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/>
  </bookViews>
  <sheets>
    <sheet name="CPU vs all Projects" sheetId="24" r:id="rId1"/>
    <sheet name="Asteroids@home" sheetId="18" r:id="rId2"/>
    <sheet name="Citizen Science Grid" sheetId="23" r:id="rId3"/>
    <sheet name="Enigma@home" sheetId="27" r:id="rId4"/>
    <sheet name="LHC@home" sheetId="19" r:id="rId5"/>
    <sheet name="NFS@Home" sheetId="26" r:id="rId6"/>
    <sheet name="Numberfields" sheetId="21" r:id="rId7"/>
    <sheet name="Primegrid" sheetId="25" r:id="rId8"/>
    <sheet name="SRBase" sheetId="16" r:id="rId9"/>
    <sheet name="theSkyNet POGS" sheetId="20" r:id="rId10"/>
    <sheet name="TN-Grid" sheetId="14" r:id="rId11"/>
    <sheet name="Yoyo@home" sheetId="22" r:id="rId12"/>
    <sheet name="CPU-Thread" sheetId="17" r:id="rId13"/>
    <sheet name="GRC value" sheetId="15" r:id="rId14"/>
  </sheets>
  <definedNames>
    <definedName name="_xlnm._FilterDatabase" localSheetId="1" hidden="1">'Asteroids@home'!$B$1:$G$1306</definedName>
    <definedName name="_xlnm._FilterDatabase" localSheetId="2" hidden="1">'Citizen Science Grid'!$B$2:$G$1120</definedName>
    <definedName name="_xlnm._FilterDatabase" localSheetId="0" hidden="1">'CPU vs all Projects'!$O$2:$O$1966</definedName>
    <definedName name="_xlnm._FilterDatabase" localSheetId="3" hidden="1">'Enigma@home'!$B$2:$G$751</definedName>
    <definedName name="_xlnm._FilterDatabase" localSheetId="4" hidden="1">'LHC@home'!$B$348:$G$1280</definedName>
    <definedName name="_xlnm._FilterDatabase" localSheetId="5" hidden="1">'NFS@Home'!$B$2:$G$1021</definedName>
    <definedName name="_xlnm._FilterDatabase" localSheetId="6" hidden="1">Numberfields!$B$287:$G$1011</definedName>
    <definedName name="_xlnm._FilterDatabase" localSheetId="7" hidden="1">Primegrid!$B$2:$G$955</definedName>
    <definedName name="_xlnm._FilterDatabase" localSheetId="8" hidden="1">SRBase!$B$170:$G$614</definedName>
    <definedName name="_xlnm._FilterDatabase" localSheetId="9" hidden="1">'theSkyNet POGS'!$B$326:$G$1158</definedName>
    <definedName name="_xlnm._FilterDatabase" localSheetId="10" hidden="1">'TN-Grid'!$B$2:$G$261</definedName>
    <definedName name="_xlnm._FilterDatabase" localSheetId="11" hidden="1">'Yoyo@home'!$B$2:$G$955</definedName>
  </definedNames>
  <calcPr calcId="162913"/>
</workbook>
</file>

<file path=xl/calcChain.xml><?xml version="1.0" encoding="utf-8"?>
<calcChain xmlns="http://schemas.openxmlformats.org/spreadsheetml/2006/main">
  <c r="E18" i="24" l="1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2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3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1714" i="24"/>
  <c r="E1715" i="24"/>
  <c r="E1716" i="24"/>
  <c r="E1717" i="24"/>
  <c r="E1718" i="24"/>
  <c r="E1719" i="24"/>
  <c r="E1720" i="24"/>
  <c r="E1721" i="24"/>
  <c r="E1722" i="24"/>
  <c r="E1723" i="24"/>
  <c r="E1724" i="24"/>
  <c r="E1725" i="24"/>
  <c r="E1726" i="24"/>
  <c r="E1727" i="24"/>
  <c r="E1728" i="24"/>
  <c r="E1729" i="24"/>
  <c r="E1730" i="24"/>
  <c r="E1731" i="24"/>
  <c r="E1732" i="24"/>
  <c r="E1733" i="24"/>
  <c r="E1734" i="24"/>
  <c r="E1735" i="24"/>
  <c r="E1736" i="24"/>
  <c r="E1737" i="24"/>
  <c r="E1738" i="24"/>
  <c r="E1739" i="24"/>
  <c r="E1740" i="24"/>
  <c r="E1741" i="24"/>
  <c r="E1742" i="24"/>
  <c r="E1743" i="24"/>
  <c r="E1744" i="24"/>
  <c r="E1745" i="24"/>
  <c r="E1746" i="24"/>
  <c r="E1747" i="24"/>
  <c r="E1748" i="24"/>
  <c r="E1749" i="24"/>
  <c r="E1750" i="24"/>
  <c r="E1751" i="24"/>
  <c r="E1752" i="24"/>
  <c r="E1753" i="24"/>
  <c r="E1754" i="24"/>
  <c r="E1755" i="24"/>
  <c r="E1756" i="24"/>
  <c r="E1757" i="24"/>
  <c r="E1758" i="24"/>
  <c r="E1759" i="24"/>
  <c r="E1760" i="24"/>
  <c r="E1761" i="24"/>
  <c r="E1762" i="24"/>
  <c r="E1763" i="24"/>
  <c r="E1764" i="24"/>
  <c r="E1765" i="24"/>
  <c r="E1766" i="24"/>
  <c r="E1767" i="24"/>
  <c r="E1768" i="24"/>
  <c r="E1769" i="24"/>
  <c r="E1770" i="24"/>
  <c r="E1771" i="24"/>
  <c r="E1772" i="24"/>
  <c r="E1773" i="24"/>
  <c r="E1774" i="24"/>
  <c r="E1775" i="24"/>
  <c r="E1776" i="24"/>
  <c r="E1777" i="24"/>
  <c r="E1778" i="24"/>
  <c r="E1779" i="24"/>
  <c r="E1780" i="24"/>
  <c r="E1781" i="24"/>
  <c r="E1782" i="24"/>
  <c r="E1783" i="24"/>
  <c r="E1784" i="24"/>
  <c r="E1785" i="24"/>
  <c r="E1786" i="24"/>
  <c r="E1787" i="24"/>
  <c r="E1788" i="24"/>
  <c r="E1789" i="24"/>
  <c r="E1790" i="24"/>
  <c r="E1791" i="24"/>
  <c r="E1792" i="24"/>
  <c r="E1793" i="24"/>
  <c r="E1794" i="24"/>
  <c r="E1795" i="24"/>
  <c r="E1796" i="24"/>
  <c r="E1797" i="24"/>
  <c r="E1798" i="24"/>
  <c r="E1799" i="24"/>
  <c r="E1800" i="24"/>
  <c r="E1801" i="24"/>
  <c r="E1802" i="24"/>
  <c r="E1803" i="24"/>
  <c r="E1804" i="24"/>
  <c r="E1805" i="24"/>
  <c r="E1806" i="24"/>
  <c r="E1807" i="24"/>
  <c r="E1808" i="24"/>
  <c r="E1809" i="24"/>
  <c r="E1810" i="24"/>
  <c r="E1811" i="24"/>
  <c r="E1812" i="24"/>
  <c r="E1813" i="24"/>
  <c r="E1814" i="24"/>
  <c r="E1815" i="24"/>
  <c r="E1816" i="24"/>
  <c r="E1817" i="24"/>
  <c r="E1818" i="24"/>
  <c r="E1819" i="24"/>
  <c r="E1820" i="24"/>
  <c r="E1821" i="24"/>
  <c r="E1822" i="24"/>
  <c r="E1823" i="24"/>
  <c r="E1824" i="24"/>
  <c r="E1825" i="24"/>
  <c r="E1826" i="24"/>
  <c r="E1827" i="24"/>
  <c r="E1828" i="24"/>
  <c r="E1829" i="24"/>
  <c r="E1830" i="24"/>
  <c r="E1831" i="24"/>
  <c r="E1832" i="24"/>
  <c r="E1833" i="24"/>
  <c r="E1834" i="24"/>
  <c r="E1835" i="24"/>
  <c r="E1836" i="24"/>
  <c r="E1837" i="24"/>
  <c r="E1838" i="24"/>
  <c r="E1839" i="24"/>
  <c r="E1840" i="24"/>
  <c r="E1841" i="24"/>
  <c r="E1842" i="24"/>
  <c r="E1843" i="24"/>
  <c r="E1844" i="24"/>
  <c r="E1845" i="24"/>
  <c r="E1846" i="24"/>
  <c r="E1847" i="24"/>
  <c r="E1848" i="24"/>
  <c r="E1849" i="24"/>
  <c r="E1850" i="24"/>
  <c r="E1851" i="24"/>
  <c r="E1852" i="24"/>
  <c r="E1853" i="24"/>
  <c r="E1854" i="24"/>
  <c r="E1855" i="24"/>
  <c r="E1856" i="24"/>
  <c r="E1857" i="24"/>
  <c r="E1858" i="24"/>
  <c r="E1859" i="24"/>
  <c r="E1860" i="24"/>
  <c r="E1861" i="24"/>
  <c r="E1862" i="24"/>
  <c r="E1863" i="24"/>
  <c r="E1864" i="24"/>
  <c r="E1865" i="24"/>
  <c r="E1866" i="24"/>
  <c r="E1867" i="24"/>
  <c r="E1868" i="24"/>
  <c r="E1869" i="24"/>
  <c r="E1870" i="24"/>
  <c r="E1871" i="24"/>
  <c r="E1872" i="24"/>
  <c r="E1873" i="24"/>
  <c r="E1874" i="24"/>
  <c r="E1875" i="24"/>
  <c r="E1876" i="24"/>
  <c r="E1877" i="24"/>
  <c r="E1878" i="24"/>
  <c r="E1879" i="24"/>
  <c r="E1880" i="24"/>
  <c r="E1881" i="24"/>
  <c r="E1882" i="24"/>
  <c r="E1883" i="24"/>
  <c r="E1884" i="24"/>
  <c r="E1885" i="24"/>
  <c r="E1886" i="24"/>
  <c r="E1887" i="24"/>
  <c r="E1888" i="24"/>
  <c r="E1889" i="24"/>
  <c r="E1890" i="24"/>
  <c r="E1891" i="24"/>
  <c r="E1892" i="24"/>
  <c r="E1893" i="24"/>
  <c r="E1894" i="24"/>
  <c r="E1895" i="24"/>
  <c r="E1896" i="24"/>
  <c r="E1897" i="24"/>
  <c r="E1898" i="24"/>
  <c r="E1899" i="24"/>
  <c r="E1900" i="24"/>
  <c r="E1901" i="24"/>
  <c r="E1902" i="24"/>
  <c r="E1903" i="24"/>
  <c r="E1904" i="24"/>
  <c r="E1905" i="24"/>
  <c r="E1906" i="24"/>
  <c r="E1907" i="24"/>
  <c r="E1908" i="24"/>
  <c r="E1909" i="24"/>
  <c r="E1910" i="24"/>
  <c r="E1911" i="24"/>
  <c r="E1912" i="24"/>
  <c r="E1913" i="24"/>
  <c r="E1914" i="24"/>
  <c r="E1915" i="24"/>
  <c r="E1916" i="24"/>
  <c r="E1917" i="24"/>
  <c r="E1918" i="24"/>
  <c r="E1919" i="24"/>
  <c r="E1920" i="24"/>
  <c r="E1921" i="24"/>
  <c r="E1922" i="24"/>
  <c r="E1923" i="24"/>
  <c r="E1924" i="24"/>
  <c r="E1925" i="24"/>
  <c r="E1926" i="24"/>
  <c r="E1927" i="24"/>
  <c r="E1928" i="24"/>
  <c r="E1929" i="24"/>
  <c r="E1930" i="24"/>
  <c r="E1931" i="24"/>
  <c r="E1932" i="24"/>
  <c r="E1933" i="24"/>
  <c r="E1934" i="24"/>
  <c r="E1935" i="24"/>
  <c r="E1936" i="24"/>
  <c r="E1937" i="24"/>
  <c r="E1938" i="24"/>
  <c r="E1939" i="24"/>
  <c r="E1940" i="24"/>
  <c r="E1941" i="24"/>
  <c r="E1942" i="24"/>
  <c r="E1943" i="24"/>
  <c r="E1944" i="24"/>
  <c r="E1945" i="24"/>
  <c r="E1946" i="24"/>
  <c r="E1947" i="24"/>
  <c r="E1948" i="24"/>
  <c r="E1949" i="24"/>
  <c r="E1950" i="24"/>
  <c r="E1951" i="24"/>
  <c r="E1952" i="24"/>
  <c r="E1953" i="24"/>
  <c r="E1954" i="24"/>
  <c r="E1955" i="24"/>
  <c r="E1956" i="24"/>
  <c r="E1957" i="24"/>
  <c r="E1958" i="24"/>
  <c r="E1959" i="24"/>
  <c r="E1960" i="24"/>
  <c r="E1961" i="24"/>
  <c r="E1962" i="24"/>
  <c r="E1963" i="24"/>
  <c r="E1964" i="24"/>
  <c r="E1965" i="24"/>
  <c r="E1966" i="24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338" i="27"/>
  <c r="I339" i="27"/>
  <c r="I340" i="27"/>
  <c r="I341" i="27"/>
  <c r="I342" i="27"/>
  <c r="I343" i="27"/>
  <c r="I344" i="27"/>
  <c r="I345" i="27"/>
  <c r="I346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59" i="27"/>
  <c r="I360" i="27"/>
  <c r="I361" i="27"/>
  <c r="I362" i="27"/>
  <c r="I363" i="27"/>
  <c r="I364" i="27"/>
  <c r="I365" i="27"/>
  <c r="I366" i="27"/>
  <c r="I367" i="27"/>
  <c r="I368" i="27"/>
  <c r="I369" i="27"/>
  <c r="I370" i="27"/>
  <c r="I371" i="27"/>
  <c r="I372" i="27"/>
  <c r="I373" i="27"/>
  <c r="I374" i="27"/>
  <c r="I375" i="27"/>
  <c r="I376" i="27"/>
  <c r="I377" i="27"/>
  <c r="I378" i="27"/>
  <c r="I379" i="27"/>
  <c r="I380" i="27"/>
  <c r="I381" i="27"/>
  <c r="I382" i="27"/>
  <c r="I383" i="27"/>
  <c r="I384" i="27"/>
  <c r="I385" i="27"/>
  <c r="I386" i="27"/>
  <c r="I387" i="27"/>
  <c r="I388" i="27"/>
  <c r="I389" i="27"/>
  <c r="I390" i="27"/>
  <c r="I391" i="27"/>
  <c r="I392" i="27"/>
  <c r="I393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19" i="27"/>
  <c r="I420" i="27"/>
  <c r="I421" i="27"/>
  <c r="I422" i="27"/>
  <c r="I423" i="27"/>
  <c r="I424" i="27"/>
  <c r="I425" i="27"/>
  <c r="I426" i="27"/>
  <c r="I427" i="27"/>
  <c r="I428" i="27"/>
  <c r="I429" i="27"/>
  <c r="I430" i="27"/>
  <c r="I431" i="27"/>
  <c r="I432" i="27"/>
  <c r="I433" i="27"/>
  <c r="I434" i="27"/>
  <c r="I435" i="27"/>
  <c r="I436" i="27"/>
  <c r="I437" i="27"/>
  <c r="I438" i="27"/>
  <c r="I439" i="27"/>
  <c r="I440" i="27"/>
  <c r="I441" i="27"/>
  <c r="I442" i="27"/>
  <c r="I443" i="27"/>
  <c r="I444" i="27"/>
  <c r="I445" i="27"/>
  <c r="I446" i="27"/>
  <c r="I447" i="27"/>
  <c r="I448" i="27"/>
  <c r="I449" i="27"/>
  <c r="I450" i="27"/>
  <c r="I451" i="27"/>
  <c r="I452" i="27"/>
  <c r="I453" i="27"/>
  <c r="I454" i="27"/>
  <c r="I455" i="27"/>
  <c r="I456" i="27"/>
  <c r="I457" i="27"/>
  <c r="I458" i="27"/>
  <c r="I459" i="27"/>
  <c r="I460" i="27"/>
  <c r="I461" i="27"/>
  <c r="I462" i="27"/>
  <c r="I463" i="27"/>
  <c r="I464" i="27"/>
  <c r="I465" i="27"/>
  <c r="I466" i="27"/>
  <c r="I467" i="27"/>
  <c r="I468" i="27"/>
  <c r="I469" i="27"/>
  <c r="I470" i="27"/>
  <c r="I471" i="27"/>
  <c r="I472" i="27"/>
  <c r="I473" i="27"/>
  <c r="I474" i="27"/>
  <c r="I475" i="27"/>
  <c r="I476" i="27"/>
  <c r="I477" i="27"/>
  <c r="I478" i="27"/>
  <c r="I479" i="27"/>
  <c r="I480" i="27"/>
  <c r="I481" i="27"/>
  <c r="I482" i="27"/>
  <c r="I483" i="27"/>
  <c r="I484" i="27"/>
  <c r="I485" i="27"/>
  <c r="I486" i="27"/>
  <c r="I487" i="27"/>
  <c r="I488" i="27"/>
  <c r="I489" i="27"/>
  <c r="I490" i="27"/>
  <c r="I491" i="27"/>
  <c r="I492" i="27"/>
  <c r="I493" i="27"/>
  <c r="I494" i="27"/>
  <c r="I495" i="27"/>
  <c r="I496" i="27"/>
  <c r="I497" i="27"/>
  <c r="I498" i="27"/>
  <c r="I499" i="27"/>
  <c r="I500" i="27"/>
  <c r="I501" i="27"/>
  <c r="I502" i="27"/>
  <c r="I503" i="27"/>
  <c r="I504" i="27"/>
  <c r="I505" i="27"/>
  <c r="I506" i="27"/>
  <c r="I507" i="27"/>
  <c r="I508" i="27"/>
  <c r="I509" i="27"/>
  <c r="I510" i="27"/>
  <c r="I511" i="27"/>
  <c r="I512" i="27"/>
  <c r="I513" i="27"/>
  <c r="I514" i="27"/>
  <c r="I515" i="27"/>
  <c r="I516" i="27"/>
  <c r="I517" i="27"/>
  <c r="I518" i="27"/>
  <c r="I519" i="27"/>
  <c r="I520" i="27"/>
  <c r="I521" i="27"/>
  <c r="I522" i="27"/>
  <c r="I523" i="27"/>
  <c r="I524" i="27"/>
  <c r="I525" i="27"/>
  <c r="I526" i="27"/>
  <c r="I527" i="27"/>
  <c r="I528" i="27"/>
  <c r="I529" i="27"/>
  <c r="I530" i="27"/>
  <c r="I531" i="27"/>
  <c r="I532" i="27"/>
  <c r="I533" i="27"/>
  <c r="I534" i="27"/>
  <c r="I535" i="27"/>
  <c r="I536" i="27"/>
  <c r="I537" i="27"/>
  <c r="I538" i="27"/>
  <c r="I539" i="27"/>
  <c r="I540" i="27"/>
  <c r="I541" i="27"/>
  <c r="I542" i="27"/>
  <c r="I543" i="27"/>
  <c r="I544" i="27"/>
  <c r="I545" i="27"/>
  <c r="I546" i="27"/>
  <c r="I547" i="27"/>
  <c r="I548" i="27"/>
  <c r="I549" i="27"/>
  <c r="I550" i="27"/>
  <c r="I551" i="27"/>
  <c r="I552" i="27"/>
  <c r="I553" i="27"/>
  <c r="I554" i="27"/>
  <c r="I555" i="27"/>
  <c r="I556" i="27"/>
  <c r="I557" i="27"/>
  <c r="I558" i="27"/>
  <c r="I559" i="27"/>
  <c r="I560" i="27"/>
  <c r="I561" i="27"/>
  <c r="I562" i="27"/>
  <c r="I563" i="27"/>
  <c r="I564" i="27"/>
  <c r="I565" i="27"/>
  <c r="I566" i="27"/>
  <c r="I567" i="27"/>
  <c r="I568" i="27"/>
  <c r="I569" i="27"/>
  <c r="I570" i="27"/>
  <c r="I571" i="27"/>
  <c r="I572" i="27"/>
  <c r="I573" i="27"/>
  <c r="I574" i="27"/>
  <c r="I575" i="27"/>
  <c r="I576" i="27"/>
  <c r="I577" i="27"/>
  <c r="I578" i="27"/>
  <c r="I579" i="27"/>
  <c r="I580" i="27"/>
  <c r="I581" i="27"/>
  <c r="I582" i="27"/>
  <c r="I583" i="27"/>
  <c r="I584" i="27"/>
  <c r="I585" i="27"/>
  <c r="I586" i="27"/>
  <c r="I587" i="27"/>
  <c r="I588" i="27"/>
  <c r="I589" i="27"/>
  <c r="I590" i="27"/>
  <c r="I591" i="27"/>
  <c r="I592" i="27"/>
  <c r="I593" i="27"/>
  <c r="I594" i="27"/>
  <c r="I595" i="27"/>
  <c r="I596" i="27"/>
  <c r="I597" i="27"/>
  <c r="I598" i="27"/>
  <c r="I599" i="27"/>
  <c r="I600" i="27"/>
  <c r="I601" i="27"/>
  <c r="I602" i="27"/>
  <c r="I603" i="27"/>
  <c r="I604" i="27"/>
  <c r="I605" i="27"/>
  <c r="I606" i="27"/>
  <c r="I607" i="27"/>
  <c r="I608" i="27"/>
  <c r="I609" i="27"/>
  <c r="I610" i="27"/>
  <c r="I611" i="27"/>
  <c r="I612" i="27"/>
  <c r="I613" i="27"/>
  <c r="I614" i="27"/>
  <c r="I615" i="27"/>
  <c r="I616" i="27"/>
  <c r="I617" i="27"/>
  <c r="I618" i="27"/>
  <c r="I619" i="27"/>
  <c r="I620" i="27"/>
  <c r="I621" i="27"/>
  <c r="I622" i="27"/>
  <c r="I623" i="27"/>
  <c r="I624" i="27"/>
  <c r="I625" i="27"/>
  <c r="I626" i="27"/>
  <c r="I627" i="27"/>
  <c r="I628" i="27"/>
  <c r="I629" i="27"/>
  <c r="I630" i="27"/>
  <c r="I631" i="27"/>
  <c r="I632" i="27"/>
  <c r="I633" i="27"/>
  <c r="I634" i="27"/>
  <c r="I635" i="27"/>
  <c r="I636" i="27"/>
  <c r="I637" i="27"/>
  <c r="I638" i="27"/>
  <c r="I639" i="27"/>
  <c r="I640" i="27"/>
  <c r="I641" i="27"/>
  <c r="I642" i="27"/>
  <c r="I643" i="27"/>
  <c r="I644" i="27"/>
  <c r="I645" i="27"/>
  <c r="I646" i="27"/>
  <c r="I647" i="27"/>
  <c r="I648" i="27"/>
  <c r="I649" i="27"/>
  <c r="I650" i="27"/>
  <c r="I651" i="27"/>
  <c r="I652" i="27"/>
  <c r="I653" i="27"/>
  <c r="I654" i="27"/>
  <c r="I655" i="27"/>
  <c r="I656" i="27"/>
  <c r="I657" i="27"/>
  <c r="I658" i="27"/>
  <c r="I659" i="27"/>
  <c r="I660" i="27"/>
  <c r="I661" i="27"/>
  <c r="I662" i="27"/>
  <c r="I663" i="27"/>
  <c r="I664" i="27"/>
  <c r="I665" i="27"/>
  <c r="I666" i="27"/>
  <c r="I667" i="27"/>
  <c r="I668" i="27"/>
  <c r="I669" i="27"/>
  <c r="I670" i="27"/>
  <c r="I671" i="27"/>
  <c r="I672" i="27"/>
  <c r="I673" i="27"/>
  <c r="I674" i="27"/>
  <c r="I675" i="27"/>
  <c r="I676" i="27"/>
  <c r="I677" i="27"/>
  <c r="I678" i="27"/>
  <c r="I679" i="27"/>
  <c r="I680" i="27"/>
  <c r="I681" i="27"/>
  <c r="I682" i="27"/>
  <c r="I683" i="27"/>
  <c r="I684" i="27"/>
  <c r="I685" i="27"/>
  <c r="I686" i="27"/>
  <c r="I687" i="27"/>
  <c r="I688" i="27"/>
  <c r="I689" i="27"/>
  <c r="I690" i="27"/>
  <c r="I691" i="27"/>
  <c r="I692" i="27"/>
  <c r="I693" i="27"/>
  <c r="I694" i="27"/>
  <c r="I695" i="27"/>
  <c r="I696" i="27"/>
  <c r="I697" i="27"/>
  <c r="I698" i="27"/>
  <c r="I699" i="27"/>
  <c r="I700" i="27"/>
  <c r="I701" i="27"/>
  <c r="I702" i="27"/>
  <c r="I703" i="27"/>
  <c r="I704" i="27"/>
  <c r="I705" i="27"/>
  <c r="I706" i="27"/>
  <c r="I707" i="27"/>
  <c r="I708" i="27"/>
  <c r="I709" i="27"/>
  <c r="I710" i="27"/>
  <c r="I711" i="27"/>
  <c r="I712" i="27"/>
  <c r="I713" i="27"/>
  <c r="I714" i="27"/>
  <c r="I715" i="27"/>
  <c r="I716" i="27"/>
  <c r="I717" i="27"/>
  <c r="I718" i="27"/>
  <c r="I719" i="27"/>
  <c r="I720" i="27"/>
  <c r="I721" i="27"/>
  <c r="I722" i="27"/>
  <c r="I723" i="27"/>
  <c r="I724" i="27"/>
  <c r="I725" i="27"/>
  <c r="I726" i="27"/>
  <c r="I727" i="27"/>
  <c r="I728" i="27"/>
  <c r="I729" i="27"/>
  <c r="I730" i="27"/>
  <c r="I731" i="27"/>
  <c r="I732" i="27"/>
  <c r="I733" i="27"/>
  <c r="I734" i="27"/>
  <c r="I735" i="27"/>
  <c r="I736" i="27"/>
  <c r="I737" i="27"/>
  <c r="I738" i="27"/>
  <c r="I739" i="27"/>
  <c r="I740" i="27"/>
  <c r="I741" i="27"/>
  <c r="I742" i="27"/>
  <c r="I743" i="27"/>
  <c r="I744" i="27"/>
  <c r="I745" i="27"/>
  <c r="I746" i="27"/>
  <c r="I747" i="27"/>
  <c r="I748" i="27"/>
  <c r="I749" i="27"/>
  <c r="I750" i="27"/>
  <c r="I751" i="27"/>
  <c r="I199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3" i="27"/>
  <c r="E9" i="24" l="1"/>
  <c r="E10" i="24"/>
  <c r="E11" i="24"/>
  <c r="E12" i="24"/>
  <c r="E13" i="24"/>
  <c r="E14" i="24"/>
  <c r="E15" i="24"/>
  <c r="E16" i="24"/>
  <c r="E17" i="24"/>
  <c r="E5" i="24"/>
  <c r="E6" i="24"/>
  <c r="E7" i="24"/>
  <c r="E8" i="24"/>
  <c r="E4" i="24"/>
  <c r="D4" i="24"/>
  <c r="C1952" i="24"/>
  <c r="D1952" i="24"/>
  <c r="F1952" i="24"/>
  <c r="G1952" i="24"/>
  <c r="H1952" i="24"/>
  <c r="I1952" i="24"/>
  <c r="J1952" i="24"/>
  <c r="K1952" i="24"/>
  <c r="L1952" i="24"/>
  <c r="C1953" i="24"/>
  <c r="D1953" i="24"/>
  <c r="F1953" i="24"/>
  <c r="H1953" i="24"/>
  <c r="I1953" i="24"/>
  <c r="J1953" i="24"/>
  <c r="K1953" i="24"/>
  <c r="L1953" i="24"/>
  <c r="M1953" i="24"/>
  <c r="F1954" i="24"/>
  <c r="G1954" i="24"/>
  <c r="I1954" i="24"/>
  <c r="K1954" i="24"/>
  <c r="C1955" i="24"/>
  <c r="D1955" i="24"/>
  <c r="F1955" i="24"/>
  <c r="G1955" i="24"/>
  <c r="H1955" i="24"/>
  <c r="I1955" i="24"/>
  <c r="J1955" i="24"/>
  <c r="K1955" i="24"/>
  <c r="L1955" i="24"/>
  <c r="C1956" i="24"/>
  <c r="D1956" i="24"/>
  <c r="G1956" i="24"/>
  <c r="H1956" i="24"/>
  <c r="I1956" i="24"/>
  <c r="J1956" i="24"/>
  <c r="L1956" i="24"/>
  <c r="M1956" i="24"/>
  <c r="D1957" i="24"/>
  <c r="F1957" i="24"/>
  <c r="G1957" i="24"/>
  <c r="H1957" i="24"/>
  <c r="I1957" i="24"/>
  <c r="J1957" i="24"/>
  <c r="K1957" i="24"/>
  <c r="L1957" i="24"/>
  <c r="M1957" i="24"/>
  <c r="C1958" i="24"/>
  <c r="D1958" i="24"/>
  <c r="G1958" i="24"/>
  <c r="H1958" i="24"/>
  <c r="I1958" i="24"/>
  <c r="J1958" i="24"/>
  <c r="K1958" i="24"/>
  <c r="L1958" i="24"/>
  <c r="C1959" i="24"/>
  <c r="F1959" i="24"/>
  <c r="G1959" i="24"/>
  <c r="I1959" i="24"/>
  <c r="J1959" i="24"/>
  <c r="L1959" i="24"/>
  <c r="M1959" i="24"/>
  <c r="C1960" i="24"/>
  <c r="D1960" i="24"/>
  <c r="G1960" i="24"/>
  <c r="I1960" i="24"/>
  <c r="J1960" i="24"/>
  <c r="L1960" i="24"/>
  <c r="C1961" i="24"/>
  <c r="D1961" i="24"/>
  <c r="G1961" i="24"/>
  <c r="H1961" i="24"/>
  <c r="I1961" i="24"/>
  <c r="J1961" i="24"/>
  <c r="L1961" i="24"/>
  <c r="M1961" i="24"/>
  <c r="G1962" i="24"/>
  <c r="H1962" i="24"/>
  <c r="J1962" i="24"/>
  <c r="L1962" i="24"/>
  <c r="M1962" i="24"/>
  <c r="D1963" i="24"/>
  <c r="F1963" i="24"/>
  <c r="H1963" i="24"/>
  <c r="I1963" i="24"/>
  <c r="J1963" i="24"/>
  <c r="L1963" i="24"/>
  <c r="G1964" i="24"/>
  <c r="H1964" i="24"/>
  <c r="C1965" i="24"/>
  <c r="F1965" i="24"/>
  <c r="G1965" i="24"/>
  <c r="H1965" i="24"/>
  <c r="I1965" i="24"/>
  <c r="J1965" i="24"/>
  <c r="K1965" i="24"/>
  <c r="L1965" i="24"/>
  <c r="M1965" i="24"/>
  <c r="D1966" i="24"/>
  <c r="F1966" i="24"/>
  <c r="G1966" i="24"/>
  <c r="H1966" i="24"/>
  <c r="K1966" i="24"/>
  <c r="F10" i="27" l="1"/>
  <c r="G10" i="27" s="1"/>
  <c r="F11" i="27"/>
  <c r="G11" i="27" s="1"/>
  <c r="F12" i="27"/>
  <c r="G12" i="27" s="1"/>
  <c r="F13" i="27"/>
  <c r="G13" i="27" s="1"/>
  <c r="F14" i="27"/>
  <c r="G14" i="27" s="1"/>
  <c r="F15" i="27"/>
  <c r="G15" i="27" s="1"/>
  <c r="F16" i="27"/>
  <c r="G16" i="27" s="1"/>
  <c r="F17" i="27"/>
  <c r="G17" i="27" s="1"/>
  <c r="F18" i="27"/>
  <c r="G18" i="27" s="1"/>
  <c r="F19" i="27"/>
  <c r="G19" i="27" s="1"/>
  <c r="F20" i="27"/>
  <c r="G20" i="27" s="1"/>
  <c r="F21" i="27"/>
  <c r="G21" i="27" s="1"/>
  <c r="F22" i="27"/>
  <c r="G22" i="27" s="1"/>
  <c r="F23" i="27"/>
  <c r="G23" i="27" s="1"/>
  <c r="F24" i="27"/>
  <c r="G24" i="27" s="1"/>
  <c r="F25" i="27"/>
  <c r="G25" i="27" s="1"/>
  <c r="F26" i="27"/>
  <c r="G26" i="27" s="1"/>
  <c r="F27" i="27"/>
  <c r="G27" i="27" s="1"/>
  <c r="F28" i="27"/>
  <c r="G28" i="27" s="1"/>
  <c r="F29" i="27"/>
  <c r="G29" i="27" s="1"/>
  <c r="F30" i="27"/>
  <c r="G30" i="27" s="1"/>
  <c r="F31" i="27"/>
  <c r="G31" i="27" s="1"/>
  <c r="F32" i="27"/>
  <c r="G32" i="27" s="1"/>
  <c r="F33" i="27"/>
  <c r="G33" i="27" s="1"/>
  <c r="F34" i="27"/>
  <c r="G34" i="27" s="1"/>
  <c r="F35" i="27"/>
  <c r="G35" i="27" s="1"/>
  <c r="F36" i="27"/>
  <c r="G36" i="27" s="1"/>
  <c r="F37" i="27"/>
  <c r="G37" i="27" s="1"/>
  <c r="F38" i="27"/>
  <c r="G38" i="27" s="1"/>
  <c r="F39" i="27"/>
  <c r="G39" i="27" s="1"/>
  <c r="F40" i="27"/>
  <c r="G40" i="27" s="1"/>
  <c r="F41" i="27"/>
  <c r="G41" i="27" s="1"/>
  <c r="F42" i="27"/>
  <c r="G42" i="27" s="1"/>
  <c r="F43" i="27"/>
  <c r="G43" i="27" s="1"/>
  <c r="F44" i="27"/>
  <c r="G44" i="27" s="1"/>
  <c r="F45" i="27"/>
  <c r="G45" i="27" s="1"/>
  <c r="F46" i="27"/>
  <c r="G46" i="27" s="1"/>
  <c r="F47" i="27"/>
  <c r="G47" i="27" s="1"/>
  <c r="F48" i="27"/>
  <c r="G48" i="27" s="1"/>
  <c r="F49" i="27"/>
  <c r="G49" i="27" s="1"/>
  <c r="F50" i="27"/>
  <c r="G50" i="27" s="1"/>
  <c r="F51" i="27"/>
  <c r="G51" i="27" s="1"/>
  <c r="F52" i="27"/>
  <c r="G52" i="27" s="1"/>
  <c r="F53" i="27"/>
  <c r="G53" i="27" s="1"/>
  <c r="F54" i="27"/>
  <c r="G54" i="27" s="1"/>
  <c r="F55" i="27"/>
  <c r="G55" i="27" s="1"/>
  <c r="F56" i="27"/>
  <c r="G56" i="27" s="1"/>
  <c r="F57" i="27"/>
  <c r="G57" i="27" s="1"/>
  <c r="F58" i="27"/>
  <c r="G58" i="27" s="1"/>
  <c r="F59" i="27"/>
  <c r="G59" i="27" s="1"/>
  <c r="F60" i="27"/>
  <c r="G60" i="27" s="1"/>
  <c r="F61" i="27"/>
  <c r="G61" i="27" s="1"/>
  <c r="F62" i="27"/>
  <c r="G62" i="27" s="1"/>
  <c r="F63" i="27"/>
  <c r="G63" i="27" s="1"/>
  <c r="F64" i="27"/>
  <c r="G64" i="27" s="1"/>
  <c r="F65" i="27"/>
  <c r="G65" i="27" s="1"/>
  <c r="F66" i="27"/>
  <c r="G66" i="27" s="1"/>
  <c r="F67" i="27"/>
  <c r="G67" i="27" s="1"/>
  <c r="F68" i="27"/>
  <c r="G68" i="27" s="1"/>
  <c r="F69" i="27"/>
  <c r="G69" i="27" s="1"/>
  <c r="F70" i="27"/>
  <c r="G70" i="27" s="1"/>
  <c r="F71" i="27"/>
  <c r="G71" i="27" s="1"/>
  <c r="F72" i="27"/>
  <c r="G72" i="27" s="1"/>
  <c r="F73" i="27"/>
  <c r="G73" i="27" s="1"/>
  <c r="F74" i="27"/>
  <c r="G74" i="27" s="1"/>
  <c r="F75" i="27"/>
  <c r="G75" i="27" s="1"/>
  <c r="F76" i="27"/>
  <c r="G76" i="27" s="1"/>
  <c r="F77" i="27"/>
  <c r="G77" i="27" s="1"/>
  <c r="F78" i="27"/>
  <c r="G78" i="27" s="1"/>
  <c r="F79" i="27"/>
  <c r="G79" i="27" s="1"/>
  <c r="F80" i="27"/>
  <c r="G80" i="27" s="1"/>
  <c r="F81" i="27"/>
  <c r="G81" i="27" s="1"/>
  <c r="F82" i="27"/>
  <c r="G82" i="27" s="1"/>
  <c r="F83" i="27"/>
  <c r="G83" i="27" s="1"/>
  <c r="F84" i="27"/>
  <c r="G84" i="27" s="1"/>
  <c r="F85" i="27"/>
  <c r="G85" i="27" s="1"/>
  <c r="F86" i="27"/>
  <c r="G86" i="27" s="1"/>
  <c r="F87" i="27"/>
  <c r="G87" i="27" s="1"/>
  <c r="F88" i="27"/>
  <c r="G88" i="27" s="1"/>
  <c r="F89" i="27"/>
  <c r="G89" i="27" s="1"/>
  <c r="F90" i="27"/>
  <c r="G90" i="27" s="1"/>
  <c r="F91" i="27"/>
  <c r="G91" i="27" s="1"/>
  <c r="F92" i="27"/>
  <c r="G92" i="27" s="1"/>
  <c r="F93" i="27"/>
  <c r="G93" i="27" s="1"/>
  <c r="F94" i="27"/>
  <c r="G94" i="27" s="1"/>
  <c r="F95" i="27"/>
  <c r="G95" i="27" s="1"/>
  <c r="F96" i="27"/>
  <c r="G96" i="27" s="1"/>
  <c r="F97" i="27"/>
  <c r="G97" i="27" s="1"/>
  <c r="F98" i="27"/>
  <c r="G98" i="27" s="1"/>
  <c r="F99" i="27"/>
  <c r="G99" i="27" s="1"/>
  <c r="F100" i="27"/>
  <c r="G100" i="27" s="1"/>
  <c r="F101" i="27"/>
  <c r="G101" i="27" s="1"/>
  <c r="F102" i="27"/>
  <c r="G102" i="27" s="1"/>
  <c r="F103" i="27"/>
  <c r="G103" i="27" s="1"/>
  <c r="F104" i="27"/>
  <c r="G104" i="27" s="1"/>
  <c r="F105" i="27"/>
  <c r="G105" i="27" s="1"/>
  <c r="F106" i="27"/>
  <c r="G106" i="27" s="1"/>
  <c r="F107" i="27"/>
  <c r="G107" i="27" s="1"/>
  <c r="F108" i="27"/>
  <c r="G108" i="27" s="1"/>
  <c r="F109" i="27"/>
  <c r="G109" i="27" s="1"/>
  <c r="F110" i="27"/>
  <c r="G110" i="27" s="1"/>
  <c r="F111" i="27"/>
  <c r="G111" i="27" s="1"/>
  <c r="F112" i="27"/>
  <c r="G112" i="27" s="1"/>
  <c r="F113" i="27"/>
  <c r="G113" i="27" s="1"/>
  <c r="F114" i="27"/>
  <c r="G114" i="27" s="1"/>
  <c r="F115" i="27"/>
  <c r="G115" i="27" s="1"/>
  <c r="F116" i="27"/>
  <c r="G116" i="27" s="1"/>
  <c r="F117" i="27"/>
  <c r="G117" i="27" s="1"/>
  <c r="F118" i="27"/>
  <c r="G118" i="27" s="1"/>
  <c r="F119" i="27"/>
  <c r="G119" i="27" s="1"/>
  <c r="F120" i="27"/>
  <c r="G120" i="27" s="1"/>
  <c r="F121" i="27"/>
  <c r="G121" i="27" s="1"/>
  <c r="F122" i="27"/>
  <c r="G122" i="27" s="1"/>
  <c r="F123" i="27"/>
  <c r="G123" i="27" s="1"/>
  <c r="F124" i="27"/>
  <c r="G124" i="27" s="1"/>
  <c r="F125" i="27"/>
  <c r="G125" i="27" s="1"/>
  <c r="F126" i="27"/>
  <c r="G126" i="27" s="1"/>
  <c r="F127" i="27"/>
  <c r="G127" i="27" s="1"/>
  <c r="F128" i="27"/>
  <c r="G128" i="27" s="1"/>
  <c r="F129" i="27"/>
  <c r="G129" i="27" s="1"/>
  <c r="F130" i="27"/>
  <c r="G130" i="27" s="1"/>
  <c r="F131" i="27"/>
  <c r="G131" i="27" s="1"/>
  <c r="F132" i="27"/>
  <c r="G132" i="27" s="1"/>
  <c r="F133" i="27"/>
  <c r="G133" i="27" s="1"/>
  <c r="F134" i="27"/>
  <c r="G134" i="27" s="1"/>
  <c r="F135" i="27"/>
  <c r="G135" i="27" s="1"/>
  <c r="F136" i="27"/>
  <c r="G136" i="27" s="1"/>
  <c r="F137" i="27"/>
  <c r="G137" i="27" s="1"/>
  <c r="F138" i="27"/>
  <c r="G138" i="27" s="1"/>
  <c r="F139" i="27"/>
  <c r="G139" i="27" s="1"/>
  <c r="F140" i="27"/>
  <c r="G140" i="27" s="1"/>
  <c r="F141" i="27"/>
  <c r="G141" i="27" s="1"/>
  <c r="F142" i="27"/>
  <c r="G142" i="27" s="1"/>
  <c r="F143" i="27"/>
  <c r="G143" i="27" s="1"/>
  <c r="F144" i="27"/>
  <c r="G144" i="27" s="1"/>
  <c r="F145" i="27"/>
  <c r="G145" i="27" s="1"/>
  <c r="F146" i="27"/>
  <c r="G146" i="27" s="1"/>
  <c r="F147" i="27"/>
  <c r="G147" i="27" s="1"/>
  <c r="F148" i="27"/>
  <c r="G148" i="27" s="1"/>
  <c r="F149" i="27"/>
  <c r="G149" i="27" s="1"/>
  <c r="F150" i="27"/>
  <c r="G150" i="27" s="1"/>
  <c r="F151" i="27"/>
  <c r="G151" i="27" s="1"/>
  <c r="F152" i="27"/>
  <c r="G152" i="27" s="1"/>
  <c r="F153" i="27"/>
  <c r="G153" i="27" s="1"/>
  <c r="F154" i="27"/>
  <c r="G154" i="27" s="1"/>
  <c r="F155" i="27"/>
  <c r="G155" i="27" s="1"/>
  <c r="F156" i="27"/>
  <c r="G156" i="27" s="1"/>
  <c r="F157" i="27"/>
  <c r="G157" i="27" s="1"/>
  <c r="F158" i="27"/>
  <c r="G158" i="27" s="1"/>
  <c r="F159" i="27"/>
  <c r="G159" i="27" s="1"/>
  <c r="F160" i="27"/>
  <c r="G160" i="27" s="1"/>
  <c r="F161" i="27"/>
  <c r="G161" i="27" s="1"/>
  <c r="F162" i="27"/>
  <c r="G162" i="27" s="1"/>
  <c r="F163" i="27"/>
  <c r="G163" i="27" s="1"/>
  <c r="F164" i="27"/>
  <c r="G164" i="27" s="1"/>
  <c r="F165" i="27"/>
  <c r="G165" i="27" s="1"/>
  <c r="F166" i="27"/>
  <c r="G166" i="27" s="1"/>
  <c r="F167" i="27"/>
  <c r="G167" i="27" s="1"/>
  <c r="F168" i="27"/>
  <c r="G168" i="27" s="1"/>
  <c r="F169" i="27"/>
  <c r="G169" i="27" s="1"/>
  <c r="F170" i="27"/>
  <c r="G170" i="27" s="1"/>
  <c r="F171" i="27"/>
  <c r="G171" i="27" s="1"/>
  <c r="F172" i="27"/>
  <c r="G172" i="27" s="1"/>
  <c r="F173" i="27"/>
  <c r="G173" i="27" s="1"/>
  <c r="F174" i="27"/>
  <c r="G174" i="27" s="1"/>
  <c r="F175" i="27"/>
  <c r="G175" i="27" s="1"/>
  <c r="F176" i="27"/>
  <c r="G176" i="27" s="1"/>
  <c r="F177" i="27"/>
  <c r="G177" i="27" s="1"/>
  <c r="F178" i="27"/>
  <c r="G178" i="27" s="1"/>
  <c r="F179" i="27"/>
  <c r="G179" i="27" s="1"/>
  <c r="F180" i="27"/>
  <c r="G180" i="27" s="1"/>
  <c r="F181" i="27"/>
  <c r="G181" i="27" s="1"/>
  <c r="F182" i="27"/>
  <c r="G182" i="27" s="1"/>
  <c r="F183" i="27"/>
  <c r="G183" i="27" s="1"/>
  <c r="F184" i="27"/>
  <c r="G184" i="27" s="1"/>
  <c r="F185" i="27"/>
  <c r="G185" i="27" s="1"/>
  <c r="F186" i="27"/>
  <c r="G186" i="27" s="1"/>
  <c r="F187" i="27"/>
  <c r="G187" i="27" s="1"/>
  <c r="F188" i="27"/>
  <c r="G188" i="27" s="1"/>
  <c r="F189" i="27"/>
  <c r="G189" i="27" s="1"/>
  <c r="F190" i="27"/>
  <c r="G190" i="27" s="1"/>
  <c r="F191" i="27"/>
  <c r="G191" i="27" s="1"/>
  <c r="F192" i="27"/>
  <c r="G192" i="27" s="1"/>
  <c r="F199" i="27"/>
  <c r="G199" i="27" s="1"/>
  <c r="F200" i="27"/>
  <c r="G200" i="27" s="1"/>
  <c r="F201" i="27"/>
  <c r="G201" i="27" s="1"/>
  <c r="F202" i="27"/>
  <c r="G202" i="27" s="1"/>
  <c r="F203" i="27"/>
  <c r="G203" i="27" s="1"/>
  <c r="F204" i="27"/>
  <c r="G204" i="27" s="1"/>
  <c r="F205" i="27"/>
  <c r="G205" i="27" s="1"/>
  <c r="F206" i="27"/>
  <c r="G206" i="27" s="1"/>
  <c r="F207" i="27"/>
  <c r="G207" i="27" s="1"/>
  <c r="F208" i="27"/>
  <c r="G208" i="27" s="1"/>
  <c r="F209" i="27"/>
  <c r="G209" i="27" s="1"/>
  <c r="F210" i="27"/>
  <c r="G210" i="27" s="1"/>
  <c r="F211" i="27"/>
  <c r="G211" i="27" s="1"/>
  <c r="F212" i="27"/>
  <c r="G212" i="27" s="1"/>
  <c r="F213" i="27"/>
  <c r="G213" i="27" s="1"/>
  <c r="F214" i="27"/>
  <c r="G214" i="27" s="1"/>
  <c r="F215" i="27"/>
  <c r="G215" i="27" s="1"/>
  <c r="F216" i="27"/>
  <c r="G216" i="27" s="1"/>
  <c r="F217" i="27"/>
  <c r="G217" i="27" s="1"/>
  <c r="F218" i="27"/>
  <c r="G218" i="27" s="1"/>
  <c r="F219" i="27"/>
  <c r="G219" i="27" s="1"/>
  <c r="F220" i="27"/>
  <c r="G220" i="27" s="1"/>
  <c r="F221" i="27"/>
  <c r="G221" i="27" s="1"/>
  <c r="F222" i="27"/>
  <c r="G222" i="27" s="1"/>
  <c r="F223" i="27"/>
  <c r="G223" i="27" s="1"/>
  <c r="F224" i="27"/>
  <c r="G224" i="27" s="1"/>
  <c r="F225" i="27"/>
  <c r="G225" i="27" s="1"/>
  <c r="F226" i="27"/>
  <c r="G226" i="27" s="1"/>
  <c r="F227" i="27"/>
  <c r="G227" i="27" s="1"/>
  <c r="F228" i="27"/>
  <c r="G228" i="27" s="1"/>
  <c r="F229" i="27"/>
  <c r="G229" i="27" s="1"/>
  <c r="F230" i="27"/>
  <c r="G230" i="27" s="1"/>
  <c r="F231" i="27"/>
  <c r="G231" i="27" s="1"/>
  <c r="F232" i="27"/>
  <c r="G232" i="27" s="1"/>
  <c r="F233" i="27"/>
  <c r="G233" i="27" s="1"/>
  <c r="F234" i="27"/>
  <c r="G234" i="27" s="1"/>
  <c r="F235" i="27"/>
  <c r="G235" i="27" s="1"/>
  <c r="F236" i="27"/>
  <c r="G236" i="27" s="1"/>
  <c r="F237" i="27"/>
  <c r="G237" i="27" s="1"/>
  <c r="F238" i="27"/>
  <c r="G238" i="27" s="1"/>
  <c r="F239" i="27"/>
  <c r="G239" i="27" s="1"/>
  <c r="F240" i="27"/>
  <c r="G240" i="27" s="1"/>
  <c r="F241" i="27"/>
  <c r="G241" i="27" s="1"/>
  <c r="F242" i="27"/>
  <c r="G242" i="27" s="1"/>
  <c r="F243" i="27"/>
  <c r="G243" i="27" s="1"/>
  <c r="F244" i="27"/>
  <c r="G244" i="27" s="1"/>
  <c r="F245" i="27"/>
  <c r="G245" i="27" s="1"/>
  <c r="F246" i="27"/>
  <c r="G246" i="27" s="1"/>
  <c r="F247" i="27"/>
  <c r="G247" i="27" s="1"/>
  <c r="F248" i="27"/>
  <c r="G248" i="27" s="1"/>
  <c r="F249" i="27"/>
  <c r="G249" i="27" s="1"/>
  <c r="F250" i="27"/>
  <c r="G250" i="27" s="1"/>
  <c r="F251" i="27"/>
  <c r="G251" i="27" s="1"/>
  <c r="F252" i="27"/>
  <c r="G252" i="27" s="1"/>
  <c r="F253" i="27"/>
  <c r="G253" i="27" s="1"/>
  <c r="F254" i="27"/>
  <c r="G254" i="27" s="1"/>
  <c r="F255" i="27"/>
  <c r="G255" i="27" s="1"/>
  <c r="F256" i="27"/>
  <c r="G256" i="27" s="1"/>
  <c r="F257" i="27"/>
  <c r="G257" i="27" s="1"/>
  <c r="F258" i="27"/>
  <c r="G258" i="27" s="1"/>
  <c r="F259" i="27"/>
  <c r="G259" i="27" s="1"/>
  <c r="F260" i="27"/>
  <c r="G260" i="27" s="1"/>
  <c r="F261" i="27"/>
  <c r="G261" i="27" s="1"/>
  <c r="F262" i="27"/>
  <c r="G262" i="27" s="1"/>
  <c r="F263" i="27"/>
  <c r="G263" i="27" s="1"/>
  <c r="F264" i="27"/>
  <c r="G264" i="27" s="1"/>
  <c r="F265" i="27"/>
  <c r="G265" i="27" s="1"/>
  <c r="F266" i="27"/>
  <c r="G266" i="27" s="1"/>
  <c r="F267" i="27"/>
  <c r="G267" i="27" s="1"/>
  <c r="F268" i="27"/>
  <c r="G268" i="27" s="1"/>
  <c r="F269" i="27"/>
  <c r="G269" i="27" s="1"/>
  <c r="F270" i="27"/>
  <c r="G270" i="27" s="1"/>
  <c r="F271" i="27"/>
  <c r="G271" i="27" s="1"/>
  <c r="F272" i="27"/>
  <c r="G272" i="27" s="1"/>
  <c r="F273" i="27"/>
  <c r="G273" i="27" s="1"/>
  <c r="F274" i="27"/>
  <c r="G274" i="27" s="1"/>
  <c r="F275" i="27"/>
  <c r="G275" i="27" s="1"/>
  <c r="F276" i="27"/>
  <c r="G276" i="27" s="1"/>
  <c r="F277" i="27"/>
  <c r="G277" i="27" s="1"/>
  <c r="F278" i="27"/>
  <c r="G278" i="27" s="1"/>
  <c r="F279" i="27"/>
  <c r="G279" i="27" s="1"/>
  <c r="F280" i="27"/>
  <c r="G280" i="27" s="1"/>
  <c r="F281" i="27"/>
  <c r="G281" i="27" s="1"/>
  <c r="F282" i="27"/>
  <c r="G282" i="27" s="1"/>
  <c r="F283" i="27"/>
  <c r="G283" i="27" s="1"/>
  <c r="F284" i="27"/>
  <c r="G284" i="27" s="1"/>
  <c r="F285" i="27"/>
  <c r="G285" i="27" s="1"/>
  <c r="F286" i="27"/>
  <c r="G286" i="27" s="1"/>
  <c r="F287" i="27"/>
  <c r="G287" i="27" s="1"/>
  <c r="F288" i="27"/>
  <c r="G288" i="27" s="1"/>
  <c r="F289" i="27"/>
  <c r="G289" i="27" s="1"/>
  <c r="F290" i="27"/>
  <c r="G290" i="27" s="1"/>
  <c r="F291" i="27"/>
  <c r="G291" i="27" s="1"/>
  <c r="F292" i="27"/>
  <c r="G292" i="27" s="1"/>
  <c r="F293" i="27"/>
  <c r="G293" i="27" s="1"/>
  <c r="F294" i="27"/>
  <c r="G294" i="27" s="1"/>
  <c r="F295" i="27"/>
  <c r="G295" i="27" s="1"/>
  <c r="F296" i="27"/>
  <c r="G296" i="27" s="1"/>
  <c r="F297" i="27"/>
  <c r="G297" i="27" s="1"/>
  <c r="F298" i="27"/>
  <c r="G298" i="27" s="1"/>
  <c r="F299" i="27"/>
  <c r="G299" i="27" s="1"/>
  <c r="F300" i="27"/>
  <c r="G300" i="27" s="1"/>
  <c r="F301" i="27"/>
  <c r="G301" i="27" s="1"/>
  <c r="F302" i="27"/>
  <c r="G302" i="27" s="1"/>
  <c r="F303" i="27"/>
  <c r="G303" i="27" s="1"/>
  <c r="F304" i="27"/>
  <c r="G304" i="27" s="1"/>
  <c r="F305" i="27"/>
  <c r="G305" i="27" s="1"/>
  <c r="F306" i="27"/>
  <c r="G306" i="27" s="1"/>
  <c r="F307" i="27"/>
  <c r="G307" i="27" s="1"/>
  <c r="F308" i="27"/>
  <c r="G308" i="27" s="1"/>
  <c r="F309" i="27"/>
  <c r="G309" i="27" s="1"/>
  <c r="F310" i="27"/>
  <c r="G310" i="27" s="1"/>
  <c r="F311" i="27"/>
  <c r="G311" i="27" s="1"/>
  <c r="F312" i="27"/>
  <c r="G312" i="27" s="1"/>
  <c r="F313" i="27"/>
  <c r="G313" i="27" s="1"/>
  <c r="F314" i="27"/>
  <c r="G314" i="27" s="1"/>
  <c r="F315" i="27"/>
  <c r="G315" i="27" s="1"/>
  <c r="F316" i="27"/>
  <c r="G316" i="27" s="1"/>
  <c r="F317" i="27"/>
  <c r="G317" i="27" s="1"/>
  <c r="F318" i="27"/>
  <c r="G318" i="27" s="1"/>
  <c r="F319" i="27"/>
  <c r="G319" i="27" s="1"/>
  <c r="F320" i="27"/>
  <c r="G320" i="27" s="1"/>
  <c r="F321" i="27"/>
  <c r="G321" i="27" s="1"/>
  <c r="F322" i="27"/>
  <c r="G322" i="27" s="1"/>
  <c r="F323" i="27"/>
  <c r="G323" i="27" s="1"/>
  <c r="F324" i="27"/>
  <c r="G324" i="27" s="1"/>
  <c r="F325" i="27"/>
  <c r="G325" i="27" s="1"/>
  <c r="F326" i="27"/>
  <c r="G326" i="27" s="1"/>
  <c r="F327" i="27"/>
  <c r="G327" i="27" s="1"/>
  <c r="F328" i="27"/>
  <c r="G328" i="27" s="1"/>
  <c r="F329" i="27"/>
  <c r="G329" i="27" s="1"/>
  <c r="F330" i="27"/>
  <c r="G330" i="27" s="1"/>
  <c r="F331" i="27"/>
  <c r="G331" i="27" s="1"/>
  <c r="F332" i="27"/>
  <c r="G332" i="27" s="1"/>
  <c r="F333" i="27"/>
  <c r="G333" i="27" s="1"/>
  <c r="F334" i="27"/>
  <c r="G334" i="27" s="1"/>
  <c r="F335" i="27"/>
  <c r="G335" i="27" s="1"/>
  <c r="F336" i="27"/>
  <c r="G336" i="27" s="1"/>
  <c r="F337" i="27"/>
  <c r="G337" i="27" s="1"/>
  <c r="F338" i="27"/>
  <c r="G338" i="27" s="1"/>
  <c r="F339" i="27"/>
  <c r="G339" i="27" s="1"/>
  <c r="F340" i="27"/>
  <c r="G340" i="27" s="1"/>
  <c r="F341" i="27"/>
  <c r="G341" i="27" s="1"/>
  <c r="F342" i="27"/>
  <c r="G342" i="27" s="1"/>
  <c r="F343" i="27"/>
  <c r="G343" i="27" s="1"/>
  <c r="F344" i="27"/>
  <c r="G344" i="27" s="1"/>
  <c r="F345" i="27"/>
  <c r="G345" i="27" s="1"/>
  <c r="F346" i="27"/>
  <c r="G346" i="27" s="1"/>
  <c r="F347" i="27"/>
  <c r="G347" i="27" s="1"/>
  <c r="F348" i="27"/>
  <c r="G348" i="27" s="1"/>
  <c r="F349" i="27"/>
  <c r="G349" i="27" s="1"/>
  <c r="F350" i="27"/>
  <c r="G350" i="27" s="1"/>
  <c r="F351" i="27"/>
  <c r="G351" i="27" s="1"/>
  <c r="F352" i="27"/>
  <c r="G352" i="27" s="1"/>
  <c r="F353" i="27"/>
  <c r="G353" i="27" s="1"/>
  <c r="F354" i="27"/>
  <c r="G354" i="27" s="1"/>
  <c r="F355" i="27"/>
  <c r="G355" i="27" s="1"/>
  <c r="F356" i="27"/>
  <c r="G356" i="27" s="1"/>
  <c r="F357" i="27"/>
  <c r="G357" i="27" s="1"/>
  <c r="F358" i="27"/>
  <c r="G358" i="27" s="1"/>
  <c r="F359" i="27"/>
  <c r="G359" i="27" s="1"/>
  <c r="F360" i="27"/>
  <c r="G360" i="27" s="1"/>
  <c r="F361" i="27"/>
  <c r="G361" i="27" s="1"/>
  <c r="F362" i="27"/>
  <c r="G362" i="27" s="1"/>
  <c r="F363" i="27"/>
  <c r="G363" i="27" s="1"/>
  <c r="F364" i="27"/>
  <c r="G364" i="27" s="1"/>
  <c r="F365" i="27"/>
  <c r="G365" i="27" s="1"/>
  <c r="F366" i="27"/>
  <c r="G366" i="27" s="1"/>
  <c r="F367" i="27"/>
  <c r="G367" i="27" s="1"/>
  <c r="F368" i="27"/>
  <c r="G368" i="27" s="1"/>
  <c r="F369" i="27"/>
  <c r="G369" i="27" s="1"/>
  <c r="F370" i="27"/>
  <c r="G370" i="27" s="1"/>
  <c r="F371" i="27"/>
  <c r="G371" i="27" s="1"/>
  <c r="F372" i="27"/>
  <c r="G372" i="27" s="1"/>
  <c r="F373" i="27"/>
  <c r="G373" i="27" s="1"/>
  <c r="F374" i="27"/>
  <c r="G374" i="27" s="1"/>
  <c r="F375" i="27"/>
  <c r="G375" i="27" s="1"/>
  <c r="F376" i="27"/>
  <c r="G376" i="27" s="1"/>
  <c r="F377" i="27"/>
  <c r="G377" i="27" s="1"/>
  <c r="F378" i="27"/>
  <c r="G378" i="27" s="1"/>
  <c r="F379" i="27"/>
  <c r="G379" i="27" s="1"/>
  <c r="F380" i="27"/>
  <c r="G380" i="27" s="1"/>
  <c r="F381" i="27"/>
  <c r="G381" i="27" s="1"/>
  <c r="F382" i="27"/>
  <c r="G382" i="27" s="1"/>
  <c r="F383" i="27"/>
  <c r="G383" i="27" s="1"/>
  <c r="F384" i="27"/>
  <c r="G384" i="27" s="1"/>
  <c r="F385" i="27"/>
  <c r="G385" i="27" s="1"/>
  <c r="F386" i="27"/>
  <c r="G386" i="27" s="1"/>
  <c r="F387" i="27"/>
  <c r="G387" i="27" s="1"/>
  <c r="F388" i="27"/>
  <c r="G388" i="27" s="1"/>
  <c r="F389" i="27"/>
  <c r="G389" i="27" s="1"/>
  <c r="F390" i="27"/>
  <c r="G390" i="27" s="1"/>
  <c r="F391" i="27"/>
  <c r="G391" i="27" s="1"/>
  <c r="F392" i="27"/>
  <c r="G392" i="27" s="1"/>
  <c r="F393" i="27"/>
  <c r="G393" i="27" s="1"/>
  <c r="F394" i="27"/>
  <c r="G394" i="27" s="1"/>
  <c r="F395" i="27"/>
  <c r="G395" i="27" s="1"/>
  <c r="F396" i="27"/>
  <c r="G396" i="27" s="1"/>
  <c r="F397" i="27"/>
  <c r="G397" i="27" s="1"/>
  <c r="F398" i="27"/>
  <c r="G398" i="27" s="1"/>
  <c r="F399" i="27"/>
  <c r="G399" i="27" s="1"/>
  <c r="F400" i="27"/>
  <c r="G400" i="27" s="1"/>
  <c r="F401" i="27"/>
  <c r="G401" i="27" s="1"/>
  <c r="F402" i="27"/>
  <c r="G402" i="27" s="1"/>
  <c r="F403" i="27"/>
  <c r="G403" i="27" s="1"/>
  <c r="F404" i="27"/>
  <c r="G404" i="27" s="1"/>
  <c r="F405" i="27"/>
  <c r="G405" i="27" s="1"/>
  <c r="F406" i="27"/>
  <c r="G406" i="27" s="1"/>
  <c r="F407" i="27"/>
  <c r="G407" i="27" s="1"/>
  <c r="F408" i="27"/>
  <c r="G408" i="27" s="1"/>
  <c r="F409" i="27"/>
  <c r="G409" i="27" s="1"/>
  <c r="F410" i="27"/>
  <c r="G410" i="27" s="1"/>
  <c r="F411" i="27"/>
  <c r="G411" i="27" s="1"/>
  <c r="F412" i="27"/>
  <c r="G412" i="27" s="1"/>
  <c r="F413" i="27"/>
  <c r="G413" i="27" s="1"/>
  <c r="F414" i="27"/>
  <c r="G414" i="27" s="1"/>
  <c r="F415" i="27"/>
  <c r="G415" i="27" s="1"/>
  <c r="F416" i="27"/>
  <c r="G416" i="27" s="1"/>
  <c r="F417" i="27"/>
  <c r="G417" i="27" s="1"/>
  <c r="F418" i="27"/>
  <c r="G418" i="27" s="1"/>
  <c r="F419" i="27"/>
  <c r="G419" i="27" s="1"/>
  <c r="F420" i="27"/>
  <c r="G420" i="27" s="1"/>
  <c r="F421" i="27"/>
  <c r="G421" i="27" s="1"/>
  <c r="F422" i="27"/>
  <c r="G422" i="27" s="1"/>
  <c r="F423" i="27"/>
  <c r="G423" i="27" s="1"/>
  <c r="F424" i="27"/>
  <c r="G424" i="27" s="1"/>
  <c r="F425" i="27"/>
  <c r="G425" i="27" s="1"/>
  <c r="F426" i="27"/>
  <c r="G426" i="27" s="1"/>
  <c r="F427" i="27"/>
  <c r="G427" i="27" s="1"/>
  <c r="F428" i="27"/>
  <c r="G428" i="27" s="1"/>
  <c r="F429" i="27"/>
  <c r="G429" i="27" s="1"/>
  <c r="F430" i="27"/>
  <c r="G430" i="27" s="1"/>
  <c r="F431" i="27"/>
  <c r="G431" i="27" s="1"/>
  <c r="F432" i="27"/>
  <c r="G432" i="27" s="1"/>
  <c r="F433" i="27"/>
  <c r="G433" i="27" s="1"/>
  <c r="F434" i="27"/>
  <c r="G434" i="27" s="1"/>
  <c r="F435" i="27"/>
  <c r="G435" i="27" s="1"/>
  <c r="F436" i="27"/>
  <c r="G436" i="27" s="1"/>
  <c r="F437" i="27"/>
  <c r="G437" i="27" s="1"/>
  <c r="F438" i="27"/>
  <c r="G438" i="27" s="1"/>
  <c r="F439" i="27"/>
  <c r="G439" i="27" s="1"/>
  <c r="F440" i="27"/>
  <c r="G440" i="27" s="1"/>
  <c r="F441" i="27"/>
  <c r="G441" i="27" s="1"/>
  <c r="F442" i="27"/>
  <c r="G442" i="27" s="1"/>
  <c r="F443" i="27"/>
  <c r="G443" i="27" s="1"/>
  <c r="F444" i="27"/>
  <c r="G444" i="27" s="1"/>
  <c r="F445" i="27"/>
  <c r="G445" i="27" s="1"/>
  <c r="F446" i="27"/>
  <c r="G446" i="27" s="1"/>
  <c r="F447" i="27"/>
  <c r="G447" i="27" s="1"/>
  <c r="F448" i="27"/>
  <c r="G448" i="27" s="1"/>
  <c r="F449" i="27"/>
  <c r="G449" i="27" s="1"/>
  <c r="F450" i="27"/>
  <c r="G450" i="27" s="1"/>
  <c r="F451" i="27"/>
  <c r="G451" i="27" s="1"/>
  <c r="F452" i="27"/>
  <c r="G452" i="27" s="1"/>
  <c r="F453" i="27"/>
  <c r="G453" i="27" s="1"/>
  <c r="F454" i="27"/>
  <c r="G454" i="27" s="1"/>
  <c r="F455" i="27"/>
  <c r="G455" i="27" s="1"/>
  <c r="F456" i="27"/>
  <c r="G456" i="27" s="1"/>
  <c r="F457" i="27"/>
  <c r="G457" i="27" s="1"/>
  <c r="F458" i="27"/>
  <c r="G458" i="27" s="1"/>
  <c r="F459" i="27"/>
  <c r="G459" i="27" s="1"/>
  <c r="F460" i="27"/>
  <c r="G460" i="27" s="1"/>
  <c r="F461" i="27"/>
  <c r="G461" i="27" s="1"/>
  <c r="F462" i="27"/>
  <c r="G462" i="27" s="1"/>
  <c r="F463" i="27"/>
  <c r="G463" i="27" s="1"/>
  <c r="F464" i="27"/>
  <c r="G464" i="27" s="1"/>
  <c r="F465" i="27"/>
  <c r="G465" i="27" s="1"/>
  <c r="F466" i="27"/>
  <c r="G466" i="27" s="1"/>
  <c r="F467" i="27"/>
  <c r="G467" i="27" s="1"/>
  <c r="F468" i="27"/>
  <c r="G468" i="27" s="1"/>
  <c r="F469" i="27"/>
  <c r="G469" i="27" s="1"/>
  <c r="F470" i="27"/>
  <c r="G470" i="27" s="1"/>
  <c r="F471" i="27"/>
  <c r="G471" i="27" s="1"/>
  <c r="F472" i="27"/>
  <c r="G472" i="27" s="1"/>
  <c r="F473" i="27"/>
  <c r="G473" i="27" s="1"/>
  <c r="F474" i="27"/>
  <c r="G474" i="27" s="1"/>
  <c r="F475" i="27"/>
  <c r="G475" i="27" s="1"/>
  <c r="F476" i="27"/>
  <c r="G476" i="27" s="1"/>
  <c r="F477" i="27"/>
  <c r="G477" i="27" s="1"/>
  <c r="F478" i="27"/>
  <c r="G478" i="27" s="1"/>
  <c r="F479" i="27"/>
  <c r="G479" i="27" s="1"/>
  <c r="F480" i="27"/>
  <c r="G480" i="27" s="1"/>
  <c r="F481" i="27"/>
  <c r="G481" i="27" s="1"/>
  <c r="F482" i="27"/>
  <c r="G482" i="27" s="1"/>
  <c r="F483" i="27"/>
  <c r="G483" i="27" s="1"/>
  <c r="F484" i="27"/>
  <c r="G484" i="27" s="1"/>
  <c r="F485" i="27"/>
  <c r="G485" i="27" s="1"/>
  <c r="F486" i="27"/>
  <c r="G486" i="27" s="1"/>
  <c r="F487" i="27"/>
  <c r="G487" i="27" s="1"/>
  <c r="F488" i="27"/>
  <c r="G488" i="27" s="1"/>
  <c r="F489" i="27"/>
  <c r="G489" i="27" s="1"/>
  <c r="F490" i="27"/>
  <c r="G490" i="27" s="1"/>
  <c r="F491" i="27"/>
  <c r="G491" i="27" s="1"/>
  <c r="F492" i="27"/>
  <c r="G492" i="27" s="1"/>
  <c r="F493" i="27"/>
  <c r="G493" i="27" s="1"/>
  <c r="F494" i="27"/>
  <c r="G494" i="27" s="1"/>
  <c r="F495" i="27"/>
  <c r="G495" i="27" s="1"/>
  <c r="F496" i="27"/>
  <c r="G496" i="27" s="1"/>
  <c r="F497" i="27"/>
  <c r="G497" i="27" s="1"/>
  <c r="F498" i="27"/>
  <c r="G498" i="27" s="1"/>
  <c r="F499" i="27"/>
  <c r="G499" i="27" s="1"/>
  <c r="F500" i="27"/>
  <c r="G500" i="27" s="1"/>
  <c r="F501" i="27"/>
  <c r="G501" i="27" s="1"/>
  <c r="F502" i="27"/>
  <c r="G502" i="27" s="1"/>
  <c r="F503" i="27"/>
  <c r="G503" i="27" s="1"/>
  <c r="F504" i="27"/>
  <c r="G504" i="27" s="1"/>
  <c r="F505" i="27"/>
  <c r="G505" i="27" s="1"/>
  <c r="F506" i="27"/>
  <c r="G506" i="27" s="1"/>
  <c r="F507" i="27"/>
  <c r="G507" i="27" s="1"/>
  <c r="F508" i="27"/>
  <c r="G508" i="27" s="1"/>
  <c r="F509" i="27"/>
  <c r="G509" i="27" s="1"/>
  <c r="F510" i="27"/>
  <c r="G510" i="27" s="1"/>
  <c r="F511" i="27"/>
  <c r="G511" i="27" s="1"/>
  <c r="F512" i="27"/>
  <c r="G512" i="27" s="1"/>
  <c r="F513" i="27"/>
  <c r="G513" i="27" s="1"/>
  <c r="F514" i="27"/>
  <c r="G514" i="27" s="1"/>
  <c r="F515" i="27"/>
  <c r="G515" i="27" s="1"/>
  <c r="F516" i="27"/>
  <c r="G516" i="27" s="1"/>
  <c r="F517" i="27"/>
  <c r="G517" i="27" s="1"/>
  <c r="F518" i="27"/>
  <c r="G518" i="27" s="1"/>
  <c r="F519" i="27"/>
  <c r="G519" i="27" s="1"/>
  <c r="F520" i="27"/>
  <c r="G520" i="27" s="1"/>
  <c r="F521" i="27"/>
  <c r="G521" i="27" s="1"/>
  <c r="F522" i="27"/>
  <c r="G522" i="27" s="1"/>
  <c r="F523" i="27"/>
  <c r="G523" i="27" s="1"/>
  <c r="F524" i="27"/>
  <c r="G524" i="27" s="1"/>
  <c r="F525" i="27"/>
  <c r="G525" i="27" s="1"/>
  <c r="F526" i="27"/>
  <c r="G526" i="27" s="1"/>
  <c r="F527" i="27"/>
  <c r="G527" i="27" s="1"/>
  <c r="F528" i="27"/>
  <c r="G528" i="27" s="1"/>
  <c r="F529" i="27"/>
  <c r="G529" i="27" s="1"/>
  <c r="F530" i="27"/>
  <c r="G530" i="27" s="1"/>
  <c r="F531" i="27"/>
  <c r="G531" i="27" s="1"/>
  <c r="F532" i="27"/>
  <c r="G532" i="27" s="1"/>
  <c r="F533" i="27"/>
  <c r="G533" i="27" s="1"/>
  <c r="F534" i="27"/>
  <c r="G534" i="27" s="1"/>
  <c r="F535" i="27"/>
  <c r="G535" i="27" s="1"/>
  <c r="F536" i="27"/>
  <c r="G536" i="27" s="1"/>
  <c r="F537" i="27"/>
  <c r="G537" i="27" s="1"/>
  <c r="F538" i="27"/>
  <c r="G538" i="27" s="1"/>
  <c r="F539" i="27"/>
  <c r="G539" i="27" s="1"/>
  <c r="F540" i="27"/>
  <c r="G540" i="27" s="1"/>
  <c r="F541" i="27"/>
  <c r="G541" i="27" s="1"/>
  <c r="F542" i="27"/>
  <c r="G542" i="27" s="1"/>
  <c r="F543" i="27"/>
  <c r="G543" i="27" s="1"/>
  <c r="F544" i="27"/>
  <c r="G544" i="27" s="1"/>
  <c r="F545" i="27"/>
  <c r="G545" i="27" s="1"/>
  <c r="F546" i="27"/>
  <c r="G546" i="27" s="1"/>
  <c r="F547" i="27"/>
  <c r="G547" i="27" s="1"/>
  <c r="F548" i="27"/>
  <c r="G548" i="27" s="1"/>
  <c r="F549" i="27"/>
  <c r="G549" i="27" s="1"/>
  <c r="F550" i="27"/>
  <c r="G550" i="27" s="1"/>
  <c r="F551" i="27"/>
  <c r="G551" i="27" s="1"/>
  <c r="F552" i="27"/>
  <c r="G552" i="27" s="1"/>
  <c r="F553" i="27"/>
  <c r="G553" i="27" s="1"/>
  <c r="F554" i="27"/>
  <c r="G554" i="27" s="1"/>
  <c r="F555" i="27"/>
  <c r="G555" i="27" s="1"/>
  <c r="F556" i="27"/>
  <c r="G556" i="27" s="1"/>
  <c r="F557" i="27"/>
  <c r="G557" i="27" s="1"/>
  <c r="F558" i="27"/>
  <c r="G558" i="27" s="1"/>
  <c r="F559" i="27"/>
  <c r="G559" i="27" s="1"/>
  <c r="F560" i="27"/>
  <c r="G560" i="27" s="1"/>
  <c r="F561" i="27"/>
  <c r="G561" i="27" s="1"/>
  <c r="F562" i="27"/>
  <c r="G562" i="27" s="1"/>
  <c r="F563" i="27"/>
  <c r="G563" i="27" s="1"/>
  <c r="F564" i="27"/>
  <c r="G564" i="27" s="1"/>
  <c r="F565" i="27"/>
  <c r="G565" i="27" s="1"/>
  <c r="F566" i="27"/>
  <c r="G566" i="27" s="1"/>
  <c r="F567" i="27"/>
  <c r="G567" i="27" s="1"/>
  <c r="F568" i="27"/>
  <c r="G568" i="27" s="1"/>
  <c r="F569" i="27"/>
  <c r="G569" i="27" s="1"/>
  <c r="F570" i="27"/>
  <c r="G570" i="27" s="1"/>
  <c r="F571" i="27"/>
  <c r="G571" i="27" s="1"/>
  <c r="F572" i="27"/>
  <c r="G572" i="27" s="1"/>
  <c r="F573" i="27"/>
  <c r="G573" i="27" s="1"/>
  <c r="F574" i="27"/>
  <c r="G574" i="27" s="1"/>
  <c r="F575" i="27"/>
  <c r="G575" i="27" s="1"/>
  <c r="F576" i="27"/>
  <c r="G576" i="27" s="1"/>
  <c r="F577" i="27"/>
  <c r="G577" i="27" s="1"/>
  <c r="F578" i="27"/>
  <c r="G578" i="27" s="1"/>
  <c r="F579" i="27"/>
  <c r="G579" i="27" s="1"/>
  <c r="F580" i="27"/>
  <c r="G580" i="27" s="1"/>
  <c r="F581" i="27"/>
  <c r="G581" i="27" s="1"/>
  <c r="F582" i="27"/>
  <c r="G582" i="27" s="1"/>
  <c r="F583" i="27"/>
  <c r="G583" i="27" s="1"/>
  <c r="F584" i="27"/>
  <c r="G584" i="27" s="1"/>
  <c r="F585" i="27"/>
  <c r="G585" i="27" s="1"/>
  <c r="F586" i="27"/>
  <c r="G586" i="27" s="1"/>
  <c r="F587" i="27"/>
  <c r="G587" i="27" s="1"/>
  <c r="F588" i="27"/>
  <c r="G588" i="27" s="1"/>
  <c r="F589" i="27"/>
  <c r="G589" i="27" s="1"/>
  <c r="F590" i="27"/>
  <c r="G590" i="27" s="1"/>
  <c r="F591" i="27"/>
  <c r="G591" i="27" s="1"/>
  <c r="F592" i="27"/>
  <c r="G592" i="27" s="1"/>
  <c r="F593" i="27"/>
  <c r="G593" i="27" s="1"/>
  <c r="F594" i="27"/>
  <c r="G594" i="27" s="1"/>
  <c r="F595" i="27"/>
  <c r="G595" i="27" s="1"/>
  <c r="F596" i="27"/>
  <c r="G596" i="27" s="1"/>
  <c r="F597" i="27"/>
  <c r="G597" i="27" s="1"/>
  <c r="F598" i="27"/>
  <c r="G598" i="27" s="1"/>
  <c r="F599" i="27"/>
  <c r="G599" i="27" s="1"/>
  <c r="F600" i="27"/>
  <c r="G600" i="27" s="1"/>
  <c r="F601" i="27"/>
  <c r="G601" i="27" s="1"/>
  <c r="F602" i="27"/>
  <c r="G602" i="27" s="1"/>
  <c r="F603" i="27"/>
  <c r="G603" i="27" s="1"/>
  <c r="F604" i="27"/>
  <c r="G604" i="27" s="1"/>
  <c r="F605" i="27"/>
  <c r="G605" i="27" s="1"/>
  <c r="F606" i="27"/>
  <c r="G606" i="27" s="1"/>
  <c r="F607" i="27"/>
  <c r="G607" i="27" s="1"/>
  <c r="F608" i="27"/>
  <c r="G608" i="27" s="1"/>
  <c r="F609" i="27"/>
  <c r="G609" i="27" s="1"/>
  <c r="F610" i="27"/>
  <c r="G610" i="27" s="1"/>
  <c r="F611" i="27"/>
  <c r="G611" i="27" s="1"/>
  <c r="F612" i="27"/>
  <c r="G612" i="27" s="1"/>
  <c r="F613" i="27"/>
  <c r="G613" i="27" s="1"/>
  <c r="F614" i="27"/>
  <c r="G614" i="27" s="1"/>
  <c r="F615" i="27"/>
  <c r="G615" i="27" s="1"/>
  <c r="F616" i="27"/>
  <c r="G616" i="27" s="1"/>
  <c r="F617" i="27"/>
  <c r="G617" i="27" s="1"/>
  <c r="F618" i="27"/>
  <c r="G618" i="27" s="1"/>
  <c r="F619" i="27"/>
  <c r="G619" i="27" s="1"/>
  <c r="F620" i="27"/>
  <c r="G620" i="27" s="1"/>
  <c r="F621" i="27"/>
  <c r="G621" i="27" s="1"/>
  <c r="F622" i="27"/>
  <c r="G622" i="27" s="1"/>
  <c r="F623" i="27"/>
  <c r="G623" i="27" s="1"/>
  <c r="F624" i="27"/>
  <c r="G624" i="27" s="1"/>
  <c r="F625" i="27"/>
  <c r="G625" i="27" s="1"/>
  <c r="F626" i="27"/>
  <c r="G626" i="27" s="1"/>
  <c r="F627" i="27"/>
  <c r="G627" i="27" s="1"/>
  <c r="F628" i="27"/>
  <c r="G628" i="27" s="1"/>
  <c r="F629" i="27"/>
  <c r="G629" i="27" s="1"/>
  <c r="F630" i="27"/>
  <c r="G630" i="27" s="1"/>
  <c r="F631" i="27"/>
  <c r="G631" i="27" s="1"/>
  <c r="F632" i="27"/>
  <c r="G632" i="27" s="1"/>
  <c r="F633" i="27"/>
  <c r="G633" i="27" s="1"/>
  <c r="F634" i="27"/>
  <c r="G634" i="27" s="1"/>
  <c r="F635" i="27"/>
  <c r="G635" i="27" s="1"/>
  <c r="F636" i="27"/>
  <c r="G636" i="27" s="1"/>
  <c r="F637" i="27"/>
  <c r="G637" i="27" s="1"/>
  <c r="F638" i="27"/>
  <c r="G638" i="27" s="1"/>
  <c r="F639" i="27"/>
  <c r="G639" i="27" s="1"/>
  <c r="F640" i="27"/>
  <c r="G640" i="27" s="1"/>
  <c r="F641" i="27"/>
  <c r="G641" i="27" s="1"/>
  <c r="F642" i="27"/>
  <c r="G642" i="27" s="1"/>
  <c r="F643" i="27"/>
  <c r="G643" i="27" s="1"/>
  <c r="F644" i="27"/>
  <c r="G644" i="27" s="1"/>
  <c r="F645" i="27"/>
  <c r="G645" i="27" s="1"/>
  <c r="F646" i="27"/>
  <c r="G646" i="27" s="1"/>
  <c r="F647" i="27"/>
  <c r="G647" i="27" s="1"/>
  <c r="F648" i="27"/>
  <c r="G648" i="27" s="1"/>
  <c r="F649" i="27"/>
  <c r="G649" i="27" s="1"/>
  <c r="F650" i="27"/>
  <c r="G650" i="27" s="1"/>
  <c r="F651" i="27"/>
  <c r="G651" i="27" s="1"/>
  <c r="F652" i="27"/>
  <c r="G652" i="27" s="1"/>
  <c r="F653" i="27"/>
  <c r="G653" i="27" s="1"/>
  <c r="F654" i="27"/>
  <c r="G654" i="27" s="1"/>
  <c r="F655" i="27"/>
  <c r="G655" i="27" s="1"/>
  <c r="F656" i="27"/>
  <c r="G656" i="27" s="1"/>
  <c r="F657" i="27"/>
  <c r="G657" i="27" s="1"/>
  <c r="F658" i="27"/>
  <c r="G658" i="27" s="1"/>
  <c r="F659" i="27"/>
  <c r="G659" i="27" s="1"/>
  <c r="F660" i="27"/>
  <c r="G660" i="27" s="1"/>
  <c r="F661" i="27"/>
  <c r="G661" i="27" s="1"/>
  <c r="F662" i="27"/>
  <c r="G662" i="27" s="1"/>
  <c r="F663" i="27"/>
  <c r="G663" i="27" s="1"/>
  <c r="F664" i="27"/>
  <c r="G664" i="27" s="1"/>
  <c r="F665" i="27"/>
  <c r="G665" i="27" s="1"/>
  <c r="F666" i="27"/>
  <c r="G666" i="27" s="1"/>
  <c r="F667" i="27"/>
  <c r="G667" i="27" s="1"/>
  <c r="F668" i="27"/>
  <c r="G668" i="27" s="1"/>
  <c r="F669" i="27"/>
  <c r="G669" i="27" s="1"/>
  <c r="F670" i="27"/>
  <c r="G670" i="27" s="1"/>
  <c r="F671" i="27"/>
  <c r="G671" i="27" s="1"/>
  <c r="F672" i="27"/>
  <c r="G672" i="27" s="1"/>
  <c r="F673" i="27"/>
  <c r="G673" i="27" s="1"/>
  <c r="F674" i="27"/>
  <c r="G674" i="27" s="1"/>
  <c r="F675" i="27"/>
  <c r="G675" i="27" s="1"/>
  <c r="F676" i="27"/>
  <c r="G676" i="27" s="1"/>
  <c r="F677" i="27"/>
  <c r="G677" i="27" s="1"/>
  <c r="F678" i="27"/>
  <c r="G678" i="27" s="1"/>
  <c r="F679" i="27"/>
  <c r="G679" i="27" s="1"/>
  <c r="F680" i="27"/>
  <c r="G680" i="27" s="1"/>
  <c r="F681" i="27"/>
  <c r="G681" i="27" s="1"/>
  <c r="F682" i="27"/>
  <c r="G682" i="27" s="1"/>
  <c r="F683" i="27"/>
  <c r="G683" i="27" s="1"/>
  <c r="F684" i="27"/>
  <c r="G684" i="27" s="1"/>
  <c r="F685" i="27"/>
  <c r="G685" i="27" s="1"/>
  <c r="F686" i="27"/>
  <c r="G686" i="27" s="1"/>
  <c r="F687" i="27"/>
  <c r="G687" i="27" s="1"/>
  <c r="F688" i="27"/>
  <c r="G688" i="27" s="1"/>
  <c r="F689" i="27"/>
  <c r="G689" i="27" s="1"/>
  <c r="F690" i="27"/>
  <c r="G690" i="27" s="1"/>
  <c r="F691" i="27"/>
  <c r="G691" i="27" s="1"/>
  <c r="F692" i="27"/>
  <c r="G692" i="27" s="1"/>
  <c r="F693" i="27"/>
  <c r="G693" i="27" s="1"/>
  <c r="F694" i="27"/>
  <c r="G694" i="27" s="1"/>
  <c r="F695" i="27"/>
  <c r="G695" i="27" s="1"/>
  <c r="F696" i="27"/>
  <c r="G696" i="27" s="1"/>
  <c r="F697" i="27"/>
  <c r="G697" i="27" s="1"/>
  <c r="F698" i="27"/>
  <c r="G698" i="27" s="1"/>
  <c r="F699" i="27"/>
  <c r="G699" i="27" s="1"/>
  <c r="F700" i="27"/>
  <c r="G700" i="27" s="1"/>
  <c r="F701" i="27"/>
  <c r="G701" i="27" s="1"/>
  <c r="F702" i="27"/>
  <c r="G702" i="27" s="1"/>
  <c r="F703" i="27"/>
  <c r="G703" i="27" s="1"/>
  <c r="F704" i="27"/>
  <c r="G704" i="27" s="1"/>
  <c r="F705" i="27"/>
  <c r="G705" i="27" s="1"/>
  <c r="F706" i="27"/>
  <c r="G706" i="27" s="1"/>
  <c r="F707" i="27"/>
  <c r="G707" i="27" s="1"/>
  <c r="F708" i="27"/>
  <c r="G708" i="27" s="1"/>
  <c r="F709" i="27"/>
  <c r="G709" i="27" s="1"/>
  <c r="F710" i="27"/>
  <c r="G710" i="27" s="1"/>
  <c r="F711" i="27"/>
  <c r="G711" i="27" s="1"/>
  <c r="F712" i="27"/>
  <c r="G712" i="27" s="1"/>
  <c r="F713" i="27"/>
  <c r="G713" i="27" s="1"/>
  <c r="F714" i="27"/>
  <c r="G714" i="27" s="1"/>
  <c r="F715" i="27"/>
  <c r="G715" i="27" s="1"/>
  <c r="F716" i="27"/>
  <c r="G716" i="27" s="1"/>
  <c r="F717" i="27"/>
  <c r="G717" i="27" s="1"/>
  <c r="F718" i="27"/>
  <c r="G718" i="27" s="1"/>
  <c r="F719" i="27"/>
  <c r="G719" i="27" s="1"/>
  <c r="F720" i="27"/>
  <c r="G720" i="27" s="1"/>
  <c r="F721" i="27"/>
  <c r="G721" i="27" s="1"/>
  <c r="F722" i="27"/>
  <c r="G722" i="27" s="1"/>
  <c r="F723" i="27"/>
  <c r="G723" i="27" s="1"/>
  <c r="F724" i="27"/>
  <c r="G724" i="27" s="1"/>
  <c r="F725" i="27"/>
  <c r="G725" i="27" s="1"/>
  <c r="F726" i="27"/>
  <c r="G726" i="27" s="1"/>
  <c r="F727" i="27"/>
  <c r="G727" i="27" s="1"/>
  <c r="F728" i="27"/>
  <c r="G728" i="27" s="1"/>
  <c r="F729" i="27"/>
  <c r="G729" i="27" s="1"/>
  <c r="F730" i="27"/>
  <c r="G730" i="27" s="1"/>
  <c r="F731" i="27"/>
  <c r="G731" i="27" s="1"/>
  <c r="F732" i="27"/>
  <c r="G732" i="27" s="1"/>
  <c r="F733" i="27"/>
  <c r="G733" i="27" s="1"/>
  <c r="F734" i="27"/>
  <c r="G734" i="27" s="1"/>
  <c r="F735" i="27"/>
  <c r="G735" i="27" s="1"/>
  <c r="F736" i="27"/>
  <c r="G736" i="27" s="1"/>
  <c r="F737" i="27"/>
  <c r="G737" i="27" s="1"/>
  <c r="F738" i="27"/>
  <c r="G738" i="27" s="1"/>
  <c r="F739" i="27"/>
  <c r="G739" i="27" s="1"/>
  <c r="F740" i="27"/>
  <c r="G740" i="27" s="1"/>
  <c r="F741" i="27"/>
  <c r="G741" i="27" s="1"/>
  <c r="F742" i="27"/>
  <c r="G742" i="27" s="1"/>
  <c r="F743" i="27"/>
  <c r="G743" i="27" s="1"/>
  <c r="F744" i="27"/>
  <c r="G744" i="27" s="1"/>
  <c r="F745" i="27"/>
  <c r="G745" i="27" s="1"/>
  <c r="F746" i="27"/>
  <c r="G746" i="27" s="1"/>
  <c r="F747" i="27"/>
  <c r="G747" i="27" s="1"/>
  <c r="F748" i="27"/>
  <c r="G748" i="27" s="1"/>
  <c r="F749" i="27"/>
  <c r="G749" i="27" s="1"/>
  <c r="F750" i="27"/>
  <c r="G750" i="27" s="1"/>
  <c r="F751" i="27"/>
  <c r="G751" i="27" s="1"/>
  <c r="F193" i="27"/>
  <c r="G193" i="27" s="1"/>
  <c r="F194" i="27"/>
  <c r="G194" i="27" s="1"/>
  <c r="F195" i="27"/>
  <c r="G195" i="27" s="1"/>
  <c r="F4" i="27"/>
  <c r="G4" i="27" s="1"/>
  <c r="F5" i="27"/>
  <c r="G5" i="27" s="1"/>
  <c r="F6" i="27"/>
  <c r="G6" i="27" s="1"/>
  <c r="F7" i="27"/>
  <c r="G7" i="27" s="1"/>
  <c r="F8" i="27"/>
  <c r="G8" i="27" s="1"/>
  <c r="F9" i="27"/>
  <c r="G9" i="27" s="1"/>
  <c r="F3" i="27"/>
  <c r="G3" i="27" s="1"/>
  <c r="F3" i="19"/>
  <c r="G3" i="19" s="1"/>
  <c r="C1899" i="17"/>
  <c r="C1933" i="24" l="1"/>
  <c r="J1933" i="24"/>
  <c r="L1933" i="24"/>
  <c r="M1933" i="24"/>
  <c r="J1934" i="24"/>
  <c r="L1934" i="24"/>
  <c r="H1935" i="24"/>
  <c r="J1935" i="24"/>
  <c r="I1936" i="24"/>
  <c r="C1947" i="24"/>
  <c r="J1947" i="24"/>
  <c r="L1947" i="24"/>
  <c r="M1947" i="24"/>
  <c r="J1948" i="24"/>
  <c r="L1948" i="24"/>
  <c r="H1949" i="24"/>
  <c r="I1950" i="24"/>
  <c r="H1951" i="24"/>
  <c r="D639" i="24"/>
  <c r="G639" i="24"/>
  <c r="H639" i="24"/>
  <c r="I639" i="24"/>
  <c r="J639" i="24"/>
  <c r="M639" i="24"/>
  <c r="G640" i="24"/>
  <c r="H640" i="24"/>
  <c r="J640" i="24"/>
  <c r="D641" i="24"/>
  <c r="J641" i="24"/>
  <c r="G642" i="24"/>
  <c r="C643" i="24"/>
  <c r="F643" i="24"/>
  <c r="G643" i="24"/>
  <c r="H643" i="24"/>
  <c r="J643" i="24"/>
  <c r="K643" i="24"/>
  <c r="L643" i="24"/>
  <c r="M643" i="24"/>
  <c r="D644" i="24"/>
  <c r="F644" i="24"/>
  <c r="G644" i="24"/>
  <c r="H644" i="24"/>
  <c r="K644" i="24"/>
  <c r="D635" i="24"/>
  <c r="G635" i="24"/>
  <c r="H635" i="24"/>
  <c r="I635" i="24"/>
  <c r="J635" i="24"/>
  <c r="M635" i="24"/>
  <c r="D636" i="24"/>
  <c r="G636" i="24"/>
  <c r="H636" i="24"/>
  <c r="I636" i="24"/>
  <c r="J636" i="24"/>
  <c r="L636" i="24"/>
  <c r="F637" i="24"/>
  <c r="G637" i="24"/>
  <c r="J637" i="24"/>
  <c r="L637" i="24"/>
  <c r="D638" i="24"/>
  <c r="G638" i="24"/>
  <c r="I638" i="24"/>
  <c r="J638" i="24"/>
  <c r="L638" i="24"/>
  <c r="D627" i="24"/>
  <c r="H627" i="24"/>
  <c r="I627" i="24"/>
  <c r="C628" i="24"/>
  <c r="I628" i="24"/>
  <c r="J628" i="24"/>
  <c r="K628" i="24"/>
  <c r="C629" i="24"/>
  <c r="F629" i="24"/>
  <c r="G629" i="24"/>
  <c r="H629" i="24"/>
  <c r="J629" i="24"/>
  <c r="K629" i="24"/>
  <c r="L629" i="24"/>
  <c r="M629" i="24"/>
  <c r="C630" i="24"/>
  <c r="D630" i="24"/>
  <c r="F630" i="24"/>
  <c r="G630" i="24"/>
  <c r="H630" i="24"/>
  <c r="I630" i="24"/>
  <c r="J630" i="24"/>
  <c r="K630" i="24"/>
  <c r="L630" i="24"/>
  <c r="C631" i="24"/>
  <c r="D631" i="24"/>
  <c r="F631" i="24"/>
  <c r="I631" i="24"/>
  <c r="L631" i="24"/>
  <c r="M631" i="24"/>
  <c r="F632" i="24"/>
  <c r="G632" i="24"/>
  <c r="I632" i="24"/>
  <c r="K632" i="24"/>
  <c r="C633" i="24"/>
  <c r="D633" i="24"/>
  <c r="F633" i="24"/>
  <c r="G633" i="24"/>
  <c r="H633" i="24"/>
  <c r="I633" i="24"/>
  <c r="J633" i="24"/>
  <c r="K633" i="24"/>
  <c r="L633" i="24"/>
  <c r="C634" i="24"/>
  <c r="D634" i="24"/>
  <c r="G634" i="24"/>
  <c r="H634" i="24"/>
  <c r="I634" i="24"/>
  <c r="J634" i="24"/>
  <c r="L634" i="24"/>
  <c r="M634" i="24"/>
  <c r="G624" i="24"/>
  <c r="H624" i="24"/>
  <c r="J624" i="24"/>
  <c r="M626" i="24"/>
  <c r="D622" i="24"/>
  <c r="G622" i="24"/>
  <c r="H622" i="24"/>
  <c r="I622" i="24"/>
  <c r="J622" i="24"/>
  <c r="K622" i="24"/>
  <c r="L622" i="24"/>
  <c r="D623" i="24"/>
  <c r="F623" i="24"/>
  <c r="H623" i="24"/>
  <c r="J623" i="24"/>
  <c r="K623" i="24"/>
  <c r="L623" i="24"/>
  <c r="G43" i="24"/>
  <c r="G45" i="24"/>
  <c r="G46" i="24"/>
  <c r="G48" i="24"/>
  <c r="G49" i="24"/>
  <c r="G57" i="24"/>
  <c r="G70" i="24"/>
  <c r="G93" i="24"/>
  <c r="G94" i="24"/>
  <c r="G96" i="24"/>
  <c r="G98" i="24"/>
  <c r="G99" i="24"/>
  <c r="G101" i="24"/>
  <c r="G110" i="24"/>
  <c r="G134" i="24"/>
  <c r="G138" i="24"/>
  <c r="G140" i="24"/>
  <c r="G142" i="24"/>
  <c r="G147" i="24"/>
  <c r="G149" i="24"/>
  <c r="G162" i="24"/>
  <c r="G169" i="24"/>
  <c r="G183" i="24"/>
  <c r="G184" i="24"/>
  <c r="G185" i="24"/>
  <c r="G187" i="24"/>
  <c r="G188" i="24"/>
  <c r="G191" i="24"/>
  <c r="G211" i="24"/>
  <c r="G237" i="24"/>
  <c r="G242" i="24"/>
  <c r="G246" i="24"/>
  <c r="G247" i="24"/>
  <c r="G248" i="24"/>
  <c r="G249" i="24"/>
  <c r="G251" i="24"/>
  <c r="G252" i="24"/>
  <c r="G256" i="24"/>
  <c r="G257" i="24"/>
  <c r="G260" i="24"/>
  <c r="G261" i="24"/>
  <c r="G262" i="24"/>
  <c r="G264" i="24"/>
  <c r="G265" i="24"/>
  <c r="G266" i="24"/>
  <c r="G267" i="24"/>
  <c r="G268" i="24"/>
  <c r="G269" i="24"/>
  <c r="G270" i="24"/>
  <c r="G275" i="24"/>
  <c r="G289" i="24"/>
  <c r="G290" i="24"/>
  <c r="G291" i="24"/>
  <c r="G293" i="24"/>
  <c r="G294" i="24"/>
  <c r="G303" i="24"/>
  <c r="G331" i="24"/>
  <c r="G364" i="24"/>
  <c r="G366" i="24"/>
  <c r="G367" i="24"/>
  <c r="G368" i="24"/>
  <c r="G369" i="24"/>
  <c r="G370" i="24"/>
  <c r="G373" i="24"/>
  <c r="G375" i="24"/>
  <c r="G376" i="24"/>
  <c r="G377" i="24"/>
  <c r="G379" i="24"/>
  <c r="G380" i="24"/>
  <c r="G382" i="24"/>
  <c r="G383" i="24"/>
  <c r="G387" i="24"/>
  <c r="G388" i="24"/>
  <c r="G389" i="24"/>
  <c r="G390" i="24"/>
  <c r="G395" i="24"/>
  <c r="G399" i="24"/>
  <c r="G412" i="24"/>
  <c r="G413" i="24"/>
  <c r="G415" i="24"/>
  <c r="G427" i="24"/>
  <c r="G428" i="24"/>
  <c r="G438" i="24"/>
  <c r="G439" i="24"/>
  <c r="G453" i="24"/>
  <c r="G454" i="24"/>
  <c r="G467" i="24"/>
  <c r="G468" i="24"/>
  <c r="G490" i="24"/>
  <c r="G491" i="24"/>
  <c r="G495" i="24"/>
  <c r="G513" i="24"/>
  <c r="G529" i="24"/>
  <c r="G534" i="24"/>
  <c r="G540" i="24"/>
  <c r="G545" i="24"/>
  <c r="G546" i="24"/>
  <c r="G547" i="24"/>
  <c r="G549" i="24"/>
  <c r="G550" i="24"/>
  <c r="G551" i="24"/>
  <c r="G552" i="24"/>
  <c r="G553" i="24"/>
  <c r="G554" i="24"/>
  <c r="G556" i="24"/>
  <c r="G557" i="24"/>
  <c r="G559" i="24"/>
  <c r="G562" i="24"/>
  <c r="G564" i="24"/>
  <c r="G565" i="24"/>
  <c r="G566" i="24"/>
  <c r="G567" i="24"/>
  <c r="G568" i="24"/>
  <c r="G569" i="24"/>
  <c r="G570" i="24"/>
  <c r="G571" i="24"/>
  <c r="G572" i="24"/>
  <c r="G573" i="24"/>
  <c r="G574" i="24"/>
  <c r="G575" i="24"/>
  <c r="G576" i="24"/>
  <c r="G578" i="24"/>
  <c r="G580" i="24"/>
  <c r="G581" i="24"/>
  <c r="G585" i="24"/>
  <c r="G586" i="24"/>
  <c r="G587" i="24"/>
  <c r="G590" i="24"/>
  <c r="G591" i="24"/>
  <c r="G592" i="24"/>
  <c r="G593" i="24"/>
  <c r="G595" i="24"/>
  <c r="G596" i="24"/>
  <c r="G597" i="24"/>
  <c r="G598" i="24"/>
  <c r="G599" i="24"/>
  <c r="G600" i="24"/>
  <c r="G601" i="24"/>
  <c r="G602" i="24"/>
  <c r="G603" i="24"/>
  <c r="G605" i="24"/>
  <c r="G607" i="24"/>
  <c r="G608" i="24"/>
  <c r="G609" i="24"/>
  <c r="G611" i="24"/>
  <c r="G612" i="24"/>
  <c r="G613" i="24"/>
  <c r="G614" i="24"/>
  <c r="G617" i="24"/>
  <c r="G619" i="24"/>
  <c r="G620" i="24"/>
  <c r="G646" i="24"/>
  <c r="G647" i="24"/>
  <c r="G648" i="24"/>
  <c r="G652" i="24"/>
  <c r="G657" i="24"/>
  <c r="G658" i="24"/>
  <c r="G659" i="24"/>
  <c r="G660" i="24"/>
  <c r="G661" i="24"/>
  <c r="G663" i="24"/>
  <c r="G664" i="24"/>
  <c r="G665" i="24"/>
  <c r="G666" i="24"/>
  <c r="G667" i="24"/>
  <c r="G668" i="24"/>
  <c r="G669" i="24"/>
  <c r="G671" i="24"/>
  <c r="G672" i="24"/>
  <c r="G673" i="24"/>
  <c r="G675" i="24"/>
  <c r="G676" i="24"/>
  <c r="G678" i="24"/>
  <c r="G681" i="24"/>
  <c r="G684" i="24"/>
  <c r="G685" i="24"/>
  <c r="G688" i="24"/>
  <c r="G691" i="24"/>
  <c r="G692" i="24"/>
  <c r="G693" i="24"/>
  <c r="G696" i="24"/>
  <c r="G702" i="24"/>
  <c r="G704" i="24"/>
  <c r="G705" i="24"/>
  <c r="G706" i="24"/>
  <c r="G707" i="24"/>
  <c r="G709" i="24"/>
  <c r="G710" i="24"/>
  <c r="G712" i="24"/>
  <c r="G717" i="24"/>
  <c r="G731" i="24"/>
  <c r="G745" i="24"/>
  <c r="G746" i="24"/>
  <c r="G749" i="24"/>
  <c r="G751" i="24"/>
  <c r="G773" i="24"/>
  <c r="G775" i="24"/>
  <c r="G776" i="24"/>
  <c r="G797" i="24"/>
  <c r="G798" i="24"/>
  <c r="G799" i="24"/>
  <c r="G800" i="24"/>
  <c r="G805" i="24"/>
  <c r="G816" i="24"/>
  <c r="G817" i="24"/>
  <c r="G826" i="24"/>
  <c r="G827" i="24"/>
  <c r="G833" i="24"/>
  <c r="G836" i="24"/>
  <c r="G837" i="24"/>
  <c r="G865" i="24"/>
  <c r="G908" i="24"/>
  <c r="G1097" i="24"/>
  <c r="G1128" i="24"/>
  <c r="G1135" i="24"/>
  <c r="G1141" i="24"/>
  <c r="G1144" i="24"/>
  <c r="G1211" i="24"/>
  <c r="G1215" i="24"/>
  <c r="G1228" i="24"/>
  <c r="G1252" i="24"/>
  <c r="G1274" i="24"/>
  <c r="G1330" i="24"/>
  <c r="G1338" i="24"/>
  <c r="G1346" i="24"/>
  <c r="G1366" i="24"/>
  <c r="G1368" i="24"/>
  <c r="G1380" i="24"/>
  <c r="G1414" i="24"/>
  <c r="G1424" i="24"/>
  <c r="G1434" i="24"/>
  <c r="G1501" i="24"/>
  <c r="G1521" i="24"/>
  <c r="G1532" i="24"/>
  <c r="G1533" i="24"/>
  <c r="G1534" i="24"/>
  <c r="G1535" i="24"/>
  <c r="G1539" i="24"/>
  <c r="G1540" i="24"/>
  <c r="G1541" i="24"/>
  <c r="G1542" i="24"/>
  <c r="G1543" i="24"/>
  <c r="G1544" i="24"/>
  <c r="G1545" i="24"/>
  <c r="G1548" i="24"/>
  <c r="G1552" i="24"/>
  <c r="G1553" i="24"/>
  <c r="G1556" i="24"/>
  <c r="G1557" i="24"/>
  <c r="G1561" i="24"/>
  <c r="G1604" i="24"/>
  <c r="G1610" i="24"/>
  <c r="G1619" i="24"/>
  <c r="G1620" i="24"/>
  <c r="G1621" i="24"/>
  <c r="G1623" i="24"/>
  <c r="G1628" i="24"/>
  <c r="G1636" i="24"/>
  <c r="G1637" i="24"/>
  <c r="G1638" i="24"/>
  <c r="G1639" i="24"/>
  <c r="G1640" i="24"/>
  <c r="G1656" i="24"/>
  <c r="G1671" i="24"/>
  <c r="G1681" i="24"/>
  <c r="G1686" i="24"/>
  <c r="G1688" i="24"/>
  <c r="G1689" i="24"/>
  <c r="G1690" i="24"/>
  <c r="G1694" i="24"/>
  <c r="G1710" i="24"/>
  <c r="G1712" i="24"/>
  <c r="G1770" i="24"/>
  <c r="G1774" i="24"/>
  <c r="G1775" i="24"/>
  <c r="G1799" i="24"/>
  <c r="G1801" i="24"/>
  <c r="G1803" i="24"/>
  <c r="G1816" i="24"/>
  <c r="G1818" i="24"/>
  <c r="G1820" i="24"/>
  <c r="G1821" i="24"/>
  <c r="G1822" i="24"/>
  <c r="G1824" i="24"/>
  <c r="G1828" i="24"/>
  <c r="G1839" i="24"/>
  <c r="G1840" i="24"/>
  <c r="G1845" i="24"/>
  <c r="G1849" i="24"/>
  <c r="G1854" i="24"/>
  <c r="G1857" i="24"/>
  <c r="G1858" i="24"/>
  <c r="G1859" i="24"/>
  <c r="G1876" i="24"/>
  <c r="G1885" i="24"/>
  <c r="G1902" i="24"/>
  <c r="G1906" i="24"/>
  <c r="G1908" i="24"/>
  <c r="G37" i="24"/>
  <c r="G40" i="24"/>
  <c r="G41" i="24"/>
  <c r="G34" i="24"/>
  <c r="G11" i="24"/>
  <c r="G7" i="24"/>
  <c r="G10" i="24"/>
  <c r="G6" i="24"/>
  <c r="G4" i="24"/>
  <c r="F939" i="26" l="1"/>
  <c r="G939" i="26" s="1"/>
  <c r="I939" i="26" s="1"/>
  <c r="F940" i="26"/>
  <c r="G940" i="26" s="1"/>
  <c r="I940" i="26" s="1"/>
  <c r="F941" i="26"/>
  <c r="G941" i="26" s="1"/>
  <c r="I941" i="26" s="1"/>
  <c r="F942" i="26"/>
  <c r="G942" i="26" s="1"/>
  <c r="I942" i="26" s="1"/>
  <c r="G1768" i="24" s="1"/>
  <c r="F943" i="26"/>
  <c r="G943" i="26" s="1"/>
  <c r="I943" i="26" s="1"/>
  <c r="G1769" i="24" s="1"/>
  <c r="F944" i="26"/>
  <c r="G944" i="26" s="1"/>
  <c r="I944" i="26" s="1"/>
  <c r="F945" i="26"/>
  <c r="G945" i="26" s="1"/>
  <c r="I945" i="26" s="1"/>
  <c r="G1767" i="24" s="1"/>
  <c r="F946" i="26"/>
  <c r="G946" i="26" s="1"/>
  <c r="I946" i="26" s="1"/>
  <c r="G1777" i="24" s="1"/>
  <c r="F947" i="26"/>
  <c r="G947" i="26" s="1"/>
  <c r="I947" i="26" s="1"/>
  <c r="F948" i="26"/>
  <c r="G948" i="26" s="1"/>
  <c r="I948" i="26" s="1"/>
  <c r="G1787" i="24" s="1"/>
  <c r="F949" i="26"/>
  <c r="G949" i="26" s="1"/>
  <c r="I949" i="26" s="1"/>
  <c r="F950" i="26"/>
  <c r="G950" i="26" s="1"/>
  <c r="I950" i="26" s="1"/>
  <c r="G1784" i="24" s="1"/>
  <c r="F951" i="26"/>
  <c r="G951" i="26" s="1"/>
  <c r="I951" i="26" s="1"/>
  <c r="F952" i="26"/>
  <c r="G952" i="26" s="1"/>
  <c r="I952" i="26" s="1"/>
  <c r="F953" i="26"/>
  <c r="G953" i="26" s="1"/>
  <c r="I953" i="26" s="1"/>
  <c r="F954" i="26"/>
  <c r="G954" i="26" s="1"/>
  <c r="I954" i="26" s="1"/>
  <c r="F955" i="26"/>
  <c r="G955" i="26" s="1"/>
  <c r="I955" i="26" s="1"/>
  <c r="F956" i="26"/>
  <c r="G956" i="26" s="1"/>
  <c r="I956" i="26" s="1"/>
  <c r="G1796" i="24" s="1"/>
  <c r="F957" i="26"/>
  <c r="G957" i="26" s="1"/>
  <c r="I957" i="26" s="1"/>
  <c r="F958" i="26"/>
  <c r="G958" i="26" s="1"/>
  <c r="I958" i="26" s="1"/>
  <c r="G1798" i="24" s="1"/>
  <c r="F959" i="26"/>
  <c r="G959" i="26" s="1"/>
  <c r="I959" i="26" s="1"/>
  <c r="G1800" i="24" s="1"/>
  <c r="F960" i="26"/>
  <c r="G960" i="26" s="1"/>
  <c r="I960" i="26" s="1"/>
  <c r="F961" i="26"/>
  <c r="G961" i="26" s="1"/>
  <c r="I961" i="26" s="1"/>
  <c r="F962" i="26"/>
  <c r="G962" i="26" s="1"/>
  <c r="I962" i="26" s="1"/>
  <c r="G1806" i="24" s="1"/>
  <c r="F963" i="26"/>
  <c r="G963" i="26" s="1"/>
  <c r="I963" i="26" s="1"/>
  <c r="F964" i="26"/>
  <c r="G964" i="26" s="1"/>
  <c r="I964" i="26" s="1"/>
  <c r="F965" i="26"/>
  <c r="G965" i="26" s="1"/>
  <c r="I965" i="26" s="1"/>
  <c r="G1831" i="24" s="1"/>
  <c r="F966" i="26"/>
  <c r="G966" i="26" s="1"/>
  <c r="I966" i="26" s="1"/>
  <c r="G1833" i="24" s="1"/>
  <c r="F967" i="26"/>
  <c r="G967" i="26" s="1"/>
  <c r="I967" i="26" s="1"/>
  <c r="F968" i="26"/>
  <c r="G968" i="26" s="1"/>
  <c r="I968" i="26" s="1"/>
  <c r="F969" i="26"/>
  <c r="G969" i="26" s="1"/>
  <c r="I969" i="26" s="1"/>
  <c r="F970" i="26"/>
  <c r="G970" i="26" s="1"/>
  <c r="I970" i="26" s="1"/>
  <c r="G1829" i="24" s="1"/>
  <c r="F971" i="26"/>
  <c r="G971" i="26" s="1"/>
  <c r="I971" i="26" s="1"/>
  <c r="F972" i="26"/>
  <c r="G972" i="26" s="1"/>
  <c r="I972" i="26" s="1"/>
  <c r="G1844" i="24" s="1"/>
  <c r="F973" i="26"/>
  <c r="G973" i="26" s="1"/>
  <c r="I973" i="26" s="1"/>
  <c r="G1837" i="24" s="1"/>
  <c r="F974" i="26"/>
  <c r="G974" i="26" s="1"/>
  <c r="I974" i="26" s="1"/>
  <c r="F975" i="26"/>
  <c r="G975" i="26" s="1"/>
  <c r="I975" i="26" s="1"/>
  <c r="F976" i="26"/>
  <c r="G976" i="26" s="1"/>
  <c r="I976" i="26" s="1"/>
  <c r="F977" i="26"/>
  <c r="G977" i="26" s="1"/>
  <c r="I977" i="26" s="1"/>
  <c r="G1843" i="24" s="1"/>
  <c r="F978" i="26"/>
  <c r="G978" i="26" s="1"/>
  <c r="I978" i="26" s="1"/>
  <c r="G1846" i="24" s="1"/>
  <c r="F979" i="26"/>
  <c r="G979" i="26" s="1"/>
  <c r="I979" i="26" s="1"/>
  <c r="F980" i="26"/>
  <c r="G980" i="26" s="1"/>
  <c r="I980" i="26" s="1"/>
  <c r="G1853" i="24" s="1"/>
  <c r="F981" i="26"/>
  <c r="G981" i="26" s="1"/>
  <c r="I981" i="26" s="1"/>
  <c r="F982" i="26"/>
  <c r="G982" i="26" s="1"/>
  <c r="I982" i="26" s="1"/>
  <c r="G1856" i="24" s="1"/>
  <c r="F983" i="26"/>
  <c r="G983" i="26" s="1"/>
  <c r="I983" i="26" s="1"/>
  <c r="F984" i="26"/>
  <c r="G984" i="26" s="1"/>
  <c r="I984" i="26" s="1"/>
  <c r="G1863" i="24" s="1"/>
  <c r="F985" i="26"/>
  <c r="G985" i="26" s="1"/>
  <c r="I985" i="26" s="1"/>
  <c r="F986" i="26"/>
  <c r="G986" i="26" s="1"/>
  <c r="I986" i="26" s="1"/>
  <c r="F987" i="26"/>
  <c r="G987" i="26" s="1"/>
  <c r="I987" i="26" s="1"/>
  <c r="G1869" i="24" s="1"/>
  <c r="F988" i="26"/>
  <c r="G988" i="26" s="1"/>
  <c r="I988" i="26" s="1"/>
  <c r="G1870" i="24" s="1"/>
  <c r="F989" i="26"/>
  <c r="G989" i="26" s="1"/>
  <c r="I989" i="26" s="1"/>
  <c r="F990" i="26"/>
  <c r="G990" i="26" s="1"/>
  <c r="I990" i="26" s="1"/>
  <c r="F991" i="26"/>
  <c r="G991" i="26" s="1"/>
  <c r="I991" i="26" s="1"/>
  <c r="F992" i="26"/>
  <c r="G992" i="26" s="1"/>
  <c r="I992" i="26" s="1"/>
  <c r="F993" i="26"/>
  <c r="G993" i="26" s="1"/>
  <c r="I993" i="26" s="1"/>
  <c r="F994" i="26"/>
  <c r="G994" i="26" s="1"/>
  <c r="I994" i="26" s="1"/>
  <c r="G1886" i="24" s="1"/>
  <c r="F995" i="26"/>
  <c r="G995" i="26" s="1"/>
  <c r="I995" i="26" s="1"/>
  <c r="G1887" i="24" s="1"/>
  <c r="F996" i="26"/>
  <c r="G996" i="26" s="1"/>
  <c r="I996" i="26" s="1"/>
  <c r="F997" i="26"/>
  <c r="G997" i="26" s="1"/>
  <c r="I997" i="26" s="1"/>
  <c r="G1890" i="24" s="1"/>
  <c r="F998" i="26"/>
  <c r="G998" i="26" s="1"/>
  <c r="I998" i="26" s="1"/>
  <c r="G1882" i="24" s="1"/>
  <c r="F999" i="26"/>
  <c r="G999" i="26" s="1"/>
  <c r="I999" i="26" s="1"/>
  <c r="F1000" i="26"/>
  <c r="G1000" i="26" s="1"/>
  <c r="I1000" i="26" s="1"/>
  <c r="G1884" i="24" s="1"/>
  <c r="F1001" i="26"/>
  <c r="G1001" i="26" s="1"/>
  <c r="I1001" i="26" s="1"/>
  <c r="G1889" i="24" s="1"/>
  <c r="F1002" i="26"/>
  <c r="G1002" i="26" s="1"/>
  <c r="I1002" i="26" s="1"/>
  <c r="G1893" i="24" s="1"/>
  <c r="F1003" i="26"/>
  <c r="G1003" i="26" s="1"/>
  <c r="I1003" i="26" s="1"/>
  <c r="G1894" i="24" s="1"/>
  <c r="F1004" i="26"/>
  <c r="G1004" i="26" s="1"/>
  <c r="I1004" i="26" s="1"/>
  <c r="G1895" i="24" s="1"/>
  <c r="F1005" i="26"/>
  <c r="G1005" i="26" s="1"/>
  <c r="I1005" i="26" s="1"/>
  <c r="F1006" i="26"/>
  <c r="G1006" i="26" s="1"/>
  <c r="I1006" i="26" s="1"/>
  <c r="F1007" i="26"/>
  <c r="G1007" i="26" s="1"/>
  <c r="I1007" i="26" s="1"/>
  <c r="F1008" i="26"/>
  <c r="G1008" i="26" s="1"/>
  <c r="I1008" i="26" s="1"/>
  <c r="F1009" i="26"/>
  <c r="G1009" i="26" s="1"/>
  <c r="I1009" i="26" s="1"/>
  <c r="F1010" i="26"/>
  <c r="G1010" i="26" s="1"/>
  <c r="I1010" i="26" s="1"/>
  <c r="G1926" i="24" s="1"/>
  <c r="F1011" i="26"/>
  <c r="G1011" i="26" s="1"/>
  <c r="I1011" i="26" s="1"/>
  <c r="G1927" i="24" s="1"/>
  <c r="F1012" i="26"/>
  <c r="G1012" i="26" s="1"/>
  <c r="I1012" i="26" s="1"/>
  <c r="G1928" i="24" s="1"/>
  <c r="F1013" i="26"/>
  <c r="G1013" i="26" s="1"/>
  <c r="I1013" i="26" s="1"/>
  <c r="G1929" i="24" s="1"/>
  <c r="F1014" i="26"/>
  <c r="G1014" i="26" s="1"/>
  <c r="I1014" i="26" s="1"/>
  <c r="G1930" i="24" s="1"/>
  <c r="F1015" i="26"/>
  <c r="G1015" i="26" s="1"/>
  <c r="I1015" i="26" s="1"/>
  <c r="G1931" i="24" s="1"/>
  <c r="F1016" i="26"/>
  <c r="G1016" i="26" s="1"/>
  <c r="I1016" i="26" s="1"/>
  <c r="G1932" i="24" s="1"/>
  <c r="F1017" i="26"/>
  <c r="G1017" i="26" s="1"/>
  <c r="I1017" i="26" s="1"/>
  <c r="G1933" i="24" s="1"/>
  <c r="F1018" i="26"/>
  <c r="G1018" i="26" s="1"/>
  <c r="I1018" i="26" s="1"/>
  <c r="G1934" i="24" s="1"/>
  <c r="F1019" i="26"/>
  <c r="G1019" i="26" s="1"/>
  <c r="I1019" i="26" s="1"/>
  <c r="G1935" i="24" s="1"/>
  <c r="F1020" i="26"/>
  <c r="G1020" i="26" s="1"/>
  <c r="I1020" i="26" s="1"/>
  <c r="G1936" i="24" s="1"/>
  <c r="F1021" i="26"/>
  <c r="G1021" i="26" s="1"/>
  <c r="I1021" i="26" s="1"/>
  <c r="F287" i="26"/>
  <c r="G287" i="26" s="1"/>
  <c r="I287" i="26" s="1"/>
  <c r="G623" i="24" s="1"/>
  <c r="F288" i="26"/>
  <c r="G288" i="26" s="1"/>
  <c r="I288" i="26" s="1"/>
  <c r="F289" i="26"/>
  <c r="G289" i="26" s="1"/>
  <c r="I289" i="26" s="1"/>
  <c r="F290" i="26"/>
  <c r="G290" i="26" s="1"/>
  <c r="I290" i="26" s="1"/>
  <c r="G1963" i="24" s="1"/>
  <c r="F4" i="26"/>
  <c r="G4" i="26" s="1"/>
  <c r="I4" i="26" s="1"/>
  <c r="G8" i="24" s="1"/>
  <c r="F5" i="26"/>
  <c r="G5" i="26" s="1"/>
  <c r="I5" i="26" s="1"/>
  <c r="G9" i="24" s="1"/>
  <c r="F6" i="26"/>
  <c r="G6" i="26" s="1"/>
  <c r="I6" i="26" s="1"/>
  <c r="G12" i="24" s="1"/>
  <c r="F7" i="26"/>
  <c r="G7" i="26" s="1"/>
  <c r="I7" i="26" s="1"/>
  <c r="F8" i="26"/>
  <c r="G8" i="26" s="1"/>
  <c r="I8" i="26" s="1"/>
  <c r="G14" i="24" s="1"/>
  <c r="F9" i="26"/>
  <c r="G9" i="26" s="1"/>
  <c r="I9" i="26" s="1"/>
  <c r="F10" i="26"/>
  <c r="G10" i="26" s="1"/>
  <c r="I10" i="26" s="1"/>
  <c r="F11" i="26"/>
  <c r="G11" i="26" s="1"/>
  <c r="I11" i="26" s="1"/>
  <c r="F12" i="26"/>
  <c r="G12" i="26" s="1"/>
  <c r="I12" i="26" s="1"/>
  <c r="F13" i="26"/>
  <c r="G13" i="26" s="1"/>
  <c r="I13" i="26" s="1"/>
  <c r="F14" i="26"/>
  <c r="G14" i="26" s="1"/>
  <c r="I14" i="26" s="1"/>
  <c r="F15" i="26"/>
  <c r="G15" i="26" s="1"/>
  <c r="I15" i="26" s="1"/>
  <c r="F16" i="26"/>
  <c r="G16" i="26" s="1"/>
  <c r="I16" i="26" s="1"/>
  <c r="G22" i="24" s="1"/>
  <c r="F17" i="26"/>
  <c r="G17" i="26" s="1"/>
  <c r="I17" i="26" s="1"/>
  <c r="F18" i="26"/>
  <c r="G18" i="26" s="1"/>
  <c r="I18" i="26" s="1"/>
  <c r="G25" i="24" s="1"/>
  <c r="F19" i="26"/>
  <c r="G19" i="26" s="1"/>
  <c r="I19" i="26" s="1"/>
  <c r="F20" i="26"/>
  <c r="G20" i="26" s="1"/>
  <c r="I20" i="26" s="1"/>
  <c r="G27" i="24" s="1"/>
  <c r="F21" i="26"/>
  <c r="G21" i="26" s="1"/>
  <c r="I21" i="26" s="1"/>
  <c r="F22" i="26"/>
  <c r="G22" i="26" s="1"/>
  <c r="I22" i="26" s="1"/>
  <c r="F23" i="26"/>
  <c r="G23" i="26" s="1"/>
  <c r="I23" i="26" s="1"/>
  <c r="G32" i="24" s="1"/>
  <c r="F24" i="26"/>
  <c r="G24" i="26" s="1"/>
  <c r="I24" i="26" s="1"/>
  <c r="F25" i="26"/>
  <c r="G25" i="26" s="1"/>
  <c r="I25" i="26" s="1"/>
  <c r="F26" i="26"/>
  <c r="G26" i="26" s="1"/>
  <c r="I26" i="26" s="1"/>
  <c r="F27" i="26"/>
  <c r="G27" i="26" s="1"/>
  <c r="I27" i="26" s="1"/>
  <c r="F28" i="26"/>
  <c r="G28" i="26" s="1"/>
  <c r="I28" i="26" s="1"/>
  <c r="G50" i="24" s="1"/>
  <c r="F29" i="26"/>
  <c r="G29" i="26" s="1"/>
  <c r="I29" i="26" s="1"/>
  <c r="F30" i="26"/>
  <c r="G30" i="26" s="1"/>
  <c r="I30" i="26" s="1"/>
  <c r="G52" i="24" s="1"/>
  <c r="F31" i="26"/>
  <c r="G31" i="26" s="1"/>
  <c r="I31" i="26" s="1"/>
  <c r="F32" i="26"/>
  <c r="G32" i="26" s="1"/>
  <c r="I32" i="26" s="1"/>
  <c r="G55" i="24" s="1"/>
  <c r="F33" i="26"/>
  <c r="G33" i="26" s="1"/>
  <c r="I33" i="26" s="1"/>
  <c r="F34" i="26"/>
  <c r="G34" i="26" s="1"/>
  <c r="I34" i="26" s="1"/>
  <c r="F35" i="26"/>
  <c r="G35" i="26" s="1"/>
  <c r="I35" i="26" s="1"/>
  <c r="F36" i="26"/>
  <c r="G36" i="26" s="1"/>
  <c r="I36" i="26" s="1"/>
  <c r="G60" i="24" s="1"/>
  <c r="F37" i="26"/>
  <c r="G37" i="26" s="1"/>
  <c r="I37" i="26" s="1"/>
  <c r="F38" i="26"/>
  <c r="G38" i="26" s="1"/>
  <c r="I38" i="26" s="1"/>
  <c r="F39" i="26"/>
  <c r="G39" i="26" s="1"/>
  <c r="I39" i="26" s="1"/>
  <c r="F40" i="26"/>
  <c r="G40" i="26" s="1"/>
  <c r="I40" i="26" s="1"/>
  <c r="F41" i="26"/>
  <c r="G41" i="26" s="1"/>
  <c r="I41" i="26" s="1"/>
  <c r="F42" i="26"/>
  <c r="G42" i="26" s="1"/>
  <c r="I42" i="26" s="1"/>
  <c r="F43" i="26"/>
  <c r="G43" i="26" s="1"/>
  <c r="I43" i="26" s="1"/>
  <c r="G71" i="24" s="1"/>
  <c r="F44" i="26"/>
  <c r="G44" i="26" s="1"/>
  <c r="I44" i="26" s="1"/>
  <c r="G73" i="24" s="1"/>
  <c r="F45" i="26"/>
  <c r="G45" i="26" s="1"/>
  <c r="I45" i="26" s="1"/>
  <c r="F46" i="26"/>
  <c r="G46" i="26" s="1"/>
  <c r="I46" i="26" s="1"/>
  <c r="G75" i="24" s="1"/>
  <c r="F47" i="26"/>
  <c r="G47" i="26" s="1"/>
  <c r="I47" i="26" s="1"/>
  <c r="F48" i="26"/>
  <c r="G48" i="26" s="1"/>
  <c r="I48" i="26" s="1"/>
  <c r="G77" i="24" s="1"/>
  <c r="F49" i="26"/>
  <c r="G49" i="26" s="1"/>
  <c r="I49" i="26" s="1"/>
  <c r="F50" i="26"/>
  <c r="G50" i="26" s="1"/>
  <c r="I50" i="26" s="1"/>
  <c r="F51" i="26"/>
  <c r="G51" i="26" s="1"/>
  <c r="I51" i="26" s="1"/>
  <c r="F52" i="26"/>
  <c r="G52" i="26" s="1"/>
  <c r="I52" i="26" s="1"/>
  <c r="G82" i="24" s="1"/>
  <c r="F53" i="26"/>
  <c r="G53" i="26" s="1"/>
  <c r="I53" i="26" s="1"/>
  <c r="F54" i="26"/>
  <c r="G54" i="26" s="1"/>
  <c r="I54" i="26" s="1"/>
  <c r="F55" i="26"/>
  <c r="G55" i="26" s="1"/>
  <c r="I55" i="26" s="1"/>
  <c r="F56" i="26"/>
  <c r="G56" i="26" s="1"/>
  <c r="I56" i="26" s="1"/>
  <c r="G86" i="24" s="1"/>
  <c r="F57" i="26"/>
  <c r="G57" i="26" s="1"/>
  <c r="I57" i="26" s="1"/>
  <c r="F58" i="26"/>
  <c r="G58" i="26" s="1"/>
  <c r="I58" i="26" s="1"/>
  <c r="F59" i="26"/>
  <c r="G59" i="26" s="1"/>
  <c r="I59" i="26" s="1"/>
  <c r="F60" i="26"/>
  <c r="G60" i="26" s="1"/>
  <c r="I60" i="26" s="1"/>
  <c r="F61" i="26"/>
  <c r="G61" i="26" s="1"/>
  <c r="I61" i="26" s="1"/>
  <c r="F62" i="26"/>
  <c r="G62" i="26" s="1"/>
  <c r="I62" i="26" s="1"/>
  <c r="G102" i="24" s="1"/>
  <c r="F63" i="26"/>
  <c r="G63" i="26" s="1"/>
  <c r="I63" i="26" s="1"/>
  <c r="G103" i="24" s="1"/>
  <c r="F64" i="26"/>
  <c r="G64" i="26" s="1"/>
  <c r="I64" i="26" s="1"/>
  <c r="F65" i="26"/>
  <c r="G65" i="26" s="1"/>
  <c r="I65" i="26" s="1"/>
  <c r="F66" i="26"/>
  <c r="G66" i="26" s="1"/>
  <c r="I66" i="26" s="1"/>
  <c r="F67" i="26"/>
  <c r="G67" i="26" s="1"/>
  <c r="I67" i="26" s="1"/>
  <c r="F68" i="26"/>
  <c r="G68" i="26" s="1"/>
  <c r="I68" i="26" s="1"/>
  <c r="G109" i="24" s="1"/>
  <c r="F69" i="26"/>
  <c r="G69" i="26" s="1"/>
  <c r="I69" i="26" s="1"/>
  <c r="F70" i="26"/>
  <c r="G70" i="26" s="1"/>
  <c r="I70" i="26" s="1"/>
  <c r="F71" i="26"/>
  <c r="G71" i="26" s="1"/>
  <c r="I71" i="26" s="1"/>
  <c r="G113" i="24" s="1"/>
  <c r="F72" i="26"/>
  <c r="G72" i="26" s="1"/>
  <c r="I72" i="26" s="1"/>
  <c r="G114" i="24" s="1"/>
  <c r="F73" i="26"/>
  <c r="G73" i="26" s="1"/>
  <c r="I73" i="26" s="1"/>
  <c r="F74" i="26"/>
  <c r="G74" i="26" s="1"/>
  <c r="I74" i="26" s="1"/>
  <c r="F75" i="26"/>
  <c r="G75" i="26" s="1"/>
  <c r="I75" i="26" s="1"/>
  <c r="F76" i="26"/>
  <c r="G76" i="26" s="1"/>
  <c r="I76" i="26" s="1"/>
  <c r="F77" i="26"/>
  <c r="G77" i="26" s="1"/>
  <c r="I77" i="26" s="1"/>
  <c r="F78" i="26"/>
  <c r="G78" i="26" s="1"/>
  <c r="I78" i="26" s="1"/>
  <c r="G122" i="24" s="1"/>
  <c r="F79" i="26"/>
  <c r="G79" i="26" s="1"/>
  <c r="I79" i="26" s="1"/>
  <c r="F80" i="26"/>
  <c r="G80" i="26" s="1"/>
  <c r="I80" i="26" s="1"/>
  <c r="G125" i="24" s="1"/>
  <c r="F81" i="26"/>
  <c r="G81" i="26" s="1"/>
  <c r="I81" i="26" s="1"/>
  <c r="G126" i="24" s="1"/>
  <c r="F82" i="26"/>
  <c r="G82" i="26" s="1"/>
  <c r="I82" i="26" s="1"/>
  <c r="F83" i="26"/>
  <c r="G83" i="26" s="1"/>
  <c r="I83" i="26" s="1"/>
  <c r="F84" i="26"/>
  <c r="G84" i="26" s="1"/>
  <c r="I84" i="26" s="1"/>
  <c r="F85" i="26"/>
  <c r="G85" i="26" s="1"/>
  <c r="I85" i="26" s="1"/>
  <c r="F86" i="26"/>
  <c r="G86" i="26" s="1"/>
  <c r="I86" i="26" s="1"/>
  <c r="F87" i="26"/>
  <c r="G87" i="26" s="1"/>
  <c r="I87" i="26" s="1"/>
  <c r="F88" i="26"/>
  <c r="G88" i="26" s="1"/>
  <c r="I88" i="26" s="1"/>
  <c r="G137" i="24" s="1"/>
  <c r="F89" i="26"/>
  <c r="G89" i="26" s="1"/>
  <c r="I89" i="26" s="1"/>
  <c r="F90" i="26"/>
  <c r="G90" i="26" s="1"/>
  <c r="I90" i="26" s="1"/>
  <c r="F91" i="26"/>
  <c r="G91" i="26" s="1"/>
  <c r="I91" i="26" s="1"/>
  <c r="F92" i="26"/>
  <c r="G92" i="26" s="1"/>
  <c r="I92" i="26" s="1"/>
  <c r="G146" i="24" s="1"/>
  <c r="F93" i="26"/>
  <c r="G93" i="26" s="1"/>
  <c r="I93" i="26" s="1"/>
  <c r="F94" i="26"/>
  <c r="G94" i="26" s="1"/>
  <c r="I94" i="26" s="1"/>
  <c r="G151" i="24" s="1"/>
  <c r="F95" i="26"/>
  <c r="G95" i="26" s="1"/>
  <c r="I95" i="26" s="1"/>
  <c r="G152" i="24" s="1"/>
  <c r="F96" i="26"/>
  <c r="G96" i="26" s="1"/>
  <c r="I96" i="26" s="1"/>
  <c r="G153" i="24" s="1"/>
  <c r="F97" i="26"/>
  <c r="G97" i="26" s="1"/>
  <c r="I97" i="26" s="1"/>
  <c r="F98" i="26"/>
  <c r="G98" i="26" s="1"/>
  <c r="I98" i="26" s="1"/>
  <c r="G155" i="24" s="1"/>
  <c r="F99" i="26"/>
  <c r="G99" i="26" s="1"/>
  <c r="I99" i="26" s="1"/>
  <c r="G156" i="24" s="1"/>
  <c r="F100" i="26"/>
  <c r="G100" i="26" s="1"/>
  <c r="I100" i="26" s="1"/>
  <c r="G157" i="24" s="1"/>
  <c r="F101" i="26"/>
  <c r="G101" i="26" s="1"/>
  <c r="I101" i="26" s="1"/>
  <c r="F102" i="26"/>
  <c r="G102" i="26" s="1"/>
  <c r="I102" i="26" s="1"/>
  <c r="F103" i="26"/>
  <c r="G103" i="26" s="1"/>
  <c r="I103" i="26" s="1"/>
  <c r="F104" i="26"/>
  <c r="G104" i="26" s="1"/>
  <c r="I104" i="26" s="1"/>
  <c r="G166" i="24" s="1"/>
  <c r="F105" i="26"/>
  <c r="G105" i="26" s="1"/>
  <c r="I105" i="26" s="1"/>
  <c r="F106" i="26"/>
  <c r="G106" i="26" s="1"/>
  <c r="I106" i="26" s="1"/>
  <c r="F107" i="26"/>
  <c r="G107" i="26" s="1"/>
  <c r="I107" i="26" s="1"/>
  <c r="F108" i="26"/>
  <c r="G108" i="26" s="1"/>
  <c r="I108" i="26" s="1"/>
  <c r="G173" i="24" s="1"/>
  <c r="F109" i="26"/>
  <c r="G109" i="26" s="1"/>
  <c r="I109" i="26" s="1"/>
  <c r="F110" i="26"/>
  <c r="G110" i="26" s="1"/>
  <c r="I110" i="26" s="1"/>
  <c r="F111" i="26"/>
  <c r="G111" i="26" s="1"/>
  <c r="I111" i="26" s="1"/>
  <c r="F112" i="26"/>
  <c r="G112" i="26" s="1"/>
  <c r="I112" i="26" s="1"/>
  <c r="F113" i="26"/>
  <c r="G113" i="26" s="1"/>
  <c r="I113" i="26" s="1"/>
  <c r="F114" i="26"/>
  <c r="G114" i="26" s="1"/>
  <c r="I114" i="26" s="1"/>
  <c r="G189" i="24" s="1"/>
  <c r="F115" i="26"/>
  <c r="G115" i="26" s="1"/>
  <c r="I115" i="26" s="1"/>
  <c r="G190" i="24" s="1"/>
  <c r="F116" i="26"/>
  <c r="G116" i="26" s="1"/>
  <c r="I116" i="26" s="1"/>
  <c r="G192" i="24" s="1"/>
  <c r="F117" i="26"/>
  <c r="G117" i="26" s="1"/>
  <c r="I117" i="26" s="1"/>
  <c r="F118" i="26"/>
  <c r="G118" i="26" s="1"/>
  <c r="I118" i="26" s="1"/>
  <c r="F119" i="26"/>
  <c r="G119" i="26" s="1"/>
  <c r="I119" i="26" s="1"/>
  <c r="G195" i="24" s="1"/>
  <c r="F120" i="26"/>
  <c r="G120" i="26" s="1"/>
  <c r="I120" i="26" s="1"/>
  <c r="G196" i="24" s="1"/>
  <c r="F121" i="26"/>
  <c r="G121" i="26" s="1"/>
  <c r="I121" i="26" s="1"/>
  <c r="F122" i="26"/>
  <c r="G122" i="26" s="1"/>
  <c r="I122" i="26" s="1"/>
  <c r="G198" i="24" s="1"/>
  <c r="F123" i="26"/>
  <c r="G123" i="26" s="1"/>
  <c r="I123" i="26" s="1"/>
  <c r="G199" i="24" s="1"/>
  <c r="F124" i="26"/>
  <c r="G124" i="26" s="1"/>
  <c r="I124" i="26" s="1"/>
  <c r="F125" i="26"/>
  <c r="G125" i="26" s="1"/>
  <c r="I125" i="26" s="1"/>
  <c r="F126" i="26"/>
  <c r="G126" i="26" s="1"/>
  <c r="I126" i="26" s="1"/>
  <c r="F127" i="26"/>
  <c r="G127" i="26" s="1"/>
  <c r="I127" i="26" s="1"/>
  <c r="G205" i="24" s="1"/>
  <c r="F128" i="26"/>
  <c r="G128" i="26" s="1"/>
  <c r="I128" i="26" s="1"/>
  <c r="G206" i="24" s="1"/>
  <c r="F129" i="26"/>
  <c r="G129" i="26" s="1"/>
  <c r="I129" i="26" s="1"/>
  <c r="G208" i="24" s="1"/>
  <c r="F130" i="26"/>
  <c r="G130" i="26" s="1"/>
  <c r="I130" i="26" s="1"/>
  <c r="F131" i="26"/>
  <c r="G131" i="26" s="1"/>
  <c r="I131" i="26" s="1"/>
  <c r="F132" i="26"/>
  <c r="G132" i="26" s="1"/>
  <c r="I132" i="26" s="1"/>
  <c r="G212" i="24" s="1"/>
  <c r="F133" i="26"/>
  <c r="G133" i="26" s="1"/>
  <c r="I133" i="26" s="1"/>
  <c r="F134" i="26"/>
  <c r="G134" i="26" s="1"/>
  <c r="I134" i="26" s="1"/>
  <c r="F135" i="26"/>
  <c r="G135" i="26" s="1"/>
  <c r="I135" i="26" s="1"/>
  <c r="F136" i="26"/>
  <c r="G136" i="26" s="1"/>
  <c r="I136" i="26" s="1"/>
  <c r="G217" i="24" s="1"/>
  <c r="F137" i="26"/>
  <c r="G137" i="26" s="1"/>
  <c r="I137" i="26" s="1"/>
  <c r="F138" i="26"/>
  <c r="G138" i="26" s="1"/>
  <c r="I138" i="26" s="1"/>
  <c r="F139" i="26"/>
  <c r="G139" i="26" s="1"/>
  <c r="I139" i="26" s="1"/>
  <c r="G222" i="24" s="1"/>
  <c r="F140" i="26"/>
  <c r="G140" i="26" s="1"/>
  <c r="I140" i="26" s="1"/>
  <c r="F141" i="26"/>
  <c r="G141" i="26" s="1"/>
  <c r="I141" i="26" s="1"/>
  <c r="F142" i="26"/>
  <c r="G142" i="26" s="1"/>
  <c r="I142" i="26" s="1"/>
  <c r="F143" i="26"/>
  <c r="G143" i="26" s="1"/>
  <c r="I143" i="26" s="1"/>
  <c r="F144" i="26"/>
  <c r="G144" i="26" s="1"/>
  <c r="I144" i="26" s="1"/>
  <c r="F145" i="26"/>
  <c r="G145" i="26" s="1"/>
  <c r="I145" i="26" s="1"/>
  <c r="G233" i="24" s="1"/>
  <c r="F146" i="26"/>
  <c r="G146" i="26" s="1"/>
  <c r="I146" i="26" s="1"/>
  <c r="G234" i="24" s="1"/>
  <c r="F147" i="26"/>
  <c r="G147" i="26" s="1"/>
  <c r="I147" i="26" s="1"/>
  <c r="G235" i="24" s="1"/>
  <c r="F148" i="26"/>
  <c r="G148" i="26" s="1"/>
  <c r="I148" i="26" s="1"/>
  <c r="F149" i="26"/>
  <c r="G149" i="26" s="1"/>
  <c r="I149" i="26" s="1"/>
  <c r="F150" i="26"/>
  <c r="G150" i="26" s="1"/>
  <c r="I150" i="26" s="1"/>
  <c r="F151" i="26"/>
  <c r="G151" i="26" s="1"/>
  <c r="I151" i="26" s="1"/>
  <c r="F152" i="26"/>
  <c r="G152" i="26" s="1"/>
  <c r="I152" i="26" s="1"/>
  <c r="F153" i="26"/>
  <c r="G153" i="26" s="1"/>
  <c r="I153" i="26" s="1"/>
  <c r="G253" i="24" s="1"/>
  <c r="F154" i="26"/>
  <c r="G154" i="26" s="1"/>
  <c r="I154" i="26" s="1"/>
  <c r="F155" i="26"/>
  <c r="G155" i="26" s="1"/>
  <c r="I155" i="26" s="1"/>
  <c r="F156" i="26"/>
  <c r="G156" i="26" s="1"/>
  <c r="I156" i="26" s="1"/>
  <c r="G271" i="24" s="1"/>
  <c r="F157" i="26"/>
  <c r="G157" i="26" s="1"/>
  <c r="I157" i="26" s="1"/>
  <c r="G272" i="24" s="1"/>
  <c r="F158" i="26"/>
  <c r="G158" i="26" s="1"/>
  <c r="I158" i="26" s="1"/>
  <c r="G273" i="24" s="1"/>
  <c r="F159" i="26"/>
  <c r="G159" i="26" s="1"/>
  <c r="I159" i="26" s="1"/>
  <c r="G274" i="24" s="1"/>
  <c r="F160" i="26"/>
  <c r="G160" i="26" s="1"/>
  <c r="I160" i="26" s="1"/>
  <c r="F161" i="26"/>
  <c r="G161" i="26" s="1"/>
  <c r="I161" i="26" s="1"/>
  <c r="F162" i="26"/>
  <c r="G162" i="26" s="1"/>
  <c r="I162" i="26" s="1"/>
  <c r="F163" i="26"/>
  <c r="G163" i="26" s="1"/>
  <c r="I163" i="26" s="1"/>
  <c r="F164" i="26"/>
  <c r="G164" i="26" s="1"/>
  <c r="I164" i="26" s="1"/>
  <c r="F165" i="26"/>
  <c r="G165" i="26" s="1"/>
  <c r="I165" i="26" s="1"/>
  <c r="F166" i="26"/>
  <c r="G166" i="26" s="1"/>
  <c r="I166" i="26" s="1"/>
  <c r="G288" i="24" s="1"/>
  <c r="F167" i="26"/>
  <c r="G167" i="26" s="1"/>
  <c r="I167" i="26" s="1"/>
  <c r="F168" i="26"/>
  <c r="G168" i="26" s="1"/>
  <c r="I168" i="26" s="1"/>
  <c r="G302" i="24" s="1"/>
  <c r="F169" i="26"/>
  <c r="G169" i="26" s="1"/>
  <c r="I169" i="26" s="1"/>
  <c r="G295" i="24" s="1"/>
  <c r="F170" i="26"/>
  <c r="G170" i="26" s="1"/>
  <c r="I170" i="26" s="1"/>
  <c r="F171" i="26"/>
  <c r="G171" i="26" s="1"/>
  <c r="I171" i="26" s="1"/>
  <c r="F172" i="26"/>
  <c r="G172" i="26" s="1"/>
  <c r="I172" i="26" s="1"/>
  <c r="G298" i="24" s="1"/>
  <c r="F173" i="26"/>
  <c r="G173" i="26" s="1"/>
  <c r="I173" i="26" s="1"/>
  <c r="F174" i="26"/>
  <c r="G174" i="26" s="1"/>
  <c r="I174" i="26" s="1"/>
  <c r="F175" i="26"/>
  <c r="G175" i="26" s="1"/>
  <c r="I175" i="26" s="1"/>
  <c r="G314" i="24" s="1"/>
  <c r="F176" i="26"/>
  <c r="G176" i="26" s="1"/>
  <c r="I176" i="26" s="1"/>
  <c r="G307" i="24" s="1"/>
  <c r="F177" i="26"/>
  <c r="G177" i="26" s="1"/>
  <c r="I177" i="26" s="1"/>
  <c r="F178" i="26"/>
  <c r="G178" i="26" s="1"/>
  <c r="I178" i="26" s="1"/>
  <c r="F179" i="26"/>
  <c r="G179" i="26" s="1"/>
  <c r="I179" i="26" s="1"/>
  <c r="F180" i="26"/>
  <c r="G180" i="26" s="1"/>
  <c r="I180" i="26" s="1"/>
  <c r="G322" i="24" s="1"/>
  <c r="F181" i="26"/>
  <c r="G181" i="26" s="1"/>
  <c r="I181" i="26" s="1"/>
  <c r="G315" i="24" s="1"/>
  <c r="F182" i="26"/>
  <c r="G182" i="26" s="1"/>
  <c r="I182" i="26" s="1"/>
  <c r="F183" i="26"/>
  <c r="G183" i="26" s="1"/>
  <c r="I183" i="26" s="1"/>
  <c r="F184" i="26"/>
  <c r="G184" i="26" s="1"/>
  <c r="I184" i="26" s="1"/>
  <c r="G319" i="24" s="1"/>
  <c r="F185" i="26"/>
  <c r="G185" i="26" s="1"/>
  <c r="I185" i="26" s="1"/>
  <c r="G323" i="24" s="1"/>
  <c r="F186" i="26"/>
  <c r="G186" i="26" s="1"/>
  <c r="I186" i="26" s="1"/>
  <c r="F187" i="26"/>
  <c r="G187" i="26" s="1"/>
  <c r="I187" i="26" s="1"/>
  <c r="F188" i="26"/>
  <c r="G188" i="26" s="1"/>
  <c r="I188" i="26" s="1"/>
  <c r="G327" i="24" s="1"/>
  <c r="F189" i="26"/>
  <c r="G189" i="26" s="1"/>
  <c r="I189" i="26" s="1"/>
  <c r="F190" i="26"/>
  <c r="G190" i="26" s="1"/>
  <c r="I190" i="26" s="1"/>
  <c r="G329" i="24" s="1"/>
  <c r="F191" i="26"/>
  <c r="G191" i="26" s="1"/>
  <c r="I191" i="26" s="1"/>
  <c r="F192" i="26"/>
  <c r="G192" i="26" s="1"/>
  <c r="I192" i="26" s="1"/>
  <c r="F193" i="26"/>
  <c r="G193" i="26" s="1"/>
  <c r="I193" i="26" s="1"/>
  <c r="F194" i="26"/>
  <c r="G194" i="26" s="1"/>
  <c r="I194" i="26" s="1"/>
  <c r="G334" i="24" s="1"/>
  <c r="F195" i="26"/>
  <c r="G195" i="26" s="1"/>
  <c r="I195" i="26" s="1"/>
  <c r="F196" i="26"/>
  <c r="G196" i="26" s="1"/>
  <c r="I196" i="26" s="1"/>
  <c r="G336" i="24" s="1"/>
  <c r="F197" i="26"/>
  <c r="G197" i="26" s="1"/>
  <c r="I197" i="26" s="1"/>
  <c r="F198" i="26"/>
  <c r="G198" i="26" s="1"/>
  <c r="I198" i="26" s="1"/>
  <c r="F199" i="26"/>
  <c r="G199" i="26" s="1"/>
  <c r="I199" i="26" s="1"/>
  <c r="F200" i="26"/>
  <c r="G200" i="26" s="1"/>
  <c r="I200" i="26" s="1"/>
  <c r="F201" i="26"/>
  <c r="G201" i="26" s="1"/>
  <c r="I201" i="26" s="1"/>
  <c r="F202" i="26"/>
  <c r="G202" i="26" s="1"/>
  <c r="I202" i="26" s="1"/>
  <c r="G356" i="24" s="1"/>
  <c r="F203" i="26"/>
  <c r="G203" i="26" s="1"/>
  <c r="I203" i="26" s="1"/>
  <c r="G357" i="24" s="1"/>
  <c r="F204" i="26"/>
  <c r="G204" i="26" s="1"/>
  <c r="I204" i="26" s="1"/>
  <c r="G361" i="24" s="1"/>
  <c r="F205" i="26"/>
  <c r="G205" i="26" s="1"/>
  <c r="I205" i="26" s="1"/>
  <c r="F206" i="26"/>
  <c r="G206" i="26" s="1"/>
  <c r="I206" i="26" s="1"/>
  <c r="G363" i="24" s="1"/>
  <c r="F207" i="26"/>
  <c r="G207" i="26" s="1"/>
  <c r="I207" i="26" s="1"/>
  <c r="F208" i="26"/>
  <c r="G208" i="26" s="1"/>
  <c r="I208" i="26" s="1"/>
  <c r="G378" i="24" s="1"/>
  <c r="F209" i="26"/>
  <c r="G209" i="26" s="1"/>
  <c r="I209" i="26" s="1"/>
  <c r="G385" i="24" s="1"/>
  <c r="F210" i="26"/>
  <c r="G210" i="26" s="1"/>
  <c r="I210" i="26" s="1"/>
  <c r="G398" i="24" s="1"/>
  <c r="F211" i="26"/>
  <c r="G211" i="26" s="1"/>
  <c r="I211" i="26" s="1"/>
  <c r="G400" i="24" s="1"/>
  <c r="F212" i="26"/>
  <c r="G212" i="26" s="1"/>
  <c r="I212" i="26" s="1"/>
  <c r="G405" i="24" s="1"/>
  <c r="F213" i="26"/>
  <c r="G213" i="26" s="1"/>
  <c r="I213" i="26" s="1"/>
  <c r="G406" i="24" s="1"/>
  <c r="F214" i="26"/>
  <c r="G214" i="26" s="1"/>
  <c r="I214" i="26" s="1"/>
  <c r="F215" i="26"/>
  <c r="G215" i="26" s="1"/>
  <c r="I215" i="26" s="1"/>
  <c r="F216" i="26"/>
  <c r="G216" i="26" s="1"/>
  <c r="I216" i="26" s="1"/>
  <c r="F217" i="26"/>
  <c r="G217" i="26" s="1"/>
  <c r="I217" i="26" s="1"/>
  <c r="G423" i="24" s="1"/>
  <c r="F218" i="26"/>
  <c r="G218" i="26" s="1"/>
  <c r="I218" i="26" s="1"/>
  <c r="F219" i="26"/>
  <c r="G219" i="26" s="1"/>
  <c r="I219" i="26" s="1"/>
  <c r="G425" i="24" s="1"/>
  <c r="F220" i="26"/>
  <c r="G220" i="26" s="1"/>
  <c r="I220" i="26" s="1"/>
  <c r="F221" i="26"/>
  <c r="G221" i="26" s="1"/>
  <c r="I221" i="26" s="1"/>
  <c r="F222" i="26"/>
  <c r="G222" i="26" s="1"/>
  <c r="I222" i="26" s="1"/>
  <c r="F223" i="26"/>
  <c r="G223" i="26" s="1"/>
  <c r="I223" i="26" s="1"/>
  <c r="F224" i="26"/>
  <c r="G224" i="26" s="1"/>
  <c r="I224" i="26" s="1"/>
  <c r="G440" i="24" s="1"/>
  <c r="F225" i="26"/>
  <c r="G225" i="26" s="1"/>
  <c r="I225" i="26" s="1"/>
  <c r="G431" i="24" s="1"/>
  <c r="F226" i="26"/>
  <c r="G226" i="26" s="1"/>
  <c r="I226" i="26" s="1"/>
  <c r="G449" i="24" s="1"/>
  <c r="F227" i="26"/>
  <c r="G227" i="26" s="1"/>
  <c r="I227" i="26" s="1"/>
  <c r="F228" i="26"/>
  <c r="G228" i="26" s="1"/>
  <c r="I228" i="26" s="1"/>
  <c r="F229" i="26"/>
  <c r="G229" i="26" s="1"/>
  <c r="I229" i="26" s="1"/>
  <c r="F230" i="26"/>
  <c r="G230" i="26" s="1"/>
  <c r="I230" i="26" s="1"/>
  <c r="G437" i="24" s="1"/>
  <c r="F231" i="26"/>
  <c r="G231" i="26" s="1"/>
  <c r="I231" i="26" s="1"/>
  <c r="F232" i="26"/>
  <c r="G232" i="26" s="1"/>
  <c r="I232" i="26" s="1"/>
  <c r="G442" i="24" s="1"/>
  <c r="F233" i="26"/>
  <c r="G233" i="26" s="1"/>
  <c r="I233" i="26" s="1"/>
  <c r="G443" i="24" s="1"/>
  <c r="F234" i="26"/>
  <c r="G234" i="26" s="1"/>
  <c r="I234" i="26" s="1"/>
  <c r="F235" i="26"/>
  <c r="G235" i="26" s="1"/>
  <c r="I235" i="26" s="1"/>
  <c r="F236" i="26"/>
  <c r="G236" i="26" s="1"/>
  <c r="I236" i="26" s="1"/>
  <c r="G451" i="24" s="1"/>
  <c r="F237" i="26"/>
  <c r="G237" i="26" s="1"/>
  <c r="I237" i="26" s="1"/>
  <c r="G452" i="24" s="1"/>
  <c r="F238" i="26"/>
  <c r="G238" i="26" s="1"/>
  <c r="I238" i="26" s="1"/>
  <c r="F239" i="26"/>
  <c r="G239" i="26" s="1"/>
  <c r="I239" i="26" s="1"/>
  <c r="F240" i="26"/>
  <c r="G240" i="26" s="1"/>
  <c r="I240" i="26" s="1"/>
  <c r="F241" i="26"/>
  <c r="G241" i="26" s="1"/>
  <c r="I241" i="26" s="1"/>
  <c r="G459" i="24" s="1"/>
  <c r="F242" i="26"/>
  <c r="G242" i="26" s="1"/>
  <c r="I242" i="26" s="1"/>
  <c r="F243" i="26"/>
  <c r="G243" i="26" s="1"/>
  <c r="I243" i="26" s="1"/>
  <c r="F244" i="26"/>
  <c r="G244" i="26" s="1"/>
  <c r="I244" i="26" s="1"/>
  <c r="G481" i="24" s="1"/>
  <c r="F245" i="26"/>
  <c r="G245" i="26" s="1"/>
  <c r="I245" i="26" s="1"/>
  <c r="F246" i="26"/>
  <c r="G246" i="26" s="1"/>
  <c r="I246" i="26" s="1"/>
  <c r="F247" i="26"/>
  <c r="G247" i="26" s="1"/>
  <c r="I247" i="26" s="1"/>
  <c r="F248" i="26"/>
  <c r="G248" i="26" s="1"/>
  <c r="I248" i="26" s="1"/>
  <c r="G466" i="24" s="1"/>
  <c r="F249" i="26"/>
  <c r="G249" i="26" s="1"/>
  <c r="I249" i="26" s="1"/>
  <c r="G473" i="24" s="1"/>
  <c r="F250" i="26"/>
  <c r="G250" i="26" s="1"/>
  <c r="I250" i="26" s="1"/>
  <c r="F251" i="26"/>
  <c r="G251" i="26" s="1"/>
  <c r="I251" i="26" s="1"/>
  <c r="F252" i="26"/>
  <c r="G252" i="26" s="1"/>
  <c r="I252" i="26" s="1"/>
  <c r="F253" i="26"/>
  <c r="G253" i="26" s="1"/>
  <c r="I253" i="26" s="1"/>
  <c r="F254" i="26"/>
  <c r="G254" i="26" s="1"/>
  <c r="I254" i="26" s="1"/>
  <c r="F255" i="26"/>
  <c r="G255" i="26" s="1"/>
  <c r="I255" i="26" s="1"/>
  <c r="F256" i="26"/>
  <c r="G256" i="26" s="1"/>
  <c r="I256" i="26" s="1"/>
  <c r="F257" i="26"/>
  <c r="G257" i="26" s="1"/>
  <c r="I257" i="26" s="1"/>
  <c r="F258" i="26"/>
  <c r="G258" i="26" s="1"/>
  <c r="I258" i="26" s="1"/>
  <c r="F259" i="26"/>
  <c r="G259" i="26" s="1"/>
  <c r="I259" i="26" s="1"/>
  <c r="G488" i="24" s="1"/>
  <c r="F260" i="26"/>
  <c r="G260" i="26" s="1"/>
  <c r="I260" i="26" s="1"/>
  <c r="F261" i="26"/>
  <c r="G261" i="26" s="1"/>
  <c r="I261" i="26" s="1"/>
  <c r="G512" i="24" s="1"/>
  <c r="F262" i="26"/>
  <c r="G262" i="26" s="1"/>
  <c r="I262" i="26" s="1"/>
  <c r="F263" i="26"/>
  <c r="G263" i="26" s="1"/>
  <c r="I263" i="26" s="1"/>
  <c r="G524" i="24" s="1"/>
  <c r="F264" i="26"/>
  <c r="G264" i="26" s="1"/>
  <c r="I264" i="26" s="1"/>
  <c r="G504" i="24" s="1"/>
  <c r="F265" i="26"/>
  <c r="G265" i="26" s="1"/>
  <c r="I265" i="26" s="1"/>
  <c r="G505" i="24" s="1"/>
  <c r="F266" i="26"/>
  <c r="G266" i="26" s="1"/>
  <c r="I266" i="26" s="1"/>
  <c r="F267" i="26"/>
  <c r="G267" i="26" s="1"/>
  <c r="I267" i="26" s="1"/>
  <c r="F268" i="26"/>
  <c r="G268" i="26" s="1"/>
  <c r="I268" i="26" s="1"/>
  <c r="F269" i="26"/>
  <c r="G269" i="26" s="1"/>
  <c r="I269" i="26" s="1"/>
  <c r="F270" i="26"/>
  <c r="G270" i="26" s="1"/>
  <c r="I270" i="26" s="1"/>
  <c r="G511" i="24" s="1"/>
  <c r="F271" i="26"/>
  <c r="G271" i="26" s="1"/>
  <c r="I271" i="26" s="1"/>
  <c r="G535" i="24" s="1"/>
  <c r="F272" i="26"/>
  <c r="G272" i="26" s="1"/>
  <c r="I272" i="26" s="1"/>
  <c r="F273" i="26"/>
  <c r="G273" i="26" s="1"/>
  <c r="I273" i="26" s="1"/>
  <c r="F274" i="26"/>
  <c r="G274" i="26" s="1"/>
  <c r="I274" i="26" s="1"/>
  <c r="G538" i="24" s="1"/>
  <c r="F275" i="26"/>
  <c r="G275" i="26" s="1"/>
  <c r="I275" i="26" s="1"/>
  <c r="G541" i="24" s="1"/>
  <c r="F276" i="26"/>
  <c r="G276" i="26" s="1"/>
  <c r="I276" i="26" s="1"/>
  <c r="F277" i="26"/>
  <c r="G277" i="26" s="1"/>
  <c r="I277" i="26" s="1"/>
  <c r="G544" i="24" s="1"/>
  <c r="F278" i="26"/>
  <c r="G278" i="26" s="1"/>
  <c r="I278" i="26" s="1"/>
  <c r="G548" i="24" s="1"/>
  <c r="F279" i="26"/>
  <c r="G279" i="26" s="1"/>
  <c r="I279" i="26" s="1"/>
  <c r="G560" i="24" s="1"/>
  <c r="F280" i="26"/>
  <c r="G280" i="26" s="1"/>
  <c r="I280" i="26" s="1"/>
  <c r="F281" i="26"/>
  <c r="G281" i="26" s="1"/>
  <c r="I281" i="26" s="1"/>
  <c r="G582" i="24" s="1"/>
  <c r="F282" i="26"/>
  <c r="G282" i="26" s="1"/>
  <c r="I282" i="26" s="1"/>
  <c r="G584" i="24" s="1"/>
  <c r="F283" i="26"/>
  <c r="G283" i="26" s="1"/>
  <c r="I283" i="26" s="1"/>
  <c r="G588" i="24" s="1"/>
  <c r="F284" i="26"/>
  <c r="G284" i="26" s="1"/>
  <c r="I284" i="26" s="1"/>
  <c r="F285" i="26"/>
  <c r="G285" i="26" s="1"/>
  <c r="I285" i="26" s="1"/>
  <c r="G616" i="24" s="1"/>
  <c r="F286" i="26"/>
  <c r="G286" i="26" s="1"/>
  <c r="I286" i="26" s="1"/>
  <c r="G621" i="24" s="1"/>
  <c r="F294" i="26"/>
  <c r="G294" i="26" s="1"/>
  <c r="I294" i="26" s="1"/>
  <c r="G625" i="24" s="1"/>
  <c r="F295" i="26"/>
  <c r="G295" i="26" s="1"/>
  <c r="I295" i="26" s="1"/>
  <c r="G626" i="24" s="1"/>
  <c r="F296" i="26"/>
  <c r="G296" i="26" s="1"/>
  <c r="I296" i="26" s="1"/>
  <c r="G627" i="24" s="1"/>
  <c r="F297" i="26"/>
  <c r="G297" i="26" s="1"/>
  <c r="I297" i="26" s="1"/>
  <c r="F298" i="26"/>
  <c r="G298" i="26" s="1"/>
  <c r="I298" i="26" s="1"/>
  <c r="F299" i="26"/>
  <c r="G299" i="26" s="1"/>
  <c r="I299" i="26" s="1"/>
  <c r="G656" i="24" s="1"/>
  <c r="F300" i="26"/>
  <c r="G300" i="26" s="1"/>
  <c r="I300" i="26" s="1"/>
  <c r="G662" i="24" s="1"/>
  <c r="F301" i="26"/>
  <c r="G301" i="26" s="1"/>
  <c r="I301" i="26" s="1"/>
  <c r="G670" i="24" s="1"/>
  <c r="F302" i="26"/>
  <c r="G302" i="26" s="1"/>
  <c r="I302" i="26" s="1"/>
  <c r="G687" i="24" s="1"/>
  <c r="F303" i="26"/>
  <c r="G303" i="26" s="1"/>
  <c r="I303" i="26" s="1"/>
  <c r="G715" i="24" s="1"/>
  <c r="F304" i="26"/>
  <c r="G304" i="26" s="1"/>
  <c r="I304" i="26" s="1"/>
  <c r="G690" i="24" s="1"/>
  <c r="F305" i="26"/>
  <c r="G305" i="26" s="1"/>
  <c r="I305" i="26" s="1"/>
  <c r="F306" i="26"/>
  <c r="G306" i="26" s="1"/>
  <c r="I306" i="26" s="1"/>
  <c r="F307" i="26"/>
  <c r="G307" i="26" s="1"/>
  <c r="I307" i="26" s="1"/>
  <c r="F308" i="26"/>
  <c r="G308" i="26" s="1"/>
  <c r="I308" i="26" s="1"/>
  <c r="G698" i="24" s="1"/>
  <c r="F309" i="26"/>
  <c r="G309" i="26" s="1"/>
  <c r="I309" i="26" s="1"/>
  <c r="G699" i="24" s="1"/>
  <c r="F310" i="26"/>
  <c r="G310" i="26" s="1"/>
  <c r="I310" i="26" s="1"/>
  <c r="G700" i="24" s="1"/>
  <c r="F311" i="26"/>
  <c r="G311" i="26" s="1"/>
  <c r="I311" i="26" s="1"/>
  <c r="F312" i="26"/>
  <c r="G312" i="26" s="1"/>
  <c r="I312" i="26" s="1"/>
  <c r="G703" i="24" s="1"/>
  <c r="F313" i="26"/>
  <c r="G313" i="26" s="1"/>
  <c r="I313" i="26" s="1"/>
  <c r="G708" i="24" s="1"/>
  <c r="F314" i="26"/>
  <c r="G314" i="26" s="1"/>
  <c r="I314" i="26" s="1"/>
  <c r="F315" i="26"/>
  <c r="G315" i="26" s="1"/>
  <c r="I315" i="26" s="1"/>
  <c r="F316" i="26"/>
  <c r="G316" i="26" s="1"/>
  <c r="I316" i="26" s="1"/>
  <c r="F317" i="26"/>
  <c r="G317" i="26" s="1"/>
  <c r="I317" i="26" s="1"/>
  <c r="F318" i="26"/>
  <c r="G318" i="26" s="1"/>
  <c r="I318" i="26" s="1"/>
  <c r="F319" i="26"/>
  <c r="G319" i="26" s="1"/>
  <c r="I319" i="26" s="1"/>
  <c r="G752" i="24" s="1"/>
  <c r="F320" i="26"/>
  <c r="G320" i="26" s="1"/>
  <c r="I320" i="26" s="1"/>
  <c r="F321" i="26"/>
  <c r="G321" i="26" s="1"/>
  <c r="I321" i="26" s="1"/>
  <c r="F322" i="26"/>
  <c r="G322" i="26" s="1"/>
  <c r="I322" i="26" s="1"/>
  <c r="F323" i="26"/>
  <c r="G323" i="26" s="1"/>
  <c r="I323" i="26" s="1"/>
  <c r="F324" i="26"/>
  <c r="G324" i="26" s="1"/>
  <c r="I324" i="26" s="1"/>
  <c r="F325" i="26"/>
  <c r="G325" i="26" s="1"/>
  <c r="I325" i="26" s="1"/>
  <c r="G760" i="24" s="1"/>
  <c r="F326" i="26"/>
  <c r="G326" i="26" s="1"/>
  <c r="I326" i="26" s="1"/>
  <c r="G762" i="24" s="1"/>
  <c r="F327" i="26"/>
  <c r="G327" i="26" s="1"/>
  <c r="I327" i="26" s="1"/>
  <c r="F328" i="26"/>
  <c r="G328" i="26" s="1"/>
  <c r="I328" i="26" s="1"/>
  <c r="F329" i="26"/>
  <c r="G329" i="26" s="1"/>
  <c r="I329" i="26" s="1"/>
  <c r="F330" i="26"/>
  <c r="G330" i="26" s="1"/>
  <c r="I330" i="26" s="1"/>
  <c r="F331" i="26"/>
  <c r="G331" i="26" s="1"/>
  <c r="I331" i="26" s="1"/>
  <c r="G767" i="24" s="1"/>
  <c r="F332" i="26"/>
  <c r="G332" i="26" s="1"/>
  <c r="I332" i="26" s="1"/>
  <c r="F333" i="26"/>
  <c r="G333" i="26" s="1"/>
  <c r="I333" i="26" s="1"/>
  <c r="G771" i="24" s="1"/>
  <c r="F334" i="26"/>
  <c r="G334" i="26" s="1"/>
  <c r="I334" i="26" s="1"/>
  <c r="F335" i="26"/>
  <c r="G335" i="26" s="1"/>
  <c r="I335" i="26" s="1"/>
  <c r="F336" i="26"/>
  <c r="G336" i="26" s="1"/>
  <c r="I336" i="26" s="1"/>
  <c r="G777" i="24" s="1"/>
  <c r="F337" i="26"/>
  <c r="G337" i="26" s="1"/>
  <c r="I337" i="26" s="1"/>
  <c r="F338" i="26"/>
  <c r="G338" i="26" s="1"/>
  <c r="I338" i="26" s="1"/>
  <c r="F339" i="26"/>
  <c r="G339" i="26" s="1"/>
  <c r="I339" i="26" s="1"/>
  <c r="G781" i="24" s="1"/>
  <c r="F340" i="26"/>
  <c r="G340" i="26" s="1"/>
  <c r="I340" i="26" s="1"/>
  <c r="G782" i="24" s="1"/>
  <c r="F341" i="26"/>
  <c r="G341" i="26" s="1"/>
  <c r="I341" i="26" s="1"/>
  <c r="F342" i="26"/>
  <c r="G342" i="26" s="1"/>
  <c r="I342" i="26" s="1"/>
  <c r="F343" i="26"/>
  <c r="G343" i="26" s="1"/>
  <c r="I343" i="26" s="1"/>
  <c r="G787" i="24" s="1"/>
  <c r="F344" i="26"/>
  <c r="G344" i="26" s="1"/>
  <c r="I344" i="26" s="1"/>
  <c r="F345" i="26"/>
  <c r="G345" i="26" s="1"/>
  <c r="I345" i="26" s="1"/>
  <c r="F346" i="26"/>
  <c r="G346" i="26" s="1"/>
  <c r="I346" i="26" s="1"/>
  <c r="G790" i="24" s="1"/>
  <c r="F347" i="26"/>
  <c r="G347" i="26" s="1"/>
  <c r="I347" i="26" s="1"/>
  <c r="G791" i="24" s="1"/>
  <c r="F348" i="26"/>
  <c r="G348" i="26" s="1"/>
  <c r="I348" i="26" s="1"/>
  <c r="G769" i="24" s="1"/>
  <c r="F349" i="26"/>
  <c r="G349" i="26" s="1"/>
  <c r="I349" i="26" s="1"/>
  <c r="G770" i="24" s="1"/>
  <c r="F350" i="26"/>
  <c r="G350" i="26" s="1"/>
  <c r="I350" i="26" s="1"/>
  <c r="G794" i="24" s="1"/>
  <c r="F351" i="26"/>
  <c r="G351" i="26" s="1"/>
  <c r="I351" i="26" s="1"/>
  <c r="F352" i="26"/>
  <c r="G352" i="26" s="1"/>
  <c r="I352" i="26" s="1"/>
  <c r="F353" i="26"/>
  <c r="G353" i="26" s="1"/>
  <c r="I353" i="26" s="1"/>
  <c r="F354" i="26"/>
  <c r="G354" i="26" s="1"/>
  <c r="I354" i="26" s="1"/>
  <c r="F355" i="26"/>
  <c r="G355" i="26" s="1"/>
  <c r="I355" i="26" s="1"/>
  <c r="G806" i="24" s="1"/>
  <c r="F356" i="26"/>
  <c r="G356" i="26" s="1"/>
  <c r="I356" i="26" s="1"/>
  <c r="G784" i="24" s="1"/>
  <c r="F357" i="26"/>
  <c r="G357" i="26" s="1"/>
  <c r="I357" i="26" s="1"/>
  <c r="F358" i="26"/>
  <c r="G358" i="26" s="1"/>
  <c r="I358" i="26" s="1"/>
  <c r="G810" i="24" s="1"/>
  <c r="F359" i="26"/>
  <c r="G359" i="26" s="1"/>
  <c r="I359" i="26" s="1"/>
  <c r="F360" i="26"/>
  <c r="G360" i="26" s="1"/>
  <c r="I360" i="26" s="1"/>
  <c r="F361" i="26"/>
  <c r="G361" i="26" s="1"/>
  <c r="I361" i="26" s="1"/>
  <c r="F362" i="26"/>
  <c r="G362" i="26" s="1"/>
  <c r="I362" i="26" s="1"/>
  <c r="F363" i="26"/>
  <c r="G363" i="26" s="1"/>
  <c r="I363" i="26" s="1"/>
  <c r="F364" i="26"/>
  <c r="G364" i="26" s="1"/>
  <c r="I364" i="26" s="1"/>
  <c r="G820" i="24" s="1"/>
  <c r="F365" i="26"/>
  <c r="G365" i="26" s="1"/>
  <c r="I365" i="26" s="1"/>
  <c r="G821" i="24" s="1"/>
  <c r="F366" i="26"/>
  <c r="G366" i="26" s="1"/>
  <c r="I366" i="26" s="1"/>
  <c r="F367" i="26"/>
  <c r="G367" i="26" s="1"/>
  <c r="I367" i="26" s="1"/>
  <c r="F368" i="26"/>
  <c r="G368" i="26" s="1"/>
  <c r="I368" i="26" s="1"/>
  <c r="G824" i="24" s="1"/>
  <c r="F369" i="26"/>
  <c r="G369" i="26" s="1"/>
  <c r="I369" i="26" s="1"/>
  <c r="G825" i="24" s="1"/>
  <c r="F370" i="26"/>
  <c r="G370" i="26" s="1"/>
  <c r="I370" i="26" s="1"/>
  <c r="F371" i="26"/>
  <c r="G371" i="26" s="1"/>
  <c r="I371" i="26" s="1"/>
  <c r="F372" i="26"/>
  <c r="G372" i="26" s="1"/>
  <c r="I372" i="26" s="1"/>
  <c r="G830" i="24" s="1"/>
  <c r="F373" i="26"/>
  <c r="G373" i="26" s="1"/>
  <c r="I373" i="26" s="1"/>
  <c r="G831" i="24" s="1"/>
  <c r="F374" i="26"/>
  <c r="G374" i="26" s="1"/>
  <c r="I374" i="26" s="1"/>
  <c r="F375" i="26"/>
  <c r="G375" i="26" s="1"/>
  <c r="I375" i="26" s="1"/>
  <c r="G834" i="24" s="1"/>
  <c r="F376" i="26"/>
  <c r="G376" i="26" s="1"/>
  <c r="I376" i="26" s="1"/>
  <c r="F377" i="26"/>
  <c r="G377" i="26" s="1"/>
  <c r="I377" i="26" s="1"/>
  <c r="F378" i="26"/>
  <c r="G378" i="26" s="1"/>
  <c r="I378" i="26" s="1"/>
  <c r="F379" i="26"/>
  <c r="G379" i="26" s="1"/>
  <c r="I379" i="26" s="1"/>
  <c r="F380" i="26"/>
  <c r="G380" i="26" s="1"/>
  <c r="I380" i="26" s="1"/>
  <c r="G863" i="24" s="1"/>
  <c r="F381" i="26"/>
  <c r="G381" i="26" s="1"/>
  <c r="I381" i="26" s="1"/>
  <c r="F382" i="26"/>
  <c r="G382" i="26" s="1"/>
  <c r="I382" i="26" s="1"/>
  <c r="G867" i="24" s="1"/>
  <c r="F383" i="26"/>
  <c r="G383" i="26" s="1"/>
  <c r="I383" i="26" s="1"/>
  <c r="G868" i="24" s="1"/>
  <c r="F384" i="26"/>
  <c r="G384" i="26" s="1"/>
  <c r="I384" i="26" s="1"/>
  <c r="F385" i="26"/>
  <c r="G385" i="26" s="1"/>
  <c r="I385" i="26" s="1"/>
  <c r="F386" i="26"/>
  <c r="G386" i="26" s="1"/>
  <c r="I386" i="26" s="1"/>
  <c r="F387" i="26"/>
  <c r="G387" i="26" s="1"/>
  <c r="I387" i="26" s="1"/>
  <c r="F388" i="26"/>
  <c r="G388" i="26" s="1"/>
  <c r="I388" i="26" s="1"/>
  <c r="G874" i="24" s="1"/>
  <c r="F389" i="26"/>
  <c r="G389" i="26" s="1"/>
  <c r="I389" i="26" s="1"/>
  <c r="F390" i="26"/>
  <c r="G390" i="26" s="1"/>
  <c r="I390" i="26" s="1"/>
  <c r="F391" i="26"/>
  <c r="G391" i="26" s="1"/>
  <c r="I391" i="26" s="1"/>
  <c r="G878" i="24" s="1"/>
  <c r="F392" i="26"/>
  <c r="G392" i="26" s="1"/>
  <c r="I392" i="26" s="1"/>
  <c r="F393" i="26"/>
  <c r="G393" i="26" s="1"/>
  <c r="I393" i="26" s="1"/>
  <c r="F394" i="26"/>
  <c r="G394" i="26" s="1"/>
  <c r="I394" i="26" s="1"/>
  <c r="F395" i="26"/>
  <c r="G395" i="26" s="1"/>
  <c r="I395" i="26" s="1"/>
  <c r="F396" i="26"/>
  <c r="G396" i="26" s="1"/>
  <c r="I396" i="26" s="1"/>
  <c r="F397" i="26"/>
  <c r="G397" i="26" s="1"/>
  <c r="I397" i="26" s="1"/>
  <c r="F398" i="26"/>
  <c r="G398" i="26" s="1"/>
  <c r="I398" i="26" s="1"/>
  <c r="F399" i="26"/>
  <c r="G399" i="26" s="1"/>
  <c r="I399" i="26" s="1"/>
  <c r="F400" i="26"/>
  <c r="G400" i="26" s="1"/>
  <c r="I400" i="26" s="1"/>
  <c r="G891" i="24" s="1"/>
  <c r="F401" i="26"/>
  <c r="G401" i="26" s="1"/>
  <c r="I401" i="26" s="1"/>
  <c r="F402" i="26"/>
  <c r="G402" i="26" s="1"/>
  <c r="I402" i="26" s="1"/>
  <c r="F403" i="26"/>
  <c r="G403" i="26" s="1"/>
  <c r="I403" i="26" s="1"/>
  <c r="G895" i="24" s="1"/>
  <c r="F404" i="26"/>
  <c r="G404" i="26" s="1"/>
  <c r="I404" i="26" s="1"/>
  <c r="G896" i="24" s="1"/>
  <c r="F405" i="26"/>
  <c r="G405" i="26" s="1"/>
  <c r="I405" i="26" s="1"/>
  <c r="F406" i="26"/>
  <c r="G406" i="26" s="1"/>
  <c r="I406" i="26" s="1"/>
  <c r="G879" i="24" s="1"/>
  <c r="F407" i="26"/>
  <c r="G407" i="26" s="1"/>
  <c r="I407" i="26" s="1"/>
  <c r="F408" i="26"/>
  <c r="G408" i="26" s="1"/>
  <c r="I408" i="26" s="1"/>
  <c r="F409" i="26"/>
  <c r="G409" i="26" s="1"/>
  <c r="I409" i="26" s="1"/>
  <c r="F410" i="26"/>
  <c r="G410" i="26" s="1"/>
  <c r="I410" i="26" s="1"/>
  <c r="G903" i="24" s="1"/>
  <c r="F411" i="26"/>
  <c r="G411" i="26" s="1"/>
  <c r="I411" i="26" s="1"/>
  <c r="F412" i="26"/>
  <c r="G412" i="26" s="1"/>
  <c r="I412" i="26" s="1"/>
  <c r="F413" i="26"/>
  <c r="G413" i="26" s="1"/>
  <c r="I413" i="26" s="1"/>
  <c r="F414" i="26"/>
  <c r="G414" i="26" s="1"/>
  <c r="I414" i="26" s="1"/>
  <c r="G907" i="24" s="1"/>
  <c r="F415" i="26"/>
  <c r="G415" i="26" s="1"/>
  <c r="I415" i="26" s="1"/>
  <c r="G910" i="24" s="1"/>
  <c r="F416" i="26"/>
  <c r="G416" i="26" s="1"/>
  <c r="I416" i="26" s="1"/>
  <c r="G911" i="24" s="1"/>
  <c r="F417" i="26"/>
  <c r="G417" i="26" s="1"/>
  <c r="I417" i="26" s="1"/>
  <c r="F418" i="26"/>
  <c r="G418" i="26" s="1"/>
  <c r="I418" i="26" s="1"/>
  <c r="G914" i="24" s="1"/>
  <c r="F419" i="26"/>
  <c r="G419" i="26" s="1"/>
  <c r="I419" i="26" s="1"/>
  <c r="F420" i="26"/>
  <c r="G420" i="26" s="1"/>
  <c r="I420" i="26" s="1"/>
  <c r="G916" i="24" s="1"/>
  <c r="F421" i="26"/>
  <c r="G421" i="26" s="1"/>
  <c r="I421" i="26" s="1"/>
  <c r="F422" i="26"/>
  <c r="G422" i="26" s="1"/>
  <c r="I422" i="26" s="1"/>
  <c r="F423" i="26"/>
  <c r="G423" i="26" s="1"/>
  <c r="I423" i="26" s="1"/>
  <c r="G922" i="24" s="1"/>
  <c r="F424" i="26"/>
  <c r="G424" i="26" s="1"/>
  <c r="I424" i="26" s="1"/>
  <c r="F425" i="26"/>
  <c r="G425" i="26" s="1"/>
  <c r="I425" i="26" s="1"/>
  <c r="F426" i="26"/>
  <c r="G426" i="26" s="1"/>
  <c r="I426" i="26" s="1"/>
  <c r="F427" i="26"/>
  <c r="G427" i="26" s="1"/>
  <c r="I427" i="26" s="1"/>
  <c r="G929" i="24" s="1"/>
  <c r="F428" i="26"/>
  <c r="G428" i="26" s="1"/>
  <c r="I428" i="26" s="1"/>
  <c r="F429" i="26"/>
  <c r="G429" i="26" s="1"/>
  <c r="I429" i="26" s="1"/>
  <c r="F430" i="26"/>
  <c r="G430" i="26" s="1"/>
  <c r="I430" i="26" s="1"/>
  <c r="F431" i="26"/>
  <c r="G431" i="26" s="1"/>
  <c r="I431" i="26" s="1"/>
  <c r="F432" i="26"/>
  <c r="G432" i="26" s="1"/>
  <c r="I432" i="26" s="1"/>
  <c r="G937" i="24" s="1"/>
  <c r="F433" i="26"/>
  <c r="G433" i="26" s="1"/>
  <c r="I433" i="26" s="1"/>
  <c r="G938" i="24" s="1"/>
  <c r="F434" i="26"/>
  <c r="G434" i="26" s="1"/>
  <c r="I434" i="26" s="1"/>
  <c r="F435" i="26"/>
  <c r="G435" i="26" s="1"/>
  <c r="I435" i="26" s="1"/>
  <c r="F436" i="26"/>
  <c r="G436" i="26" s="1"/>
  <c r="I436" i="26" s="1"/>
  <c r="F437" i="26"/>
  <c r="G437" i="26" s="1"/>
  <c r="I437" i="26" s="1"/>
  <c r="G925" i="24" s="1"/>
  <c r="F438" i="26"/>
  <c r="G438" i="26" s="1"/>
  <c r="I438" i="26" s="1"/>
  <c r="G943" i="24" s="1"/>
  <c r="F439" i="26"/>
  <c r="G439" i="26" s="1"/>
  <c r="I439" i="26" s="1"/>
  <c r="F440" i="26"/>
  <c r="G440" i="26" s="1"/>
  <c r="I440" i="26" s="1"/>
  <c r="F441" i="26"/>
  <c r="G441" i="26" s="1"/>
  <c r="I441" i="26" s="1"/>
  <c r="F442" i="26"/>
  <c r="G442" i="26" s="1"/>
  <c r="I442" i="26" s="1"/>
  <c r="F443" i="26"/>
  <c r="G443" i="26" s="1"/>
  <c r="I443" i="26" s="1"/>
  <c r="G952" i="24" s="1"/>
  <c r="F444" i="26"/>
  <c r="G444" i="26" s="1"/>
  <c r="I444" i="26" s="1"/>
  <c r="F445" i="26"/>
  <c r="G445" i="26" s="1"/>
  <c r="I445" i="26" s="1"/>
  <c r="F446" i="26"/>
  <c r="G446" i="26" s="1"/>
  <c r="I446" i="26" s="1"/>
  <c r="F447" i="26"/>
  <c r="G447" i="26" s="1"/>
  <c r="I447" i="26" s="1"/>
  <c r="F448" i="26"/>
  <c r="G448" i="26" s="1"/>
  <c r="I448" i="26" s="1"/>
  <c r="F449" i="26"/>
  <c r="G449" i="26" s="1"/>
  <c r="I449" i="26" s="1"/>
  <c r="F450" i="26"/>
  <c r="G450" i="26" s="1"/>
  <c r="I450" i="26" s="1"/>
  <c r="F451" i="26"/>
  <c r="G451" i="26" s="1"/>
  <c r="I451" i="26" s="1"/>
  <c r="F452" i="26"/>
  <c r="G452" i="26" s="1"/>
  <c r="I452" i="26" s="1"/>
  <c r="F453" i="26"/>
  <c r="G453" i="26" s="1"/>
  <c r="I453" i="26" s="1"/>
  <c r="F454" i="26"/>
  <c r="G454" i="26" s="1"/>
  <c r="I454" i="26" s="1"/>
  <c r="F455" i="26"/>
  <c r="G455" i="26" s="1"/>
  <c r="I455" i="26" s="1"/>
  <c r="G970" i="24" s="1"/>
  <c r="F456" i="26"/>
  <c r="G456" i="26" s="1"/>
  <c r="I456" i="26" s="1"/>
  <c r="G971" i="24" s="1"/>
  <c r="F457" i="26"/>
  <c r="G457" i="26" s="1"/>
  <c r="I457" i="26" s="1"/>
  <c r="G956" i="24" s="1"/>
  <c r="F458" i="26"/>
  <c r="G458" i="26" s="1"/>
  <c r="I458" i="26" s="1"/>
  <c r="F459" i="26"/>
  <c r="G459" i="26" s="1"/>
  <c r="I459" i="26" s="1"/>
  <c r="G975" i="24" s="1"/>
  <c r="F460" i="26"/>
  <c r="G460" i="26" s="1"/>
  <c r="I460" i="26" s="1"/>
  <c r="F461" i="26"/>
  <c r="G461" i="26" s="1"/>
  <c r="I461" i="26" s="1"/>
  <c r="F462" i="26"/>
  <c r="G462" i="26" s="1"/>
  <c r="I462" i="26" s="1"/>
  <c r="G978" i="24" s="1"/>
  <c r="F463" i="26"/>
  <c r="G463" i="26" s="1"/>
  <c r="I463" i="26" s="1"/>
  <c r="F464" i="26"/>
  <c r="G464" i="26" s="1"/>
  <c r="I464" i="26" s="1"/>
  <c r="G982" i="24" s="1"/>
  <c r="F465" i="26"/>
  <c r="G465" i="26" s="1"/>
  <c r="I465" i="26" s="1"/>
  <c r="F466" i="26"/>
  <c r="G466" i="26" s="1"/>
  <c r="I466" i="26" s="1"/>
  <c r="F467" i="26"/>
  <c r="G467" i="26" s="1"/>
  <c r="I467" i="26" s="1"/>
  <c r="G985" i="24" s="1"/>
  <c r="F468" i="26"/>
  <c r="G468" i="26" s="1"/>
  <c r="I468" i="26" s="1"/>
  <c r="F469" i="26"/>
  <c r="G469" i="26" s="1"/>
  <c r="I469" i="26" s="1"/>
  <c r="F470" i="26"/>
  <c r="G470" i="26" s="1"/>
  <c r="I470" i="26" s="1"/>
  <c r="G988" i="24" s="1"/>
  <c r="F471" i="26"/>
  <c r="G471" i="26" s="1"/>
  <c r="I471" i="26" s="1"/>
  <c r="F472" i="26"/>
  <c r="G472" i="26" s="1"/>
  <c r="I472" i="26" s="1"/>
  <c r="F473" i="26"/>
  <c r="G473" i="26" s="1"/>
  <c r="I473" i="26" s="1"/>
  <c r="F474" i="26"/>
  <c r="G474" i="26" s="1"/>
  <c r="I474" i="26" s="1"/>
  <c r="G992" i="24" s="1"/>
  <c r="F475" i="26"/>
  <c r="G475" i="26" s="1"/>
  <c r="I475" i="26" s="1"/>
  <c r="G993" i="24" s="1"/>
  <c r="F476" i="26"/>
  <c r="G476" i="26" s="1"/>
  <c r="I476" i="26" s="1"/>
  <c r="F477" i="26"/>
  <c r="G477" i="26" s="1"/>
  <c r="I477" i="26" s="1"/>
  <c r="F478" i="26"/>
  <c r="G478" i="26" s="1"/>
  <c r="I478" i="26" s="1"/>
  <c r="F479" i="26"/>
  <c r="G479" i="26" s="1"/>
  <c r="I479" i="26" s="1"/>
  <c r="F480" i="26"/>
  <c r="G480" i="26" s="1"/>
  <c r="I480" i="26" s="1"/>
  <c r="F481" i="26"/>
  <c r="G481" i="26" s="1"/>
  <c r="I481" i="26" s="1"/>
  <c r="F482" i="26"/>
  <c r="G482" i="26" s="1"/>
  <c r="I482" i="26" s="1"/>
  <c r="F483" i="26"/>
  <c r="G483" i="26" s="1"/>
  <c r="I483" i="26" s="1"/>
  <c r="G1001" i="24" s="1"/>
  <c r="F484" i="26"/>
  <c r="G484" i="26" s="1"/>
  <c r="I484" i="26" s="1"/>
  <c r="F485" i="26"/>
  <c r="G485" i="26" s="1"/>
  <c r="I485" i="26" s="1"/>
  <c r="F486" i="26"/>
  <c r="G486" i="26" s="1"/>
  <c r="I486" i="26" s="1"/>
  <c r="F487" i="26"/>
  <c r="G487" i="26" s="1"/>
  <c r="I487" i="26" s="1"/>
  <c r="G1007" i="24" s="1"/>
  <c r="F488" i="26"/>
  <c r="G488" i="26" s="1"/>
  <c r="I488" i="26" s="1"/>
  <c r="F489" i="26"/>
  <c r="G489" i="26" s="1"/>
  <c r="I489" i="26" s="1"/>
  <c r="F490" i="26"/>
  <c r="G490" i="26" s="1"/>
  <c r="I490" i="26" s="1"/>
  <c r="F491" i="26"/>
  <c r="G491" i="26" s="1"/>
  <c r="I491" i="26" s="1"/>
  <c r="F492" i="26"/>
  <c r="G492" i="26" s="1"/>
  <c r="I492" i="26" s="1"/>
  <c r="G1014" i="24" s="1"/>
  <c r="F493" i="26"/>
  <c r="G493" i="26" s="1"/>
  <c r="I493" i="26" s="1"/>
  <c r="F494" i="26"/>
  <c r="G494" i="26" s="1"/>
  <c r="I494" i="26" s="1"/>
  <c r="F495" i="26"/>
  <c r="G495" i="26" s="1"/>
  <c r="I495" i="26" s="1"/>
  <c r="F496" i="26"/>
  <c r="G496" i="26" s="1"/>
  <c r="I496" i="26" s="1"/>
  <c r="F497" i="26"/>
  <c r="G497" i="26" s="1"/>
  <c r="I497" i="26" s="1"/>
  <c r="F498" i="26"/>
  <c r="G498" i="26" s="1"/>
  <c r="I498" i="26" s="1"/>
  <c r="F499" i="26"/>
  <c r="G499" i="26" s="1"/>
  <c r="I499" i="26" s="1"/>
  <c r="F500" i="26"/>
  <c r="G500" i="26" s="1"/>
  <c r="I500" i="26" s="1"/>
  <c r="F501" i="26"/>
  <c r="G501" i="26" s="1"/>
  <c r="I501" i="26" s="1"/>
  <c r="F502" i="26"/>
  <c r="G502" i="26" s="1"/>
  <c r="I502" i="26" s="1"/>
  <c r="F503" i="26"/>
  <c r="G503" i="26" s="1"/>
  <c r="I503" i="26" s="1"/>
  <c r="F504" i="26"/>
  <c r="G504" i="26" s="1"/>
  <c r="I504" i="26" s="1"/>
  <c r="F505" i="26"/>
  <c r="G505" i="26" s="1"/>
  <c r="I505" i="26" s="1"/>
  <c r="F506" i="26"/>
  <c r="G506" i="26" s="1"/>
  <c r="I506" i="26" s="1"/>
  <c r="G1015" i="24" s="1"/>
  <c r="F507" i="26"/>
  <c r="G507" i="26" s="1"/>
  <c r="I507" i="26" s="1"/>
  <c r="G1033" i="24" s="1"/>
  <c r="F508" i="26"/>
  <c r="G508" i="26" s="1"/>
  <c r="I508" i="26" s="1"/>
  <c r="F509" i="26"/>
  <c r="G509" i="26" s="1"/>
  <c r="I509" i="26" s="1"/>
  <c r="F510" i="26"/>
  <c r="G510" i="26" s="1"/>
  <c r="I510" i="26" s="1"/>
  <c r="F511" i="26"/>
  <c r="G511" i="26" s="1"/>
  <c r="I511" i="26" s="1"/>
  <c r="G1037" i="24" s="1"/>
  <c r="F512" i="26"/>
  <c r="G512" i="26" s="1"/>
  <c r="I512" i="26" s="1"/>
  <c r="F513" i="26"/>
  <c r="G513" i="26" s="1"/>
  <c r="I513" i="26" s="1"/>
  <c r="F514" i="26"/>
  <c r="G514" i="26" s="1"/>
  <c r="I514" i="26" s="1"/>
  <c r="F515" i="26"/>
  <c r="G515" i="26" s="1"/>
  <c r="I515" i="26" s="1"/>
  <c r="G1042" i="24" s="1"/>
  <c r="F516" i="26"/>
  <c r="G516" i="26" s="1"/>
  <c r="I516" i="26" s="1"/>
  <c r="F517" i="26"/>
  <c r="G517" i="26" s="1"/>
  <c r="I517" i="26" s="1"/>
  <c r="F518" i="26"/>
  <c r="G518" i="26" s="1"/>
  <c r="I518" i="26" s="1"/>
  <c r="G1045" i="24" s="1"/>
  <c r="F519" i="26"/>
  <c r="G519" i="26" s="1"/>
  <c r="I519" i="26" s="1"/>
  <c r="F520" i="26"/>
  <c r="G520" i="26" s="1"/>
  <c r="I520" i="26" s="1"/>
  <c r="F521" i="26"/>
  <c r="G521" i="26" s="1"/>
  <c r="I521" i="26" s="1"/>
  <c r="F522" i="26"/>
  <c r="G522" i="26" s="1"/>
  <c r="I522" i="26" s="1"/>
  <c r="F523" i="26"/>
  <c r="G523" i="26" s="1"/>
  <c r="I523" i="26" s="1"/>
  <c r="F524" i="26"/>
  <c r="G524" i="26" s="1"/>
  <c r="I524" i="26" s="1"/>
  <c r="G1056" i="24" s="1"/>
  <c r="F525" i="26"/>
  <c r="G525" i="26" s="1"/>
  <c r="I525" i="26" s="1"/>
  <c r="F526" i="26"/>
  <c r="G526" i="26" s="1"/>
  <c r="I526" i="26" s="1"/>
  <c r="F527" i="26"/>
  <c r="G527" i="26" s="1"/>
  <c r="I527" i="26" s="1"/>
  <c r="G1060" i="24" s="1"/>
  <c r="F528" i="26"/>
  <c r="G528" i="26" s="1"/>
  <c r="I528" i="26" s="1"/>
  <c r="F529" i="26"/>
  <c r="G529" i="26" s="1"/>
  <c r="I529" i="26" s="1"/>
  <c r="G1063" i="24" s="1"/>
  <c r="F530" i="26"/>
  <c r="G530" i="26" s="1"/>
  <c r="I530" i="26" s="1"/>
  <c r="F531" i="26"/>
  <c r="G531" i="26" s="1"/>
  <c r="I531" i="26" s="1"/>
  <c r="G1065" i="24" s="1"/>
  <c r="F532" i="26"/>
  <c r="G532" i="26" s="1"/>
  <c r="I532" i="26" s="1"/>
  <c r="F533" i="26"/>
  <c r="G533" i="26" s="1"/>
  <c r="I533" i="26" s="1"/>
  <c r="F534" i="26"/>
  <c r="G534" i="26" s="1"/>
  <c r="I534" i="26" s="1"/>
  <c r="F535" i="26"/>
  <c r="G535" i="26" s="1"/>
  <c r="I535" i="26" s="1"/>
  <c r="G1070" i="24" s="1"/>
  <c r="F536" i="26"/>
  <c r="G536" i="26" s="1"/>
  <c r="I536" i="26" s="1"/>
  <c r="F537" i="26"/>
  <c r="G537" i="26" s="1"/>
  <c r="I537" i="26" s="1"/>
  <c r="F538" i="26"/>
  <c r="G538" i="26" s="1"/>
  <c r="I538" i="26" s="1"/>
  <c r="F539" i="26"/>
  <c r="G539" i="26" s="1"/>
  <c r="I539" i="26" s="1"/>
  <c r="G1058" i="24" s="1"/>
  <c r="F540" i="26"/>
  <c r="G540" i="26" s="1"/>
  <c r="I540" i="26" s="1"/>
  <c r="G1076" i="24" s="1"/>
  <c r="F541" i="26"/>
  <c r="G541" i="26" s="1"/>
  <c r="I541" i="26" s="1"/>
  <c r="F542" i="26"/>
  <c r="G542" i="26" s="1"/>
  <c r="I542" i="26" s="1"/>
  <c r="G1078" i="24" s="1"/>
  <c r="F543" i="26"/>
  <c r="G543" i="26" s="1"/>
  <c r="I543" i="26" s="1"/>
  <c r="F544" i="26"/>
  <c r="G544" i="26" s="1"/>
  <c r="I544" i="26" s="1"/>
  <c r="F545" i="26"/>
  <c r="G545" i="26" s="1"/>
  <c r="I545" i="26" s="1"/>
  <c r="F546" i="26"/>
  <c r="G546" i="26" s="1"/>
  <c r="I546" i="26" s="1"/>
  <c r="G1083" i="24" s="1"/>
  <c r="F547" i="26"/>
  <c r="G547" i="26" s="1"/>
  <c r="I547" i="26" s="1"/>
  <c r="F548" i="26"/>
  <c r="G548" i="26" s="1"/>
  <c r="I548" i="26" s="1"/>
  <c r="F549" i="26"/>
  <c r="G549" i="26" s="1"/>
  <c r="I549" i="26" s="1"/>
  <c r="F550" i="26"/>
  <c r="G550" i="26" s="1"/>
  <c r="I550" i="26" s="1"/>
  <c r="F551" i="26"/>
  <c r="G551" i="26" s="1"/>
  <c r="I551" i="26" s="1"/>
  <c r="F552" i="26"/>
  <c r="G552" i="26" s="1"/>
  <c r="I552" i="26" s="1"/>
  <c r="F553" i="26"/>
  <c r="G553" i="26" s="1"/>
  <c r="I553" i="26" s="1"/>
  <c r="F554" i="26"/>
  <c r="G554" i="26" s="1"/>
  <c r="I554" i="26" s="1"/>
  <c r="G1094" i="24" s="1"/>
  <c r="F555" i="26"/>
  <c r="G555" i="26" s="1"/>
  <c r="I555" i="26" s="1"/>
  <c r="F556" i="26"/>
  <c r="G556" i="26" s="1"/>
  <c r="I556" i="26" s="1"/>
  <c r="F557" i="26"/>
  <c r="G557" i="26" s="1"/>
  <c r="I557" i="26" s="1"/>
  <c r="F558" i="26"/>
  <c r="G558" i="26" s="1"/>
  <c r="I558" i="26" s="1"/>
  <c r="F559" i="26"/>
  <c r="G559" i="26" s="1"/>
  <c r="I559" i="26" s="1"/>
  <c r="F560" i="26"/>
  <c r="G560" i="26" s="1"/>
  <c r="I560" i="26" s="1"/>
  <c r="F561" i="26"/>
  <c r="G561" i="26" s="1"/>
  <c r="I561" i="26" s="1"/>
  <c r="F562" i="26"/>
  <c r="G562" i="26" s="1"/>
  <c r="I562" i="26" s="1"/>
  <c r="F563" i="26"/>
  <c r="G563" i="26" s="1"/>
  <c r="I563" i="26" s="1"/>
  <c r="F564" i="26"/>
  <c r="G564" i="26" s="1"/>
  <c r="I564" i="26" s="1"/>
  <c r="F565" i="26"/>
  <c r="G565" i="26" s="1"/>
  <c r="I565" i="26" s="1"/>
  <c r="F566" i="26"/>
  <c r="G566" i="26" s="1"/>
  <c r="I566" i="26" s="1"/>
  <c r="G1100" i="24" s="1"/>
  <c r="F567" i="26"/>
  <c r="G567" i="26" s="1"/>
  <c r="I567" i="26" s="1"/>
  <c r="G1118" i="24" s="1"/>
  <c r="F568" i="26"/>
  <c r="G568" i="26" s="1"/>
  <c r="I568" i="26" s="1"/>
  <c r="G1103" i="24" s="1"/>
  <c r="F569" i="26"/>
  <c r="G569" i="26" s="1"/>
  <c r="I569" i="26" s="1"/>
  <c r="G1120" i="24" s="1"/>
  <c r="F570" i="26"/>
  <c r="G570" i="26" s="1"/>
  <c r="I570" i="26" s="1"/>
  <c r="F571" i="26"/>
  <c r="G571" i="26" s="1"/>
  <c r="I571" i="26" s="1"/>
  <c r="G1124" i="24" s="1"/>
  <c r="F572" i="26"/>
  <c r="G572" i="26" s="1"/>
  <c r="I572" i="26" s="1"/>
  <c r="F573" i="26"/>
  <c r="G573" i="26" s="1"/>
  <c r="I573" i="26" s="1"/>
  <c r="F574" i="26"/>
  <c r="G574" i="26" s="1"/>
  <c r="I574" i="26" s="1"/>
  <c r="G1114" i="24" s="1"/>
  <c r="F575" i="26"/>
  <c r="G575" i="26" s="1"/>
  <c r="I575" i="26" s="1"/>
  <c r="G1131" i="24" s="1"/>
  <c r="F576" i="26"/>
  <c r="G576" i="26" s="1"/>
  <c r="I576" i="26" s="1"/>
  <c r="F577" i="26"/>
  <c r="G577" i="26" s="1"/>
  <c r="I577" i="26" s="1"/>
  <c r="F578" i="26"/>
  <c r="G578" i="26" s="1"/>
  <c r="I578" i="26" s="1"/>
  <c r="F579" i="26"/>
  <c r="G579" i="26" s="1"/>
  <c r="I579" i="26" s="1"/>
  <c r="F580" i="26"/>
  <c r="G580" i="26" s="1"/>
  <c r="I580" i="26" s="1"/>
  <c r="F581" i="26"/>
  <c r="G581" i="26" s="1"/>
  <c r="I581" i="26" s="1"/>
  <c r="F582" i="26"/>
  <c r="G582" i="26" s="1"/>
  <c r="I582" i="26" s="1"/>
  <c r="F583" i="26"/>
  <c r="G583" i="26" s="1"/>
  <c r="I583" i="26" s="1"/>
  <c r="F584" i="26"/>
  <c r="G584" i="26" s="1"/>
  <c r="I584" i="26" s="1"/>
  <c r="F585" i="26"/>
  <c r="G585" i="26" s="1"/>
  <c r="I585" i="26" s="1"/>
  <c r="G1148" i="24" s="1"/>
  <c r="F586" i="26"/>
  <c r="G586" i="26" s="1"/>
  <c r="I586" i="26" s="1"/>
  <c r="F587" i="26"/>
  <c r="G587" i="26" s="1"/>
  <c r="I587" i="26" s="1"/>
  <c r="G1150" i="24" s="1"/>
  <c r="F588" i="26"/>
  <c r="G588" i="26" s="1"/>
  <c r="I588" i="26" s="1"/>
  <c r="F589" i="26"/>
  <c r="G589" i="26" s="1"/>
  <c r="I589" i="26" s="1"/>
  <c r="F590" i="26"/>
  <c r="G590" i="26" s="1"/>
  <c r="I590" i="26" s="1"/>
  <c r="F591" i="26"/>
  <c r="G591" i="26" s="1"/>
  <c r="I591" i="26" s="1"/>
  <c r="G1155" i="24" s="1"/>
  <c r="F592" i="26"/>
  <c r="G592" i="26" s="1"/>
  <c r="I592" i="26" s="1"/>
  <c r="F593" i="26"/>
  <c r="G593" i="26" s="1"/>
  <c r="I593" i="26" s="1"/>
  <c r="G1142" i="24" s="1"/>
  <c r="F594" i="26"/>
  <c r="G594" i="26" s="1"/>
  <c r="I594" i="26" s="1"/>
  <c r="F595" i="26"/>
  <c r="G595" i="26" s="1"/>
  <c r="I595" i="26" s="1"/>
  <c r="F596" i="26"/>
  <c r="G596" i="26" s="1"/>
  <c r="I596" i="26" s="1"/>
  <c r="F597" i="26"/>
  <c r="G597" i="26" s="1"/>
  <c r="I597" i="26" s="1"/>
  <c r="F598" i="26"/>
  <c r="G598" i="26" s="1"/>
  <c r="I598" i="26" s="1"/>
  <c r="F599" i="26"/>
  <c r="G599" i="26" s="1"/>
  <c r="I599" i="26" s="1"/>
  <c r="G1168" i="24" s="1"/>
  <c r="F600" i="26"/>
  <c r="G600" i="26" s="1"/>
  <c r="I600" i="26" s="1"/>
  <c r="F601" i="26"/>
  <c r="G601" i="26" s="1"/>
  <c r="I601" i="26" s="1"/>
  <c r="F602" i="26"/>
  <c r="G602" i="26" s="1"/>
  <c r="I602" i="26" s="1"/>
  <c r="F603" i="26"/>
  <c r="G603" i="26" s="1"/>
  <c r="I603" i="26" s="1"/>
  <c r="F604" i="26"/>
  <c r="G604" i="26" s="1"/>
  <c r="I604" i="26" s="1"/>
  <c r="F605" i="26"/>
  <c r="G605" i="26" s="1"/>
  <c r="I605" i="26" s="1"/>
  <c r="F606" i="26"/>
  <c r="G606" i="26" s="1"/>
  <c r="I606" i="26" s="1"/>
  <c r="F607" i="26"/>
  <c r="G607" i="26" s="1"/>
  <c r="I607" i="26" s="1"/>
  <c r="F608" i="26"/>
  <c r="G608" i="26" s="1"/>
  <c r="I608" i="26" s="1"/>
  <c r="F609" i="26"/>
  <c r="G609" i="26" s="1"/>
  <c r="I609" i="26" s="1"/>
  <c r="F610" i="26"/>
  <c r="G610" i="26" s="1"/>
  <c r="I610" i="26" s="1"/>
  <c r="F611" i="26"/>
  <c r="G611" i="26" s="1"/>
  <c r="I611" i="26" s="1"/>
  <c r="F612" i="26"/>
  <c r="G612" i="26" s="1"/>
  <c r="I612" i="26" s="1"/>
  <c r="F613" i="26"/>
  <c r="G613" i="26" s="1"/>
  <c r="I613" i="26" s="1"/>
  <c r="F614" i="26"/>
  <c r="G614" i="26" s="1"/>
  <c r="I614" i="26" s="1"/>
  <c r="F615" i="26"/>
  <c r="G615" i="26" s="1"/>
  <c r="I615" i="26" s="1"/>
  <c r="G1187" i="24" s="1"/>
  <c r="F616" i="26"/>
  <c r="G616" i="26" s="1"/>
  <c r="I616" i="26" s="1"/>
  <c r="F617" i="26"/>
  <c r="G617" i="26" s="1"/>
  <c r="I617" i="26" s="1"/>
  <c r="G1190" i="24" s="1"/>
  <c r="F618" i="26"/>
  <c r="G618" i="26" s="1"/>
  <c r="I618" i="26" s="1"/>
  <c r="F619" i="26"/>
  <c r="G619" i="26" s="1"/>
  <c r="I619" i="26" s="1"/>
  <c r="F620" i="26"/>
  <c r="G620" i="26" s="1"/>
  <c r="I620" i="26" s="1"/>
  <c r="F621" i="26"/>
  <c r="G621" i="26" s="1"/>
  <c r="I621" i="26" s="1"/>
  <c r="F622" i="26"/>
  <c r="G622" i="26" s="1"/>
  <c r="I622" i="26" s="1"/>
  <c r="G1180" i="24" s="1"/>
  <c r="F623" i="26"/>
  <c r="G623" i="26" s="1"/>
  <c r="I623" i="26" s="1"/>
  <c r="F624" i="26"/>
  <c r="G624" i="26" s="1"/>
  <c r="I624" i="26" s="1"/>
  <c r="F625" i="26"/>
  <c r="G625" i="26" s="1"/>
  <c r="I625" i="26" s="1"/>
  <c r="G1183" i="24" s="1"/>
  <c r="F626" i="26"/>
  <c r="G626" i="26" s="1"/>
  <c r="I626" i="26" s="1"/>
  <c r="F627" i="26"/>
  <c r="G627" i="26" s="1"/>
  <c r="I627" i="26" s="1"/>
  <c r="F628" i="26"/>
  <c r="G628" i="26" s="1"/>
  <c r="I628" i="26" s="1"/>
  <c r="F629" i="26"/>
  <c r="G629" i="26" s="1"/>
  <c r="I629" i="26" s="1"/>
  <c r="F630" i="26"/>
  <c r="G630" i="26" s="1"/>
  <c r="I630" i="26" s="1"/>
  <c r="F631" i="26"/>
  <c r="G631" i="26" s="1"/>
  <c r="I631" i="26" s="1"/>
  <c r="F632" i="26"/>
  <c r="G632" i="26" s="1"/>
  <c r="I632" i="26" s="1"/>
  <c r="F633" i="26"/>
  <c r="G633" i="26" s="1"/>
  <c r="I633" i="26" s="1"/>
  <c r="F634" i="26"/>
  <c r="G634" i="26" s="1"/>
  <c r="I634" i="26" s="1"/>
  <c r="F635" i="26"/>
  <c r="G635" i="26" s="1"/>
  <c r="I635" i="26" s="1"/>
  <c r="F636" i="26"/>
  <c r="G636" i="26" s="1"/>
  <c r="I636" i="26" s="1"/>
  <c r="F637" i="26"/>
  <c r="G637" i="26" s="1"/>
  <c r="I637" i="26" s="1"/>
  <c r="F638" i="26"/>
  <c r="G638" i="26" s="1"/>
  <c r="I638" i="26" s="1"/>
  <c r="F639" i="26"/>
  <c r="G639" i="26" s="1"/>
  <c r="I639" i="26" s="1"/>
  <c r="G1223" i="24" s="1"/>
  <c r="F640" i="26"/>
  <c r="G640" i="26" s="1"/>
  <c r="I640" i="26" s="1"/>
  <c r="F641" i="26"/>
  <c r="G641" i="26" s="1"/>
  <c r="I641" i="26" s="1"/>
  <c r="F642" i="26"/>
  <c r="G642" i="26" s="1"/>
  <c r="I642" i="26" s="1"/>
  <c r="F643" i="26"/>
  <c r="G643" i="26" s="1"/>
  <c r="I643" i="26" s="1"/>
  <c r="G1230" i="24" s="1"/>
  <c r="F644" i="26"/>
  <c r="G644" i="26" s="1"/>
  <c r="I644" i="26" s="1"/>
  <c r="F645" i="26"/>
  <c r="G645" i="26" s="1"/>
  <c r="I645" i="26" s="1"/>
  <c r="G1218" i="24" s="1"/>
  <c r="F646" i="26"/>
  <c r="G646" i="26" s="1"/>
  <c r="I646" i="26" s="1"/>
  <c r="G1233" i="24" s="1"/>
  <c r="F647" i="26"/>
  <c r="G647" i="26" s="1"/>
  <c r="I647" i="26" s="1"/>
  <c r="G1235" i="24" s="1"/>
  <c r="F648" i="26"/>
  <c r="G648" i="26" s="1"/>
  <c r="I648" i="26" s="1"/>
  <c r="F649" i="26"/>
  <c r="G649" i="26" s="1"/>
  <c r="I649" i="26" s="1"/>
  <c r="F650" i="26"/>
  <c r="G650" i="26" s="1"/>
  <c r="I650" i="26" s="1"/>
  <c r="F651" i="26"/>
  <c r="G651" i="26" s="1"/>
  <c r="I651" i="26" s="1"/>
  <c r="G1225" i="24" s="1"/>
  <c r="F652" i="26"/>
  <c r="G652" i="26" s="1"/>
  <c r="I652" i="26" s="1"/>
  <c r="F653" i="26"/>
  <c r="G653" i="26" s="1"/>
  <c r="I653" i="26" s="1"/>
  <c r="F654" i="26"/>
  <c r="G654" i="26" s="1"/>
  <c r="I654" i="26" s="1"/>
  <c r="F655" i="26"/>
  <c r="G655" i="26" s="1"/>
  <c r="I655" i="26" s="1"/>
  <c r="F656" i="26"/>
  <c r="G656" i="26" s="1"/>
  <c r="I656" i="26" s="1"/>
  <c r="G1248" i="24" s="1"/>
  <c r="F657" i="26"/>
  <c r="G657" i="26" s="1"/>
  <c r="I657" i="26" s="1"/>
  <c r="F658" i="26"/>
  <c r="G658" i="26" s="1"/>
  <c r="I658" i="26" s="1"/>
  <c r="F659" i="26"/>
  <c r="G659" i="26" s="1"/>
  <c r="I659" i="26" s="1"/>
  <c r="F660" i="26"/>
  <c r="G660" i="26" s="1"/>
  <c r="I660" i="26" s="1"/>
  <c r="F661" i="26"/>
  <c r="G661" i="26" s="1"/>
  <c r="I661" i="26" s="1"/>
  <c r="F662" i="26"/>
  <c r="G662" i="26" s="1"/>
  <c r="I662" i="26" s="1"/>
  <c r="G1242" i="24" s="1"/>
  <c r="F663" i="26"/>
  <c r="G663" i="26" s="1"/>
  <c r="I663" i="26" s="1"/>
  <c r="F664" i="26"/>
  <c r="G664" i="26" s="1"/>
  <c r="I664" i="26" s="1"/>
  <c r="G1260" i="24" s="1"/>
  <c r="F665" i="26"/>
  <c r="G665" i="26" s="1"/>
  <c r="I665" i="26" s="1"/>
  <c r="F666" i="26"/>
  <c r="G666" i="26" s="1"/>
  <c r="I666" i="26" s="1"/>
  <c r="F667" i="26"/>
  <c r="G667" i="26" s="1"/>
  <c r="I667" i="26" s="1"/>
  <c r="G1264" i="24" s="1"/>
  <c r="F668" i="26"/>
  <c r="G668" i="26" s="1"/>
  <c r="I668" i="26" s="1"/>
  <c r="F669" i="26"/>
  <c r="G669" i="26" s="1"/>
  <c r="I669" i="26" s="1"/>
  <c r="F670" i="26"/>
  <c r="G670" i="26" s="1"/>
  <c r="I670" i="26" s="1"/>
  <c r="G1254" i="24" s="1"/>
  <c r="F671" i="26"/>
  <c r="G671" i="26" s="1"/>
  <c r="I671" i="26" s="1"/>
  <c r="G1269" i="24" s="1"/>
  <c r="F672" i="26"/>
  <c r="G672" i="26" s="1"/>
  <c r="I672" i="26" s="1"/>
  <c r="F673" i="26"/>
  <c r="G673" i="26" s="1"/>
  <c r="I673" i="26" s="1"/>
  <c r="G1275" i="24" s="1"/>
  <c r="F674" i="26"/>
  <c r="G674" i="26" s="1"/>
  <c r="I674" i="26" s="1"/>
  <c r="G1276" i="24" s="1"/>
  <c r="F675" i="26"/>
  <c r="G675" i="26" s="1"/>
  <c r="I675" i="26" s="1"/>
  <c r="F676" i="26"/>
  <c r="G676" i="26" s="1"/>
  <c r="I676" i="26" s="1"/>
  <c r="F677" i="26"/>
  <c r="G677" i="26" s="1"/>
  <c r="I677" i="26" s="1"/>
  <c r="F678" i="26"/>
  <c r="G678" i="26" s="1"/>
  <c r="I678" i="26" s="1"/>
  <c r="F679" i="26"/>
  <c r="G679" i="26" s="1"/>
  <c r="I679" i="26" s="1"/>
  <c r="F680" i="26"/>
  <c r="G680" i="26" s="1"/>
  <c r="I680" i="26" s="1"/>
  <c r="F681" i="26"/>
  <c r="G681" i="26" s="1"/>
  <c r="I681" i="26" s="1"/>
  <c r="F682" i="26"/>
  <c r="G682" i="26" s="1"/>
  <c r="I682" i="26" s="1"/>
  <c r="F683" i="26"/>
  <c r="G683" i="26" s="1"/>
  <c r="I683" i="26" s="1"/>
  <c r="G1294" i="24" s="1"/>
  <c r="F684" i="26"/>
  <c r="G684" i="26" s="1"/>
  <c r="I684" i="26" s="1"/>
  <c r="F685" i="26"/>
  <c r="G685" i="26" s="1"/>
  <c r="I685" i="26" s="1"/>
  <c r="F686" i="26"/>
  <c r="G686" i="26" s="1"/>
  <c r="I686" i="26" s="1"/>
  <c r="F687" i="26"/>
  <c r="G687" i="26" s="1"/>
  <c r="I687" i="26" s="1"/>
  <c r="G1303" i="24" s="1"/>
  <c r="F688" i="26"/>
  <c r="G688" i="26" s="1"/>
  <c r="I688" i="26" s="1"/>
  <c r="F689" i="26"/>
  <c r="G689" i="26" s="1"/>
  <c r="I689" i="26" s="1"/>
  <c r="F690" i="26"/>
  <c r="G690" i="26" s="1"/>
  <c r="I690" i="26" s="1"/>
  <c r="G1308" i="24" s="1"/>
  <c r="F691" i="26"/>
  <c r="G691" i="26" s="1"/>
  <c r="I691" i="26" s="1"/>
  <c r="G1295" i="24" s="1"/>
  <c r="F692" i="26"/>
  <c r="G692" i="26" s="1"/>
  <c r="I692" i="26" s="1"/>
  <c r="G1310" i="24" s="1"/>
  <c r="F693" i="26"/>
  <c r="G693" i="26" s="1"/>
  <c r="I693" i="26" s="1"/>
  <c r="G1297" i="24" s="1"/>
  <c r="F694" i="26"/>
  <c r="G694" i="26" s="1"/>
  <c r="I694" i="26" s="1"/>
  <c r="F695" i="26"/>
  <c r="G695" i="26" s="1"/>
  <c r="I695" i="26" s="1"/>
  <c r="F696" i="26"/>
  <c r="G696" i="26" s="1"/>
  <c r="I696" i="26" s="1"/>
  <c r="G1300" i="24" s="1"/>
  <c r="F697" i="26"/>
  <c r="G697" i="26" s="1"/>
  <c r="I697" i="26" s="1"/>
  <c r="G1315" i="24" s="1"/>
  <c r="F698" i="26"/>
  <c r="G698" i="26" s="1"/>
  <c r="I698" i="26" s="1"/>
  <c r="G1316" i="24" s="1"/>
  <c r="F699" i="26"/>
  <c r="G699" i="26" s="1"/>
  <c r="I699" i="26" s="1"/>
  <c r="G1317" i="24" s="1"/>
  <c r="F700" i="26"/>
  <c r="G700" i="26" s="1"/>
  <c r="I700" i="26" s="1"/>
  <c r="F701" i="26"/>
  <c r="G701" i="26" s="1"/>
  <c r="I701" i="26" s="1"/>
  <c r="F702" i="26"/>
  <c r="G702" i="26" s="1"/>
  <c r="I702" i="26" s="1"/>
  <c r="F703" i="26"/>
  <c r="G703" i="26" s="1"/>
  <c r="I703" i="26" s="1"/>
  <c r="F704" i="26"/>
  <c r="G704" i="26" s="1"/>
  <c r="I704" i="26" s="1"/>
  <c r="F705" i="26"/>
  <c r="G705" i="26" s="1"/>
  <c r="I705" i="26" s="1"/>
  <c r="F706" i="26"/>
  <c r="G706" i="26" s="1"/>
  <c r="I706" i="26" s="1"/>
  <c r="F707" i="26"/>
  <c r="G707" i="26" s="1"/>
  <c r="I707" i="26" s="1"/>
  <c r="F708" i="26"/>
  <c r="G708" i="26" s="1"/>
  <c r="I708" i="26" s="1"/>
  <c r="F709" i="26"/>
  <c r="G709" i="26" s="1"/>
  <c r="I709" i="26" s="1"/>
  <c r="F710" i="26"/>
  <c r="G710" i="26" s="1"/>
  <c r="I710" i="26" s="1"/>
  <c r="G1341" i="24" s="1"/>
  <c r="F711" i="26"/>
  <c r="G711" i="26" s="1"/>
  <c r="I711" i="26" s="1"/>
  <c r="G1333" i="24" s="1"/>
  <c r="F712" i="26"/>
  <c r="G712" i="26" s="1"/>
  <c r="I712" i="26" s="1"/>
  <c r="F713" i="26"/>
  <c r="G713" i="26" s="1"/>
  <c r="I713" i="26" s="1"/>
  <c r="F714" i="26"/>
  <c r="G714" i="26" s="1"/>
  <c r="I714" i="26" s="1"/>
  <c r="F715" i="26"/>
  <c r="G715" i="26" s="1"/>
  <c r="I715" i="26" s="1"/>
  <c r="F716" i="26"/>
  <c r="G716" i="26" s="1"/>
  <c r="I716" i="26" s="1"/>
  <c r="F717" i="26"/>
  <c r="G717" i="26" s="1"/>
  <c r="I717" i="26" s="1"/>
  <c r="G1337" i="24" s="1"/>
  <c r="F718" i="26"/>
  <c r="G718" i="26" s="1"/>
  <c r="I718" i="26" s="1"/>
  <c r="G1353" i="24" s="1"/>
  <c r="F719" i="26"/>
  <c r="G719" i="26" s="1"/>
  <c r="I719" i="26" s="1"/>
  <c r="G1355" i="24" s="1"/>
  <c r="F720" i="26"/>
  <c r="G720" i="26" s="1"/>
  <c r="I720" i="26" s="1"/>
  <c r="G1356" i="24" s="1"/>
  <c r="F721" i="26"/>
  <c r="G721" i="26" s="1"/>
  <c r="I721" i="26" s="1"/>
  <c r="G1347" i="24" s="1"/>
  <c r="F722" i="26"/>
  <c r="G722" i="26" s="1"/>
  <c r="I722" i="26" s="1"/>
  <c r="F723" i="26"/>
  <c r="G723" i="26" s="1"/>
  <c r="I723" i="26" s="1"/>
  <c r="F724" i="26"/>
  <c r="G724" i="26" s="1"/>
  <c r="I724" i="26" s="1"/>
  <c r="F725" i="26"/>
  <c r="G725" i="26" s="1"/>
  <c r="I725" i="26" s="1"/>
  <c r="G1352" i="24" s="1"/>
  <c r="F726" i="26"/>
  <c r="G726" i="26" s="1"/>
  <c r="I726" i="26" s="1"/>
  <c r="G1354" i="24" s="1"/>
  <c r="F727" i="26"/>
  <c r="G727" i="26" s="1"/>
  <c r="I727" i="26" s="1"/>
  <c r="G1357" i="24" s="1"/>
  <c r="F728" i="26"/>
  <c r="G728" i="26" s="1"/>
  <c r="I728" i="26" s="1"/>
  <c r="F729" i="26"/>
  <c r="G729" i="26" s="1"/>
  <c r="I729" i="26" s="1"/>
  <c r="G1381" i="24" s="1"/>
  <c r="F730" i="26"/>
  <c r="G730" i="26" s="1"/>
  <c r="I730" i="26" s="1"/>
  <c r="G1372" i="24" s="1"/>
  <c r="F731" i="26"/>
  <c r="G731" i="26" s="1"/>
  <c r="I731" i="26" s="1"/>
  <c r="G1386" i="24" s="1"/>
  <c r="F732" i="26"/>
  <c r="G732" i="26" s="1"/>
  <c r="I732" i="26" s="1"/>
  <c r="G1387" i="24" s="1"/>
  <c r="F733" i="26"/>
  <c r="G733" i="26" s="1"/>
  <c r="I733" i="26" s="1"/>
  <c r="F734" i="26"/>
  <c r="G734" i="26" s="1"/>
  <c r="I734" i="26" s="1"/>
  <c r="F735" i="26"/>
  <c r="G735" i="26" s="1"/>
  <c r="I735" i="26" s="1"/>
  <c r="F736" i="26"/>
  <c r="G736" i="26" s="1"/>
  <c r="I736" i="26" s="1"/>
  <c r="G1382" i="24" s="1"/>
  <c r="F737" i="26"/>
  <c r="G737" i="26" s="1"/>
  <c r="I737" i="26" s="1"/>
  <c r="G1383" i="24" s="1"/>
  <c r="F738" i="26"/>
  <c r="G738" i="26" s="1"/>
  <c r="I738" i="26" s="1"/>
  <c r="F739" i="26"/>
  <c r="G739" i="26" s="1"/>
  <c r="I739" i="26" s="1"/>
  <c r="G1385" i="24" s="1"/>
  <c r="F740" i="26"/>
  <c r="G740" i="26" s="1"/>
  <c r="I740" i="26" s="1"/>
  <c r="F741" i="26"/>
  <c r="G741" i="26" s="1"/>
  <c r="I741" i="26" s="1"/>
  <c r="F742" i="26"/>
  <c r="G742" i="26" s="1"/>
  <c r="I742" i="26" s="1"/>
  <c r="F743" i="26"/>
  <c r="G743" i="26" s="1"/>
  <c r="I743" i="26" s="1"/>
  <c r="F744" i="26"/>
  <c r="G744" i="26" s="1"/>
  <c r="I744" i="26" s="1"/>
  <c r="G1391" i="24" s="1"/>
  <c r="F745" i="26"/>
  <c r="G745" i="26" s="1"/>
  <c r="I745" i="26" s="1"/>
  <c r="G1392" i="24" s="1"/>
  <c r="F746" i="26"/>
  <c r="G746" i="26" s="1"/>
  <c r="I746" i="26" s="1"/>
  <c r="F747" i="26"/>
  <c r="G747" i="26" s="1"/>
  <c r="I747" i="26" s="1"/>
  <c r="F748" i="26"/>
  <c r="G748" i="26" s="1"/>
  <c r="I748" i="26" s="1"/>
  <c r="F749" i="26"/>
  <c r="G749" i="26" s="1"/>
  <c r="I749" i="26" s="1"/>
  <c r="G1415" i="24" s="1"/>
  <c r="F750" i="26"/>
  <c r="G750" i="26" s="1"/>
  <c r="I750" i="26" s="1"/>
  <c r="G1416" i="24" s="1"/>
  <c r="F751" i="26"/>
  <c r="G751" i="26" s="1"/>
  <c r="I751" i="26" s="1"/>
  <c r="F752" i="26"/>
  <c r="G752" i="26" s="1"/>
  <c r="I752" i="26" s="1"/>
  <c r="G1418" i="24" s="1"/>
  <c r="F753" i="26"/>
  <c r="G753" i="26" s="1"/>
  <c r="I753" i="26" s="1"/>
  <c r="F754" i="26"/>
  <c r="G754" i="26" s="1"/>
  <c r="I754" i="26" s="1"/>
  <c r="F755" i="26"/>
  <c r="G755" i="26" s="1"/>
  <c r="I755" i="26" s="1"/>
  <c r="F756" i="26"/>
  <c r="G756" i="26" s="1"/>
  <c r="I756" i="26" s="1"/>
  <c r="F757" i="26"/>
  <c r="G757" i="26" s="1"/>
  <c r="I757" i="26" s="1"/>
  <c r="F758" i="26"/>
  <c r="G758" i="26" s="1"/>
  <c r="I758" i="26" s="1"/>
  <c r="F759" i="26"/>
  <c r="G759" i="26" s="1"/>
  <c r="I759" i="26" s="1"/>
  <c r="F760" i="26"/>
  <c r="G760" i="26" s="1"/>
  <c r="I760" i="26" s="1"/>
  <c r="F761" i="26"/>
  <c r="G761" i="26" s="1"/>
  <c r="I761" i="26" s="1"/>
  <c r="F762" i="26"/>
  <c r="G762" i="26" s="1"/>
  <c r="I762" i="26" s="1"/>
  <c r="F763" i="26"/>
  <c r="G763" i="26" s="1"/>
  <c r="I763" i="26" s="1"/>
  <c r="G1446" i="24" s="1"/>
  <c r="F764" i="26"/>
  <c r="G764" i="26" s="1"/>
  <c r="I764" i="26" s="1"/>
  <c r="F765" i="26"/>
  <c r="G765" i="26" s="1"/>
  <c r="I765" i="26" s="1"/>
  <c r="F766" i="26"/>
  <c r="G766" i="26" s="1"/>
  <c r="I766" i="26" s="1"/>
  <c r="F767" i="26"/>
  <c r="G767" i="26" s="1"/>
  <c r="I767" i="26" s="1"/>
  <c r="G1450" i="24" s="1"/>
  <c r="F768" i="26"/>
  <c r="G768" i="26" s="1"/>
  <c r="I768" i="26" s="1"/>
  <c r="F769" i="26"/>
  <c r="G769" i="26" s="1"/>
  <c r="I769" i="26" s="1"/>
  <c r="G1444" i="24" s="1"/>
  <c r="F770" i="26"/>
  <c r="G770" i="26" s="1"/>
  <c r="I770" i="26" s="1"/>
  <c r="G1455" i="24" s="1"/>
  <c r="F771" i="26"/>
  <c r="G771" i="26" s="1"/>
  <c r="I771" i="26" s="1"/>
  <c r="G1456" i="24" s="1"/>
  <c r="F772" i="26"/>
  <c r="G772" i="26" s="1"/>
  <c r="I772" i="26" s="1"/>
  <c r="F773" i="26"/>
  <c r="G773" i="26" s="1"/>
  <c r="I773" i="26" s="1"/>
  <c r="F774" i="26"/>
  <c r="G774" i="26" s="1"/>
  <c r="I774" i="26" s="1"/>
  <c r="G1459" i="24" s="1"/>
  <c r="F775" i="26"/>
  <c r="G775" i="26" s="1"/>
  <c r="I775" i="26" s="1"/>
  <c r="G1460" i="24" s="1"/>
  <c r="F776" i="26"/>
  <c r="G776" i="26" s="1"/>
  <c r="I776" i="26" s="1"/>
  <c r="F777" i="26"/>
  <c r="G777" i="26" s="1"/>
  <c r="I777" i="26" s="1"/>
  <c r="F778" i="26"/>
  <c r="G778" i="26" s="1"/>
  <c r="I778" i="26" s="1"/>
  <c r="F779" i="26"/>
  <c r="G779" i="26" s="1"/>
  <c r="I779" i="26" s="1"/>
  <c r="F780" i="26"/>
  <c r="G780" i="26" s="1"/>
  <c r="I780" i="26" s="1"/>
  <c r="F781" i="26"/>
  <c r="G781" i="26" s="1"/>
  <c r="I781" i="26" s="1"/>
  <c r="F782" i="26"/>
  <c r="G782" i="26" s="1"/>
  <c r="I782" i="26" s="1"/>
  <c r="G1461" i="24" s="1"/>
  <c r="F783" i="26"/>
  <c r="G783" i="26" s="1"/>
  <c r="I783" i="26" s="1"/>
  <c r="F784" i="26"/>
  <c r="G784" i="26" s="1"/>
  <c r="I784" i="26" s="1"/>
  <c r="F785" i="26"/>
  <c r="G785" i="26" s="1"/>
  <c r="I785" i="26" s="1"/>
  <c r="F786" i="26"/>
  <c r="G786" i="26" s="1"/>
  <c r="I786" i="26" s="1"/>
  <c r="F787" i="26"/>
  <c r="G787" i="26" s="1"/>
  <c r="I787" i="26" s="1"/>
  <c r="G1476" i="24" s="1"/>
  <c r="F788" i="26"/>
  <c r="G788" i="26" s="1"/>
  <c r="I788" i="26" s="1"/>
  <c r="F789" i="26"/>
  <c r="G789" i="26" s="1"/>
  <c r="I789" i="26" s="1"/>
  <c r="F790" i="26"/>
  <c r="G790" i="26" s="1"/>
  <c r="I790" i="26" s="1"/>
  <c r="F791" i="26"/>
  <c r="G791" i="26" s="1"/>
  <c r="I791" i="26" s="1"/>
  <c r="G1482" i="24" s="1"/>
  <c r="F792" i="26"/>
  <c r="G792" i="26" s="1"/>
  <c r="I792" i="26" s="1"/>
  <c r="F793" i="26"/>
  <c r="G793" i="26" s="1"/>
  <c r="I793" i="26" s="1"/>
  <c r="F794" i="26"/>
  <c r="G794" i="26" s="1"/>
  <c r="I794" i="26" s="1"/>
  <c r="F795" i="26"/>
  <c r="G795" i="26" s="1"/>
  <c r="I795" i="26" s="1"/>
  <c r="G1487" i="24" s="1"/>
  <c r="F796" i="26"/>
  <c r="G796" i="26" s="1"/>
  <c r="I796" i="26" s="1"/>
  <c r="G1488" i="24" s="1"/>
  <c r="F797" i="26"/>
  <c r="G797" i="26" s="1"/>
  <c r="I797" i="26" s="1"/>
  <c r="G1492" i="24" s="1"/>
  <c r="F798" i="26"/>
  <c r="G798" i="26" s="1"/>
  <c r="I798" i="26" s="1"/>
  <c r="F799" i="26"/>
  <c r="G799" i="26" s="1"/>
  <c r="I799" i="26" s="1"/>
  <c r="F800" i="26"/>
  <c r="G800" i="26" s="1"/>
  <c r="I800" i="26" s="1"/>
  <c r="F801" i="26"/>
  <c r="G801" i="26" s="1"/>
  <c r="I801" i="26" s="1"/>
  <c r="F802" i="26"/>
  <c r="G802" i="26" s="1"/>
  <c r="I802" i="26" s="1"/>
  <c r="F803" i="26"/>
  <c r="G803" i="26" s="1"/>
  <c r="I803" i="26" s="1"/>
  <c r="F804" i="26"/>
  <c r="G804" i="26" s="1"/>
  <c r="I804" i="26" s="1"/>
  <c r="F805" i="26"/>
  <c r="G805" i="26" s="1"/>
  <c r="I805" i="26" s="1"/>
  <c r="F806" i="26"/>
  <c r="G806" i="26" s="1"/>
  <c r="I806" i="26" s="1"/>
  <c r="F807" i="26"/>
  <c r="G807" i="26" s="1"/>
  <c r="I807" i="26" s="1"/>
  <c r="F808" i="26"/>
  <c r="G808" i="26" s="1"/>
  <c r="I808" i="26" s="1"/>
  <c r="G1506" i="24" s="1"/>
  <c r="F809" i="26"/>
  <c r="G809" i="26" s="1"/>
  <c r="I809" i="26" s="1"/>
  <c r="F810" i="26"/>
  <c r="G810" i="26" s="1"/>
  <c r="I810" i="26" s="1"/>
  <c r="F811" i="26"/>
  <c r="G811" i="26" s="1"/>
  <c r="I811" i="26" s="1"/>
  <c r="F812" i="26"/>
  <c r="G812" i="26" s="1"/>
  <c r="I812" i="26" s="1"/>
  <c r="F813" i="26"/>
  <c r="G813" i="26" s="1"/>
  <c r="I813" i="26" s="1"/>
  <c r="F814" i="26"/>
  <c r="G814" i="26" s="1"/>
  <c r="I814" i="26" s="1"/>
  <c r="F815" i="26"/>
  <c r="G815" i="26" s="1"/>
  <c r="I815" i="26" s="1"/>
  <c r="F816" i="26"/>
  <c r="G816" i="26" s="1"/>
  <c r="I816" i="26" s="1"/>
  <c r="F817" i="26"/>
  <c r="G817" i="26" s="1"/>
  <c r="I817" i="26" s="1"/>
  <c r="F818" i="26"/>
  <c r="G818" i="26" s="1"/>
  <c r="I818" i="26" s="1"/>
  <c r="F819" i="26"/>
  <c r="G819" i="26" s="1"/>
  <c r="I819" i="26" s="1"/>
  <c r="F820" i="26"/>
  <c r="G820" i="26" s="1"/>
  <c r="I820" i="26" s="1"/>
  <c r="F821" i="26"/>
  <c r="G821" i="26" s="1"/>
  <c r="I821" i="26" s="1"/>
  <c r="F822" i="26"/>
  <c r="G822" i="26" s="1"/>
  <c r="I822" i="26" s="1"/>
  <c r="F823" i="26"/>
  <c r="G823" i="26" s="1"/>
  <c r="I823" i="26" s="1"/>
  <c r="F824" i="26"/>
  <c r="G824" i="26" s="1"/>
  <c r="I824" i="26" s="1"/>
  <c r="G1546" i="24" s="1"/>
  <c r="F825" i="26"/>
  <c r="G825" i="26" s="1"/>
  <c r="I825" i="26" s="1"/>
  <c r="G1549" i="24" s="1"/>
  <c r="F826" i="26"/>
  <c r="G826" i="26" s="1"/>
  <c r="I826" i="26" s="1"/>
  <c r="G1550" i="24" s="1"/>
  <c r="F827" i="26"/>
  <c r="G827" i="26" s="1"/>
  <c r="I827" i="26" s="1"/>
  <c r="F828" i="26"/>
  <c r="G828" i="26" s="1"/>
  <c r="I828" i="26" s="1"/>
  <c r="F829" i="26"/>
  <c r="G829" i="26" s="1"/>
  <c r="I829" i="26" s="1"/>
  <c r="F830" i="26"/>
  <c r="G830" i="26" s="1"/>
  <c r="I830" i="26" s="1"/>
  <c r="G1560" i="24" s="1"/>
  <c r="F831" i="26"/>
  <c r="G831" i="26" s="1"/>
  <c r="I831" i="26" s="1"/>
  <c r="F832" i="26"/>
  <c r="G832" i="26" s="1"/>
  <c r="I832" i="26" s="1"/>
  <c r="F833" i="26"/>
  <c r="G833" i="26" s="1"/>
  <c r="I833" i="26" s="1"/>
  <c r="G1567" i="24" s="1"/>
  <c r="F834" i="26"/>
  <c r="G834" i="26" s="1"/>
  <c r="I834" i="26" s="1"/>
  <c r="G1572" i="24" s="1"/>
  <c r="F835" i="26"/>
  <c r="G835" i="26" s="1"/>
  <c r="I835" i="26" s="1"/>
  <c r="F836" i="26"/>
  <c r="G836" i="26" s="1"/>
  <c r="I836" i="26" s="1"/>
  <c r="G1575" i="24" s="1"/>
  <c r="F837" i="26"/>
  <c r="G837" i="26" s="1"/>
  <c r="I837" i="26" s="1"/>
  <c r="F838" i="26"/>
  <c r="G838" i="26" s="1"/>
  <c r="I838" i="26" s="1"/>
  <c r="G1573" i="24" s="1"/>
  <c r="F839" i="26"/>
  <c r="G839" i="26" s="1"/>
  <c r="I839" i="26" s="1"/>
  <c r="F840" i="26"/>
  <c r="G840" i="26" s="1"/>
  <c r="I840" i="26" s="1"/>
  <c r="F841" i="26"/>
  <c r="G841" i="26" s="1"/>
  <c r="I841" i="26" s="1"/>
  <c r="G1582" i="24" s="1"/>
  <c r="F842" i="26"/>
  <c r="G842" i="26" s="1"/>
  <c r="I842" i="26" s="1"/>
  <c r="G1584" i="24" s="1"/>
  <c r="F843" i="26"/>
  <c r="G843" i="26" s="1"/>
  <c r="I843" i="26" s="1"/>
  <c r="F844" i="26"/>
  <c r="G844" i="26" s="1"/>
  <c r="I844" i="26" s="1"/>
  <c r="G1583" i="24" s="1"/>
  <c r="F845" i="26"/>
  <c r="G845" i="26" s="1"/>
  <c r="I845" i="26" s="1"/>
  <c r="F846" i="26"/>
  <c r="G846" i="26" s="1"/>
  <c r="I846" i="26" s="1"/>
  <c r="F847" i="26"/>
  <c r="G847" i="26" s="1"/>
  <c r="I847" i="26" s="1"/>
  <c r="F848" i="26"/>
  <c r="G848" i="26" s="1"/>
  <c r="I848" i="26" s="1"/>
  <c r="F849" i="26"/>
  <c r="G849" i="26" s="1"/>
  <c r="I849" i="26" s="1"/>
  <c r="F850" i="26"/>
  <c r="G850" i="26" s="1"/>
  <c r="I850" i="26" s="1"/>
  <c r="F851" i="26"/>
  <c r="G851" i="26" s="1"/>
  <c r="I851" i="26" s="1"/>
  <c r="G1594" i="24" s="1"/>
  <c r="F852" i="26"/>
  <c r="G852" i="26" s="1"/>
  <c r="I852" i="26" s="1"/>
  <c r="F853" i="26"/>
  <c r="G853" i="26" s="1"/>
  <c r="I853" i="26" s="1"/>
  <c r="F854" i="26"/>
  <c r="G854" i="26" s="1"/>
  <c r="I854" i="26" s="1"/>
  <c r="F855" i="26"/>
  <c r="G855" i="26" s="1"/>
  <c r="I855" i="26" s="1"/>
  <c r="G1608" i="24" s="1"/>
  <c r="F856" i="26"/>
  <c r="G856" i="26" s="1"/>
  <c r="I856" i="26" s="1"/>
  <c r="F857" i="26"/>
  <c r="G857" i="26" s="1"/>
  <c r="I857" i="26" s="1"/>
  <c r="F858" i="26"/>
  <c r="G858" i="26" s="1"/>
  <c r="I858" i="26" s="1"/>
  <c r="F859" i="26"/>
  <c r="G859" i="26" s="1"/>
  <c r="I859" i="26" s="1"/>
  <c r="G1618" i="24" s="1"/>
  <c r="F860" i="26"/>
  <c r="G860" i="26" s="1"/>
  <c r="I860" i="26" s="1"/>
  <c r="F861" i="26"/>
  <c r="G861" i="26" s="1"/>
  <c r="I861" i="26" s="1"/>
  <c r="G1625" i="24" s="1"/>
  <c r="F862" i="26"/>
  <c r="G862" i="26" s="1"/>
  <c r="I862" i="26" s="1"/>
  <c r="F863" i="26"/>
  <c r="G863" i="26" s="1"/>
  <c r="I863" i="26" s="1"/>
  <c r="F864" i="26"/>
  <c r="G864" i="26" s="1"/>
  <c r="I864" i="26" s="1"/>
  <c r="F865" i="26"/>
  <c r="G865" i="26" s="1"/>
  <c r="I865" i="26" s="1"/>
  <c r="F866" i="26"/>
  <c r="G866" i="26" s="1"/>
  <c r="I866" i="26" s="1"/>
  <c r="F867" i="26"/>
  <c r="G867" i="26" s="1"/>
  <c r="I867" i="26" s="1"/>
  <c r="F868" i="26"/>
  <c r="G868" i="26" s="1"/>
  <c r="I868" i="26" s="1"/>
  <c r="G1633" i="24" s="1"/>
  <c r="F869" i="26"/>
  <c r="G869" i="26" s="1"/>
  <c r="I869" i="26" s="1"/>
  <c r="F870" i="26"/>
  <c r="G870" i="26" s="1"/>
  <c r="I870" i="26" s="1"/>
  <c r="F871" i="26"/>
  <c r="G871" i="26" s="1"/>
  <c r="I871" i="26" s="1"/>
  <c r="F872" i="26"/>
  <c r="G872" i="26" s="1"/>
  <c r="I872" i="26" s="1"/>
  <c r="F873" i="26"/>
  <c r="G873" i="26" s="1"/>
  <c r="I873" i="26" s="1"/>
  <c r="G1646" i="24" s="1"/>
  <c r="F874" i="26"/>
  <c r="G874" i="26" s="1"/>
  <c r="I874" i="26" s="1"/>
  <c r="G1652" i="24" s="1"/>
  <c r="F875" i="26"/>
  <c r="G875" i="26" s="1"/>
  <c r="I875" i="26" s="1"/>
  <c r="F876" i="26"/>
  <c r="G876" i="26" s="1"/>
  <c r="I876" i="26" s="1"/>
  <c r="F877" i="26"/>
  <c r="G877" i="26" s="1"/>
  <c r="I877" i="26" s="1"/>
  <c r="F878" i="26"/>
  <c r="G878" i="26" s="1"/>
  <c r="I878" i="26" s="1"/>
  <c r="F879" i="26"/>
  <c r="G879" i="26" s="1"/>
  <c r="I879" i="26" s="1"/>
  <c r="G1663" i="24" s="1"/>
  <c r="F880" i="26"/>
  <c r="G880" i="26" s="1"/>
  <c r="I880" i="26" s="1"/>
  <c r="F881" i="26"/>
  <c r="G881" i="26" s="1"/>
  <c r="I881" i="26" s="1"/>
  <c r="F882" i="26"/>
  <c r="G882" i="26" s="1"/>
  <c r="I882" i="26" s="1"/>
  <c r="G1667" i="24" s="1"/>
  <c r="F883" i="26"/>
  <c r="G883" i="26" s="1"/>
  <c r="I883" i="26" s="1"/>
  <c r="G1669" i="24" s="1"/>
  <c r="F884" i="26"/>
  <c r="G884" i="26" s="1"/>
  <c r="I884" i="26" s="1"/>
  <c r="F885" i="26"/>
  <c r="G885" i="26" s="1"/>
  <c r="I885" i="26" s="1"/>
  <c r="F886" i="26"/>
  <c r="G886" i="26" s="1"/>
  <c r="I886" i="26" s="1"/>
  <c r="F887" i="26"/>
  <c r="G887" i="26" s="1"/>
  <c r="I887" i="26" s="1"/>
  <c r="G1677" i="24" s="1"/>
  <c r="F888" i="26"/>
  <c r="G888" i="26" s="1"/>
  <c r="I888" i="26" s="1"/>
  <c r="G1679" i="24" s="1"/>
  <c r="F889" i="26"/>
  <c r="G889" i="26" s="1"/>
  <c r="I889" i="26" s="1"/>
  <c r="F890" i="26"/>
  <c r="G890" i="26" s="1"/>
  <c r="I890" i="26" s="1"/>
  <c r="F891" i="26"/>
  <c r="G891" i="26" s="1"/>
  <c r="I891" i="26" s="1"/>
  <c r="G1693" i="24" s="1"/>
  <c r="F892" i="26"/>
  <c r="G892" i="26" s="1"/>
  <c r="I892" i="26" s="1"/>
  <c r="G1697" i="24" s="1"/>
  <c r="F893" i="26"/>
  <c r="G893" i="26" s="1"/>
  <c r="I893" i="26" s="1"/>
  <c r="G1696" i="24" s="1"/>
  <c r="F894" i="26"/>
  <c r="G894" i="26" s="1"/>
  <c r="I894" i="26" s="1"/>
  <c r="F895" i="26"/>
  <c r="G895" i="26" s="1"/>
  <c r="I895" i="26" s="1"/>
  <c r="G1699" i="24" s="1"/>
  <c r="F896" i="26"/>
  <c r="G896" i="26" s="1"/>
  <c r="I896" i="26" s="1"/>
  <c r="G1702" i="24" s="1"/>
  <c r="F897" i="26"/>
  <c r="G897" i="26" s="1"/>
  <c r="I897" i="26" s="1"/>
  <c r="F898" i="26"/>
  <c r="G898" i="26" s="1"/>
  <c r="I898" i="26" s="1"/>
  <c r="G1704" i="24" s="1"/>
  <c r="F899" i="26"/>
  <c r="G899" i="26" s="1"/>
  <c r="I899" i="26" s="1"/>
  <c r="F900" i="26"/>
  <c r="G900" i="26" s="1"/>
  <c r="I900" i="26" s="1"/>
  <c r="F901" i="26"/>
  <c r="G901" i="26" s="1"/>
  <c r="I901" i="26" s="1"/>
  <c r="G1709" i="24" s="1"/>
  <c r="F902" i="26"/>
  <c r="G902" i="26" s="1"/>
  <c r="I902" i="26" s="1"/>
  <c r="G1711" i="24" s="1"/>
  <c r="F903" i="26"/>
  <c r="G903" i="26" s="1"/>
  <c r="I903" i="26" s="1"/>
  <c r="G1713" i="24" s="1"/>
  <c r="F904" i="26"/>
  <c r="G904" i="26" s="1"/>
  <c r="I904" i="26" s="1"/>
  <c r="G1714" i="24" s="1"/>
  <c r="F905" i="26"/>
  <c r="G905" i="26" s="1"/>
  <c r="I905" i="26" s="1"/>
  <c r="F906" i="26"/>
  <c r="G906" i="26" s="1"/>
  <c r="I906" i="26" s="1"/>
  <c r="F907" i="26"/>
  <c r="G907" i="26" s="1"/>
  <c r="I907" i="26" s="1"/>
  <c r="G1717" i="24" s="1"/>
  <c r="F908" i="26"/>
  <c r="G908" i="26" s="1"/>
  <c r="I908" i="26" s="1"/>
  <c r="F909" i="26"/>
  <c r="G909" i="26" s="1"/>
  <c r="I909" i="26" s="1"/>
  <c r="F910" i="26"/>
  <c r="G910" i="26" s="1"/>
  <c r="I910" i="26" s="1"/>
  <c r="G1721" i="24" s="1"/>
  <c r="F911" i="26"/>
  <c r="G911" i="26" s="1"/>
  <c r="I911" i="26" s="1"/>
  <c r="G1722" i="24" s="1"/>
  <c r="F912" i="26"/>
  <c r="G912" i="26" s="1"/>
  <c r="I912" i="26" s="1"/>
  <c r="G1724" i="24" s="1"/>
  <c r="F913" i="26"/>
  <c r="G913" i="26" s="1"/>
  <c r="I913" i="26" s="1"/>
  <c r="F914" i="26"/>
  <c r="G914" i="26" s="1"/>
  <c r="I914" i="26" s="1"/>
  <c r="F915" i="26"/>
  <c r="G915" i="26" s="1"/>
  <c r="I915" i="26" s="1"/>
  <c r="F916" i="26"/>
  <c r="G916" i="26" s="1"/>
  <c r="I916" i="26" s="1"/>
  <c r="F917" i="26"/>
  <c r="G917" i="26" s="1"/>
  <c r="I917" i="26" s="1"/>
  <c r="F918" i="26"/>
  <c r="G918" i="26" s="1"/>
  <c r="I918" i="26" s="1"/>
  <c r="F919" i="26"/>
  <c r="G919" i="26" s="1"/>
  <c r="I919" i="26" s="1"/>
  <c r="G1731" i="24" s="1"/>
  <c r="F920" i="26"/>
  <c r="G920" i="26" s="1"/>
  <c r="I920" i="26" s="1"/>
  <c r="G1732" i="24" s="1"/>
  <c r="F921" i="26"/>
  <c r="G921" i="26" s="1"/>
  <c r="I921" i="26" s="1"/>
  <c r="F922" i="26"/>
  <c r="G922" i="26" s="1"/>
  <c r="I922" i="26" s="1"/>
  <c r="F923" i="26"/>
  <c r="G923" i="26" s="1"/>
  <c r="I923" i="26" s="1"/>
  <c r="F924" i="26"/>
  <c r="G924" i="26" s="1"/>
  <c r="I924" i="26" s="1"/>
  <c r="F925" i="26"/>
  <c r="G925" i="26" s="1"/>
  <c r="I925" i="26" s="1"/>
  <c r="F926" i="26"/>
  <c r="G926" i="26" s="1"/>
  <c r="I926" i="26" s="1"/>
  <c r="F927" i="26"/>
  <c r="G927" i="26" s="1"/>
  <c r="I927" i="26" s="1"/>
  <c r="G1742" i="24" s="1"/>
  <c r="F928" i="26"/>
  <c r="G928" i="26" s="1"/>
  <c r="I928" i="26" s="1"/>
  <c r="G1743" i="24" s="1"/>
  <c r="F929" i="26"/>
  <c r="G929" i="26" s="1"/>
  <c r="I929" i="26" s="1"/>
  <c r="F930" i="26"/>
  <c r="G930" i="26" s="1"/>
  <c r="I930" i="26" s="1"/>
  <c r="F931" i="26"/>
  <c r="G931" i="26" s="1"/>
  <c r="I931" i="26" s="1"/>
  <c r="G1754" i="24" s="1"/>
  <c r="F932" i="26"/>
  <c r="G932" i="26" s="1"/>
  <c r="I932" i="26" s="1"/>
  <c r="F933" i="26"/>
  <c r="G933" i="26" s="1"/>
  <c r="I933" i="26" s="1"/>
  <c r="G1756" i="24" s="1"/>
  <c r="F934" i="26"/>
  <c r="G934" i="26" s="1"/>
  <c r="I934" i="26" s="1"/>
  <c r="F935" i="26"/>
  <c r="G935" i="26" s="1"/>
  <c r="I935" i="26" s="1"/>
  <c r="F936" i="26"/>
  <c r="G936" i="26" s="1"/>
  <c r="I936" i="26" s="1"/>
  <c r="F937" i="26"/>
  <c r="G937" i="26" s="1"/>
  <c r="I937" i="26" s="1"/>
  <c r="F938" i="26"/>
  <c r="G938" i="26" s="1"/>
  <c r="I938" i="26" s="1"/>
  <c r="F3" i="26"/>
  <c r="G3" i="26" s="1"/>
  <c r="I3" i="26" s="1"/>
  <c r="G5" i="24" s="1"/>
  <c r="F3" i="21"/>
  <c r="G889" i="24" l="1"/>
  <c r="G1718" i="24"/>
  <c r="G1224" i="24"/>
  <c r="G1085" i="24"/>
  <c r="G759" i="24"/>
  <c r="G299" i="24"/>
  <c r="G1883" i="24"/>
  <c r="G1851" i="24"/>
  <c r="G1509" i="24"/>
  <c r="G1500" i="24"/>
  <c r="G1505" i="24"/>
  <c r="G1496" i="24"/>
  <c r="G1177" i="24"/>
  <c r="G1172" i="24"/>
  <c r="G1139" i="24"/>
  <c r="G1079" i="24"/>
  <c r="G1029" i="24"/>
  <c r="G989" i="24"/>
  <c r="G972" i="24"/>
  <c r="G980" i="24"/>
  <c r="G947" i="24"/>
  <c r="G935" i="24"/>
  <c r="G918" i="24"/>
  <c r="G849" i="24"/>
  <c r="G829" i="24"/>
  <c r="G843" i="24"/>
  <c r="G823" i="24"/>
  <c r="G839" i="24"/>
  <c r="G819" i="24"/>
  <c r="G811" i="24"/>
  <c r="G788" i="24"/>
  <c r="G774" i="24"/>
  <c r="G750" i="24"/>
  <c r="G763" i="24"/>
  <c r="G739" i="24"/>
  <c r="G758" i="24"/>
  <c r="G734" i="24"/>
  <c r="G726" i="24"/>
  <c r="G701" i="24"/>
  <c r="G489" i="24"/>
  <c r="G508" i="24"/>
  <c r="G342" i="24"/>
  <c r="G353" i="24"/>
  <c r="G1736" i="24"/>
  <c r="G1740" i="24"/>
  <c r="G1705" i="24"/>
  <c r="G1707" i="24"/>
  <c r="G1654" i="24"/>
  <c r="G1655" i="24"/>
  <c r="G1730" i="24"/>
  <c r="G1674" i="24"/>
  <c r="G1675" i="24"/>
  <c r="G1486" i="24"/>
  <c r="G1477" i="24"/>
  <c r="G1445" i="24"/>
  <c r="G1431" i="24"/>
  <c r="G1421" i="24"/>
  <c r="G1417" i="24"/>
  <c r="G1389" i="24"/>
  <c r="G1378" i="24"/>
  <c r="G1361" i="24"/>
  <c r="G1348" i="24"/>
  <c r="G1312" i="24"/>
  <c r="G1298" i="24"/>
  <c r="G1250" i="24"/>
  <c r="G1166" i="24"/>
  <c r="G1107" i="24"/>
  <c r="G1102" i="24"/>
  <c r="G1088" i="24"/>
  <c r="G1064" i="24"/>
  <c r="G1059" i="24"/>
  <c r="G1028" i="24"/>
  <c r="G996" i="24"/>
  <c r="G984" i="24"/>
  <c r="G967" i="24"/>
  <c r="G968" i="24"/>
  <c r="G951" i="24"/>
  <c r="G961" i="24"/>
  <c r="G894" i="24"/>
  <c r="G882" i="24"/>
  <c r="G877" i="24"/>
  <c r="G858" i="24"/>
  <c r="G872" i="24"/>
  <c r="G852" i="24"/>
  <c r="G832" i="24"/>
  <c r="G848" i="24"/>
  <c r="G828" i="24"/>
  <c r="G842" i="24"/>
  <c r="G822" i="24"/>
  <c r="G838" i="24"/>
  <c r="G818" i="24"/>
  <c r="G785" i="24"/>
  <c r="G761" i="24"/>
  <c r="G780" i="24"/>
  <c r="G756" i="24"/>
  <c r="G772" i="24"/>
  <c r="G766" i="24"/>
  <c r="G742" i="24"/>
  <c r="G757" i="24"/>
  <c r="G748" i="24"/>
  <c r="G720" i="24"/>
  <c r="G695" i="24"/>
  <c r="G507" i="24"/>
  <c r="G528" i="24"/>
  <c r="G479" i="24"/>
  <c r="G450" i="24"/>
  <c r="G469" i="24"/>
  <c r="G397" i="24"/>
  <c r="G411" i="24"/>
  <c r="G340" i="24"/>
  <c r="G330" i="24"/>
  <c r="G326" i="24"/>
  <c r="G317" i="24"/>
  <c r="G13" i="24"/>
  <c r="G1871" i="24"/>
  <c r="G1880" i="24"/>
  <c r="G1827" i="24"/>
  <c r="G1836" i="24"/>
  <c r="G1432" i="24"/>
  <c r="G1422" i="24"/>
  <c r="G1313" i="24"/>
  <c r="G1299" i="24"/>
  <c r="G1741" i="24"/>
  <c r="G1759" i="24"/>
  <c r="G1665" i="24"/>
  <c r="G1616" i="24"/>
  <c r="G1601" i="24"/>
  <c r="G1598" i="24"/>
  <c r="G1576" i="24"/>
  <c r="G1563" i="24"/>
  <c r="G1559" i="24"/>
  <c r="G1507" i="24"/>
  <c r="G1503" i="24"/>
  <c r="G1484" i="24"/>
  <c r="G1458" i="24"/>
  <c r="G1448" i="24"/>
  <c r="G1439" i="24"/>
  <c r="G1388" i="24"/>
  <c r="G1377" i="24"/>
  <c r="G1319" i="24"/>
  <c r="G1305" i="24"/>
  <c r="G1307" i="24"/>
  <c r="G1293" i="24"/>
  <c r="G1301" i="24"/>
  <c r="G1267" i="24"/>
  <c r="G1255" i="24"/>
  <c r="G1237" i="24"/>
  <c r="G1219" i="24"/>
  <c r="G1134" i="24"/>
  <c r="G1082" i="24"/>
  <c r="G1077" i="24"/>
  <c r="G1068" i="24"/>
  <c r="G1027" i="24"/>
  <c r="G1010" i="24"/>
  <c r="G1021" i="24"/>
  <c r="G1016" i="24"/>
  <c r="G977" i="24"/>
  <c r="G960" i="24"/>
  <c r="G954" i="24"/>
  <c r="G949" i="24"/>
  <c r="G906" i="24"/>
  <c r="G887" i="24"/>
  <c r="G809" i="24"/>
  <c r="G786" i="24"/>
  <c r="G783" i="24"/>
  <c r="G779" i="24"/>
  <c r="G755" i="24"/>
  <c r="G765" i="24"/>
  <c r="G741" i="24"/>
  <c r="G754" i="24"/>
  <c r="G730" i="24"/>
  <c r="G747" i="24"/>
  <c r="G300" i="24"/>
  <c r="G310" i="24"/>
  <c r="G631" i="24"/>
  <c r="G1953" i="24"/>
  <c r="O1953" i="24" s="1"/>
  <c r="G1706" i="24"/>
  <c r="G1708" i="24"/>
  <c r="G1657" i="24"/>
  <c r="G1658" i="24"/>
  <c r="G1614" i="24"/>
  <c r="G1611" i="24"/>
  <c r="G1562" i="24"/>
  <c r="G1558" i="24"/>
  <c r="G1502" i="24"/>
  <c r="G1483" i="24"/>
  <c r="G1474" i="24"/>
  <c r="G1473" i="24"/>
  <c r="G1462" i="24"/>
  <c r="G1447" i="24"/>
  <c r="G1433" i="24"/>
  <c r="G1423" i="24"/>
  <c r="G1420" i="24"/>
  <c r="G1410" i="24"/>
  <c r="G1375" i="24"/>
  <c r="G1363" i="24"/>
  <c r="G1306" i="24"/>
  <c r="G1216" i="24"/>
  <c r="G1173" i="24"/>
  <c r="G1157" i="24"/>
  <c r="G1169" i="24"/>
  <c r="G1163" i="24"/>
  <c r="G1147" i="24"/>
  <c r="G1091" i="24"/>
  <c r="G1071" i="24"/>
  <c r="G1054" i="24"/>
  <c r="G1067" i="24"/>
  <c r="G1043" i="24"/>
  <c r="G1020" i="24"/>
  <c r="G1008" i="24"/>
  <c r="G1003" i="24"/>
  <c r="G986" i="24"/>
  <c r="G965" i="24"/>
  <c r="G959" i="24"/>
  <c r="G953" i="24"/>
  <c r="G930" i="24"/>
  <c r="G913" i="24"/>
  <c r="G923" i="24"/>
  <c r="G905" i="24"/>
  <c r="G855" i="24"/>
  <c r="G835" i="24"/>
  <c r="G801" i="24"/>
  <c r="G778" i="24"/>
  <c r="G768" i="24"/>
  <c r="G764" i="24"/>
  <c r="G740" i="24"/>
  <c r="G753" i="24"/>
  <c r="G729" i="24"/>
  <c r="G308" i="24"/>
  <c r="G1847" i="24"/>
  <c r="G1761" i="24"/>
  <c r="G135" i="24"/>
  <c r="G129" i="24"/>
  <c r="G108" i="24"/>
  <c r="G81" i="24"/>
  <c r="G59" i="24"/>
  <c r="G26" i="24"/>
  <c r="G444" i="24"/>
  <c r="G324" i="24"/>
  <c r="G1393" i="24"/>
  <c r="G1193" i="24"/>
  <c r="G1188" i="24"/>
  <c r="G1099" i="24"/>
  <c r="G1495" i="24"/>
  <c r="G1240" i="24"/>
  <c r="G1140" i="24"/>
  <c r="G1676" i="24"/>
  <c r="G1642" i="24"/>
  <c r="G1591" i="24"/>
  <c r="G1578" i="24"/>
  <c r="G1494" i="24"/>
  <c r="G1472" i="24"/>
  <c r="G1468" i="24"/>
  <c r="G1327" i="24"/>
  <c r="G1309" i="24"/>
  <c r="G1245" i="24"/>
  <c r="G1205" i="24"/>
  <c r="G1192" i="24"/>
  <c r="G1146" i="24"/>
  <c r="G1096" i="24"/>
  <c r="G1052" i="24"/>
  <c r="G1025" i="24"/>
  <c r="G1019" i="24"/>
  <c r="G17" i="24"/>
  <c r="G1323" i="24"/>
  <c r="G1126" i="24"/>
  <c r="G1026" i="24"/>
  <c r="G1734" i="24"/>
  <c r="G1716" i="24"/>
  <c r="G1698" i="24"/>
  <c r="G1684" i="24"/>
  <c r="G1577" i="24"/>
  <c r="G1508" i="24"/>
  <c r="G1449" i="24"/>
  <c r="G1440" i="24"/>
  <c r="G1384" i="24"/>
  <c r="G1268" i="24"/>
  <c r="G1256" i="24"/>
  <c r="G1227" i="24"/>
  <c r="G1195" i="24"/>
  <c r="G1191" i="24"/>
  <c r="G1186" i="24"/>
  <c r="G1181" i="24"/>
  <c r="G1175" i="24"/>
  <c r="G1171" i="24"/>
  <c r="G1159" i="24"/>
  <c r="G1149" i="24"/>
  <c r="G1073" i="24"/>
  <c r="G1040" i="24"/>
  <c r="G1032" i="24"/>
  <c r="G723" i="24"/>
  <c r="G333" i="24"/>
  <c r="G78" i="24"/>
  <c r="G66" i="24"/>
  <c r="G1727" i="24"/>
  <c r="G1747" i="24"/>
  <c r="G1668" i="24"/>
  <c r="G1687" i="24"/>
  <c r="G1632" i="24"/>
  <c r="G1650" i="24"/>
  <c r="G1627" i="24"/>
  <c r="G1645" i="24"/>
  <c r="G1597" i="24"/>
  <c r="G1613" i="24"/>
  <c r="G1585" i="24"/>
  <c r="G1600" i="24"/>
  <c r="G1574" i="24"/>
  <c r="G1589" i="24"/>
  <c r="G1566" i="24"/>
  <c r="G1581" i="24"/>
  <c r="G1536" i="24"/>
  <c r="G1547" i="24"/>
  <c r="G1519" i="24"/>
  <c r="G1530" i="24"/>
  <c r="G1514" i="24"/>
  <c r="G1525" i="24"/>
  <c r="G1499" i="24"/>
  <c r="G1510" i="24"/>
  <c r="G1441" i="24"/>
  <c r="G1451" i="24"/>
  <c r="G1427" i="24"/>
  <c r="G1437" i="24"/>
  <c r="G1419" i="24"/>
  <c r="G1429" i="24"/>
  <c r="G1401" i="24"/>
  <c r="G1411" i="24"/>
  <c r="G1396" i="24"/>
  <c r="G1406" i="24"/>
  <c r="G1390" i="24"/>
  <c r="G1400" i="24"/>
  <c r="G1370" i="24"/>
  <c r="G1379" i="24"/>
  <c r="G1362" i="24"/>
  <c r="G1371" i="24"/>
  <c r="G1342" i="24"/>
  <c r="G1351" i="24"/>
  <c r="G1321" i="24"/>
  <c r="G1329" i="24"/>
  <c r="G1281" i="24"/>
  <c r="G1289" i="24"/>
  <c r="G1277" i="24"/>
  <c r="G1285" i="24"/>
  <c r="G1258" i="24"/>
  <c r="G1266" i="24"/>
  <c r="G1251" i="24"/>
  <c r="G1259" i="24"/>
  <c r="G1239" i="24"/>
  <c r="G1247" i="24"/>
  <c r="G1214" i="24"/>
  <c r="G1222" i="24"/>
  <c r="G1200" i="24"/>
  <c r="G1207" i="24"/>
  <c r="G1196" i="24"/>
  <c r="G1203" i="24"/>
  <c r="G1182" i="24"/>
  <c r="G1189" i="24"/>
  <c r="G1161" i="24"/>
  <c r="G1167" i="24"/>
  <c r="G1108" i="24"/>
  <c r="G1113" i="24"/>
  <c r="G1104" i="24"/>
  <c r="G1109" i="24"/>
  <c r="G1090" i="24"/>
  <c r="G1095" i="24"/>
  <c r="G1084" i="24"/>
  <c r="G1089" i="24"/>
  <c r="G1075" i="24"/>
  <c r="G1080" i="24"/>
  <c r="G1046" i="24"/>
  <c r="G1051" i="24"/>
  <c r="G1013" i="24"/>
  <c r="G1018" i="24"/>
  <c r="G997" i="24"/>
  <c r="G1002" i="24"/>
  <c r="G964" i="24"/>
  <c r="G969" i="24"/>
  <c r="G958" i="24"/>
  <c r="G963" i="24"/>
  <c r="G940" i="24"/>
  <c r="G945" i="24"/>
  <c r="G915" i="24"/>
  <c r="G920" i="24"/>
  <c r="G904" i="24"/>
  <c r="G909" i="24"/>
  <c r="G899" i="24"/>
  <c r="G902" i="24"/>
  <c r="G890" i="24"/>
  <c r="G893" i="24"/>
  <c r="G883" i="24"/>
  <c r="G886" i="24"/>
  <c r="G873" i="24"/>
  <c r="G876" i="24"/>
  <c r="G861" i="24"/>
  <c r="G864" i="24"/>
  <c r="G854" i="24"/>
  <c r="G856" i="24"/>
  <c r="G795" i="24"/>
  <c r="G796" i="24"/>
  <c r="G738" i="24"/>
  <c r="G737" i="24"/>
  <c r="G722" i="24"/>
  <c r="G721" i="24"/>
  <c r="G683" i="24"/>
  <c r="G680" i="24"/>
  <c r="G654" i="24"/>
  <c r="G650" i="24"/>
  <c r="G583" i="24"/>
  <c r="G604" i="24"/>
  <c r="G542" i="24"/>
  <c r="G558" i="24"/>
  <c r="G521" i="24"/>
  <c r="G537" i="24"/>
  <c r="G515" i="24"/>
  <c r="G531" i="24"/>
  <c r="G509" i="24"/>
  <c r="G525" i="24"/>
  <c r="G485" i="24"/>
  <c r="G499" i="24"/>
  <c r="G480" i="24"/>
  <c r="G494" i="24"/>
  <c r="G462" i="24"/>
  <c r="G476" i="24"/>
  <c r="G458" i="24"/>
  <c r="G472" i="24"/>
  <c r="G434" i="24"/>
  <c r="G447" i="24"/>
  <c r="G424" i="24"/>
  <c r="G436" i="24"/>
  <c r="G410" i="24"/>
  <c r="G422" i="24"/>
  <c r="G404" i="24"/>
  <c r="G416" i="24"/>
  <c r="G391" i="24"/>
  <c r="G401" i="24"/>
  <c r="G365" i="24"/>
  <c r="G374" i="24"/>
  <c r="G349" i="24"/>
  <c r="G358" i="24"/>
  <c r="G332" i="24"/>
  <c r="G341" i="24"/>
  <c r="G312" i="24"/>
  <c r="G321" i="24"/>
  <c r="G292" i="24"/>
  <c r="G301" i="24"/>
  <c r="G280" i="24"/>
  <c r="G286" i="24"/>
  <c r="G276" i="24"/>
  <c r="G282" i="24"/>
  <c r="G250" i="24"/>
  <c r="G255" i="24"/>
  <c r="G236" i="24"/>
  <c r="G241" i="24"/>
  <c r="G227" i="24"/>
  <c r="G232" i="24"/>
  <c r="G223" i="24"/>
  <c r="G228" i="24"/>
  <c r="G200" i="24"/>
  <c r="G204" i="24"/>
  <c r="G177" i="24"/>
  <c r="G181" i="24"/>
  <c r="G130" i="24"/>
  <c r="G133" i="24"/>
  <c r="G118" i="24"/>
  <c r="G121" i="24"/>
  <c r="G104" i="24"/>
  <c r="G107" i="24"/>
  <c r="G92" i="24"/>
  <c r="G95" i="24"/>
  <c r="G65" i="24"/>
  <c r="G68" i="24"/>
  <c r="G33" i="24"/>
  <c r="G36" i="24"/>
  <c r="G1920" i="24"/>
  <c r="G1948" i="24"/>
  <c r="G1916" i="24"/>
  <c r="G1944" i="24"/>
  <c r="G1912" i="24"/>
  <c r="G1940" i="24"/>
  <c r="G1897" i="24"/>
  <c r="G1925" i="24"/>
  <c r="G1877" i="24"/>
  <c r="G1903" i="24"/>
  <c r="G1872" i="24"/>
  <c r="G1898" i="24"/>
  <c r="G1866" i="24"/>
  <c r="G1892" i="24"/>
  <c r="G1838" i="24"/>
  <c r="G1864" i="24"/>
  <c r="G1825" i="24"/>
  <c r="G1850" i="24"/>
  <c r="G1793" i="24"/>
  <c r="G1815" i="24"/>
  <c r="G1789" i="24"/>
  <c r="G1811" i="24"/>
  <c r="G1772" i="24"/>
  <c r="G1794" i="24"/>
  <c r="G1764" i="24"/>
  <c r="G1757" i="24"/>
  <c r="G1778" i="24"/>
  <c r="G1755" i="24"/>
  <c r="G1776" i="24"/>
  <c r="G1745" i="24"/>
  <c r="G1766" i="24"/>
  <c r="G1666" i="24"/>
  <c r="G1685" i="24"/>
  <c r="G1661" i="24"/>
  <c r="G1680" i="24"/>
  <c r="G1651" i="24"/>
  <c r="G1670" i="24"/>
  <c r="G1641" i="24"/>
  <c r="G1660" i="24"/>
  <c r="G1631" i="24"/>
  <c r="G1649" i="24"/>
  <c r="G1626" i="24"/>
  <c r="G1644" i="24"/>
  <c r="G1617" i="24"/>
  <c r="G1634" i="24"/>
  <c r="G1606" i="24"/>
  <c r="G1622" i="24"/>
  <c r="G1596" i="24"/>
  <c r="G1612" i="24"/>
  <c r="G1590" i="24"/>
  <c r="G1605" i="24"/>
  <c r="G1564" i="24"/>
  <c r="G1579" i="24"/>
  <c r="G1555" i="24"/>
  <c r="G1569" i="24"/>
  <c r="G1527" i="24"/>
  <c r="G1538" i="24"/>
  <c r="G1518" i="24"/>
  <c r="G1529" i="24"/>
  <c r="G1513" i="24"/>
  <c r="G1524" i="24"/>
  <c r="G1504" i="24"/>
  <c r="G1515" i="24"/>
  <c r="G1498" i="24"/>
  <c r="G1493" i="24"/>
  <c r="G1480" i="24"/>
  <c r="G1491" i="24"/>
  <c r="G1471" i="24"/>
  <c r="G1481" i="24"/>
  <c r="G1466" i="24"/>
  <c r="G1426" i="24"/>
  <c r="G1436" i="24"/>
  <c r="G1399" i="24"/>
  <c r="G1409" i="24"/>
  <c r="G1395" i="24"/>
  <c r="G1405" i="24"/>
  <c r="G1367" i="24"/>
  <c r="G1376" i="24"/>
  <c r="G1336" i="24"/>
  <c r="G1345" i="24"/>
  <c r="G1325" i="24"/>
  <c r="G1320" i="24"/>
  <c r="G1328" i="24"/>
  <c r="G1302" i="24"/>
  <c r="G1284" i="24"/>
  <c r="G1292" i="24"/>
  <c r="G1280" i="24"/>
  <c r="G1288" i="24"/>
  <c r="G1263" i="24"/>
  <c r="G1271" i="24"/>
  <c r="G1243" i="24"/>
  <c r="G1238" i="24"/>
  <c r="G1246" i="24"/>
  <c r="G1221" i="24"/>
  <c r="G1229" i="24"/>
  <c r="G1213" i="24"/>
  <c r="G1202" i="24"/>
  <c r="G1210" i="24"/>
  <c r="G1199" i="24"/>
  <c r="G1206" i="24"/>
  <c r="G1154" i="24"/>
  <c r="G1160" i="24"/>
  <c r="G1145" i="24"/>
  <c r="G1151" i="24"/>
  <c r="G1137" i="24"/>
  <c r="G1130" i="24"/>
  <c r="G1136" i="24"/>
  <c r="G1123" i="24"/>
  <c r="G1129" i="24"/>
  <c r="G1116" i="24"/>
  <c r="G1122" i="24"/>
  <c r="G1069" i="24"/>
  <c r="G1074" i="24"/>
  <c r="G1050" i="24"/>
  <c r="G1055" i="24"/>
  <c r="G1036" i="24"/>
  <c r="G1041" i="24"/>
  <c r="G1017" i="24"/>
  <c r="G1022" i="24"/>
  <c r="G1012" i="24"/>
  <c r="G1006" i="24"/>
  <c r="G1000" i="24"/>
  <c r="G1005" i="24"/>
  <c r="G974" i="24"/>
  <c r="G979" i="24"/>
  <c r="G957" i="24"/>
  <c r="G962" i="24"/>
  <c r="G950" i="24"/>
  <c r="G955" i="24"/>
  <c r="G939" i="24"/>
  <c r="G944" i="24"/>
  <c r="G934" i="24"/>
  <c r="G928" i="24"/>
  <c r="G933" i="24"/>
  <c r="G921" i="24"/>
  <c r="G926" i="24"/>
  <c r="G898" i="24"/>
  <c r="G859" i="24"/>
  <c r="G862" i="24"/>
  <c r="G803" i="24"/>
  <c r="G804" i="24"/>
  <c r="G736" i="24"/>
  <c r="G735" i="24"/>
  <c r="G725" i="24"/>
  <c r="G713" i="24"/>
  <c r="G711" i="24"/>
  <c r="G682" i="24"/>
  <c r="G679" i="24"/>
  <c r="G653" i="24"/>
  <c r="G649" i="24"/>
  <c r="G539" i="24"/>
  <c r="G555" i="24"/>
  <c r="G520" i="24"/>
  <c r="G536" i="24"/>
  <c r="G514" i="24"/>
  <c r="G530" i="24"/>
  <c r="G503" i="24"/>
  <c r="G519" i="24"/>
  <c r="G484" i="24"/>
  <c r="G498" i="24"/>
  <c r="G465" i="24"/>
  <c r="G461" i="24"/>
  <c r="G475" i="24"/>
  <c r="G457" i="24"/>
  <c r="G471" i="24"/>
  <c r="G441" i="24"/>
  <c r="G455" i="24"/>
  <c r="G433" i="24"/>
  <c r="G446" i="24"/>
  <c r="G418" i="24"/>
  <c r="G430" i="24"/>
  <c r="G409" i="24"/>
  <c r="G421" i="24"/>
  <c r="G386" i="24"/>
  <c r="G396" i="24"/>
  <c r="G362" i="24"/>
  <c r="G371" i="24"/>
  <c r="G346" i="24"/>
  <c r="G355" i="24"/>
  <c r="G335" i="24"/>
  <c r="G344" i="24"/>
  <c r="G311" i="24"/>
  <c r="G320" i="24"/>
  <c r="G304" i="24"/>
  <c r="G313" i="24"/>
  <c r="G297" i="24"/>
  <c r="G306" i="24"/>
  <c r="G279" i="24"/>
  <c r="G285" i="24"/>
  <c r="G258" i="24"/>
  <c r="G263" i="24"/>
  <c r="G240" i="24"/>
  <c r="G245" i="24"/>
  <c r="G226" i="24"/>
  <c r="G231" i="24"/>
  <c r="G216" i="24"/>
  <c r="G220" i="24"/>
  <c r="G210" i="24"/>
  <c r="G176" i="24"/>
  <c r="G180" i="24"/>
  <c r="G170" i="24"/>
  <c r="G161" i="24"/>
  <c r="G165" i="24"/>
  <c r="G144" i="24"/>
  <c r="G148" i="24"/>
  <c r="G124" i="24"/>
  <c r="G127" i="24"/>
  <c r="G117" i="24"/>
  <c r="G89" i="24"/>
  <c r="G85" i="24"/>
  <c r="G76" i="24"/>
  <c r="G79" i="24"/>
  <c r="G64" i="24"/>
  <c r="G67" i="24"/>
  <c r="G53" i="24"/>
  <c r="G44" i="24"/>
  <c r="G47" i="24"/>
  <c r="G21" i="24"/>
  <c r="G23" i="24"/>
  <c r="G618" i="24"/>
  <c r="G641" i="24"/>
  <c r="G1923" i="24"/>
  <c r="G1951" i="24"/>
  <c r="G1919" i="24"/>
  <c r="G1947" i="24"/>
  <c r="G1915" i="24"/>
  <c r="G1943" i="24"/>
  <c r="G1911" i="24"/>
  <c r="G1939" i="24"/>
  <c r="G1896" i="24"/>
  <c r="G1924" i="24"/>
  <c r="G1881" i="24"/>
  <c r="G1907" i="24"/>
  <c r="G1875" i="24"/>
  <c r="G1901" i="24"/>
  <c r="G1865" i="24"/>
  <c r="G1891" i="24"/>
  <c r="G1855" i="24"/>
  <c r="G1823" i="24"/>
  <c r="G1848" i="24"/>
  <c r="G1792" i="24"/>
  <c r="G1814" i="24"/>
  <c r="G1788" i="24"/>
  <c r="G1810" i="24"/>
  <c r="G1783" i="24"/>
  <c r="G1805" i="24"/>
  <c r="G1763" i="24"/>
  <c r="G1750" i="24"/>
  <c r="G1771" i="24"/>
  <c r="G1760" i="24"/>
  <c r="G1781" i="24"/>
  <c r="G1726" i="24"/>
  <c r="G1746" i="24"/>
  <c r="G1752" i="24"/>
  <c r="G1773" i="24"/>
  <c r="G1744" i="24"/>
  <c r="G1738" i="24"/>
  <c r="G1733" i="24"/>
  <c r="G1753" i="24"/>
  <c r="G1729" i="24"/>
  <c r="G1749" i="24"/>
  <c r="G1725" i="24"/>
  <c r="G1719" i="24"/>
  <c r="G1739" i="24"/>
  <c r="G1715" i="24"/>
  <c r="G1735" i="24"/>
  <c r="G1703" i="24"/>
  <c r="G1723" i="24"/>
  <c r="G1682" i="24"/>
  <c r="G1701" i="24"/>
  <c r="G1673" i="24"/>
  <c r="G1692" i="24"/>
  <c r="G1659" i="24"/>
  <c r="G1678" i="24"/>
  <c r="G1635" i="24"/>
  <c r="G1653" i="24"/>
  <c r="G1630" i="24"/>
  <c r="G1648" i="24"/>
  <c r="G1593" i="24"/>
  <c r="G1609" i="24"/>
  <c r="G1588" i="24"/>
  <c r="G1603" i="24"/>
  <c r="G1571" i="24"/>
  <c r="G1586" i="24"/>
  <c r="G1554" i="24"/>
  <c r="G1568" i="24"/>
  <c r="G1526" i="24"/>
  <c r="G1537" i="24"/>
  <c r="G1517" i="24"/>
  <c r="G1528" i="24"/>
  <c r="G1512" i="24"/>
  <c r="G1523" i="24"/>
  <c r="G1497" i="24"/>
  <c r="G1479" i="24"/>
  <c r="G1490" i="24"/>
  <c r="G1475" i="24"/>
  <c r="G1485" i="24"/>
  <c r="G1470" i="24"/>
  <c r="G1465" i="24"/>
  <c r="G1454" i="24"/>
  <c r="G1464" i="24"/>
  <c r="G1443" i="24"/>
  <c r="G1430" i="24"/>
  <c r="G1425" i="24"/>
  <c r="G1435" i="24"/>
  <c r="G1403" i="24"/>
  <c r="G1413" i="24"/>
  <c r="G1398" i="24"/>
  <c r="G1408" i="24"/>
  <c r="G1394" i="24"/>
  <c r="G1404" i="24"/>
  <c r="G1365" i="24"/>
  <c r="G1374" i="24"/>
  <c r="G1360" i="24"/>
  <c r="G1369" i="24"/>
  <c r="G1350" i="24"/>
  <c r="G1359" i="24"/>
  <c r="G1335" i="24"/>
  <c r="G1344" i="24"/>
  <c r="G1332" i="24"/>
  <c r="G1340" i="24"/>
  <c r="G1324" i="24"/>
  <c r="G1311" i="24"/>
  <c r="G1283" i="24"/>
  <c r="G1291" i="24"/>
  <c r="G1279" i="24"/>
  <c r="G1287" i="24"/>
  <c r="G1262" i="24"/>
  <c r="G1270" i="24"/>
  <c r="G1249" i="24"/>
  <c r="G1257" i="24"/>
  <c r="G1241" i="24"/>
  <c r="G1232" i="24"/>
  <c r="G1226" i="24"/>
  <c r="G1234" i="24"/>
  <c r="G1212" i="24"/>
  <c r="G1220" i="24"/>
  <c r="G1198" i="24"/>
  <c r="G1194" i="24"/>
  <c r="G1185" i="24"/>
  <c r="G1179" i="24"/>
  <c r="G1174" i="24"/>
  <c r="G1170" i="24"/>
  <c r="G1176" i="24"/>
  <c r="G1165" i="24"/>
  <c r="G1158" i="24"/>
  <c r="G1164" i="24"/>
  <c r="G1153" i="24"/>
  <c r="G1143" i="24"/>
  <c r="G1127" i="24"/>
  <c r="G1133" i="24"/>
  <c r="G1115" i="24"/>
  <c r="G1121" i="24"/>
  <c r="G1106" i="24"/>
  <c r="G1111" i="24"/>
  <c r="G1101" i="24"/>
  <c r="G1093" i="24"/>
  <c r="G1098" i="24"/>
  <c r="G1087" i="24"/>
  <c r="G1092" i="24"/>
  <c r="G1072" i="24"/>
  <c r="G1057" i="24"/>
  <c r="G1062" i="24"/>
  <c r="G1048" i="24"/>
  <c r="G1053" i="24"/>
  <c r="G1044" i="24"/>
  <c r="G1049" i="24"/>
  <c r="G1039" i="24"/>
  <c r="G1035" i="24"/>
  <c r="G1031" i="24"/>
  <c r="G1011" i="24"/>
  <c r="G1004" i="24"/>
  <c r="G1009" i="24"/>
  <c r="G999" i="24"/>
  <c r="G995" i="24"/>
  <c r="G991" i="24"/>
  <c r="G987" i="24"/>
  <c r="G983" i="24"/>
  <c r="G973" i="24"/>
  <c r="G966" i="24"/>
  <c r="G942" i="24"/>
  <c r="G931" i="24"/>
  <c r="G936" i="24"/>
  <c r="G927" i="24"/>
  <c r="G932" i="24"/>
  <c r="G919" i="24"/>
  <c r="G924" i="24"/>
  <c r="G912" i="24"/>
  <c r="G917" i="24"/>
  <c r="G897" i="24"/>
  <c r="G900" i="24"/>
  <c r="G892" i="24"/>
  <c r="G881" i="24"/>
  <c r="G884" i="24"/>
  <c r="G875" i="24"/>
  <c r="G871" i="24"/>
  <c r="G866" i="24"/>
  <c r="G869" i="24"/>
  <c r="G857" i="24"/>
  <c r="G860" i="24"/>
  <c r="G851" i="24"/>
  <c r="G853" i="24"/>
  <c r="G845" i="24"/>
  <c r="G847" i="24"/>
  <c r="G841" i="24"/>
  <c r="G814" i="24"/>
  <c r="G815" i="24"/>
  <c r="G802" i="24"/>
  <c r="G793" i="24"/>
  <c r="G789" i="24"/>
  <c r="G733" i="24"/>
  <c r="G732" i="24"/>
  <c r="G724" i="24"/>
  <c r="G719" i="24"/>
  <c r="G718" i="24"/>
  <c r="G697" i="24"/>
  <c r="G694" i="24"/>
  <c r="G677" i="24"/>
  <c r="G674" i="24"/>
  <c r="G594" i="24"/>
  <c r="G615" i="24"/>
  <c r="G563" i="24"/>
  <c r="G579" i="24"/>
  <c r="G527" i="24"/>
  <c r="G543" i="24"/>
  <c r="G517" i="24"/>
  <c r="G533" i="24"/>
  <c r="G506" i="24"/>
  <c r="G522" i="24"/>
  <c r="G502" i="24"/>
  <c r="G518" i="24"/>
  <c r="G487" i="24"/>
  <c r="G501" i="24"/>
  <c r="G483" i="24"/>
  <c r="G497" i="24"/>
  <c r="G478" i="24"/>
  <c r="G492" i="24"/>
  <c r="G464" i="24"/>
  <c r="G460" i="24"/>
  <c r="G474" i="24"/>
  <c r="G456" i="24"/>
  <c r="G470" i="24"/>
  <c r="G432" i="24"/>
  <c r="G445" i="24"/>
  <c r="G417" i="24"/>
  <c r="G429" i="24"/>
  <c r="G408" i="24"/>
  <c r="G420" i="24"/>
  <c r="G393" i="24"/>
  <c r="G403" i="24"/>
  <c r="G384" i="24"/>
  <c r="G394" i="24"/>
  <c r="G351" i="24"/>
  <c r="G360" i="24"/>
  <c r="G345" i="24"/>
  <c r="G354" i="24"/>
  <c r="G339" i="24"/>
  <c r="G348" i="24"/>
  <c r="G316" i="24"/>
  <c r="G325" i="24"/>
  <c r="G309" i="24"/>
  <c r="G318" i="24"/>
  <c r="G296" i="24"/>
  <c r="G305" i="24"/>
  <c r="G278" i="24"/>
  <c r="G284" i="24"/>
  <c r="G254" i="24"/>
  <c r="G259" i="24"/>
  <c r="G239" i="24"/>
  <c r="G244" i="24"/>
  <c r="G225" i="24"/>
  <c r="G230" i="24"/>
  <c r="G221" i="24"/>
  <c r="G215" i="24"/>
  <c r="G219" i="24"/>
  <c r="G209" i="24"/>
  <c r="G213" i="24"/>
  <c r="G203" i="24"/>
  <c r="G207" i="24"/>
  <c r="G194" i="24"/>
  <c r="G175" i="24"/>
  <c r="G179" i="24"/>
  <c r="G168" i="24"/>
  <c r="G172" i="24"/>
  <c r="G160" i="24"/>
  <c r="G164" i="24"/>
  <c r="G141" i="24"/>
  <c r="G145" i="24"/>
  <c r="G132" i="24"/>
  <c r="G136" i="24"/>
  <c r="G128" i="24"/>
  <c r="G131" i="24"/>
  <c r="G116" i="24"/>
  <c r="G119" i="24"/>
  <c r="G112" i="24"/>
  <c r="G106" i="24"/>
  <c r="G88" i="24"/>
  <c r="G91" i="24"/>
  <c r="G84" i="24"/>
  <c r="G80" i="24"/>
  <c r="G69" i="24"/>
  <c r="G72" i="24"/>
  <c r="G63" i="24"/>
  <c r="G58" i="24"/>
  <c r="G61" i="24"/>
  <c r="G39" i="24"/>
  <c r="G42" i="24"/>
  <c r="G29" i="24"/>
  <c r="G31" i="24"/>
  <c r="G19" i="24"/>
  <c r="G16" i="24"/>
  <c r="G1922" i="24"/>
  <c r="G1950" i="24"/>
  <c r="G1918" i="24"/>
  <c r="G1946" i="24"/>
  <c r="G1914" i="24"/>
  <c r="G1942" i="24"/>
  <c r="G1910" i="24"/>
  <c r="G1938" i="24"/>
  <c r="G1879" i="24"/>
  <c r="G1905" i="24"/>
  <c r="G1874" i="24"/>
  <c r="G1900" i="24"/>
  <c r="G1842" i="24"/>
  <c r="G1868" i="24"/>
  <c r="G1835" i="24"/>
  <c r="G1861" i="24"/>
  <c r="G1826" i="24"/>
  <c r="G1852" i="24"/>
  <c r="G1809" i="24"/>
  <c r="G1832" i="24"/>
  <c r="G1797" i="24"/>
  <c r="G1819" i="24"/>
  <c r="G1791" i="24"/>
  <c r="G1813" i="24"/>
  <c r="G1786" i="24"/>
  <c r="G1808" i="24"/>
  <c r="G1782" i="24"/>
  <c r="G1804" i="24"/>
  <c r="G1762" i="24"/>
  <c r="G1758" i="24"/>
  <c r="G1779" i="24"/>
  <c r="G1751" i="24"/>
  <c r="G1737" i="24"/>
  <c r="G1728" i="24"/>
  <c r="G1748" i="24"/>
  <c r="G1700" i="24"/>
  <c r="G1720" i="24"/>
  <c r="G1695" i="24"/>
  <c r="G1672" i="24"/>
  <c r="G1691" i="24"/>
  <c r="G1664" i="24"/>
  <c r="G1683" i="24"/>
  <c r="G1643" i="24"/>
  <c r="G1662" i="24"/>
  <c r="G1629" i="24"/>
  <c r="G1647" i="24"/>
  <c r="G1624" i="24"/>
  <c r="G1599" i="24"/>
  <c r="G1615" i="24"/>
  <c r="G1592" i="24"/>
  <c r="G1607" i="24"/>
  <c r="G1587" i="24"/>
  <c r="G1602" i="24"/>
  <c r="G1580" i="24"/>
  <c r="G1595" i="24"/>
  <c r="G1570" i="24"/>
  <c r="G1551" i="24"/>
  <c r="G1565" i="24"/>
  <c r="G1520" i="24"/>
  <c r="G1531" i="24"/>
  <c r="G1516" i="24"/>
  <c r="G1511" i="24"/>
  <c r="G1522" i="24"/>
  <c r="G1478" i="24"/>
  <c r="G1489" i="24"/>
  <c r="G1469" i="24"/>
  <c r="G1457" i="24"/>
  <c r="G1467" i="24"/>
  <c r="G1453" i="24"/>
  <c r="G1463" i="24"/>
  <c r="G1442" i="24"/>
  <c r="G1452" i="24"/>
  <c r="G1428" i="24"/>
  <c r="G1438" i="24"/>
  <c r="G1402" i="24"/>
  <c r="G1412" i="24"/>
  <c r="G1397" i="24"/>
  <c r="G1407" i="24"/>
  <c r="G1364" i="24"/>
  <c r="G1373" i="24"/>
  <c r="G1349" i="24"/>
  <c r="G1358" i="24"/>
  <c r="G1334" i="24"/>
  <c r="G1343" i="24"/>
  <c r="G1331" i="24"/>
  <c r="G1339" i="24"/>
  <c r="G1318" i="24"/>
  <c r="G1326" i="24"/>
  <c r="G1314" i="24"/>
  <c r="G1322" i="24"/>
  <c r="G1296" i="24"/>
  <c r="G1304" i="24"/>
  <c r="G1282" i="24"/>
  <c r="G1290" i="24"/>
  <c r="G1278" i="24"/>
  <c r="G1286" i="24"/>
  <c r="G1272" i="24"/>
  <c r="G1265" i="24"/>
  <c r="G1273" i="24"/>
  <c r="G1253" i="24"/>
  <c r="G1261" i="24"/>
  <c r="G1236" i="24"/>
  <c r="G1244" i="24"/>
  <c r="G1231" i="24"/>
  <c r="G1209" i="24"/>
  <c r="G1217" i="24"/>
  <c r="G1201" i="24"/>
  <c r="G1208" i="24"/>
  <c r="G1197" i="24"/>
  <c r="G1204" i="24"/>
  <c r="G1184" i="24"/>
  <c r="G1178" i="24"/>
  <c r="G1156" i="24"/>
  <c r="G1162" i="24"/>
  <c r="G1152" i="24"/>
  <c r="G1132" i="24"/>
  <c r="G1138" i="24"/>
  <c r="G1119" i="24"/>
  <c r="G1125" i="24"/>
  <c r="G1112" i="24"/>
  <c r="G1117" i="24"/>
  <c r="G1105" i="24"/>
  <c r="G1110" i="24"/>
  <c r="G1081" i="24"/>
  <c r="G1086" i="24"/>
  <c r="G1061" i="24"/>
  <c r="G1066" i="24"/>
  <c r="G1047" i="24"/>
  <c r="G1038" i="24"/>
  <c r="G1034" i="24"/>
  <c r="G1030" i="24"/>
  <c r="G998" i="24"/>
  <c r="G994" i="24"/>
  <c r="G990" i="24"/>
  <c r="G976" i="24"/>
  <c r="G981" i="24"/>
  <c r="G948" i="24"/>
  <c r="G941" i="24"/>
  <c r="G946" i="24"/>
  <c r="G901" i="24"/>
  <c r="G885" i="24"/>
  <c r="G888" i="24"/>
  <c r="G880" i="24"/>
  <c r="G870" i="24"/>
  <c r="G850" i="24"/>
  <c r="G844" i="24"/>
  <c r="G846" i="24"/>
  <c r="G840" i="24"/>
  <c r="G812" i="24"/>
  <c r="G813" i="24"/>
  <c r="G807" i="24"/>
  <c r="G808" i="24"/>
  <c r="G792" i="24"/>
  <c r="G744" i="24"/>
  <c r="G743" i="24"/>
  <c r="G728" i="24"/>
  <c r="G727" i="24"/>
  <c r="G716" i="24"/>
  <c r="G714" i="24"/>
  <c r="G689" i="24"/>
  <c r="G686" i="24"/>
  <c r="G655" i="24"/>
  <c r="G651" i="24"/>
  <c r="G589" i="24"/>
  <c r="G610" i="24"/>
  <c r="G561" i="24"/>
  <c r="G577" i="24"/>
  <c r="G523" i="24"/>
  <c r="G516" i="24"/>
  <c r="G532" i="24"/>
  <c r="G510" i="24"/>
  <c r="G526" i="24"/>
  <c r="G493" i="24"/>
  <c r="G486" i="24"/>
  <c r="G500" i="24"/>
  <c r="G482" i="24"/>
  <c r="G496" i="24"/>
  <c r="G463" i="24"/>
  <c r="G477" i="24"/>
  <c r="G435" i="24"/>
  <c r="G448" i="24"/>
  <c r="G414" i="24"/>
  <c r="G426" i="24"/>
  <c r="G407" i="24"/>
  <c r="G419" i="24"/>
  <c r="G392" i="24"/>
  <c r="G402" i="24"/>
  <c r="G372" i="24"/>
  <c r="G381" i="24"/>
  <c r="G350" i="24"/>
  <c r="G359" i="24"/>
  <c r="G343" i="24"/>
  <c r="G352" i="24"/>
  <c r="G338" i="24"/>
  <c r="G347" i="24"/>
  <c r="G328" i="24"/>
  <c r="G337" i="24"/>
  <c r="G281" i="24"/>
  <c r="G287" i="24"/>
  <c r="G277" i="24"/>
  <c r="G283" i="24"/>
  <c r="G238" i="24"/>
  <c r="G243" i="24"/>
  <c r="G224" i="24"/>
  <c r="G229" i="24"/>
  <c r="G214" i="24"/>
  <c r="G218" i="24"/>
  <c r="G202" i="24"/>
  <c r="G197" i="24"/>
  <c r="G201" i="24"/>
  <c r="G193" i="24"/>
  <c r="G182" i="24"/>
  <c r="G186" i="24"/>
  <c r="G174" i="24"/>
  <c r="G178" i="24"/>
  <c r="G167" i="24"/>
  <c r="G171" i="24"/>
  <c r="G159" i="24"/>
  <c r="G163" i="24"/>
  <c r="G154" i="24"/>
  <c r="G158" i="24"/>
  <c r="G150" i="24"/>
  <c r="G139" i="24"/>
  <c r="G143" i="24"/>
  <c r="G120" i="24"/>
  <c r="G123" i="24"/>
  <c r="G115" i="24"/>
  <c r="G111" i="24"/>
  <c r="G105" i="24"/>
  <c r="G97" i="24"/>
  <c r="G100" i="24"/>
  <c r="G87" i="24"/>
  <c r="G90" i="24"/>
  <c r="G83" i="24"/>
  <c r="G74" i="24"/>
  <c r="G62" i="24"/>
  <c r="G56" i="24"/>
  <c r="G51" i="24"/>
  <c r="G54" i="24"/>
  <c r="G35" i="24"/>
  <c r="G38" i="24"/>
  <c r="G28" i="24"/>
  <c r="G30" i="24"/>
  <c r="G24" i="24"/>
  <c r="G18" i="24"/>
  <c r="G20" i="24"/>
  <c r="G15" i="24"/>
  <c r="G606" i="24"/>
  <c r="G628" i="24"/>
  <c r="G1921" i="24"/>
  <c r="G1949" i="24"/>
  <c r="G1917" i="24"/>
  <c r="G1945" i="24"/>
  <c r="G1913" i="24"/>
  <c r="G1941" i="24"/>
  <c r="G1909" i="24"/>
  <c r="G1937" i="24"/>
  <c r="G1878" i="24"/>
  <c r="G1904" i="24"/>
  <c r="G1873" i="24"/>
  <c r="G1899" i="24"/>
  <c r="G1862" i="24"/>
  <c r="G1888" i="24"/>
  <c r="G1841" i="24"/>
  <c r="G1867" i="24"/>
  <c r="G1834" i="24"/>
  <c r="G1860" i="24"/>
  <c r="G1807" i="24"/>
  <c r="G1830" i="24"/>
  <c r="G1795" i="24"/>
  <c r="G1817" i="24"/>
  <c r="G1790" i="24"/>
  <c r="G1812" i="24"/>
  <c r="G1785" i="24"/>
  <c r="G1780" i="24"/>
  <c r="G1802" i="24"/>
  <c r="G1765" i="24"/>
  <c r="G1024" i="24"/>
  <c r="G1023" i="24"/>
  <c r="I30" i="24"/>
  <c r="I32" i="24"/>
  <c r="I43" i="24"/>
  <c r="I45" i="24"/>
  <c r="I46" i="24"/>
  <c r="I48" i="24"/>
  <c r="I49" i="24"/>
  <c r="I57" i="24"/>
  <c r="I66" i="24"/>
  <c r="I67" i="24"/>
  <c r="I68" i="24"/>
  <c r="I69" i="24"/>
  <c r="I70" i="24"/>
  <c r="I71" i="24"/>
  <c r="I74" i="24"/>
  <c r="I82" i="24"/>
  <c r="I90" i="24"/>
  <c r="I93" i="24"/>
  <c r="I94" i="24"/>
  <c r="I95" i="24"/>
  <c r="I97" i="24"/>
  <c r="I98" i="24"/>
  <c r="I101" i="24"/>
  <c r="I102" i="24"/>
  <c r="I110" i="24"/>
  <c r="I112" i="24"/>
  <c r="I119" i="24"/>
  <c r="I120" i="24"/>
  <c r="I123" i="24"/>
  <c r="I130" i="24"/>
  <c r="I132" i="24"/>
  <c r="I133" i="24"/>
  <c r="I135" i="24"/>
  <c r="I136" i="24"/>
  <c r="I138" i="24"/>
  <c r="I140" i="24"/>
  <c r="I145" i="24"/>
  <c r="I146" i="24"/>
  <c r="I147" i="24"/>
  <c r="I150" i="24"/>
  <c r="I151" i="24"/>
  <c r="I155" i="24"/>
  <c r="I161" i="24"/>
  <c r="I164" i="24"/>
  <c r="I165" i="24"/>
  <c r="I166" i="24"/>
  <c r="I167" i="24"/>
  <c r="I168" i="24"/>
  <c r="I169" i="24"/>
  <c r="I170" i="24"/>
  <c r="I171" i="24"/>
  <c r="I172" i="24"/>
  <c r="I173" i="24"/>
  <c r="I175" i="24"/>
  <c r="I176" i="24"/>
  <c r="I177" i="24"/>
  <c r="I179" i="24"/>
  <c r="I180" i="24"/>
  <c r="I181" i="24"/>
  <c r="I182" i="24"/>
  <c r="I183" i="24"/>
  <c r="I184" i="24"/>
  <c r="I186" i="24"/>
  <c r="I187" i="24"/>
  <c r="I188" i="24"/>
  <c r="I190" i="24"/>
  <c r="I191" i="24"/>
  <c r="I202" i="24"/>
  <c r="I211" i="24"/>
  <c r="I213" i="24"/>
  <c r="I215" i="24"/>
  <c r="I217" i="24"/>
  <c r="I219" i="24"/>
  <c r="I222" i="24"/>
  <c r="I225" i="24"/>
  <c r="I228" i="24"/>
  <c r="I237" i="24"/>
  <c r="I239" i="24"/>
  <c r="I241" i="24"/>
  <c r="I242" i="24"/>
  <c r="I244" i="24"/>
  <c r="I246" i="24"/>
  <c r="I247" i="24"/>
  <c r="I248" i="24"/>
  <c r="I249" i="24"/>
  <c r="I251" i="24"/>
  <c r="I252" i="24"/>
  <c r="I253" i="24"/>
  <c r="I254" i="24"/>
  <c r="I256" i="24"/>
  <c r="I259" i="24"/>
  <c r="I260" i="24"/>
  <c r="I261" i="24"/>
  <c r="I264" i="24"/>
  <c r="I265" i="24"/>
  <c r="I268" i="24"/>
  <c r="I269" i="24"/>
  <c r="I270" i="24"/>
  <c r="I275" i="24"/>
  <c r="I279" i="24"/>
  <c r="I281" i="24"/>
  <c r="I285" i="24"/>
  <c r="I287" i="24"/>
  <c r="I288" i="24"/>
  <c r="I290" i="24"/>
  <c r="I292" i="24"/>
  <c r="I293" i="24"/>
  <c r="I294" i="24"/>
  <c r="I296" i="24"/>
  <c r="I297" i="24"/>
  <c r="I299" i="24"/>
  <c r="I302" i="24"/>
  <c r="I303" i="24"/>
  <c r="I306" i="24"/>
  <c r="I309" i="24"/>
  <c r="I310" i="24"/>
  <c r="I311" i="24"/>
  <c r="I312" i="24"/>
  <c r="I313" i="24"/>
  <c r="I314" i="24"/>
  <c r="I316" i="24"/>
  <c r="I317" i="24"/>
  <c r="I318" i="24"/>
  <c r="I320" i="24"/>
  <c r="I322" i="24"/>
  <c r="I325" i="24"/>
  <c r="I331" i="24"/>
  <c r="I337" i="24"/>
  <c r="I364" i="24"/>
  <c r="I366" i="24"/>
  <c r="I367" i="24"/>
  <c r="I368" i="24"/>
  <c r="I370" i="24"/>
  <c r="I371" i="24"/>
  <c r="I372" i="24"/>
  <c r="I373" i="24"/>
  <c r="I375" i="24"/>
  <c r="I376" i="24"/>
  <c r="I379" i="24"/>
  <c r="I381" i="24"/>
  <c r="I386" i="24"/>
  <c r="I390" i="24"/>
  <c r="I395" i="24"/>
  <c r="I399" i="24"/>
  <c r="I404" i="24"/>
  <c r="I421" i="24"/>
  <c r="I437" i="24"/>
  <c r="I439" i="24"/>
  <c r="I443" i="24"/>
  <c r="I448" i="24"/>
  <c r="I490" i="24"/>
  <c r="I491" i="24"/>
  <c r="I492" i="24"/>
  <c r="I493" i="24"/>
  <c r="I494" i="24"/>
  <c r="I495" i="24"/>
  <c r="I496" i="24"/>
  <c r="I508" i="24"/>
  <c r="I539" i="24"/>
  <c r="I540" i="24"/>
  <c r="I542" i="24"/>
  <c r="I545" i="24"/>
  <c r="I547" i="24"/>
  <c r="I550" i="24"/>
  <c r="I551" i="24"/>
  <c r="I552" i="24"/>
  <c r="I554" i="24"/>
  <c r="I555" i="24"/>
  <c r="I556" i="24"/>
  <c r="I557" i="24"/>
  <c r="I559" i="24"/>
  <c r="I561" i="24"/>
  <c r="I562" i="24"/>
  <c r="I564" i="24"/>
  <c r="I565" i="24"/>
  <c r="I566" i="24"/>
  <c r="I567" i="24"/>
  <c r="I568" i="24"/>
  <c r="I569" i="24"/>
  <c r="I570" i="24"/>
  <c r="I571" i="24"/>
  <c r="I572" i="24"/>
  <c r="I573" i="24"/>
  <c r="I574" i="24"/>
  <c r="I575" i="24"/>
  <c r="I577" i="24"/>
  <c r="I578" i="24"/>
  <c r="I646" i="24"/>
  <c r="I580" i="24"/>
  <c r="I582" i="24"/>
  <c r="I583" i="24"/>
  <c r="I586" i="24"/>
  <c r="I588" i="24"/>
  <c r="I589" i="24"/>
  <c r="I591" i="24"/>
  <c r="I592" i="24"/>
  <c r="I593" i="24"/>
  <c r="I594" i="24"/>
  <c r="I656" i="24"/>
  <c r="I657" i="24"/>
  <c r="I658" i="24"/>
  <c r="I659" i="24"/>
  <c r="I660" i="24"/>
  <c r="I663" i="24"/>
  <c r="I666" i="24"/>
  <c r="I668" i="24"/>
  <c r="I670" i="24"/>
  <c r="I671" i="24"/>
  <c r="I672" i="24"/>
  <c r="I673" i="24"/>
  <c r="I680" i="24"/>
  <c r="I681" i="24"/>
  <c r="I684" i="24"/>
  <c r="I690" i="24"/>
  <c r="I694" i="24"/>
  <c r="I697" i="24"/>
  <c r="I698" i="24"/>
  <c r="I704" i="24"/>
  <c r="I705" i="24"/>
  <c r="I706" i="24"/>
  <c r="I708" i="24"/>
  <c r="I716" i="24"/>
  <c r="I718" i="24"/>
  <c r="I721" i="24"/>
  <c r="I722" i="24"/>
  <c r="I731" i="24"/>
  <c r="I733" i="24"/>
  <c r="I740" i="24"/>
  <c r="I745" i="24"/>
  <c r="I746" i="24"/>
  <c r="I749" i="24"/>
  <c r="I751" i="24"/>
  <c r="I755" i="24"/>
  <c r="I757" i="24"/>
  <c r="I762" i="24"/>
  <c r="I764" i="24"/>
  <c r="I775" i="24"/>
  <c r="I776" i="24"/>
  <c r="I781" i="24"/>
  <c r="I789" i="24"/>
  <c r="I798" i="24"/>
  <c r="I799" i="24"/>
  <c r="I808" i="24"/>
  <c r="I813" i="24"/>
  <c r="I815" i="24"/>
  <c r="I816" i="24"/>
  <c r="I827" i="24"/>
  <c r="I829" i="24"/>
  <c r="I832" i="24"/>
  <c r="I833" i="24"/>
  <c r="I849" i="24"/>
  <c r="I865" i="24"/>
  <c r="I972" i="24"/>
  <c r="I1109" i="24"/>
  <c r="I1211" i="24"/>
  <c r="I1283" i="24"/>
  <c r="I1291" i="24"/>
  <c r="I1305" i="24"/>
  <c r="I1325" i="24"/>
  <c r="I1333" i="24"/>
  <c r="I1338" i="24"/>
  <c r="I1339" i="24"/>
  <c r="I1342" i="24"/>
  <c r="I1350" i="24"/>
  <c r="I1352" i="24"/>
  <c r="I1355" i="24"/>
  <c r="I1358" i="24"/>
  <c r="I1367" i="24"/>
  <c r="I1380" i="24"/>
  <c r="I1381" i="24"/>
  <c r="I1402" i="24"/>
  <c r="I1412" i="24"/>
  <c r="I1414" i="24"/>
  <c r="I1416" i="24"/>
  <c r="I1418" i="24"/>
  <c r="I1422" i="24"/>
  <c r="I1424" i="24"/>
  <c r="I1426" i="24"/>
  <c r="I1428" i="24"/>
  <c r="I1434" i="24"/>
  <c r="I1491" i="24"/>
  <c r="I1533" i="24"/>
  <c r="I1536" i="24"/>
  <c r="I1541" i="24"/>
  <c r="I1542" i="24"/>
  <c r="I1543" i="24"/>
  <c r="I1544" i="24"/>
  <c r="I1547" i="24"/>
  <c r="I1548" i="24"/>
  <c r="I1549" i="24"/>
  <c r="I1553" i="24"/>
  <c r="I1554" i="24"/>
  <c r="I1602" i="24"/>
  <c r="I1611" i="24"/>
  <c r="I1612" i="24"/>
  <c r="I1623" i="24"/>
  <c r="I1627" i="24"/>
  <c r="I1638" i="24"/>
  <c r="I1654" i="24"/>
  <c r="I1669" i="24"/>
  <c r="I1679" i="24"/>
  <c r="I1687" i="24"/>
  <c r="I1688" i="24"/>
  <c r="I1691" i="24"/>
  <c r="I1698" i="24"/>
  <c r="I1706" i="24"/>
  <c r="I1739" i="24"/>
  <c r="I1745" i="24"/>
  <c r="I1755" i="24"/>
  <c r="I1756" i="24"/>
  <c r="I1770" i="24"/>
  <c r="I1773" i="24"/>
  <c r="I1778" i="24"/>
  <c r="I1790" i="24"/>
  <c r="I1792" i="24"/>
  <c r="I1795" i="24"/>
  <c r="I1799" i="24"/>
  <c r="I1800" i="24"/>
  <c r="I1807" i="24"/>
  <c r="I1812" i="24"/>
  <c r="I1814" i="24"/>
  <c r="I1815" i="24"/>
  <c r="I1816" i="24"/>
  <c r="I1818" i="24"/>
  <c r="I1821" i="24"/>
  <c r="I1822" i="24"/>
  <c r="I1824" i="24"/>
  <c r="I1827" i="24"/>
  <c r="I1830" i="24"/>
  <c r="I1836" i="24"/>
  <c r="I1839" i="24"/>
  <c r="I1840" i="24"/>
  <c r="I1849" i="24"/>
  <c r="I1853" i="24"/>
  <c r="I1859" i="24"/>
  <c r="I1892" i="24"/>
  <c r="I1893" i="24"/>
  <c r="I1906" i="24"/>
  <c r="I1922" i="24"/>
  <c r="I596" i="24"/>
  <c r="I597" i="24"/>
  <c r="I598" i="24"/>
  <c r="I599" i="24"/>
  <c r="I600" i="24"/>
  <c r="I601" i="24"/>
  <c r="I602" i="24"/>
  <c r="I603" i="24"/>
  <c r="I605" i="24"/>
  <c r="I606" i="24"/>
  <c r="I609" i="24"/>
  <c r="I610" i="24"/>
  <c r="I611" i="24"/>
  <c r="I612" i="24"/>
  <c r="I613" i="24"/>
  <c r="I615" i="24"/>
  <c r="I618" i="24"/>
  <c r="I620" i="24"/>
  <c r="I16" i="24"/>
  <c r="I17" i="24"/>
  <c r="I19" i="24"/>
  <c r="I6" i="24"/>
  <c r="I8" i="24"/>
  <c r="I10" i="24"/>
  <c r="I11" i="24"/>
  <c r="I12" i="24"/>
  <c r="I4" i="24"/>
  <c r="F238" i="25" l="1"/>
  <c r="G238" i="25" s="1"/>
  <c r="I238" i="25" s="1"/>
  <c r="I692" i="24" s="1"/>
  <c r="F239" i="25"/>
  <c r="G239" i="25" s="1"/>
  <c r="I239" i="25" s="1"/>
  <c r="F240" i="25"/>
  <c r="G240" i="25" s="1"/>
  <c r="I240" i="25" s="1"/>
  <c r="F241" i="25"/>
  <c r="G241" i="25" s="1"/>
  <c r="I241" i="25" s="1"/>
  <c r="I676" i="24" s="1"/>
  <c r="F242" i="25"/>
  <c r="G242" i="25" s="1"/>
  <c r="I242" i="25" s="1"/>
  <c r="F243" i="25"/>
  <c r="G243" i="25" s="1"/>
  <c r="I243" i="25" s="1"/>
  <c r="I685" i="24" s="1"/>
  <c r="F244" i="25"/>
  <c r="G244" i="25" s="1"/>
  <c r="I244" i="25" s="1"/>
  <c r="I687" i="24" s="1"/>
  <c r="F245" i="25"/>
  <c r="G245" i="25" s="1"/>
  <c r="I245" i="25" s="1"/>
  <c r="F246" i="25"/>
  <c r="G246" i="25" s="1"/>
  <c r="I246" i="25" s="1"/>
  <c r="I715" i="24" s="1"/>
  <c r="F247" i="25"/>
  <c r="G247" i="25" s="1"/>
  <c r="I247" i="25" s="1"/>
  <c r="I717" i="24" s="1"/>
  <c r="F248" i="25"/>
  <c r="G248" i="25" s="1"/>
  <c r="I248" i="25" s="1"/>
  <c r="I695" i="24" s="1"/>
  <c r="F249" i="25"/>
  <c r="G249" i="25" s="1"/>
  <c r="I249" i="25" s="1"/>
  <c r="F250" i="25"/>
  <c r="G250" i="25" s="1"/>
  <c r="I250" i="25" s="1"/>
  <c r="I701" i="24" s="1"/>
  <c r="F251" i="25"/>
  <c r="G251" i="25" s="1"/>
  <c r="I251" i="25" s="1"/>
  <c r="F252" i="25"/>
  <c r="G252" i="25" s="1"/>
  <c r="I252" i="25" s="1"/>
  <c r="I710" i="24" s="1"/>
  <c r="F253" i="25"/>
  <c r="G253" i="25" s="1"/>
  <c r="I253" i="25" s="1"/>
  <c r="F254" i="25"/>
  <c r="G254" i="25" s="1"/>
  <c r="I254" i="25" s="1"/>
  <c r="F255" i="25"/>
  <c r="G255" i="25" s="1"/>
  <c r="I255" i="25" s="1"/>
  <c r="F256" i="25"/>
  <c r="G256" i="25" s="1"/>
  <c r="I256" i="25" s="1"/>
  <c r="I748" i="24" s="1"/>
  <c r="F257" i="25"/>
  <c r="G257" i="25" s="1"/>
  <c r="I257" i="25" s="1"/>
  <c r="I752" i="24" s="1"/>
  <c r="F258" i="25"/>
  <c r="G258" i="25" s="1"/>
  <c r="I258" i="25" s="1"/>
  <c r="F259" i="25"/>
  <c r="G259" i="25" s="1"/>
  <c r="I259" i="25" s="1"/>
  <c r="F260" i="25"/>
  <c r="G260" i="25" s="1"/>
  <c r="I260" i="25" s="1"/>
  <c r="F261" i="25"/>
  <c r="G261" i="25" s="1"/>
  <c r="I261" i="25" s="1"/>
  <c r="I758" i="24" s="1"/>
  <c r="F262" i="25"/>
  <c r="G262" i="25" s="1"/>
  <c r="I262" i="25" s="1"/>
  <c r="I759" i="24" s="1"/>
  <c r="F263" i="25"/>
  <c r="G263" i="25" s="1"/>
  <c r="I263" i="25" s="1"/>
  <c r="F264" i="25"/>
  <c r="G264" i="25" s="1"/>
  <c r="I264" i="25" s="1"/>
  <c r="F265" i="25"/>
  <c r="G265" i="25" s="1"/>
  <c r="I265" i="25" s="1"/>
  <c r="F266" i="25"/>
  <c r="G266" i="25" s="1"/>
  <c r="I266" i="25" s="1"/>
  <c r="F267" i="25"/>
  <c r="G267" i="25" s="1"/>
  <c r="I267" i="25" s="1"/>
  <c r="F268" i="25"/>
  <c r="G268" i="25" s="1"/>
  <c r="I268" i="25" s="1"/>
  <c r="I771" i="24" s="1"/>
  <c r="F269" i="25"/>
  <c r="G269" i="25" s="1"/>
  <c r="I269" i="25" s="1"/>
  <c r="F270" i="25"/>
  <c r="G270" i="25" s="1"/>
  <c r="I270" i="25" s="1"/>
  <c r="F271" i="25"/>
  <c r="G271" i="25" s="1"/>
  <c r="I271" i="25" s="1"/>
  <c r="I783" i="24" s="1"/>
  <c r="F272" i="25"/>
  <c r="G272" i="25" s="1"/>
  <c r="I272" i="25" s="1"/>
  <c r="I784" i="24" s="1"/>
  <c r="F273" i="25"/>
  <c r="G273" i="25" s="1"/>
  <c r="I273" i="25" s="1"/>
  <c r="F274" i="25"/>
  <c r="G274" i="25" s="1"/>
  <c r="I274" i="25" s="1"/>
  <c r="F275" i="25"/>
  <c r="G275" i="25" s="1"/>
  <c r="I275" i="25" s="1"/>
  <c r="F276" i="25"/>
  <c r="G276" i="25" s="1"/>
  <c r="I276" i="25" s="1"/>
  <c r="F277" i="25"/>
  <c r="G277" i="25" s="1"/>
  <c r="I277" i="25" s="1"/>
  <c r="F278" i="25"/>
  <c r="G278" i="25" s="1"/>
  <c r="I278" i="25" s="1"/>
  <c r="I770" i="24" s="1"/>
  <c r="F279" i="25"/>
  <c r="G279" i="25" s="1"/>
  <c r="I279" i="25" s="1"/>
  <c r="F280" i="25"/>
  <c r="G280" i="25" s="1"/>
  <c r="I280" i="25" s="1"/>
  <c r="I773" i="24" s="1"/>
  <c r="F281" i="25"/>
  <c r="G281" i="25" s="1"/>
  <c r="I281" i="25" s="1"/>
  <c r="I800" i="24" s="1"/>
  <c r="F282" i="25"/>
  <c r="G282" i="25" s="1"/>
  <c r="I282" i="25" s="1"/>
  <c r="I778" i="24" s="1"/>
  <c r="F283" i="25"/>
  <c r="G283" i="25" s="1"/>
  <c r="I283" i="25" s="1"/>
  <c r="I779" i="24" s="1"/>
  <c r="F284" i="25"/>
  <c r="G284" i="25" s="1"/>
  <c r="I284" i="25" s="1"/>
  <c r="I780" i="24" s="1"/>
  <c r="F285" i="25"/>
  <c r="G285" i="25" s="1"/>
  <c r="I285" i="25" s="1"/>
  <c r="I782" i="24" s="1"/>
  <c r="I807" i="24"/>
  <c r="F286" i="25"/>
  <c r="G286" i="25" s="1"/>
  <c r="I286" i="25" s="1"/>
  <c r="F287" i="25"/>
  <c r="G287" i="25" s="1"/>
  <c r="I287" i="25" s="1"/>
  <c r="F288" i="25"/>
  <c r="G288" i="25" s="1"/>
  <c r="I288" i="25" s="1"/>
  <c r="F289" i="25"/>
  <c r="G289" i="25" s="1"/>
  <c r="I289" i="25" s="1"/>
  <c r="F290" i="25"/>
  <c r="G290" i="25" s="1"/>
  <c r="I290" i="25" s="1"/>
  <c r="F291" i="25"/>
  <c r="G291" i="25" s="1"/>
  <c r="I291" i="25" s="1"/>
  <c r="I814" i="24" s="1"/>
  <c r="F292" i="25"/>
  <c r="G292" i="25" s="1"/>
  <c r="I292" i="25" s="1"/>
  <c r="F293" i="25"/>
  <c r="G293" i="25" s="1"/>
  <c r="I293" i="25" s="1"/>
  <c r="F294" i="25"/>
  <c r="G294" i="25" s="1"/>
  <c r="I294" i="25" s="1"/>
  <c r="I819" i="24" s="1"/>
  <c r="F295" i="25"/>
  <c r="G295" i="25" s="1"/>
  <c r="I295" i="25" s="1"/>
  <c r="I820" i="24" s="1"/>
  <c r="F296" i="25"/>
  <c r="G296" i="25" s="1"/>
  <c r="I296" i="25" s="1"/>
  <c r="I821" i="24" s="1"/>
  <c r="F297" i="25"/>
  <c r="G297" i="25" s="1"/>
  <c r="I297" i="25" s="1"/>
  <c r="I822" i="24" s="1"/>
  <c r="F298" i="25"/>
  <c r="G298" i="25" s="1"/>
  <c r="I298" i="25" s="1"/>
  <c r="I823" i="24" s="1"/>
  <c r="F299" i="25"/>
  <c r="G299" i="25" s="1"/>
  <c r="I299" i="25" s="1"/>
  <c r="F300" i="25"/>
  <c r="G300" i="25" s="1"/>
  <c r="I300" i="25" s="1"/>
  <c r="I825" i="24" s="1"/>
  <c r="F301" i="25"/>
  <c r="G301" i="25" s="1"/>
  <c r="I301" i="25" s="1"/>
  <c r="I848" i="24" s="1"/>
  <c r="F302" i="25"/>
  <c r="G302" i="25" s="1"/>
  <c r="I302" i="25" s="1"/>
  <c r="F303" i="25"/>
  <c r="G303" i="25" s="1"/>
  <c r="I303" i="25" s="1"/>
  <c r="I831" i="24" s="1"/>
  <c r="F304" i="25"/>
  <c r="G304" i="25" s="1"/>
  <c r="I304" i="25" s="1"/>
  <c r="F305" i="25"/>
  <c r="G305" i="25" s="1"/>
  <c r="I305" i="25" s="1"/>
  <c r="F306" i="25"/>
  <c r="G306" i="25" s="1"/>
  <c r="I306" i="25" s="1"/>
  <c r="F307" i="25"/>
  <c r="G307" i="25" s="1"/>
  <c r="I307" i="25" s="1"/>
  <c r="F308" i="25"/>
  <c r="G308" i="25" s="1"/>
  <c r="I308" i="25" s="1"/>
  <c r="F309" i="25"/>
  <c r="G309" i="25" s="1"/>
  <c r="I309" i="25" s="1"/>
  <c r="F310" i="25"/>
  <c r="G310" i="25" s="1"/>
  <c r="I310" i="25" s="1"/>
  <c r="F311" i="25"/>
  <c r="G311" i="25" s="1"/>
  <c r="I311" i="25" s="1"/>
  <c r="F312" i="25"/>
  <c r="G312" i="25" s="1"/>
  <c r="I312" i="25" s="1"/>
  <c r="F313" i="25"/>
  <c r="G313" i="25" s="1"/>
  <c r="I313" i="25" s="1"/>
  <c r="F314" i="25"/>
  <c r="G314" i="25" s="1"/>
  <c r="I314" i="25" s="1"/>
  <c r="F315" i="25"/>
  <c r="G315" i="25" s="1"/>
  <c r="I315" i="25" s="1"/>
  <c r="F316" i="25"/>
  <c r="G316" i="25" s="1"/>
  <c r="I316" i="25" s="1"/>
  <c r="F317" i="25"/>
  <c r="G317" i="25" s="1"/>
  <c r="I317" i="25" s="1"/>
  <c r="F318" i="25"/>
  <c r="G318" i="25" s="1"/>
  <c r="I318" i="25" s="1"/>
  <c r="I858" i="24" s="1"/>
  <c r="F319" i="25"/>
  <c r="G319" i="25" s="1"/>
  <c r="I319" i="25" s="1"/>
  <c r="F320" i="25"/>
  <c r="G320" i="25" s="1"/>
  <c r="I320" i="25" s="1"/>
  <c r="I880" i="24" s="1"/>
  <c r="F321" i="25"/>
  <c r="G321" i="25" s="1"/>
  <c r="I321" i="25" s="1"/>
  <c r="F322" i="25"/>
  <c r="G322" i="25" s="1"/>
  <c r="I322" i="25" s="1"/>
  <c r="F323" i="25"/>
  <c r="G323" i="25" s="1"/>
  <c r="I323" i="25" s="1"/>
  <c r="F324" i="25"/>
  <c r="G324" i="25" s="1"/>
  <c r="I324" i="25" s="1"/>
  <c r="I885" i="24" s="1"/>
  <c r="F325" i="25"/>
  <c r="G325" i="25" s="1"/>
  <c r="I325" i="25" s="1"/>
  <c r="I867" i="24" s="1"/>
  <c r="F326" i="25"/>
  <c r="G326" i="25" s="1"/>
  <c r="I326" i="25" s="1"/>
  <c r="F327" i="25"/>
  <c r="G327" i="25" s="1"/>
  <c r="I327" i="25" s="1"/>
  <c r="F328" i="25"/>
  <c r="G328" i="25" s="1"/>
  <c r="I328" i="25" s="1"/>
  <c r="F329" i="25"/>
  <c r="G329" i="25" s="1"/>
  <c r="I329" i="25" s="1"/>
  <c r="F330" i="25"/>
  <c r="G330" i="25" s="1"/>
  <c r="I330" i="25" s="1"/>
  <c r="F331" i="25"/>
  <c r="G331" i="25" s="1"/>
  <c r="I331" i="25" s="1"/>
  <c r="F332" i="25"/>
  <c r="G332" i="25" s="1"/>
  <c r="I332" i="25" s="1"/>
  <c r="F333" i="25"/>
  <c r="G333" i="25" s="1"/>
  <c r="I333" i="25" s="1"/>
  <c r="F334" i="25"/>
  <c r="G334" i="25" s="1"/>
  <c r="I334" i="25" s="1"/>
  <c r="F335" i="25"/>
  <c r="G335" i="25" s="1"/>
  <c r="I335" i="25" s="1"/>
  <c r="F336" i="25"/>
  <c r="G336" i="25" s="1"/>
  <c r="I336" i="25" s="1"/>
  <c r="I879" i="24" s="1"/>
  <c r="F337" i="25"/>
  <c r="G337" i="25" s="1"/>
  <c r="I337" i="25" s="1"/>
  <c r="F338" i="25"/>
  <c r="G338" i="25" s="1"/>
  <c r="I338" i="25" s="1"/>
  <c r="F339" i="25"/>
  <c r="G339" i="25" s="1"/>
  <c r="I339" i="25" s="1"/>
  <c r="F340" i="25"/>
  <c r="G340" i="25" s="1"/>
  <c r="I340" i="25" s="1"/>
  <c r="F341" i="25"/>
  <c r="G341" i="25" s="1"/>
  <c r="I341" i="25" s="1"/>
  <c r="F342" i="25"/>
  <c r="G342" i="25" s="1"/>
  <c r="I342" i="25" s="1"/>
  <c r="F343" i="25"/>
  <c r="G343" i="25" s="1"/>
  <c r="I343" i="25" s="1"/>
  <c r="F344" i="25"/>
  <c r="G344" i="25" s="1"/>
  <c r="I344" i="25" s="1"/>
  <c r="F345" i="25"/>
  <c r="G345" i="25" s="1"/>
  <c r="I345" i="25" s="1"/>
  <c r="I911" i="24" s="1"/>
  <c r="F346" i="25"/>
  <c r="G346" i="25" s="1"/>
  <c r="I346" i="25" s="1"/>
  <c r="F347" i="25"/>
  <c r="G347" i="25" s="1"/>
  <c r="I347" i="25" s="1"/>
  <c r="F348" i="25"/>
  <c r="G348" i="25" s="1"/>
  <c r="I348" i="25" s="1"/>
  <c r="F349" i="25"/>
  <c r="G349" i="25" s="1"/>
  <c r="I349" i="25" s="1"/>
  <c r="F350" i="25"/>
  <c r="G350" i="25" s="1"/>
  <c r="I350" i="25" s="1"/>
  <c r="F351" i="25"/>
  <c r="G351" i="25" s="1"/>
  <c r="I351" i="25" s="1"/>
  <c r="F352" i="25"/>
  <c r="G352" i="25" s="1"/>
  <c r="I352" i="25" s="1"/>
  <c r="I922" i="24" s="1"/>
  <c r="F353" i="25"/>
  <c r="G353" i="25" s="1"/>
  <c r="I353" i="25" s="1"/>
  <c r="F354" i="25"/>
  <c r="G354" i="25" s="1"/>
  <c r="I354" i="25" s="1"/>
  <c r="F355" i="25"/>
  <c r="G355" i="25" s="1"/>
  <c r="I355" i="25" s="1"/>
  <c r="F356" i="25"/>
  <c r="G356" i="25" s="1"/>
  <c r="I356" i="25" s="1"/>
  <c r="I929" i="24" s="1"/>
  <c r="F357" i="25"/>
  <c r="G357" i="25" s="1"/>
  <c r="I357" i="25" s="1"/>
  <c r="I930" i="24" s="1"/>
  <c r="F358" i="25"/>
  <c r="G358" i="25" s="1"/>
  <c r="I358" i="25" s="1"/>
  <c r="F359" i="25"/>
  <c r="G359" i="25" s="1"/>
  <c r="I359" i="25" s="1"/>
  <c r="F360" i="25"/>
  <c r="G360" i="25" s="1"/>
  <c r="I360" i="25" s="1"/>
  <c r="F361" i="25"/>
  <c r="G361" i="25" s="1"/>
  <c r="I361" i="25" s="1"/>
  <c r="F362" i="25"/>
  <c r="G362" i="25" s="1"/>
  <c r="I362" i="25" s="1"/>
  <c r="I938" i="24" s="1"/>
  <c r="F363" i="25"/>
  <c r="G363" i="25" s="1"/>
  <c r="I363" i="25" s="1"/>
  <c r="F364" i="25"/>
  <c r="G364" i="25" s="1"/>
  <c r="I364" i="25" s="1"/>
  <c r="F365" i="25"/>
  <c r="G365" i="25" s="1"/>
  <c r="I365" i="25" s="1"/>
  <c r="F366" i="25"/>
  <c r="G366" i="25" s="1"/>
  <c r="I366" i="25" s="1"/>
  <c r="I925" i="24" s="1"/>
  <c r="F367" i="25"/>
  <c r="G367" i="25" s="1"/>
  <c r="I367" i="25" s="1"/>
  <c r="I926" i="24" s="1"/>
  <c r="F368" i="25"/>
  <c r="G368" i="25" s="1"/>
  <c r="I368" i="25" s="1"/>
  <c r="F369" i="25"/>
  <c r="G369" i="25" s="1"/>
  <c r="I369" i="25" s="1"/>
  <c r="F370" i="25"/>
  <c r="G370" i="25" s="1"/>
  <c r="I370" i="25" s="1"/>
  <c r="F371" i="25"/>
  <c r="G371" i="25" s="1"/>
  <c r="I371" i="25" s="1"/>
  <c r="I952" i="24" s="1"/>
  <c r="F372" i="25"/>
  <c r="G372" i="25" s="1"/>
  <c r="I372" i="25" s="1"/>
  <c r="I953" i="24" s="1"/>
  <c r="F373" i="25"/>
  <c r="G373" i="25" s="1"/>
  <c r="I373" i="25" s="1"/>
  <c r="F374" i="25"/>
  <c r="G374" i="25" s="1"/>
  <c r="I374" i="25" s="1"/>
  <c r="F375" i="25"/>
  <c r="G375" i="25" s="1"/>
  <c r="I375" i="25" s="1"/>
  <c r="F376" i="25"/>
  <c r="G376" i="25" s="1"/>
  <c r="I376" i="25" s="1"/>
  <c r="I960" i="24" s="1"/>
  <c r="F377" i="25"/>
  <c r="G377" i="25" s="1"/>
  <c r="I377" i="25" s="1"/>
  <c r="F378" i="25"/>
  <c r="G378" i="25" s="1"/>
  <c r="I378" i="25" s="1"/>
  <c r="F379" i="25"/>
  <c r="G379" i="25" s="1"/>
  <c r="I379" i="25" s="1"/>
  <c r="F380" i="25"/>
  <c r="G380" i="25" s="1"/>
  <c r="I380" i="25" s="1"/>
  <c r="F381" i="25"/>
  <c r="G381" i="25" s="1"/>
  <c r="I381" i="25" s="1"/>
  <c r="I966" i="24" s="1"/>
  <c r="F382" i="25"/>
  <c r="G382" i="25" s="1"/>
  <c r="I382" i="25" s="1"/>
  <c r="F383" i="25"/>
  <c r="G383" i="25" s="1"/>
  <c r="I383" i="25" s="1"/>
  <c r="F384" i="25"/>
  <c r="G384" i="25" s="1"/>
  <c r="I384" i="25" s="1"/>
  <c r="F385" i="25"/>
  <c r="G385" i="25" s="1"/>
  <c r="I385" i="25" s="1"/>
  <c r="F386" i="25"/>
  <c r="G386" i="25" s="1"/>
  <c r="I386" i="25" s="1"/>
  <c r="I974" i="24" s="1"/>
  <c r="F387" i="25"/>
  <c r="G387" i="25" s="1"/>
  <c r="I387" i="25" s="1"/>
  <c r="F388" i="25"/>
  <c r="G388" i="25" s="1"/>
  <c r="I388" i="25" s="1"/>
  <c r="F389" i="25"/>
  <c r="G389" i="25" s="1"/>
  <c r="I389" i="25" s="1"/>
  <c r="I977" i="24" s="1"/>
  <c r="F390" i="25"/>
  <c r="G390" i="25" s="1"/>
  <c r="I390" i="25" s="1"/>
  <c r="F391" i="25"/>
  <c r="G391" i="25" s="1"/>
  <c r="I391" i="25" s="1"/>
  <c r="F392" i="25"/>
  <c r="G392" i="25" s="1"/>
  <c r="I392" i="25" s="1"/>
  <c r="F393" i="25"/>
  <c r="G393" i="25" s="1"/>
  <c r="I393" i="25" s="1"/>
  <c r="F394" i="25"/>
  <c r="G394" i="25" s="1"/>
  <c r="I394" i="25" s="1"/>
  <c r="I967" i="24" s="1"/>
  <c r="F395" i="25"/>
  <c r="G395" i="25" s="1"/>
  <c r="I395" i="25" s="1"/>
  <c r="F396" i="25"/>
  <c r="G396" i="25" s="1"/>
  <c r="I396" i="25" s="1"/>
  <c r="F397" i="25"/>
  <c r="G397" i="25" s="1"/>
  <c r="I397" i="25" s="1"/>
  <c r="I988" i="24" s="1"/>
  <c r="F398" i="25"/>
  <c r="G398" i="25" s="1"/>
  <c r="I398" i="25" s="1"/>
  <c r="F399" i="25"/>
  <c r="G399" i="25" s="1"/>
  <c r="I399" i="25" s="1"/>
  <c r="F400" i="25"/>
  <c r="G400" i="25" s="1"/>
  <c r="I400" i="25" s="1"/>
  <c r="I993" i="24" s="1"/>
  <c r="F401" i="25"/>
  <c r="G401" i="25" s="1"/>
  <c r="I401" i="25" s="1"/>
  <c r="F402" i="25"/>
  <c r="G402" i="25" s="1"/>
  <c r="I402" i="25" s="1"/>
  <c r="F403" i="25"/>
  <c r="G403" i="25" s="1"/>
  <c r="I403" i="25" s="1"/>
  <c r="F404" i="25"/>
  <c r="G404" i="25" s="1"/>
  <c r="I404" i="25" s="1"/>
  <c r="F405" i="25"/>
  <c r="G405" i="25" s="1"/>
  <c r="I405" i="25" s="1"/>
  <c r="F406" i="25"/>
  <c r="G406" i="25" s="1"/>
  <c r="I406" i="25" s="1"/>
  <c r="F407" i="25"/>
  <c r="G407" i="25" s="1"/>
  <c r="I407" i="25" s="1"/>
  <c r="F408" i="25"/>
  <c r="G408" i="25" s="1"/>
  <c r="I408" i="25" s="1"/>
  <c r="F409" i="25"/>
  <c r="G409" i="25" s="1"/>
  <c r="I409" i="25" s="1"/>
  <c r="I1006" i="24" s="1"/>
  <c r="F410" i="25"/>
  <c r="G410" i="25" s="1"/>
  <c r="I410" i="25" s="1"/>
  <c r="F411" i="25"/>
  <c r="G411" i="25" s="1"/>
  <c r="I411" i="25" s="1"/>
  <c r="F412" i="25"/>
  <c r="G412" i="25" s="1"/>
  <c r="I412" i="25" s="1"/>
  <c r="F413" i="25"/>
  <c r="G413" i="25" s="1"/>
  <c r="I413" i="25" s="1"/>
  <c r="F414" i="25"/>
  <c r="G414" i="25" s="1"/>
  <c r="I414" i="25" s="1"/>
  <c r="F415" i="25"/>
  <c r="G415" i="25" s="1"/>
  <c r="I415" i="25" s="1"/>
  <c r="F416" i="25"/>
  <c r="G416" i="25" s="1"/>
  <c r="I416" i="25" s="1"/>
  <c r="F417" i="25"/>
  <c r="G417" i="25" s="1"/>
  <c r="I417" i="25" s="1"/>
  <c r="I1016" i="24" s="1"/>
  <c r="F418" i="25"/>
  <c r="G418" i="25" s="1"/>
  <c r="I418" i="25" s="1"/>
  <c r="F419" i="25"/>
  <c r="G419" i="25" s="1"/>
  <c r="I419" i="25" s="1"/>
  <c r="F420" i="25"/>
  <c r="G420" i="25" s="1"/>
  <c r="I420" i="25" s="1"/>
  <c r="I1020" i="24" s="1"/>
  <c r="F421" i="25"/>
  <c r="G421" i="25" s="1"/>
  <c r="I421" i="25" s="1"/>
  <c r="F422" i="25"/>
  <c r="G422" i="25" s="1"/>
  <c r="I422" i="25" s="1"/>
  <c r="F423" i="25"/>
  <c r="G423" i="25" s="1"/>
  <c r="I423" i="25" s="1"/>
  <c r="F424" i="25"/>
  <c r="G424" i="25" s="1"/>
  <c r="I424" i="25" s="1"/>
  <c r="I1026" i="24" s="1"/>
  <c r="F425" i="25"/>
  <c r="G425" i="25" s="1"/>
  <c r="I425" i="25" s="1"/>
  <c r="F426" i="25"/>
  <c r="G426" i="25" s="1"/>
  <c r="I426" i="25" s="1"/>
  <c r="I1028" i="24" s="1"/>
  <c r="F427" i="25"/>
  <c r="G427" i="25" s="1"/>
  <c r="I427" i="25" s="1"/>
  <c r="F428" i="25"/>
  <c r="G428" i="25" s="1"/>
  <c r="I428" i="25" s="1"/>
  <c r="F429" i="25"/>
  <c r="G429" i="25" s="1"/>
  <c r="I429" i="25" s="1"/>
  <c r="F430" i="25"/>
  <c r="G430" i="25" s="1"/>
  <c r="I430" i="25" s="1"/>
  <c r="I1015" i="24" s="1"/>
  <c r="F431" i="25"/>
  <c r="G431" i="25" s="1"/>
  <c r="I431" i="25" s="1"/>
  <c r="F432" i="25"/>
  <c r="G432" i="25" s="1"/>
  <c r="I432" i="25" s="1"/>
  <c r="F433" i="25"/>
  <c r="G433" i="25" s="1"/>
  <c r="I433" i="25" s="1"/>
  <c r="F434" i="25"/>
  <c r="G434" i="25" s="1"/>
  <c r="I434" i="25" s="1"/>
  <c r="F435" i="25"/>
  <c r="G435" i="25" s="1"/>
  <c r="I435" i="25" s="1"/>
  <c r="F436" i="25"/>
  <c r="G436" i="25" s="1"/>
  <c r="I436" i="25" s="1"/>
  <c r="F437" i="25"/>
  <c r="G437" i="25" s="1"/>
  <c r="I437" i="25" s="1"/>
  <c r="F438" i="25"/>
  <c r="G438" i="25" s="1"/>
  <c r="I438" i="25" s="1"/>
  <c r="F439" i="25"/>
  <c r="G439" i="25" s="1"/>
  <c r="I439" i="25" s="1"/>
  <c r="F440" i="25"/>
  <c r="G440" i="25" s="1"/>
  <c r="I440" i="25" s="1"/>
  <c r="F441" i="25"/>
  <c r="G441" i="25" s="1"/>
  <c r="I441" i="25" s="1"/>
  <c r="F442" i="25"/>
  <c r="G442" i="25" s="1"/>
  <c r="I442" i="25" s="1"/>
  <c r="F443" i="25"/>
  <c r="G443" i="25" s="1"/>
  <c r="I443" i="25" s="1"/>
  <c r="F444" i="25"/>
  <c r="G444" i="25" s="1"/>
  <c r="I444" i="25" s="1"/>
  <c r="F445" i="25"/>
  <c r="G445" i="25" s="1"/>
  <c r="I445" i="25" s="1"/>
  <c r="F446" i="25"/>
  <c r="G446" i="25" s="1"/>
  <c r="I446" i="25" s="1"/>
  <c r="F447" i="25"/>
  <c r="G447" i="25" s="1"/>
  <c r="I447" i="25" s="1"/>
  <c r="F448" i="25"/>
  <c r="G448" i="25" s="1"/>
  <c r="I448" i="25" s="1"/>
  <c r="F449" i="25"/>
  <c r="G449" i="25" s="1"/>
  <c r="I449" i="25" s="1"/>
  <c r="I1056" i="24" s="1"/>
  <c r="F450" i="25"/>
  <c r="G450" i="25" s="1"/>
  <c r="I450" i="25" s="1"/>
  <c r="F451" i="25"/>
  <c r="G451" i="25" s="1"/>
  <c r="I451" i="25" s="1"/>
  <c r="F452" i="25"/>
  <c r="G452" i="25" s="1"/>
  <c r="I452" i="25" s="1"/>
  <c r="I1059" i="24" s="1"/>
  <c r="F453" i="25"/>
  <c r="G453" i="25" s="1"/>
  <c r="I453" i="25" s="1"/>
  <c r="F454" i="25"/>
  <c r="G454" i="25" s="1"/>
  <c r="I454" i="25" s="1"/>
  <c r="F455" i="25"/>
  <c r="G455" i="25" s="1"/>
  <c r="I455" i="25" s="1"/>
  <c r="I1045" i="24" s="1"/>
  <c r="F456" i="25"/>
  <c r="G456" i="25" s="1"/>
  <c r="I456" i="25" s="1"/>
  <c r="F457" i="25"/>
  <c r="G457" i="25" s="1"/>
  <c r="I457" i="25" s="1"/>
  <c r="F458" i="25"/>
  <c r="G458" i="25" s="1"/>
  <c r="I458" i="25" s="1"/>
  <c r="F459" i="25"/>
  <c r="G459" i="25" s="1"/>
  <c r="I459" i="25" s="1"/>
  <c r="F460" i="25"/>
  <c r="G460" i="25" s="1"/>
  <c r="I460" i="25" s="1"/>
  <c r="F461" i="25"/>
  <c r="G461" i="25" s="1"/>
  <c r="I461" i="25" s="1"/>
  <c r="F462" i="25"/>
  <c r="G462" i="25" s="1"/>
  <c r="I462" i="25" s="1"/>
  <c r="F463" i="25"/>
  <c r="G463" i="25" s="1"/>
  <c r="I463" i="25" s="1"/>
  <c r="F464" i="25"/>
  <c r="G464" i="25" s="1"/>
  <c r="I464" i="25" s="1"/>
  <c r="F465" i="25"/>
  <c r="G465" i="25" s="1"/>
  <c r="I465" i="25" s="1"/>
  <c r="F466" i="25"/>
  <c r="G466" i="25" s="1"/>
  <c r="I466" i="25" s="1"/>
  <c r="F467" i="25"/>
  <c r="G467" i="25" s="1"/>
  <c r="I467" i="25" s="1"/>
  <c r="F468" i="25"/>
  <c r="G468" i="25" s="1"/>
  <c r="I468" i="25" s="1"/>
  <c r="F469" i="25"/>
  <c r="G469" i="25" s="1"/>
  <c r="I469" i="25" s="1"/>
  <c r="F470" i="25"/>
  <c r="G470" i="25" s="1"/>
  <c r="I470" i="25" s="1"/>
  <c r="F471" i="25"/>
  <c r="G471" i="25" s="1"/>
  <c r="I471" i="25" s="1"/>
  <c r="F472" i="25"/>
  <c r="G472" i="25" s="1"/>
  <c r="I472" i="25" s="1"/>
  <c r="I1083" i="24" s="1"/>
  <c r="F473" i="25"/>
  <c r="G473" i="25" s="1"/>
  <c r="I473" i="25" s="1"/>
  <c r="F474" i="25"/>
  <c r="G474" i="25" s="1"/>
  <c r="I474" i="25" s="1"/>
  <c r="F475" i="25"/>
  <c r="G475" i="25" s="1"/>
  <c r="I475" i="25" s="1"/>
  <c r="F476" i="25"/>
  <c r="G476" i="25" s="1"/>
  <c r="I476" i="25" s="1"/>
  <c r="I1090" i="24" s="1"/>
  <c r="F477" i="25"/>
  <c r="G477" i="25" s="1"/>
  <c r="I477" i="25" s="1"/>
  <c r="I1091" i="24" s="1"/>
  <c r="F478" i="25"/>
  <c r="G478" i="25" s="1"/>
  <c r="I478" i="25" s="1"/>
  <c r="I1093" i="24" s="1"/>
  <c r="F479" i="25"/>
  <c r="G479" i="25" s="1"/>
  <c r="I479" i="25" s="1"/>
  <c r="I1094" i="24" s="1"/>
  <c r="F480" i="25"/>
  <c r="G480" i="25" s="1"/>
  <c r="I480" i="25" s="1"/>
  <c r="I1095" i="24" s="1"/>
  <c r="F481" i="25"/>
  <c r="G481" i="25" s="1"/>
  <c r="I481" i="25" s="1"/>
  <c r="F482" i="25"/>
  <c r="G482" i="25" s="1"/>
  <c r="I482" i="25" s="1"/>
  <c r="I1097" i="24" s="1"/>
  <c r="F483" i="25"/>
  <c r="G483" i="25" s="1"/>
  <c r="I483" i="25" s="1"/>
  <c r="F484" i="25"/>
  <c r="G484" i="25" s="1"/>
  <c r="I484" i="25" s="1"/>
  <c r="F485" i="25"/>
  <c r="G485" i="25" s="1"/>
  <c r="I485" i="25" s="1"/>
  <c r="F486" i="25"/>
  <c r="G486" i="25" s="1"/>
  <c r="I486" i="25" s="1"/>
  <c r="F487" i="25"/>
  <c r="G487" i="25" s="1"/>
  <c r="I487" i="25" s="1"/>
  <c r="F488" i="25"/>
  <c r="G488" i="25" s="1"/>
  <c r="I488" i="25" s="1"/>
  <c r="F489" i="25"/>
  <c r="G489" i="25" s="1"/>
  <c r="I489" i="25" s="1"/>
  <c r="F490" i="25"/>
  <c r="G490" i="25" s="1"/>
  <c r="I490" i="25" s="1"/>
  <c r="F491" i="25"/>
  <c r="G491" i="25" s="1"/>
  <c r="I491" i="25" s="1"/>
  <c r="F492" i="25"/>
  <c r="G492" i="25" s="1"/>
  <c r="I492" i="25" s="1"/>
  <c r="F493" i="25"/>
  <c r="G493" i="25" s="1"/>
  <c r="I493" i="25" s="1"/>
  <c r="I1118" i="24" s="1"/>
  <c r="F494" i="25"/>
  <c r="G494" i="25" s="1"/>
  <c r="I494" i="25" s="1"/>
  <c r="F495" i="25"/>
  <c r="G495" i="25" s="1"/>
  <c r="I495" i="25" s="1"/>
  <c r="I1120" i="24" s="1"/>
  <c r="F496" i="25"/>
  <c r="G496" i="25" s="1"/>
  <c r="I496" i="25" s="1"/>
  <c r="F497" i="25"/>
  <c r="G497" i="25" s="1"/>
  <c r="I497" i="25" s="1"/>
  <c r="F498" i="25"/>
  <c r="G498" i="25" s="1"/>
  <c r="I498" i="25" s="1"/>
  <c r="F499" i="25"/>
  <c r="G499" i="25" s="1"/>
  <c r="I499" i="25" s="1"/>
  <c r="I1126" i="24" s="1"/>
  <c r="F500" i="25"/>
  <c r="G500" i="25" s="1"/>
  <c r="I500" i="25" s="1"/>
  <c r="I1127" i="24" s="1"/>
  <c r="F501" i="25"/>
  <c r="G501" i="25" s="1"/>
  <c r="I501" i="25" s="1"/>
  <c r="F502" i="25"/>
  <c r="G502" i="25" s="1"/>
  <c r="I502" i="25" s="1"/>
  <c r="I1114" i="24" s="1"/>
  <c r="F503" i="25"/>
  <c r="G503" i="25" s="1"/>
  <c r="I503" i="25" s="1"/>
  <c r="F504" i="25"/>
  <c r="G504" i="25" s="1"/>
  <c r="I504" i="25" s="1"/>
  <c r="F505" i="25"/>
  <c r="G505" i="25" s="1"/>
  <c r="I505" i="25" s="1"/>
  <c r="I1117" i="24" s="1"/>
  <c r="F506" i="25"/>
  <c r="G506" i="25" s="1"/>
  <c r="I506" i="25" s="1"/>
  <c r="I1134" i="24" s="1"/>
  <c r="F507" i="25"/>
  <c r="G507" i="25" s="1"/>
  <c r="I507" i="25" s="1"/>
  <c r="F508" i="25"/>
  <c r="G508" i="25" s="1"/>
  <c r="I508" i="25" s="1"/>
  <c r="F509" i="25"/>
  <c r="G509" i="25" s="1"/>
  <c r="I509" i="25" s="1"/>
  <c r="F510" i="25"/>
  <c r="G510" i="25" s="1"/>
  <c r="I510" i="25" s="1"/>
  <c r="F511" i="25"/>
  <c r="G511" i="25" s="1"/>
  <c r="I511" i="25" s="1"/>
  <c r="F512" i="25"/>
  <c r="G512" i="25" s="1"/>
  <c r="I512" i="25" s="1"/>
  <c r="F513" i="25"/>
  <c r="G513" i="25" s="1"/>
  <c r="I513" i="25" s="1"/>
  <c r="F514" i="25"/>
  <c r="G514" i="25" s="1"/>
  <c r="I514" i="25" s="1"/>
  <c r="F515" i="25"/>
  <c r="G515" i="25" s="1"/>
  <c r="I515" i="25" s="1"/>
  <c r="F516" i="25"/>
  <c r="G516" i="25" s="1"/>
  <c r="I516" i="25" s="1"/>
  <c r="F517" i="25"/>
  <c r="G517" i="25" s="1"/>
  <c r="I517" i="25" s="1"/>
  <c r="F518" i="25"/>
  <c r="G518" i="25" s="1"/>
  <c r="I518" i="25" s="1"/>
  <c r="F519" i="25"/>
  <c r="G519" i="25" s="1"/>
  <c r="I519" i="25" s="1"/>
  <c r="F520" i="25"/>
  <c r="G520" i="25" s="1"/>
  <c r="I520" i="25" s="1"/>
  <c r="I1155" i="24" s="1"/>
  <c r="F521" i="25"/>
  <c r="G521" i="25" s="1"/>
  <c r="I521" i="25" s="1"/>
  <c r="I1156" i="24" s="1"/>
  <c r="F522" i="25"/>
  <c r="G522" i="25" s="1"/>
  <c r="I522" i="25" s="1"/>
  <c r="F523" i="25"/>
  <c r="G523" i="25" s="1"/>
  <c r="I523" i="25" s="1"/>
  <c r="I1142" i="24" s="1"/>
  <c r="F524" i="25"/>
  <c r="G524" i="25" s="1"/>
  <c r="I524" i="25" s="1"/>
  <c r="F525" i="25"/>
  <c r="G525" i="25" s="1"/>
  <c r="I525" i="25" s="1"/>
  <c r="I1144" i="24" s="1"/>
  <c r="F526" i="25"/>
  <c r="G526" i="25" s="1"/>
  <c r="I526" i="25" s="1"/>
  <c r="F527" i="25"/>
  <c r="G527" i="25" s="1"/>
  <c r="I527" i="25" s="1"/>
  <c r="F528" i="25"/>
  <c r="G528" i="25" s="1"/>
  <c r="I528" i="25" s="1"/>
  <c r="F529" i="25"/>
  <c r="G529" i="25" s="1"/>
  <c r="I529" i="25" s="1"/>
  <c r="F530" i="25"/>
  <c r="G530" i="25" s="1"/>
  <c r="I530" i="25" s="1"/>
  <c r="F531" i="25"/>
  <c r="G531" i="25" s="1"/>
  <c r="I531" i="25" s="1"/>
  <c r="I1150" i="24" s="1"/>
  <c r="F532" i="25"/>
  <c r="G532" i="25" s="1"/>
  <c r="I532" i="25" s="1"/>
  <c r="F533" i="25"/>
  <c r="G533" i="25" s="1"/>
  <c r="I533" i="25" s="1"/>
  <c r="F534" i="25"/>
  <c r="G534" i="25" s="1"/>
  <c r="I534" i="25" s="1"/>
  <c r="F535" i="25"/>
  <c r="G535" i="25" s="1"/>
  <c r="I535" i="25" s="1"/>
  <c r="F536" i="25"/>
  <c r="G536" i="25" s="1"/>
  <c r="I536" i="25" s="1"/>
  <c r="I1173" i="24" s="1"/>
  <c r="F537" i="25"/>
  <c r="G537" i="25" s="1"/>
  <c r="I537" i="25" s="1"/>
  <c r="F538" i="25"/>
  <c r="G538" i="25" s="1"/>
  <c r="I538" i="25" s="1"/>
  <c r="F539" i="25"/>
  <c r="G539" i="25" s="1"/>
  <c r="I539" i="25" s="1"/>
  <c r="F540" i="25"/>
  <c r="G540" i="25" s="1"/>
  <c r="I540" i="25" s="1"/>
  <c r="F541" i="25"/>
  <c r="G541" i="25" s="1"/>
  <c r="I541" i="25" s="1"/>
  <c r="F542" i="25"/>
  <c r="G542" i="25" s="1"/>
  <c r="I542" i="25" s="1"/>
  <c r="F543" i="25"/>
  <c r="G543" i="25" s="1"/>
  <c r="I543" i="25" s="1"/>
  <c r="F544" i="25"/>
  <c r="G544" i="25" s="1"/>
  <c r="I544" i="25" s="1"/>
  <c r="F545" i="25"/>
  <c r="G545" i="25" s="1"/>
  <c r="I545" i="25" s="1"/>
  <c r="F546" i="25"/>
  <c r="G546" i="25" s="1"/>
  <c r="I546" i="25" s="1"/>
  <c r="F547" i="25"/>
  <c r="G547" i="25" s="1"/>
  <c r="I547" i="25" s="1"/>
  <c r="F548" i="25"/>
  <c r="G548" i="25" s="1"/>
  <c r="I548" i="25" s="1"/>
  <c r="F549" i="25"/>
  <c r="G549" i="25" s="1"/>
  <c r="I549" i="25" s="1"/>
  <c r="I1187" i="24" s="1"/>
  <c r="F550" i="25"/>
  <c r="G550" i="25" s="1"/>
  <c r="I550" i="25" s="1"/>
  <c r="F551" i="25"/>
  <c r="G551" i="25" s="1"/>
  <c r="I551" i="25" s="1"/>
  <c r="F552" i="25"/>
  <c r="G552" i="25" s="1"/>
  <c r="I552" i="25" s="1"/>
  <c r="F553" i="25"/>
  <c r="G553" i="25" s="1"/>
  <c r="I553" i="25" s="1"/>
  <c r="F554" i="25"/>
  <c r="G554" i="25" s="1"/>
  <c r="I554" i="25" s="1"/>
  <c r="F555" i="25"/>
  <c r="G555" i="25" s="1"/>
  <c r="I555" i="25" s="1"/>
  <c r="F556" i="25"/>
  <c r="G556" i="25" s="1"/>
  <c r="I556" i="25" s="1"/>
  <c r="F557" i="25"/>
  <c r="G557" i="25" s="1"/>
  <c r="I557" i="25" s="1"/>
  <c r="F558" i="25"/>
  <c r="G558" i="25" s="1"/>
  <c r="I558" i="25" s="1"/>
  <c r="F559" i="25"/>
  <c r="G559" i="25" s="1"/>
  <c r="I559" i="25" s="1"/>
  <c r="F560" i="25"/>
  <c r="G560" i="25" s="1"/>
  <c r="I560" i="25" s="1"/>
  <c r="F561" i="25"/>
  <c r="G561" i="25" s="1"/>
  <c r="I561" i="25" s="1"/>
  <c r="F562" i="25"/>
  <c r="G562" i="25" s="1"/>
  <c r="I562" i="25" s="1"/>
  <c r="F563" i="25"/>
  <c r="G563" i="25" s="1"/>
  <c r="I563" i="25" s="1"/>
  <c r="F564" i="25"/>
  <c r="G564" i="25" s="1"/>
  <c r="I564" i="25" s="1"/>
  <c r="F565" i="25"/>
  <c r="G565" i="25" s="1"/>
  <c r="I565" i="25" s="1"/>
  <c r="F566" i="25"/>
  <c r="G566" i="25" s="1"/>
  <c r="I566" i="25" s="1"/>
  <c r="F567" i="25"/>
  <c r="G567" i="25" s="1"/>
  <c r="I567" i="25" s="1"/>
  <c r="F568" i="25"/>
  <c r="G568" i="25" s="1"/>
  <c r="I568" i="25" s="1"/>
  <c r="F569" i="25"/>
  <c r="G569" i="25" s="1"/>
  <c r="I569" i="25" s="1"/>
  <c r="F570" i="25"/>
  <c r="G570" i="25" s="1"/>
  <c r="I570" i="25" s="1"/>
  <c r="F571" i="25"/>
  <c r="G571" i="25" s="1"/>
  <c r="I571" i="25" s="1"/>
  <c r="F572" i="25"/>
  <c r="G572" i="25" s="1"/>
  <c r="I572" i="25" s="1"/>
  <c r="I1215" i="24" s="1"/>
  <c r="F573" i="25"/>
  <c r="G573" i="25" s="1"/>
  <c r="I573" i="25" s="1"/>
  <c r="F574" i="25"/>
  <c r="G574" i="25" s="1"/>
  <c r="I574" i="25" s="1"/>
  <c r="F575" i="25"/>
  <c r="G575" i="25" s="1"/>
  <c r="I575" i="25" s="1"/>
  <c r="F576" i="25"/>
  <c r="G576" i="25" s="1"/>
  <c r="I576" i="25" s="1"/>
  <c r="F577" i="25"/>
  <c r="G577" i="25" s="1"/>
  <c r="I577" i="25" s="1"/>
  <c r="F578" i="25"/>
  <c r="G578" i="25" s="1"/>
  <c r="I578" i="25" s="1"/>
  <c r="F579" i="25"/>
  <c r="G579" i="25" s="1"/>
  <c r="I579" i="25" s="1"/>
  <c r="F580" i="25"/>
  <c r="G580" i="25" s="1"/>
  <c r="I580" i="25" s="1"/>
  <c r="F581" i="25"/>
  <c r="G581" i="25" s="1"/>
  <c r="I581" i="25" s="1"/>
  <c r="I1228" i="24" s="1"/>
  <c r="F582" i="25"/>
  <c r="G582" i="25" s="1"/>
  <c r="I582" i="25" s="1"/>
  <c r="F583" i="25"/>
  <c r="G583" i="25" s="1"/>
  <c r="I583" i="25" s="1"/>
  <c r="F584" i="25"/>
  <c r="G584" i="25" s="1"/>
  <c r="I584" i="25" s="1"/>
  <c r="F585" i="25"/>
  <c r="G585" i="25" s="1"/>
  <c r="I585" i="25" s="1"/>
  <c r="F586" i="25"/>
  <c r="G586" i="25" s="1"/>
  <c r="I586" i="25" s="1"/>
  <c r="F587" i="25"/>
  <c r="G587" i="25" s="1"/>
  <c r="I587" i="25" s="1"/>
  <c r="F588" i="25"/>
  <c r="G588" i="25" s="1"/>
  <c r="I588" i="25" s="1"/>
  <c r="F589" i="25"/>
  <c r="G589" i="25" s="1"/>
  <c r="I589" i="25" s="1"/>
  <c r="F590" i="25"/>
  <c r="G590" i="25" s="1"/>
  <c r="I590" i="25" s="1"/>
  <c r="F591" i="25"/>
  <c r="G591" i="25" s="1"/>
  <c r="I591" i="25" s="1"/>
  <c r="F592" i="25"/>
  <c r="G592" i="25" s="1"/>
  <c r="I592" i="25" s="1"/>
  <c r="F593" i="25"/>
  <c r="G593" i="25" s="1"/>
  <c r="I593" i="25" s="1"/>
  <c r="F594" i="25"/>
  <c r="G594" i="25" s="1"/>
  <c r="I594" i="25" s="1"/>
  <c r="F595" i="25"/>
  <c r="G595" i="25" s="1"/>
  <c r="I595" i="25" s="1"/>
  <c r="I1243" i="24" s="1"/>
  <c r="F596" i="25"/>
  <c r="G596" i="25" s="1"/>
  <c r="I596" i="25" s="1"/>
  <c r="F597" i="25"/>
  <c r="G597" i="25" s="1"/>
  <c r="I597" i="25" s="1"/>
  <c r="I1245" i="24" s="1"/>
  <c r="F598" i="25"/>
  <c r="G598" i="25" s="1"/>
  <c r="I598" i="25" s="1"/>
  <c r="F599" i="25"/>
  <c r="G599" i="25" s="1"/>
  <c r="I599" i="25" s="1"/>
  <c r="I1247" i="24" s="1"/>
  <c r="F600" i="25"/>
  <c r="G600" i="25" s="1"/>
  <c r="I600" i="25" s="1"/>
  <c r="F601" i="25"/>
  <c r="G601" i="25" s="1"/>
  <c r="I601" i="25" s="1"/>
  <c r="F602" i="25"/>
  <c r="G602" i="25" s="1"/>
  <c r="I602" i="25" s="1"/>
  <c r="F603" i="25"/>
  <c r="G603" i="25" s="1"/>
  <c r="I603" i="25" s="1"/>
  <c r="F604" i="25"/>
  <c r="G604" i="25" s="1"/>
  <c r="I604" i="25" s="1"/>
  <c r="F605" i="25"/>
  <c r="G605" i="25" s="1"/>
  <c r="I605" i="25" s="1"/>
  <c r="F606" i="25"/>
  <c r="G606" i="25" s="1"/>
  <c r="I606" i="25" s="1"/>
  <c r="F607" i="25"/>
  <c r="G607" i="25" s="1"/>
  <c r="I607" i="25" s="1"/>
  <c r="I1255" i="24" s="1"/>
  <c r="F608" i="25"/>
  <c r="G608" i="25" s="1"/>
  <c r="I608" i="25" s="1"/>
  <c r="I1256" i="24" s="1"/>
  <c r="F609" i="25"/>
  <c r="G609" i="25" s="1"/>
  <c r="I609" i="25" s="1"/>
  <c r="F610" i="25"/>
  <c r="G610" i="25" s="1"/>
  <c r="I610" i="25" s="1"/>
  <c r="F611" i="25"/>
  <c r="G611" i="25" s="1"/>
  <c r="I611" i="25" s="1"/>
  <c r="F612" i="25"/>
  <c r="G612" i="25" s="1"/>
  <c r="I612" i="25" s="1"/>
  <c r="F613" i="25"/>
  <c r="G613" i="25" s="1"/>
  <c r="I613" i="25" s="1"/>
  <c r="F614" i="25"/>
  <c r="G614" i="25" s="1"/>
  <c r="I614" i="25" s="1"/>
  <c r="F615" i="25"/>
  <c r="G615" i="25" s="1"/>
  <c r="I615" i="25" s="1"/>
  <c r="F616" i="25"/>
  <c r="G616" i="25" s="1"/>
  <c r="I616" i="25" s="1"/>
  <c r="F617" i="25"/>
  <c r="G617" i="25" s="1"/>
  <c r="I617" i="25" s="1"/>
  <c r="F618" i="25"/>
  <c r="G618" i="25" s="1"/>
  <c r="I618" i="25" s="1"/>
  <c r="F619" i="25"/>
  <c r="G619" i="25" s="1"/>
  <c r="I619" i="25" s="1"/>
  <c r="F620" i="25"/>
  <c r="G620" i="25" s="1"/>
  <c r="I620" i="25" s="1"/>
  <c r="F621" i="25"/>
  <c r="G621" i="25" s="1"/>
  <c r="I621" i="25" s="1"/>
  <c r="F622" i="25"/>
  <c r="G622" i="25" s="1"/>
  <c r="I622" i="25" s="1"/>
  <c r="F623" i="25"/>
  <c r="G623" i="25" s="1"/>
  <c r="I623" i="25" s="1"/>
  <c r="F624" i="25"/>
  <c r="G624" i="25" s="1"/>
  <c r="I624" i="25" s="1"/>
  <c r="F625" i="25"/>
  <c r="G625" i="25" s="1"/>
  <c r="I625" i="25" s="1"/>
  <c r="I1282" i="24" s="1"/>
  <c r="F626" i="25"/>
  <c r="G626" i="25" s="1"/>
  <c r="I626" i="25" s="1"/>
  <c r="F627" i="25"/>
  <c r="G627" i="25" s="1"/>
  <c r="I627" i="25" s="1"/>
  <c r="I1285" i="24" s="1"/>
  <c r="F628" i="25"/>
  <c r="G628" i="25" s="1"/>
  <c r="I628" i="25" s="1"/>
  <c r="F629" i="25"/>
  <c r="G629" i="25" s="1"/>
  <c r="I629" i="25" s="1"/>
  <c r="F630" i="25"/>
  <c r="G630" i="25" s="1"/>
  <c r="I630" i="25" s="1"/>
  <c r="F631" i="25"/>
  <c r="G631" i="25" s="1"/>
  <c r="I631" i="25" s="1"/>
  <c r="F632" i="25"/>
  <c r="G632" i="25" s="1"/>
  <c r="I632" i="25" s="1"/>
  <c r="F633" i="25"/>
  <c r="G633" i="25" s="1"/>
  <c r="I633" i="25" s="1"/>
  <c r="F634" i="25"/>
  <c r="G634" i="25" s="1"/>
  <c r="I634" i="25" s="1"/>
  <c r="F635" i="25"/>
  <c r="G635" i="25" s="1"/>
  <c r="I635" i="25" s="1"/>
  <c r="I1303" i="24" s="1"/>
  <c r="F636" i="25"/>
  <c r="G636" i="25" s="1"/>
  <c r="I636" i="25" s="1"/>
  <c r="F637" i="25"/>
  <c r="G637" i="25" s="1"/>
  <c r="I637" i="25" s="1"/>
  <c r="F638" i="25"/>
  <c r="G638" i="25" s="1"/>
  <c r="I638" i="25" s="1"/>
  <c r="F639" i="25"/>
  <c r="G639" i="25" s="1"/>
  <c r="I639" i="25" s="1"/>
  <c r="F640" i="25"/>
  <c r="G640" i="25" s="1"/>
  <c r="I640" i="25" s="1"/>
  <c r="I1296" i="24" s="1"/>
  <c r="F641" i="25"/>
  <c r="G641" i="25" s="1"/>
  <c r="I641" i="25" s="1"/>
  <c r="I1297" i="24" s="1"/>
  <c r="F642" i="25"/>
  <c r="G642" i="25" s="1"/>
  <c r="I642" i="25" s="1"/>
  <c r="I1312" i="24" s="1"/>
  <c r="F643" i="25"/>
  <c r="G643" i="25" s="1"/>
  <c r="I643" i="25" s="1"/>
  <c r="F644" i="25"/>
  <c r="G644" i="25" s="1"/>
  <c r="I644" i="25" s="1"/>
  <c r="I1314" i="24" s="1"/>
  <c r="F645" i="25"/>
  <c r="G645" i="25" s="1"/>
  <c r="I645" i="25" s="1"/>
  <c r="I1315" i="24" s="1"/>
  <c r="F646" i="25"/>
  <c r="G646" i="25" s="1"/>
  <c r="I646" i="25" s="1"/>
  <c r="I1316" i="24" s="1"/>
  <c r="F647" i="25"/>
  <c r="G647" i="25" s="1"/>
  <c r="I647" i="25" s="1"/>
  <c r="I1304" i="24" s="1"/>
  <c r="F648" i="25"/>
  <c r="G648" i="25" s="1"/>
  <c r="I648" i="25" s="1"/>
  <c r="F649" i="25"/>
  <c r="G649" i="25" s="1"/>
  <c r="I649" i="25" s="1"/>
  <c r="F650" i="25"/>
  <c r="G650" i="25" s="1"/>
  <c r="I650" i="25" s="1"/>
  <c r="F651" i="25"/>
  <c r="G651" i="25" s="1"/>
  <c r="I651" i="25" s="1"/>
  <c r="F652" i="25"/>
  <c r="G652" i="25" s="1"/>
  <c r="I652" i="25" s="1"/>
  <c r="I1332" i="24" s="1"/>
  <c r="F653" i="25"/>
  <c r="G653" i="25" s="1"/>
  <c r="I653" i="25" s="1"/>
  <c r="F654" i="25"/>
  <c r="G654" i="25" s="1"/>
  <c r="I654" i="25" s="1"/>
  <c r="F655" i="25"/>
  <c r="G655" i="25" s="1"/>
  <c r="I655" i="25" s="1"/>
  <c r="F656" i="25"/>
  <c r="G656" i="25" s="1"/>
  <c r="I656" i="25" s="1"/>
  <c r="F657" i="25"/>
  <c r="G657" i="25" s="1"/>
  <c r="I657" i="25" s="1"/>
  <c r="F658" i="25"/>
  <c r="G658" i="25" s="1"/>
  <c r="I658" i="25" s="1"/>
  <c r="I1327" i="24" s="1"/>
  <c r="F659" i="25"/>
  <c r="G659" i="25" s="1"/>
  <c r="I659" i="25" s="1"/>
  <c r="F660" i="25"/>
  <c r="G660" i="25" s="1"/>
  <c r="I660" i="25" s="1"/>
  <c r="F661" i="25"/>
  <c r="G661" i="25" s="1"/>
  <c r="I661" i="25" s="1"/>
  <c r="F662" i="25"/>
  <c r="G662" i="25" s="1"/>
  <c r="I662" i="25" s="1"/>
  <c r="I1341" i="24" s="1"/>
  <c r="F663" i="25"/>
  <c r="G663" i="25" s="1"/>
  <c r="I663" i="25" s="1"/>
  <c r="F664" i="25"/>
  <c r="G664" i="25" s="1"/>
  <c r="I664" i="25" s="1"/>
  <c r="I1346" i="24" s="1"/>
  <c r="F665" i="25"/>
  <c r="G665" i="25" s="1"/>
  <c r="I665" i="25" s="1"/>
  <c r="F666" i="25"/>
  <c r="G666" i="25" s="1"/>
  <c r="I666" i="25" s="1"/>
  <c r="I1361" i="24" s="1"/>
  <c r="F667" i="25"/>
  <c r="G667" i="25" s="1"/>
  <c r="I667" i="25" s="1"/>
  <c r="F668" i="25"/>
  <c r="G668" i="25" s="1"/>
  <c r="I668" i="25" s="1"/>
  <c r="F669" i="25"/>
  <c r="G669" i="25" s="1"/>
  <c r="I669" i="25" s="1"/>
  <c r="F670" i="25"/>
  <c r="G670" i="25" s="1"/>
  <c r="I670" i="25" s="1"/>
  <c r="F671" i="25"/>
  <c r="G671" i="25" s="1"/>
  <c r="I671" i="25" s="1"/>
  <c r="F672" i="25"/>
  <c r="G672" i="25" s="1"/>
  <c r="I672" i="25" s="1"/>
  <c r="F673" i="25"/>
  <c r="G673" i="25" s="1"/>
  <c r="I673" i="25" s="1"/>
  <c r="F674" i="25"/>
  <c r="G674" i="25" s="1"/>
  <c r="I674" i="25" s="1"/>
  <c r="I1374" i="24" s="1"/>
  <c r="F675" i="25"/>
  <c r="G675" i="25" s="1"/>
  <c r="I675" i="25" s="1"/>
  <c r="I1386" i="24" s="1"/>
  <c r="F676" i="25"/>
  <c r="G676" i="25" s="1"/>
  <c r="I676" i="25" s="1"/>
  <c r="I1376" i="24" s="1"/>
  <c r="F677" i="25"/>
  <c r="G677" i="25" s="1"/>
  <c r="I677" i="25" s="1"/>
  <c r="F678" i="25"/>
  <c r="G678" i="25" s="1"/>
  <c r="I678" i="25" s="1"/>
  <c r="F679" i="25"/>
  <c r="G679" i="25" s="1"/>
  <c r="I679" i="25" s="1"/>
  <c r="F680" i="25"/>
  <c r="G680" i="25" s="1"/>
  <c r="I680" i="25" s="1"/>
  <c r="F681" i="25"/>
  <c r="G681" i="25" s="1"/>
  <c r="I681" i="25" s="1"/>
  <c r="I1383" i="24" s="1"/>
  <c r="F682" i="25"/>
  <c r="G682" i="25" s="1"/>
  <c r="I682" i="25" s="1"/>
  <c r="I1395" i="24" s="1"/>
  <c r="F683" i="25"/>
  <c r="G683" i="25" s="1"/>
  <c r="I683" i="25" s="1"/>
  <c r="I1385" i="24" s="1"/>
  <c r="F684" i="25"/>
  <c r="G684" i="25" s="1"/>
  <c r="I684" i="25" s="1"/>
  <c r="F685" i="25"/>
  <c r="G685" i="25" s="1"/>
  <c r="I685" i="25" s="1"/>
  <c r="F686" i="25"/>
  <c r="G686" i="25" s="1"/>
  <c r="I686" i="25" s="1"/>
  <c r="I1392" i="24" s="1"/>
  <c r="F687" i="25"/>
  <c r="G687" i="25" s="1"/>
  <c r="I687" i="25" s="1"/>
  <c r="F688" i="25"/>
  <c r="G688" i="25" s="1"/>
  <c r="I688" i="25" s="1"/>
  <c r="F689" i="25"/>
  <c r="G689" i="25" s="1"/>
  <c r="I689" i="25" s="1"/>
  <c r="I1401" i="24" s="1"/>
  <c r="F690" i="25"/>
  <c r="G690" i="25" s="1"/>
  <c r="I690" i="25" s="1"/>
  <c r="F691" i="25"/>
  <c r="G691" i="25" s="1"/>
  <c r="I691" i="25" s="1"/>
  <c r="F692" i="25"/>
  <c r="G692" i="25" s="1"/>
  <c r="I692" i="25" s="1"/>
  <c r="F693" i="25"/>
  <c r="G693" i="25" s="1"/>
  <c r="I693" i="25" s="1"/>
  <c r="F694" i="25"/>
  <c r="G694" i="25" s="1"/>
  <c r="I694" i="25" s="1"/>
  <c r="I1410" i="24" s="1"/>
  <c r="F695" i="25"/>
  <c r="G695" i="25" s="1"/>
  <c r="I695" i="25" s="1"/>
  <c r="F696" i="25"/>
  <c r="G696" i="25" s="1"/>
  <c r="I696" i="25" s="1"/>
  <c r="F697" i="25"/>
  <c r="G697" i="25" s="1"/>
  <c r="I697" i="25" s="1"/>
  <c r="F698" i="25"/>
  <c r="G698" i="25" s="1"/>
  <c r="I698" i="25" s="1"/>
  <c r="F699" i="25"/>
  <c r="G699" i="25" s="1"/>
  <c r="I699" i="25" s="1"/>
  <c r="I1439" i="24" s="1"/>
  <c r="F700" i="25"/>
  <c r="G700" i="25" s="1"/>
  <c r="I700" i="25" s="1"/>
  <c r="F701" i="25"/>
  <c r="G701" i="25" s="1"/>
  <c r="I701" i="25" s="1"/>
  <c r="F702" i="25"/>
  <c r="G702" i="25" s="1"/>
  <c r="I702" i="25" s="1"/>
  <c r="F703" i="25"/>
  <c r="G703" i="25" s="1"/>
  <c r="I703" i="25" s="1"/>
  <c r="F704" i="25"/>
  <c r="G704" i="25" s="1"/>
  <c r="I704" i="25" s="1"/>
  <c r="I1447" i="24" s="1"/>
  <c r="F705" i="25"/>
  <c r="G705" i="25" s="1"/>
  <c r="I705" i="25" s="1"/>
  <c r="I1438" i="24" s="1"/>
  <c r="F706" i="25"/>
  <c r="G706" i="25" s="1"/>
  <c r="I706" i="25" s="1"/>
  <c r="F707" i="25"/>
  <c r="G707" i="25" s="1"/>
  <c r="I707" i="25" s="1"/>
  <c r="F708" i="25"/>
  <c r="G708" i="25" s="1"/>
  <c r="I708" i="25" s="1"/>
  <c r="F709" i="25"/>
  <c r="G709" i="25" s="1"/>
  <c r="I709" i="25" s="1"/>
  <c r="F710" i="25"/>
  <c r="G710" i="25" s="1"/>
  <c r="I710" i="25" s="1"/>
  <c r="I1444" i="24" s="1"/>
  <c r="F711" i="25"/>
  <c r="G711" i="25" s="1"/>
  <c r="I711" i="25" s="1"/>
  <c r="I1445" i="24" s="1"/>
  <c r="F712" i="25"/>
  <c r="G712" i="25" s="1"/>
  <c r="I712" i="25" s="1"/>
  <c r="I1456" i="24" s="1"/>
  <c r="F713" i="25"/>
  <c r="G713" i="25" s="1"/>
  <c r="I713" i="25" s="1"/>
  <c r="F714" i="25"/>
  <c r="G714" i="25" s="1"/>
  <c r="I714" i="25" s="1"/>
  <c r="F715" i="25"/>
  <c r="G715" i="25" s="1"/>
  <c r="I715" i="25" s="1"/>
  <c r="F716" i="25"/>
  <c r="G716" i="25" s="1"/>
  <c r="I716" i="25" s="1"/>
  <c r="I1462" i="24" s="1"/>
  <c r="F717" i="25"/>
  <c r="G717" i="25" s="1"/>
  <c r="I717" i="25" s="1"/>
  <c r="F718" i="25"/>
  <c r="G718" i="25" s="1"/>
  <c r="I718" i="25" s="1"/>
  <c r="I1468" i="24" s="1"/>
  <c r="F719" i="25"/>
  <c r="G719" i="25" s="1"/>
  <c r="I719" i="25" s="1"/>
  <c r="F720" i="25"/>
  <c r="G720" i="25" s="1"/>
  <c r="I720" i="25" s="1"/>
  <c r="I1461" i="24" s="1"/>
  <c r="F721" i="25"/>
  <c r="G721" i="25" s="1"/>
  <c r="I721" i="25" s="1"/>
  <c r="F722" i="25"/>
  <c r="G722" i="25" s="1"/>
  <c r="I722" i="25" s="1"/>
  <c r="F723" i="25"/>
  <c r="G723" i="25" s="1"/>
  <c r="I723" i="25" s="1"/>
  <c r="F724" i="25"/>
  <c r="G724" i="25" s="1"/>
  <c r="I724" i="25" s="1"/>
  <c r="F725" i="25"/>
  <c r="G725" i="25" s="1"/>
  <c r="I725" i="25" s="1"/>
  <c r="F726" i="25"/>
  <c r="G726" i="25" s="1"/>
  <c r="I726" i="25" s="1"/>
  <c r="F727" i="25"/>
  <c r="G727" i="25" s="1"/>
  <c r="I727" i="25" s="1"/>
  <c r="I1473" i="24" s="1"/>
  <c r="F728" i="25"/>
  <c r="G728" i="25" s="1"/>
  <c r="I728" i="25" s="1"/>
  <c r="F729" i="25"/>
  <c r="G729" i="25" s="1"/>
  <c r="I729" i="25" s="1"/>
  <c r="F730" i="25"/>
  <c r="G730" i="25" s="1"/>
  <c r="I730" i="25" s="1"/>
  <c r="F731" i="25"/>
  <c r="G731" i="25" s="1"/>
  <c r="I731" i="25" s="1"/>
  <c r="F732" i="25"/>
  <c r="G732" i="25" s="1"/>
  <c r="I732" i="25" s="1"/>
  <c r="F733" i="25"/>
  <c r="G733" i="25" s="1"/>
  <c r="I733" i="25" s="1"/>
  <c r="I1494" i="24" s="1"/>
  <c r="F734" i="25"/>
  <c r="G734" i="25" s="1"/>
  <c r="I734" i="25" s="1"/>
  <c r="F735" i="25"/>
  <c r="G735" i="25" s="1"/>
  <c r="I735" i="25" s="1"/>
  <c r="F736" i="25"/>
  <c r="G736" i="25" s="1"/>
  <c r="I736" i="25" s="1"/>
  <c r="I1501" i="24" s="1"/>
  <c r="F737" i="25"/>
  <c r="G737" i="25" s="1"/>
  <c r="I737" i="25" s="1"/>
  <c r="F738" i="25"/>
  <c r="G738" i="25" s="1"/>
  <c r="I738" i="25" s="1"/>
  <c r="F739" i="25"/>
  <c r="G739" i="25" s="1"/>
  <c r="I739" i="25" s="1"/>
  <c r="I1495" i="24" s="1"/>
  <c r="F740" i="25"/>
  <c r="G740" i="25" s="1"/>
  <c r="I740" i="25" s="1"/>
  <c r="I1496" i="24" s="1"/>
  <c r="F741" i="25"/>
  <c r="G741" i="25" s="1"/>
  <c r="I741" i="25" s="1"/>
  <c r="I1506" i="24" s="1"/>
  <c r="F742" i="25"/>
  <c r="G742" i="25" s="1"/>
  <c r="I742" i="25" s="1"/>
  <c r="F743" i="25"/>
  <c r="G743" i="25" s="1"/>
  <c r="I743" i="25" s="1"/>
  <c r="F744" i="25"/>
  <c r="G744" i="25" s="1"/>
  <c r="I744" i="25" s="1"/>
  <c r="F745" i="25"/>
  <c r="G745" i="25" s="1"/>
  <c r="I745" i="25" s="1"/>
  <c r="F746" i="25"/>
  <c r="G746" i="25" s="1"/>
  <c r="I746" i="25" s="1"/>
  <c r="F747" i="25"/>
  <c r="G747" i="25" s="1"/>
  <c r="I747" i="25" s="1"/>
  <c r="F748" i="25"/>
  <c r="G748" i="25" s="1"/>
  <c r="I748" i="25" s="1"/>
  <c r="F749" i="25"/>
  <c r="G749" i="25" s="1"/>
  <c r="I749" i="25" s="1"/>
  <c r="F750" i="25"/>
  <c r="G750" i="25" s="1"/>
  <c r="I750" i="25" s="1"/>
  <c r="F751" i="25"/>
  <c r="G751" i="25" s="1"/>
  <c r="I751" i="25" s="1"/>
  <c r="F752" i="25"/>
  <c r="G752" i="25" s="1"/>
  <c r="I752" i="25" s="1"/>
  <c r="I1510" i="24" s="1"/>
  <c r="F753" i="25"/>
  <c r="G753" i="25" s="1"/>
  <c r="I753" i="25" s="1"/>
  <c r="F754" i="25"/>
  <c r="G754" i="25" s="1"/>
  <c r="I754" i="25" s="1"/>
  <c r="F755" i="25"/>
  <c r="G755" i="25" s="1"/>
  <c r="I755" i="25" s="1"/>
  <c r="F756" i="25"/>
  <c r="G756" i="25" s="1"/>
  <c r="I756" i="25" s="1"/>
  <c r="F757" i="25"/>
  <c r="G757" i="25" s="1"/>
  <c r="I757" i="25" s="1"/>
  <c r="F758" i="25"/>
  <c r="G758" i="25" s="1"/>
  <c r="I758" i="25" s="1"/>
  <c r="I1534" i="24" s="1"/>
  <c r="F759" i="25"/>
  <c r="G759" i="25" s="1"/>
  <c r="I759" i="25" s="1"/>
  <c r="F760" i="25"/>
  <c r="G760" i="25" s="1"/>
  <c r="I760" i="25" s="1"/>
  <c r="F761" i="25"/>
  <c r="G761" i="25" s="1"/>
  <c r="I761" i="25" s="1"/>
  <c r="I1540" i="24" s="1"/>
  <c r="F762" i="25"/>
  <c r="G762" i="25" s="1"/>
  <c r="I762" i="25" s="1"/>
  <c r="I1546" i="24" s="1"/>
  <c r="F763" i="25"/>
  <c r="G763" i="25" s="1"/>
  <c r="I763" i="25" s="1"/>
  <c r="F764" i="25"/>
  <c r="G764" i="25" s="1"/>
  <c r="I764" i="25" s="1"/>
  <c r="F765" i="25"/>
  <c r="G765" i="25" s="1"/>
  <c r="I765" i="25" s="1"/>
  <c r="F766" i="25"/>
  <c r="G766" i="25" s="1"/>
  <c r="I766" i="25" s="1"/>
  <c r="F767" i="25"/>
  <c r="G767" i="25" s="1"/>
  <c r="I767" i="25" s="1"/>
  <c r="F768" i="25"/>
  <c r="G768" i="25" s="1"/>
  <c r="I768" i="25" s="1"/>
  <c r="F769" i="25"/>
  <c r="G769" i="25" s="1"/>
  <c r="I769" i="25" s="1"/>
  <c r="I1563" i="24" s="1"/>
  <c r="F770" i="25"/>
  <c r="G770" i="25" s="1"/>
  <c r="I770" i="25" s="1"/>
  <c r="I1564" i="24" s="1"/>
  <c r="F771" i="25"/>
  <c r="G771" i="25" s="1"/>
  <c r="I771" i="25" s="1"/>
  <c r="F772" i="25"/>
  <c r="G772" i="25" s="1"/>
  <c r="I772" i="25" s="1"/>
  <c r="F773" i="25"/>
  <c r="G773" i="25" s="1"/>
  <c r="I773" i="25" s="1"/>
  <c r="I1567" i="24" s="1"/>
  <c r="F774" i="25"/>
  <c r="G774" i="25" s="1"/>
  <c r="I774" i="25" s="1"/>
  <c r="I1568" i="24" s="1"/>
  <c r="F775" i="25"/>
  <c r="G775" i="25" s="1"/>
  <c r="I775" i="25" s="1"/>
  <c r="F776" i="25"/>
  <c r="G776" i="25" s="1"/>
  <c r="I776" i="25" s="1"/>
  <c r="F777" i="25"/>
  <c r="G777" i="25" s="1"/>
  <c r="I777" i="25" s="1"/>
  <c r="F778" i="25"/>
  <c r="G778" i="25" s="1"/>
  <c r="I778" i="25" s="1"/>
  <c r="I1573" i="24" s="1"/>
  <c r="F779" i="25"/>
  <c r="G779" i="25" s="1"/>
  <c r="I779" i="25" s="1"/>
  <c r="F780" i="25"/>
  <c r="G780" i="25" s="1"/>
  <c r="I780" i="25" s="1"/>
  <c r="F781" i="25"/>
  <c r="G781" i="25" s="1"/>
  <c r="I781" i="25" s="1"/>
  <c r="F782" i="25"/>
  <c r="G782" i="25" s="1"/>
  <c r="I782" i="25" s="1"/>
  <c r="F783" i="25"/>
  <c r="G783" i="25" s="1"/>
  <c r="I783" i="25" s="1"/>
  <c r="I1583" i="24" s="1"/>
  <c r="F784" i="25"/>
  <c r="G784" i="25" s="1"/>
  <c r="I784" i="25" s="1"/>
  <c r="I1584" i="24" s="1"/>
  <c r="F785" i="25"/>
  <c r="G785" i="25" s="1"/>
  <c r="I785" i="25" s="1"/>
  <c r="I1581" i="24" s="1"/>
  <c r="F786" i="25"/>
  <c r="G786" i="25" s="1"/>
  <c r="I786" i="25" s="1"/>
  <c r="F787" i="25"/>
  <c r="G787" i="25" s="1"/>
  <c r="I787" i="25" s="1"/>
  <c r="F788" i="25"/>
  <c r="G788" i="25" s="1"/>
  <c r="I788" i="25" s="1"/>
  <c r="F789" i="25"/>
  <c r="G789" i="25" s="1"/>
  <c r="I789" i="25" s="1"/>
  <c r="F790" i="25"/>
  <c r="G790" i="25" s="1"/>
  <c r="I790" i="25" s="1"/>
  <c r="F791" i="25"/>
  <c r="G791" i="25" s="1"/>
  <c r="I791" i="25" s="1"/>
  <c r="F792" i="25"/>
  <c r="G792" i="25" s="1"/>
  <c r="I792" i="25" s="1"/>
  <c r="I1608" i="24" s="1"/>
  <c r="F793" i="25"/>
  <c r="G793" i="25" s="1"/>
  <c r="I793" i="25" s="1"/>
  <c r="F794" i="25"/>
  <c r="G794" i="25" s="1"/>
  <c r="I794" i="25" s="1"/>
  <c r="F795" i="25"/>
  <c r="G795" i="25" s="1"/>
  <c r="I795" i="25" s="1"/>
  <c r="F796" i="25"/>
  <c r="G796" i="25" s="1"/>
  <c r="I796" i="25" s="1"/>
  <c r="F797" i="25"/>
  <c r="G797" i="25" s="1"/>
  <c r="I797" i="25" s="1"/>
  <c r="F798" i="25"/>
  <c r="G798" i="25" s="1"/>
  <c r="I798" i="25" s="1"/>
  <c r="I1601" i="24" s="1"/>
  <c r="F799" i="25"/>
  <c r="G799" i="25" s="1"/>
  <c r="I799" i="25" s="1"/>
  <c r="F800" i="25"/>
  <c r="G800" i="25" s="1"/>
  <c r="I800" i="25" s="1"/>
  <c r="F801" i="25"/>
  <c r="G801" i="25" s="1"/>
  <c r="I801" i="25" s="1"/>
  <c r="F802" i="25"/>
  <c r="G802" i="25" s="1"/>
  <c r="I802" i="25" s="1"/>
  <c r="F803" i="25"/>
  <c r="G803" i="25" s="1"/>
  <c r="I803" i="25" s="1"/>
  <c r="F804" i="25"/>
  <c r="G804" i="25" s="1"/>
  <c r="I804" i="25" s="1"/>
  <c r="F805" i="25"/>
  <c r="G805" i="25" s="1"/>
  <c r="I805" i="25" s="1"/>
  <c r="F806" i="25"/>
  <c r="G806" i="25" s="1"/>
  <c r="I806" i="25" s="1"/>
  <c r="F807" i="25"/>
  <c r="G807" i="25" s="1"/>
  <c r="I807" i="25" s="1"/>
  <c r="F808" i="25"/>
  <c r="G808" i="25" s="1"/>
  <c r="I808" i="25" s="1"/>
  <c r="I1628" i="24" s="1"/>
  <c r="F809" i="25"/>
  <c r="G809" i="25" s="1"/>
  <c r="I809" i="25" s="1"/>
  <c r="F810" i="25"/>
  <c r="G810" i="25" s="1"/>
  <c r="I810" i="25" s="1"/>
  <c r="F811" i="25"/>
  <c r="G811" i="25" s="1"/>
  <c r="I811" i="25" s="1"/>
  <c r="F812" i="25"/>
  <c r="G812" i="25" s="1"/>
  <c r="I812" i="25" s="1"/>
  <c r="F813" i="25"/>
  <c r="G813" i="25" s="1"/>
  <c r="I813" i="25" s="1"/>
  <c r="I1633" i="24" s="1"/>
  <c r="F814" i="25"/>
  <c r="G814" i="25" s="1"/>
  <c r="I814" i="25" s="1"/>
  <c r="F815" i="25"/>
  <c r="G815" i="25" s="1"/>
  <c r="I815" i="25" s="1"/>
  <c r="F816" i="25"/>
  <c r="G816" i="25" s="1"/>
  <c r="I816" i="25" s="1"/>
  <c r="I1637" i="24" s="1"/>
  <c r="F817" i="25"/>
  <c r="G817" i="25" s="1"/>
  <c r="I817" i="25" s="1"/>
  <c r="I1657" i="24" s="1"/>
  <c r="F818" i="25"/>
  <c r="G818" i="25" s="1"/>
  <c r="I818" i="25" s="1"/>
  <c r="F819" i="25"/>
  <c r="G819" i="25" s="1"/>
  <c r="I819" i="25" s="1"/>
  <c r="I1645" i="24" s="1"/>
  <c r="F820" i="25"/>
  <c r="G820" i="25" s="1"/>
  <c r="I820" i="25" s="1"/>
  <c r="I1646" i="24" s="1"/>
  <c r="F821" i="25"/>
  <c r="G821" i="25" s="1"/>
  <c r="I821" i="25" s="1"/>
  <c r="F822" i="25"/>
  <c r="G822" i="25" s="1"/>
  <c r="I822" i="25" s="1"/>
  <c r="I1656" i="24" s="1"/>
  <c r="F823" i="25"/>
  <c r="G823" i="25" s="1"/>
  <c r="I823" i="25" s="1"/>
  <c r="F824" i="25"/>
  <c r="G824" i="25" s="1"/>
  <c r="I824" i="25" s="1"/>
  <c r="F825" i="25"/>
  <c r="G825" i="25" s="1"/>
  <c r="I825" i="25" s="1"/>
  <c r="F826" i="25"/>
  <c r="G826" i="25" s="1"/>
  <c r="I826" i="25" s="1"/>
  <c r="I1663" i="24" s="1"/>
  <c r="F827" i="25"/>
  <c r="G827" i="25" s="1"/>
  <c r="I827" i="25" s="1"/>
  <c r="F828" i="25"/>
  <c r="G828" i="25" s="1"/>
  <c r="I828" i="25" s="1"/>
  <c r="I1665" i="24" s="1"/>
  <c r="F829" i="25"/>
  <c r="G829" i="25" s="1"/>
  <c r="I829" i="25" s="1"/>
  <c r="F830" i="25"/>
  <c r="G830" i="25" s="1"/>
  <c r="I830" i="25" s="1"/>
  <c r="I1668" i="24" s="1"/>
  <c r="F831" i="25"/>
  <c r="G831" i="25" s="1"/>
  <c r="I831" i="25" s="1"/>
  <c r="I1672" i="24" s="1"/>
  <c r="F832" i="25"/>
  <c r="G832" i="25" s="1"/>
  <c r="I832" i="25" s="1"/>
  <c r="I1673" i="24" s="1"/>
  <c r="F833" i="25"/>
  <c r="G833" i="25" s="1"/>
  <c r="I833" i="25" s="1"/>
  <c r="F834" i="25"/>
  <c r="G834" i="25" s="1"/>
  <c r="I834" i="25" s="1"/>
  <c r="I1676" i="24" s="1"/>
  <c r="F835" i="25"/>
  <c r="G835" i="25" s="1"/>
  <c r="I835" i="25" s="1"/>
  <c r="I1680" i="24" s="1"/>
  <c r="F836" i="25"/>
  <c r="G836" i="25" s="1"/>
  <c r="I836" i="25" s="1"/>
  <c r="I1681" i="24" s="1"/>
  <c r="F837" i="25"/>
  <c r="G837" i="25" s="1"/>
  <c r="I837" i="25" s="1"/>
  <c r="F838" i="25"/>
  <c r="G838" i="25" s="1"/>
  <c r="I838" i="25" s="1"/>
  <c r="F839" i="25"/>
  <c r="G839" i="25" s="1"/>
  <c r="I839" i="25" s="1"/>
  <c r="F840" i="25"/>
  <c r="G840" i="25" s="1"/>
  <c r="I840" i="25" s="1"/>
  <c r="F841" i="25"/>
  <c r="G841" i="25" s="1"/>
  <c r="I841" i="25" s="1"/>
  <c r="F842" i="25"/>
  <c r="G842" i="25" s="1"/>
  <c r="I842" i="25" s="1"/>
  <c r="F843" i="25"/>
  <c r="G843" i="25" s="1"/>
  <c r="I843" i="25" s="1"/>
  <c r="I1695" i="24"/>
  <c r="F844" i="25"/>
  <c r="G844" i="25" s="1"/>
  <c r="I844" i="25" s="1"/>
  <c r="I1697" i="24" s="1"/>
  <c r="F845" i="25"/>
  <c r="G845" i="25" s="1"/>
  <c r="I845" i="25" s="1"/>
  <c r="F846" i="25"/>
  <c r="G846" i="25" s="1"/>
  <c r="I846" i="25" s="1"/>
  <c r="F847" i="25"/>
  <c r="G847" i="25" s="1"/>
  <c r="I847" i="25" s="1"/>
  <c r="I1704" i="24"/>
  <c r="F848" i="25"/>
  <c r="G848" i="25" s="1"/>
  <c r="I848" i="25" s="1"/>
  <c r="I1708" i="24"/>
  <c r="F849" i="25"/>
  <c r="G849" i="25" s="1"/>
  <c r="I849" i="25" s="1"/>
  <c r="I1709" i="24" s="1"/>
  <c r="F850" i="25"/>
  <c r="G850" i="25" s="1"/>
  <c r="I850" i="25" s="1"/>
  <c r="F851" i="25"/>
  <c r="G851" i="25" s="1"/>
  <c r="I851" i="25" s="1"/>
  <c r="F852" i="25"/>
  <c r="G852" i="25" s="1"/>
  <c r="I852" i="25" s="1"/>
  <c r="F853" i="25"/>
  <c r="G853" i="25" s="1"/>
  <c r="I853" i="25" s="1"/>
  <c r="F854" i="25"/>
  <c r="G854" i="25" s="1"/>
  <c r="I854" i="25" s="1"/>
  <c r="F855" i="25"/>
  <c r="G855" i="25" s="1"/>
  <c r="I855" i="25" s="1"/>
  <c r="F856" i="25"/>
  <c r="G856" i="25" s="1"/>
  <c r="I856" i="25" s="1"/>
  <c r="F857" i="25"/>
  <c r="G857" i="25" s="1"/>
  <c r="I857" i="25" s="1"/>
  <c r="I1719" i="24" s="1"/>
  <c r="F858" i="25"/>
  <c r="G858" i="25" s="1"/>
  <c r="I858" i="25" s="1"/>
  <c r="F859" i="25"/>
  <c r="G859" i="25" s="1"/>
  <c r="I859" i="25" s="1"/>
  <c r="F860" i="25"/>
  <c r="G860" i="25" s="1"/>
  <c r="I860" i="25" s="1"/>
  <c r="I1722" i="24" s="1"/>
  <c r="F861" i="25"/>
  <c r="G861" i="25" s="1"/>
  <c r="I861" i="25" s="1"/>
  <c r="F862" i="25"/>
  <c r="G862" i="25" s="1"/>
  <c r="I862" i="25" s="1"/>
  <c r="F863" i="25"/>
  <c r="G863" i="25" s="1"/>
  <c r="I863" i="25" s="1"/>
  <c r="F864" i="25"/>
  <c r="G864" i="25" s="1"/>
  <c r="I864" i="25" s="1"/>
  <c r="I1728" i="24"/>
  <c r="F865" i="25"/>
  <c r="G865" i="25" s="1"/>
  <c r="I865" i="25" s="1"/>
  <c r="F866" i="25"/>
  <c r="G866" i="25" s="1"/>
  <c r="I866" i="25" s="1"/>
  <c r="I1734" i="24" s="1"/>
  <c r="F867" i="25"/>
  <c r="G867" i="25" s="1"/>
  <c r="I867" i="25" s="1"/>
  <c r="F868" i="25"/>
  <c r="G868" i="25" s="1"/>
  <c r="I868" i="25" s="1"/>
  <c r="F869" i="25"/>
  <c r="G869" i="25" s="1"/>
  <c r="I869" i="25" s="1"/>
  <c r="I1740" i="24" s="1"/>
  <c r="F870" i="25"/>
  <c r="G870" i="25" s="1"/>
  <c r="I870" i="25" s="1"/>
  <c r="F871" i="25"/>
  <c r="G871" i="25" s="1"/>
  <c r="I871" i="25" s="1"/>
  <c r="I1742" i="24" s="1"/>
  <c r="F872" i="25"/>
  <c r="G872" i="25" s="1"/>
  <c r="I872" i="25" s="1"/>
  <c r="I1743" i="24" s="1"/>
  <c r="F873" i="25"/>
  <c r="G873" i="25" s="1"/>
  <c r="I873" i="25" s="1"/>
  <c r="F874" i="25"/>
  <c r="G874" i="25" s="1"/>
  <c r="I874" i="25" s="1"/>
  <c r="I1752" i="24" s="1"/>
  <c r="F875" i="25"/>
  <c r="G875" i="25" s="1"/>
  <c r="I875" i="25" s="1"/>
  <c r="F876" i="25"/>
  <c r="G876" i="25" s="1"/>
  <c r="I876" i="25" s="1"/>
  <c r="F877" i="25"/>
  <c r="G877" i="25" s="1"/>
  <c r="I877" i="25" s="1"/>
  <c r="F878" i="25"/>
  <c r="G878" i="25" s="1"/>
  <c r="I878" i="25" s="1"/>
  <c r="F879" i="25"/>
  <c r="G879" i="25" s="1"/>
  <c r="I879" i="25" s="1"/>
  <c r="I1759" i="24" s="1"/>
  <c r="F880" i="25"/>
  <c r="G880" i="25" s="1"/>
  <c r="I880" i="25" s="1"/>
  <c r="F881" i="25"/>
  <c r="G881" i="25" s="1"/>
  <c r="I881" i="25" s="1"/>
  <c r="F882" i="25"/>
  <c r="G882" i="25" s="1"/>
  <c r="I882" i="25" s="1"/>
  <c r="F883" i="25"/>
  <c r="G883" i="25" s="1"/>
  <c r="I883" i="25" s="1"/>
  <c r="I1763" i="24" s="1"/>
  <c r="F884" i="25"/>
  <c r="G884" i="25" s="1"/>
  <c r="I884" i="25" s="1"/>
  <c r="I1768" i="24" s="1"/>
  <c r="F885" i="25"/>
  <c r="G885" i="25" s="1"/>
  <c r="I885" i="25" s="1"/>
  <c r="F886" i="25"/>
  <c r="G886" i="25" s="1"/>
  <c r="I886" i="25" s="1"/>
  <c r="I1777" i="24" s="1"/>
  <c r="F887" i="25"/>
  <c r="G887" i="25" s="1"/>
  <c r="I887" i="25" s="1"/>
  <c r="I1775" i="24" s="1"/>
  <c r="F888" i="25"/>
  <c r="G888" i="25" s="1"/>
  <c r="I888" i="25" s="1"/>
  <c r="F889" i="25"/>
  <c r="G889" i="25" s="1"/>
  <c r="I889" i="25" s="1"/>
  <c r="F890" i="25"/>
  <c r="G890" i="25" s="1"/>
  <c r="I890" i="25" s="1"/>
  <c r="F891" i="25"/>
  <c r="G891" i="25" s="1"/>
  <c r="I891" i="25" s="1"/>
  <c r="I1787" i="24" s="1"/>
  <c r="F892" i="25"/>
  <c r="G892" i="25" s="1"/>
  <c r="I892" i="25" s="1"/>
  <c r="F893" i="25"/>
  <c r="G893" i="25" s="1"/>
  <c r="I893" i="25" s="1"/>
  <c r="F894" i="25"/>
  <c r="G894" i="25" s="1"/>
  <c r="I894" i="25" s="1"/>
  <c r="F895" i="25"/>
  <c r="G895" i="25" s="1"/>
  <c r="I895" i="25" s="1"/>
  <c r="I1793" i="24" s="1"/>
  <c r="F896" i="25"/>
  <c r="G896" i="25" s="1"/>
  <c r="I896" i="25" s="1"/>
  <c r="F897" i="25"/>
  <c r="G897" i="25" s="1"/>
  <c r="I897" i="25" s="1"/>
  <c r="I1796" i="24" s="1"/>
  <c r="F898" i="25"/>
  <c r="G898" i="25" s="1"/>
  <c r="I898" i="25" s="1"/>
  <c r="F899" i="25"/>
  <c r="G899" i="25" s="1"/>
  <c r="I899" i="25" s="1"/>
  <c r="I1801" i="24" s="1"/>
  <c r="F900" i="25"/>
  <c r="G900" i="25" s="1"/>
  <c r="I900" i="25" s="1"/>
  <c r="F901" i="25"/>
  <c r="G901" i="25" s="1"/>
  <c r="I901" i="25" s="1"/>
  <c r="I1817" i="24" s="1"/>
  <c r="F902" i="25"/>
  <c r="G902" i="25" s="1"/>
  <c r="I902" i="25" s="1"/>
  <c r="I1820" i="24" s="1"/>
  <c r="F903" i="25"/>
  <c r="G903" i="25" s="1"/>
  <c r="I903" i="25" s="1"/>
  <c r="I1831" i="24" s="1"/>
  <c r="F904" i="25"/>
  <c r="G904" i="25" s="1"/>
  <c r="I904" i="25" s="1"/>
  <c r="I1833" i="24" s="1"/>
  <c r="F905" i="25"/>
  <c r="G905" i="25" s="1"/>
  <c r="I905" i="25" s="1"/>
  <c r="F906" i="25"/>
  <c r="G906" i="25" s="1"/>
  <c r="I906" i="25" s="1"/>
  <c r="I1828" i="24" s="1"/>
  <c r="F907" i="25"/>
  <c r="G907" i="25" s="1"/>
  <c r="I907" i="25" s="1"/>
  <c r="I1829" i="24" s="1"/>
  <c r="F908" i="25"/>
  <c r="G908" i="25" s="1"/>
  <c r="I908" i="25" s="1"/>
  <c r="F909" i="25"/>
  <c r="G909" i="25" s="1"/>
  <c r="I909" i="25" s="1"/>
  <c r="F910" i="25"/>
  <c r="G910" i="25" s="1"/>
  <c r="I910" i="25" s="1"/>
  <c r="F911" i="25"/>
  <c r="G911" i="25" s="1"/>
  <c r="I911" i="25" s="1"/>
  <c r="F912" i="25"/>
  <c r="G912" i="25" s="1"/>
  <c r="I912" i="25" s="1"/>
  <c r="F913" i="25"/>
  <c r="G913" i="25" s="1"/>
  <c r="I913" i="25" s="1"/>
  <c r="F914" i="25"/>
  <c r="G914" i="25" s="1"/>
  <c r="I914" i="25" s="1"/>
  <c r="I1851" i="24" s="1"/>
  <c r="F915" i="25"/>
  <c r="G915" i="25" s="1"/>
  <c r="I915" i="25" s="1"/>
  <c r="F916" i="25"/>
  <c r="G916" i="25" s="1"/>
  <c r="I916" i="25" s="1"/>
  <c r="I1845" i="24" s="1"/>
  <c r="F917" i="25"/>
  <c r="G917" i="25" s="1"/>
  <c r="I917" i="25" s="1"/>
  <c r="F918" i="25"/>
  <c r="G918" i="25" s="1"/>
  <c r="I918" i="25" s="1"/>
  <c r="F919" i="25"/>
  <c r="G919" i="25" s="1"/>
  <c r="I919" i="25" s="1"/>
  <c r="F920" i="25"/>
  <c r="G920" i="25" s="1"/>
  <c r="I920" i="25" s="1"/>
  <c r="F921" i="25"/>
  <c r="G921" i="25" s="1"/>
  <c r="I921" i="25" s="1"/>
  <c r="F922" i="25"/>
  <c r="G922" i="25" s="1"/>
  <c r="I922" i="25" s="1"/>
  <c r="I1866" i="24" s="1"/>
  <c r="F923" i="25"/>
  <c r="G923" i="25" s="1"/>
  <c r="I923" i="25" s="1"/>
  <c r="F924" i="25"/>
  <c r="G924" i="25" s="1"/>
  <c r="I924" i="25" s="1"/>
  <c r="F925" i="25"/>
  <c r="G925" i="25" s="1"/>
  <c r="I925" i="25" s="1"/>
  <c r="F926" i="25"/>
  <c r="G926" i="25" s="1"/>
  <c r="I926" i="25" s="1"/>
  <c r="F927" i="25"/>
  <c r="G927" i="25" s="1"/>
  <c r="I927" i="25" s="1"/>
  <c r="I1874" i="24" s="1"/>
  <c r="F928" i="25"/>
  <c r="G928" i="25" s="1"/>
  <c r="I928" i="25" s="1"/>
  <c r="F929" i="25"/>
  <c r="G929" i="25" s="1"/>
  <c r="I929" i="25" s="1"/>
  <c r="F930" i="25"/>
  <c r="G930" i="25" s="1"/>
  <c r="I930" i="25" s="1"/>
  <c r="F931" i="25"/>
  <c r="G931" i="25" s="1"/>
  <c r="I931" i="25" s="1"/>
  <c r="F932" i="25"/>
  <c r="G932" i="25" s="1"/>
  <c r="I932" i="25" s="1"/>
  <c r="F933" i="25"/>
  <c r="G933" i="25" s="1"/>
  <c r="I933" i="25" s="1"/>
  <c r="F934" i="25"/>
  <c r="G934" i="25" s="1"/>
  <c r="I934" i="25" s="1"/>
  <c r="I1885" i="24" s="1"/>
  <c r="F935" i="25"/>
  <c r="G935" i="25" s="1"/>
  <c r="I935" i="25" s="1"/>
  <c r="I1886" i="24" s="1"/>
  <c r="F936" i="25"/>
  <c r="G936" i="25" s="1"/>
  <c r="I936" i="25" s="1"/>
  <c r="F937" i="25"/>
  <c r="G937" i="25" s="1"/>
  <c r="I937" i="25" s="1"/>
  <c r="F938" i="25"/>
  <c r="G938" i="25" s="1"/>
  <c r="I938" i="25" s="1"/>
  <c r="F939" i="25"/>
  <c r="G939" i="25" s="1"/>
  <c r="I939" i="25" s="1"/>
  <c r="I1908" i="24" s="1"/>
  <c r="F940" i="25"/>
  <c r="G940" i="25" s="1"/>
  <c r="I940" i="25" s="1"/>
  <c r="F941" i="25"/>
  <c r="G941" i="25" s="1"/>
  <c r="I941" i="25" s="1"/>
  <c r="I1900" i="24" s="1"/>
  <c r="F222" i="25"/>
  <c r="G222" i="25" s="1"/>
  <c r="I222" i="25" s="1"/>
  <c r="F942" i="25"/>
  <c r="G942" i="25" s="1"/>
  <c r="I942" i="25" s="1"/>
  <c r="F943" i="25"/>
  <c r="G943" i="25" s="1"/>
  <c r="I943" i="25" s="1"/>
  <c r="I1924" i="24" s="1"/>
  <c r="F944" i="25"/>
  <c r="G944" i="25" s="1"/>
  <c r="I944" i="25" s="1"/>
  <c r="I1925" i="24" s="1"/>
  <c r="F945" i="25"/>
  <c r="G945" i="25" s="1"/>
  <c r="I945" i="25" s="1"/>
  <c r="I1926" i="24" s="1"/>
  <c r="F946" i="25"/>
  <c r="G946" i="25" s="1"/>
  <c r="I946" i="25" s="1"/>
  <c r="F947" i="25"/>
  <c r="G947" i="25" s="1"/>
  <c r="I947" i="25" s="1"/>
  <c r="I1928" i="24" s="1"/>
  <c r="F948" i="25"/>
  <c r="G948" i="25" s="1"/>
  <c r="I948" i="25" s="1"/>
  <c r="I1929" i="24" s="1"/>
  <c r="F949" i="25"/>
  <c r="G949" i="25" s="1"/>
  <c r="I949" i="25" s="1"/>
  <c r="I1930" i="24" s="1"/>
  <c r="F950" i="25"/>
  <c r="G950" i="25" s="1"/>
  <c r="I950" i="25" s="1"/>
  <c r="I1931" i="24" s="1"/>
  <c r="F951" i="25"/>
  <c r="G951" i="25" s="1"/>
  <c r="I951" i="25" s="1"/>
  <c r="I1932" i="24" s="1"/>
  <c r="F952" i="25"/>
  <c r="G952" i="25" s="1"/>
  <c r="I952" i="25" s="1"/>
  <c r="I1933" i="24" s="1"/>
  <c r="F953" i="25"/>
  <c r="G953" i="25" s="1"/>
  <c r="I953" i="25" s="1"/>
  <c r="I1934" i="24" s="1"/>
  <c r="F954" i="25"/>
  <c r="G954" i="25" s="1"/>
  <c r="I954" i="25" s="1"/>
  <c r="I1935" i="24" s="1"/>
  <c r="F955" i="25"/>
  <c r="G955" i="25" s="1"/>
  <c r="I955" i="25" s="1"/>
  <c r="F226" i="25"/>
  <c r="G226" i="25" s="1"/>
  <c r="I226" i="25" s="1"/>
  <c r="I623" i="24" s="1"/>
  <c r="F227" i="25"/>
  <c r="G227" i="25" s="1"/>
  <c r="I227" i="25" s="1"/>
  <c r="I624" i="24" s="1"/>
  <c r="F228" i="25"/>
  <c r="G228" i="25" s="1"/>
  <c r="I228" i="25" s="1"/>
  <c r="I625" i="24" s="1"/>
  <c r="F229" i="25"/>
  <c r="G229" i="25" s="1"/>
  <c r="I229" i="25" s="1"/>
  <c r="F230" i="25"/>
  <c r="G230" i="25" s="1"/>
  <c r="I230" i="25" s="1"/>
  <c r="I637" i="24" s="1"/>
  <c r="F231" i="25"/>
  <c r="G231" i="25" s="1"/>
  <c r="I231" i="25" s="1"/>
  <c r="F232" i="25"/>
  <c r="G232" i="25" s="1"/>
  <c r="I232" i="25" s="1"/>
  <c r="F233" i="25"/>
  <c r="G233" i="25" s="1"/>
  <c r="I233" i="25" s="1"/>
  <c r="F234" i="25"/>
  <c r="G234" i="25" s="1"/>
  <c r="I234" i="25" s="1"/>
  <c r="F235" i="25"/>
  <c r="G235" i="25" s="1"/>
  <c r="I235" i="25" s="1"/>
  <c r="I655" i="24" s="1"/>
  <c r="F236" i="25"/>
  <c r="G236" i="25" s="1"/>
  <c r="I236" i="25" s="1"/>
  <c r="I662" i="24" s="1"/>
  <c r="F237" i="25"/>
  <c r="G237" i="25" s="1"/>
  <c r="I237" i="25" s="1"/>
  <c r="I664" i="24" s="1"/>
  <c r="F6" i="25"/>
  <c r="G6" i="25" s="1"/>
  <c r="I6" i="25" s="1"/>
  <c r="I13" i="24" s="1"/>
  <c r="F7" i="25"/>
  <c r="G7" i="25" s="1"/>
  <c r="I7" i="25" s="1"/>
  <c r="F8" i="25"/>
  <c r="G8" i="25" s="1"/>
  <c r="I8" i="25" s="1"/>
  <c r="I18" i="24" s="1"/>
  <c r="F9" i="25"/>
  <c r="G9" i="25" s="1"/>
  <c r="I9" i="25" s="1"/>
  <c r="F10" i="25"/>
  <c r="G10" i="25" s="1"/>
  <c r="I10" i="25" s="1"/>
  <c r="I21" i="24" s="1"/>
  <c r="F11" i="25"/>
  <c r="G11" i="25" s="1"/>
  <c r="I11" i="25" s="1"/>
  <c r="F12" i="25"/>
  <c r="G12" i="25" s="1"/>
  <c r="I12" i="25" s="1"/>
  <c r="F13" i="25"/>
  <c r="G13" i="25" s="1"/>
  <c r="I13" i="25" s="1"/>
  <c r="F14" i="25"/>
  <c r="G14" i="25" s="1"/>
  <c r="I14" i="25" s="1"/>
  <c r="F15" i="25"/>
  <c r="G15" i="25" s="1"/>
  <c r="I15" i="25" s="1"/>
  <c r="F16" i="25"/>
  <c r="G16" i="25" s="1"/>
  <c r="I16" i="25" s="1"/>
  <c r="I29" i="24" s="1"/>
  <c r="F17" i="25"/>
  <c r="G17" i="25" s="1"/>
  <c r="I17" i="25" s="1"/>
  <c r="F18" i="25"/>
  <c r="G18" i="25" s="1"/>
  <c r="I18" i="25" s="1"/>
  <c r="I34" i="24" s="1"/>
  <c r="F19" i="25"/>
  <c r="G19" i="25" s="1"/>
  <c r="I19" i="25" s="1"/>
  <c r="I35" i="24" s="1"/>
  <c r="F20" i="25"/>
  <c r="G20" i="25" s="1"/>
  <c r="I20" i="25" s="1"/>
  <c r="I40" i="24" s="1"/>
  <c r="F21" i="25"/>
  <c r="G21" i="25" s="1"/>
  <c r="I21" i="25" s="1"/>
  <c r="F22" i="25"/>
  <c r="G22" i="25" s="1"/>
  <c r="I22" i="25" s="1"/>
  <c r="F23" i="25"/>
  <c r="G23" i="25" s="1"/>
  <c r="I23" i="25" s="1"/>
  <c r="F24" i="25"/>
  <c r="G24" i="25" s="1"/>
  <c r="I24" i="25" s="1"/>
  <c r="I50" i="24" s="1"/>
  <c r="F25" i="25"/>
  <c r="G25" i="25" s="1"/>
  <c r="I25" i="25" s="1"/>
  <c r="F26" i="25"/>
  <c r="G26" i="25" s="1"/>
  <c r="I26" i="25" s="1"/>
  <c r="I52" i="24" s="1"/>
  <c r="F27" i="25"/>
  <c r="G27" i="25" s="1"/>
  <c r="I27" i="25" s="1"/>
  <c r="F28" i="25"/>
  <c r="G28" i="25" s="1"/>
  <c r="I28" i="25" s="1"/>
  <c r="F29" i="25"/>
  <c r="G29" i="25" s="1"/>
  <c r="I29" i="25" s="1"/>
  <c r="F30" i="25"/>
  <c r="G30" i="25" s="1"/>
  <c r="I30" i="25" s="1"/>
  <c r="I59" i="24" s="1"/>
  <c r="F31" i="25"/>
  <c r="G31" i="25" s="1"/>
  <c r="I31" i="25" s="1"/>
  <c r="F32" i="25"/>
  <c r="G32" i="25" s="1"/>
  <c r="I32" i="25" s="1"/>
  <c r="F33" i="25"/>
  <c r="G33" i="25" s="1"/>
  <c r="I33" i="25" s="1"/>
  <c r="F34" i="25"/>
  <c r="G34" i="25" s="1"/>
  <c r="I34" i="25" s="1"/>
  <c r="I72" i="24" s="1"/>
  <c r="F35" i="25"/>
  <c r="G35" i="25" s="1"/>
  <c r="I35" i="25" s="1"/>
  <c r="I73" i="24" s="1"/>
  <c r="F36" i="25"/>
  <c r="G36" i="25" s="1"/>
  <c r="I36" i="25" s="1"/>
  <c r="F37" i="25"/>
  <c r="G37" i="25" s="1"/>
  <c r="I37" i="25" s="1"/>
  <c r="F38" i="25"/>
  <c r="G38" i="25" s="1"/>
  <c r="I38" i="25" s="1"/>
  <c r="I77" i="24" s="1"/>
  <c r="F39" i="25"/>
  <c r="G39" i="25" s="1"/>
  <c r="I39" i="25" s="1"/>
  <c r="F40" i="25"/>
  <c r="G40" i="25" s="1"/>
  <c r="I40" i="25" s="1"/>
  <c r="F41" i="25"/>
  <c r="G41" i="25" s="1"/>
  <c r="I41" i="25" s="1"/>
  <c r="F42" i="25"/>
  <c r="G42" i="25" s="1"/>
  <c r="I42" i="25" s="1"/>
  <c r="F43" i="25"/>
  <c r="G43" i="25" s="1"/>
  <c r="I43" i="25" s="1"/>
  <c r="I85" i="24" s="1"/>
  <c r="F44" i="25"/>
  <c r="G44" i="25" s="1"/>
  <c r="I44" i="25" s="1"/>
  <c r="F45" i="25"/>
  <c r="G45" i="25" s="1"/>
  <c r="I45" i="25" s="1"/>
  <c r="F46" i="25"/>
  <c r="G46" i="25" s="1"/>
  <c r="I46" i="25" s="1"/>
  <c r="F47" i="25"/>
  <c r="G47" i="25" s="1"/>
  <c r="I47" i="25" s="1"/>
  <c r="F48" i="25"/>
  <c r="G48" i="25" s="1"/>
  <c r="I48" i="25" s="1"/>
  <c r="I100" i="24" s="1"/>
  <c r="F49" i="25"/>
  <c r="G49" i="25" s="1"/>
  <c r="I49" i="25" s="1"/>
  <c r="F50" i="25"/>
  <c r="G50" i="25" s="1"/>
  <c r="I50" i="25" s="1"/>
  <c r="F51" i="25"/>
  <c r="G51" i="25" s="1"/>
  <c r="I51" i="25" s="1"/>
  <c r="I105" i="24" s="1"/>
  <c r="F52" i="25"/>
  <c r="G52" i="25" s="1"/>
  <c r="I52" i="25" s="1"/>
  <c r="F53" i="25"/>
  <c r="G53" i="25" s="1"/>
  <c r="I53" i="25" s="1"/>
  <c r="F54" i="25"/>
  <c r="G54" i="25" s="1"/>
  <c r="I54" i="25" s="1"/>
  <c r="F55" i="25"/>
  <c r="G55" i="25" s="1"/>
  <c r="I55" i="25" s="1"/>
  <c r="F56" i="25"/>
  <c r="G56" i="25" s="1"/>
  <c r="I56" i="25" s="1"/>
  <c r="F57" i="25"/>
  <c r="G57" i="25" s="1"/>
  <c r="I57" i="25" s="1"/>
  <c r="I115" i="24" s="1"/>
  <c r="F58" i="25"/>
  <c r="G58" i="25" s="1"/>
  <c r="I58" i="25" s="1"/>
  <c r="F59" i="25"/>
  <c r="G59" i="25" s="1"/>
  <c r="I59" i="25" s="1"/>
  <c r="I122" i="24" s="1"/>
  <c r="F60" i="25"/>
  <c r="G60" i="25" s="1"/>
  <c r="I60" i="25" s="1"/>
  <c r="F61" i="25"/>
  <c r="G61" i="25" s="1"/>
  <c r="I61" i="25" s="1"/>
  <c r="F62" i="25"/>
  <c r="G62" i="25" s="1"/>
  <c r="I62" i="25" s="1"/>
  <c r="F63" i="25"/>
  <c r="G63" i="25" s="1"/>
  <c r="I63" i="25" s="1"/>
  <c r="F64" i="25"/>
  <c r="G64" i="25" s="1"/>
  <c r="I64" i="25" s="1"/>
  <c r="F65" i="25"/>
  <c r="G65" i="25" s="1"/>
  <c r="I65" i="25" s="1"/>
  <c r="F66" i="25"/>
  <c r="G66" i="25" s="1"/>
  <c r="I66" i="25" s="1"/>
  <c r="I142" i="24"/>
  <c r="F67" i="25"/>
  <c r="G67" i="25" s="1"/>
  <c r="I67" i="25" s="1"/>
  <c r="F68" i="25"/>
  <c r="G68" i="25" s="1"/>
  <c r="I68" i="25" s="1"/>
  <c r="I149" i="24" s="1"/>
  <c r="F69" i="25"/>
  <c r="G69" i="25" s="1"/>
  <c r="I69" i="25" s="1"/>
  <c r="I152" i="24" s="1"/>
  <c r="F70" i="25"/>
  <c r="G70" i="25" s="1"/>
  <c r="I70" i="25" s="1"/>
  <c r="I154" i="24" s="1"/>
  <c r="F71" i="25"/>
  <c r="G71" i="25" s="1"/>
  <c r="I71" i="25" s="1"/>
  <c r="I157" i="24"/>
  <c r="F72" i="25"/>
  <c r="G72" i="25" s="1"/>
  <c r="I72" i="25" s="1"/>
  <c r="F73" i="25"/>
  <c r="G73" i="25" s="1"/>
  <c r="I73" i="25" s="1"/>
  <c r="I160" i="24"/>
  <c r="F74" i="25"/>
  <c r="G74" i="25" s="1"/>
  <c r="I74" i="25" s="1"/>
  <c r="F75" i="25"/>
  <c r="G75" i="25" s="1"/>
  <c r="I75" i="25" s="1"/>
  <c r="F76" i="25"/>
  <c r="G76" i="25" s="1"/>
  <c r="I76" i="25" s="1"/>
  <c r="F77" i="25"/>
  <c r="G77" i="25" s="1"/>
  <c r="I77" i="25" s="1"/>
  <c r="I193" i="24" s="1"/>
  <c r="F78" i="25"/>
  <c r="G78" i="25" s="1"/>
  <c r="I78" i="25" s="1"/>
  <c r="F79" i="25"/>
  <c r="G79" i="25" s="1"/>
  <c r="I79" i="25" s="1"/>
  <c r="F80" i="25"/>
  <c r="G80" i="25" s="1"/>
  <c r="I80" i="25" s="1"/>
  <c r="F81" i="25"/>
  <c r="G81" i="25" s="1"/>
  <c r="I81" i="25" s="1"/>
  <c r="F82" i="25"/>
  <c r="G82" i="25" s="1"/>
  <c r="I82" i="25" s="1"/>
  <c r="F83" i="25"/>
  <c r="G83" i="25" s="1"/>
  <c r="I83" i="25" s="1"/>
  <c r="F84" i="25"/>
  <c r="G84" i="25" s="1"/>
  <c r="I84" i="25" s="1"/>
  <c r="I206" i="24" s="1"/>
  <c r="F85" i="25"/>
  <c r="G85" i="25" s="1"/>
  <c r="I85" i="25" s="1"/>
  <c r="F86" i="25"/>
  <c r="G86" i="25" s="1"/>
  <c r="I86" i="25" s="1"/>
  <c r="F87" i="25"/>
  <c r="G87" i="25" s="1"/>
  <c r="I87" i="25" s="1"/>
  <c r="F88" i="25"/>
  <c r="G88" i="25" s="1"/>
  <c r="I88" i="25" s="1"/>
  <c r="F89" i="25"/>
  <c r="G89" i="25" s="1"/>
  <c r="I89" i="25" s="1"/>
  <c r="I221" i="24" s="1"/>
  <c r="I223" i="24"/>
  <c r="F90" i="25"/>
  <c r="G90" i="25" s="1"/>
  <c r="I90" i="25" s="1"/>
  <c r="I224" i="24" s="1"/>
  <c r="F91" i="25"/>
  <c r="G91" i="25" s="1"/>
  <c r="I91" i="25" s="1"/>
  <c r="F92" i="25"/>
  <c r="G92" i="25" s="1"/>
  <c r="I92" i="25" s="1"/>
  <c r="F93" i="25"/>
  <c r="G93" i="25" s="1"/>
  <c r="I93" i="25" s="1"/>
  <c r="F94" i="25"/>
  <c r="G94" i="25" s="1"/>
  <c r="I94" i="25" s="1"/>
  <c r="I230" i="24" s="1"/>
  <c r="F95" i="25"/>
  <c r="G95" i="25" s="1"/>
  <c r="I95" i="25" s="1"/>
  <c r="F96" i="25"/>
  <c r="G96" i="25" s="1"/>
  <c r="I96" i="25" s="1"/>
  <c r="I233" i="24" s="1"/>
  <c r="F97" i="25"/>
  <c r="G97" i="25" s="1"/>
  <c r="I97" i="25" s="1"/>
  <c r="F98" i="25"/>
  <c r="G98" i="25" s="1"/>
  <c r="I98" i="25" s="1"/>
  <c r="F99" i="25"/>
  <c r="G99" i="25" s="1"/>
  <c r="I99" i="25" s="1"/>
  <c r="F100" i="25"/>
  <c r="G100" i="25" s="1"/>
  <c r="I100" i="25" s="1"/>
  <c r="F101" i="25"/>
  <c r="G101" i="25" s="1"/>
  <c r="I101" i="25" s="1"/>
  <c r="F102" i="25"/>
  <c r="G102" i="25" s="1"/>
  <c r="I102" i="25" s="1"/>
  <c r="F103" i="25"/>
  <c r="G103" i="25" s="1"/>
  <c r="I103" i="25" s="1"/>
  <c r="F104" i="25"/>
  <c r="G104" i="25" s="1"/>
  <c r="I104" i="25" s="1"/>
  <c r="F105" i="25"/>
  <c r="G105" i="25" s="1"/>
  <c r="I105" i="25" s="1"/>
  <c r="I271" i="24" s="1"/>
  <c r="F106" i="25"/>
  <c r="G106" i="25" s="1"/>
  <c r="I106" i="25" s="1"/>
  <c r="I274" i="24" s="1"/>
  <c r="F107" i="25"/>
  <c r="G107" i="25" s="1"/>
  <c r="I107" i="25" s="1"/>
  <c r="F108" i="25"/>
  <c r="G108" i="25" s="1"/>
  <c r="I108" i="25" s="1"/>
  <c r="F109" i="25"/>
  <c r="G109" i="25" s="1"/>
  <c r="I109" i="25" s="1"/>
  <c r="F110" i="25"/>
  <c r="G110" i="25" s="1"/>
  <c r="I110" i="25" s="1"/>
  <c r="F111" i="25"/>
  <c r="G111" i="25" s="1"/>
  <c r="I111" i="25" s="1"/>
  <c r="I289" i="24" s="1"/>
  <c r="F112" i="25"/>
  <c r="G112" i="25" s="1"/>
  <c r="I112" i="25" s="1"/>
  <c r="I301" i="24" s="1"/>
  <c r="F113" i="25"/>
  <c r="G113" i="25" s="1"/>
  <c r="I113" i="25" s="1"/>
  <c r="I305" i="24" s="1"/>
  <c r="F114" i="25"/>
  <c r="G114" i="25" s="1"/>
  <c r="I114" i="25" s="1"/>
  <c r="I308" i="24" s="1"/>
  <c r="F115" i="25"/>
  <c r="G115" i="25" s="1"/>
  <c r="I115" i="25" s="1"/>
  <c r="F116" i="25"/>
  <c r="G116" i="25" s="1"/>
  <c r="I116" i="25" s="1"/>
  <c r="F117" i="25"/>
  <c r="G117" i="25" s="1"/>
  <c r="I117" i="25" s="1"/>
  <c r="I321" i="24" s="1"/>
  <c r="F118" i="25"/>
  <c r="G118" i="25" s="1"/>
  <c r="I118" i="25" s="1"/>
  <c r="I323" i="24" s="1"/>
  <c r="F119" i="25"/>
  <c r="G119" i="25" s="1"/>
  <c r="I119" i="25" s="1"/>
  <c r="F120" i="25"/>
  <c r="G120" i="25" s="1"/>
  <c r="I120" i="25" s="1"/>
  <c r="F121" i="25"/>
  <c r="G121" i="25" s="1"/>
  <c r="I121" i="25" s="1"/>
  <c r="I329" i="24" s="1"/>
  <c r="F122" i="25"/>
  <c r="G122" i="25" s="1"/>
  <c r="I122" i="25" s="1"/>
  <c r="F123" i="25"/>
  <c r="G123" i="25" s="1"/>
  <c r="I123" i="25" s="1"/>
  <c r="F124" i="25"/>
  <c r="G124" i="25" s="1"/>
  <c r="I124" i="25" s="1"/>
  <c r="F125" i="25"/>
  <c r="G125" i="25" s="1"/>
  <c r="I125" i="25" s="1"/>
  <c r="F126" i="25"/>
  <c r="G126" i="25" s="1"/>
  <c r="I126" i="25" s="1"/>
  <c r="F127" i="25"/>
  <c r="G127" i="25" s="1"/>
  <c r="I127" i="25" s="1"/>
  <c r="F128" i="25"/>
  <c r="G128" i="25" s="1"/>
  <c r="I128" i="25" s="1"/>
  <c r="F129" i="25"/>
  <c r="G129" i="25" s="1"/>
  <c r="I129" i="25" s="1"/>
  <c r="I342" i="24" s="1"/>
  <c r="F130" i="25"/>
  <c r="G130" i="25" s="1"/>
  <c r="I130" i="25" s="1"/>
  <c r="F131" i="25"/>
  <c r="G131" i="25" s="1"/>
  <c r="I131" i="25" s="1"/>
  <c r="F132" i="25"/>
  <c r="G132" i="25" s="1"/>
  <c r="I132" i="25" s="1"/>
  <c r="I356" i="24" s="1"/>
  <c r="F133" i="25"/>
  <c r="G133" i="25" s="1"/>
  <c r="I133" i="25" s="1"/>
  <c r="I357" i="24" s="1"/>
  <c r="F134" i="25"/>
  <c r="G134" i="25" s="1"/>
  <c r="I134" i="25" s="1"/>
  <c r="I361" i="24" s="1"/>
  <c r="F135" i="25"/>
  <c r="G135" i="25" s="1"/>
  <c r="I135" i="25" s="1"/>
  <c r="I362" i="24" s="1"/>
  <c r="F136" i="25"/>
  <c r="G136" i="25" s="1"/>
  <c r="I136" i="25" s="1"/>
  <c r="I363" i="24" s="1"/>
  <c r="F137" i="25"/>
  <c r="G137" i="25" s="1"/>
  <c r="I137" i="25" s="1"/>
  <c r="F138" i="25"/>
  <c r="G138" i="25" s="1"/>
  <c r="I138" i="25" s="1"/>
  <c r="I382" i="24" s="1"/>
  <c r="F139" i="25"/>
  <c r="G139" i="25" s="1"/>
  <c r="I139" i="25" s="1"/>
  <c r="F140" i="25"/>
  <c r="G140" i="25" s="1"/>
  <c r="I140" i="25" s="1"/>
  <c r="I380" i="24"/>
  <c r="F141" i="25"/>
  <c r="G141" i="25" s="1"/>
  <c r="I141" i="25" s="1"/>
  <c r="I383" i="24" s="1"/>
  <c r="F142" i="25"/>
  <c r="G142" i="25" s="1"/>
  <c r="I142" i="25" s="1"/>
  <c r="F143" i="25"/>
  <c r="G143" i="25" s="1"/>
  <c r="I143" i="25" s="1"/>
  <c r="I388" i="24" s="1"/>
  <c r="F144" i="25"/>
  <c r="G144" i="25" s="1"/>
  <c r="I144" i="25" s="1"/>
  <c r="F145" i="25"/>
  <c r="G145" i="25" s="1"/>
  <c r="I145" i="25" s="1"/>
  <c r="I392" i="24" s="1"/>
  <c r="F146" i="25"/>
  <c r="G146" i="25" s="1"/>
  <c r="I146" i="25" s="1"/>
  <c r="F147" i="25"/>
  <c r="G147" i="25" s="1"/>
  <c r="I147" i="25" s="1"/>
  <c r="F148" i="25"/>
  <c r="G148" i="25" s="1"/>
  <c r="I148" i="25" s="1"/>
  <c r="F149" i="25"/>
  <c r="G149" i="25" s="1"/>
  <c r="I149" i="25" s="1"/>
  <c r="I408" i="24" s="1"/>
  <c r="F150" i="25"/>
  <c r="G150" i="25" s="1"/>
  <c r="I150" i="25" s="1"/>
  <c r="F151" i="25"/>
  <c r="G151" i="25" s="1"/>
  <c r="I151" i="25" s="1"/>
  <c r="F152" i="25"/>
  <c r="G152" i="25" s="1"/>
  <c r="I152" i="25" s="1"/>
  <c r="I416" i="24" s="1"/>
  <c r="F153" i="25"/>
  <c r="G153" i="25" s="1"/>
  <c r="I153" i="25" s="1"/>
  <c r="I417" i="24" s="1"/>
  <c r="F154" i="25"/>
  <c r="G154" i="25" s="1"/>
  <c r="I154" i="25" s="1"/>
  <c r="F155" i="25"/>
  <c r="G155" i="25" s="1"/>
  <c r="I155" i="25" s="1"/>
  <c r="I422" i="24" s="1"/>
  <c r="F156" i="25"/>
  <c r="G156" i="25" s="1"/>
  <c r="I156" i="25" s="1"/>
  <c r="I427" i="24" s="1"/>
  <c r="F157" i="25"/>
  <c r="G157" i="25" s="1"/>
  <c r="I157" i="25" s="1"/>
  <c r="I428" i="24" s="1"/>
  <c r="F158" i="25"/>
  <c r="G158" i="25" s="1"/>
  <c r="I158" i="25" s="1"/>
  <c r="I429" i="24" s="1"/>
  <c r="F159" i="25"/>
  <c r="G159" i="25" s="1"/>
  <c r="I159" i="25" s="1"/>
  <c r="I430" i="24" s="1"/>
  <c r="F160" i="25"/>
  <c r="G160" i="25" s="1"/>
  <c r="I160" i="25" s="1"/>
  <c r="I435" i="24" s="1"/>
  <c r="F161" i="25"/>
  <c r="G161" i="25" s="1"/>
  <c r="I161" i="25" s="1"/>
  <c r="I420" i="24" s="1"/>
  <c r="F162" i="25"/>
  <c r="G162" i="25" s="1"/>
  <c r="I162" i="25" s="1"/>
  <c r="F163" i="25"/>
  <c r="G163" i="25" s="1"/>
  <c r="I163" i="25" s="1"/>
  <c r="I440" i="24" s="1"/>
  <c r="F164" i="25"/>
  <c r="G164" i="25" s="1"/>
  <c r="I164" i="25" s="1"/>
  <c r="F165" i="25"/>
  <c r="G165" i="25" s="1"/>
  <c r="I165" i="25" s="1"/>
  <c r="F166" i="25"/>
  <c r="G166" i="25" s="1"/>
  <c r="I166" i="25" s="1"/>
  <c r="I451" i="24" s="1"/>
  <c r="F167" i="25"/>
  <c r="G167" i="25" s="1"/>
  <c r="I167" i="25" s="1"/>
  <c r="I453" i="24" s="1"/>
  <c r="F168" i="25"/>
  <c r="G168" i="25" s="1"/>
  <c r="I168" i="25" s="1"/>
  <c r="I441" i="24" s="1"/>
  <c r="F169" i="25"/>
  <c r="G169" i="25" s="1"/>
  <c r="I169" i="25" s="1"/>
  <c r="F170" i="25"/>
  <c r="G170" i="25" s="1"/>
  <c r="I170" i="25" s="1"/>
  <c r="F171" i="25"/>
  <c r="G171" i="25" s="1"/>
  <c r="I171" i="25" s="1"/>
  <c r="F172" i="25"/>
  <c r="G172" i="25" s="1"/>
  <c r="I172" i="25" s="1"/>
  <c r="F173" i="25"/>
  <c r="G173" i="25" s="1"/>
  <c r="I173" i="25" s="1"/>
  <c r="F174" i="25"/>
  <c r="G174" i="25" s="1"/>
  <c r="I174" i="25" s="1"/>
  <c r="F175" i="25"/>
  <c r="G175" i="25" s="1"/>
  <c r="I175" i="25" s="1"/>
  <c r="F176" i="25"/>
  <c r="G176" i="25" s="1"/>
  <c r="I176" i="25" s="1"/>
  <c r="I477" i="24" s="1"/>
  <c r="F177" i="25"/>
  <c r="G177" i="25" s="1"/>
  <c r="I177" i="25" s="1"/>
  <c r="F178" i="25"/>
  <c r="G178" i="25" s="1"/>
  <c r="I178" i="25" s="1"/>
  <c r="F179" i="25"/>
  <c r="G179" i="25" s="1"/>
  <c r="I179" i="25" s="1"/>
  <c r="I480" i="24" s="1"/>
  <c r="F180" i="25"/>
  <c r="G180" i="25" s="1"/>
  <c r="I180" i="25" s="1"/>
  <c r="F181" i="25"/>
  <c r="G181" i="25" s="1"/>
  <c r="I181" i="25" s="1"/>
  <c r="F182" i="25"/>
  <c r="G182" i="25" s="1"/>
  <c r="I182" i="25" s="1"/>
  <c r="F183" i="25"/>
  <c r="G183" i="25" s="1"/>
  <c r="I183" i="25" s="1"/>
  <c r="F184" i="25"/>
  <c r="G184" i="25" s="1"/>
  <c r="I184" i="25" s="1"/>
  <c r="I482" i="24"/>
  <c r="F185" i="25"/>
  <c r="G185" i="25" s="1"/>
  <c r="I185" i="25" s="1"/>
  <c r="F186" i="25"/>
  <c r="G186" i="25" s="1"/>
  <c r="I186" i="25" s="1"/>
  <c r="F187" i="25"/>
  <c r="G187" i="25" s="1"/>
  <c r="I187" i="25" s="1"/>
  <c r="F188" i="25"/>
  <c r="G188" i="25" s="1"/>
  <c r="I188" i="25" s="1"/>
  <c r="F189" i="25"/>
  <c r="G189" i="25" s="1"/>
  <c r="I189" i="25" s="1"/>
  <c r="F190" i="25"/>
  <c r="G190" i="25" s="1"/>
  <c r="I190" i="25" s="1"/>
  <c r="I488" i="24" s="1"/>
  <c r="F191" i="25"/>
  <c r="G191" i="25" s="1"/>
  <c r="I191" i="25" s="1"/>
  <c r="F192" i="25"/>
  <c r="G192" i="25" s="1"/>
  <c r="I192" i="25" s="1"/>
  <c r="F193" i="25"/>
  <c r="G193" i="25" s="1"/>
  <c r="I193" i="25" s="1"/>
  <c r="F194" i="25"/>
  <c r="G194" i="25" s="1"/>
  <c r="I194" i="25" s="1"/>
  <c r="I524" i="24" s="1"/>
  <c r="F195" i="25"/>
  <c r="G195" i="25" s="1"/>
  <c r="I195" i="25" s="1"/>
  <c r="F196" i="25"/>
  <c r="G196" i="25" s="1"/>
  <c r="I196" i="25" s="1"/>
  <c r="F197" i="25"/>
  <c r="G197" i="25" s="1"/>
  <c r="I197" i="25" s="1"/>
  <c r="F198" i="25"/>
  <c r="G198" i="25" s="1"/>
  <c r="I198" i="25" s="1"/>
  <c r="F199" i="25"/>
  <c r="G199" i="25" s="1"/>
  <c r="I199" i="25" s="1"/>
  <c r="I509" i="24" s="1"/>
  <c r="F200" i="25"/>
  <c r="G200" i="25" s="1"/>
  <c r="I200" i="25" s="1"/>
  <c r="F201" i="25"/>
  <c r="G201" i="25" s="1"/>
  <c r="I201" i="25" s="1"/>
  <c r="I511" i="24" s="1"/>
  <c r="F202" i="25"/>
  <c r="G202" i="25" s="1"/>
  <c r="I202" i="25" s="1"/>
  <c r="I512" i="24" s="1"/>
  <c r="F203" i="25"/>
  <c r="G203" i="25" s="1"/>
  <c r="I203" i="25" s="1"/>
  <c r="I534" i="24" s="1"/>
  <c r="F204" i="25"/>
  <c r="G204" i="25" s="1"/>
  <c r="I204" i="25" s="1"/>
  <c r="I535" i="24" s="1"/>
  <c r="F205" i="25"/>
  <c r="G205" i="25" s="1"/>
  <c r="I205" i="25" s="1"/>
  <c r="I536" i="24" s="1"/>
  <c r="F206" i="25"/>
  <c r="G206" i="25" s="1"/>
  <c r="I206" i="25" s="1"/>
  <c r="F207" i="25"/>
  <c r="G207" i="25" s="1"/>
  <c r="I207" i="25" s="1"/>
  <c r="I538" i="24" s="1"/>
  <c r="F208" i="25"/>
  <c r="G208" i="25" s="1"/>
  <c r="I208" i="25" s="1"/>
  <c r="I546" i="24" s="1"/>
  <c r="F209" i="25"/>
  <c r="G209" i="25" s="1"/>
  <c r="I209" i="25" s="1"/>
  <c r="I548" i="24" s="1"/>
  <c r="F210" i="25"/>
  <c r="G210" i="25" s="1"/>
  <c r="I210" i="25" s="1"/>
  <c r="I549" i="24" s="1"/>
  <c r="F211" i="25"/>
  <c r="G211" i="25" s="1"/>
  <c r="I211" i="25" s="1"/>
  <c r="I558" i="24" s="1"/>
  <c r="F212" i="25"/>
  <c r="G212" i="25" s="1"/>
  <c r="I212" i="25" s="1"/>
  <c r="I581" i="24" s="1"/>
  <c r="F213" i="25"/>
  <c r="G213" i="25" s="1"/>
  <c r="I213" i="25" s="1"/>
  <c r="I584" i="24" s="1"/>
  <c r="F214" i="25"/>
  <c r="G214" i="25" s="1"/>
  <c r="I214" i="25" s="1"/>
  <c r="F215" i="25"/>
  <c r="G215" i="25" s="1"/>
  <c r="I215" i="25" s="1"/>
  <c r="I614" i="24" s="1"/>
  <c r="F216" i="25"/>
  <c r="G216" i="25" s="1"/>
  <c r="I216" i="25" s="1"/>
  <c r="F217" i="25"/>
  <c r="G217" i="25" s="1"/>
  <c r="I217" i="25" s="1"/>
  <c r="F218" i="25"/>
  <c r="G218" i="25" s="1"/>
  <c r="I218" i="25" s="1"/>
  <c r="F219" i="25"/>
  <c r="G219" i="25" s="1"/>
  <c r="I219" i="25" s="1"/>
  <c r="I1962" i="24" s="1"/>
  <c r="F220" i="25"/>
  <c r="G220" i="25" s="1"/>
  <c r="I220" i="25" s="1"/>
  <c r="I1964" i="24" s="1"/>
  <c r="F221" i="25"/>
  <c r="G221" i="25" s="1"/>
  <c r="I221" i="25" s="1"/>
  <c r="I1966" i="24" s="1"/>
  <c r="F4" i="25"/>
  <c r="G4" i="25" s="1"/>
  <c r="I4" i="25" s="1"/>
  <c r="I7" i="24" s="1"/>
  <c r="F5" i="25"/>
  <c r="G5" i="25" s="1"/>
  <c r="I5" i="25" s="1"/>
  <c r="I9" i="24" s="1"/>
  <c r="F3" i="25"/>
  <c r="G3" i="25" s="1"/>
  <c r="I3" i="25" s="1"/>
  <c r="I5" i="24" s="1"/>
  <c r="I1219" i="24" l="1"/>
  <c r="I777" i="24"/>
  <c r="I1716" i="24"/>
  <c r="I1712" i="24"/>
  <c r="I1055" i="24"/>
  <c r="I965" i="24"/>
  <c r="I1684" i="24"/>
  <c r="I1664" i="24"/>
  <c r="I1347" i="24"/>
  <c r="I1154" i="24"/>
  <c r="I1137" i="24"/>
  <c r="I1131" i="24"/>
  <c r="I226" i="24"/>
  <c r="I1864" i="24"/>
  <c r="I1726" i="24"/>
  <c r="I906" i="24"/>
  <c r="I902" i="24"/>
  <c r="I882" i="24"/>
  <c r="I486" i="24"/>
  <c r="I1846" i="24"/>
  <c r="I1767" i="24"/>
  <c r="I444" i="24"/>
  <c r="I463" i="24"/>
  <c r="I315" i="24"/>
  <c r="I326" i="24"/>
  <c r="I669" i="24"/>
  <c r="I641" i="24"/>
  <c r="I1835" i="24"/>
  <c r="I1844" i="24"/>
  <c r="I1762" i="24"/>
  <c r="I1766" i="24"/>
  <c r="I1758" i="24"/>
  <c r="I1707" i="24"/>
  <c r="I1689" i="24"/>
  <c r="I1576" i="24"/>
  <c r="I1559" i="24"/>
  <c r="I1502" i="24"/>
  <c r="I1431" i="24"/>
  <c r="I1399" i="24"/>
  <c r="I1388" i="24"/>
  <c r="I1377" i="24"/>
  <c r="I1384" i="24"/>
  <c r="I1372" i="24"/>
  <c r="I1353" i="24"/>
  <c r="I1307" i="24"/>
  <c r="I1301" i="24"/>
  <c r="I1177" i="24"/>
  <c r="I1180" i="24"/>
  <c r="I1152" i="24"/>
  <c r="I1146" i="24"/>
  <c r="I1123" i="24"/>
  <c r="I1078" i="24"/>
  <c r="I1027" i="24"/>
  <c r="I1010" i="24"/>
  <c r="I1021" i="24"/>
  <c r="I1011" i="24"/>
  <c r="I994" i="24"/>
  <c r="I968" i="24"/>
  <c r="I951" i="24"/>
  <c r="I963" i="24"/>
  <c r="I918" i="24"/>
  <c r="I887" i="24"/>
  <c r="I868" i="24"/>
  <c r="I872" i="24"/>
  <c r="I763" i="24"/>
  <c r="I739" i="24"/>
  <c r="I756" i="24"/>
  <c r="I732" i="24"/>
  <c r="I324" i="24"/>
  <c r="I335" i="24"/>
  <c r="I1761" i="24"/>
  <c r="I1765" i="24"/>
  <c r="I1694" i="24"/>
  <c r="I1696" i="24"/>
  <c r="I1613" i="24"/>
  <c r="I1610" i="24"/>
  <c r="I1599" i="24"/>
  <c r="I1596" i="24"/>
  <c r="I1589" i="24"/>
  <c r="I1575" i="24"/>
  <c r="I1570" i="24"/>
  <c r="I1566" i="24"/>
  <c r="I1562" i="24"/>
  <c r="I1558" i="24"/>
  <c r="I1556" i="24"/>
  <c r="I1552" i="24"/>
  <c r="I1509" i="24"/>
  <c r="I1500" i="24"/>
  <c r="I1486" i="24"/>
  <c r="I1477" i="24"/>
  <c r="I1440" i="24"/>
  <c r="I1417" i="24"/>
  <c r="I1407" i="24"/>
  <c r="I1364" i="24"/>
  <c r="I1351" i="24"/>
  <c r="I1306" i="24"/>
  <c r="I1300" i="24"/>
  <c r="I1252" i="24"/>
  <c r="I1248" i="24"/>
  <c r="I1244" i="24"/>
  <c r="I1116" i="24"/>
  <c r="I1050" i="24"/>
  <c r="I1046" i="24"/>
  <c r="I1014" i="24"/>
  <c r="I1009" i="24"/>
  <c r="I1004" i="24"/>
  <c r="I999" i="24"/>
  <c r="I987" i="24"/>
  <c r="I982" i="24"/>
  <c r="I973" i="24"/>
  <c r="I956" i="24"/>
  <c r="I961" i="24"/>
  <c r="I954" i="24"/>
  <c r="I949" i="24"/>
  <c r="I937" i="24"/>
  <c r="I923" i="24"/>
  <c r="I905" i="24"/>
  <c r="I875" i="24"/>
  <c r="I871" i="24"/>
  <c r="I863" i="24"/>
  <c r="I809" i="24"/>
  <c r="I786" i="24"/>
  <c r="I795" i="24"/>
  <c r="I772" i="24"/>
  <c r="I790" i="24"/>
  <c r="I767" i="24"/>
  <c r="I768" i="24"/>
  <c r="I760" i="24"/>
  <c r="I736" i="24"/>
  <c r="I754" i="24"/>
  <c r="I730" i="24"/>
  <c r="I747" i="24"/>
  <c r="I385" i="24"/>
  <c r="I389" i="24"/>
  <c r="I470" i="24"/>
  <c r="I489" i="24"/>
  <c r="I1873" i="24"/>
  <c r="I1838" i="24"/>
  <c r="I1847" i="24"/>
  <c r="I1803" i="24"/>
  <c r="I1809" i="24"/>
  <c r="I1715" i="24"/>
  <c r="I1711" i="24"/>
  <c r="I1561" i="24"/>
  <c r="I1557" i="24"/>
  <c r="I1492" i="24"/>
  <c r="I1483" i="24"/>
  <c r="I1460" i="24"/>
  <c r="I1446" i="24"/>
  <c r="I1436" i="24"/>
  <c r="I1415" i="24"/>
  <c r="I1313" i="24"/>
  <c r="I1299" i="24"/>
  <c r="I1295" i="24"/>
  <c r="I1271" i="24"/>
  <c r="I1239" i="24"/>
  <c r="I1234" i="24"/>
  <c r="I1230" i="24"/>
  <c r="I1209" i="24"/>
  <c r="I1190" i="24"/>
  <c r="I1172" i="24"/>
  <c r="I1148" i="24"/>
  <c r="I1143" i="24"/>
  <c r="I1058" i="24"/>
  <c r="I1008" i="24"/>
  <c r="I991" i="24"/>
  <c r="I1003" i="24"/>
  <c r="I986" i="24"/>
  <c r="I870" i="24"/>
  <c r="I855" i="24"/>
  <c r="I835" i="24"/>
  <c r="I838" i="24"/>
  <c r="I818" i="24"/>
  <c r="I787" i="24"/>
  <c r="I766" i="24"/>
  <c r="I742" i="24"/>
  <c r="I753" i="24"/>
  <c r="I729" i="24"/>
  <c r="I707" i="24"/>
  <c r="I683" i="24"/>
  <c r="I391" i="24"/>
  <c r="I405" i="24"/>
  <c r="I334" i="24"/>
  <c r="I1884" i="24"/>
  <c r="I1894" i="24"/>
  <c r="I585" i="24"/>
  <c r="I590" i="24"/>
  <c r="I450" i="24"/>
  <c r="I400" i="24"/>
  <c r="I415" i="24"/>
  <c r="I396" i="24"/>
  <c r="I410" i="24"/>
  <c r="I340" i="24"/>
  <c r="I80" i="24"/>
  <c r="I75" i="24"/>
  <c r="I55" i="24"/>
  <c r="I23" i="24"/>
  <c r="I667" i="24"/>
  <c r="I643" i="24"/>
  <c r="I1843" i="24"/>
  <c r="I1674" i="24"/>
  <c r="I1675" i="24"/>
  <c r="I1666" i="24"/>
  <c r="I1661" i="24"/>
  <c r="I1662" i="24"/>
  <c r="I1618" i="24"/>
  <c r="I1617" i="24"/>
  <c r="I1597" i="24"/>
  <c r="I1582" i="24"/>
  <c r="I1560" i="24"/>
  <c r="I1507" i="24"/>
  <c r="I1503" i="24"/>
  <c r="I1449" i="24"/>
  <c r="I1442" i="24"/>
  <c r="I1432" i="24"/>
  <c r="I1389" i="24"/>
  <c r="I1378" i="24"/>
  <c r="I1302" i="24"/>
  <c r="I1294" i="24"/>
  <c r="I1254" i="24"/>
  <c r="I1250" i="24"/>
  <c r="I1246" i="24"/>
  <c r="I1233" i="24"/>
  <c r="I1224" i="24"/>
  <c r="I1157" i="24"/>
  <c r="I1153" i="24"/>
  <c r="I1147" i="24"/>
  <c r="I1141" i="24"/>
  <c r="I1102" i="24"/>
  <c r="I1085" i="24"/>
  <c r="I1079" i="24"/>
  <c r="I1074" i="24"/>
  <c r="I1057" i="24"/>
  <c r="I1012" i="24"/>
  <c r="I1007" i="24"/>
  <c r="I1002" i="24"/>
  <c r="I979" i="24"/>
  <c r="I975" i="24"/>
  <c r="I914" i="24"/>
  <c r="I854" i="24"/>
  <c r="I837" i="24"/>
  <c r="I817" i="24"/>
  <c r="I811" i="24"/>
  <c r="I788" i="24"/>
  <c r="I792" i="24"/>
  <c r="I769" i="24"/>
  <c r="I785" i="24"/>
  <c r="I761" i="24"/>
  <c r="I774" i="24"/>
  <c r="I750" i="24"/>
  <c r="I765" i="24"/>
  <c r="I741" i="24"/>
  <c r="I1308" i="24"/>
  <c r="I1826" i="24"/>
  <c r="I1746" i="24"/>
  <c r="I1732" i="24"/>
  <c r="I1717" i="24"/>
  <c r="I802" i="24"/>
  <c r="I1699" i="24"/>
  <c r="I111" i="24"/>
  <c r="I1260" i="24"/>
  <c r="I1229" i="24"/>
  <c r="I1218" i="24"/>
  <c r="I1193" i="24"/>
  <c r="I1188" i="24"/>
  <c r="I1174" i="24"/>
  <c r="I1069" i="24"/>
  <c r="I1065" i="24"/>
  <c r="I1061" i="24"/>
  <c r="I1052" i="24"/>
  <c r="I1032" i="24"/>
  <c r="I934" i="24"/>
  <c r="I892" i="24"/>
  <c r="I888" i="24"/>
  <c r="I883" i="24"/>
  <c r="I841" i="24"/>
  <c r="I1493" i="24"/>
  <c r="I1328" i="24"/>
  <c r="I1223" i="24"/>
  <c r="I1169" i="24"/>
  <c r="I1133" i="24"/>
  <c r="I1100" i="24"/>
  <c r="I86" i="24"/>
  <c r="I1693" i="24"/>
  <c r="I1202" i="24"/>
  <c r="I1198" i="24"/>
  <c r="I1179" i="24"/>
  <c r="I1089" i="24"/>
  <c r="I401" i="24"/>
  <c r="I330" i="24"/>
  <c r="I153" i="24"/>
  <c r="I128" i="24"/>
  <c r="I22" i="24"/>
  <c r="I1852" i="24"/>
  <c r="I1737" i="24"/>
  <c r="I1733" i="24"/>
  <c r="I1723" i="24"/>
  <c r="I1714" i="24"/>
  <c r="I1692" i="24"/>
  <c r="I1655" i="24"/>
  <c r="I1450" i="24"/>
  <c r="I1276" i="24"/>
  <c r="I1236" i="24"/>
  <c r="I1231" i="24"/>
  <c r="I1084" i="24"/>
  <c r="I1047" i="24"/>
  <c r="I891" i="24"/>
  <c r="I877" i="24"/>
  <c r="I844" i="24"/>
  <c r="I840" i="24"/>
  <c r="I791" i="24"/>
  <c r="I1577" i="24"/>
  <c r="I1551" i="24"/>
  <c r="I1497" i="24"/>
  <c r="I1403" i="24"/>
  <c r="I1194" i="24"/>
  <c r="I1175" i="24"/>
  <c r="I1166" i="24"/>
  <c r="I1162" i="24"/>
  <c r="I1158" i="24"/>
  <c r="I901" i="24"/>
  <c r="I895" i="24"/>
  <c r="I886" i="24"/>
  <c r="I856" i="24"/>
  <c r="I1855" i="24"/>
  <c r="I1685" i="24"/>
  <c r="I1615" i="24"/>
  <c r="I1590" i="24"/>
  <c r="I1585" i="24"/>
  <c r="I1571" i="24"/>
  <c r="I1545" i="24"/>
  <c r="I1516" i="24"/>
  <c r="I1487" i="24"/>
  <c r="I1472" i="24"/>
  <c r="I1466" i="24"/>
  <c r="I1242" i="24"/>
  <c r="I1238" i="24"/>
  <c r="I1213" i="24"/>
  <c r="I1201" i="24"/>
  <c r="I1197" i="24"/>
  <c r="I1184" i="24"/>
  <c r="I1178" i="24"/>
  <c r="I1170" i="24"/>
  <c r="I1124" i="24"/>
  <c r="I1088" i="24"/>
  <c r="I1070" i="24"/>
  <c r="I1066" i="24"/>
  <c r="I1062" i="24"/>
  <c r="I1053" i="24"/>
  <c r="I1043" i="24"/>
  <c r="I1037" i="24"/>
  <c r="I1033" i="24"/>
  <c r="I1029" i="24"/>
  <c r="I1025" i="24"/>
  <c r="I1019" i="24"/>
  <c r="I998" i="24"/>
  <c r="I992" i="24"/>
  <c r="I980" i="24"/>
  <c r="I971" i="24"/>
  <c r="I948" i="24"/>
  <c r="I525" i="24"/>
  <c r="I541" i="24"/>
  <c r="I349" i="24"/>
  <c r="I358" i="24"/>
  <c r="I195" i="24"/>
  <c r="I199" i="24"/>
  <c r="I113" i="24"/>
  <c r="I116" i="24"/>
  <c r="I96" i="24"/>
  <c r="I99" i="24"/>
  <c r="I53" i="24"/>
  <c r="I56" i="24"/>
  <c r="I44" i="24"/>
  <c r="I47" i="24"/>
  <c r="I26" i="24"/>
  <c r="I28" i="24"/>
  <c r="I14" i="24"/>
  <c r="I15" i="24"/>
  <c r="I682" i="24"/>
  <c r="I679" i="24"/>
  <c r="I652" i="24"/>
  <c r="I648" i="24"/>
  <c r="I1920" i="24"/>
  <c r="I1948" i="24"/>
  <c r="I1916" i="24"/>
  <c r="I1944" i="24"/>
  <c r="I1912" i="24"/>
  <c r="I1940" i="24"/>
  <c r="I1899" i="24"/>
  <c r="I1927" i="24"/>
  <c r="I1881" i="24"/>
  <c r="I1907" i="24"/>
  <c r="I1876" i="24"/>
  <c r="I1902" i="24"/>
  <c r="I1871" i="24"/>
  <c r="I1897" i="24"/>
  <c r="I1857" i="24"/>
  <c r="I1883" i="24"/>
  <c r="I1842" i="24"/>
  <c r="I1868" i="24"/>
  <c r="I1797" i="24"/>
  <c r="I1819" i="24"/>
  <c r="I1786" i="24"/>
  <c r="I1808" i="24"/>
  <c r="I1780" i="24"/>
  <c r="I1802" i="24"/>
  <c r="I1772" i="24"/>
  <c r="I1794" i="24"/>
  <c r="I1748" i="24"/>
  <c r="I1769" i="24"/>
  <c r="I1729" i="24"/>
  <c r="I1749" i="24"/>
  <c r="I1724" i="24"/>
  <c r="I1744" i="24"/>
  <c r="I1705" i="24"/>
  <c r="I1725" i="24"/>
  <c r="I1671" i="24"/>
  <c r="I1690" i="24"/>
  <c r="I1658" i="24"/>
  <c r="I1677" i="24"/>
  <c r="I1635" i="24"/>
  <c r="I1653" i="24"/>
  <c r="I1631" i="24"/>
  <c r="I1649" i="24"/>
  <c r="I1626" i="24"/>
  <c r="I1644" i="24"/>
  <c r="I1621" i="24"/>
  <c r="I1639" i="24"/>
  <c r="I1600" i="24"/>
  <c r="I1616" i="24"/>
  <c r="I1593" i="24"/>
  <c r="I1609" i="24"/>
  <c r="I1580" i="24"/>
  <c r="I1595" i="24"/>
  <c r="I1527" i="24"/>
  <c r="I1538" i="24"/>
  <c r="I1520" i="24"/>
  <c r="I1531" i="24"/>
  <c r="I1511" i="24"/>
  <c r="I1522" i="24"/>
  <c r="I1478" i="24"/>
  <c r="I1489" i="24"/>
  <c r="I1457" i="24"/>
  <c r="I1467" i="24"/>
  <c r="I1453" i="24"/>
  <c r="I1463" i="24"/>
  <c r="I1448" i="24"/>
  <c r="I1458" i="24"/>
  <c r="I1441" i="24"/>
  <c r="I1451" i="24"/>
  <c r="I1419" i="24"/>
  <c r="I1429" i="24"/>
  <c r="I1411" i="24"/>
  <c r="I1421" i="24"/>
  <c r="I1394" i="24"/>
  <c r="I1404" i="24"/>
  <c r="I1366" i="24"/>
  <c r="I1375" i="24"/>
  <c r="I1360" i="24"/>
  <c r="I1369" i="24"/>
  <c r="I1336" i="24"/>
  <c r="I1345" i="24"/>
  <c r="I1329" i="24"/>
  <c r="I1337" i="24"/>
  <c r="I1322" i="24"/>
  <c r="I1330" i="24"/>
  <c r="I1284" i="24"/>
  <c r="I1292" i="24"/>
  <c r="I1279" i="24"/>
  <c r="I1287" i="24"/>
  <c r="I1269" i="24"/>
  <c r="I1277" i="24"/>
  <c r="I1265" i="24"/>
  <c r="I1273" i="24"/>
  <c r="I1208" i="24"/>
  <c r="I1216" i="24"/>
  <c r="I1165" i="24"/>
  <c r="I1171" i="24"/>
  <c r="I1161" i="24"/>
  <c r="I1167" i="24"/>
  <c r="I1130" i="24"/>
  <c r="I1136" i="24"/>
  <c r="I1119" i="24"/>
  <c r="I1125" i="24"/>
  <c r="I1108" i="24"/>
  <c r="I1113" i="24"/>
  <c r="I1081" i="24"/>
  <c r="I1086" i="24"/>
  <c r="I1075" i="24"/>
  <c r="I1080" i="24"/>
  <c r="I1049" i="24"/>
  <c r="I1054" i="24"/>
  <c r="I1013" i="24"/>
  <c r="I1018" i="24"/>
  <c r="I976" i="24"/>
  <c r="I981" i="24"/>
  <c r="I941" i="24"/>
  <c r="I946" i="24"/>
  <c r="I916" i="24"/>
  <c r="I921" i="24"/>
  <c r="I890" i="24"/>
  <c r="I893" i="24"/>
  <c r="I881" i="24"/>
  <c r="I884" i="24"/>
  <c r="I850" i="24"/>
  <c r="I852" i="24"/>
  <c r="I834" i="24"/>
  <c r="I836" i="24"/>
  <c r="I805" i="24"/>
  <c r="I806" i="24"/>
  <c r="I738" i="24"/>
  <c r="I737" i="24"/>
  <c r="I724" i="24"/>
  <c r="I723" i="24"/>
  <c r="I714" i="24"/>
  <c r="I712" i="24"/>
  <c r="I703" i="24"/>
  <c r="I700" i="24"/>
  <c r="I619" i="24"/>
  <c r="I642" i="24"/>
  <c r="I560" i="24"/>
  <c r="I576" i="24"/>
  <c r="I510" i="24"/>
  <c r="I526" i="24"/>
  <c r="I459" i="24"/>
  <c r="I473" i="24"/>
  <c r="I433" i="24"/>
  <c r="I446" i="24"/>
  <c r="I412" i="24"/>
  <c r="I424" i="24"/>
  <c r="I369" i="24"/>
  <c r="I378" i="24"/>
  <c r="I338" i="24"/>
  <c r="I347" i="24"/>
  <c r="I205" i="24"/>
  <c r="I209" i="24"/>
  <c r="I158" i="24"/>
  <c r="I162" i="24"/>
  <c r="I617" i="24"/>
  <c r="I640" i="24"/>
  <c r="I587" i="24"/>
  <c r="I608" i="24"/>
  <c r="I517" i="24"/>
  <c r="I533" i="24"/>
  <c r="I513" i="24"/>
  <c r="I529" i="24"/>
  <c r="I504" i="24"/>
  <c r="I520" i="24"/>
  <c r="I500" i="24"/>
  <c r="I485" i="24"/>
  <c r="I499" i="24"/>
  <c r="I462" i="24"/>
  <c r="I476" i="24"/>
  <c r="I458" i="24"/>
  <c r="I472" i="24"/>
  <c r="I452" i="24"/>
  <c r="I466" i="24"/>
  <c r="I432" i="24"/>
  <c r="I445" i="24"/>
  <c r="I419" i="24"/>
  <c r="I431" i="24"/>
  <c r="I411" i="24"/>
  <c r="I423" i="24"/>
  <c r="I397" i="24"/>
  <c r="I407" i="24"/>
  <c r="I365" i="24"/>
  <c r="I374" i="24"/>
  <c r="I346" i="24"/>
  <c r="I355" i="24"/>
  <c r="I295" i="24"/>
  <c r="I304" i="24"/>
  <c r="I278" i="24"/>
  <c r="I284" i="24"/>
  <c r="I257" i="24"/>
  <c r="I262" i="24"/>
  <c r="I235" i="24"/>
  <c r="I229" i="24"/>
  <c r="I234" i="24"/>
  <c r="I210" i="24"/>
  <c r="I203" i="24"/>
  <c r="I207" i="24"/>
  <c r="I194" i="24"/>
  <c r="I198" i="24"/>
  <c r="I174" i="24"/>
  <c r="I178" i="24"/>
  <c r="I139" i="24"/>
  <c r="I143" i="24"/>
  <c r="I126" i="24"/>
  <c r="I129" i="24"/>
  <c r="I118" i="24"/>
  <c r="I121" i="24"/>
  <c r="I104" i="24"/>
  <c r="I107" i="24"/>
  <c r="I89" i="24"/>
  <c r="I92" i="24"/>
  <c r="I84" i="24"/>
  <c r="I87" i="24"/>
  <c r="I39" i="24"/>
  <c r="I42" i="24"/>
  <c r="I25" i="24"/>
  <c r="I27" i="24"/>
  <c r="I678" i="24"/>
  <c r="I675" i="24"/>
  <c r="I665" i="24"/>
  <c r="I661" i="24"/>
  <c r="I651" i="24"/>
  <c r="I647" i="24"/>
  <c r="I1919" i="24"/>
  <c r="I1947" i="24"/>
  <c r="I1915" i="24"/>
  <c r="I1943" i="24"/>
  <c r="I1911" i="24"/>
  <c r="I1939" i="24"/>
  <c r="I1890" i="24"/>
  <c r="I1879" i="24"/>
  <c r="I1905" i="24"/>
  <c r="I1875" i="24"/>
  <c r="I1901" i="24"/>
  <c r="I1870" i="24"/>
  <c r="I1896" i="24"/>
  <c r="I1863" i="24"/>
  <c r="I1889" i="24"/>
  <c r="I1856" i="24"/>
  <c r="I1882" i="24"/>
  <c r="I1841" i="24"/>
  <c r="I1867" i="24"/>
  <c r="I1834" i="24"/>
  <c r="I1860" i="24"/>
  <c r="I1791" i="24"/>
  <c r="I1813" i="24"/>
  <c r="I1784" i="24"/>
  <c r="I1806" i="24"/>
  <c r="I1779" i="24"/>
  <c r="I1754" i="24"/>
  <c r="I1736" i="24"/>
  <c r="I1757" i="24"/>
  <c r="I1718" i="24"/>
  <c r="I1738" i="24"/>
  <c r="I1710" i="24"/>
  <c r="I1730" i="24"/>
  <c r="I1683" i="24"/>
  <c r="I1702" i="24"/>
  <c r="I1667" i="24"/>
  <c r="I1686" i="24"/>
  <c r="I1641" i="24"/>
  <c r="I1660" i="24"/>
  <c r="I1634" i="24"/>
  <c r="I1652" i="24"/>
  <c r="I1630" i="24"/>
  <c r="I1648" i="24"/>
  <c r="I1625" i="24"/>
  <c r="I1643" i="24"/>
  <c r="I1619" i="24"/>
  <c r="I1636" i="24"/>
  <c r="I1605" i="24"/>
  <c r="I1579" i="24"/>
  <c r="I1594" i="24"/>
  <c r="I1526" i="24"/>
  <c r="I1537" i="24"/>
  <c r="I1519" i="24"/>
  <c r="I1530" i="24"/>
  <c r="I1514" i="24"/>
  <c r="I1525" i="24"/>
  <c r="I1505" i="24"/>
  <c r="I1476" i="24"/>
  <c r="I1471" i="24"/>
  <c r="I1481" i="24"/>
  <c r="I1452" i="24"/>
  <c r="I1427" i="24"/>
  <c r="I1437" i="24"/>
  <c r="I1409" i="24"/>
  <c r="I1398" i="24"/>
  <c r="I1408" i="24"/>
  <c r="I1393" i="24"/>
  <c r="I1387" i="24"/>
  <c r="I1397" i="24"/>
  <c r="I1382" i="24"/>
  <c r="I1391" i="24"/>
  <c r="I1359" i="24"/>
  <c r="I1368" i="24"/>
  <c r="I1348" i="24"/>
  <c r="I1357" i="24"/>
  <c r="I1335" i="24"/>
  <c r="I1344" i="24"/>
  <c r="I1321" i="24"/>
  <c r="I1311" i="24"/>
  <c r="I1319" i="24"/>
  <c r="I1293" i="24"/>
  <c r="I1278" i="24"/>
  <c r="I1286" i="24"/>
  <c r="I1268" i="24"/>
  <c r="I1264" i="24"/>
  <c r="I1272" i="24"/>
  <c r="I1258" i="24"/>
  <c r="I1253" i="24"/>
  <c r="I1261" i="24"/>
  <c r="I1249" i="24"/>
  <c r="I1257" i="24"/>
  <c r="I1241" i="24"/>
  <c r="I1237" i="24"/>
  <c r="I1232" i="24"/>
  <c r="I1217" i="24"/>
  <c r="I1225" i="24"/>
  <c r="I1212" i="24"/>
  <c r="I1220" i="24"/>
  <c r="I1205" i="24"/>
  <c r="I1200" i="24"/>
  <c r="I1207" i="24"/>
  <c r="I1196" i="24"/>
  <c r="I1203" i="24"/>
  <c r="I1192" i="24"/>
  <c r="I1182" i="24"/>
  <c r="I1189" i="24"/>
  <c r="I1164" i="24"/>
  <c r="I1160" i="24"/>
  <c r="I1140" i="24"/>
  <c r="I1129" i="24"/>
  <c r="I1135" i="24"/>
  <c r="I1107" i="24"/>
  <c r="I1112" i="24"/>
  <c r="I1096" i="24"/>
  <c r="I1101" i="24"/>
  <c r="I1087" i="24"/>
  <c r="I1092" i="24"/>
  <c r="I1048" i="24"/>
  <c r="I1042" i="24"/>
  <c r="I1036" i="24"/>
  <c r="I1041" i="24"/>
  <c r="I1017" i="24"/>
  <c r="I1022" i="24"/>
  <c r="I997" i="24"/>
  <c r="I990" i="24"/>
  <c r="I995" i="24"/>
  <c r="I985" i="24"/>
  <c r="I970" i="24"/>
  <c r="I964" i="24"/>
  <c r="I969" i="24"/>
  <c r="I959" i="24"/>
  <c r="I940" i="24"/>
  <c r="I945" i="24"/>
  <c r="I935" i="24"/>
  <c r="I915" i="24"/>
  <c r="I920" i="24"/>
  <c r="I910" i="24"/>
  <c r="I904" i="24"/>
  <c r="I909" i="24"/>
  <c r="I898" i="24"/>
  <c r="I894" i="24"/>
  <c r="I889" i="24"/>
  <c r="I874" i="24"/>
  <c r="I861" i="24"/>
  <c r="I864" i="24"/>
  <c r="I843" i="24"/>
  <c r="I839" i="24"/>
  <c r="I828" i="24"/>
  <c r="I830" i="24"/>
  <c r="I810" i="24"/>
  <c r="I803" i="24"/>
  <c r="I804" i="24"/>
  <c r="I796" i="24"/>
  <c r="I797" i="24"/>
  <c r="I735" i="24"/>
  <c r="I734" i="24"/>
  <c r="I720" i="24"/>
  <c r="I719" i="24"/>
  <c r="I713" i="24"/>
  <c r="I702" i="24"/>
  <c r="I699" i="24"/>
  <c r="I454" i="24"/>
  <c r="I468" i="24"/>
  <c r="I298" i="24"/>
  <c r="I307" i="24"/>
  <c r="I280" i="24"/>
  <c r="I286" i="24"/>
  <c r="I258" i="24"/>
  <c r="I263" i="24"/>
  <c r="I214" i="24"/>
  <c r="I218" i="24"/>
  <c r="I185" i="24"/>
  <c r="I189" i="24"/>
  <c r="I78" i="24"/>
  <c r="I81" i="24"/>
  <c r="I60" i="24"/>
  <c r="I63" i="24"/>
  <c r="I537" i="24"/>
  <c r="I553" i="24"/>
  <c r="I607" i="24"/>
  <c r="I629" i="24"/>
  <c r="I528" i="24"/>
  <c r="I544" i="24"/>
  <c r="I516" i="24"/>
  <c r="I532" i="24"/>
  <c r="I507" i="24"/>
  <c r="I523" i="24"/>
  <c r="I503" i="24"/>
  <c r="I519" i="24"/>
  <c r="I484" i="24"/>
  <c r="I498" i="24"/>
  <c r="I467" i="24"/>
  <c r="I481" i="24"/>
  <c r="I461" i="24"/>
  <c r="I475" i="24"/>
  <c r="I457" i="24"/>
  <c r="I471" i="24"/>
  <c r="I436" i="24"/>
  <c r="I449" i="24"/>
  <c r="I414" i="24"/>
  <c r="I406" i="24"/>
  <c r="I418" i="24"/>
  <c r="I377" i="24"/>
  <c r="I387" i="24"/>
  <c r="I351" i="24"/>
  <c r="I360" i="24"/>
  <c r="I345" i="24"/>
  <c r="I354" i="24"/>
  <c r="I333" i="24"/>
  <c r="I327" i="24"/>
  <c r="I336" i="24"/>
  <c r="I319" i="24"/>
  <c r="I328" i="24"/>
  <c r="I291" i="24"/>
  <c r="I300" i="24"/>
  <c r="I277" i="24"/>
  <c r="I283" i="24"/>
  <c r="I267" i="24"/>
  <c r="I273" i="24"/>
  <c r="I250" i="24"/>
  <c r="I255" i="24"/>
  <c r="I227" i="24"/>
  <c r="I232" i="24"/>
  <c r="I208" i="24"/>
  <c r="I212" i="24"/>
  <c r="I200" i="24"/>
  <c r="I204" i="24"/>
  <c r="I156" i="24"/>
  <c r="I137" i="24"/>
  <c r="I141" i="24"/>
  <c r="I125" i="24"/>
  <c r="I108" i="24"/>
  <c r="I103" i="24"/>
  <c r="I88" i="24"/>
  <c r="I91" i="24"/>
  <c r="I83" i="24"/>
  <c r="I76" i="24"/>
  <c r="I79" i="24"/>
  <c r="I62" i="24"/>
  <c r="I65" i="24"/>
  <c r="I58" i="24"/>
  <c r="I51" i="24"/>
  <c r="I54" i="24"/>
  <c r="I38" i="24"/>
  <c r="I41" i="24"/>
  <c r="I31" i="24"/>
  <c r="I33" i="24"/>
  <c r="I24" i="24"/>
  <c r="I20" i="24"/>
  <c r="I691" i="24"/>
  <c r="I688" i="24"/>
  <c r="I677" i="24"/>
  <c r="I674" i="24"/>
  <c r="I654" i="24"/>
  <c r="I650" i="24"/>
  <c r="I1923" i="24"/>
  <c r="I1951" i="24"/>
  <c r="I1918" i="24"/>
  <c r="I1946" i="24"/>
  <c r="I1914" i="24"/>
  <c r="I1942" i="24"/>
  <c r="I1910" i="24"/>
  <c r="I1938" i="24"/>
  <c r="I1878" i="24"/>
  <c r="I1904" i="24"/>
  <c r="I1869" i="24"/>
  <c r="I1895" i="24"/>
  <c r="I1862" i="24"/>
  <c r="I1888" i="24"/>
  <c r="I1832" i="24"/>
  <c r="I1858" i="24"/>
  <c r="I1825" i="24"/>
  <c r="I1850" i="24"/>
  <c r="I1789" i="24"/>
  <c r="I1811" i="24"/>
  <c r="I1783" i="24"/>
  <c r="I1805" i="24"/>
  <c r="I1776" i="24"/>
  <c r="I1798" i="24"/>
  <c r="I1764" i="24"/>
  <c r="I1785" i="24"/>
  <c r="I1760" i="24"/>
  <c r="I1781" i="24"/>
  <c r="I1753" i="24"/>
  <c r="I1774" i="24"/>
  <c r="I1735" i="24"/>
  <c r="I1727" i="24"/>
  <c r="I1747" i="24"/>
  <c r="I1713" i="24"/>
  <c r="I1703" i="24"/>
  <c r="I1682" i="24"/>
  <c r="I1701" i="24"/>
  <c r="I1651" i="24"/>
  <c r="I1670" i="24"/>
  <c r="I1629" i="24"/>
  <c r="I1647" i="24"/>
  <c r="I1624" i="24"/>
  <c r="I1642" i="24"/>
  <c r="I1604" i="24"/>
  <c r="I1620" i="24"/>
  <c r="I1598" i="24"/>
  <c r="I1614" i="24"/>
  <c r="I1592" i="24"/>
  <c r="I1607" i="24"/>
  <c r="I1588" i="24"/>
  <c r="I1603" i="24"/>
  <c r="I1578" i="24"/>
  <c r="I1574" i="24"/>
  <c r="I1565" i="24"/>
  <c r="I1555" i="24"/>
  <c r="I1569" i="24"/>
  <c r="I1539" i="24"/>
  <c r="I1550" i="24"/>
  <c r="I1524" i="24"/>
  <c r="I1535" i="24"/>
  <c r="I1518" i="24"/>
  <c r="I1529" i="24"/>
  <c r="I1513" i="24"/>
  <c r="I1508" i="24"/>
  <c r="I1504" i="24"/>
  <c r="I1515" i="24"/>
  <c r="I1498" i="24"/>
  <c r="I1482" i="24"/>
  <c r="I1475" i="24"/>
  <c r="I1485" i="24"/>
  <c r="I1470" i="24"/>
  <c r="I1480" i="24"/>
  <c r="I1455" i="24"/>
  <c r="I1465" i="24"/>
  <c r="I1425" i="24"/>
  <c r="I1435" i="24"/>
  <c r="I1405" i="24"/>
  <c r="I1396" i="24"/>
  <c r="I1406" i="24"/>
  <c r="I1390" i="24"/>
  <c r="I1400" i="24"/>
  <c r="I1373" i="24"/>
  <c r="I1362" i="24"/>
  <c r="I1371" i="24"/>
  <c r="I1356" i="24"/>
  <c r="I1365" i="24"/>
  <c r="I1334" i="24"/>
  <c r="I1343" i="24"/>
  <c r="I1324" i="24"/>
  <c r="I1320" i="24"/>
  <c r="I1310" i="24"/>
  <c r="I1290" i="24"/>
  <c r="I1298" i="24"/>
  <c r="I1281" i="24"/>
  <c r="I1289" i="24"/>
  <c r="I1267" i="24"/>
  <c r="I1275" i="24"/>
  <c r="I1263" i="24"/>
  <c r="I1240" i="24"/>
  <c r="I1227" i="24"/>
  <c r="I1235" i="24"/>
  <c r="I1221" i="24"/>
  <c r="I1210" i="24"/>
  <c r="I1204" i="24"/>
  <c r="I1199" i="24"/>
  <c r="I1206" i="24"/>
  <c r="I1195" i="24"/>
  <c r="I1191" i="24"/>
  <c r="I1186" i="24"/>
  <c r="I1181" i="24"/>
  <c r="I1176" i="24"/>
  <c r="I1183" i="24"/>
  <c r="I1168" i="24"/>
  <c r="I1163" i="24"/>
  <c r="I1159" i="24"/>
  <c r="I1149" i="24"/>
  <c r="I1145" i="24"/>
  <c r="I1151" i="24"/>
  <c r="I1139" i="24"/>
  <c r="I1132" i="24"/>
  <c r="I1138" i="24"/>
  <c r="I1122" i="24"/>
  <c r="I1128" i="24"/>
  <c r="I1106" i="24"/>
  <c r="I1111" i="24"/>
  <c r="I1099" i="24"/>
  <c r="I1104" i="24"/>
  <c r="I1072" i="24"/>
  <c r="I1068" i="24"/>
  <c r="I1073" i="24"/>
  <c r="I1064" i="24"/>
  <c r="I1060" i="24"/>
  <c r="I1051" i="24"/>
  <c r="I1039" i="24"/>
  <c r="I1044" i="24"/>
  <c r="I1035" i="24"/>
  <c r="I1040" i="24"/>
  <c r="I1031" i="24"/>
  <c r="I1000" i="24"/>
  <c r="I1005" i="24"/>
  <c r="I996" i="24"/>
  <c r="I1001" i="24"/>
  <c r="I984" i="24"/>
  <c r="I989" i="24"/>
  <c r="I978" i="24"/>
  <c r="I983" i="24"/>
  <c r="I958" i="24"/>
  <c r="I943" i="24"/>
  <c r="I939" i="24"/>
  <c r="I944" i="24"/>
  <c r="I928" i="24"/>
  <c r="I933" i="24"/>
  <c r="I919" i="24"/>
  <c r="I924" i="24"/>
  <c r="I908" i="24"/>
  <c r="I913" i="24"/>
  <c r="I903" i="24"/>
  <c r="I907" i="24"/>
  <c r="I897" i="24"/>
  <c r="I900" i="24"/>
  <c r="I878" i="24"/>
  <c r="I873" i="24"/>
  <c r="I876" i="24"/>
  <c r="I859" i="24"/>
  <c r="I862" i="24"/>
  <c r="I846" i="24"/>
  <c r="I842" i="24"/>
  <c r="I824" i="24"/>
  <c r="I826" i="24"/>
  <c r="I728" i="24"/>
  <c r="I727" i="24"/>
  <c r="I711" i="24"/>
  <c r="I709" i="24"/>
  <c r="I696" i="24"/>
  <c r="I693" i="24"/>
  <c r="I595" i="24"/>
  <c r="I616" i="24"/>
  <c r="I514" i="24"/>
  <c r="I530" i="24"/>
  <c r="I505" i="24"/>
  <c r="I521" i="24"/>
  <c r="I464" i="24"/>
  <c r="I478" i="24"/>
  <c r="I442" i="24"/>
  <c r="I456" i="24"/>
  <c r="I343" i="24"/>
  <c r="I352" i="24"/>
  <c r="I238" i="24"/>
  <c r="I243" i="24"/>
  <c r="I621" i="24"/>
  <c r="I644" i="24"/>
  <c r="I604" i="24"/>
  <c r="I626" i="24"/>
  <c r="I563" i="24"/>
  <c r="I579" i="24"/>
  <c r="I527" i="24"/>
  <c r="I543" i="24"/>
  <c r="I515" i="24"/>
  <c r="I531" i="24"/>
  <c r="I506" i="24"/>
  <c r="I522" i="24"/>
  <c r="I502" i="24"/>
  <c r="I518" i="24"/>
  <c r="I487" i="24"/>
  <c r="I501" i="24"/>
  <c r="I483" i="24"/>
  <c r="I497" i="24"/>
  <c r="I465" i="24"/>
  <c r="I479" i="24"/>
  <c r="I460" i="24"/>
  <c r="I474" i="24"/>
  <c r="I455" i="24"/>
  <c r="I469" i="24"/>
  <c r="I434" i="24"/>
  <c r="I447" i="24"/>
  <c r="I426" i="24"/>
  <c r="I438" i="24"/>
  <c r="I413" i="24"/>
  <c r="I425" i="24"/>
  <c r="I402" i="24"/>
  <c r="I398" i="24"/>
  <c r="I409" i="24"/>
  <c r="I393" i="24"/>
  <c r="I403" i="24"/>
  <c r="I384" i="24"/>
  <c r="I394" i="24"/>
  <c r="I350" i="24"/>
  <c r="I359" i="24"/>
  <c r="I344" i="24"/>
  <c r="I353" i="24"/>
  <c r="I339" i="24"/>
  <c r="I348" i="24"/>
  <c r="I332" i="24"/>
  <c r="I341" i="24"/>
  <c r="I276" i="24"/>
  <c r="I282" i="24"/>
  <c r="I266" i="24"/>
  <c r="I272" i="24"/>
  <c r="I240" i="24"/>
  <c r="I245" i="24"/>
  <c r="I231" i="24"/>
  <c r="I236" i="24"/>
  <c r="I216" i="24"/>
  <c r="I220" i="24"/>
  <c r="I197" i="24"/>
  <c r="I201" i="24"/>
  <c r="I192" i="24"/>
  <c r="I196" i="24"/>
  <c r="I159" i="24"/>
  <c r="I163" i="24"/>
  <c r="I144" i="24"/>
  <c r="I148" i="24"/>
  <c r="I131" i="24"/>
  <c r="I134" i="24"/>
  <c r="I124" i="24"/>
  <c r="I127" i="24"/>
  <c r="I114" i="24"/>
  <c r="I117" i="24"/>
  <c r="I106" i="24"/>
  <c r="I109" i="24"/>
  <c r="I61" i="24"/>
  <c r="I64" i="24"/>
  <c r="I689" i="24"/>
  <c r="I686" i="24"/>
  <c r="I653" i="24"/>
  <c r="I649" i="24"/>
  <c r="I1921" i="24"/>
  <c r="I1949" i="24"/>
  <c r="I1917" i="24"/>
  <c r="I1945" i="24"/>
  <c r="I1913" i="24"/>
  <c r="I1941" i="24"/>
  <c r="I1909" i="24"/>
  <c r="I1937" i="24"/>
  <c r="I1877" i="24"/>
  <c r="I1903" i="24"/>
  <c r="I1872" i="24"/>
  <c r="I1898" i="24"/>
  <c r="I1865" i="24"/>
  <c r="I1891" i="24"/>
  <c r="I1861" i="24"/>
  <c r="I1887" i="24"/>
  <c r="I1854" i="24"/>
  <c r="I1880" i="24"/>
  <c r="I1837" i="24"/>
  <c r="I1823" i="24"/>
  <c r="I1848" i="24"/>
  <c r="I1788" i="24"/>
  <c r="I1810" i="24"/>
  <c r="I1782" i="24"/>
  <c r="I1804" i="24"/>
  <c r="I1750" i="24"/>
  <c r="I1771" i="24"/>
  <c r="I1731" i="24"/>
  <c r="I1751" i="24"/>
  <c r="I1721" i="24"/>
  <c r="I1741" i="24"/>
  <c r="I1700" i="24"/>
  <c r="I1720" i="24"/>
  <c r="I1659" i="24"/>
  <c r="I1678" i="24"/>
  <c r="I1632" i="24"/>
  <c r="I1650" i="24"/>
  <c r="I1622" i="24"/>
  <c r="I1640" i="24"/>
  <c r="I1591" i="24"/>
  <c r="I1606" i="24"/>
  <c r="I1586" i="24"/>
  <c r="I1572" i="24"/>
  <c r="I1587" i="24"/>
  <c r="I1521" i="24"/>
  <c r="I1532" i="24"/>
  <c r="I1517" i="24"/>
  <c r="I1528" i="24"/>
  <c r="I1512" i="24"/>
  <c r="I1523" i="24"/>
  <c r="I1488" i="24"/>
  <c r="I1499" i="24"/>
  <c r="I1479" i="24"/>
  <c r="I1490" i="24"/>
  <c r="I1474" i="24"/>
  <c r="I1484" i="24"/>
  <c r="I1459" i="24"/>
  <c r="I1469" i="24"/>
  <c r="I1454" i="24"/>
  <c r="I1464" i="24"/>
  <c r="I1433" i="24"/>
  <c r="I1443" i="24"/>
  <c r="I1420" i="24"/>
  <c r="I1430" i="24"/>
  <c r="I1413" i="24"/>
  <c r="I1423" i="24"/>
  <c r="I1370" i="24"/>
  <c r="I1379" i="24"/>
  <c r="I1354" i="24"/>
  <c r="I1363" i="24"/>
  <c r="I1340" i="24"/>
  <c r="I1349" i="24"/>
  <c r="I1323" i="24"/>
  <c r="I1331" i="24"/>
  <c r="I1318" i="24"/>
  <c r="I1326" i="24"/>
  <c r="I1309" i="24"/>
  <c r="I1317" i="24"/>
  <c r="I1280" i="24"/>
  <c r="I1288" i="24"/>
  <c r="I1266" i="24"/>
  <c r="I1274" i="24"/>
  <c r="I1262" i="24"/>
  <c r="I1270" i="24"/>
  <c r="I1251" i="24"/>
  <c r="I1259" i="24"/>
  <c r="I1226" i="24"/>
  <c r="I1214" i="24"/>
  <c r="I1222" i="24"/>
  <c r="I1185" i="24"/>
  <c r="I1115" i="24"/>
  <c r="I1121" i="24"/>
  <c r="I1105" i="24"/>
  <c r="I1110" i="24"/>
  <c r="I1098" i="24"/>
  <c r="I1103" i="24"/>
  <c r="I1077" i="24"/>
  <c r="I1082" i="24"/>
  <c r="I1071" i="24"/>
  <c r="I1076" i="24"/>
  <c r="I1067" i="24"/>
  <c r="I1063" i="24"/>
  <c r="I1038" i="24"/>
  <c r="I1034" i="24"/>
  <c r="I1030" i="24"/>
  <c r="I957" i="24"/>
  <c r="I962" i="24"/>
  <c r="I950" i="24"/>
  <c r="I955" i="24"/>
  <c r="I942" i="24"/>
  <c r="I947" i="24"/>
  <c r="I931" i="24"/>
  <c r="I936" i="24"/>
  <c r="I927" i="24"/>
  <c r="I932" i="24"/>
  <c r="I912" i="24"/>
  <c r="I917" i="24"/>
  <c r="I896" i="24"/>
  <c r="I899" i="24"/>
  <c r="I866" i="24"/>
  <c r="I869" i="24"/>
  <c r="I857" i="24"/>
  <c r="I860" i="24"/>
  <c r="I851" i="24"/>
  <c r="I853" i="24"/>
  <c r="I845" i="24"/>
  <c r="I847" i="24"/>
  <c r="I812" i="24"/>
  <c r="I801" i="24"/>
  <c r="I793" i="24"/>
  <c r="I794" i="24"/>
  <c r="I744" i="24"/>
  <c r="I743" i="24"/>
  <c r="I726" i="24"/>
  <c r="I725" i="24"/>
  <c r="I36" i="24"/>
  <c r="I37" i="24"/>
  <c r="I1023" i="24"/>
  <c r="I1024" i="24"/>
  <c r="M10" i="24" l="1"/>
  <c r="M12" i="24"/>
  <c r="M16" i="24"/>
  <c r="M32" i="24"/>
  <c r="M34" i="24"/>
  <c r="M36" i="24"/>
  <c r="M37" i="24"/>
  <c r="M41" i="24"/>
  <c r="M44" i="24"/>
  <c r="M45" i="24"/>
  <c r="M47" i="24"/>
  <c r="M48" i="24"/>
  <c r="M52" i="24"/>
  <c r="M57" i="24"/>
  <c r="M64" i="24"/>
  <c r="M68" i="24"/>
  <c r="M79" i="24"/>
  <c r="M82" i="24"/>
  <c r="M90" i="24"/>
  <c r="M93" i="24"/>
  <c r="M94" i="24"/>
  <c r="M95" i="24"/>
  <c r="M96" i="24"/>
  <c r="M97" i="24"/>
  <c r="M99" i="24"/>
  <c r="M119" i="24"/>
  <c r="M126" i="24"/>
  <c r="M129" i="24"/>
  <c r="M131" i="24"/>
  <c r="M132" i="24"/>
  <c r="M134" i="24"/>
  <c r="M138" i="24"/>
  <c r="M142" i="24"/>
  <c r="M143" i="24"/>
  <c r="M144" i="24"/>
  <c r="M146" i="24"/>
  <c r="M147" i="24"/>
  <c r="M148" i="24"/>
  <c r="M149" i="24"/>
  <c r="M162" i="24"/>
  <c r="M163" i="24"/>
  <c r="M166" i="24"/>
  <c r="M168" i="24"/>
  <c r="M169" i="24"/>
  <c r="M170" i="24"/>
  <c r="M172" i="24"/>
  <c r="M173" i="24"/>
  <c r="M174" i="24"/>
  <c r="M176" i="24"/>
  <c r="M177" i="24"/>
  <c r="M178" i="24"/>
  <c r="M180" i="24"/>
  <c r="M182" i="24"/>
  <c r="M183" i="24"/>
  <c r="M184" i="24"/>
  <c r="M186" i="24"/>
  <c r="M188" i="24"/>
  <c r="M198" i="24"/>
  <c r="M202" i="24"/>
  <c r="M206" i="24"/>
  <c r="M211" i="24"/>
  <c r="M213" i="24"/>
  <c r="M215" i="24"/>
  <c r="M219" i="24"/>
  <c r="M222" i="24"/>
  <c r="M223" i="24"/>
  <c r="M224" i="24"/>
  <c r="M228" i="24"/>
  <c r="M229" i="24"/>
  <c r="M235" i="24"/>
  <c r="M244" i="24"/>
  <c r="M248" i="24"/>
  <c r="M249" i="24"/>
  <c r="M250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7" i="24"/>
  <c r="M268" i="24"/>
  <c r="M269" i="24"/>
  <c r="M270" i="24"/>
  <c r="M273" i="24"/>
  <c r="M274" i="24"/>
  <c r="M279" i="24"/>
  <c r="M285" i="24"/>
  <c r="M287" i="24"/>
  <c r="M288" i="24"/>
  <c r="M289" i="24"/>
  <c r="M290" i="24"/>
  <c r="M291" i="24"/>
  <c r="M292" i="24"/>
  <c r="M293" i="24"/>
  <c r="M294" i="24"/>
  <c r="M295" i="24"/>
  <c r="M297" i="24"/>
  <c r="M300" i="24"/>
  <c r="M301" i="24"/>
  <c r="M302" i="24"/>
  <c r="M303" i="24"/>
  <c r="M304" i="24"/>
  <c r="M310" i="24"/>
  <c r="M311" i="24"/>
  <c r="M314" i="24"/>
  <c r="M315" i="24"/>
  <c r="M316" i="24"/>
  <c r="M320" i="24"/>
  <c r="M325" i="24"/>
  <c r="M366" i="24"/>
  <c r="M368" i="24"/>
  <c r="M369" i="24"/>
  <c r="M370" i="24"/>
  <c r="M371" i="24"/>
  <c r="M379" i="24"/>
  <c r="M381" i="24"/>
  <c r="M382" i="24"/>
  <c r="M385" i="24"/>
  <c r="M386" i="24"/>
  <c r="M387" i="24"/>
  <c r="M389" i="24"/>
  <c r="M396" i="24"/>
  <c r="M399" i="24"/>
  <c r="M408" i="24"/>
  <c r="M412" i="24"/>
  <c r="M413" i="24"/>
  <c r="M414" i="24"/>
  <c r="M419" i="24"/>
  <c r="M423" i="24"/>
  <c r="M424" i="24"/>
  <c r="M427" i="24"/>
  <c r="M428" i="24"/>
  <c r="M431" i="24"/>
  <c r="M432" i="24"/>
  <c r="M435" i="24"/>
  <c r="M436" i="24"/>
  <c r="M439" i="24"/>
  <c r="M440" i="24"/>
  <c r="M443" i="24"/>
  <c r="M444" i="24"/>
  <c r="M448" i="24"/>
  <c r="M453" i="24"/>
  <c r="M454" i="24"/>
  <c r="M457" i="24"/>
  <c r="M489" i="24"/>
  <c r="M491" i="24"/>
  <c r="M495" i="24"/>
  <c r="M513" i="24"/>
  <c r="M515" i="24"/>
  <c r="M516" i="24"/>
  <c r="M536" i="24"/>
  <c r="M540" i="24"/>
  <c r="M541" i="24"/>
  <c r="M543" i="24"/>
  <c r="M544" i="24"/>
  <c r="M545" i="24"/>
  <c r="M546" i="24"/>
  <c r="M547" i="24"/>
  <c r="M549" i="24"/>
  <c r="M550" i="24"/>
  <c r="M552" i="24"/>
  <c r="M554" i="24"/>
  <c r="M555" i="24"/>
  <c r="M556" i="24"/>
  <c r="M557" i="24"/>
  <c r="M559" i="24"/>
  <c r="M560" i="24"/>
  <c r="M561" i="24"/>
  <c r="M564" i="24"/>
  <c r="M565" i="24"/>
  <c r="M566" i="24"/>
  <c r="M568" i="24"/>
  <c r="M569" i="24"/>
  <c r="M570" i="24"/>
  <c r="M571" i="24"/>
  <c r="M574" i="24"/>
  <c r="M575" i="24"/>
  <c r="M576" i="24"/>
  <c r="M577" i="24"/>
  <c r="M579" i="24"/>
  <c r="M580" i="24"/>
  <c r="M581" i="24"/>
  <c r="M582" i="24"/>
  <c r="M584" i="24"/>
  <c r="M585" i="24"/>
  <c r="M586" i="24"/>
  <c r="M587" i="24"/>
  <c r="M588" i="24"/>
  <c r="M589" i="24"/>
  <c r="M591" i="24"/>
  <c r="M592" i="24"/>
  <c r="M593" i="24"/>
  <c r="M655" i="24"/>
  <c r="M657" i="24"/>
  <c r="M660" i="24"/>
  <c r="M662" i="24"/>
  <c r="M663" i="24"/>
  <c r="M666" i="24"/>
  <c r="M669" i="24"/>
  <c r="M671" i="24"/>
  <c r="M673" i="24"/>
  <c r="M678" i="24"/>
  <c r="M679" i="24"/>
  <c r="M681" i="24"/>
  <c r="M682" i="24"/>
  <c r="M684" i="24"/>
  <c r="M693" i="24"/>
  <c r="M708" i="24"/>
  <c r="M709" i="24"/>
  <c r="M717" i="24"/>
  <c r="M721" i="24"/>
  <c r="M727" i="24"/>
  <c r="M733" i="24"/>
  <c r="M736" i="24"/>
  <c r="M737" i="24"/>
  <c r="M740" i="24"/>
  <c r="M742" i="24"/>
  <c r="M745" i="24"/>
  <c r="M749" i="24"/>
  <c r="M751" i="24"/>
  <c r="M754" i="24"/>
  <c r="M755" i="24"/>
  <c r="M756" i="24"/>
  <c r="M757" i="24"/>
  <c r="M758" i="24"/>
  <c r="M760" i="24"/>
  <c r="M764" i="24"/>
  <c r="M766" i="24"/>
  <c r="M773" i="24"/>
  <c r="M775" i="24"/>
  <c r="M776" i="24"/>
  <c r="M778" i="24"/>
  <c r="M781" i="24"/>
  <c r="M784" i="24"/>
  <c r="M797" i="24"/>
  <c r="M798" i="24"/>
  <c r="M799" i="24"/>
  <c r="M808" i="24"/>
  <c r="M816" i="24"/>
  <c r="M821" i="24"/>
  <c r="M823" i="24"/>
  <c r="M832" i="24"/>
  <c r="M833" i="24"/>
  <c r="M836" i="24"/>
  <c r="M843" i="24"/>
  <c r="M865" i="24"/>
  <c r="M909" i="24"/>
  <c r="M928" i="24"/>
  <c r="M967" i="24"/>
  <c r="M984" i="24"/>
  <c r="M1005" i="24"/>
  <c r="M1045" i="24"/>
  <c r="M1054" i="24"/>
  <c r="M1085" i="24"/>
  <c r="M1135" i="24"/>
  <c r="M1252" i="24"/>
  <c r="M1265" i="24"/>
  <c r="M1274" i="24"/>
  <c r="M1277" i="24"/>
  <c r="M1287" i="24"/>
  <c r="M1305" i="24"/>
  <c r="M1376" i="24"/>
  <c r="M1391" i="24"/>
  <c r="M1402" i="24"/>
  <c r="M1412" i="24"/>
  <c r="M1414" i="24"/>
  <c r="M1416" i="24"/>
  <c r="M1422" i="24"/>
  <c r="M1423" i="24"/>
  <c r="M1424" i="24"/>
  <c r="M1426" i="24"/>
  <c r="M1433" i="24"/>
  <c r="M1434" i="24"/>
  <c r="M1435" i="24"/>
  <c r="M1439" i="24"/>
  <c r="M1461" i="24"/>
  <c r="M1468" i="24"/>
  <c r="M1471" i="24"/>
  <c r="M1474" i="24"/>
  <c r="M1478" i="24"/>
  <c r="M1481" i="24"/>
  <c r="M1484" i="24"/>
  <c r="M1489" i="24"/>
  <c r="M1491" i="24"/>
  <c r="M1498" i="24"/>
  <c r="M1501" i="24"/>
  <c r="M1507" i="24"/>
  <c r="M1521" i="24"/>
  <c r="M1537" i="24"/>
  <c r="M1539" i="24"/>
  <c r="M1541" i="24"/>
  <c r="M1548" i="24"/>
  <c r="M1553" i="24"/>
  <c r="M1557" i="24"/>
  <c r="M1566" i="24"/>
  <c r="M1570" i="24"/>
  <c r="M1583" i="24"/>
  <c r="M1589" i="24"/>
  <c r="M1610" i="24"/>
  <c r="M1611" i="24"/>
  <c r="M1622" i="24"/>
  <c r="M1628" i="24"/>
  <c r="M1629" i="24"/>
  <c r="M1634" i="24"/>
  <c r="M1637" i="24"/>
  <c r="M1641" i="24"/>
  <c r="M1653" i="24"/>
  <c r="M1659" i="24"/>
  <c r="M1669" i="24"/>
  <c r="M1678" i="24"/>
  <c r="M1681" i="24"/>
  <c r="M1686" i="24"/>
  <c r="M1712" i="24"/>
  <c r="M1751" i="24"/>
  <c r="M1770" i="24"/>
  <c r="M1774" i="24"/>
  <c r="M1800" i="24"/>
  <c r="M1803" i="24"/>
  <c r="M1817" i="24"/>
  <c r="M1818" i="24"/>
  <c r="M1821" i="24"/>
  <c r="M1823" i="24"/>
  <c r="M1825" i="24"/>
  <c r="M1831" i="24"/>
  <c r="M1833" i="24"/>
  <c r="M1840" i="24"/>
  <c r="M1849" i="24"/>
  <c r="M1885" i="24"/>
  <c r="M1887" i="24"/>
  <c r="M1900" i="24"/>
  <c r="M1904" i="24"/>
  <c r="M1908" i="24"/>
  <c r="M599" i="24"/>
  <c r="M600" i="24"/>
  <c r="M601" i="24"/>
  <c r="M603" i="24"/>
  <c r="M606" i="24"/>
  <c r="M607" i="24"/>
  <c r="M611" i="24"/>
  <c r="M612" i="24"/>
  <c r="M614" i="24"/>
  <c r="M620" i="24"/>
  <c r="M5" i="24"/>
  <c r="M6" i="24"/>
  <c r="M8" i="24"/>
  <c r="M4" i="24"/>
  <c r="L32" i="24"/>
  <c r="L34" i="24"/>
  <c r="L37" i="24"/>
  <c r="L39" i="24"/>
  <c r="L40" i="24"/>
  <c r="L41" i="24"/>
  <c r="L42" i="24"/>
  <c r="L43" i="24"/>
  <c r="L46" i="24"/>
  <c r="L49" i="24"/>
  <c r="L59" i="24"/>
  <c r="L64" i="24"/>
  <c r="L67" i="24"/>
  <c r="L70" i="24"/>
  <c r="L71" i="24"/>
  <c r="L72" i="24"/>
  <c r="L93" i="24"/>
  <c r="L96" i="24"/>
  <c r="L99" i="24"/>
  <c r="L104" i="24"/>
  <c r="L107" i="24"/>
  <c r="L119" i="24"/>
  <c r="L120" i="24"/>
  <c r="L123" i="24"/>
  <c r="L126" i="24"/>
  <c r="L129" i="24"/>
  <c r="L131" i="24"/>
  <c r="L134" i="24"/>
  <c r="L138" i="24"/>
  <c r="L140" i="24"/>
  <c r="L143" i="24"/>
  <c r="L145" i="24"/>
  <c r="L147" i="24"/>
  <c r="L149" i="24"/>
  <c r="L168" i="24"/>
  <c r="L172" i="24"/>
  <c r="L173" i="24"/>
  <c r="L177" i="24"/>
  <c r="L181" i="24"/>
  <c r="L182" i="24"/>
  <c r="L183" i="24"/>
  <c r="L184" i="24"/>
  <c r="L185" i="24"/>
  <c r="L186" i="24"/>
  <c r="L187" i="24"/>
  <c r="L188" i="24"/>
  <c r="L190" i="24"/>
  <c r="L191" i="24"/>
  <c r="L194" i="24"/>
  <c r="L211" i="24"/>
  <c r="L228" i="24"/>
  <c r="L241" i="24"/>
  <c r="L246" i="24"/>
  <c r="L248" i="24"/>
  <c r="L249" i="24"/>
  <c r="L251" i="24"/>
  <c r="L252" i="24"/>
  <c r="L253" i="24"/>
  <c r="L256" i="24"/>
  <c r="L257" i="24"/>
  <c r="L260" i="24"/>
  <c r="L261" i="24"/>
  <c r="L262" i="24"/>
  <c r="L264" i="24"/>
  <c r="L265" i="24"/>
  <c r="L266" i="24"/>
  <c r="L267" i="24"/>
  <c r="L269" i="24"/>
  <c r="L270" i="24"/>
  <c r="L272" i="24"/>
  <c r="L287" i="24"/>
  <c r="L289" i="24"/>
  <c r="L290" i="24"/>
  <c r="L292" i="24"/>
  <c r="L293" i="24"/>
  <c r="L294" i="24"/>
  <c r="L302" i="24"/>
  <c r="L315" i="24"/>
  <c r="L316" i="24"/>
  <c r="L325" i="24"/>
  <c r="L364" i="24"/>
  <c r="L366" i="24"/>
  <c r="L367" i="24"/>
  <c r="L368" i="24"/>
  <c r="L369" i="24"/>
  <c r="L370" i="24"/>
  <c r="L371" i="24"/>
  <c r="L373" i="24"/>
  <c r="L374" i="24"/>
  <c r="L375" i="24"/>
  <c r="L376" i="24"/>
  <c r="L377" i="24"/>
  <c r="L378" i="24"/>
  <c r="L382" i="24"/>
  <c r="L383" i="24"/>
  <c r="L386" i="24"/>
  <c r="L387" i="24"/>
  <c r="L392" i="24"/>
  <c r="L396" i="24"/>
  <c r="L399" i="24"/>
  <c r="L401" i="24"/>
  <c r="L403" i="24"/>
  <c r="L406" i="24"/>
  <c r="L410" i="24"/>
  <c r="L412" i="24"/>
  <c r="L421" i="24"/>
  <c r="L422" i="24"/>
  <c r="L437" i="24"/>
  <c r="L438" i="24"/>
  <c r="L440" i="24"/>
  <c r="L445" i="24"/>
  <c r="L449" i="24"/>
  <c r="L453" i="24"/>
  <c r="L454" i="24"/>
  <c r="L457" i="24"/>
  <c r="L458" i="24"/>
  <c r="L468" i="24"/>
  <c r="L472" i="24"/>
  <c r="L489" i="24"/>
  <c r="L490" i="24"/>
  <c r="L491" i="24"/>
  <c r="L493" i="24"/>
  <c r="L508" i="24"/>
  <c r="L512" i="24"/>
  <c r="L513" i="24"/>
  <c r="L515" i="24"/>
  <c r="L519" i="24"/>
  <c r="L524" i="24"/>
  <c r="L529" i="24"/>
  <c r="L534" i="24"/>
  <c r="L540" i="24"/>
  <c r="L545" i="24"/>
  <c r="L547" i="24"/>
  <c r="L549" i="24"/>
  <c r="L550" i="24"/>
  <c r="L552" i="24"/>
  <c r="L553" i="24"/>
  <c r="L554" i="24"/>
  <c r="L556" i="24"/>
  <c r="L557" i="24"/>
  <c r="L559" i="24"/>
  <c r="L564" i="24"/>
  <c r="L565" i="24"/>
  <c r="L566" i="24"/>
  <c r="L567" i="24"/>
  <c r="L568" i="24"/>
  <c r="L569" i="24"/>
  <c r="L570" i="24"/>
  <c r="L571" i="24"/>
  <c r="L572" i="24"/>
  <c r="L573" i="24"/>
  <c r="L574" i="24"/>
  <c r="L575" i="24"/>
  <c r="L576" i="24"/>
  <c r="L646" i="24"/>
  <c r="L647" i="24"/>
  <c r="L648" i="24"/>
  <c r="L580" i="24"/>
  <c r="L581" i="24"/>
  <c r="L584" i="24"/>
  <c r="L585" i="24"/>
  <c r="L586" i="24"/>
  <c r="L587" i="24"/>
  <c r="L588" i="24"/>
  <c r="L589" i="24"/>
  <c r="L590" i="24"/>
  <c r="L593" i="24"/>
  <c r="L594" i="24"/>
  <c r="L656" i="24"/>
  <c r="L657" i="24"/>
  <c r="L658" i="24"/>
  <c r="L660" i="24"/>
  <c r="L670" i="24"/>
  <c r="L673" i="24"/>
  <c r="L674" i="24"/>
  <c r="L677" i="24"/>
  <c r="L678" i="24"/>
  <c r="L681" i="24"/>
  <c r="L683" i="24"/>
  <c r="L684" i="24"/>
  <c r="L697" i="24"/>
  <c r="L705" i="24"/>
  <c r="L708" i="24"/>
  <c r="L717" i="24"/>
  <c r="L720" i="24"/>
  <c r="L721" i="24"/>
  <c r="L733" i="24"/>
  <c r="L746" i="24"/>
  <c r="L749" i="24"/>
  <c r="L751" i="24"/>
  <c r="L752" i="24"/>
  <c r="L757" i="24"/>
  <c r="L762" i="24"/>
  <c r="L770" i="24"/>
  <c r="L772" i="24"/>
  <c r="L773" i="24"/>
  <c r="L776" i="24"/>
  <c r="L781" i="24"/>
  <c r="L782" i="24"/>
  <c r="L796" i="24"/>
  <c r="L800" i="24"/>
  <c r="L805" i="24"/>
  <c r="L816" i="24"/>
  <c r="L817" i="24"/>
  <c r="L821" i="24"/>
  <c r="L826" i="24"/>
  <c r="L827" i="24"/>
  <c r="L829" i="24"/>
  <c r="L830" i="24"/>
  <c r="L833" i="24"/>
  <c r="L836" i="24"/>
  <c r="L849" i="24"/>
  <c r="L865" i="24"/>
  <c r="L908" i="24"/>
  <c r="L962" i="24"/>
  <c r="L972" i="24"/>
  <c r="L1082" i="24"/>
  <c r="L1097" i="24"/>
  <c r="L1105" i="24"/>
  <c r="L1109" i="24"/>
  <c r="L1110" i="24"/>
  <c r="L1129" i="24"/>
  <c r="L1135" i="24"/>
  <c r="L1141" i="24"/>
  <c r="L1151" i="24"/>
  <c r="L1168" i="24"/>
  <c r="L1211" i="24"/>
  <c r="L1214" i="24"/>
  <c r="L1253" i="24"/>
  <c r="L1261" i="24"/>
  <c r="L1274" i="24"/>
  <c r="L1275" i="24"/>
  <c r="L1276" i="24"/>
  <c r="L1283" i="24"/>
  <c r="L1291" i="24"/>
  <c r="L1328" i="24"/>
  <c r="L1336" i="24"/>
  <c r="L1341" i="24"/>
  <c r="L1345" i="24"/>
  <c r="L1346" i="24"/>
  <c r="L1349" i="24"/>
  <c r="L1350" i="24"/>
  <c r="L1352" i="24"/>
  <c r="L1353" i="24"/>
  <c r="L1358" i="24"/>
  <c r="L1359" i="24"/>
  <c r="L1362" i="24"/>
  <c r="L1363" i="24"/>
  <c r="L1366" i="24"/>
  <c r="L1371" i="24"/>
  <c r="L1372" i="24"/>
  <c r="L1374" i="24"/>
  <c r="L1381" i="24"/>
  <c r="L1406" i="24"/>
  <c r="L1414" i="24"/>
  <c r="L1416" i="24"/>
  <c r="L1418" i="24"/>
  <c r="L1423" i="24"/>
  <c r="L1424" i="24"/>
  <c r="L1426" i="24"/>
  <c r="L1428" i="24"/>
  <c r="L1433" i="24"/>
  <c r="L1434" i="24"/>
  <c r="L1491" i="24"/>
  <c r="L1500" i="24"/>
  <c r="L1501" i="24"/>
  <c r="L1521" i="24"/>
  <c r="L1524" i="24"/>
  <c r="L1526" i="24"/>
  <c r="L1532" i="24"/>
  <c r="L1534" i="24"/>
  <c r="L1535" i="24"/>
  <c r="L1537" i="24"/>
  <c r="L1539" i="24"/>
  <c r="L1540" i="24"/>
  <c r="L1542" i="24"/>
  <c r="L1543" i="24"/>
  <c r="L1544" i="24"/>
  <c r="L1545" i="24"/>
  <c r="L1548" i="24"/>
  <c r="L1550" i="24"/>
  <c r="L1557" i="24"/>
  <c r="L1564" i="24"/>
  <c r="L1570" i="24"/>
  <c r="L1579" i="24"/>
  <c r="L1581" i="24"/>
  <c r="L1583" i="24"/>
  <c r="L1585" i="24"/>
  <c r="L1589" i="24"/>
  <c r="L1594" i="24"/>
  <c r="L1598" i="24"/>
  <c r="L1600" i="24"/>
  <c r="L1607" i="24"/>
  <c r="L1610" i="24"/>
  <c r="L1611" i="24"/>
  <c r="L1613" i="24"/>
  <c r="L1614" i="24"/>
  <c r="L1615" i="24"/>
  <c r="L1616" i="24"/>
  <c r="L1617" i="24"/>
  <c r="L1622" i="24"/>
  <c r="L1623" i="24"/>
  <c r="L1634" i="24"/>
  <c r="L1635" i="24"/>
  <c r="L1637" i="24"/>
  <c r="L1638" i="24"/>
  <c r="L1639" i="24"/>
  <c r="L1640" i="24"/>
  <c r="L1654" i="24"/>
  <c r="L1659" i="24"/>
  <c r="L1661" i="24"/>
  <c r="L1668" i="24"/>
  <c r="L1669" i="24"/>
  <c r="L1678" i="24"/>
  <c r="L1679" i="24"/>
  <c r="L1680" i="24"/>
  <c r="L1686" i="24"/>
  <c r="L1687" i="24"/>
  <c r="L1688" i="24"/>
  <c r="L1690" i="24"/>
  <c r="L1692" i="24"/>
  <c r="L1697" i="24"/>
  <c r="L1700" i="24"/>
  <c r="L1751" i="24"/>
  <c r="L1753" i="24"/>
  <c r="L1770" i="24"/>
  <c r="L1776" i="24"/>
  <c r="L1777" i="24"/>
  <c r="L1786" i="24"/>
  <c r="L1792" i="24"/>
  <c r="L1798" i="24"/>
  <c r="L1799" i="24"/>
  <c r="L1800" i="24"/>
  <c r="L1803" i="24"/>
  <c r="L1807" i="24"/>
  <c r="L1808" i="24"/>
  <c r="L1809" i="24"/>
  <c r="L1814" i="24"/>
  <c r="L1815" i="24"/>
  <c r="L1816" i="24"/>
  <c r="L1818" i="24"/>
  <c r="L1819" i="24"/>
  <c r="L1821" i="24"/>
  <c r="L1822" i="24"/>
  <c r="L1823" i="24"/>
  <c r="L1824" i="24"/>
  <c r="L1827" i="24"/>
  <c r="L1830" i="24"/>
  <c r="L1831" i="24"/>
  <c r="L1832" i="24"/>
  <c r="L1839" i="24"/>
  <c r="L1840" i="24"/>
  <c r="L1841" i="24"/>
  <c r="L1847" i="24"/>
  <c r="L1848" i="24"/>
  <c r="L1849" i="24"/>
  <c r="L1851" i="24"/>
  <c r="L1853" i="24"/>
  <c r="L1857" i="24"/>
  <c r="L1858" i="24"/>
  <c r="L1866" i="24"/>
  <c r="L1867" i="24"/>
  <c r="L1868" i="24"/>
  <c r="L1885" i="24"/>
  <c r="L1887" i="24"/>
  <c r="L1892" i="24"/>
  <c r="L1893" i="24"/>
  <c r="L1894" i="24"/>
  <c r="L1902" i="24"/>
  <c r="L1904" i="24"/>
  <c r="L1919" i="24"/>
  <c r="L1920" i="24"/>
  <c r="L596" i="24"/>
  <c r="L597" i="24"/>
  <c r="L598" i="24"/>
  <c r="L603" i="24"/>
  <c r="L604" i="24"/>
  <c r="L607" i="24"/>
  <c r="L608" i="24"/>
  <c r="L610" i="24"/>
  <c r="L611" i="24"/>
  <c r="L614" i="24"/>
  <c r="L615" i="24"/>
  <c r="L616" i="24"/>
  <c r="L617" i="24"/>
  <c r="L620" i="24"/>
  <c r="L6" i="24"/>
  <c r="L8" i="24"/>
  <c r="L12" i="24"/>
  <c r="L4" i="24"/>
  <c r="K34" i="24"/>
  <c r="K37" i="24"/>
  <c r="K39" i="24"/>
  <c r="K40" i="24"/>
  <c r="K43" i="24"/>
  <c r="K48" i="24"/>
  <c r="K57" i="24"/>
  <c r="K64" i="24"/>
  <c r="K67" i="24"/>
  <c r="K70" i="24"/>
  <c r="K72" i="24"/>
  <c r="K85" i="24"/>
  <c r="K90" i="24"/>
  <c r="K94" i="24"/>
  <c r="K112" i="24"/>
  <c r="K138" i="24"/>
  <c r="K140" i="24"/>
  <c r="K169" i="24"/>
  <c r="K182" i="24"/>
  <c r="K184" i="24"/>
  <c r="K186" i="24"/>
  <c r="K189" i="24"/>
  <c r="K223" i="24"/>
  <c r="K228" i="24"/>
  <c r="K248" i="24"/>
  <c r="K249" i="24"/>
  <c r="K250" i="24"/>
  <c r="K252" i="24"/>
  <c r="K253" i="24"/>
  <c r="K254" i="24"/>
  <c r="K259" i="24"/>
  <c r="K266" i="24"/>
  <c r="K272" i="24"/>
  <c r="K281" i="24"/>
  <c r="K285" i="24"/>
  <c r="K287" i="24"/>
  <c r="K289" i="24"/>
  <c r="K293" i="24"/>
  <c r="K294" i="24"/>
  <c r="K303" i="24"/>
  <c r="K316" i="24"/>
  <c r="K325" i="24"/>
  <c r="K364" i="24"/>
  <c r="K366" i="24"/>
  <c r="K368" i="24"/>
  <c r="K369" i="24"/>
  <c r="K372" i="24"/>
  <c r="K373" i="24"/>
  <c r="K375" i="24"/>
  <c r="K376" i="24"/>
  <c r="K377" i="24"/>
  <c r="K381" i="24"/>
  <c r="K382" i="24"/>
  <c r="K383" i="24"/>
  <c r="K385" i="24"/>
  <c r="K386" i="24"/>
  <c r="K387" i="24"/>
  <c r="K388" i="24"/>
  <c r="K390" i="24"/>
  <c r="K391" i="24"/>
  <c r="K392" i="24"/>
  <c r="K394" i="24"/>
  <c r="K395" i="24"/>
  <c r="K397" i="24"/>
  <c r="K399" i="24"/>
  <c r="K400" i="24"/>
  <c r="K401" i="24"/>
  <c r="K402" i="24"/>
  <c r="K405" i="24"/>
  <c r="K408" i="24"/>
  <c r="K411" i="24"/>
  <c r="K412" i="24"/>
  <c r="K414" i="24"/>
  <c r="K415" i="24"/>
  <c r="K421" i="24"/>
  <c r="K423" i="24"/>
  <c r="K424" i="24"/>
  <c r="K427" i="24"/>
  <c r="K438" i="24"/>
  <c r="K439" i="24"/>
  <c r="K440" i="24"/>
  <c r="K443" i="24"/>
  <c r="K445" i="24"/>
  <c r="K449" i="24"/>
  <c r="K454" i="24"/>
  <c r="K457" i="24"/>
  <c r="K458" i="24"/>
  <c r="K468" i="24"/>
  <c r="K508" i="24"/>
  <c r="K515" i="24"/>
  <c r="K544" i="24"/>
  <c r="K545" i="24"/>
  <c r="K546" i="24"/>
  <c r="K549" i="24"/>
  <c r="K551" i="24"/>
  <c r="K565" i="24"/>
  <c r="K567" i="24"/>
  <c r="K569" i="24"/>
  <c r="K578" i="24"/>
  <c r="K583" i="24"/>
  <c r="K585" i="24"/>
  <c r="K586" i="24"/>
  <c r="K587" i="24"/>
  <c r="K588" i="24"/>
  <c r="K591" i="24"/>
  <c r="K593" i="24"/>
  <c r="K594" i="24"/>
  <c r="K651" i="24"/>
  <c r="K652" i="24"/>
  <c r="K656" i="24"/>
  <c r="K657" i="24"/>
  <c r="K658" i="24"/>
  <c r="K672" i="24"/>
  <c r="K680" i="24"/>
  <c r="K683" i="24"/>
  <c r="K684" i="24"/>
  <c r="K706" i="24"/>
  <c r="K707" i="24"/>
  <c r="K709" i="24"/>
  <c r="K717" i="24"/>
  <c r="K731" i="24"/>
  <c r="K751" i="24"/>
  <c r="K752" i="24"/>
  <c r="K754" i="24"/>
  <c r="K755" i="24"/>
  <c r="K762" i="24"/>
  <c r="K775" i="24"/>
  <c r="K776" i="24"/>
  <c r="K798" i="24"/>
  <c r="K799" i="24"/>
  <c r="K815" i="24"/>
  <c r="K816" i="24"/>
  <c r="K817" i="24"/>
  <c r="K826" i="24"/>
  <c r="K928" i="24"/>
  <c r="K1141" i="24"/>
  <c r="K1274" i="24"/>
  <c r="K1275" i="24"/>
  <c r="K1326" i="24"/>
  <c r="K1358" i="24"/>
  <c r="K1426" i="24"/>
  <c r="K1474" i="24"/>
  <c r="K1506" i="24"/>
  <c r="K1521" i="24"/>
  <c r="K1539" i="24"/>
  <c r="K1556" i="24"/>
  <c r="K1557" i="24"/>
  <c r="K1561" i="24"/>
  <c r="K1582" i="24"/>
  <c r="K1608" i="24"/>
  <c r="K1611" i="24"/>
  <c r="K1621" i="24"/>
  <c r="K1623" i="24"/>
  <c r="K1633" i="24"/>
  <c r="K1653" i="24"/>
  <c r="K1654" i="24"/>
  <c r="K1668" i="24"/>
  <c r="K1670" i="24"/>
  <c r="K1681" i="24"/>
  <c r="K1689" i="24"/>
  <c r="K1707" i="24"/>
  <c r="K1708" i="24"/>
  <c r="K1710" i="24"/>
  <c r="K1712" i="24"/>
  <c r="K1749" i="24"/>
  <c r="K1756" i="24"/>
  <c r="K1758" i="24"/>
  <c r="K1798" i="24"/>
  <c r="K1800" i="24"/>
  <c r="K1812" i="24"/>
  <c r="K1815" i="24"/>
  <c r="K1817" i="24"/>
  <c r="K1818" i="24"/>
  <c r="K1820" i="24"/>
  <c r="K1821" i="24"/>
  <c r="K1822" i="24"/>
  <c r="K1827" i="24"/>
  <c r="K1830" i="24"/>
  <c r="K1832" i="24"/>
  <c r="K1840" i="24"/>
  <c r="K1849" i="24"/>
  <c r="K1853" i="24"/>
  <c r="K1870" i="24"/>
  <c r="K1887" i="24"/>
  <c r="K1893" i="24"/>
  <c r="K1896" i="24"/>
  <c r="K1900" i="24"/>
  <c r="K1902" i="24"/>
  <c r="K1904" i="24"/>
  <c r="K595" i="24"/>
  <c r="K597" i="24"/>
  <c r="K600" i="24"/>
  <c r="K603" i="24"/>
  <c r="K606" i="24"/>
  <c r="K608" i="24"/>
  <c r="K609" i="24"/>
  <c r="K610" i="24"/>
  <c r="K612" i="24"/>
  <c r="K613" i="24"/>
  <c r="K620" i="24"/>
  <c r="K621" i="24"/>
  <c r="K6" i="24"/>
  <c r="K12" i="24"/>
  <c r="K4" i="24"/>
  <c r="J10" i="24"/>
  <c r="J11" i="24"/>
  <c r="J12" i="24"/>
  <c r="J16" i="24"/>
  <c r="J17" i="24"/>
  <c r="J18" i="24"/>
  <c r="J19" i="24"/>
  <c r="J20" i="24"/>
  <c r="J25" i="24"/>
  <c r="J27" i="24"/>
  <c r="J29" i="24"/>
  <c r="J31" i="24"/>
  <c r="J32" i="24"/>
  <c r="J34" i="24"/>
  <c r="J35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7" i="24"/>
  <c r="J59" i="24"/>
  <c r="J61" i="24"/>
  <c r="J64" i="24"/>
  <c r="J67" i="24"/>
  <c r="J70" i="24"/>
  <c r="J71" i="24"/>
  <c r="J72" i="24"/>
  <c r="J73" i="24"/>
  <c r="J74" i="24"/>
  <c r="J82" i="24"/>
  <c r="J85" i="24"/>
  <c r="J86" i="24"/>
  <c r="J93" i="24"/>
  <c r="J94" i="24"/>
  <c r="J95" i="24"/>
  <c r="J96" i="24"/>
  <c r="J97" i="24"/>
  <c r="J99" i="24"/>
  <c r="J100" i="24"/>
  <c r="J103" i="24"/>
  <c r="J106" i="24"/>
  <c r="J120" i="24"/>
  <c r="J123" i="24"/>
  <c r="J130" i="24"/>
  <c r="J132" i="24"/>
  <c r="J133" i="24"/>
  <c r="J135" i="24"/>
  <c r="J136" i="24"/>
  <c r="J138" i="24"/>
  <c r="J139" i="24"/>
  <c r="J140" i="24"/>
  <c r="J143" i="24"/>
  <c r="J144" i="24"/>
  <c r="J145" i="24"/>
  <c r="J147" i="24"/>
  <c r="J148" i="24"/>
  <c r="J149" i="24"/>
  <c r="J159" i="24"/>
  <c r="J162" i="24"/>
  <c r="J163" i="24"/>
  <c r="J167" i="24"/>
  <c r="J168" i="24"/>
  <c r="J169" i="24"/>
  <c r="J171" i="24"/>
  <c r="J172" i="24"/>
  <c r="J173" i="24"/>
  <c r="J176" i="24"/>
  <c r="J177" i="24"/>
  <c r="J178" i="24"/>
  <c r="J180" i="24"/>
  <c r="J181" i="24"/>
  <c r="J183" i="24"/>
  <c r="J184" i="24"/>
  <c r="J187" i="24"/>
  <c r="J188" i="24"/>
  <c r="J190" i="24"/>
  <c r="J191" i="24"/>
  <c r="J202" i="24"/>
  <c r="J203" i="24"/>
  <c r="J206" i="24"/>
  <c r="J207" i="24"/>
  <c r="J211" i="24"/>
  <c r="J213" i="24"/>
  <c r="J222" i="24"/>
  <c r="J224" i="24"/>
  <c r="J225" i="24"/>
  <c r="J227" i="24"/>
  <c r="J229" i="24"/>
  <c r="J232" i="24"/>
  <c r="J236" i="24"/>
  <c r="J237" i="24"/>
  <c r="J240" i="24"/>
  <c r="J241" i="24"/>
  <c r="J245" i="24"/>
  <c r="J246" i="24"/>
  <c r="J248" i="24"/>
  <c r="J249" i="24"/>
  <c r="J250" i="24"/>
  <c r="J251" i="24"/>
  <c r="J252" i="24"/>
  <c r="J253" i="24"/>
  <c r="J254" i="24"/>
  <c r="J255" i="24"/>
  <c r="J256" i="24"/>
  <c r="J257" i="24"/>
  <c r="J259" i="24"/>
  <c r="J260" i="24"/>
  <c r="J261" i="24"/>
  <c r="J264" i="24"/>
  <c r="J265" i="24"/>
  <c r="J266" i="24"/>
  <c r="J268" i="24"/>
  <c r="J269" i="24"/>
  <c r="J270" i="24"/>
  <c r="J272" i="24"/>
  <c r="J275" i="24"/>
  <c r="J281" i="24"/>
  <c r="J285" i="24"/>
  <c r="J286" i="24"/>
  <c r="J287" i="24"/>
  <c r="J288" i="24"/>
  <c r="J289" i="24"/>
  <c r="J290" i="24"/>
  <c r="J291" i="24"/>
  <c r="J292" i="24"/>
  <c r="J293" i="24"/>
  <c r="J294" i="24"/>
  <c r="J296" i="24"/>
  <c r="J297" i="24"/>
  <c r="J299" i="24"/>
  <c r="J300" i="24"/>
  <c r="J301" i="24"/>
  <c r="J302" i="24"/>
  <c r="J303" i="24"/>
  <c r="J306" i="24"/>
  <c r="J310" i="24"/>
  <c r="J311" i="24"/>
  <c r="J312" i="24"/>
  <c r="J313" i="24"/>
  <c r="J314" i="24"/>
  <c r="J315" i="24"/>
  <c r="J320" i="24"/>
  <c r="J321" i="24"/>
  <c r="J322" i="24"/>
  <c r="J324" i="24"/>
  <c r="J325" i="24"/>
  <c r="J329" i="24"/>
  <c r="J331" i="24"/>
  <c r="J340" i="24"/>
  <c r="J358" i="24"/>
  <c r="J360" i="24"/>
  <c r="J361" i="24"/>
  <c r="J363" i="24"/>
  <c r="J364" i="24"/>
  <c r="J366" i="24"/>
  <c r="J367" i="24"/>
  <c r="J368" i="24"/>
  <c r="J370" i="24"/>
  <c r="J371" i="24"/>
  <c r="J373" i="24"/>
  <c r="J375" i="24"/>
  <c r="J377" i="24"/>
  <c r="J379" i="24"/>
  <c r="J387" i="24"/>
  <c r="J389" i="24"/>
  <c r="J392" i="24"/>
  <c r="J396" i="24"/>
  <c r="J399" i="24"/>
  <c r="J400" i="24"/>
  <c r="J401" i="24"/>
  <c r="J403" i="24"/>
  <c r="J404" i="24"/>
  <c r="J408" i="24"/>
  <c r="J410" i="24"/>
  <c r="J412" i="24"/>
  <c r="J413" i="24"/>
  <c r="J416" i="24"/>
  <c r="J420" i="24"/>
  <c r="J421" i="24"/>
  <c r="J424" i="24"/>
  <c r="J425" i="24"/>
  <c r="J428" i="24"/>
  <c r="J432" i="24"/>
  <c r="J436" i="24"/>
  <c r="J437" i="24"/>
  <c r="J439" i="24"/>
  <c r="J440" i="24"/>
  <c r="J441" i="24"/>
  <c r="J442" i="24"/>
  <c r="J443" i="24"/>
  <c r="J444" i="24"/>
  <c r="J445" i="24"/>
  <c r="J453" i="24"/>
  <c r="J454" i="24"/>
  <c r="J455" i="24"/>
  <c r="J457" i="24"/>
  <c r="J459" i="24"/>
  <c r="J461" i="24"/>
  <c r="J467" i="24"/>
  <c r="J469" i="24"/>
  <c r="J473" i="24"/>
  <c r="J485" i="24"/>
  <c r="J490" i="24"/>
  <c r="J491" i="24"/>
  <c r="J492" i="24"/>
  <c r="J495" i="24"/>
  <c r="J508" i="24"/>
  <c r="J512" i="24"/>
  <c r="J513" i="24"/>
  <c r="J514" i="24"/>
  <c r="J515" i="24"/>
  <c r="J516" i="24"/>
  <c r="J518" i="24"/>
  <c r="J519" i="24"/>
  <c r="J524" i="24"/>
  <c r="J529" i="24"/>
  <c r="J535" i="24"/>
  <c r="J536" i="24"/>
  <c r="J537" i="24"/>
  <c r="J539" i="24"/>
  <c r="J540" i="24"/>
  <c r="J541" i="24"/>
  <c r="J542" i="24"/>
  <c r="J543" i="24"/>
  <c r="J544" i="24"/>
  <c r="J545" i="24"/>
  <c r="J546" i="24"/>
  <c r="J547" i="24"/>
  <c r="J548" i="24"/>
  <c r="J549" i="24"/>
  <c r="J551" i="24"/>
  <c r="J552" i="24"/>
  <c r="J553" i="24"/>
  <c r="J554" i="24"/>
  <c r="J556" i="24"/>
  <c r="J557" i="24"/>
  <c r="J558" i="24"/>
  <c r="J559" i="24"/>
  <c r="J560" i="24"/>
  <c r="J561" i="24"/>
  <c r="J562" i="24"/>
  <c r="J563" i="24"/>
  <c r="J564" i="24"/>
  <c r="J565" i="24"/>
  <c r="J566" i="24"/>
  <c r="J567" i="24"/>
  <c r="J569" i="24"/>
  <c r="J570" i="24"/>
  <c r="J571" i="24"/>
  <c r="J572" i="24"/>
  <c r="J574" i="24"/>
  <c r="J575" i="24"/>
  <c r="J576" i="24"/>
  <c r="J577" i="24"/>
  <c r="J578" i="24"/>
  <c r="J646" i="24"/>
  <c r="J647" i="24"/>
  <c r="J648" i="24"/>
  <c r="J579" i="24"/>
  <c r="J580" i="24"/>
  <c r="J581" i="24"/>
  <c r="J582" i="24"/>
  <c r="J583" i="24"/>
  <c r="J585" i="24"/>
  <c r="J586" i="24"/>
  <c r="J587" i="24"/>
  <c r="J588" i="24"/>
  <c r="J591" i="24"/>
  <c r="J592" i="24"/>
  <c r="J593" i="24"/>
  <c r="J594" i="24"/>
  <c r="J651" i="24"/>
  <c r="J652" i="24"/>
  <c r="J656" i="24"/>
  <c r="J657" i="24"/>
  <c r="J658" i="24"/>
  <c r="J660" i="24"/>
  <c r="J661" i="24"/>
  <c r="J662" i="24"/>
  <c r="J663" i="24"/>
  <c r="J664" i="24"/>
  <c r="J666" i="24"/>
  <c r="J667" i="24"/>
  <c r="J668" i="24"/>
  <c r="J669" i="24"/>
  <c r="J670" i="24"/>
  <c r="J671" i="24"/>
  <c r="J672" i="24"/>
  <c r="J673" i="24"/>
  <c r="J674" i="24"/>
  <c r="J676" i="24"/>
  <c r="J677" i="24"/>
  <c r="J678" i="24"/>
  <c r="J680" i="24"/>
  <c r="J681" i="24"/>
  <c r="J683" i="24"/>
  <c r="J684" i="24"/>
  <c r="J685" i="24"/>
  <c r="J686" i="24"/>
  <c r="J687" i="24"/>
  <c r="J688" i="24"/>
  <c r="J690" i="24"/>
  <c r="J691" i="24"/>
  <c r="J693" i="24"/>
  <c r="J695" i="24"/>
  <c r="J696" i="24"/>
  <c r="J697" i="24"/>
  <c r="J698" i="24"/>
  <c r="J703" i="24"/>
  <c r="J704" i="24"/>
  <c r="J705" i="24"/>
  <c r="J706" i="24"/>
  <c r="J707" i="24"/>
  <c r="J708" i="24"/>
  <c r="J709" i="24"/>
  <c r="J710" i="24"/>
  <c r="J714" i="24"/>
  <c r="J716" i="24"/>
  <c r="J717" i="24"/>
  <c r="J720" i="24"/>
  <c r="J721" i="24"/>
  <c r="J722" i="24"/>
  <c r="J727" i="24"/>
  <c r="J730" i="24"/>
  <c r="J731" i="24"/>
  <c r="J732" i="24"/>
  <c r="J733" i="24"/>
  <c r="J734" i="24"/>
  <c r="J738" i="24"/>
  <c r="J740" i="24"/>
  <c r="J742" i="24"/>
  <c r="J745" i="24"/>
  <c r="J746" i="24"/>
  <c r="J749" i="24"/>
  <c r="J751" i="24"/>
  <c r="J754" i="24"/>
  <c r="J755" i="24"/>
  <c r="J758" i="24"/>
  <c r="J761" i="24"/>
  <c r="J762" i="24"/>
  <c r="J766" i="24"/>
  <c r="J773" i="24"/>
  <c r="J776" i="24"/>
  <c r="J782" i="24"/>
  <c r="J784" i="24"/>
  <c r="J785" i="24"/>
  <c r="J787" i="24"/>
  <c r="J789" i="24"/>
  <c r="J795" i="24"/>
  <c r="J796" i="24"/>
  <c r="J797" i="24"/>
  <c r="J800" i="24"/>
  <c r="J805" i="24"/>
  <c r="J806" i="24"/>
  <c r="J807" i="24"/>
  <c r="J808" i="24"/>
  <c r="J813" i="24"/>
  <c r="J814" i="24"/>
  <c r="J815" i="24"/>
  <c r="J816" i="24"/>
  <c r="J817" i="24"/>
  <c r="J821" i="24"/>
  <c r="J826" i="24"/>
  <c r="J827" i="24"/>
  <c r="J829" i="24"/>
  <c r="J832" i="24"/>
  <c r="J836" i="24"/>
  <c r="J837" i="24"/>
  <c r="J849" i="24"/>
  <c r="J860" i="24"/>
  <c r="J865" i="24"/>
  <c r="J884" i="24"/>
  <c r="J908" i="24"/>
  <c r="J928" i="24"/>
  <c r="J944" i="24"/>
  <c r="J946" i="24"/>
  <c r="J952" i="24"/>
  <c r="J962" i="24"/>
  <c r="J972" i="24"/>
  <c r="J986" i="24"/>
  <c r="J1002" i="24"/>
  <c r="J1015" i="24"/>
  <c r="J1020" i="24"/>
  <c r="J1037" i="24"/>
  <c r="J1045" i="24"/>
  <c r="J1049" i="24"/>
  <c r="J1054" i="24"/>
  <c r="J1057" i="24"/>
  <c r="J1059" i="24"/>
  <c r="J1062" i="24"/>
  <c r="J1071" i="24"/>
  <c r="J1087" i="24"/>
  <c r="J1092" i="24"/>
  <c r="J1097" i="24"/>
  <c r="J1100" i="24"/>
  <c r="J1104" i="24"/>
  <c r="J1109" i="24"/>
  <c r="J1112" i="24"/>
  <c r="J1116" i="24"/>
  <c r="J1117" i="24"/>
  <c r="J1120" i="24"/>
  <c r="J1122" i="24"/>
  <c r="J1128" i="24"/>
  <c r="J1134" i="24"/>
  <c r="J1143" i="24"/>
  <c r="J1144" i="24"/>
  <c r="J1146" i="24"/>
  <c r="J1148" i="24"/>
  <c r="J1150" i="24"/>
  <c r="J1151" i="24"/>
  <c r="J1170" i="24"/>
  <c r="J1176" i="24"/>
  <c r="J1187" i="24"/>
  <c r="J1208" i="24"/>
  <c r="J1211" i="24"/>
  <c r="J1215" i="24"/>
  <c r="J1228" i="24"/>
  <c r="J1242" i="24"/>
  <c r="J1245" i="24"/>
  <c r="J1252" i="24"/>
  <c r="J1253" i="24"/>
  <c r="J1254" i="24"/>
  <c r="J1260" i="24"/>
  <c r="J1261" i="24"/>
  <c r="J1262" i="24"/>
  <c r="J1264" i="24"/>
  <c r="J1272" i="24"/>
  <c r="J1273" i="24"/>
  <c r="J1274" i="24"/>
  <c r="J1275" i="24"/>
  <c r="J1276" i="24"/>
  <c r="J1278" i="24"/>
  <c r="J1283" i="24"/>
  <c r="J1285" i="24"/>
  <c r="J1286" i="24"/>
  <c r="J1291" i="24"/>
  <c r="J1300" i="24"/>
  <c r="J1304" i="24"/>
  <c r="J1305" i="24"/>
  <c r="J1308" i="24"/>
  <c r="J1326" i="24"/>
  <c r="J1327" i="24"/>
  <c r="J1330" i="24"/>
  <c r="J1336" i="24"/>
  <c r="J1337" i="24"/>
  <c r="J1338" i="24"/>
  <c r="J1339" i="24"/>
  <c r="J1345" i="24"/>
  <c r="J1346" i="24"/>
  <c r="J1348" i="24"/>
  <c r="J1349" i="24"/>
  <c r="J1351" i="24"/>
  <c r="J1353" i="24"/>
  <c r="J1354" i="24"/>
  <c r="J1355" i="24"/>
  <c r="J1358" i="24"/>
  <c r="J1359" i="24"/>
  <c r="J1360" i="24"/>
  <c r="J1361" i="24"/>
  <c r="J1362" i="24"/>
  <c r="J1363" i="24"/>
  <c r="J1364" i="24"/>
  <c r="J1366" i="24"/>
  <c r="J1367" i="24"/>
  <c r="J1368" i="24"/>
  <c r="J1371" i="24"/>
  <c r="J1372" i="24"/>
  <c r="J1373" i="24"/>
  <c r="J1380" i="24"/>
  <c r="J1385" i="24"/>
  <c r="J1392" i="24"/>
  <c r="J1401" i="24"/>
  <c r="J1406" i="24"/>
  <c r="J1410" i="24"/>
  <c r="J1411" i="24"/>
  <c r="J1414" i="24"/>
  <c r="J1416" i="24"/>
  <c r="J1420" i="24"/>
  <c r="J1421" i="24"/>
  <c r="J1424" i="24"/>
  <c r="J1426" i="24"/>
  <c r="J1430" i="24"/>
  <c r="J1431" i="24"/>
  <c r="J1433" i="24"/>
  <c r="J1434" i="24"/>
  <c r="J1437" i="24"/>
  <c r="J1440" i="24"/>
  <c r="J1441" i="24"/>
  <c r="J1466" i="24"/>
  <c r="J1491" i="24"/>
  <c r="J1492" i="24"/>
  <c r="J1496" i="24"/>
  <c r="J1500" i="24"/>
  <c r="J1501" i="24"/>
  <c r="J1502" i="24"/>
  <c r="J1503" i="24"/>
  <c r="J1505" i="24"/>
  <c r="J1507" i="24"/>
  <c r="J1511" i="24"/>
  <c r="J1512" i="24"/>
  <c r="J1513" i="24"/>
  <c r="J1514" i="24"/>
  <c r="J1516" i="24"/>
  <c r="J1520" i="24"/>
  <c r="J1521" i="24"/>
  <c r="J1522" i="24"/>
  <c r="J1523" i="24"/>
  <c r="J1525" i="24"/>
  <c r="J1526" i="24"/>
  <c r="J1527" i="24"/>
  <c r="J1531" i="24"/>
  <c r="J1532" i="24"/>
  <c r="J1533" i="24"/>
  <c r="J1534" i="24"/>
  <c r="J1536" i="24"/>
  <c r="J1537" i="24"/>
  <c r="J1538" i="24"/>
  <c r="J1540" i="24"/>
  <c r="J1541" i="24"/>
  <c r="J1542" i="24"/>
  <c r="J1543" i="24"/>
  <c r="J1545" i="24"/>
  <c r="J1546" i="24"/>
  <c r="J1547" i="24"/>
  <c r="J1548" i="24"/>
  <c r="J1551" i="24"/>
  <c r="J1552" i="24"/>
  <c r="J1553" i="24"/>
  <c r="J1556" i="24"/>
  <c r="J1557" i="24"/>
  <c r="J1561" i="24"/>
  <c r="J1562" i="24"/>
  <c r="J1565" i="24"/>
  <c r="J1566" i="24"/>
  <c r="J1570" i="24"/>
  <c r="J1581" i="24"/>
  <c r="J1582" i="24"/>
  <c r="J1584" i="24"/>
  <c r="J1585" i="24"/>
  <c r="J1588" i="24"/>
  <c r="J1589" i="24"/>
  <c r="J1594" i="24"/>
  <c r="J1597" i="24"/>
  <c r="J1600" i="24"/>
  <c r="J1602" i="24"/>
  <c r="J1603" i="24"/>
  <c r="J1604" i="24"/>
  <c r="J1605" i="24"/>
  <c r="J1607" i="24"/>
  <c r="J1608" i="24"/>
  <c r="J1610" i="24"/>
  <c r="J1611" i="24"/>
  <c r="J1612" i="24"/>
  <c r="J1614" i="24"/>
  <c r="J1618" i="24"/>
  <c r="J1619" i="24"/>
  <c r="J1620" i="24"/>
  <c r="J1621" i="24"/>
  <c r="J1622" i="24"/>
  <c r="J1623" i="24"/>
  <c r="J1626" i="24"/>
  <c r="J1627" i="24"/>
  <c r="J1629" i="24"/>
  <c r="J1630" i="24"/>
  <c r="J1632" i="24"/>
  <c r="J1633" i="24"/>
  <c r="J1635" i="24"/>
  <c r="J1636" i="24"/>
  <c r="J1637" i="24"/>
  <c r="J1638" i="24"/>
  <c r="J1639" i="24"/>
  <c r="J1640" i="24"/>
  <c r="J1641" i="24"/>
  <c r="J1645" i="24"/>
  <c r="J1647" i="24"/>
  <c r="J1648" i="24"/>
  <c r="J1652" i="24"/>
  <c r="J1653" i="24"/>
  <c r="J1659" i="24"/>
  <c r="J1660" i="24"/>
  <c r="J1668" i="24"/>
  <c r="J1670" i="24"/>
  <c r="J1675" i="24"/>
  <c r="J1678" i="24"/>
  <c r="J1679" i="24"/>
  <c r="J1681" i="24"/>
  <c r="J1686" i="24"/>
  <c r="J1687" i="24"/>
  <c r="J1688" i="24"/>
  <c r="J1689" i="24"/>
  <c r="J1694" i="24"/>
  <c r="J1704" i="24"/>
  <c r="J1706" i="24"/>
  <c r="J1707" i="24"/>
  <c r="J1708" i="24"/>
  <c r="J1709" i="24"/>
  <c r="J1710" i="24"/>
  <c r="J1711" i="24"/>
  <c r="J1712" i="24"/>
  <c r="J1721" i="24"/>
  <c r="J1722" i="24"/>
  <c r="J1731" i="24"/>
  <c r="J1732" i="24"/>
  <c r="J1735" i="24"/>
  <c r="J1739" i="24"/>
  <c r="J1741" i="24"/>
  <c r="J1742" i="24"/>
  <c r="J1747" i="24"/>
  <c r="J1751" i="24"/>
  <c r="J1753" i="24"/>
  <c r="J1754" i="24"/>
  <c r="J1760" i="24"/>
  <c r="J1764" i="24"/>
  <c r="J1768" i="24"/>
  <c r="J1770" i="24"/>
  <c r="J1771" i="24"/>
  <c r="J1774" i="24"/>
  <c r="J1775" i="24"/>
  <c r="J1777" i="24"/>
  <c r="J1781" i="24"/>
  <c r="J1785" i="24"/>
  <c r="J1790" i="24"/>
  <c r="J1794" i="24"/>
  <c r="J1795" i="24"/>
  <c r="J1798" i="24"/>
  <c r="J1799" i="24"/>
  <c r="J1800" i="24"/>
  <c r="J1802" i="24"/>
  <c r="J1803" i="24"/>
  <c r="J1805" i="24"/>
  <c r="J1807" i="24"/>
  <c r="J1808" i="24"/>
  <c r="J1809" i="24"/>
  <c r="J1811" i="24"/>
  <c r="J1815" i="24"/>
  <c r="J1816" i="24"/>
  <c r="J1817" i="24"/>
  <c r="J1818" i="24"/>
  <c r="J1819" i="24"/>
  <c r="J1820" i="24"/>
  <c r="J1821" i="24"/>
  <c r="J1822" i="24"/>
  <c r="J1823" i="24"/>
  <c r="J1824" i="24"/>
  <c r="J1825" i="24"/>
  <c r="J1827" i="24"/>
  <c r="J1830" i="24"/>
  <c r="J1831" i="24"/>
  <c r="J1832" i="24"/>
  <c r="J1833" i="24"/>
  <c r="J1834" i="24"/>
  <c r="J1836" i="24"/>
  <c r="J1839" i="24"/>
  <c r="J1840" i="24"/>
  <c r="J1842" i="24"/>
  <c r="J1843" i="24"/>
  <c r="J1847" i="24"/>
  <c r="J1848" i="24"/>
  <c r="J1849" i="24"/>
  <c r="J1851" i="24"/>
  <c r="J1853" i="24"/>
  <c r="J1856" i="24"/>
  <c r="J1857" i="24"/>
  <c r="J1858" i="24"/>
  <c r="J1859" i="24"/>
  <c r="J1860" i="24"/>
  <c r="J1862" i="24"/>
  <c r="J1866" i="24"/>
  <c r="J1868" i="24"/>
  <c r="J1873" i="24"/>
  <c r="J1876" i="24"/>
  <c r="J1880" i="24"/>
  <c r="J1882" i="24"/>
  <c r="J1883" i="24"/>
  <c r="J1885" i="24"/>
  <c r="J1887" i="24"/>
  <c r="J1892" i="24"/>
  <c r="J1893" i="24"/>
  <c r="J1897" i="24"/>
  <c r="J1899" i="24"/>
  <c r="J1900" i="24"/>
  <c r="J1902" i="24"/>
  <c r="J1904" i="24"/>
  <c r="J1906" i="24"/>
  <c r="J1908" i="24"/>
  <c r="J1919" i="24"/>
  <c r="J1920" i="24"/>
  <c r="J1921" i="24"/>
  <c r="J595" i="24"/>
  <c r="J597" i="24"/>
  <c r="J598" i="24"/>
  <c r="J599" i="24"/>
  <c r="J600" i="24"/>
  <c r="J601" i="24"/>
  <c r="J602" i="24"/>
  <c r="J603" i="24"/>
  <c r="J604" i="24"/>
  <c r="J606" i="24"/>
  <c r="J607" i="24"/>
  <c r="J608" i="24"/>
  <c r="J610" i="24"/>
  <c r="J611" i="24"/>
  <c r="J612" i="24"/>
  <c r="J613" i="24"/>
  <c r="J614" i="24"/>
  <c r="J615" i="24"/>
  <c r="J616" i="24"/>
  <c r="J617" i="24"/>
  <c r="J618" i="24"/>
  <c r="J620" i="24"/>
  <c r="J5" i="24"/>
  <c r="J6" i="24"/>
  <c r="J7" i="24"/>
  <c r="J8" i="24"/>
  <c r="J4" i="24"/>
  <c r="H6" i="24"/>
  <c r="H8" i="24"/>
  <c r="H16" i="24"/>
  <c r="H18" i="24"/>
  <c r="H20" i="24"/>
  <c r="H32" i="24"/>
  <c r="H34" i="24"/>
  <c r="H37" i="24"/>
  <c r="H40" i="24"/>
  <c r="H43" i="24"/>
  <c r="H45" i="24"/>
  <c r="H46" i="24"/>
  <c r="H49" i="24"/>
  <c r="H57" i="24"/>
  <c r="H70" i="24"/>
  <c r="H81" i="24"/>
  <c r="H93" i="24"/>
  <c r="H94" i="24"/>
  <c r="H96" i="24"/>
  <c r="H99" i="24"/>
  <c r="H110" i="24"/>
  <c r="H119" i="24"/>
  <c r="H120" i="24"/>
  <c r="H123" i="24"/>
  <c r="H126" i="24"/>
  <c r="H136" i="24"/>
  <c r="H138" i="24"/>
  <c r="H140" i="24"/>
  <c r="H142" i="24"/>
  <c r="H144" i="24"/>
  <c r="H145" i="24"/>
  <c r="H146" i="24"/>
  <c r="H148" i="24"/>
  <c r="H162" i="24"/>
  <c r="H185" i="24"/>
  <c r="H186" i="24"/>
  <c r="H187" i="24"/>
  <c r="H188" i="24"/>
  <c r="H191" i="24"/>
  <c r="H211" i="24"/>
  <c r="H237" i="24"/>
  <c r="H246" i="24"/>
  <c r="H248" i="24"/>
  <c r="H249" i="24"/>
  <c r="H252" i="24"/>
  <c r="H257" i="24"/>
  <c r="H260" i="24"/>
  <c r="H264" i="24"/>
  <c r="H265" i="24"/>
  <c r="H268" i="24"/>
  <c r="H269" i="24"/>
  <c r="H270" i="24"/>
  <c r="H272" i="24"/>
  <c r="H275" i="24"/>
  <c r="H281" i="24"/>
  <c r="H285" i="24"/>
  <c r="H287" i="24"/>
  <c r="H288" i="24"/>
  <c r="H289" i="24"/>
  <c r="H290" i="24"/>
  <c r="H291" i="24"/>
  <c r="H292" i="24"/>
  <c r="H293" i="24"/>
  <c r="H294" i="24"/>
  <c r="H301" i="24"/>
  <c r="H302" i="24"/>
  <c r="H368" i="24"/>
  <c r="H370" i="24"/>
  <c r="H371" i="24"/>
  <c r="H372" i="24"/>
  <c r="H373" i="24"/>
  <c r="H374" i="24"/>
  <c r="H375" i="24"/>
  <c r="H379" i="24"/>
  <c r="H381" i="24"/>
  <c r="H382" i="24"/>
  <c r="H383" i="24"/>
  <c r="H384" i="24"/>
  <c r="H385" i="24"/>
  <c r="H386" i="24"/>
  <c r="H389" i="24"/>
  <c r="H390" i="24"/>
  <c r="H394" i="24"/>
  <c r="H395" i="24"/>
  <c r="H396" i="24"/>
  <c r="H397" i="24"/>
  <c r="H398" i="24"/>
  <c r="H399" i="24"/>
  <c r="H400" i="24"/>
  <c r="H409" i="24"/>
  <c r="H410" i="24"/>
  <c r="H411" i="24"/>
  <c r="H412" i="24"/>
  <c r="H428" i="24"/>
  <c r="H438" i="24"/>
  <c r="H439" i="24"/>
  <c r="H440" i="24"/>
  <c r="H441" i="24"/>
  <c r="H459" i="24"/>
  <c r="H470" i="24"/>
  <c r="H490" i="24"/>
  <c r="H513" i="24"/>
  <c r="H529" i="24"/>
  <c r="H534" i="24"/>
  <c r="H535" i="24"/>
  <c r="H546" i="24"/>
  <c r="H547" i="24"/>
  <c r="H550" i="24"/>
  <c r="H551" i="24"/>
  <c r="H552" i="24"/>
  <c r="H554" i="24"/>
  <c r="H556" i="24"/>
  <c r="H557" i="24"/>
  <c r="H559" i="24"/>
  <c r="H562" i="24"/>
  <c r="H564" i="24"/>
  <c r="H566" i="24"/>
  <c r="H567" i="24"/>
  <c r="H568" i="24"/>
  <c r="H571" i="24"/>
  <c r="H572" i="24"/>
  <c r="H573" i="24"/>
  <c r="H575" i="24"/>
  <c r="H578" i="24"/>
  <c r="H646" i="24"/>
  <c r="H647" i="24"/>
  <c r="H648" i="24"/>
  <c r="H580" i="24"/>
  <c r="H583" i="24"/>
  <c r="H584" i="24"/>
  <c r="H585" i="24"/>
  <c r="H586" i="24"/>
  <c r="H587" i="24"/>
  <c r="H588" i="24"/>
  <c r="H589" i="24"/>
  <c r="H590" i="24"/>
  <c r="H592" i="24"/>
  <c r="H593" i="24"/>
  <c r="H594" i="24"/>
  <c r="H651" i="24"/>
  <c r="H652" i="24"/>
  <c r="H656" i="24"/>
  <c r="H661" i="24"/>
  <c r="H663" i="24"/>
  <c r="H664" i="24"/>
  <c r="H668" i="24"/>
  <c r="H671" i="24"/>
  <c r="H672" i="24"/>
  <c r="H673" i="24"/>
  <c r="H674" i="24"/>
  <c r="H676" i="24"/>
  <c r="H677" i="24"/>
  <c r="H678" i="24"/>
  <c r="H680" i="24"/>
  <c r="H683" i="24"/>
  <c r="H695" i="24"/>
  <c r="H704" i="24"/>
  <c r="H706" i="24"/>
  <c r="H709" i="24"/>
  <c r="H710" i="24"/>
  <c r="H717" i="24"/>
  <c r="H720" i="24"/>
  <c r="H745" i="24"/>
  <c r="H746" i="24"/>
  <c r="H752" i="24"/>
  <c r="H762" i="24"/>
  <c r="H776" i="24"/>
  <c r="H799" i="24"/>
  <c r="H813" i="24"/>
  <c r="H817" i="24"/>
  <c r="H827" i="24"/>
  <c r="H833" i="24"/>
  <c r="H908" i="24"/>
  <c r="H909" i="24"/>
  <c r="H1002" i="24"/>
  <c r="H1085" i="24"/>
  <c r="H1092" i="24"/>
  <c r="H1211" i="24"/>
  <c r="H1275" i="24"/>
  <c r="H1276" i="24"/>
  <c r="H1327" i="24"/>
  <c r="H1337" i="24"/>
  <c r="H1349" i="24"/>
  <c r="H1352" i="24"/>
  <c r="H1358" i="24"/>
  <c r="H1367" i="24"/>
  <c r="H1371" i="24"/>
  <c r="H1374" i="24"/>
  <c r="H1392" i="24"/>
  <c r="H1401" i="24"/>
  <c r="H1411" i="24"/>
  <c r="H1413" i="24"/>
  <c r="H1416" i="24"/>
  <c r="H1434" i="24"/>
  <c r="H1491" i="24"/>
  <c r="H1524" i="24"/>
  <c r="H1526" i="24"/>
  <c r="H1535" i="24"/>
  <c r="H1537" i="24"/>
  <c r="H1538" i="24"/>
  <c r="H1539" i="24"/>
  <c r="H1540" i="24"/>
  <c r="H1541" i="24"/>
  <c r="H1542" i="24"/>
  <c r="H1544" i="24"/>
  <c r="H1546" i="24"/>
  <c r="H1551" i="24"/>
  <c r="H1553" i="24"/>
  <c r="H1556" i="24"/>
  <c r="H1557" i="24"/>
  <c r="H1567" i="24"/>
  <c r="H1582" i="24"/>
  <c r="H1583" i="24"/>
  <c r="H1586" i="24"/>
  <c r="H1588" i="24"/>
  <c r="H1603" i="24"/>
  <c r="H1604" i="24"/>
  <c r="H1607" i="24"/>
  <c r="H1609" i="24"/>
  <c r="H1610" i="24"/>
  <c r="H1611" i="24"/>
  <c r="H1620" i="24"/>
  <c r="H1621" i="24"/>
  <c r="H1622" i="24"/>
  <c r="H1623" i="24"/>
  <c r="H1628" i="24"/>
  <c r="H1634" i="24"/>
  <c r="H1637" i="24"/>
  <c r="H1638" i="24"/>
  <c r="H1639" i="24"/>
  <c r="H1652" i="24"/>
  <c r="H1653" i="24"/>
  <c r="H1654" i="24"/>
  <c r="H1655" i="24"/>
  <c r="H1656" i="24"/>
  <c r="H1657" i="24"/>
  <c r="H1658" i="24"/>
  <c r="H1670" i="24"/>
  <c r="H1676" i="24"/>
  <c r="H1681" i="24"/>
  <c r="H1688" i="24"/>
  <c r="H1689" i="24"/>
  <c r="H1721" i="24"/>
  <c r="H1741" i="24"/>
  <c r="H1769" i="24"/>
  <c r="H1770" i="24"/>
  <c r="H1771" i="24"/>
  <c r="H1786" i="24"/>
  <c r="H1800" i="24"/>
  <c r="H1811" i="24"/>
  <c r="H1816" i="24"/>
  <c r="H1817" i="24"/>
  <c r="H1822" i="24"/>
  <c r="H1824" i="24"/>
  <c r="H1827" i="24"/>
  <c r="H1828" i="24"/>
  <c r="H1836" i="24"/>
  <c r="H1839" i="24"/>
  <c r="H1840" i="24"/>
  <c r="H1841" i="24"/>
  <c r="H1845" i="24"/>
  <c r="H1849" i="24"/>
  <c r="H1853" i="24"/>
  <c r="H1854" i="24"/>
  <c r="H1858" i="24"/>
  <c r="H1862" i="24"/>
  <c r="H1867" i="24"/>
  <c r="H1870" i="24"/>
  <c r="H1879" i="24"/>
  <c r="H1888" i="24"/>
  <c r="H1893" i="24"/>
  <c r="H1896" i="24"/>
  <c r="H1900" i="24"/>
  <c r="H1906" i="24"/>
  <c r="H1908" i="24"/>
  <c r="H1921" i="24"/>
  <c r="H595" i="24"/>
  <c r="H596" i="24"/>
  <c r="H597" i="24"/>
  <c r="H598" i="24"/>
  <c r="H599" i="24"/>
  <c r="H601" i="24"/>
  <c r="H602" i="24"/>
  <c r="H603" i="24"/>
  <c r="H604" i="24"/>
  <c r="H605" i="24"/>
  <c r="H607" i="24"/>
  <c r="H608" i="24"/>
  <c r="H610" i="24"/>
  <c r="H611" i="24"/>
  <c r="H613" i="24"/>
  <c r="H616" i="24"/>
  <c r="H617" i="24"/>
  <c r="H619" i="24"/>
  <c r="H620" i="24"/>
  <c r="H621" i="24"/>
  <c r="H4" i="24"/>
  <c r="F12" i="24"/>
  <c r="F41" i="24"/>
  <c r="F43" i="24"/>
  <c r="F68" i="24"/>
  <c r="F70" i="24"/>
  <c r="F82" i="24"/>
  <c r="F85" i="24"/>
  <c r="F92" i="24"/>
  <c r="F94" i="24"/>
  <c r="F95" i="24"/>
  <c r="F96" i="24"/>
  <c r="F97" i="24"/>
  <c r="F99" i="24"/>
  <c r="F120" i="24"/>
  <c r="F123" i="24"/>
  <c r="F130" i="24"/>
  <c r="F133" i="24"/>
  <c r="F135" i="24"/>
  <c r="F136" i="24"/>
  <c r="F138" i="24"/>
  <c r="F140" i="24"/>
  <c r="F165" i="24"/>
  <c r="F169" i="24"/>
  <c r="F172" i="24"/>
  <c r="F176" i="24"/>
  <c r="F182" i="24"/>
  <c r="F183" i="24"/>
  <c r="F186" i="24"/>
  <c r="F213" i="24"/>
  <c r="F216" i="24"/>
  <c r="F220" i="24"/>
  <c r="F222" i="24"/>
  <c r="F228" i="24"/>
  <c r="F237" i="24"/>
  <c r="F244" i="24"/>
  <c r="F246" i="24"/>
  <c r="F249" i="24"/>
  <c r="F252" i="24"/>
  <c r="F257" i="24"/>
  <c r="F260" i="24"/>
  <c r="F262" i="24"/>
  <c r="F264" i="24"/>
  <c r="F266" i="24"/>
  <c r="F268" i="24"/>
  <c r="F269" i="24"/>
  <c r="F272" i="24"/>
  <c r="F275" i="24"/>
  <c r="F281" i="24"/>
  <c r="F285" i="24"/>
  <c r="F287" i="24"/>
  <c r="F288" i="24"/>
  <c r="F289" i="24"/>
  <c r="F290" i="24"/>
  <c r="F291" i="24"/>
  <c r="F293" i="24"/>
  <c r="F294" i="24"/>
  <c r="F299" i="24"/>
  <c r="F303" i="24"/>
  <c r="F325" i="24"/>
  <c r="F369" i="24"/>
  <c r="F376" i="24"/>
  <c r="F412" i="24"/>
  <c r="F421" i="24"/>
  <c r="F437" i="24"/>
  <c r="F438" i="24"/>
  <c r="F441" i="24"/>
  <c r="F453" i="24"/>
  <c r="F455" i="24"/>
  <c r="F495" i="24"/>
  <c r="F508" i="24"/>
  <c r="F515" i="24"/>
  <c r="F536" i="24"/>
  <c r="F539" i="24"/>
  <c r="F540" i="24"/>
  <c r="F543" i="24"/>
  <c r="F547" i="24"/>
  <c r="F551" i="24"/>
  <c r="F553" i="24"/>
  <c r="F555" i="24"/>
  <c r="F567" i="24"/>
  <c r="F570" i="24"/>
  <c r="F584" i="24"/>
  <c r="F585" i="24"/>
  <c r="F588" i="24"/>
  <c r="F592" i="24"/>
  <c r="F593" i="24"/>
  <c r="F594" i="24"/>
  <c r="F651" i="24"/>
  <c r="F658" i="24"/>
  <c r="F660" i="24"/>
  <c r="F680" i="24"/>
  <c r="F707" i="24"/>
  <c r="F709" i="24"/>
  <c r="F712" i="24"/>
  <c r="F717" i="24"/>
  <c r="F720" i="24"/>
  <c r="F733" i="24"/>
  <c r="F745" i="24"/>
  <c r="F751" i="24"/>
  <c r="F755" i="24"/>
  <c r="F757" i="24"/>
  <c r="F775" i="24"/>
  <c r="F776" i="24"/>
  <c r="F781" i="24"/>
  <c r="F798" i="24"/>
  <c r="F815" i="24"/>
  <c r="F816" i="24"/>
  <c r="F817" i="24"/>
  <c r="F827" i="24"/>
  <c r="F830" i="24"/>
  <c r="F1330" i="24"/>
  <c r="F1444" i="24"/>
  <c r="F1454" i="24"/>
  <c r="F1464" i="24"/>
  <c r="F1474" i="24"/>
  <c r="F1539" i="24"/>
  <c r="F1552" i="24"/>
  <c r="F1623" i="24"/>
  <c r="F1689" i="24"/>
  <c r="F1773" i="24"/>
  <c r="F1775" i="24"/>
  <c r="F1776" i="24"/>
  <c r="F1778" i="24"/>
  <c r="F1798" i="24"/>
  <c r="F1800" i="24"/>
  <c r="F1809" i="24"/>
  <c r="F1816" i="24"/>
  <c r="F606" i="24"/>
  <c r="F607" i="24"/>
  <c r="F612" i="24"/>
  <c r="F614" i="24"/>
  <c r="F5" i="24"/>
  <c r="F4" i="24"/>
  <c r="D6" i="24"/>
  <c r="D12" i="24"/>
  <c r="D16" i="24"/>
  <c r="D34" i="24"/>
  <c r="D41" i="24"/>
  <c r="D42" i="24"/>
  <c r="D45" i="24"/>
  <c r="D48" i="24"/>
  <c r="D70" i="24"/>
  <c r="D71" i="24"/>
  <c r="D81" i="24"/>
  <c r="D85" i="24"/>
  <c r="D93" i="24"/>
  <c r="D94" i="24"/>
  <c r="D95" i="24"/>
  <c r="D96" i="24"/>
  <c r="D99" i="24"/>
  <c r="D102" i="24"/>
  <c r="D126" i="24"/>
  <c r="D138" i="24"/>
  <c r="D140" i="24"/>
  <c r="D144" i="24"/>
  <c r="D148" i="24"/>
  <c r="D149" i="24"/>
  <c r="D166" i="24"/>
  <c r="D170" i="24"/>
  <c r="D175" i="24"/>
  <c r="D176" i="24"/>
  <c r="D187" i="24"/>
  <c r="D188" i="24"/>
  <c r="D190" i="24"/>
  <c r="D191" i="24"/>
  <c r="D213" i="24"/>
  <c r="D246" i="24"/>
  <c r="D249" i="24"/>
  <c r="D251" i="24"/>
  <c r="D252" i="24"/>
  <c r="D254" i="24"/>
  <c r="D257" i="24"/>
  <c r="D259" i="24"/>
  <c r="D260" i="24"/>
  <c r="D262" i="24"/>
  <c r="D264" i="24"/>
  <c r="D265" i="24"/>
  <c r="D268" i="24"/>
  <c r="D269" i="24"/>
  <c r="D270" i="24"/>
  <c r="D275" i="24"/>
  <c r="D285" i="24"/>
  <c r="D286" i="24"/>
  <c r="D288" i="24"/>
  <c r="D289" i="24"/>
  <c r="D290" i="24"/>
  <c r="D291" i="24"/>
  <c r="D293" i="24"/>
  <c r="D294" i="24"/>
  <c r="D303" i="24"/>
  <c r="D325" i="24"/>
  <c r="D369" i="24"/>
  <c r="D370" i="24"/>
  <c r="D371" i="24"/>
  <c r="D372" i="24"/>
  <c r="D375" i="24"/>
  <c r="D379" i="24"/>
  <c r="D389" i="24"/>
  <c r="D412" i="24"/>
  <c r="D416" i="24"/>
  <c r="D422" i="24"/>
  <c r="D428" i="24"/>
  <c r="D435" i="24"/>
  <c r="D437" i="24"/>
  <c r="D438" i="24"/>
  <c r="D439" i="24"/>
  <c r="D440" i="24"/>
  <c r="D443" i="24"/>
  <c r="D448" i="24"/>
  <c r="D454" i="24"/>
  <c r="D457" i="24"/>
  <c r="D470" i="24"/>
  <c r="D489" i="24"/>
  <c r="D490" i="24"/>
  <c r="D491" i="24"/>
  <c r="D495" i="24"/>
  <c r="D508" i="24"/>
  <c r="D539" i="24"/>
  <c r="D543" i="24"/>
  <c r="D545" i="24"/>
  <c r="D546" i="24"/>
  <c r="D547" i="24"/>
  <c r="D549" i="24"/>
  <c r="D551" i="24"/>
  <c r="D552" i="24"/>
  <c r="D554" i="24"/>
  <c r="D555" i="24"/>
  <c r="D557" i="24"/>
  <c r="D558" i="24"/>
  <c r="D559" i="24"/>
  <c r="D567" i="24"/>
  <c r="D568" i="24"/>
  <c r="D570" i="24"/>
  <c r="D572" i="24"/>
  <c r="D573" i="24"/>
  <c r="D575" i="24"/>
  <c r="D576" i="24"/>
  <c r="D646" i="24"/>
  <c r="D580" i="24"/>
  <c r="D581" i="24"/>
  <c r="D585" i="24"/>
  <c r="D586" i="24"/>
  <c r="D587" i="24"/>
  <c r="D588" i="24"/>
  <c r="D590" i="24"/>
  <c r="D591" i="24"/>
  <c r="D593" i="24"/>
  <c r="D657" i="24"/>
  <c r="D658" i="24"/>
  <c r="D659" i="24"/>
  <c r="D663" i="24"/>
  <c r="D666" i="24"/>
  <c r="D670" i="24"/>
  <c r="D680" i="24"/>
  <c r="D681" i="24"/>
  <c r="D683" i="24"/>
  <c r="D693" i="24"/>
  <c r="D696" i="24"/>
  <c r="D706" i="24"/>
  <c r="D707" i="24"/>
  <c r="D708" i="24"/>
  <c r="D709" i="24"/>
  <c r="D710" i="24"/>
  <c r="D732" i="24"/>
  <c r="D751" i="24"/>
  <c r="D762" i="24"/>
  <c r="D773" i="24"/>
  <c r="D775" i="24"/>
  <c r="D776" i="24"/>
  <c r="D781" i="24"/>
  <c r="D799" i="24"/>
  <c r="D800" i="24"/>
  <c r="D815" i="24"/>
  <c r="D817" i="24"/>
  <c r="D821" i="24"/>
  <c r="D826" i="24"/>
  <c r="D938" i="24"/>
  <c r="D1211" i="24"/>
  <c r="D1305" i="24"/>
  <c r="D1327" i="24"/>
  <c r="D1350" i="24"/>
  <c r="D1358" i="24"/>
  <c r="D1367" i="24"/>
  <c r="D1418" i="24"/>
  <c r="D1428" i="24"/>
  <c r="D1434" i="24"/>
  <c r="D1481" i="24"/>
  <c r="D1521" i="24"/>
  <c r="D1525" i="24"/>
  <c r="D1532" i="24"/>
  <c r="D1533" i="24"/>
  <c r="D1534" i="24"/>
  <c r="D1535" i="24"/>
  <c r="D1536" i="24"/>
  <c r="D1540" i="24"/>
  <c r="D1541" i="24"/>
  <c r="D1542" i="24"/>
  <c r="D1545" i="24"/>
  <c r="D1547" i="24"/>
  <c r="D1552" i="24"/>
  <c r="D1553" i="24"/>
  <c r="D1557" i="24"/>
  <c r="D1564" i="24"/>
  <c r="D1612" i="24"/>
  <c r="D1628" i="24"/>
  <c r="D1634" i="24"/>
  <c r="D1639" i="24"/>
  <c r="D1640" i="24"/>
  <c r="D1646" i="24"/>
  <c r="D1656" i="24"/>
  <c r="D1661" i="24"/>
  <c r="D1662" i="24"/>
  <c r="D1679" i="24"/>
  <c r="D1680" i="24"/>
  <c r="D1681" i="24"/>
  <c r="D1689" i="24"/>
  <c r="D1770" i="24"/>
  <c r="D1773" i="24"/>
  <c r="D1777" i="24"/>
  <c r="D1786" i="24"/>
  <c r="D1798" i="24"/>
  <c r="D1799" i="24"/>
  <c r="D1803" i="24"/>
  <c r="D1808" i="24"/>
  <c r="D1814" i="24"/>
  <c r="D1815" i="24"/>
  <c r="D1816" i="24"/>
  <c r="D1817" i="24"/>
  <c r="D1820" i="24"/>
  <c r="D1832" i="24"/>
  <c r="D1839" i="24"/>
  <c r="D1849" i="24"/>
  <c r="D1858" i="24"/>
  <c r="D1893" i="24"/>
  <c r="D595" i="24"/>
  <c r="D596" i="24"/>
  <c r="D597" i="24"/>
  <c r="D600" i="24"/>
  <c r="D601" i="24"/>
  <c r="D605" i="24"/>
  <c r="D608" i="24"/>
  <c r="D611" i="24"/>
  <c r="D612" i="24"/>
  <c r="D618" i="24"/>
  <c r="C5" i="24"/>
  <c r="C6" i="24"/>
  <c r="C12" i="24"/>
  <c r="C32" i="24"/>
  <c r="C34" i="24"/>
  <c r="C37" i="24"/>
  <c r="C39" i="24"/>
  <c r="C40" i="24"/>
  <c r="C41" i="24"/>
  <c r="C64" i="24"/>
  <c r="C67" i="24"/>
  <c r="C85" i="24"/>
  <c r="C94" i="24"/>
  <c r="C96" i="24"/>
  <c r="C134" i="24"/>
  <c r="C136" i="24"/>
  <c r="C173" i="24"/>
  <c r="C179" i="24"/>
  <c r="C188" i="24"/>
  <c r="C191" i="24"/>
  <c r="C232" i="24"/>
  <c r="C237" i="24"/>
  <c r="C248" i="24"/>
  <c r="C249" i="24"/>
  <c r="C253" i="24"/>
  <c r="C254" i="24"/>
  <c r="C257" i="24"/>
  <c r="C258" i="24"/>
  <c r="C262" i="24"/>
  <c r="C263" i="24"/>
  <c r="C267" i="24"/>
  <c r="C268" i="24"/>
  <c r="C285" i="24"/>
  <c r="C287" i="24"/>
  <c r="C288" i="24"/>
  <c r="C289" i="24"/>
  <c r="C290" i="24"/>
  <c r="C293" i="24"/>
  <c r="C297" i="24"/>
  <c r="C365" i="24"/>
  <c r="C368" i="24"/>
  <c r="C369" i="24"/>
  <c r="C373" i="24"/>
  <c r="C376" i="24"/>
  <c r="C378" i="24"/>
  <c r="C382" i="24"/>
  <c r="C386" i="24"/>
  <c r="C388" i="24"/>
  <c r="C390" i="24"/>
  <c r="C392" i="24"/>
  <c r="C394" i="24"/>
  <c r="C398" i="24"/>
  <c r="C399" i="24"/>
  <c r="C400" i="24"/>
  <c r="C402" i="24"/>
  <c r="C408" i="24"/>
  <c r="C412" i="24"/>
  <c r="C428" i="24"/>
  <c r="C437" i="24"/>
  <c r="C438" i="24"/>
  <c r="C441" i="24"/>
  <c r="C455" i="24"/>
  <c r="C495" i="24"/>
  <c r="C508" i="24"/>
  <c r="C519" i="24"/>
  <c r="C524" i="24"/>
  <c r="C540" i="24"/>
  <c r="C553" i="24"/>
  <c r="C558" i="24"/>
  <c r="C574" i="24"/>
  <c r="C575" i="24"/>
  <c r="C580" i="24"/>
  <c r="C585" i="24"/>
  <c r="C590" i="24"/>
  <c r="C591" i="24"/>
  <c r="C594" i="24"/>
  <c r="C658" i="24"/>
  <c r="C707" i="24"/>
  <c r="C708" i="24"/>
  <c r="C710" i="24"/>
  <c r="C717" i="24"/>
  <c r="C721" i="24"/>
  <c r="C737" i="24"/>
  <c r="C738" i="24"/>
  <c r="C755" i="24"/>
  <c r="C762" i="24"/>
  <c r="C795" i="24"/>
  <c r="C814" i="24"/>
  <c r="C815" i="24"/>
  <c r="C816" i="24"/>
  <c r="C817" i="24"/>
  <c r="C827" i="24"/>
  <c r="C836" i="24"/>
  <c r="C1274" i="24"/>
  <c r="C1414" i="24"/>
  <c r="C1423" i="24"/>
  <c r="C1424" i="24"/>
  <c r="C1536" i="24"/>
  <c r="C1540" i="24"/>
  <c r="C1556" i="24"/>
  <c r="C1602" i="24"/>
  <c r="C1612" i="24"/>
  <c r="C1622" i="24"/>
  <c r="C1627" i="24"/>
  <c r="C1645" i="24"/>
  <c r="C1670" i="24"/>
  <c r="C1688" i="24"/>
  <c r="C1689" i="24"/>
  <c r="C1709" i="24"/>
  <c r="C1711" i="24"/>
  <c r="C1727" i="24"/>
  <c r="C1733" i="24"/>
  <c r="C1747" i="24"/>
  <c r="C1756" i="24"/>
  <c r="C1769" i="24"/>
  <c r="C1800" i="24"/>
  <c r="C1807" i="24"/>
  <c r="C1815" i="24"/>
  <c r="C1819" i="24"/>
  <c r="C1820" i="24"/>
  <c r="C1821" i="24"/>
  <c r="C1822" i="24"/>
  <c r="C1824" i="24"/>
  <c r="C1827" i="24"/>
  <c r="C1830" i="24"/>
  <c r="C1853" i="24"/>
  <c r="C1894" i="24"/>
  <c r="C1902" i="24"/>
  <c r="C1908" i="24"/>
  <c r="C1919" i="24"/>
  <c r="C597" i="24"/>
  <c r="C600" i="24"/>
  <c r="C601" i="24"/>
  <c r="C606" i="24"/>
  <c r="C608" i="24"/>
  <c r="C614" i="24"/>
  <c r="C615" i="24"/>
  <c r="C620" i="24"/>
  <c r="C4" i="24"/>
  <c r="O4" i="24" l="1"/>
  <c r="O293" i="24"/>
  <c r="O412" i="24"/>
  <c r="O289" i="24"/>
  <c r="O585" i="24"/>
  <c r="O249" i="24"/>
  <c r="F575" i="22"/>
  <c r="G575" i="22" s="1"/>
  <c r="I575" i="22" s="1"/>
  <c r="F671" i="23"/>
  <c r="G671" i="23" s="1"/>
  <c r="I671" i="23" s="1"/>
  <c r="F319" i="23" l="1"/>
  <c r="G319" i="23" s="1"/>
  <c r="I319" i="23" s="1"/>
  <c r="D626" i="24" s="1"/>
  <c r="F320" i="23"/>
  <c r="G320" i="23" s="1"/>
  <c r="I320" i="23" s="1"/>
  <c r="F321" i="23"/>
  <c r="G321" i="23" s="1"/>
  <c r="I321" i="23" s="1"/>
  <c r="F322" i="23"/>
  <c r="G322" i="23" s="1"/>
  <c r="I322" i="23" s="1"/>
  <c r="F323" i="23"/>
  <c r="G323" i="23" s="1"/>
  <c r="I323" i="23" s="1"/>
  <c r="D647" i="24" s="1"/>
  <c r="F324" i="23"/>
  <c r="G324" i="23" s="1"/>
  <c r="I324" i="23" s="1"/>
  <c r="D677" i="24" s="1"/>
  <c r="F325" i="23"/>
  <c r="G325" i="23" s="1"/>
  <c r="I325" i="23" s="1"/>
  <c r="D651" i="24" s="1"/>
  <c r="F326" i="23"/>
  <c r="G326" i="23" s="1"/>
  <c r="I326" i="23" s="1"/>
  <c r="D652" i="24" s="1"/>
  <c r="F327" i="23"/>
  <c r="G327" i="23" s="1"/>
  <c r="I327" i="23" s="1"/>
  <c r="F328" i="23"/>
  <c r="G328" i="23" s="1"/>
  <c r="I328" i="23" s="1"/>
  <c r="F329" i="23"/>
  <c r="G329" i="23" s="1"/>
  <c r="I329" i="23" s="1"/>
  <c r="F330" i="23"/>
  <c r="G330" i="23" s="1"/>
  <c r="I330" i="23" s="1"/>
  <c r="D662" i="24" s="1"/>
  <c r="F331" i="23"/>
  <c r="G331" i="23" s="1"/>
  <c r="I331" i="23" s="1"/>
  <c r="D664" i="24" s="1"/>
  <c r="F332" i="23"/>
  <c r="G332" i="23" s="1"/>
  <c r="I332" i="23" s="1"/>
  <c r="F333" i="23"/>
  <c r="G333" i="23" s="1"/>
  <c r="I333" i="23" s="1"/>
  <c r="F334" i="23"/>
  <c r="G334" i="23" s="1"/>
  <c r="I334" i="23" s="1"/>
  <c r="F335" i="23"/>
  <c r="G335" i="23" s="1"/>
  <c r="I335" i="23" s="1"/>
  <c r="D673" i="24" s="1"/>
  <c r="F336" i="23"/>
  <c r="G336" i="23" s="1"/>
  <c r="I336" i="23" s="1"/>
  <c r="F337" i="23"/>
  <c r="G337" i="23" s="1"/>
  <c r="I337" i="23" s="1"/>
  <c r="F338" i="23"/>
  <c r="G338" i="23" s="1"/>
  <c r="I338" i="23" s="1"/>
  <c r="F339" i="23"/>
  <c r="G339" i="23" s="1"/>
  <c r="I339" i="23" s="1"/>
  <c r="F340" i="23"/>
  <c r="G340" i="23" s="1"/>
  <c r="I340" i="23" s="1"/>
  <c r="D715" i="24" s="1"/>
  <c r="F341" i="23"/>
  <c r="G341" i="23" s="1"/>
  <c r="I341" i="23" s="1"/>
  <c r="D690" i="24" s="1"/>
  <c r="F342" i="23"/>
  <c r="G342" i="23" s="1"/>
  <c r="I342" i="23" s="1"/>
  <c r="D718" i="24" s="1"/>
  <c r="F343" i="23"/>
  <c r="G343" i="23" s="1"/>
  <c r="I343" i="23" s="1"/>
  <c r="F344" i="23"/>
  <c r="G344" i="23" s="1"/>
  <c r="I344" i="23" s="1"/>
  <c r="F345" i="23"/>
  <c r="G345" i="23" s="1"/>
  <c r="I345" i="23" s="1"/>
  <c r="D698" i="24" s="1"/>
  <c r="F346" i="23"/>
  <c r="G346" i="23" s="1"/>
  <c r="I346" i="23" s="1"/>
  <c r="F347" i="23"/>
  <c r="G347" i="23" s="1"/>
  <c r="I347" i="23" s="1"/>
  <c r="F348" i="23"/>
  <c r="G348" i="23" s="1"/>
  <c r="I348" i="23" s="1"/>
  <c r="F349" i="23"/>
  <c r="G349" i="23" s="1"/>
  <c r="I349" i="23" s="1"/>
  <c r="F350" i="23"/>
  <c r="G350" i="23" s="1"/>
  <c r="I350" i="23" s="1"/>
  <c r="F351" i="23"/>
  <c r="G351" i="23" s="1"/>
  <c r="I351" i="23" s="1"/>
  <c r="F352" i="23"/>
  <c r="G352" i="23" s="1"/>
  <c r="I352" i="23" s="1"/>
  <c r="F353" i="23"/>
  <c r="G353" i="23" s="1"/>
  <c r="I353" i="23" s="1"/>
  <c r="F354" i="23"/>
  <c r="G354" i="23" s="1"/>
  <c r="I354" i="23" s="1"/>
  <c r="F355" i="23"/>
  <c r="G355" i="23" s="1"/>
  <c r="I355" i="23" s="1"/>
  <c r="F356" i="23"/>
  <c r="G356" i="23" s="1"/>
  <c r="I356" i="23" s="1"/>
  <c r="F357" i="23"/>
  <c r="G357" i="23" s="1"/>
  <c r="I357" i="23" s="1"/>
  <c r="F358" i="23"/>
  <c r="G358" i="23" s="1"/>
  <c r="I358" i="23" s="1"/>
  <c r="D745" i="24" s="1"/>
  <c r="F359" i="23"/>
  <c r="G359" i="23" s="1"/>
  <c r="I359" i="23" s="1"/>
  <c r="F360" i="23"/>
  <c r="G360" i="23" s="1"/>
  <c r="I360" i="23" s="1"/>
  <c r="D748" i="24" s="1"/>
  <c r="F361" i="23"/>
  <c r="G361" i="23" s="1"/>
  <c r="I361" i="23" s="1"/>
  <c r="D749" i="24" s="1"/>
  <c r="F362" i="23"/>
  <c r="G362" i="23" s="1"/>
  <c r="I362" i="23" s="1"/>
  <c r="D752" i="24" s="1"/>
  <c r="F363" i="23"/>
  <c r="G363" i="23" s="1"/>
  <c r="I363" i="23" s="1"/>
  <c r="F364" i="23"/>
  <c r="G364" i="23" s="1"/>
  <c r="I364" i="23" s="1"/>
  <c r="F365" i="23"/>
  <c r="G365" i="23" s="1"/>
  <c r="I365" i="23" s="1"/>
  <c r="F366" i="23"/>
  <c r="G366" i="23" s="1"/>
  <c r="I366" i="23" s="1"/>
  <c r="F367" i="23"/>
  <c r="G367" i="23" s="1"/>
  <c r="I367" i="23" s="1"/>
  <c r="F368" i="23"/>
  <c r="G368" i="23" s="1"/>
  <c r="I368" i="23" s="1"/>
  <c r="F369" i="23"/>
  <c r="G369" i="23" s="1"/>
  <c r="I369" i="23" s="1"/>
  <c r="F370" i="23"/>
  <c r="G370" i="23" s="1"/>
  <c r="I370" i="23" s="1"/>
  <c r="F371" i="23"/>
  <c r="G371" i="23" s="1"/>
  <c r="I371" i="23" s="1"/>
  <c r="D765" i="24" s="1"/>
  <c r="F372" i="23"/>
  <c r="G372" i="23" s="1"/>
  <c r="I372" i="23" s="1"/>
  <c r="F373" i="23"/>
  <c r="G373" i="23" s="1"/>
  <c r="I373" i="23" s="1"/>
  <c r="F374" i="23"/>
  <c r="G374" i="23" s="1"/>
  <c r="I374" i="23" s="1"/>
  <c r="D771" i="24" s="1"/>
  <c r="F375" i="23"/>
  <c r="G375" i="23" s="1"/>
  <c r="I375" i="23" s="1"/>
  <c r="F376" i="23"/>
  <c r="G376" i="23" s="1"/>
  <c r="I376" i="23" s="1"/>
  <c r="D777" i="24" s="1"/>
  <c r="F377" i="23"/>
  <c r="G377" i="23" s="1"/>
  <c r="I377" i="23" s="1"/>
  <c r="F378" i="23"/>
  <c r="G378" i="23" s="1"/>
  <c r="I378" i="23" s="1"/>
  <c r="F379" i="23"/>
  <c r="G379" i="23" s="1"/>
  <c r="I379" i="23" s="1"/>
  <c r="F380" i="23"/>
  <c r="G380" i="23" s="1"/>
  <c r="I380" i="23" s="1"/>
  <c r="D784" i="24" s="1"/>
  <c r="F381" i="23"/>
  <c r="G381" i="23" s="1"/>
  <c r="I381" i="23" s="1"/>
  <c r="F382" i="23"/>
  <c r="G382" i="23" s="1"/>
  <c r="I382" i="23" s="1"/>
  <c r="F383" i="23"/>
  <c r="G383" i="23" s="1"/>
  <c r="I383" i="23" s="1"/>
  <c r="F384" i="23"/>
  <c r="G384" i="23" s="1"/>
  <c r="I384" i="23" s="1"/>
  <c r="D789" i="24" s="1"/>
  <c r="F385" i="23"/>
  <c r="G385" i="23" s="1"/>
  <c r="I385" i="23" s="1"/>
  <c r="D767" i="24" s="1"/>
  <c r="F386" i="23"/>
  <c r="G386" i="23" s="1"/>
  <c r="I386" i="23" s="1"/>
  <c r="F387" i="23"/>
  <c r="G387" i="23" s="1"/>
  <c r="I387" i="23" s="1"/>
  <c r="D769" i="24" s="1"/>
  <c r="F388" i="23"/>
  <c r="G388" i="23" s="1"/>
  <c r="I388" i="23" s="1"/>
  <c r="F389" i="23"/>
  <c r="G389" i="23" s="1"/>
  <c r="I389" i="23" s="1"/>
  <c r="F390" i="23"/>
  <c r="G390" i="23" s="1"/>
  <c r="I390" i="23" s="1"/>
  <c r="D772" i="24" s="1"/>
  <c r="F391" i="23"/>
  <c r="G391" i="23" s="1"/>
  <c r="I391" i="23" s="1"/>
  <c r="F392" i="23"/>
  <c r="G392" i="23" s="1"/>
  <c r="I392" i="23" s="1"/>
  <c r="D801" i="24" s="1"/>
  <c r="F393" i="23"/>
  <c r="G393" i="23" s="1"/>
  <c r="I393" i="23" s="1"/>
  <c r="D779" i="24" s="1"/>
  <c r="F394" i="23"/>
  <c r="G394" i="23" s="1"/>
  <c r="I394" i="23" s="1"/>
  <c r="F395" i="23"/>
  <c r="G395" i="23" s="1"/>
  <c r="I395" i="23" s="1"/>
  <c r="F396" i="23"/>
  <c r="G396" i="23" s="1"/>
  <c r="I396" i="23" s="1"/>
  <c r="D806" i="24" s="1"/>
  <c r="F397" i="23"/>
  <c r="G397" i="23" s="1"/>
  <c r="I397" i="23" s="1"/>
  <c r="F398" i="23"/>
  <c r="G398" i="23" s="1"/>
  <c r="I398" i="23" s="1"/>
  <c r="F399" i="23"/>
  <c r="G399" i="23" s="1"/>
  <c r="I399" i="23" s="1"/>
  <c r="F400" i="23"/>
  <c r="G400" i="23" s="1"/>
  <c r="I400" i="23" s="1"/>
  <c r="D811" i="24" s="1"/>
  <c r="F401" i="23"/>
  <c r="G401" i="23" s="1"/>
  <c r="I401" i="23" s="1"/>
  <c r="F402" i="23"/>
  <c r="G402" i="23" s="1"/>
  <c r="I402" i="23" s="1"/>
  <c r="F403" i="23"/>
  <c r="G403" i="23" s="1"/>
  <c r="I403" i="23" s="1"/>
  <c r="F404" i="23"/>
  <c r="G404" i="23" s="1"/>
  <c r="I404" i="23" s="1"/>
  <c r="F405" i="23"/>
  <c r="G405" i="23" s="1"/>
  <c r="I405" i="23" s="1"/>
  <c r="D818" i="24" s="1"/>
  <c r="F406" i="23"/>
  <c r="G406" i="23" s="1"/>
  <c r="I406" i="23" s="1"/>
  <c r="D819" i="24" s="1"/>
  <c r="F407" i="23"/>
  <c r="G407" i="23" s="1"/>
  <c r="I407" i="23" s="1"/>
  <c r="D820" i="24" s="1"/>
  <c r="F408" i="23"/>
  <c r="G408" i="23" s="1"/>
  <c r="I408" i="23" s="1"/>
  <c r="F409" i="23"/>
  <c r="G409" i="23" s="1"/>
  <c r="I409" i="23" s="1"/>
  <c r="F410" i="23"/>
  <c r="G410" i="23" s="1"/>
  <c r="I410" i="23" s="1"/>
  <c r="D824" i="24" s="1"/>
  <c r="F411" i="23"/>
  <c r="G411" i="23" s="1"/>
  <c r="I411" i="23" s="1"/>
  <c r="D825" i="24" s="1"/>
  <c r="F412" i="23"/>
  <c r="G412" i="23" s="1"/>
  <c r="I412" i="23" s="1"/>
  <c r="F413" i="23"/>
  <c r="G413" i="23" s="1"/>
  <c r="I413" i="23" s="1"/>
  <c r="F414" i="23"/>
  <c r="G414" i="23" s="1"/>
  <c r="I414" i="23" s="1"/>
  <c r="D830" i="24" s="1"/>
  <c r="F415" i="23"/>
  <c r="G415" i="23" s="1"/>
  <c r="I415" i="23" s="1"/>
  <c r="D831" i="24" s="1"/>
  <c r="F416" i="23"/>
  <c r="G416" i="23" s="1"/>
  <c r="I416" i="23" s="1"/>
  <c r="D832" i="24" s="1"/>
  <c r="F417" i="23"/>
  <c r="G417" i="23" s="1"/>
  <c r="I417" i="23" s="1"/>
  <c r="F418" i="23"/>
  <c r="G418" i="23" s="1"/>
  <c r="I418" i="23" s="1"/>
  <c r="F419" i="23"/>
  <c r="G419" i="23" s="1"/>
  <c r="I419" i="23" s="1"/>
  <c r="D835" i="24" s="1"/>
  <c r="F420" i="23"/>
  <c r="G420" i="23" s="1"/>
  <c r="I420" i="23" s="1"/>
  <c r="D837" i="24" s="1"/>
  <c r="F421" i="23"/>
  <c r="G421" i="23" s="1"/>
  <c r="I421" i="23" s="1"/>
  <c r="F422" i="23"/>
  <c r="G422" i="23" s="1"/>
  <c r="I422" i="23" s="1"/>
  <c r="F423" i="23"/>
  <c r="G423" i="23" s="1"/>
  <c r="I423" i="23" s="1"/>
  <c r="F424" i="23"/>
  <c r="G424" i="23" s="1"/>
  <c r="I424" i="23" s="1"/>
  <c r="F425" i="23"/>
  <c r="G425" i="23" s="1"/>
  <c r="I425" i="23" s="1"/>
  <c r="F426" i="23"/>
  <c r="G426" i="23" s="1"/>
  <c r="I426" i="23" s="1"/>
  <c r="F427" i="23"/>
  <c r="G427" i="23" s="1"/>
  <c r="I427" i="23" s="1"/>
  <c r="D867" i="24" s="1"/>
  <c r="F428" i="23"/>
  <c r="G428" i="23" s="1"/>
  <c r="I428" i="23" s="1"/>
  <c r="D868" i="24" s="1"/>
  <c r="F429" i="23"/>
  <c r="G429" i="23" s="1"/>
  <c r="I429" i="23" s="1"/>
  <c r="F430" i="23"/>
  <c r="G430" i="23" s="1"/>
  <c r="I430" i="23" s="1"/>
  <c r="F431" i="23"/>
  <c r="G431" i="23" s="1"/>
  <c r="I431" i="23" s="1"/>
  <c r="D872" i="24" s="1"/>
  <c r="F432" i="23"/>
  <c r="G432" i="23" s="1"/>
  <c r="I432" i="23" s="1"/>
  <c r="D873" i="24" s="1"/>
  <c r="F433" i="23"/>
  <c r="G433" i="23" s="1"/>
  <c r="I433" i="23" s="1"/>
  <c r="F434" i="23"/>
  <c r="G434" i="23" s="1"/>
  <c r="I434" i="23" s="1"/>
  <c r="F435" i="23"/>
  <c r="G435" i="23" s="1"/>
  <c r="I435" i="23" s="1"/>
  <c r="F436" i="23"/>
  <c r="G436" i="23" s="1"/>
  <c r="I436" i="23" s="1"/>
  <c r="D877" i="24" s="1"/>
  <c r="F437" i="23"/>
  <c r="G437" i="23" s="1"/>
  <c r="I437" i="23" s="1"/>
  <c r="F438" i="23"/>
  <c r="G438" i="23" s="1"/>
  <c r="I438" i="23" s="1"/>
  <c r="F439" i="23"/>
  <c r="G439" i="23" s="1"/>
  <c r="I439" i="23" s="1"/>
  <c r="F440" i="23"/>
  <c r="G440" i="23" s="1"/>
  <c r="I440" i="23" s="1"/>
  <c r="F441" i="23"/>
  <c r="G441" i="23" s="1"/>
  <c r="I441" i="23" s="1"/>
  <c r="D864" i="24" s="1"/>
  <c r="F442" i="23"/>
  <c r="G442" i="23" s="1"/>
  <c r="I442" i="23" s="1"/>
  <c r="F443" i="23"/>
  <c r="G443" i="23" s="1"/>
  <c r="I443" i="23" s="1"/>
  <c r="F444" i="23"/>
  <c r="G444" i="23" s="1"/>
  <c r="I444" i="23" s="1"/>
  <c r="F445" i="23"/>
  <c r="G445" i="23" s="1"/>
  <c r="I445" i="23" s="1"/>
  <c r="F446" i="23"/>
  <c r="G446" i="23" s="1"/>
  <c r="I446" i="23" s="1"/>
  <c r="D892" i="24" s="1"/>
  <c r="F447" i="23"/>
  <c r="G447" i="23" s="1"/>
  <c r="I447" i="23" s="1"/>
  <c r="F448" i="23"/>
  <c r="G448" i="23" s="1"/>
  <c r="I448" i="23" s="1"/>
  <c r="F449" i="23"/>
  <c r="G449" i="23" s="1"/>
  <c r="I449" i="23" s="1"/>
  <c r="F450" i="23"/>
  <c r="G450" i="23" s="1"/>
  <c r="I450" i="23" s="1"/>
  <c r="F451" i="23"/>
  <c r="G451" i="23" s="1"/>
  <c r="I451" i="23" s="1"/>
  <c r="F452" i="23"/>
  <c r="G452" i="23" s="1"/>
  <c r="I452" i="23" s="1"/>
  <c r="D902" i="24" s="1"/>
  <c r="F453" i="23"/>
  <c r="G453" i="23" s="1"/>
  <c r="I453" i="23" s="1"/>
  <c r="F454" i="23"/>
  <c r="G454" i="23" s="1"/>
  <c r="I454" i="23" s="1"/>
  <c r="D887" i="24" s="1"/>
  <c r="F455" i="23"/>
  <c r="G455" i="23" s="1"/>
  <c r="I455" i="23" s="1"/>
  <c r="F456" i="23"/>
  <c r="G456" i="23" s="1"/>
  <c r="I456" i="23" s="1"/>
  <c r="D906" i="24" s="1"/>
  <c r="F457" i="23"/>
  <c r="G457" i="23" s="1"/>
  <c r="I457" i="23" s="1"/>
  <c r="F458" i="23"/>
  <c r="G458" i="23" s="1"/>
  <c r="I458" i="23" s="1"/>
  <c r="F459" i="23"/>
  <c r="G459" i="23" s="1"/>
  <c r="I459" i="23" s="1"/>
  <c r="F460" i="23"/>
  <c r="G460" i="23" s="1"/>
  <c r="I460" i="23" s="1"/>
  <c r="F461" i="23"/>
  <c r="G461" i="23" s="1"/>
  <c r="I461" i="23" s="1"/>
  <c r="F462" i="23"/>
  <c r="G462" i="23" s="1"/>
  <c r="I462" i="23" s="1"/>
  <c r="F463" i="23"/>
  <c r="G463" i="23" s="1"/>
  <c r="I463" i="23" s="1"/>
  <c r="D916" i="24" s="1"/>
  <c r="F464" i="23"/>
  <c r="G464" i="23" s="1"/>
  <c r="I464" i="23" s="1"/>
  <c r="D917" i="24" s="1"/>
  <c r="F465" i="23"/>
  <c r="G465" i="23" s="1"/>
  <c r="I465" i="23" s="1"/>
  <c r="F466" i="23"/>
  <c r="G466" i="23" s="1"/>
  <c r="I466" i="23" s="1"/>
  <c r="F467" i="23"/>
  <c r="G467" i="23" s="1"/>
  <c r="I467" i="23" s="1"/>
  <c r="F468" i="23"/>
  <c r="G468" i="23" s="1"/>
  <c r="I468" i="23" s="1"/>
  <c r="D922" i="24" s="1"/>
  <c r="F469" i="23"/>
  <c r="G469" i="23" s="1"/>
  <c r="I469" i="23" s="1"/>
  <c r="F470" i="23"/>
  <c r="G470" i="23" s="1"/>
  <c r="I470" i="23" s="1"/>
  <c r="D924" i="24" s="1"/>
  <c r="F471" i="23"/>
  <c r="G471" i="23" s="1"/>
  <c r="I471" i="23" s="1"/>
  <c r="F472" i="23"/>
  <c r="G472" i="23" s="1"/>
  <c r="I472" i="23" s="1"/>
  <c r="F473" i="23"/>
  <c r="G473" i="23" s="1"/>
  <c r="I473" i="23" s="1"/>
  <c r="D930" i="24" s="1"/>
  <c r="F474" i="23"/>
  <c r="G474" i="23" s="1"/>
  <c r="I474" i="23" s="1"/>
  <c r="F475" i="23"/>
  <c r="G475" i="23" s="1"/>
  <c r="I475" i="23" s="1"/>
  <c r="F476" i="23"/>
  <c r="G476" i="23" s="1"/>
  <c r="I476" i="23" s="1"/>
  <c r="D935" i="24" s="1"/>
  <c r="F477" i="23"/>
  <c r="G477" i="23" s="1"/>
  <c r="I477" i="23" s="1"/>
  <c r="F478" i="23"/>
  <c r="G478" i="23" s="1"/>
  <c r="I478" i="23" s="1"/>
  <c r="D937" i="24" s="1"/>
  <c r="F479" i="23"/>
  <c r="G479" i="23" s="1"/>
  <c r="I479" i="23" s="1"/>
  <c r="F480" i="23"/>
  <c r="G480" i="23" s="1"/>
  <c r="I480" i="23" s="1"/>
  <c r="F481" i="23"/>
  <c r="G481" i="23" s="1"/>
  <c r="I481" i="23" s="1"/>
  <c r="F482" i="23"/>
  <c r="G482" i="23" s="1"/>
  <c r="I482" i="23" s="1"/>
  <c r="D925" i="24" s="1"/>
  <c r="F483" i="23"/>
  <c r="G483" i="23" s="1"/>
  <c r="I483" i="23" s="1"/>
  <c r="F484" i="23"/>
  <c r="G484" i="23" s="1"/>
  <c r="I484" i="23" s="1"/>
  <c r="D948" i="24" s="1"/>
  <c r="F485" i="23"/>
  <c r="G485" i="23" s="1"/>
  <c r="I485" i="23" s="1"/>
  <c r="F486" i="23"/>
  <c r="G486" i="23" s="1"/>
  <c r="I486" i="23" s="1"/>
  <c r="D933" i="24" s="1"/>
  <c r="F487" i="23"/>
  <c r="G487" i="23" s="1"/>
  <c r="I487" i="23" s="1"/>
  <c r="D952" i="24" s="1"/>
  <c r="F488" i="23"/>
  <c r="G488" i="23" s="1"/>
  <c r="I488" i="23" s="1"/>
  <c r="D953" i="24" s="1"/>
  <c r="F489" i="23"/>
  <c r="G489" i="23" s="1"/>
  <c r="I489" i="23" s="1"/>
  <c r="D954" i="24" s="1"/>
  <c r="F490" i="23"/>
  <c r="G490" i="23" s="1"/>
  <c r="I490" i="23" s="1"/>
  <c r="F491" i="23"/>
  <c r="G491" i="23" s="1"/>
  <c r="I491" i="23" s="1"/>
  <c r="F492" i="23"/>
  <c r="G492" i="23" s="1"/>
  <c r="I492" i="23" s="1"/>
  <c r="D958" i="24" s="1"/>
  <c r="F493" i="23"/>
  <c r="G493" i="23" s="1"/>
  <c r="I493" i="23" s="1"/>
  <c r="F494" i="23"/>
  <c r="G494" i="23" s="1"/>
  <c r="I494" i="23" s="1"/>
  <c r="F495" i="23"/>
  <c r="G495" i="23" s="1"/>
  <c r="I495" i="23" s="1"/>
  <c r="F496" i="23"/>
  <c r="G496" i="23" s="1"/>
  <c r="I496" i="23" s="1"/>
  <c r="D963" i="24" s="1"/>
  <c r="F497" i="23"/>
  <c r="G497" i="23" s="1"/>
  <c r="I497" i="23" s="1"/>
  <c r="F498" i="23"/>
  <c r="G498" i="23" s="1"/>
  <c r="I498" i="23" s="1"/>
  <c r="F499" i="23"/>
  <c r="G499" i="23" s="1"/>
  <c r="I499" i="23" s="1"/>
  <c r="F500" i="23"/>
  <c r="G500" i="23" s="1"/>
  <c r="I500" i="23" s="1"/>
  <c r="F501" i="23"/>
  <c r="G501" i="23" s="1"/>
  <c r="I501" i="23" s="1"/>
  <c r="F502" i="23"/>
  <c r="G502" i="23" s="1"/>
  <c r="I502" i="23" s="1"/>
  <c r="D972" i="24" s="1"/>
  <c r="F503" i="23"/>
  <c r="G503" i="23" s="1"/>
  <c r="I503" i="23" s="1"/>
  <c r="F504" i="23"/>
  <c r="G504" i="23" s="1"/>
  <c r="I504" i="23" s="1"/>
  <c r="F505" i="23"/>
  <c r="G505" i="23" s="1"/>
  <c r="I505" i="23" s="1"/>
  <c r="F506" i="23"/>
  <c r="G506" i="23" s="1"/>
  <c r="I506" i="23" s="1"/>
  <c r="D976" i="24" s="1"/>
  <c r="F507" i="23"/>
  <c r="G507" i="23" s="1"/>
  <c r="I507" i="23" s="1"/>
  <c r="F508" i="23"/>
  <c r="G508" i="23" s="1"/>
  <c r="I508" i="23" s="1"/>
  <c r="D978" i="24" s="1"/>
  <c r="F509" i="23"/>
  <c r="G509" i="23" s="1"/>
  <c r="I509" i="23" s="1"/>
  <c r="F510" i="23"/>
  <c r="G510" i="23" s="1"/>
  <c r="I510" i="23" s="1"/>
  <c r="D981" i="24" s="1"/>
  <c r="F511" i="23"/>
  <c r="G511" i="23" s="1"/>
  <c r="I511" i="23" s="1"/>
  <c r="F512" i="23"/>
  <c r="G512" i="23" s="1"/>
  <c r="I512" i="23" s="1"/>
  <c r="D983" i="24" s="1"/>
  <c r="F513" i="23"/>
  <c r="G513" i="23" s="1"/>
  <c r="I513" i="23" s="1"/>
  <c r="D967" i="24" s="1"/>
  <c r="F514" i="23"/>
  <c r="G514" i="23" s="1"/>
  <c r="I514" i="23" s="1"/>
  <c r="F515" i="23"/>
  <c r="G515" i="23" s="1"/>
  <c r="I515" i="23" s="1"/>
  <c r="F516" i="23"/>
  <c r="G516" i="23" s="1"/>
  <c r="I516" i="23" s="1"/>
  <c r="D987" i="24" s="1"/>
  <c r="F517" i="23"/>
  <c r="G517" i="23" s="1"/>
  <c r="I517" i="23" s="1"/>
  <c r="F518" i="23"/>
  <c r="G518" i="23" s="1"/>
  <c r="I518" i="23" s="1"/>
  <c r="F519" i="23"/>
  <c r="G519" i="23" s="1"/>
  <c r="I519" i="23" s="1"/>
  <c r="F520" i="23"/>
  <c r="G520" i="23" s="1"/>
  <c r="I520" i="23" s="1"/>
  <c r="D992" i="24" s="1"/>
  <c r="F521" i="23"/>
  <c r="G521" i="23" s="1"/>
  <c r="I521" i="23" s="1"/>
  <c r="D993" i="24" s="1"/>
  <c r="F522" i="23"/>
  <c r="G522" i="23" s="1"/>
  <c r="I522" i="23" s="1"/>
  <c r="D994" i="24" s="1"/>
  <c r="F523" i="23"/>
  <c r="G523" i="23" s="1"/>
  <c r="I523" i="23" s="1"/>
  <c r="F524" i="23"/>
  <c r="G524" i="23" s="1"/>
  <c r="I524" i="23" s="1"/>
  <c r="D997" i="24" s="1"/>
  <c r="F525" i="23"/>
  <c r="G525" i="23" s="1"/>
  <c r="I525" i="23" s="1"/>
  <c r="F526" i="23"/>
  <c r="G526" i="23" s="1"/>
  <c r="I526" i="23" s="1"/>
  <c r="F527" i="23"/>
  <c r="G527" i="23" s="1"/>
  <c r="I527" i="23" s="1"/>
  <c r="D1000" i="24" s="1"/>
  <c r="F528" i="23"/>
  <c r="G528" i="23" s="1"/>
  <c r="I528" i="23" s="1"/>
  <c r="D1002" i="24" s="1"/>
  <c r="F529" i="23"/>
  <c r="G529" i="23" s="1"/>
  <c r="I529" i="23" s="1"/>
  <c r="F530" i="23"/>
  <c r="G530" i="23" s="1"/>
  <c r="I530" i="23" s="1"/>
  <c r="F531" i="23"/>
  <c r="G531" i="23" s="1"/>
  <c r="I531" i="23" s="1"/>
  <c r="F532" i="23"/>
  <c r="G532" i="23" s="1"/>
  <c r="I532" i="23" s="1"/>
  <c r="D1006" i="24" s="1"/>
  <c r="F533" i="23"/>
  <c r="G533" i="23" s="1"/>
  <c r="I533" i="23" s="1"/>
  <c r="F534" i="23"/>
  <c r="G534" i="23" s="1"/>
  <c r="I534" i="23" s="1"/>
  <c r="F535" i="23"/>
  <c r="G535" i="23" s="1"/>
  <c r="I535" i="23" s="1"/>
  <c r="F536" i="23"/>
  <c r="G536" i="23" s="1"/>
  <c r="I536" i="23" s="1"/>
  <c r="D1012" i="24" s="1"/>
  <c r="F537" i="23"/>
  <c r="G537" i="23" s="1"/>
  <c r="I537" i="23" s="1"/>
  <c r="F538" i="23"/>
  <c r="G538" i="23" s="1"/>
  <c r="I538" i="23" s="1"/>
  <c r="F539" i="23"/>
  <c r="G539" i="23" s="1"/>
  <c r="I539" i="23" s="1"/>
  <c r="F540" i="23"/>
  <c r="G540" i="23" s="1"/>
  <c r="I540" i="23" s="1"/>
  <c r="D1016" i="24" s="1"/>
  <c r="F541" i="23"/>
  <c r="G541" i="23" s="1"/>
  <c r="I541" i="23" s="1"/>
  <c r="F542" i="23"/>
  <c r="G542" i="23" s="1"/>
  <c r="I542" i="23" s="1"/>
  <c r="D1019" i="24" s="1"/>
  <c r="F543" i="23"/>
  <c r="G543" i="23" s="1"/>
  <c r="I543" i="23" s="1"/>
  <c r="F544" i="23"/>
  <c r="G544" i="23" s="1"/>
  <c r="I544" i="23" s="1"/>
  <c r="D1021" i="24" s="1"/>
  <c r="F545" i="23"/>
  <c r="G545" i="23" s="1"/>
  <c r="I545" i="23" s="1"/>
  <c r="F546" i="23"/>
  <c r="G546" i="23" s="1"/>
  <c r="I546" i="23" s="1"/>
  <c r="F547" i="23"/>
  <c r="G547" i="23" s="1"/>
  <c r="I547" i="23" s="1"/>
  <c r="F548" i="23"/>
  <c r="G548" i="23" s="1"/>
  <c r="I548" i="23" s="1"/>
  <c r="F549" i="23"/>
  <c r="G549" i="23" s="1"/>
  <c r="I549" i="23" s="1"/>
  <c r="D1028" i="24" s="1"/>
  <c r="F550" i="23"/>
  <c r="G550" i="23" s="1"/>
  <c r="I550" i="23" s="1"/>
  <c r="D1029" i="24" s="1"/>
  <c r="F551" i="23"/>
  <c r="G551" i="23" s="1"/>
  <c r="I551" i="23" s="1"/>
  <c r="F552" i="23"/>
  <c r="G552" i="23" s="1"/>
  <c r="I552" i="23" s="1"/>
  <c r="D1031" i="24" s="1"/>
  <c r="F553" i="23"/>
  <c r="G553" i="23" s="1"/>
  <c r="I553" i="23" s="1"/>
  <c r="F554" i="23"/>
  <c r="G554" i="23" s="1"/>
  <c r="I554" i="23" s="1"/>
  <c r="D1033" i="24" s="1"/>
  <c r="F555" i="23"/>
  <c r="G555" i="23" s="1"/>
  <c r="I555" i="23" s="1"/>
  <c r="F556" i="23"/>
  <c r="G556" i="23" s="1"/>
  <c r="I556" i="23" s="1"/>
  <c r="D1035" i="24" s="1"/>
  <c r="F557" i="23"/>
  <c r="G557" i="23" s="1"/>
  <c r="I557" i="23" s="1"/>
  <c r="F558" i="23"/>
  <c r="G558" i="23" s="1"/>
  <c r="I558" i="23" s="1"/>
  <c r="D1037" i="24" s="1"/>
  <c r="F559" i="23"/>
  <c r="G559" i="23" s="1"/>
  <c r="I559" i="23" s="1"/>
  <c r="F560" i="23"/>
  <c r="G560" i="23" s="1"/>
  <c r="I560" i="23" s="1"/>
  <c r="F561" i="23"/>
  <c r="G561" i="23" s="1"/>
  <c r="I561" i="23" s="1"/>
  <c r="F562" i="23"/>
  <c r="G562" i="23" s="1"/>
  <c r="I562" i="23" s="1"/>
  <c r="D1042" i="24" s="1"/>
  <c r="F563" i="23"/>
  <c r="G563" i="23" s="1"/>
  <c r="I563" i="23" s="1"/>
  <c r="F564" i="23"/>
  <c r="G564" i="23" s="1"/>
  <c r="I564" i="23" s="1"/>
  <c r="D1044" i="24" s="1"/>
  <c r="F565" i="23"/>
  <c r="G565" i="23" s="1"/>
  <c r="I565" i="23" s="1"/>
  <c r="F566" i="23"/>
  <c r="G566" i="23" s="1"/>
  <c r="I566" i="23" s="1"/>
  <c r="D1047" i="24" s="1"/>
  <c r="F567" i="23"/>
  <c r="G567" i="23" s="1"/>
  <c r="I567" i="23" s="1"/>
  <c r="F568" i="23"/>
  <c r="G568" i="23" s="1"/>
  <c r="I568" i="23" s="1"/>
  <c r="F569" i="23"/>
  <c r="G569" i="23" s="1"/>
  <c r="I569" i="23" s="1"/>
  <c r="F570" i="23"/>
  <c r="G570" i="23" s="1"/>
  <c r="I570" i="23" s="1"/>
  <c r="D1051" i="24" s="1"/>
  <c r="F571" i="23"/>
  <c r="G571" i="23" s="1"/>
  <c r="I571" i="23" s="1"/>
  <c r="F572" i="23"/>
  <c r="G572" i="23" s="1"/>
  <c r="I572" i="23" s="1"/>
  <c r="F573" i="23"/>
  <c r="G573" i="23" s="1"/>
  <c r="I573" i="23" s="1"/>
  <c r="F574" i="23"/>
  <c r="G574" i="23" s="1"/>
  <c r="I574" i="23" s="1"/>
  <c r="D1058" i="24" s="1"/>
  <c r="F575" i="23"/>
  <c r="G575" i="23" s="1"/>
  <c r="I575" i="23" s="1"/>
  <c r="D1059" i="24" s="1"/>
  <c r="F576" i="23"/>
  <c r="G576" i="23" s="1"/>
  <c r="I576" i="23" s="1"/>
  <c r="F577" i="23"/>
  <c r="G577" i="23" s="1"/>
  <c r="I577" i="23" s="1"/>
  <c r="F578" i="23"/>
  <c r="G578" i="23" s="1"/>
  <c r="I578" i="23" s="1"/>
  <c r="D1063" i="24" s="1"/>
  <c r="F579" i="23"/>
  <c r="G579" i="23" s="1"/>
  <c r="I579" i="23" s="1"/>
  <c r="D1064" i="24" s="1"/>
  <c r="F580" i="23"/>
  <c r="G580" i="23" s="1"/>
  <c r="I580" i="23" s="1"/>
  <c r="F581" i="23"/>
  <c r="G581" i="23" s="1"/>
  <c r="I581" i="23" s="1"/>
  <c r="F582" i="23"/>
  <c r="G582" i="23" s="1"/>
  <c r="I582" i="23" s="1"/>
  <c r="F583" i="23"/>
  <c r="G583" i="23" s="1"/>
  <c r="I583" i="23" s="1"/>
  <c r="F584" i="23"/>
  <c r="G584" i="23" s="1"/>
  <c r="I584" i="23" s="1"/>
  <c r="D1069" i="24" s="1"/>
  <c r="F585" i="23"/>
  <c r="G585" i="23" s="1"/>
  <c r="I585" i="23" s="1"/>
  <c r="F586" i="23"/>
  <c r="G586" i="23" s="1"/>
  <c r="I586" i="23" s="1"/>
  <c r="F587" i="23"/>
  <c r="G587" i="23" s="1"/>
  <c r="I587" i="23" s="1"/>
  <c r="D1073" i="24" s="1"/>
  <c r="F588" i="23"/>
  <c r="G588" i="23" s="1"/>
  <c r="I588" i="23" s="1"/>
  <c r="D1074" i="24" s="1"/>
  <c r="F589" i="23"/>
  <c r="G589" i="23" s="1"/>
  <c r="I589" i="23" s="1"/>
  <c r="F590" i="23"/>
  <c r="G590" i="23" s="1"/>
  <c r="I590" i="23" s="1"/>
  <c r="F591" i="23"/>
  <c r="G591" i="23" s="1"/>
  <c r="I591" i="23" s="1"/>
  <c r="D1078" i="24" s="1"/>
  <c r="F592" i="23"/>
  <c r="G592" i="23" s="1"/>
  <c r="I592" i="23" s="1"/>
  <c r="D1079" i="24" s="1"/>
  <c r="F593" i="23"/>
  <c r="G593" i="23" s="1"/>
  <c r="I593" i="23" s="1"/>
  <c r="F594" i="23"/>
  <c r="G594" i="23" s="1"/>
  <c r="I594" i="23" s="1"/>
  <c r="F595" i="23"/>
  <c r="G595" i="23" s="1"/>
  <c r="I595" i="23" s="1"/>
  <c r="D1083" i="24" s="1"/>
  <c r="F596" i="23"/>
  <c r="G596" i="23" s="1"/>
  <c r="I596" i="23" s="1"/>
  <c r="D1084" i="24" s="1"/>
  <c r="F597" i="23"/>
  <c r="G597" i="23" s="1"/>
  <c r="I597" i="23" s="1"/>
  <c r="F598" i="23"/>
  <c r="G598" i="23" s="1"/>
  <c r="I598" i="23" s="1"/>
  <c r="F599" i="23"/>
  <c r="G599" i="23" s="1"/>
  <c r="I599" i="23" s="1"/>
  <c r="F600" i="23"/>
  <c r="G600" i="23" s="1"/>
  <c r="I600" i="23" s="1"/>
  <c r="D1089" i="24" s="1"/>
  <c r="F601" i="23"/>
  <c r="G601" i="23" s="1"/>
  <c r="I601" i="23" s="1"/>
  <c r="F602" i="23"/>
  <c r="G602" i="23" s="1"/>
  <c r="I602" i="23" s="1"/>
  <c r="D1091" i="24" s="1"/>
  <c r="F603" i="23"/>
  <c r="G603" i="23" s="1"/>
  <c r="I603" i="23" s="1"/>
  <c r="F604" i="23"/>
  <c r="G604" i="23" s="1"/>
  <c r="I604" i="23" s="1"/>
  <c r="D1094" i="24" s="1"/>
  <c r="F605" i="23"/>
  <c r="G605" i="23" s="1"/>
  <c r="I605" i="23" s="1"/>
  <c r="F606" i="23"/>
  <c r="G606" i="23" s="1"/>
  <c r="I606" i="23" s="1"/>
  <c r="D1097" i="24" s="1"/>
  <c r="F607" i="23"/>
  <c r="G607" i="23" s="1"/>
  <c r="I607" i="23" s="1"/>
  <c r="D1098" i="24" s="1"/>
  <c r="F608" i="23"/>
  <c r="G608" i="23" s="1"/>
  <c r="I608" i="23" s="1"/>
  <c r="F609" i="23"/>
  <c r="G609" i="23" s="1"/>
  <c r="I609" i="23" s="1"/>
  <c r="D1101" i="24" s="1"/>
  <c r="F610" i="23"/>
  <c r="G610" i="23" s="1"/>
  <c r="I610" i="23" s="1"/>
  <c r="D1102" i="24" s="1"/>
  <c r="F611" i="23"/>
  <c r="G611" i="23" s="1"/>
  <c r="I611" i="23" s="1"/>
  <c r="F612" i="23"/>
  <c r="G612" i="23" s="1"/>
  <c r="I612" i="23" s="1"/>
  <c r="F613" i="23"/>
  <c r="G613" i="23" s="1"/>
  <c r="I613" i="23" s="1"/>
  <c r="F614" i="23"/>
  <c r="G614" i="23" s="1"/>
  <c r="I614" i="23" s="1"/>
  <c r="F615" i="23"/>
  <c r="G615" i="23" s="1"/>
  <c r="I615" i="23" s="1"/>
  <c r="F616" i="23"/>
  <c r="G616" i="23" s="1"/>
  <c r="I616" i="23" s="1"/>
  <c r="F617" i="23"/>
  <c r="G617" i="23" s="1"/>
  <c r="I617" i="23" s="1"/>
  <c r="F618" i="23"/>
  <c r="G618" i="23" s="1"/>
  <c r="I618" i="23" s="1"/>
  <c r="F619" i="23"/>
  <c r="G619" i="23" s="1"/>
  <c r="I619" i="23" s="1"/>
  <c r="F620" i="23"/>
  <c r="G620" i="23" s="1"/>
  <c r="I620" i="23" s="1"/>
  <c r="F621" i="23"/>
  <c r="G621" i="23" s="1"/>
  <c r="I621" i="23" s="1"/>
  <c r="D1120" i="24" s="1"/>
  <c r="F622" i="23"/>
  <c r="G622" i="23" s="1"/>
  <c r="I622" i="23" s="1"/>
  <c r="F623" i="23"/>
  <c r="G623" i="23" s="1"/>
  <c r="I623" i="23" s="1"/>
  <c r="F624" i="23"/>
  <c r="G624" i="23" s="1"/>
  <c r="I624" i="23" s="1"/>
  <c r="D1126" i="24" s="1"/>
  <c r="F625" i="23"/>
  <c r="G625" i="23" s="1"/>
  <c r="I625" i="23" s="1"/>
  <c r="F626" i="23"/>
  <c r="G626" i="23" s="1"/>
  <c r="I626" i="23" s="1"/>
  <c r="D1128" i="24" s="1"/>
  <c r="F627" i="23"/>
  <c r="G627" i="23" s="1"/>
  <c r="I627" i="23" s="1"/>
  <c r="F628" i="23"/>
  <c r="G628" i="23" s="1"/>
  <c r="I628" i="23" s="1"/>
  <c r="F629" i="23"/>
  <c r="G629" i="23" s="1"/>
  <c r="I629" i="23" s="1"/>
  <c r="F630" i="23"/>
  <c r="G630" i="23" s="1"/>
  <c r="I630" i="23" s="1"/>
  <c r="F631" i="23"/>
  <c r="G631" i="23" s="1"/>
  <c r="I631" i="23" s="1"/>
  <c r="F632" i="23"/>
  <c r="G632" i="23" s="1"/>
  <c r="I632" i="23" s="1"/>
  <c r="F633" i="23"/>
  <c r="G633" i="23" s="1"/>
  <c r="I633" i="23" s="1"/>
  <c r="F634" i="23"/>
  <c r="G634" i="23" s="1"/>
  <c r="I634" i="23" s="1"/>
  <c r="D1138" i="24" s="1"/>
  <c r="F635" i="23"/>
  <c r="G635" i="23" s="1"/>
  <c r="I635" i="23" s="1"/>
  <c r="F636" i="23"/>
  <c r="G636" i="23" s="1"/>
  <c r="I636" i="23" s="1"/>
  <c r="D1140" i="24" s="1"/>
  <c r="F637" i="23"/>
  <c r="G637" i="23" s="1"/>
  <c r="I637" i="23" s="1"/>
  <c r="F638" i="23"/>
  <c r="G638" i="23" s="1"/>
  <c r="I638" i="23" s="1"/>
  <c r="F639" i="23"/>
  <c r="G639" i="23" s="1"/>
  <c r="I639" i="23" s="1"/>
  <c r="F640" i="23"/>
  <c r="G640" i="23" s="1"/>
  <c r="I640" i="23" s="1"/>
  <c r="D1146" i="24" s="1"/>
  <c r="F641" i="23"/>
  <c r="G641" i="23" s="1"/>
  <c r="I641" i="23" s="1"/>
  <c r="F642" i="23"/>
  <c r="G642" i="23" s="1"/>
  <c r="I642" i="23" s="1"/>
  <c r="F643" i="23"/>
  <c r="G643" i="23" s="1"/>
  <c r="I643" i="23" s="1"/>
  <c r="F644" i="23"/>
  <c r="G644" i="23" s="1"/>
  <c r="I644" i="23" s="1"/>
  <c r="D1150" i="24" s="1"/>
  <c r="F645" i="23"/>
  <c r="G645" i="23" s="1"/>
  <c r="I645" i="23" s="1"/>
  <c r="F646" i="23"/>
  <c r="G646" i="23" s="1"/>
  <c r="I646" i="23" s="1"/>
  <c r="D1153" i="24" s="1"/>
  <c r="F647" i="23"/>
  <c r="G647" i="23" s="1"/>
  <c r="I647" i="23" s="1"/>
  <c r="F648" i="23"/>
  <c r="G648" i="23" s="1"/>
  <c r="I648" i="23" s="1"/>
  <c r="D1155" i="24" s="1"/>
  <c r="F649" i="23"/>
  <c r="G649" i="23" s="1"/>
  <c r="I649" i="23" s="1"/>
  <c r="F650" i="23"/>
  <c r="G650" i="23" s="1"/>
  <c r="I650" i="23" s="1"/>
  <c r="F651" i="23"/>
  <c r="G651" i="23" s="1"/>
  <c r="I651" i="23" s="1"/>
  <c r="F652" i="23"/>
  <c r="G652" i="23" s="1"/>
  <c r="I652" i="23" s="1"/>
  <c r="F653" i="23"/>
  <c r="G653" i="23" s="1"/>
  <c r="I653" i="23" s="1"/>
  <c r="F654" i="23"/>
  <c r="G654" i="23" s="1"/>
  <c r="I654" i="23" s="1"/>
  <c r="F655" i="23"/>
  <c r="G655" i="23" s="1"/>
  <c r="I655" i="23" s="1"/>
  <c r="F656" i="23"/>
  <c r="G656" i="23" s="1"/>
  <c r="I656" i="23" s="1"/>
  <c r="D1164" i="24" s="1"/>
  <c r="F657" i="23"/>
  <c r="G657" i="23" s="1"/>
  <c r="I657" i="23" s="1"/>
  <c r="F658" i="23"/>
  <c r="G658" i="23" s="1"/>
  <c r="I658" i="23" s="1"/>
  <c r="F659" i="23"/>
  <c r="G659" i="23" s="1"/>
  <c r="I659" i="23" s="1"/>
  <c r="D1151" i="24" s="1"/>
  <c r="F660" i="23"/>
  <c r="G660" i="23" s="1"/>
  <c r="I660" i="23" s="1"/>
  <c r="D1168" i="24" s="1"/>
  <c r="F661" i="23"/>
  <c r="G661" i="23" s="1"/>
  <c r="I661" i="23" s="1"/>
  <c r="F662" i="23"/>
  <c r="G662" i="23" s="1"/>
  <c r="I662" i="23" s="1"/>
  <c r="F663" i="23"/>
  <c r="G663" i="23" s="1"/>
  <c r="I663" i="23" s="1"/>
  <c r="F664" i="23"/>
  <c r="G664" i="23" s="1"/>
  <c r="I664" i="23" s="1"/>
  <c r="D1173" i="24" s="1"/>
  <c r="F665" i="23"/>
  <c r="G665" i="23" s="1"/>
  <c r="I665" i="23" s="1"/>
  <c r="F666" i="23"/>
  <c r="G666" i="23" s="1"/>
  <c r="I666" i="23" s="1"/>
  <c r="F667" i="23"/>
  <c r="G667" i="23" s="1"/>
  <c r="I667" i="23" s="1"/>
  <c r="F668" i="23"/>
  <c r="G668" i="23" s="1"/>
  <c r="I668" i="23" s="1"/>
  <c r="F669" i="23"/>
  <c r="G669" i="23" s="1"/>
  <c r="I669" i="23" s="1"/>
  <c r="F670" i="23"/>
  <c r="G670" i="23" s="1"/>
  <c r="I670" i="23" s="1"/>
  <c r="F672" i="23"/>
  <c r="G672" i="23" s="1"/>
  <c r="I672" i="23" s="1"/>
  <c r="F673" i="23"/>
  <c r="G673" i="23" s="1"/>
  <c r="I673" i="23" s="1"/>
  <c r="F674" i="23"/>
  <c r="G674" i="23" s="1"/>
  <c r="I674" i="23" s="1"/>
  <c r="F675" i="23"/>
  <c r="G675" i="23" s="1"/>
  <c r="I675" i="23" s="1"/>
  <c r="F676" i="23"/>
  <c r="G676" i="23" s="1"/>
  <c r="I676" i="23" s="1"/>
  <c r="F677" i="23"/>
  <c r="G677" i="23" s="1"/>
  <c r="I677" i="23" s="1"/>
  <c r="D1187" i="24" s="1"/>
  <c r="F678" i="23"/>
  <c r="G678" i="23" s="1"/>
  <c r="I678" i="23" s="1"/>
  <c r="F679" i="23"/>
  <c r="G679" i="23" s="1"/>
  <c r="I679" i="23" s="1"/>
  <c r="D1190" i="24" s="1"/>
  <c r="F680" i="23"/>
  <c r="G680" i="23" s="1"/>
  <c r="I680" i="23" s="1"/>
  <c r="F681" i="23"/>
  <c r="G681" i="23" s="1"/>
  <c r="I681" i="23" s="1"/>
  <c r="F682" i="23"/>
  <c r="G682" i="23" s="1"/>
  <c r="I682" i="23" s="1"/>
  <c r="D1193" i="24" s="1"/>
  <c r="F683" i="23"/>
  <c r="G683" i="23" s="1"/>
  <c r="I683" i="23" s="1"/>
  <c r="F684" i="23"/>
  <c r="G684" i="23" s="1"/>
  <c r="I684" i="23" s="1"/>
  <c r="F685" i="23"/>
  <c r="G685" i="23" s="1"/>
  <c r="I685" i="23" s="1"/>
  <c r="F686" i="23"/>
  <c r="G686" i="23" s="1"/>
  <c r="I686" i="23" s="1"/>
  <c r="F687" i="23"/>
  <c r="G687" i="23" s="1"/>
  <c r="I687" i="23" s="1"/>
  <c r="D1198" i="24" s="1"/>
  <c r="F688" i="23"/>
  <c r="G688" i="23" s="1"/>
  <c r="I688" i="23" s="1"/>
  <c r="F689" i="23"/>
  <c r="G689" i="23" s="1"/>
  <c r="I689" i="23" s="1"/>
  <c r="F690" i="23"/>
  <c r="G690" i="23" s="1"/>
  <c r="I690" i="23" s="1"/>
  <c r="F691" i="23"/>
  <c r="G691" i="23" s="1"/>
  <c r="I691" i="23" s="1"/>
  <c r="D1202" i="24" s="1"/>
  <c r="F692" i="23"/>
  <c r="G692" i="23" s="1"/>
  <c r="I692" i="23" s="1"/>
  <c r="D1204" i="24" s="1"/>
  <c r="F693" i="23"/>
  <c r="G693" i="23" s="1"/>
  <c r="I693" i="23" s="1"/>
  <c r="F694" i="23"/>
  <c r="G694" i="23" s="1"/>
  <c r="I694" i="23" s="1"/>
  <c r="D1206" i="24" s="1"/>
  <c r="F695" i="23"/>
  <c r="G695" i="23" s="1"/>
  <c r="I695" i="23" s="1"/>
  <c r="D1208" i="24" s="1"/>
  <c r="F696" i="23"/>
  <c r="G696" i="23" s="1"/>
  <c r="I696" i="23" s="1"/>
  <c r="D1209" i="24" s="1"/>
  <c r="F697" i="23"/>
  <c r="G697" i="23" s="1"/>
  <c r="I697" i="23" s="1"/>
  <c r="F698" i="23"/>
  <c r="G698" i="23" s="1"/>
  <c r="I698" i="23" s="1"/>
  <c r="F699" i="23"/>
  <c r="G699" i="23" s="1"/>
  <c r="I699" i="23" s="1"/>
  <c r="F700" i="23"/>
  <c r="G700" i="23" s="1"/>
  <c r="I700" i="23" s="1"/>
  <c r="F701" i="23"/>
  <c r="G701" i="23" s="1"/>
  <c r="I701" i="23" s="1"/>
  <c r="D1215" i="24" s="1"/>
  <c r="F702" i="23"/>
  <c r="G702" i="23" s="1"/>
  <c r="I702" i="23" s="1"/>
  <c r="F703" i="23"/>
  <c r="G703" i="23" s="1"/>
  <c r="I703" i="23" s="1"/>
  <c r="F704" i="23"/>
  <c r="G704" i="23" s="1"/>
  <c r="I704" i="23" s="1"/>
  <c r="F705" i="23"/>
  <c r="G705" i="23" s="1"/>
  <c r="I705" i="23" s="1"/>
  <c r="F706" i="23"/>
  <c r="G706" i="23" s="1"/>
  <c r="I706" i="23" s="1"/>
  <c r="F707" i="23"/>
  <c r="G707" i="23" s="1"/>
  <c r="I707" i="23" s="1"/>
  <c r="F708" i="23"/>
  <c r="G708" i="23" s="1"/>
  <c r="I708" i="23" s="1"/>
  <c r="F709" i="23"/>
  <c r="G709" i="23" s="1"/>
  <c r="I709" i="23" s="1"/>
  <c r="F710" i="23"/>
  <c r="G710" i="23" s="1"/>
  <c r="I710" i="23" s="1"/>
  <c r="D1230" i="24" s="1"/>
  <c r="F711" i="23"/>
  <c r="G711" i="23" s="1"/>
  <c r="I711" i="23" s="1"/>
  <c r="D1231" i="24" s="1"/>
  <c r="F712" i="23"/>
  <c r="G712" i="23" s="1"/>
  <c r="I712" i="23" s="1"/>
  <c r="F713" i="23"/>
  <c r="G713" i="23" s="1"/>
  <c r="I713" i="23" s="1"/>
  <c r="D1233" i="24" s="1"/>
  <c r="F714" i="23"/>
  <c r="G714" i="23" s="1"/>
  <c r="I714" i="23" s="1"/>
  <c r="F715" i="23"/>
  <c r="G715" i="23" s="1"/>
  <c r="I715" i="23" s="1"/>
  <c r="F716" i="23"/>
  <c r="G716" i="23" s="1"/>
  <c r="I716" i="23" s="1"/>
  <c r="F717" i="23"/>
  <c r="G717" i="23" s="1"/>
  <c r="I717" i="23" s="1"/>
  <c r="D1238" i="24" s="1"/>
  <c r="F718" i="23"/>
  <c r="G718" i="23" s="1"/>
  <c r="I718" i="23" s="1"/>
  <c r="F719" i="23"/>
  <c r="G719" i="23" s="1"/>
  <c r="I719" i="23" s="1"/>
  <c r="F720" i="23"/>
  <c r="G720" i="23" s="1"/>
  <c r="I720" i="23" s="1"/>
  <c r="F721" i="23"/>
  <c r="G721" i="23" s="1"/>
  <c r="I721" i="23" s="1"/>
  <c r="D1242" i="24" s="1"/>
  <c r="F722" i="23"/>
  <c r="G722" i="23" s="1"/>
  <c r="I722" i="23" s="1"/>
  <c r="D1243" i="24" s="1"/>
  <c r="F723" i="23"/>
  <c r="G723" i="23" s="1"/>
  <c r="I723" i="23" s="1"/>
  <c r="F724" i="23"/>
  <c r="G724" i="23" s="1"/>
  <c r="I724" i="23" s="1"/>
  <c r="D1234" i="24" s="1"/>
  <c r="F725" i="23"/>
  <c r="G725" i="23" s="1"/>
  <c r="I725" i="23" s="1"/>
  <c r="F726" i="23"/>
  <c r="G726" i="23" s="1"/>
  <c r="I726" i="23" s="1"/>
  <c r="F727" i="23"/>
  <c r="G727" i="23" s="1"/>
  <c r="I727" i="23" s="1"/>
  <c r="F728" i="23"/>
  <c r="G728" i="23" s="1"/>
  <c r="I728" i="23" s="1"/>
  <c r="D1252" i="24" s="1"/>
  <c r="F729" i="23"/>
  <c r="G729" i="23" s="1"/>
  <c r="I729" i="23" s="1"/>
  <c r="F730" i="23"/>
  <c r="G730" i="23" s="1"/>
  <c r="I730" i="23" s="1"/>
  <c r="F731" i="23"/>
  <c r="G731" i="23" s="1"/>
  <c r="I731" i="23" s="1"/>
  <c r="D1256" i="24" s="1"/>
  <c r="F732" i="23"/>
  <c r="G732" i="23" s="1"/>
  <c r="I732" i="23" s="1"/>
  <c r="F733" i="23"/>
  <c r="G733" i="23" s="1"/>
  <c r="I733" i="23" s="1"/>
  <c r="F734" i="23"/>
  <c r="G734" i="23" s="1"/>
  <c r="I734" i="23" s="1"/>
  <c r="F735" i="23"/>
  <c r="G735" i="23" s="1"/>
  <c r="I735" i="23" s="1"/>
  <c r="F736" i="23"/>
  <c r="G736" i="23" s="1"/>
  <c r="I736" i="23" s="1"/>
  <c r="F737" i="23"/>
  <c r="G737" i="23" s="1"/>
  <c r="I737" i="23" s="1"/>
  <c r="F738" i="23"/>
  <c r="G738" i="23" s="1"/>
  <c r="I738" i="23" s="1"/>
  <c r="F739" i="23"/>
  <c r="G739" i="23" s="1"/>
  <c r="I739" i="23" s="1"/>
  <c r="D1271" i="24" s="1"/>
  <c r="F740" i="23"/>
  <c r="G740" i="23" s="1"/>
  <c r="I740" i="23" s="1"/>
  <c r="D1274" i="24" s="1"/>
  <c r="F741" i="23"/>
  <c r="G741" i="23" s="1"/>
  <c r="I741" i="23" s="1"/>
  <c r="D1275" i="24" s="1"/>
  <c r="F742" i="23"/>
  <c r="G742" i="23" s="1"/>
  <c r="I742" i="23" s="1"/>
  <c r="D1277" i="24" s="1"/>
  <c r="F743" i="23"/>
  <c r="G743" i="23" s="1"/>
  <c r="I743" i="23" s="1"/>
  <c r="F744" i="23"/>
  <c r="G744" i="23" s="1"/>
  <c r="I744" i="23" s="1"/>
  <c r="F745" i="23"/>
  <c r="G745" i="23" s="1"/>
  <c r="I745" i="23" s="1"/>
  <c r="D1266" i="24" s="1"/>
  <c r="F746" i="23"/>
  <c r="G746" i="23" s="1"/>
  <c r="I746" i="23" s="1"/>
  <c r="D1267" i="24" s="1"/>
  <c r="F747" i="23"/>
  <c r="G747" i="23" s="1"/>
  <c r="I747" i="23" s="1"/>
  <c r="F748" i="23"/>
  <c r="G748" i="23" s="1"/>
  <c r="I748" i="23" s="1"/>
  <c r="F749" i="23"/>
  <c r="G749" i="23" s="1"/>
  <c r="I749" i="23" s="1"/>
  <c r="D1284" i="24" s="1"/>
  <c r="F750" i="23"/>
  <c r="G750" i="23" s="1"/>
  <c r="I750" i="23" s="1"/>
  <c r="F751" i="23"/>
  <c r="G751" i="23" s="1"/>
  <c r="I751" i="23" s="1"/>
  <c r="F752" i="23"/>
  <c r="G752" i="23" s="1"/>
  <c r="I752" i="23" s="1"/>
  <c r="F753" i="23"/>
  <c r="G753" i="23" s="1"/>
  <c r="I753" i="23" s="1"/>
  <c r="F754" i="23"/>
  <c r="G754" i="23" s="1"/>
  <c r="I754" i="23" s="1"/>
  <c r="F755" i="23"/>
  <c r="G755" i="23" s="1"/>
  <c r="I755" i="23" s="1"/>
  <c r="D1302" i="24" s="1"/>
  <c r="F756" i="23"/>
  <c r="G756" i="23" s="1"/>
  <c r="I756" i="23" s="1"/>
  <c r="F757" i="23"/>
  <c r="G757" i="23" s="1"/>
  <c r="I757" i="23" s="1"/>
  <c r="D1304" i="24" s="1"/>
  <c r="F758" i="23"/>
  <c r="G758" i="23" s="1"/>
  <c r="I758" i="23" s="1"/>
  <c r="F759" i="23"/>
  <c r="G759" i="23" s="1"/>
  <c r="I759" i="23" s="1"/>
  <c r="D1307" i="24" s="1"/>
  <c r="F760" i="23"/>
  <c r="G760" i="23" s="1"/>
  <c r="I760" i="23" s="1"/>
  <c r="F761" i="23"/>
  <c r="G761" i="23" s="1"/>
  <c r="I761" i="23" s="1"/>
  <c r="F762" i="23"/>
  <c r="G762" i="23" s="1"/>
  <c r="I762" i="23" s="1"/>
  <c r="D1296" i="24" s="1"/>
  <c r="F763" i="23"/>
  <c r="G763" i="23" s="1"/>
  <c r="I763" i="23" s="1"/>
  <c r="D1297" i="24" s="1"/>
  <c r="F764" i="23"/>
  <c r="G764" i="23" s="1"/>
  <c r="I764" i="23" s="1"/>
  <c r="D1298" i="24" s="1"/>
  <c r="F765" i="23"/>
  <c r="G765" i="23" s="1"/>
  <c r="I765" i="23" s="1"/>
  <c r="F766" i="23"/>
  <c r="G766" i="23" s="1"/>
  <c r="I766" i="23" s="1"/>
  <c r="D1314" i="24" s="1"/>
  <c r="F767" i="23"/>
  <c r="G767" i="23" s="1"/>
  <c r="I767" i="23" s="1"/>
  <c r="D1315" i="24" s="1"/>
  <c r="F768" i="23"/>
  <c r="G768" i="23" s="1"/>
  <c r="I768" i="23" s="1"/>
  <c r="D1316" i="24" s="1"/>
  <c r="F769" i="23"/>
  <c r="G769" i="23" s="1"/>
  <c r="I769" i="23" s="1"/>
  <c r="F770" i="23"/>
  <c r="G770" i="23" s="1"/>
  <c r="I770" i="23" s="1"/>
  <c r="F771" i="23"/>
  <c r="G771" i="23" s="1"/>
  <c r="I771" i="23" s="1"/>
  <c r="F772" i="23"/>
  <c r="G772" i="23" s="1"/>
  <c r="I772" i="23" s="1"/>
  <c r="F773" i="23"/>
  <c r="G773" i="23" s="1"/>
  <c r="I773" i="23" s="1"/>
  <c r="F774" i="23"/>
  <c r="G774" i="23" s="1"/>
  <c r="I774" i="23" s="1"/>
  <c r="F775" i="23"/>
  <c r="G775" i="23" s="1"/>
  <c r="I775" i="23" s="1"/>
  <c r="D1324" i="24" s="1"/>
  <c r="F776" i="23"/>
  <c r="G776" i="23" s="1"/>
  <c r="I776" i="23" s="1"/>
  <c r="F777" i="23"/>
  <c r="G777" i="23" s="1"/>
  <c r="I777" i="23" s="1"/>
  <c r="F778" i="23"/>
  <c r="G778" i="23" s="1"/>
  <c r="I778" i="23" s="1"/>
  <c r="F779" i="23"/>
  <c r="G779" i="23" s="1"/>
  <c r="I779" i="23" s="1"/>
  <c r="D1333" i="24" s="1"/>
  <c r="F780" i="23"/>
  <c r="G780" i="23" s="1"/>
  <c r="I780" i="23" s="1"/>
  <c r="F781" i="23"/>
  <c r="G781" i="23" s="1"/>
  <c r="I781" i="23" s="1"/>
  <c r="F782" i="23"/>
  <c r="G782" i="23" s="1"/>
  <c r="I782" i="23" s="1"/>
  <c r="F783" i="23"/>
  <c r="G783" i="23" s="1"/>
  <c r="I783" i="23" s="1"/>
  <c r="F784" i="23"/>
  <c r="G784" i="23" s="1"/>
  <c r="I784" i="23" s="1"/>
  <c r="F785" i="23"/>
  <c r="G785" i="23" s="1"/>
  <c r="I785" i="23" s="1"/>
  <c r="F786" i="23"/>
  <c r="G786" i="23" s="1"/>
  <c r="I786" i="23" s="1"/>
  <c r="D1338" i="24" s="1"/>
  <c r="F787" i="23"/>
  <c r="G787" i="23" s="1"/>
  <c r="I787" i="23" s="1"/>
  <c r="F788" i="23"/>
  <c r="G788" i="23" s="1"/>
  <c r="I788" i="23" s="1"/>
  <c r="D1341" i="24" s="1"/>
  <c r="F789" i="23"/>
  <c r="G789" i="23" s="1"/>
  <c r="I789" i="23" s="1"/>
  <c r="D1355" i="24" s="1"/>
  <c r="F790" i="23"/>
  <c r="G790" i="23" s="1"/>
  <c r="I790" i="23" s="1"/>
  <c r="D1356" i="24" s="1"/>
  <c r="F791" i="23"/>
  <c r="G791" i="23" s="1"/>
  <c r="I791" i="23" s="1"/>
  <c r="D1359" i="24" s="1"/>
  <c r="F792" i="23"/>
  <c r="G792" i="23" s="1"/>
  <c r="I792" i="23" s="1"/>
  <c r="D1347" i="24" s="1"/>
  <c r="F793" i="23"/>
  <c r="G793" i="23" s="1"/>
  <c r="I793" i="23" s="1"/>
  <c r="D1361" i="24" s="1"/>
  <c r="F794" i="23"/>
  <c r="G794" i="23" s="1"/>
  <c r="I794" i="23" s="1"/>
  <c r="D1349" i="24" s="1"/>
  <c r="F795" i="23"/>
  <c r="G795" i="23" s="1"/>
  <c r="I795" i="23" s="1"/>
  <c r="F796" i="23"/>
  <c r="G796" i="23" s="1"/>
  <c r="I796" i="23" s="1"/>
  <c r="D1352" i="24" s="1"/>
  <c r="F797" i="23"/>
  <c r="G797" i="23" s="1"/>
  <c r="I797" i="23" s="1"/>
  <c r="F798" i="23"/>
  <c r="G798" i="23" s="1"/>
  <c r="I798" i="23" s="1"/>
  <c r="F799" i="23"/>
  <c r="G799" i="23" s="1"/>
  <c r="I799" i="23" s="1"/>
  <c r="F800" i="23"/>
  <c r="G800" i="23" s="1"/>
  <c r="I800" i="23" s="1"/>
  <c r="D1381" i="24" s="1"/>
  <c r="F801" i="23"/>
  <c r="G801" i="23" s="1"/>
  <c r="I801" i="23" s="1"/>
  <c r="F802" i="23"/>
  <c r="G802" i="23" s="1"/>
  <c r="I802" i="23" s="1"/>
  <c r="F803" i="23"/>
  <c r="G803" i="23" s="1"/>
  <c r="I803" i="23" s="1"/>
  <c r="F804" i="23"/>
  <c r="G804" i="23" s="1"/>
  <c r="I804" i="23" s="1"/>
  <c r="F805" i="23"/>
  <c r="G805" i="23" s="1"/>
  <c r="I805" i="23" s="1"/>
  <c r="D1388" i="24" s="1"/>
  <c r="F806" i="23"/>
  <c r="G806" i="23" s="1"/>
  <c r="I806" i="23" s="1"/>
  <c r="F807" i="23"/>
  <c r="G807" i="23" s="1"/>
  <c r="I807" i="23" s="1"/>
  <c r="F808" i="23"/>
  <c r="G808" i="23" s="1"/>
  <c r="I808" i="23" s="1"/>
  <c r="D1380" i="24" s="1"/>
  <c r="F809" i="23"/>
  <c r="G809" i="23" s="1"/>
  <c r="I809" i="23" s="1"/>
  <c r="F810" i="23"/>
  <c r="G810" i="23" s="1"/>
  <c r="I810" i="23" s="1"/>
  <c r="D1383" i="24" s="1"/>
  <c r="F811" i="23"/>
  <c r="G811" i="23" s="1"/>
  <c r="I811" i="23" s="1"/>
  <c r="F812" i="23"/>
  <c r="G812" i="23" s="1"/>
  <c r="I812" i="23" s="1"/>
  <c r="F813" i="23"/>
  <c r="G813" i="23" s="1"/>
  <c r="I813" i="23" s="1"/>
  <c r="F814" i="23"/>
  <c r="G814" i="23" s="1"/>
  <c r="I814" i="23" s="1"/>
  <c r="F815" i="23"/>
  <c r="G815" i="23" s="1"/>
  <c r="I815" i="23" s="1"/>
  <c r="F816" i="23"/>
  <c r="G816" i="23" s="1"/>
  <c r="I816" i="23" s="1"/>
  <c r="F817" i="23"/>
  <c r="G817" i="23" s="1"/>
  <c r="I817" i="23" s="1"/>
  <c r="D1392" i="24" s="1"/>
  <c r="F818" i="23"/>
  <c r="G818" i="23" s="1"/>
  <c r="I818" i="23" s="1"/>
  <c r="F819" i="23"/>
  <c r="G819" i="23" s="1"/>
  <c r="I819" i="23" s="1"/>
  <c r="D1415" i="24" s="1"/>
  <c r="F820" i="23"/>
  <c r="G820" i="23" s="1"/>
  <c r="I820" i="23" s="1"/>
  <c r="D1417" i="24" s="1"/>
  <c r="F821" i="23"/>
  <c r="G821" i="23" s="1"/>
  <c r="I821" i="23" s="1"/>
  <c r="F822" i="23"/>
  <c r="G822" i="23" s="1"/>
  <c r="I822" i="23" s="1"/>
  <c r="D1410" i="24" s="1"/>
  <c r="F823" i="23"/>
  <c r="G823" i="23" s="1"/>
  <c r="I823" i="23" s="1"/>
  <c r="F824" i="23"/>
  <c r="G824" i="23" s="1"/>
  <c r="I824" i="23" s="1"/>
  <c r="F825" i="23"/>
  <c r="G825" i="23" s="1"/>
  <c r="I825" i="23" s="1"/>
  <c r="D1416" i="24" s="1"/>
  <c r="F826" i="23"/>
  <c r="G826" i="23" s="1"/>
  <c r="I826" i="23" s="1"/>
  <c r="F827" i="23"/>
  <c r="G827" i="23" s="1"/>
  <c r="I827" i="23" s="1"/>
  <c r="D1431" i="24" s="1"/>
  <c r="F828" i="23"/>
  <c r="G828" i="23" s="1"/>
  <c r="I828" i="23" s="1"/>
  <c r="F829" i="23"/>
  <c r="G829" i="23" s="1"/>
  <c r="I829" i="23" s="1"/>
  <c r="F830" i="23"/>
  <c r="G830" i="23" s="1"/>
  <c r="I830" i="23" s="1"/>
  <c r="F831" i="23"/>
  <c r="G831" i="23" s="1"/>
  <c r="I831" i="23" s="1"/>
  <c r="F832" i="23"/>
  <c r="G832" i="23" s="1"/>
  <c r="I832" i="23" s="1"/>
  <c r="F833" i="23"/>
  <c r="G833" i="23" s="1"/>
  <c r="I833" i="23" s="1"/>
  <c r="F834" i="23"/>
  <c r="G834" i="23" s="1"/>
  <c r="I834" i="23" s="1"/>
  <c r="F835" i="23"/>
  <c r="G835" i="23" s="1"/>
  <c r="I835" i="23" s="1"/>
  <c r="F836" i="23"/>
  <c r="G836" i="23" s="1"/>
  <c r="I836" i="23" s="1"/>
  <c r="F837" i="23"/>
  <c r="G837" i="23" s="1"/>
  <c r="I837" i="23" s="1"/>
  <c r="F838" i="23"/>
  <c r="G838" i="23" s="1"/>
  <c r="I838" i="23" s="1"/>
  <c r="F839" i="23"/>
  <c r="G839" i="23" s="1"/>
  <c r="I839" i="23" s="1"/>
  <c r="D1450" i="24" s="1"/>
  <c r="F840" i="23"/>
  <c r="G840" i="23" s="1"/>
  <c r="I840" i="23" s="1"/>
  <c r="F841" i="23"/>
  <c r="G841" i="23" s="1"/>
  <c r="I841" i="23" s="1"/>
  <c r="F842" i="23"/>
  <c r="G842" i="23" s="1"/>
  <c r="I842" i="23" s="1"/>
  <c r="D1444" i="24" s="1"/>
  <c r="F843" i="23"/>
  <c r="G843" i="23" s="1"/>
  <c r="I843" i="23" s="1"/>
  <c r="F844" i="23"/>
  <c r="G844" i="23" s="1"/>
  <c r="I844" i="23" s="1"/>
  <c r="F845" i="23"/>
  <c r="G845" i="23" s="1"/>
  <c r="I845" i="23" s="1"/>
  <c r="D1447" i="24" s="1"/>
  <c r="F846" i="23"/>
  <c r="G846" i="23" s="1"/>
  <c r="I846" i="23" s="1"/>
  <c r="F847" i="23"/>
  <c r="G847" i="23" s="1"/>
  <c r="I847" i="23" s="1"/>
  <c r="F848" i="23"/>
  <c r="G848" i="23" s="1"/>
  <c r="I848" i="23" s="1"/>
  <c r="F849" i="23"/>
  <c r="G849" i="23" s="1"/>
  <c r="I849" i="23" s="1"/>
  <c r="F850" i="23"/>
  <c r="G850" i="23" s="1"/>
  <c r="I850" i="23" s="1"/>
  <c r="F851" i="23"/>
  <c r="G851" i="23" s="1"/>
  <c r="I851" i="23" s="1"/>
  <c r="D1466" i="24" s="1"/>
  <c r="F852" i="23"/>
  <c r="G852" i="23" s="1"/>
  <c r="I852" i="23" s="1"/>
  <c r="D1468" i="24" s="1"/>
  <c r="F853" i="23"/>
  <c r="G853" i="23" s="1"/>
  <c r="I853" i="23" s="1"/>
  <c r="F854" i="23"/>
  <c r="G854" i="23" s="1"/>
  <c r="I854" i="23" s="1"/>
  <c r="D1472" i="24" s="1"/>
  <c r="F855" i="23"/>
  <c r="G855" i="23" s="1"/>
  <c r="I855" i="23" s="1"/>
  <c r="F856" i="23"/>
  <c r="G856" i="23" s="1"/>
  <c r="I856" i="23" s="1"/>
  <c r="F857" i="23"/>
  <c r="G857" i="23" s="1"/>
  <c r="I857" i="23" s="1"/>
  <c r="F858" i="23"/>
  <c r="G858" i="23" s="1"/>
  <c r="I858" i="23" s="1"/>
  <c r="F859" i="23"/>
  <c r="G859" i="23" s="1"/>
  <c r="I859" i="23" s="1"/>
  <c r="D1473" i="24" s="1"/>
  <c r="F860" i="23"/>
  <c r="G860" i="23" s="1"/>
  <c r="I860" i="23" s="1"/>
  <c r="F861" i="23"/>
  <c r="G861" i="23" s="1"/>
  <c r="I861" i="23" s="1"/>
  <c r="D1484" i="24" s="1"/>
  <c r="F862" i="23"/>
  <c r="G862" i="23" s="1"/>
  <c r="I862" i="23" s="1"/>
  <c r="F863" i="23"/>
  <c r="G863" i="23" s="1"/>
  <c r="I863" i="23" s="1"/>
  <c r="F864" i="23"/>
  <c r="G864" i="23" s="1"/>
  <c r="I864" i="23" s="1"/>
  <c r="D1487" i="24" s="1"/>
  <c r="F865" i="23"/>
  <c r="G865" i="23" s="1"/>
  <c r="I865" i="23" s="1"/>
  <c r="F866" i="23"/>
  <c r="G866" i="23" s="1"/>
  <c r="I866" i="23" s="1"/>
  <c r="D1491" i="24" s="1"/>
  <c r="F867" i="23"/>
  <c r="G867" i="23" s="1"/>
  <c r="I867" i="23" s="1"/>
  <c r="D1492" i="24" s="1"/>
  <c r="F868" i="23"/>
  <c r="G868" i="23" s="1"/>
  <c r="I868" i="23" s="1"/>
  <c r="F869" i="23"/>
  <c r="G869" i="23" s="1"/>
  <c r="I869" i="23" s="1"/>
  <c r="D1494" i="24" s="1"/>
  <c r="F870" i="23"/>
  <c r="G870" i="23" s="1"/>
  <c r="I870" i="23" s="1"/>
  <c r="F871" i="23"/>
  <c r="G871" i="23" s="1"/>
  <c r="I871" i="23" s="1"/>
  <c r="D1497" i="24" s="1"/>
  <c r="F872" i="23"/>
  <c r="G872" i="23" s="1"/>
  <c r="I872" i="23" s="1"/>
  <c r="F873" i="23"/>
  <c r="G873" i="23" s="1"/>
  <c r="I873" i="23" s="1"/>
  <c r="F874" i="23"/>
  <c r="G874" i="23" s="1"/>
  <c r="I874" i="23" s="1"/>
  <c r="D1501" i="24" s="1"/>
  <c r="F875" i="23"/>
  <c r="G875" i="23" s="1"/>
  <c r="I875" i="23" s="1"/>
  <c r="F876" i="23"/>
  <c r="G876" i="23" s="1"/>
  <c r="I876" i="23" s="1"/>
  <c r="F877" i="23"/>
  <c r="G877" i="23" s="1"/>
  <c r="I877" i="23" s="1"/>
  <c r="F878" i="23"/>
  <c r="G878" i="23" s="1"/>
  <c r="I878" i="23" s="1"/>
  <c r="F879" i="23"/>
  <c r="G879" i="23" s="1"/>
  <c r="I879" i="23" s="1"/>
  <c r="F880" i="23"/>
  <c r="G880" i="23" s="1"/>
  <c r="I880" i="23" s="1"/>
  <c r="F881" i="23"/>
  <c r="G881" i="23" s="1"/>
  <c r="I881" i="23" s="1"/>
  <c r="D1500" i="24" s="1"/>
  <c r="F882" i="23"/>
  <c r="G882" i="23" s="1"/>
  <c r="I882" i="23" s="1"/>
  <c r="F883" i="23"/>
  <c r="G883" i="23" s="1"/>
  <c r="I883" i="23" s="1"/>
  <c r="F884" i="23"/>
  <c r="G884" i="23" s="1"/>
  <c r="I884" i="23" s="1"/>
  <c r="F885" i="23"/>
  <c r="G885" i="23" s="1"/>
  <c r="I885" i="23" s="1"/>
  <c r="F886" i="23"/>
  <c r="G886" i="23" s="1"/>
  <c r="I886" i="23" s="1"/>
  <c r="F887" i="23"/>
  <c r="G887" i="23" s="1"/>
  <c r="I887" i="23" s="1"/>
  <c r="F888" i="23"/>
  <c r="G888" i="23" s="1"/>
  <c r="I888" i="23" s="1"/>
  <c r="F889" i="23"/>
  <c r="G889" i="23" s="1"/>
  <c r="I889" i="23" s="1"/>
  <c r="F890" i="23"/>
  <c r="G890" i="23" s="1"/>
  <c r="I890" i="23" s="1"/>
  <c r="F891" i="23"/>
  <c r="G891" i="23" s="1"/>
  <c r="I891" i="23" s="1"/>
  <c r="F892" i="23"/>
  <c r="G892" i="23" s="1"/>
  <c r="I892" i="23" s="1"/>
  <c r="F893" i="23"/>
  <c r="G893" i="23" s="1"/>
  <c r="I893" i="23" s="1"/>
  <c r="F894" i="23"/>
  <c r="G894" i="23" s="1"/>
  <c r="I894" i="23" s="1"/>
  <c r="F895" i="23"/>
  <c r="G895" i="23" s="1"/>
  <c r="I895" i="23" s="1"/>
  <c r="F896" i="23"/>
  <c r="G896" i="23" s="1"/>
  <c r="I896" i="23" s="1"/>
  <c r="F897" i="23"/>
  <c r="G897" i="23" s="1"/>
  <c r="I897" i="23" s="1"/>
  <c r="D1555" i="24" s="1"/>
  <c r="F898" i="23"/>
  <c r="G898" i="23" s="1"/>
  <c r="I898" i="23" s="1"/>
  <c r="F899" i="23"/>
  <c r="G899" i="23" s="1"/>
  <c r="I899" i="23" s="1"/>
  <c r="F900" i="23"/>
  <c r="G900" i="23" s="1"/>
  <c r="I900" i="23" s="1"/>
  <c r="D1558" i="24" s="1"/>
  <c r="F901" i="23"/>
  <c r="G901" i="23" s="1"/>
  <c r="I901" i="23" s="1"/>
  <c r="F902" i="23"/>
  <c r="G902" i="23" s="1"/>
  <c r="I902" i="23" s="1"/>
  <c r="D1561" i="24" s="1"/>
  <c r="F903" i="23"/>
  <c r="G903" i="23" s="1"/>
  <c r="I903" i="23" s="1"/>
  <c r="F904" i="23"/>
  <c r="G904" i="23" s="1"/>
  <c r="I904" i="23" s="1"/>
  <c r="F905" i="23"/>
  <c r="G905" i="23" s="1"/>
  <c r="I905" i="23" s="1"/>
  <c r="F906" i="23"/>
  <c r="G906" i="23" s="1"/>
  <c r="I906" i="23" s="1"/>
  <c r="D1567" i="24" s="1"/>
  <c r="F907" i="23"/>
  <c r="G907" i="23" s="1"/>
  <c r="I907" i="23" s="1"/>
  <c r="F908" i="23"/>
  <c r="G908" i="23" s="1"/>
  <c r="I908" i="23" s="1"/>
  <c r="F909" i="23"/>
  <c r="G909" i="23" s="1"/>
  <c r="I909" i="23" s="1"/>
  <c r="F910" i="23"/>
  <c r="G910" i="23" s="1"/>
  <c r="I910" i="23" s="1"/>
  <c r="F911" i="23"/>
  <c r="G911" i="23" s="1"/>
  <c r="I911" i="23" s="1"/>
  <c r="D1576" i="24" s="1"/>
  <c r="F912" i="23"/>
  <c r="G912" i="23" s="1"/>
  <c r="I912" i="23" s="1"/>
  <c r="F913" i="23"/>
  <c r="G913" i="23" s="1"/>
  <c r="I913" i="23" s="1"/>
  <c r="D1578" i="24" s="1"/>
  <c r="F914" i="23"/>
  <c r="G914" i="23" s="1"/>
  <c r="I914" i="23" s="1"/>
  <c r="F915" i="23"/>
  <c r="G915" i="23" s="1"/>
  <c r="I915" i="23" s="1"/>
  <c r="F916" i="23"/>
  <c r="G916" i="23" s="1"/>
  <c r="I916" i="23" s="1"/>
  <c r="D1582" i="24" s="1"/>
  <c r="F917" i="23"/>
  <c r="G917" i="23" s="1"/>
  <c r="I917" i="23" s="1"/>
  <c r="F918" i="23"/>
  <c r="G918" i="23" s="1"/>
  <c r="I918" i="23" s="1"/>
  <c r="F919" i="23"/>
  <c r="G919" i="23" s="1"/>
  <c r="I919" i="23" s="1"/>
  <c r="F920" i="23"/>
  <c r="G920" i="23" s="1"/>
  <c r="I920" i="23" s="1"/>
  <c r="F921" i="23"/>
  <c r="G921" i="23" s="1"/>
  <c r="I921" i="23" s="1"/>
  <c r="D1589" i="24" s="1"/>
  <c r="F922" i="23"/>
  <c r="G922" i="23" s="1"/>
  <c r="I922" i="23" s="1"/>
  <c r="F923" i="23"/>
  <c r="G923" i="23" s="1"/>
  <c r="I923" i="23" s="1"/>
  <c r="D1591" i="24" s="1"/>
  <c r="F924" i="23"/>
  <c r="G924" i="23" s="1"/>
  <c r="I924" i="23" s="1"/>
  <c r="D1592" i="24" s="1"/>
  <c r="F925" i="23"/>
  <c r="G925" i="23" s="1"/>
  <c r="I925" i="23" s="1"/>
  <c r="D1593" i="24" s="1"/>
  <c r="F926" i="23"/>
  <c r="G926" i="23" s="1"/>
  <c r="I926" i="23" s="1"/>
  <c r="F927" i="23"/>
  <c r="G927" i="23" s="1"/>
  <c r="I927" i="23" s="1"/>
  <c r="F928" i="23"/>
  <c r="G928" i="23" s="1"/>
  <c r="I928" i="23" s="1"/>
  <c r="F929" i="23"/>
  <c r="G929" i="23" s="1"/>
  <c r="I929" i="23" s="1"/>
  <c r="F930" i="23"/>
  <c r="G930" i="23" s="1"/>
  <c r="I930" i="23" s="1"/>
  <c r="F931" i="23"/>
  <c r="G931" i="23" s="1"/>
  <c r="I931" i="23" s="1"/>
  <c r="F932" i="23"/>
  <c r="G932" i="23" s="1"/>
  <c r="I932" i="23" s="1"/>
  <c r="D1601" i="24" s="1"/>
  <c r="F933" i="23"/>
  <c r="G933" i="23" s="1"/>
  <c r="I933" i="23" s="1"/>
  <c r="F934" i="23"/>
  <c r="G934" i="23" s="1"/>
  <c r="I934" i="23" s="1"/>
  <c r="F935" i="23"/>
  <c r="G935" i="23" s="1"/>
  <c r="I935" i="23" s="1"/>
  <c r="F936" i="23"/>
  <c r="G936" i="23" s="1"/>
  <c r="I936" i="23" s="1"/>
  <c r="D1608" i="24" s="1"/>
  <c r="F937" i="23"/>
  <c r="G937" i="23" s="1"/>
  <c r="I937" i="23" s="1"/>
  <c r="D1609" i="24" s="1"/>
  <c r="F938" i="23"/>
  <c r="G938" i="23" s="1"/>
  <c r="I938" i="23" s="1"/>
  <c r="F939" i="23"/>
  <c r="G939" i="23" s="1"/>
  <c r="I939" i="23" s="1"/>
  <c r="F940" i="23"/>
  <c r="G940" i="23" s="1"/>
  <c r="I940" i="23" s="1"/>
  <c r="D1615" i="24" s="1"/>
  <c r="F941" i="23"/>
  <c r="G941" i="23" s="1"/>
  <c r="I941" i="23" s="1"/>
  <c r="F942" i="23"/>
  <c r="G942" i="23" s="1"/>
  <c r="I942" i="23" s="1"/>
  <c r="D1617" i="24" s="1"/>
  <c r="F943" i="23"/>
  <c r="G943" i="23" s="1"/>
  <c r="I943" i="23" s="1"/>
  <c r="F944" i="23"/>
  <c r="G944" i="23" s="1"/>
  <c r="I944" i="23" s="1"/>
  <c r="F945" i="23"/>
  <c r="G945" i="23" s="1"/>
  <c r="I945" i="23" s="1"/>
  <c r="F946" i="23"/>
  <c r="G946" i="23" s="1"/>
  <c r="I946" i="23" s="1"/>
  <c r="F947" i="23"/>
  <c r="G947" i="23" s="1"/>
  <c r="I947" i="23" s="1"/>
  <c r="F948" i="23"/>
  <c r="G948" i="23" s="1"/>
  <c r="I948" i="23" s="1"/>
  <c r="F949" i="23"/>
  <c r="G949" i="23" s="1"/>
  <c r="I949" i="23" s="1"/>
  <c r="F950" i="23"/>
  <c r="G950" i="23" s="1"/>
  <c r="I950" i="23" s="1"/>
  <c r="F951" i="23"/>
  <c r="G951" i="23" s="1"/>
  <c r="I951" i="23" s="1"/>
  <c r="F952" i="23"/>
  <c r="G952" i="23" s="1"/>
  <c r="I952" i="23" s="1"/>
  <c r="F953" i="23"/>
  <c r="G953" i="23" s="1"/>
  <c r="I953" i="23" s="1"/>
  <c r="D1633" i="24" s="1"/>
  <c r="F954" i="23"/>
  <c r="G954" i="23" s="1"/>
  <c r="I954" i="23" s="1"/>
  <c r="F955" i="23"/>
  <c r="G955" i="23" s="1"/>
  <c r="I955" i="23" s="1"/>
  <c r="F956" i="23"/>
  <c r="G956" i="23" s="1"/>
  <c r="I956" i="23" s="1"/>
  <c r="D1650" i="24" s="1"/>
  <c r="F957" i="23"/>
  <c r="G957" i="23" s="1"/>
  <c r="I957" i="23" s="1"/>
  <c r="D1652" i="24" s="1"/>
  <c r="F958" i="23"/>
  <c r="G958" i="23" s="1"/>
  <c r="I958" i="23" s="1"/>
  <c r="F959" i="23"/>
  <c r="G959" i="23" s="1"/>
  <c r="I959" i="23" s="1"/>
  <c r="D1657" i="24" s="1"/>
  <c r="F960" i="23"/>
  <c r="G960" i="23" s="1"/>
  <c r="I960" i="23" s="1"/>
  <c r="F961" i="23"/>
  <c r="G961" i="23" s="1"/>
  <c r="I961" i="23" s="1"/>
  <c r="F962" i="23"/>
  <c r="G962" i="23" s="1"/>
  <c r="I962" i="23" s="1"/>
  <c r="D1663" i="24" s="1"/>
  <c r="F963" i="23"/>
  <c r="G963" i="23" s="1"/>
  <c r="I963" i="23" s="1"/>
  <c r="F964" i="23"/>
  <c r="G964" i="23" s="1"/>
  <c r="I964" i="23" s="1"/>
  <c r="F965" i="23"/>
  <c r="G965" i="23" s="1"/>
  <c r="I965" i="23" s="1"/>
  <c r="F966" i="23"/>
  <c r="G966" i="23" s="1"/>
  <c r="I966" i="23" s="1"/>
  <c r="F967" i="23"/>
  <c r="G967" i="23" s="1"/>
  <c r="I967" i="23" s="1"/>
  <c r="F968" i="23"/>
  <c r="G968" i="23" s="1"/>
  <c r="I968" i="23" s="1"/>
  <c r="F969" i="23"/>
  <c r="G969" i="23" s="1"/>
  <c r="I969" i="23" s="1"/>
  <c r="F970" i="23"/>
  <c r="G970" i="23" s="1"/>
  <c r="I970" i="23" s="1"/>
  <c r="F971" i="23"/>
  <c r="G971" i="23" s="1"/>
  <c r="I971" i="23" s="1"/>
  <c r="D1674" i="24" s="1"/>
  <c r="F972" i="23"/>
  <c r="G972" i="23" s="1"/>
  <c r="I972" i="23" s="1"/>
  <c r="F973" i="23"/>
  <c r="G973" i="23" s="1"/>
  <c r="I973" i="23" s="1"/>
  <c r="F974" i="23"/>
  <c r="G974" i="23" s="1"/>
  <c r="I974" i="23" s="1"/>
  <c r="F975" i="23"/>
  <c r="G975" i="23" s="1"/>
  <c r="I975" i="23" s="1"/>
  <c r="F976" i="23"/>
  <c r="G976" i="23" s="1"/>
  <c r="I976" i="23" s="1"/>
  <c r="D1686" i="24" s="1"/>
  <c r="F977" i="23"/>
  <c r="G977" i="23" s="1"/>
  <c r="I977" i="23" s="1"/>
  <c r="F978" i="23"/>
  <c r="G978" i="23" s="1"/>
  <c r="I978" i="23" s="1"/>
  <c r="F979" i="23"/>
  <c r="G979" i="23" s="1"/>
  <c r="I979" i="23" s="1"/>
  <c r="D1697" i="24" s="1"/>
  <c r="F980" i="23"/>
  <c r="G980" i="23" s="1"/>
  <c r="I980" i="23" s="1"/>
  <c r="F981" i="23"/>
  <c r="G981" i="23" s="1"/>
  <c r="I981" i="23" s="1"/>
  <c r="D1699" i="24" s="1"/>
  <c r="F982" i="23"/>
  <c r="G982" i="23" s="1"/>
  <c r="I982" i="23" s="1"/>
  <c r="D1702" i="24" s="1"/>
  <c r="F983" i="23"/>
  <c r="G983" i="23" s="1"/>
  <c r="I983" i="23" s="1"/>
  <c r="D1703" i="24" s="1"/>
  <c r="F984" i="23"/>
  <c r="G984" i="23" s="1"/>
  <c r="I984" i="23" s="1"/>
  <c r="D1704" i="24" s="1"/>
  <c r="F985" i="23"/>
  <c r="G985" i="23" s="1"/>
  <c r="I985" i="23" s="1"/>
  <c r="D1707" i="24" s="1"/>
  <c r="F986" i="23"/>
  <c r="G986" i="23" s="1"/>
  <c r="I986" i="23" s="1"/>
  <c r="F987" i="23"/>
  <c r="G987" i="23" s="1"/>
  <c r="I987" i="23" s="1"/>
  <c r="D1708" i="24" s="1"/>
  <c r="F988" i="23"/>
  <c r="G988" i="23" s="1"/>
  <c r="I988" i="23" s="1"/>
  <c r="D1709" i="24" s="1"/>
  <c r="F989" i="23"/>
  <c r="G989" i="23" s="1"/>
  <c r="I989" i="23" s="1"/>
  <c r="F990" i="23"/>
  <c r="G990" i="23" s="1"/>
  <c r="I990" i="23" s="1"/>
  <c r="F991" i="23"/>
  <c r="G991" i="23" s="1"/>
  <c r="I991" i="23" s="1"/>
  <c r="F992" i="23"/>
  <c r="G992" i="23" s="1"/>
  <c r="I992" i="23" s="1"/>
  <c r="F993" i="23"/>
  <c r="G993" i="23" s="1"/>
  <c r="I993" i="23" s="1"/>
  <c r="F994" i="23"/>
  <c r="G994" i="23" s="1"/>
  <c r="I994" i="23" s="1"/>
  <c r="F995" i="23"/>
  <c r="G995" i="23" s="1"/>
  <c r="I995" i="23" s="1"/>
  <c r="F996" i="23"/>
  <c r="G996" i="23" s="1"/>
  <c r="I996" i="23" s="1"/>
  <c r="F997" i="23"/>
  <c r="G997" i="23" s="1"/>
  <c r="I997" i="23" s="1"/>
  <c r="D1719" i="24" s="1"/>
  <c r="F998" i="23"/>
  <c r="G998" i="23" s="1"/>
  <c r="I998" i="23" s="1"/>
  <c r="D1721" i="24" s="1"/>
  <c r="F999" i="23"/>
  <c r="G999" i="23" s="1"/>
  <c r="I999" i="23" s="1"/>
  <c r="F1000" i="23"/>
  <c r="G1000" i="23" s="1"/>
  <c r="I1000" i="23" s="1"/>
  <c r="F1001" i="23"/>
  <c r="G1001" i="23" s="1"/>
  <c r="I1001" i="23" s="1"/>
  <c r="F1002" i="23"/>
  <c r="G1002" i="23" s="1"/>
  <c r="I1002" i="23" s="1"/>
  <c r="F1003" i="23"/>
  <c r="G1003" i="23" s="1"/>
  <c r="I1003" i="23" s="1"/>
  <c r="F1004" i="23"/>
  <c r="G1004" i="23" s="1"/>
  <c r="I1004" i="23" s="1"/>
  <c r="F1005" i="23"/>
  <c r="G1005" i="23" s="1"/>
  <c r="I1005" i="23" s="1"/>
  <c r="F1006" i="23"/>
  <c r="G1006" i="23" s="1"/>
  <c r="I1006" i="23" s="1"/>
  <c r="F1007" i="23"/>
  <c r="G1007" i="23" s="1"/>
  <c r="I1007" i="23" s="1"/>
  <c r="F1008" i="23"/>
  <c r="G1008" i="23" s="1"/>
  <c r="I1008" i="23" s="1"/>
  <c r="F1009" i="23"/>
  <c r="G1009" i="23" s="1"/>
  <c r="I1009" i="23" s="1"/>
  <c r="F1010" i="23"/>
  <c r="G1010" i="23" s="1"/>
  <c r="I1010" i="23" s="1"/>
  <c r="F1011" i="23"/>
  <c r="G1011" i="23" s="1"/>
  <c r="I1011" i="23" s="1"/>
  <c r="F1012" i="23"/>
  <c r="G1012" i="23" s="1"/>
  <c r="I1012" i="23" s="1"/>
  <c r="F1013" i="23"/>
  <c r="G1013" i="23" s="1"/>
  <c r="I1013" i="23" s="1"/>
  <c r="F1014" i="23"/>
  <c r="G1014" i="23" s="1"/>
  <c r="I1014" i="23" s="1"/>
  <c r="F1015" i="23"/>
  <c r="G1015" i="23" s="1"/>
  <c r="I1015" i="23" s="1"/>
  <c r="D1740" i="24" s="1"/>
  <c r="F1016" i="23"/>
  <c r="G1016" i="23" s="1"/>
  <c r="I1016" i="23" s="1"/>
  <c r="F1017" i="23"/>
  <c r="G1017" i="23" s="1"/>
  <c r="I1017" i="23" s="1"/>
  <c r="F1018" i="23"/>
  <c r="G1018" i="23" s="1"/>
  <c r="I1018" i="23" s="1"/>
  <c r="D1743" i="24" s="1"/>
  <c r="F1019" i="23"/>
  <c r="G1019" i="23" s="1"/>
  <c r="I1019" i="23" s="1"/>
  <c r="F1020" i="23"/>
  <c r="G1020" i="23" s="1"/>
  <c r="I1020" i="23" s="1"/>
  <c r="F1021" i="23"/>
  <c r="G1021" i="23" s="1"/>
  <c r="I1021" i="23" s="1"/>
  <c r="F1022" i="23"/>
  <c r="G1022" i="23" s="1"/>
  <c r="I1022" i="23" s="1"/>
  <c r="F1023" i="23"/>
  <c r="G1023" i="23" s="1"/>
  <c r="I1023" i="23" s="1"/>
  <c r="F1024" i="23"/>
  <c r="G1024" i="23" s="1"/>
  <c r="I1024" i="23" s="1"/>
  <c r="D1754" i="24" s="1"/>
  <c r="F1025" i="23"/>
  <c r="G1025" i="23" s="1"/>
  <c r="I1025" i="23" s="1"/>
  <c r="F1026" i="23"/>
  <c r="G1026" i="23" s="1"/>
  <c r="I1026" i="23" s="1"/>
  <c r="F1027" i="23"/>
  <c r="G1027" i="23" s="1"/>
  <c r="I1027" i="23" s="1"/>
  <c r="F1028" i="23"/>
  <c r="G1028" i="23" s="1"/>
  <c r="I1028" i="23" s="1"/>
  <c r="F1029" i="23"/>
  <c r="G1029" i="23" s="1"/>
  <c r="I1029" i="23" s="1"/>
  <c r="F1030" i="23"/>
  <c r="G1030" i="23" s="1"/>
  <c r="I1030" i="23" s="1"/>
  <c r="D1765" i="24" s="1"/>
  <c r="F1031" i="23"/>
  <c r="G1031" i="23" s="1"/>
  <c r="I1031" i="23" s="1"/>
  <c r="F1032" i="23"/>
  <c r="G1032" i="23" s="1"/>
  <c r="I1032" i="23" s="1"/>
  <c r="F1033" i="23"/>
  <c r="G1033" i="23" s="1"/>
  <c r="I1033" i="23" s="1"/>
  <c r="D1768" i="24" s="1"/>
  <c r="F1034" i="23"/>
  <c r="G1034" i="23" s="1"/>
  <c r="I1034" i="23" s="1"/>
  <c r="F1035" i="23"/>
  <c r="G1035" i="23" s="1"/>
  <c r="I1035" i="23" s="1"/>
  <c r="D1774" i="24" s="1"/>
  <c r="F1036" i="23"/>
  <c r="G1036" i="23" s="1"/>
  <c r="I1036" i="23" s="1"/>
  <c r="D1775" i="24" s="1"/>
  <c r="F1037" i="23"/>
  <c r="G1037" i="23" s="1"/>
  <c r="I1037" i="23" s="1"/>
  <c r="F1038" i="23"/>
  <c r="G1038" i="23" s="1"/>
  <c r="I1038" i="23" s="1"/>
  <c r="F1039" i="23"/>
  <c r="G1039" i="23" s="1"/>
  <c r="I1039" i="23" s="1"/>
  <c r="F1040" i="23"/>
  <c r="G1040" i="23" s="1"/>
  <c r="I1040" i="23" s="1"/>
  <c r="F1041" i="23"/>
  <c r="G1041" i="23" s="1"/>
  <c r="I1041" i="23" s="1"/>
  <c r="F1042" i="23"/>
  <c r="G1042" i="23" s="1"/>
  <c r="I1042" i="23" s="1"/>
  <c r="F1043" i="23"/>
  <c r="G1043" i="23" s="1"/>
  <c r="I1043" i="23" s="1"/>
  <c r="D1792" i="24" s="1"/>
  <c r="F1044" i="23"/>
  <c r="G1044" i="23" s="1"/>
  <c r="I1044" i="23" s="1"/>
  <c r="D1793" i="24" s="1"/>
  <c r="F1045" i="23"/>
  <c r="G1045" i="23" s="1"/>
  <c r="I1045" i="23" s="1"/>
  <c r="D1794" i="24" s="1"/>
  <c r="F1046" i="23"/>
  <c r="G1046" i="23" s="1"/>
  <c r="I1046" i="23" s="1"/>
  <c r="D1795" i="24" s="1"/>
  <c r="F1047" i="23"/>
  <c r="G1047" i="23" s="1"/>
  <c r="I1047" i="23" s="1"/>
  <c r="F1048" i="23"/>
  <c r="G1048" i="23" s="1"/>
  <c r="I1048" i="23" s="1"/>
  <c r="F1049" i="23"/>
  <c r="G1049" i="23" s="1"/>
  <c r="I1049" i="23" s="1"/>
  <c r="F1050" i="23"/>
  <c r="G1050" i="23" s="1"/>
  <c r="I1050" i="23" s="1"/>
  <c r="F1051" i="23"/>
  <c r="G1051" i="23" s="1"/>
  <c r="I1051" i="23" s="1"/>
  <c r="F1052" i="23"/>
  <c r="G1052" i="23" s="1"/>
  <c r="I1052" i="23" s="1"/>
  <c r="F1053" i="23"/>
  <c r="G1053" i="23" s="1"/>
  <c r="I1053" i="23" s="1"/>
  <c r="F1054" i="23"/>
  <c r="G1054" i="23" s="1"/>
  <c r="I1054" i="23" s="1"/>
  <c r="D1821" i="24" s="1"/>
  <c r="F1055" i="23"/>
  <c r="G1055" i="23" s="1"/>
  <c r="I1055" i="23" s="1"/>
  <c r="F1056" i="23"/>
  <c r="G1056" i="23" s="1"/>
  <c r="I1056" i="23" s="1"/>
  <c r="F1057" i="23"/>
  <c r="G1057" i="23" s="1"/>
  <c r="I1057" i="23" s="1"/>
  <c r="D1826" i="24" s="1"/>
  <c r="F1058" i="23"/>
  <c r="G1058" i="23" s="1"/>
  <c r="I1058" i="23" s="1"/>
  <c r="F1059" i="23"/>
  <c r="G1059" i="23" s="1"/>
  <c r="I1059" i="23" s="1"/>
  <c r="D1828" i="24" s="1"/>
  <c r="F1060" i="23"/>
  <c r="G1060" i="23" s="1"/>
  <c r="I1060" i="23" s="1"/>
  <c r="D1829" i="24" s="1"/>
  <c r="F1061" i="23"/>
  <c r="G1061" i="23" s="1"/>
  <c r="I1061" i="23" s="1"/>
  <c r="F1062" i="23"/>
  <c r="G1062" i="23" s="1"/>
  <c r="I1062" i="23" s="1"/>
  <c r="D1834" i="24" s="1"/>
  <c r="F1063" i="23"/>
  <c r="G1063" i="23" s="1"/>
  <c r="I1063" i="23" s="1"/>
  <c r="D1844" i="24" s="1"/>
  <c r="F1064" i="23"/>
  <c r="G1064" i="23" s="1"/>
  <c r="I1064" i="23" s="1"/>
  <c r="F1065" i="23"/>
  <c r="G1065" i="23" s="1"/>
  <c r="I1065" i="23" s="1"/>
  <c r="D1837" i="24" s="1"/>
  <c r="F1066" i="23"/>
  <c r="G1066" i="23" s="1"/>
  <c r="I1066" i="23" s="1"/>
  <c r="F1067" i="23"/>
  <c r="G1067" i="23" s="1"/>
  <c r="I1067" i="23" s="1"/>
  <c r="F1068" i="23"/>
  <c r="G1068" i="23" s="1"/>
  <c r="I1068" i="23" s="1"/>
  <c r="D1851" i="24" s="1"/>
  <c r="F1069" i="23"/>
  <c r="G1069" i="23" s="1"/>
  <c r="I1069" i="23" s="1"/>
  <c r="D1843" i="24" s="1"/>
  <c r="F1070" i="23"/>
  <c r="G1070" i="23" s="1"/>
  <c r="I1070" i="23" s="1"/>
  <c r="F1071" i="23"/>
  <c r="G1071" i="23" s="1"/>
  <c r="I1071" i="23" s="1"/>
  <c r="F1072" i="23"/>
  <c r="G1072" i="23" s="1"/>
  <c r="I1072" i="23" s="1"/>
  <c r="F1073" i="23"/>
  <c r="G1073" i="23" s="1"/>
  <c r="I1073" i="23" s="1"/>
  <c r="D1852" i="24" s="1"/>
  <c r="F1074" i="23"/>
  <c r="G1074" i="23" s="1"/>
  <c r="I1074" i="23" s="1"/>
  <c r="F1075" i="23"/>
  <c r="G1075" i="23" s="1"/>
  <c r="I1075" i="23" s="1"/>
  <c r="F1076" i="23"/>
  <c r="G1076" i="23" s="1"/>
  <c r="I1076" i="23" s="1"/>
  <c r="D1856" i="24" s="1"/>
  <c r="F1077" i="23"/>
  <c r="G1077" i="23" s="1"/>
  <c r="I1077" i="23" s="1"/>
  <c r="F1078" i="23"/>
  <c r="G1078" i="23" s="1"/>
  <c r="I1078" i="23" s="1"/>
  <c r="F1079" i="23"/>
  <c r="G1079" i="23" s="1"/>
  <c r="I1079" i="23" s="1"/>
  <c r="F1080" i="23"/>
  <c r="G1080" i="23" s="1"/>
  <c r="I1080" i="23" s="1"/>
  <c r="F1081" i="23"/>
  <c r="G1081" i="23" s="1"/>
  <c r="I1081" i="23" s="1"/>
  <c r="F1082" i="23"/>
  <c r="G1082" i="23" s="1"/>
  <c r="I1082" i="23" s="1"/>
  <c r="F1083" i="23"/>
  <c r="G1083" i="23" s="1"/>
  <c r="I1083" i="23" s="1"/>
  <c r="F1084" i="23"/>
  <c r="G1084" i="23" s="1"/>
  <c r="I1084" i="23" s="1"/>
  <c r="F1085" i="23"/>
  <c r="G1085" i="23" s="1"/>
  <c r="I1085" i="23" s="1"/>
  <c r="F1086" i="23"/>
  <c r="G1086" i="23" s="1"/>
  <c r="I1086" i="23" s="1"/>
  <c r="F1087" i="23"/>
  <c r="G1087" i="23" s="1"/>
  <c r="I1087" i="23" s="1"/>
  <c r="F1088" i="23"/>
  <c r="G1088" i="23" s="1"/>
  <c r="I1088" i="23" s="1"/>
  <c r="F1089" i="23"/>
  <c r="G1089" i="23" s="1"/>
  <c r="I1089" i="23" s="1"/>
  <c r="F1090" i="23"/>
  <c r="G1090" i="23" s="1"/>
  <c r="I1090" i="23" s="1"/>
  <c r="F1091" i="23"/>
  <c r="G1091" i="23" s="1"/>
  <c r="I1091" i="23" s="1"/>
  <c r="F1092" i="23"/>
  <c r="G1092" i="23" s="1"/>
  <c r="I1092" i="23" s="1"/>
  <c r="D1887" i="24" s="1"/>
  <c r="F1093" i="23"/>
  <c r="G1093" i="23" s="1"/>
  <c r="I1093" i="23" s="1"/>
  <c r="D1888" i="24" s="1"/>
  <c r="F1094" i="23"/>
  <c r="G1094" i="23" s="1"/>
  <c r="I1094" i="23" s="1"/>
  <c r="F1095" i="23"/>
  <c r="G1095" i="23" s="1"/>
  <c r="I1095" i="23" s="1"/>
  <c r="F1096" i="23"/>
  <c r="G1096" i="23" s="1"/>
  <c r="I1096" i="23" s="1"/>
  <c r="F1097" i="23"/>
  <c r="G1097" i="23" s="1"/>
  <c r="I1097" i="23" s="1"/>
  <c r="D1884" i="24" s="1"/>
  <c r="F1098" i="23"/>
  <c r="G1098" i="23" s="1"/>
  <c r="I1098" i="23" s="1"/>
  <c r="D1885" i="24" s="1"/>
  <c r="F1099" i="23"/>
  <c r="G1099" i="23" s="1"/>
  <c r="I1099" i="23" s="1"/>
  <c r="D1889" i="24" s="1"/>
  <c r="F1100" i="23"/>
  <c r="G1100" i="23" s="1"/>
  <c r="I1100" i="23" s="1"/>
  <c r="F1101" i="23"/>
  <c r="G1101" i="23" s="1"/>
  <c r="I1101" i="23" s="1"/>
  <c r="F1102" i="23"/>
  <c r="G1102" i="23" s="1"/>
  <c r="I1102" i="23" s="1"/>
  <c r="F1103" i="23"/>
  <c r="G1103" i="23" s="1"/>
  <c r="I1103" i="23" s="1"/>
  <c r="D1895" i="24" s="1"/>
  <c r="F1104" i="23"/>
  <c r="G1104" i="23" s="1"/>
  <c r="I1104" i="23" s="1"/>
  <c r="F1105" i="23"/>
  <c r="G1105" i="23" s="1"/>
  <c r="I1105" i="23" s="1"/>
  <c r="F1106" i="23"/>
  <c r="G1106" i="23" s="1"/>
  <c r="I1106" i="23" s="1"/>
  <c r="F1107" i="23"/>
  <c r="G1107" i="23" s="1"/>
  <c r="I1107" i="23" s="1"/>
  <c r="D1924" i="24" s="1"/>
  <c r="F1108" i="23"/>
  <c r="G1108" i="23" s="1"/>
  <c r="I1108" i="23" s="1"/>
  <c r="F1109" i="23"/>
  <c r="G1109" i="23" s="1"/>
  <c r="I1109" i="23" s="1"/>
  <c r="D1926" i="24" s="1"/>
  <c r="F1110" i="23"/>
  <c r="G1110" i="23" s="1"/>
  <c r="I1110" i="23" s="1"/>
  <c r="D1927" i="24" s="1"/>
  <c r="F1111" i="23"/>
  <c r="G1111" i="23" s="1"/>
  <c r="I1111" i="23" s="1"/>
  <c r="D1928" i="24" s="1"/>
  <c r="F1112" i="23"/>
  <c r="G1112" i="23" s="1"/>
  <c r="I1112" i="23" s="1"/>
  <c r="D1929" i="24" s="1"/>
  <c r="F1113" i="23"/>
  <c r="G1113" i="23" s="1"/>
  <c r="I1113" i="23" s="1"/>
  <c r="D1930" i="24" s="1"/>
  <c r="F1114" i="23"/>
  <c r="G1114" i="23" s="1"/>
  <c r="I1114" i="23" s="1"/>
  <c r="D1931" i="24" s="1"/>
  <c r="F1115" i="23"/>
  <c r="G1115" i="23" s="1"/>
  <c r="I1115" i="23" s="1"/>
  <c r="D1932" i="24" s="1"/>
  <c r="F1116" i="23"/>
  <c r="G1116" i="23" s="1"/>
  <c r="I1116" i="23" s="1"/>
  <c r="D1933" i="24" s="1"/>
  <c r="F1117" i="23"/>
  <c r="G1117" i="23" s="1"/>
  <c r="I1117" i="23" s="1"/>
  <c r="D1934" i="24" s="1"/>
  <c r="F1118" i="23"/>
  <c r="G1118" i="23" s="1"/>
  <c r="I1118" i="23" s="1"/>
  <c r="D1935" i="24" s="1"/>
  <c r="F1119" i="23"/>
  <c r="G1119" i="23" s="1"/>
  <c r="I1119" i="23" s="1"/>
  <c r="F1120" i="23"/>
  <c r="G1120" i="23" s="1"/>
  <c r="I1120" i="23" s="1"/>
  <c r="F318" i="23"/>
  <c r="G318" i="23" s="1"/>
  <c r="I318" i="23" s="1"/>
  <c r="F20" i="23"/>
  <c r="G20" i="23" s="1"/>
  <c r="I20" i="23" s="1"/>
  <c r="F21" i="23"/>
  <c r="G21" i="23" s="1"/>
  <c r="I21" i="23" s="1"/>
  <c r="F22" i="23"/>
  <c r="G22" i="23" s="1"/>
  <c r="I22" i="23" s="1"/>
  <c r="F23" i="23"/>
  <c r="G23" i="23" s="1"/>
  <c r="I23" i="23" s="1"/>
  <c r="F24" i="23"/>
  <c r="G24" i="23" s="1"/>
  <c r="I24" i="23" s="1"/>
  <c r="F25" i="23"/>
  <c r="G25" i="23" s="1"/>
  <c r="I25" i="23" s="1"/>
  <c r="F26" i="23"/>
  <c r="G26" i="23" s="1"/>
  <c r="I26" i="23" s="1"/>
  <c r="F27" i="23"/>
  <c r="G27" i="23" s="1"/>
  <c r="I27" i="23" s="1"/>
  <c r="D39" i="24" s="1"/>
  <c r="F28" i="23"/>
  <c r="G28" i="23" s="1"/>
  <c r="I28" i="23" s="1"/>
  <c r="F29" i="23"/>
  <c r="G29" i="23" s="1"/>
  <c r="I29" i="23" s="1"/>
  <c r="F30" i="23"/>
  <c r="G30" i="23" s="1"/>
  <c r="I30" i="23" s="1"/>
  <c r="F31" i="23"/>
  <c r="G31" i="23" s="1"/>
  <c r="I31" i="23" s="1"/>
  <c r="D50" i="24" s="1"/>
  <c r="F32" i="23"/>
  <c r="G32" i="23" s="1"/>
  <c r="I32" i="23" s="1"/>
  <c r="F33" i="23"/>
  <c r="G33" i="23" s="1"/>
  <c r="I33" i="23" s="1"/>
  <c r="D52" i="24" s="1"/>
  <c r="F34" i="23"/>
  <c r="G34" i="23" s="1"/>
  <c r="I34" i="23" s="1"/>
  <c r="F35" i="23"/>
  <c r="G35" i="23" s="1"/>
  <c r="I35" i="23" s="1"/>
  <c r="F36" i="23"/>
  <c r="G36" i="23" s="1"/>
  <c r="I36" i="23" s="1"/>
  <c r="F37" i="23"/>
  <c r="G37" i="23" s="1"/>
  <c r="I37" i="23" s="1"/>
  <c r="D57" i="24" s="1"/>
  <c r="F38" i="23"/>
  <c r="G38" i="23" s="1"/>
  <c r="I38" i="23" s="1"/>
  <c r="F39" i="23"/>
  <c r="G39" i="23" s="1"/>
  <c r="I39" i="23" s="1"/>
  <c r="F40" i="23"/>
  <c r="G40" i="23" s="1"/>
  <c r="I40" i="23" s="1"/>
  <c r="F41" i="23"/>
  <c r="G41" i="23" s="1"/>
  <c r="I41" i="23" s="1"/>
  <c r="F42" i="23"/>
  <c r="G42" i="23" s="1"/>
  <c r="I42" i="23" s="1"/>
  <c r="F43" i="23"/>
  <c r="G43" i="23" s="1"/>
  <c r="I43" i="23" s="1"/>
  <c r="F44" i="23"/>
  <c r="G44" i="23" s="1"/>
  <c r="I44" i="23" s="1"/>
  <c r="D66" i="24" s="1"/>
  <c r="F45" i="23"/>
  <c r="G45" i="23" s="1"/>
  <c r="I45" i="23" s="1"/>
  <c r="F46" i="23"/>
  <c r="G46" i="23" s="1"/>
  <c r="I46" i="23" s="1"/>
  <c r="D73" i="24" s="1"/>
  <c r="F47" i="23"/>
  <c r="G47" i="23" s="1"/>
  <c r="I47" i="23" s="1"/>
  <c r="D74" i="24" s="1"/>
  <c r="F48" i="23"/>
  <c r="G48" i="23" s="1"/>
  <c r="I48" i="23" s="1"/>
  <c r="F49" i="23"/>
  <c r="G49" i="23" s="1"/>
  <c r="I49" i="23" s="1"/>
  <c r="F50" i="23"/>
  <c r="G50" i="23" s="1"/>
  <c r="I50" i="23" s="1"/>
  <c r="F51" i="23"/>
  <c r="G51" i="23" s="1"/>
  <c r="I51" i="23" s="1"/>
  <c r="F52" i="23"/>
  <c r="G52" i="23" s="1"/>
  <c r="I52" i="23" s="1"/>
  <c r="F53" i="23"/>
  <c r="G53" i="23" s="1"/>
  <c r="I53" i="23" s="1"/>
  <c r="F54" i="23"/>
  <c r="G54" i="23" s="1"/>
  <c r="I54" i="23" s="1"/>
  <c r="D84" i="24" s="1"/>
  <c r="F55" i="23"/>
  <c r="G55" i="23" s="1"/>
  <c r="I55" i="23" s="1"/>
  <c r="F56" i="23"/>
  <c r="G56" i="23" s="1"/>
  <c r="I56" i="23" s="1"/>
  <c r="F57" i="23"/>
  <c r="G57" i="23" s="1"/>
  <c r="I57" i="23" s="1"/>
  <c r="F58" i="23"/>
  <c r="G58" i="23" s="1"/>
  <c r="I58" i="23" s="1"/>
  <c r="F59" i="23"/>
  <c r="G59" i="23" s="1"/>
  <c r="I59" i="23" s="1"/>
  <c r="F60" i="23"/>
  <c r="G60" i="23" s="1"/>
  <c r="I60" i="23" s="1"/>
  <c r="D98" i="24" s="1"/>
  <c r="F61" i="23"/>
  <c r="G61" i="23" s="1"/>
  <c r="I61" i="23" s="1"/>
  <c r="F62" i="23"/>
  <c r="G62" i="23" s="1"/>
  <c r="I62" i="23" s="1"/>
  <c r="D103" i="24" s="1"/>
  <c r="F63" i="23"/>
  <c r="G63" i="23" s="1"/>
  <c r="I63" i="23" s="1"/>
  <c r="F64" i="23"/>
  <c r="G64" i="23" s="1"/>
  <c r="I64" i="23" s="1"/>
  <c r="D105" i="24" s="1"/>
  <c r="F65" i="23"/>
  <c r="G65" i="23" s="1"/>
  <c r="I65" i="23" s="1"/>
  <c r="F66" i="23"/>
  <c r="G66" i="23" s="1"/>
  <c r="I66" i="23" s="1"/>
  <c r="F67" i="23"/>
  <c r="G67" i="23" s="1"/>
  <c r="I67" i="23" s="1"/>
  <c r="F68" i="23"/>
  <c r="G68" i="23" s="1"/>
  <c r="I68" i="23" s="1"/>
  <c r="D110" i="24" s="1"/>
  <c r="F69" i="23"/>
  <c r="G69" i="23" s="1"/>
  <c r="I69" i="23" s="1"/>
  <c r="F70" i="23"/>
  <c r="G70" i="23" s="1"/>
  <c r="I70" i="23" s="1"/>
  <c r="F71" i="23"/>
  <c r="G71" i="23" s="1"/>
  <c r="I71" i="23" s="1"/>
  <c r="F72" i="23"/>
  <c r="G72" i="23" s="1"/>
  <c r="I72" i="23" s="1"/>
  <c r="D115" i="24" s="1"/>
  <c r="F73" i="23"/>
  <c r="G73" i="23" s="1"/>
  <c r="I73" i="23" s="1"/>
  <c r="F74" i="23"/>
  <c r="G74" i="23" s="1"/>
  <c r="I74" i="23" s="1"/>
  <c r="F75" i="23"/>
  <c r="G75" i="23" s="1"/>
  <c r="I75" i="23" s="1"/>
  <c r="F76" i="23"/>
  <c r="G76" i="23" s="1"/>
  <c r="I76" i="23" s="1"/>
  <c r="F77" i="23"/>
  <c r="G77" i="23" s="1"/>
  <c r="I77" i="23" s="1"/>
  <c r="D122" i="24" s="1"/>
  <c r="F78" i="23"/>
  <c r="G78" i="23" s="1"/>
  <c r="I78" i="23" s="1"/>
  <c r="F79" i="23"/>
  <c r="G79" i="23" s="1"/>
  <c r="I79" i="23" s="1"/>
  <c r="F80" i="23"/>
  <c r="G80" i="23" s="1"/>
  <c r="I80" i="23" s="1"/>
  <c r="D129" i="24" s="1"/>
  <c r="F81" i="23"/>
  <c r="G81" i="23" s="1"/>
  <c r="I81" i="23" s="1"/>
  <c r="F82" i="23"/>
  <c r="G82" i="23" s="1"/>
  <c r="I82" i="23" s="1"/>
  <c r="F83" i="23"/>
  <c r="G83" i="23" s="1"/>
  <c r="I83" i="23" s="1"/>
  <c r="F84" i="23"/>
  <c r="G84" i="23" s="1"/>
  <c r="I84" i="23" s="1"/>
  <c r="D135" i="24" s="1"/>
  <c r="F85" i="23"/>
  <c r="G85" i="23" s="1"/>
  <c r="I85" i="23" s="1"/>
  <c r="D137" i="24" s="1"/>
  <c r="F86" i="23"/>
  <c r="G86" i="23" s="1"/>
  <c r="I86" i="23" s="1"/>
  <c r="F87" i="23"/>
  <c r="G87" i="23" s="1"/>
  <c r="I87" i="23" s="1"/>
  <c r="F88" i="23"/>
  <c r="G88" i="23" s="1"/>
  <c r="I88" i="23" s="1"/>
  <c r="F89" i="23"/>
  <c r="G89" i="23" s="1"/>
  <c r="I89" i="23" s="1"/>
  <c r="D147" i="24" s="1"/>
  <c r="F90" i="23"/>
  <c r="G90" i="23" s="1"/>
  <c r="I90" i="23" s="1"/>
  <c r="D150" i="24" s="1"/>
  <c r="F91" i="23"/>
  <c r="G91" i="23" s="1"/>
  <c r="I91" i="23" s="1"/>
  <c r="F92" i="23"/>
  <c r="G92" i="23" s="1"/>
  <c r="I92" i="23" s="1"/>
  <c r="D152" i="24" s="1"/>
  <c r="F93" i="23"/>
  <c r="G93" i="23" s="1"/>
  <c r="I93" i="23" s="1"/>
  <c r="D153" i="24" s="1"/>
  <c r="F94" i="23"/>
  <c r="G94" i="23" s="1"/>
  <c r="I94" i="23" s="1"/>
  <c r="D154" i="24" s="1"/>
  <c r="F95" i="23"/>
  <c r="G95" i="23" s="1"/>
  <c r="I95" i="23" s="1"/>
  <c r="D155" i="24" s="1"/>
  <c r="F96" i="23"/>
  <c r="G96" i="23" s="1"/>
  <c r="I96" i="23" s="1"/>
  <c r="D156" i="24" s="1"/>
  <c r="F97" i="23"/>
  <c r="G97" i="23" s="1"/>
  <c r="I97" i="23" s="1"/>
  <c r="F98" i="23"/>
  <c r="G98" i="23" s="1"/>
  <c r="I98" i="23" s="1"/>
  <c r="F99" i="23"/>
  <c r="G99" i="23" s="1"/>
  <c r="I99" i="23" s="1"/>
  <c r="D159" i="24" s="1"/>
  <c r="F100" i="23"/>
  <c r="G100" i="23" s="1"/>
  <c r="I100" i="23" s="1"/>
  <c r="F101" i="23"/>
  <c r="G101" i="23" s="1"/>
  <c r="I101" i="23" s="1"/>
  <c r="F102" i="23"/>
  <c r="G102" i="23" s="1"/>
  <c r="I102" i="23" s="1"/>
  <c r="F103" i="23"/>
  <c r="G103" i="23" s="1"/>
  <c r="I103" i="23" s="1"/>
  <c r="F104" i="23"/>
  <c r="G104" i="23" s="1"/>
  <c r="I104" i="23" s="1"/>
  <c r="F105" i="23"/>
  <c r="G105" i="23" s="1"/>
  <c r="I105" i="23" s="1"/>
  <c r="D173" i="24" s="1"/>
  <c r="F106" i="23"/>
  <c r="G106" i="23" s="1"/>
  <c r="I106" i="23" s="1"/>
  <c r="F107" i="23"/>
  <c r="G107" i="23" s="1"/>
  <c r="I107" i="23" s="1"/>
  <c r="F108" i="23"/>
  <c r="G108" i="23" s="1"/>
  <c r="I108" i="23" s="1"/>
  <c r="F109" i="23"/>
  <c r="G109" i="23" s="1"/>
  <c r="I109" i="23" s="1"/>
  <c r="F110" i="23"/>
  <c r="G110" i="23" s="1"/>
  <c r="I110" i="23" s="1"/>
  <c r="F111" i="23"/>
  <c r="G111" i="23" s="1"/>
  <c r="I111" i="23" s="1"/>
  <c r="F112" i="23"/>
  <c r="G112" i="23" s="1"/>
  <c r="I112" i="23" s="1"/>
  <c r="D192" i="24" s="1"/>
  <c r="F113" i="23"/>
  <c r="G113" i="23" s="1"/>
  <c r="I113" i="23" s="1"/>
  <c r="D193" i="24" s="1"/>
  <c r="F114" i="23"/>
  <c r="G114" i="23" s="1"/>
  <c r="I114" i="23" s="1"/>
  <c r="D194" i="24" s="1"/>
  <c r="F115" i="23"/>
  <c r="G115" i="23" s="1"/>
  <c r="I115" i="23" s="1"/>
  <c r="F116" i="23"/>
  <c r="G116" i="23" s="1"/>
  <c r="I116" i="23" s="1"/>
  <c r="D196" i="24" s="1"/>
  <c r="F117" i="23"/>
  <c r="G117" i="23" s="1"/>
  <c r="I117" i="23" s="1"/>
  <c r="F118" i="23"/>
  <c r="G118" i="23" s="1"/>
  <c r="I118" i="23" s="1"/>
  <c r="D198" i="24" s="1"/>
  <c r="F119" i="23"/>
  <c r="G119" i="23" s="1"/>
  <c r="I119" i="23" s="1"/>
  <c r="F120" i="23"/>
  <c r="G120" i="23" s="1"/>
  <c r="I120" i="23" s="1"/>
  <c r="F121" i="23"/>
  <c r="G121" i="23" s="1"/>
  <c r="I121" i="23" s="1"/>
  <c r="D203" i="24" s="1"/>
  <c r="F122" i="23"/>
  <c r="G122" i="23" s="1"/>
  <c r="I122" i="23" s="1"/>
  <c r="F123" i="23"/>
  <c r="G123" i="23" s="1"/>
  <c r="I123" i="23" s="1"/>
  <c r="F124" i="23"/>
  <c r="G124" i="23" s="1"/>
  <c r="I124" i="23" s="1"/>
  <c r="F125" i="23"/>
  <c r="G125" i="23" s="1"/>
  <c r="I125" i="23" s="1"/>
  <c r="F126" i="23"/>
  <c r="G126" i="23" s="1"/>
  <c r="I126" i="23" s="1"/>
  <c r="F127" i="23"/>
  <c r="G127" i="23" s="1"/>
  <c r="I127" i="23" s="1"/>
  <c r="F128" i="23"/>
  <c r="G128" i="23" s="1"/>
  <c r="I128" i="23" s="1"/>
  <c r="F129" i="23"/>
  <c r="G129" i="23" s="1"/>
  <c r="I129" i="23" s="1"/>
  <c r="F130" i="23"/>
  <c r="G130" i="23" s="1"/>
  <c r="I130" i="23" s="1"/>
  <c r="D217" i="24" s="1"/>
  <c r="F131" i="23"/>
  <c r="G131" i="23" s="1"/>
  <c r="I131" i="23" s="1"/>
  <c r="F132" i="23"/>
  <c r="G132" i="23" s="1"/>
  <c r="I132" i="23" s="1"/>
  <c r="D222" i="24" s="1"/>
  <c r="F133" i="23"/>
  <c r="G133" i="23" s="1"/>
  <c r="I133" i="23" s="1"/>
  <c r="F134" i="23"/>
  <c r="G134" i="23" s="1"/>
  <c r="I134" i="23" s="1"/>
  <c r="F135" i="23"/>
  <c r="G135" i="23" s="1"/>
  <c r="I135" i="23" s="1"/>
  <c r="D225" i="24" s="1"/>
  <c r="F136" i="23"/>
  <c r="G136" i="23" s="1"/>
  <c r="I136" i="23" s="1"/>
  <c r="F137" i="23"/>
  <c r="G137" i="23" s="1"/>
  <c r="I137" i="23" s="1"/>
  <c r="F138" i="23"/>
  <c r="G138" i="23" s="1"/>
  <c r="I138" i="23" s="1"/>
  <c r="F139" i="23"/>
  <c r="G139" i="23" s="1"/>
  <c r="I139" i="23" s="1"/>
  <c r="F140" i="23"/>
  <c r="G140" i="23" s="1"/>
  <c r="I140" i="23" s="1"/>
  <c r="D233" i="24" s="1"/>
  <c r="F141" i="23"/>
  <c r="G141" i="23" s="1"/>
  <c r="I141" i="23" s="1"/>
  <c r="D234" i="24" s="1"/>
  <c r="F142" i="23"/>
  <c r="G142" i="23" s="1"/>
  <c r="I142" i="23" s="1"/>
  <c r="D235" i="24" s="1"/>
  <c r="F143" i="23"/>
  <c r="G143" i="23" s="1"/>
  <c r="I143" i="23" s="1"/>
  <c r="F144" i="23"/>
  <c r="G144" i="23" s="1"/>
  <c r="I144" i="23" s="1"/>
  <c r="D238" i="24" s="1"/>
  <c r="F145" i="23"/>
  <c r="G145" i="23" s="1"/>
  <c r="I145" i="23" s="1"/>
  <c r="F146" i="23"/>
  <c r="G146" i="23" s="1"/>
  <c r="I146" i="23" s="1"/>
  <c r="D240" i="24" s="1"/>
  <c r="F147" i="23"/>
  <c r="G147" i="23" s="1"/>
  <c r="I147" i="23" s="1"/>
  <c r="F148" i="23"/>
  <c r="G148" i="23" s="1"/>
  <c r="I148" i="23" s="1"/>
  <c r="D243" i="24" s="1"/>
  <c r="F149" i="23"/>
  <c r="G149" i="23" s="1"/>
  <c r="I149" i="23" s="1"/>
  <c r="F150" i="23"/>
  <c r="G150" i="23" s="1"/>
  <c r="I150" i="23" s="1"/>
  <c r="F151" i="23"/>
  <c r="G151" i="23" s="1"/>
  <c r="I151" i="23" s="1"/>
  <c r="F152" i="23"/>
  <c r="G152" i="23" s="1"/>
  <c r="I152" i="23" s="1"/>
  <c r="F153" i="23"/>
  <c r="G153" i="23" s="1"/>
  <c r="I153" i="23" s="1"/>
  <c r="F154" i="23"/>
  <c r="G154" i="23" s="1"/>
  <c r="I154" i="23" s="1"/>
  <c r="F155" i="23"/>
  <c r="G155" i="23" s="1"/>
  <c r="I155" i="23" s="1"/>
  <c r="D267" i="24" s="1"/>
  <c r="F156" i="23"/>
  <c r="G156" i="23" s="1"/>
  <c r="I156" i="23" s="1"/>
  <c r="D271" i="24" s="1"/>
  <c r="F157" i="23"/>
  <c r="G157" i="23" s="1"/>
  <c r="I157" i="23" s="1"/>
  <c r="F158" i="23"/>
  <c r="G158" i="23" s="1"/>
  <c r="I158" i="23" s="1"/>
  <c r="F159" i="23"/>
  <c r="G159" i="23" s="1"/>
  <c r="I159" i="23" s="1"/>
  <c r="F160" i="23"/>
  <c r="G160" i="23" s="1"/>
  <c r="I160" i="23" s="1"/>
  <c r="F161" i="23"/>
  <c r="G161" i="23" s="1"/>
  <c r="I161" i="23" s="1"/>
  <c r="F162" i="23"/>
  <c r="G162" i="23" s="1"/>
  <c r="I162" i="23" s="1"/>
  <c r="F163" i="23"/>
  <c r="G163" i="23" s="1"/>
  <c r="I163" i="23" s="1"/>
  <c r="D302" i="24" s="1"/>
  <c r="F164" i="23"/>
  <c r="G164" i="23" s="1"/>
  <c r="I164" i="23" s="1"/>
  <c r="D295" i="24" s="1"/>
  <c r="F165" i="23"/>
  <c r="G165" i="23" s="1"/>
  <c r="I165" i="23" s="1"/>
  <c r="F166" i="23"/>
  <c r="G166" i="23" s="1"/>
  <c r="I166" i="23" s="1"/>
  <c r="D297" i="24" s="1"/>
  <c r="F167" i="23"/>
  <c r="G167" i="23" s="1"/>
  <c r="I167" i="23" s="1"/>
  <c r="F168" i="23"/>
  <c r="G168" i="23" s="1"/>
  <c r="I168" i="23" s="1"/>
  <c r="F169" i="23"/>
  <c r="G169" i="23" s="1"/>
  <c r="I169" i="23" s="1"/>
  <c r="F170" i="23"/>
  <c r="G170" i="23" s="1"/>
  <c r="I170" i="23" s="1"/>
  <c r="D314" i="24" s="1"/>
  <c r="F171" i="23"/>
  <c r="G171" i="23" s="1"/>
  <c r="I171" i="23" s="1"/>
  <c r="D316" i="24" s="1"/>
  <c r="F172" i="23"/>
  <c r="G172" i="23" s="1"/>
  <c r="I172" i="23" s="1"/>
  <c r="F173" i="23"/>
  <c r="G173" i="23" s="1"/>
  <c r="I173" i="23" s="1"/>
  <c r="F174" i="23"/>
  <c r="G174" i="23" s="1"/>
  <c r="I174" i="23" s="1"/>
  <c r="F175" i="23"/>
  <c r="G175" i="23" s="1"/>
  <c r="I175" i="23" s="1"/>
  <c r="D315" i="24" s="1"/>
  <c r="F176" i="23"/>
  <c r="G176" i="23" s="1"/>
  <c r="I176" i="23" s="1"/>
  <c r="D317" i="24" s="1"/>
  <c r="F177" i="23"/>
  <c r="G177" i="23" s="1"/>
  <c r="I177" i="23" s="1"/>
  <c r="F178" i="23"/>
  <c r="G178" i="23" s="1"/>
  <c r="I178" i="23" s="1"/>
  <c r="F179" i="23"/>
  <c r="G179" i="23" s="1"/>
  <c r="I179" i="23" s="1"/>
  <c r="F180" i="23"/>
  <c r="G180" i="23" s="1"/>
  <c r="I180" i="23" s="1"/>
  <c r="D323" i="24" s="1"/>
  <c r="F181" i="23"/>
  <c r="G181" i="23" s="1"/>
  <c r="I181" i="23" s="1"/>
  <c r="F182" i="23"/>
  <c r="G182" i="23" s="1"/>
  <c r="I182" i="23" s="1"/>
  <c r="F183" i="23"/>
  <c r="G183" i="23" s="1"/>
  <c r="I183" i="23" s="1"/>
  <c r="F184" i="23"/>
  <c r="G184" i="23" s="1"/>
  <c r="I184" i="23" s="1"/>
  <c r="F185" i="23"/>
  <c r="G185" i="23" s="1"/>
  <c r="I185" i="23" s="1"/>
  <c r="D329" i="24" s="1"/>
  <c r="F186" i="23"/>
  <c r="G186" i="23" s="1"/>
  <c r="I186" i="23" s="1"/>
  <c r="F187" i="23"/>
  <c r="G187" i="23" s="1"/>
  <c r="I187" i="23" s="1"/>
  <c r="D331" i="24" s="1"/>
  <c r="F188" i="23"/>
  <c r="G188" i="23" s="1"/>
  <c r="I188" i="23" s="1"/>
  <c r="F189" i="23"/>
  <c r="G189" i="23" s="1"/>
  <c r="I189" i="23" s="1"/>
  <c r="F190" i="23"/>
  <c r="G190" i="23" s="1"/>
  <c r="I190" i="23" s="1"/>
  <c r="F191" i="23"/>
  <c r="G191" i="23" s="1"/>
  <c r="I191" i="23" s="1"/>
  <c r="F192" i="23"/>
  <c r="G192" i="23" s="1"/>
  <c r="I192" i="23" s="1"/>
  <c r="F193" i="23"/>
  <c r="G193" i="23" s="1"/>
  <c r="I193" i="23" s="1"/>
  <c r="F194" i="23"/>
  <c r="G194" i="23" s="1"/>
  <c r="I194" i="23" s="1"/>
  <c r="F195" i="23"/>
  <c r="G195" i="23" s="1"/>
  <c r="I195" i="23" s="1"/>
  <c r="F196" i="23"/>
  <c r="G196" i="23" s="1"/>
  <c r="I196" i="23" s="1"/>
  <c r="F197" i="23"/>
  <c r="G197" i="23" s="1"/>
  <c r="I197" i="23" s="1"/>
  <c r="F198" i="23"/>
  <c r="G198" i="23" s="1"/>
  <c r="I198" i="23" s="1"/>
  <c r="D345" i="24" s="1"/>
  <c r="F199" i="23"/>
  <c r="G199" i="23" s="1"/>
  <c r="I199" i="23" s="1"/>
  <c r="D357" i="24" s="1"/>
  <c r="F200" i="23"/>
  <c r="G200" i="23" s="1"/>
  <c r="I200" i="23" s="1"/>
  <c r="D347" i="24" s="1"/>
  <c r="F201" i="23"/>
  <c r="G201" i="23" s="1"/>
  <c r="I201" i="23" s="1"/>
  <c r="F202" i="23"/>
  <c r="G202" i="23" s="1"/>
  <c r="I202" i="23" s="1"/>
  <c r="F203" i="23"/>
  <c r="G203" i="23" s="1"/>
  <c r="I203" i="23" s="1"/>
  <c r="F204" i="23"/>
  <c r="G204" i="23" s="1"/>
  <c r="I204" i="23" s="1"/>
  <c r="D364" i="24" s="1"/>
  <c r="F205" i="23"/>
  <c r="G205" i="23" s="1"/>
  <c r="I205" i="23" s="1"/>
  <c r="F206" i="23"/>
  <c r="G206" i="23" s="1"/>
  <c r="I206" i="23" s="1"/>
  <c r="D366" i="24" s="1"/>
  <c r="F207" i="23"/>
  <c r="G207" i="23" s="1"/>
  <c r="I207" i="23" s="1"/>
  <c r="F208" i="23"/>
  <c r="G208" i="23" s="1"/>
  <c r="I208" i="23" s="1"/>
  <c r="F209" i="23"/>
  <c r="G209" i="23" s="1"/>
  <c r="I209" i="23" s="1"/>
  <c r="D367" i="24" s="1"/>
  <c r="F210" i="23"/>
  <c r="G210" i="23" s="1"/>
  <c r="I210" i="23" s="1"/>
  <c r="F211" i="23"/>
  <c r="G211" i="23" s="1"/>
  <c r="I211" i="23" s="1"/>
  <c r="F212" i="23"/>
  <c r="G212" i="23" s="1"/>
  <c r="I212" i="23" s="1"/>
  <c r="F213" i="23"/>
  <c r="G213" i="23" s="1"/>
  <c r="I213" i="23" s="1"/>
  <c r="F214" i="23"/>
  <c r="G214" i="23" s="1"/>
  <c r="I214" i="23" s="1"/>
  <c r="F215" i="23"/>
  <c r="G215" i="23" s="1"/>
  <c r="I215" i="23" s="1"/>
  <c r="F216" i="23"/>
  <c r="G216" i="23" s="1"/>
  <c r="I216" i="23" s="1"/>
  <c r="D381" i="24" s="1"/>
  <c r="F217" i="23"/>
  <c r="G217" i="23" s="1"/>
  <c r="I217" i="23" s="1"/>
  <c r="D383" i="24" s="1"/>
  <c r="F218" i="23"/>
  <c r="G218" i="23" s="1"/>
  <c r="I218" i="23" s="1"/>
  <c r="D384" i="24" s="1"/>
  <c r="F219" i="23"/>
  <c r="G219" i="23" s="1"/>
  <c r="I219" i="23" s="1"/>
  <c r="D385" i="24" s="1"/>
  <c r="F220" i="23"/>
  <c r="G220" i="23" s="1"/>
  <c r="I220" i="23" s="1"/>
  <c r="F221" i="23"/>
  <c r="G221" i="23" s="1"/>
  <c r="I221" i="23" s="1"/>
  <c r="F222" i="23"/>
  <c r="G222" i="23" s="1"/>
  <c r="I222" i="23" s="1"/>
  <c r="F223" i="23"/>
  <c r="G223" i="23" s="1"/>
  <c r="I223" i="23" s="1"/>
  <c r="D392" i="24" s="1"/>
  <c r="F224" i="23"/>
  <c r="G224" i="23" s="1"/>
  <c r="I224" i="23" s="1"/>
  <c r="F225" i="23"/>
  <c r="G225" i="23" s="1"/>
  <c r="I225" i="23" s="1"/>
  <c r="F226" i="23"/>
  <c r="G226" i="23" s="1"/>
  <c r="I226" i="23" s="1"/>
  <c r="D409" i="24" s="1"/>
  <c r="F227" i="23"/>
  <c r="G227" i="23" s="1"/>
  <c r="I227" i="23" s="1"/>
  <c r="F228" i="23"/>
  <c r="G228" i="23" s="1"/>
  <c r="I228" i="23" s="1"/>
  <c r="F229" i="23"/>
  <c r="G229" i="23" s="1"/>
  <c r="I229" i="23" s="1"/>
  <c r="F230" i="23"/>
  <c r="G230" i="23" s="1"/>
  <c r="I230" i="23" s="1"/>
  <c r="D401" i="24" s="1"/>
  <c r="F231" i="23"/>
  <c r="G231" i="23" s="1"/>
  <c r="I231" i="23" s="1"/>
  <c r="F232" i="23"/>
  <c r="G232" i="23" s="1"/>
  <c r="I232" i="23" s="1"/>
  <c r="D403" i="24" s="1"/>
  <c r="F233" i="23"/>
  <c r="G233" i="23" s="1"/>
  <c r="I233" i="23" s="1"/>
  <c r="D421" i="24" s="1"/>
  <c r="F234" i="23"/>
  <c r="G234" i="23" s="1"/>
  <c r="I234" i="23" s="1"/>
  <c r="D423" i="24" s="1"/>
  <c r="F235" i="23"/>
  <c r="G235" i="23" s="1"/>
  <c r="I235" i="23" s="1"/>
  <c r="F236" i="23"/>
  <c r="G236" i="23" s="1"/>
  <c r="I236" i="23" s="1"/>
  <c r="F237" i="23"/>
  <c r="G237" i="23" s="1"/>
  <c r="I237" i="23" s="1"/>
  <c r="F238" i="23"/>
  <c r="G238" i="23" s="1"/>
  <c r="I238" i="23" s="1"/>
  <c r="D431" i="24" s="1"/>
  <c r="F239" i="23"/>
  <c r="G239" i="23" s="1"/>
  <c r="I239" i="23" s="1"/>
  <c r="F240" i="23"/>
  <c r="G240" i="23" s="1"/>
  <c r="I240" i="23" s="1"/>
  <c r="F241" i="23"/>
  <c r="G241" i="23" s="1"/>
  <c r="I241" i="23" s="1"/>
  <c r="D436" i="24" s="1"/>
  <c r="F242" i="23"/>
  <c r="G242" i="23" s="1"/>
  <c r="I242" i="23" s="1"/>
  <c r="F243" i="23"/>
  <c r="G243" i="23" s="1"/>
  <c r="I243" i="23" s="1"/>
  <c r="F244" i="23"/>
  <c r="G244" i="23" s="1"/>
  <c r="I244" i="23" s="1"/>
  <c r="D451" i="24" s="1"/>
  <c r="F245" i="23"/>
  <c r="G245" i="23" s="1"/>
  <c r="I245" i="23" s="1"/>
  <c r="D441" i="24" s="1"/>
  <c r="F246" i="23"/>
  <c r="G246" i="23" s="1"/>
  <c r="I246" i="23" s="1"/>
  <c r="F247" i="23"/>
  <c r="G247" i="23" s="1"/>
  <c r="I247" i="23" s="1"/>
  <c r="D444" i="24" s="1"/>
  <c r="F248" i="23"/>
  <c r="G248" i="23" s="1"/>
  <c r="I248" i="23" s="1"/>
  <c r="D445" i="24" s="1"/>
  <c r="F249" i="23"/>
  <c r="G249" i="23" s="1"/>
  <c r="I249" i="23" s="1"/>
  <c r="F250" i="23"/>
  <c r="G250" i="23" s="1"/>
  <c r="I250" i="23" s="1"/>
  <c r="F251" i="23"/>
  <c r="G251" i="23" s="1"/>
  <c r="I251" i="23" s="1"/>
  <c r="F252" i="23"/>
  <c r="G252" i="23" s="1"/>
  <c r="I252" i="23" s="1"/>
  <c r="F253" i="23"/>
  <c r="G253" i="23" s="1"/>
  <c r="I253" i="23" s="1"/>
  <c r="F254" i="23"/>
  <c r="G254" i="23" s="1"/>
  <c r="I254" i="23" s="1"/>
  <c r="F255" i="23"/>
  <c r="G255" i="23" s="1"/>
  <c r="I255" i="23" s="1"/>
  <c r="F256" i="23"/>
  <c r="G256" i="23" s="1"/>
  <c r="I256" i="23" s="1"/>
  <c r="F257" i="23"/>
  <c r="G257" i="23" s="1"/>
  <c r="I257" i="23" s="1"/>
  <c r="F258" i="23"/>
  <c r="G258" i="23" s="1"/>
  <c r="I258" i="23" s="1"/>
  <c r="D481" i="24" s="1"/>
  <c r="F259" i="23"/>
  <c r="G259" i="23" s="1"/>
  <c r="I259" i="23" s="1"/>
  <c r="F260" i="23"/>
  <c r="G260" i="23" s="1"/>
  <c r="I260" i="23" s="1"/>
  <c r="F261" i="23"/>
  <c r="G261" i="23" s="1"/>
  <c r="I261" i="23" s="1"/>
  <c r="F262" i="23"/>
  <c r="G262" i="23" s="1"/>
  <c r="I262" i="23" s="1"/>
  <c r="F263" i="23"/>
  <c r="G263" i="23" s="1"/>
  <c r="I263" i="23" s="1"/>
  <c r="D473" i="24" s="1"/>
  <c r="F264" i="23"/>
  <c r="G264" i="23" s="1"/>
  <c r="I264" i="23" s="1"/>
  <c r="F265" i="23"/>
  <c r="G265" i="23" s="1"/>
  <c r="I265" i="23" s="1"/>
  <c r="F266" i="23"/>
  <c r="G266" i="23" s="1"/>
  <c r="I266" i="23" s="1"/>
  <c r="F267" i="23"/>
  <c r="G267" i="23" s="1"/>
  <c r="I267" i="23" s="1"/>
  <c r="F268" i="23"/>
  <c r="G268" i="23" s="1"/>
  <c r="I268" i="23" s="1"/>
  <c r="F269" i="23"/>
  <c r="G269" i="23" s="1"/>
  <c r="I269" i="23" s="1"/>
  <c r="F270" i="23"/>
  <c r="G270" i="23" s="1"/>
  <c r="I270" i="23" s="1"/>
  <c r="D486" i="24" s="1"/>
  <c r="F271" i="23"/>
  <c r="G271" i="23" s="1"/>
  <c r="I271" i="23" s="1"/>
  <c r="F272" i="23"/>
  <c r="G272" i="23" s="1"/>
  <c r="I272" i="23" s="1"/>
  <c r="D488" i="24" s="1"/>
  <c r="F273" i="23"/>
  <c r="G273" i="23" s="1"/>
  <c r="I273" i="23" s="1"/>
  <c r="F274" i="23"/>
  <c r="G274" i="23" s="1"/>
  <c r="I274" i="23" s="1"/>
  <c r="D493" i="24" s="1"/>
  <c r="F275" i="23"/>
  <c r="G275" i="23" s="1"/>
  <c r="I275" i="23" s="1"/>
  <c r="F276" i="23"/>
  <c r="G276" i="23" s="1"/>
  <c r="I276" i="23" s="1"/>
  <c r="F277" i="23"/>
  <c r="G277" i="23" s="1"/>
  <c r="I277" i="23" s="1"/>
  <c r="F278" i="23"/>
  <c r="G278" i="23" s="1"/>
  <c r="I278" i="23" s="1"/>
  <c r="D524" i="24" s="1"/>
  <c r="F279" i="23"/>
  <c r="G279" i="23" s="1"/>
  <c r="I279" i="23" s="1"/>
  <c r="F280" i="23"/>
  <c r="G280" i="23" s="1"/>
  <c r="I280" i="23" s="1"/>
  <c r="D505" i="24" s="1"/>
  <c r="F281" i="23"/>
  <c r="G281" i="23" s="1"/>
  <c r="I281" i="23" s="1"/>
  <c r="F282" i="23"/>
  <c r="G282" i="23" s="1"/>
  <c r="I282" i="23" s="1"/>
  <c r="F283" i="23"/>
  <c r="G283" i="23" s="1"/>
  <c r="I283" i="23" s="1"/>
  <c r="F284" i="23"/>
  <c r="G284" i="23" s="1"/>
  <c r="I284" i="23" s="1"/>
  <c r="D531" i="24" s="1"/>
  <c r="F285" i="23"/>
  <c r="G285" i="23" s="1"/>
  <c r="I285" i="23" s="1"/>
  <c r="F286" i="23"/>
  <c r="G286" i="23" s="1"/>
  <c r="I286" i="23" s="1"/>
  <c r="F287" i="23"/>
  <c r="G287" i="23" s="1"/>
  <c r="I287" i="23" s="1"/>
  <c r="D534" i="24" s="1"/>
  <c r="F288" i="23"/>
  <c r="G288" i="23" s="1"/>
  <c r="I288" i="23" s="1"/>
  <c r="D535" i="24" s="1"/>
  <c r="F289" i="23"/>
  <c r="G289" i="23" s="1"/>
  <c r="I289" i="23" s="1"/>
  <c r="F290" i="23"/>
  <c r="G290" i="23" s="1"/>
  <c r="I290" i="23" s="1"/>
  <c r="D538" i="24" s="1"/>
  <c r="F291" i="23"/>
  <c r="G291" i="23" s="1"/>
  <c r="I291" i="23" s="1"/>
  <c r="D541" i="24" s="1"/>
  <c r="F292" i="23"/>
  <c r="G292" i="23" s="1"/>
  <c r="I292" i="23" s="1"/>
  <c r="D542" i="24" s="1"/>
  <c r="F293" i="23"/>
  <c r="G293" i="23" s="1"/>
  <c r="I293" i="23" s="1"/>
  <c r="F294" i="23"/>
  <c r="G294" i="23" s="1"/>
  <c r="I294" i="23" s="1"/>
  <c r="D565" i="24" s="1"/>
  <c r="F295" i="23"/>
  <c r="G295" i="23" s="1"/>
  <c r="I295" i="23" s="1"/>
  <c r="F296" i="23"/>
  <c r="G296" i="23" s="1"/>
  <c r="I296" i="23" s="1"/>
  <c r="D571" i="24" s="1"/>
  <c r="F297" i="23"/>
  <c r="G297" i="23" s="1"/>
  <c r="I297" i="23" s="1"/>
  <c r="D574" i="24" s="1"/>
  <c r="F298" i="23"/>
  <c r="G298" i="23" s="1"/>
  <c r="I298" i="23" s="1"/>
  <c r="D582" i="24" s="1"/>
  <c r="F299" i="23"/>
  <c r="G299" i="23" s="1"/>
  <c r="I299" i="23" s="1"/>
  <c r="D583" i="24" s="1"/>
  <c r="F300" i="23"/>
  <c r="G300" i="23" s="1"/>
  <c r="I300" i="23" s="1"/>
  <c r="D584" i="24" s="1"/>
  <c r="F301" i="23"/>
  <c r="G301" i="23" s="1"/>
  <c r="I301" i="23" s="1"/>
  <c r="D604" i="24" s="1"/>
  <c r="F302" i="23"/>
  <c r="G302" i="23" s="1"/>
  <c r="I302" i="23" s="1"/>
  <c r="D616" i="24" s="1"/>
  <c r="F303" i="23"/>
  <c r="G303" i="23" s="1"/>
  <c r="I303" i="23" s="1"/>
  <c r="F304" i="23"/>
  <c r="G304" i="23" s="1"/>
  <c r="I304" i="23" s="1"/>
  <c r="D621" i="24" s="1"/>
  <c r="F305" i="23"/>
  <c r="G305" i="23" s="1"/>
  <c r="I305" i="23" s="1"/>
  <c r="D599" i="24" s="1"/>
  <c r="F306" i="23"/>
  <c r="G306" i="23" s="1"/>
  <c r="I306" i="23" s="1"/>
  <c r="F307" i="23"/>
  <c r="G307" i="23" s="1"/>
  <c r="I307" i="23" s="1"/>
  <c r="F308" i="23"/>
  <c r="G308" i="23" s="1"/>
  <c r="I308" i="23" s="1"/>
  <c r="F309" i="23"/>
  <c r="G309" i="23" s="1"/>
  <c r="I309" i="23" s="1"/>
  <c r="F310" i="23"/>
  <c r="G310" i="23" s="1"/>
  <c r="I310" i="23" s="1"/>
  <c r="D1954" i="24" s="1"/>
  <c r="F311" i="23"/>
  <c r="G311" i="23" s="1"/>
  <c r="I311" i="23" s="1"/>
  <c r="D1959" i="24" s="1"/>
  <c r="F312" i="23"/>
  <c r="G312" i="23" s="1"/>
  <c r="I312" i="23" s="1"/>
  <c r="D1962" i="24" s="1"/>
  <c r="F313" i="23"/>
  <c r="G313" i="23" s="1"/>
  <c r="I313" i="23" s="1"/>
  <c r="D1964" i="24" s="1"/>
  <c r="F314" i="23"/>
  <c r="G314" i="23" s="1"/>
  <c r="I314" i="23" s="1"/>
  <c r="D1965" i="24" s="1"/>
  <c r="O1965" i="24" s="1"/>
  <c r="D1722" i="24" l="1"/>
  <c r="D1717" i="24"/>
  <c r="D1566" i="24"/>
  <c r="D1507" i="24"/>
  <c r="D1475" i="24"/>
  <c r="D724" i="24"/>
  <c r="D478" i="24"/>
  <c r="D332" i="24"/>
  <c r="D1845" i="24"/>
  <c r="D943" i="24"/>
  <c r="D753" i="24"/>
  <c r="D397" i="24"/>
  <c r="D411" i="24"/>
  <c r="D1894" i="24"/>
  <c r="D1866" i="24"/>
  <c r="D1838" i="24"/>
  <c r="D1847" i="24"/>
  <c r="D1734" i="24"/>
  <c r="D1726" i="24"/>
  <c r="D1711" i="24"/>
  <c r="D1706" i="24"/>
  <c r="D1653" i="24"/>
  <c r="D1654" i="24"/>
  <c r="D1613" i="24"/>
  <c r="D1610" i="24"/>
  <c r="D1602" i="24"/>
  <c r="D1597" i="24"/>
  <c r="D1594" i="24"/>
  <c r="D1590" i="24"/>
  <c r="D1584" i="24"/>
  <c r="D1559" i="24"/>
  <c r="D1549" i="24"/>
  <c r="D1544" i="24"/>
  <c r="D1462" i="24"/>
  <c r="D1449" i="24"/>
  <c r="D1439" i="24"/>
  <c r="D1389" i="24"/>
  <c r="D1378" i="24"/>
  <c r="D1385" i="24"/>
  <c r="D1306" i="24"/>
  <c r="D1301" i="24"/>
  <c r="D1269" i="24"/>
  <c r="D1263" i="24"/>
  <c r="D1255" i="24"/>
  <c r="D1235" i="24"/>
  <c r="D1188" i="24"/>
  <c r="D1178" i="24"/>
  <c r="D1169" i="24"/>
  <c r="D1160" i="24"/>
  <c r="D1147" i="24"/>
  <c r="D1141" i="24"/>
  <c r="D1137" i="24"/>
  <c r="D1131" i="24"/>
  <c r="D1127" i="24"/>
  <c r="D1085" i="24"/>
  <c r="D1046" i="24"/>
  <c r="D1003" i="24"/>
  <c r="D998" i="24"/>
  <c r="D980" i="24"/>
  <c r="D975" i="24"/>
  <c r="D959" i="24"/>
  <c r="D949" i="24"/>
  <c r="D918" i="24"/>
  <c r="D914" i="24"/>
  <c r="D870" i="24"/>
  <c r="D863" i="24"/>
  <c r="D853" i="24"/>
  <c r="D833" i="24"/>
  <c r="D849" i="24"/>
  <c r="D843" i="24"/>
  <c r="D823" i="24"/>
  <c r="D785" i="24"/>
  <c r="D761" i="24"/>
  <c r="D778" i="24"/>
  <c r="D754" i="24"/>
  <c r="D768" i="24"/>
  <c r="D763" i="24"/>
  <c r="D757" i="24"/>
  <c r="D733" i="24"/>
  <c r="D703" i="24"/>
  <c r="D694" i="24"/>
  <c r="D667" i="24"/>
  <c r="D484" i="24"/>
  <c r="D504" i="24"/>
  <c r="D452" i="24"/>
  <c r="D471" i="24"/>
  <c r="D408" i="24"/>
  <c r="D424" i="24"/>
  <c r="D402" i="24"/>
  <c r="D380" i="24"/>
  <c r="D1831" i="24"/>
  <c r="D1840" i="24"/>
  <c r="D1710" i="24"/>
  <c r="D1712" i="24"/>
  <c r="D1666" i="24"/>
  <c r="D1667" i="24"/>
  <c r="D1583" i="24"/>
  <c r="D1579" i="24"/>
  <c r="D1570" i="24"/>
  <c r="D1548" i="24"/>
  <c r="D1543" i="24"/>
  <c r="D1488" i="24"/>
  <c r="D1448" i="24"/>
  <c r="D1438" i="24"/>
  <c r="D1433" i="24"/>
  <c r="D1423" i="24"/>
  <c r="D1393" i="24"/>
  <c r="D1382" i="24"/>
  <c r="D1384" i="24"/>
  <c r="D1372" i="24"/>
  <c r="D1313" i="24"/>
  <c r="D1299" i="24"/>
  <c r="D1309" i="24"/>
  <c r="D1295" i="24"/>
  <c r="D1228" i="24"/>
  <c r="D1177" i="24"/>
  <c r="D1065" i="24"/>
  <c r="D1060" i="24"/>
  <c r="D1039" i="24"/>
  <c r="D1027" i="24"/>
  <c r="D968" i="24"/>
  <c r="D951" i="24"/>
  <c r="D912" i="24"/>
  <c r="D848" i="24"/>
  <c r="D828" i="24"/>
  <c r="D842" i="24"/>
  <c r="D822" i="24"/>
  <c r="D836" i="24"/>
  <c r="D816" i="24"/>
  <c r="D793" i="24"/>
  <c r="D770" i="24"/>
  <c r="D766" i="24"/>
  <c r="D760" i="24"/>
  <c r="D755" i="24"/>
  <c r="D731" i="24"/>
  <c r="D742" i="24"/>
  <c r="D717" i="24"/>
  <c r="O717" i="24" s="1"/>
  <c r="D726" i="24"/>
  <c r="D701" i="24"/>
  <c r="D450" i="24"/>
  <c r="D378" i="24"/>
  <c r="D368" i="24"/>
  <c r="D334" i="24"/>
  <c r="D319" i="24"/>
  <c r="D312" i="24"/>
  <c r="D322" i="24"/>
  <c r="D1890" i="24"/>
  <c r="D1882" i="24"/>
  <c r="D1850" i="24"/>
  <c r="D1859" i="24"/>
  <c r="D1825" i="24"/>
  <c r="D1833" i="24"/>
  <c r="D1696" i="24"/>
  <c r="D1698" i="24"/>
  <c r="D1675" i="24"/>
  <c r="D1665" i="24"/>
  <c r="D1588" i="24"/>
  <c r="D1577" i="24"/>
  <c r="D1573" i="24"/>
  <c r="D1498" i="24"/>
  <c r="D1483" i="24"/>
  <c r="D1474" i="24"/>
  <c r="D1456" i="24"/>
  <c r="D1451" i="24"/>
  <c r="D1446" i="24"/>
  <c r="D1432" i="24"/>
  <c r="D1422" i="24"/>
  <c r="D1387" i="24"/>
  <c r="D1376" i="24"/>
  <c r="D1346" i="24"/>
  <c r="D1303" i="24"/>
  <c r="D1294" i="24"/>
  <c r="D1260" i="24"/>
  <c r="D1227" i="24"/>
  <c r="D1219" i="24"/>
  <c r="D1195" i="24"/>
  <c r="D1191" i="24"/>
  <c r="D1181" i="24"/>
  <c r="D1171" i="24"/>
  <c r="D1158" i="24"/>
  <c r="D1142" i="24"/>
  <c r="D1133" i="24"/>
  <c r="D1117" i="24"/>
  <c r="D1123" i="24"/>
  <c r="D1103" i="24"/>
  <c r="D1093" i="24"/>
  <c r="D1076" i="24"/>
  <c r="D1088" i="24"/>
  <c r="D1043" i="24"/>
  <c r="D1020" i="24"/>
  <c r="D1015" i="24"/>
  <c r="D991" i="24"/>
  <c r="D982" i="24"/>
  <c r="D889" i="24"/>
  <c r="D834" i="24"/>
  <c r="D814" i="24"/>
  <c r="D805" i="24"/>
  <c r="D782" i="24"/>
  <c r="D788" i="24"/>
  <c r="D783" i="24"/>
  <c r="D774" i="24"/>
  <c r="D750" i="24"/>
  <c r="D759" i="24"/>
  <c r="D730" i="24"/>
  <c r="D705" i="24"/>
  <c r="D682" i="24"/>
  <c r="D655" i="24"/>
  <c r="D449" i="24"/>
  <c r="D468" i="24"/>
  <c r="D333" i="24"/>
  <c r="D344" i="24"/>
  <c r="D300" i="24"/>
  <c r="D310" i="24"/>
  <c r="D1614" i="24"/>
  <c r="D1611" i="24"/>
  <c r="D1560" i="24"/>
  <c r="D1556" i="24"/>
  <c r="D1551" i="24"/>
  <c r="D1546" i="24"/>
  <c r="D1486" i="24"/>
  <c r="D1477" i="24"/>
  <c r="D1445" i="24"/>
  <c r="D1440" i="24"/>
  <c r="D1421" i="24"/>
  <c r="D1411" i="24"/>
  <c r="D1386" i="24"/>
  <c r="D1353" i="24"/>
  <c r="D1342" i="24"/>
  <c r="D1240" i="24"/>
  <c r="D1226" i="24"/>
  <c r="D1224" i="24"/>
  <c r="D1185" i="24"/>
  <c r="D1175" i="24"/>
  <c r="D1157" i="24"/>
  <c r="D1148" i="24"/>
  <c r="D1143" i="24"/>
  <c r="D1122" i="24"/>
  <c r="D1116" i="24"/>
  <c r="D1100" i="24"/>
  <c r="D1082" i="24"/>
  <c r="D1077" i="24"/>
  <c r="D1072" i="24"/>
  <c r="D1067" i="24"/>
  <c r="D1025" i="24"/>
  <c r="D1014" i="24"/>
  <c r="D1008" i="24"/>
  <c r="D999" i="24"/>
  <c r="D985" i="24"/>
  <c r="D965" i="24"/>
  <c r="D960" i="24"/>
  <c r="D956" i="24"/>
  <c r="D931" i="24"/>
  <c r="D888" i="24"/>
  <c r="D875" i="24"/>
  <c r="D809" i="24"/>
  <c r="D786" i="24"/>
  <c r="D787" i="24"/>
  <c r="D780" i="24"/>
  <c r="D756" i="24"/>
  <c r="D764" i="24"/>
  <c r="D758" i="24"/>
  <c r="D734" i="24"/>
  <c r="D739" i="24"/>
  <c r="D729" i="24"/>
  <c r="D704" i="24"/>
  <c r="D695" i="24"/>
  <c r="D668" i="24"/>
  <c r="D1180" i="24"/>
  <c r="D1767" i="24"/>
  <c r="D1757" i="24"/>
  <c r="D1292" i="24"/>
  <c r="D1213" i="24"/>
  <c r="D1194" i="24"/>
  <c r="D1179" i="24"/>
  <c r="D1170" i="24"/>
  <c r="D1161" i="24"/>
  <c r="D1132" i="24"/>
  <c r="D1854" i="24"/>
  <c r="D1785" i="24"/>
  <c r="D1739" i="24"/>
  <c r="D1730" i="24"/>
  <c r="D1505" i="24"/>
  <c r="D1728" i="24"/>
  <c r="D1723" i="24"/>
  <c r="D1508" i="24"/>
  <c r="D1493" i="24"/>
  <c r="D1476" i="24"/>
  <c r="D1460" i="24"/>
  <c r="D1892" i="24"/>
  <c r="D1871" i="24"/>
  <c r="D1778" i="24"/>
  <c r="D1764" i="24"/>
  <c r="D1574" i="24"/>
  <c r="D1563" i="24"/>
  <c r="D1516" i="24"/>
  <c r="D466" i="24"/>
  <c r="D429" i="24"/>
  <c r="D395" i="24"/>
  <c r="D391" i="24"/>
  <c r="D340" i="24"/>
  <c r="D330" i="24"/>
  <c r="D230" i="24"/>
  <c r="D210" i="24"/>
  <c r="D118" i="24"/>
  <c r="D113" i="24"/>
  <c r="D108" i="24"/>
  <c r="D77" i="24"/>
  <c r="D53" i="24"/>
  <c r="D30" i="24"/>
  <c r="D1864" i="24"/>
  <c r="D1806" i="24"/>
  <c r="D1763" i="24"/>
  <c r="D1746" i="24"/>
  <c r="D1741" i="24"/>
  <c r="D1736" i="24"/>
  <c r="D1714" i="24"/>
  <c r="D1685" i="24"/>
  <c r="D1604" i="24"/>
  <c r="D1599" i="24"/>
  <c r="D1569" i="24"/>
  <c r="D1562" i="24"/>
  <c r="D492" i="24"/>
  <c r="D405" i="24"/>
  <c r="D343" i="24"/>
  <c r="D324" i="24"/>
  <c r="D318" i="24"/>
  <c r="D245" i="24"/>
  <c r="D227" i="24"/>
  <c r="D163" i="24"/>
  <c r="D106" i="24"/>
  <c r="D101" i="24"/>
  <c r="D83" i="24"/>
  <c r="D76" i="24"/>
  <c r="D62" i="24"/>
  <c r="D33" i="24"/>
  <c r="D1869" i="24"/>
  <c r="D1863" i="24"/>
  <c r="D1855" i="24"/>
  <c r="D1846" i="24"/>
  <c r="D1769" i="24"/>
  <c r="D1762" i="24"/>
  <c r="D1758" i="24"/>
  <c r="D1731" i="24"/>
  <c r="D1713" i="24"/>
  <c r="D1695" i="24"/>
  <c r="D1684" i="24"/>
  <c r="D1607" i="24"/>
  <c r="D1603" i="24"/>
  <c r="D1598" i="24"/>
  <c r="D1585" i="24"/>
  <c r="D1502" i="24"/>
  <c r="D1482" i="24"/>
  <c r="D1458" i="24"/>
  <c r="D1443" i="24"/>
  <c r="D1223" i="24"/>
  <c r="D1007" i="24"/>
  <c r="D988" i="24"/>
  <c r="D970" i="24"/>
  <c r="D936" i="24"/>
  <c r="D891" i="24"/>
  <c r="D878" i="24"/>
  <c r="D874" i="24"/>
  <c r="D802" i="24"/>
  <c r="D794" i="24"/>
  <c r="D790" i="24"/>
  <c r="D723" i="24"/>
  <c r="D716" i="24"/>
  <c r="D1159" i="24"/>
  <c r="D1134" i="24"/>
  <c r="D1056" i="24"/>
  <c r="D929" i="24"/>
  <c r="D895" i="24"/>
  <c r="D856" i="24"/>
  <c r="D852" i="24"/>
  <c r="D692" i="24"/>
  <c r="D1321" i="24"/>
  <c r="D1312" i="24"/>
  <c r="D1308" i="24"/>
  <c r="D1241" i="24"/>
  <c r="D1199" i="24"/>
  <c r="D1038" i="24"/>
  <c r="D1034" i="24"/>
  <c r="D1030" i="24"/>
  <c r="D986" i="24"/>
  <c r="D977" i="24"/>
  <c r="D961" i="24"/>
  <c r="D609" i="24"/>
  <c r="D632" i="24"/>
  <c r="D619" i="24"/>
  <c r="D642" i="24"/>
  <c r="D607" i="24"/>
  <c r="D629" i="24"/>
  <c r="O629" i="24" s="1"/>
  <c r="D648" i="24"/>
  <c r="D598" i="24"/>
  <c r="D540" i="24"/>
  <c r="D556" i="24"/>
  <c r="D511" i="24"/>
  <c r="D527" i="24"/>
  <c r="D502" i="24"/>
  <c r="D518" i="24"/>
  <c r="D485" i="24"/>
  <c r="D499" i="24"/>
  <c r="D465" i="24"/>
  <c r="D479" i="24"/>
  <c r="D420" i="24"/>
  <c r="D432" i="24"/>
  <c r="D617" i="24"/>
  <c r="D640" i="24"/>
  <c r="D594" i="24"/>
  <c r="D615" i="24"/>
  <c r="D550" i="24"/>
  <c r="D566" i="24"/>
  <c r="D500" i="24"/>
  <c r="D515" i="24"/>
  <c r="D464" i="24"/>
  <c r="D460" i="24"/>
  <c r="D474" i="24"/>
  <c r="D453" i="24"/>
  <c r="D467" i="24"/>
  <c r="D434" i="24"/>
  <c r="D447" i="24"/>
  <c r="D418" i="24"/>
  <c r="D430" i="24"/>
  <c r="D413" i="24"/>
  <c r="D425" i="24"/>
  <c r="D393" i="24"/>
  <c r="D388" i="24"/>
  <c r="D398" i="24"/>
  <c r="D376" i="24"/>
  <c r="D386" i="24"/>
  <c r="D365" i="24"/>
  <c r="D374" i="24"/>
  <c r="D352" i="24"/>
  <c r="D361" i="24"/>
  <c r="D342" i="24"/>
  <c r="D338" i="24"/>
  <c r="D328" i="24"/>
  <c r="D309" i="24"/>
  <c r="D299" i="24"/>
  <c r="D308" i="24"/>
  <c r="D277" i="24"/>
  <c r="D283" i="24"/>
  <c r="D256" i="24"/>
  <c r="D261" i="24"/>
  <c r="D226" i="24"/>
  <c r="D231" i="24"/>
  <c r="D215" i="24"/>
  <c r="D219" i="24"/>
  <c r="D207" i="24"/>
  <c r="D211" i="24"/>
  <c r="D202" i="24"/>
  <c r="D179" i="24"/>
  <c r="D183" i="24"/>
  <c r="D168" i="24"/>
  <c r="D172" i="24"/>
  <c r="D160" i="24"/>
  <c r="D164" i="24"/>
  <c r="D142" i="24"/>
  <c r="D146" i="24"/>
  <c r="D121" i="24"/>
  <c r="D87" i="24"/>
  <c r="D90" i="24"/>
  <c r="D80" i="24"/>
  <c r="D75" i="24"/>
  <c r="D78" i="24"/>
  <c r="D60" i="24"/>
  <c r="D63" i="24"/>
  <c r="D56" i="24"/>
  <c r="D51" i="24"/>
  <c r="D54" i="24"/>
  <c r="D40" i="24"/>
  <c r="D43" i="24"/>
  <c r="D32" i="24"/>
  <c r="D1921" i="24"/>
  <c r="D1949" i="24"/>
  <c r="D1917" i="24"/>
  <c r="D1945" i="24"/>
  <c r="D1913" i="24"/>
  <c r="D1941" i="24"/>
  <c r="D1909" i="24"/>
  <c r="D1937" i="24"/>
  <c r="D1880" i="24"/>
  <c r="D1906" i="24"/>
  <c r="D1876" i="24"/>
  <c r="D1902" i="24"/>
  <c r="D1872" i="24"/>
  <c r="D1898" i="24"/>
  <c r="D1860" i="24"/>
  <c r="D1886" i="24"/>
  <c r="D1827" i="24"/>
  <c r="D1853" i="24"/>
  <c r="D1800" i="24"/>
  <c r="O1800" i="24" s="1"/>
  <c r="D1822" i="24"/>
  <c r="D1790" i="24"/>
  <c r="D1812" i="24"/>
  <c r="D1779" i="24"/>
  <c r="D1801" i="24"/>
  <c r="D1761" i="24"/>
  <c r="D1750" i="24"/>
  <c r="D1771" i="24"/>
  <c r="D1716" i="24"/>
  <c r="D1700" i="24"/>
  <c r="D1720" i="24"/>
  <c r="D1694" i="24"/>
  <c r="D1682" i="24"/>
  <c r="D1701" i="24"/>
  <c r="D1673" i="24"/>
  <c r="D1692" i="24"/>
  <c r="D1668" i="24"/>
  <c r="D1687" i="24"/>
  <c r="D1637" i="24"/>
  <c r="D1655" i="24"/>
  <c r="D1629" i="24"/>
  <c r="D1647" i="24"/>
  <c r="D1624" i="24"/>
  <c r="D1642" i="24"/>
  <c r="D1618" i="24"/>
  <c r="D1635" i="24"/>
  <c r="D1606" i="24"/>
  <c r="D1622" i="24"/>
  <c r="D1580" i="24"/>
  <c r="D1595" i="24"/>
  <c r="D1575" i="24"/>
  <c r="D1571" i="24"/>
  <c r="D1586" i="24"/>
  <c r="D1565" i="24"/>
  <c r="D1526" i="24"/>
  <c r="D1537" i="24"/>
  <c r="D1517" i="24"/>
  <c r="D1528" i="24"/>
  <c r="D1511" i="24"/>
  <c r="D1522" i="24"/>
  <c r="D1495" i="24"/>
  <c r="D1506" i="24"/>
  <c r="D1485" i="24"/>
  <c r="D1496" i="24"/>
  <c r="D1479" i="24"/>
  <c r="D1490" i="24"/>
  <c r="D1454" i="24"/>
  <c r="D1464" i="24"/>
  <c r="D1427" i="24"/>
  <c r="D1437" i="24"/>
  <c r="D1420" i="24"/>
  <c r="D1430" i="24"/>
  <c r="D1414" i="24"/>
  <c r="D1424" i="24"/>
  <c r="D1398" i="24"/>
  <c r="D1408" i="24"/>
  <c r="D1394" i="24"/>
  <c r="D1404" i="24"/>
  <c r="D1368" i="24"/>
  <c r="D1377" i="24"/>
  <c r="D1362" i="24"/>
  <c r="D1371" i="24"/>
  <c r="D1351" i="24"/>
  <c r="D1336" i="24"/>
  <c r="D1345" i="24"/>
  <c r="D1332" i="24"/>
  <c r="D1340" i="24"/>
  <c r="D1323" i="24"/>
  <c r="D1318" i="24"/>
  <c r="D1326" i="24"/>
  <c r="D1310" i="24"/>
  <c r="D1285" i="24"/>
  <c r="D1293" i="24"/>
  <c r="D1281" i="24"/>
  <c r="D1289" i="24"/>
  <c r="D1250" i="24"/>
  <c r="D1258" i="24"/>
  <c r="D1239" i="24"/>
  <c r="D1247" i="24"/>
  <c r="D1216" i="24"/>
  <c r="D1212" i="24"/>
  <c r="D1220" i="24"/>
  <c r="D1201" i="24"/>
  <c r="D1197" i="24"/>
  <c r="D1184" i="24"/>
  <c r="D1174" i="24"/>
  <c r="D1165" i="24"/>
  <c r="D1156" i="24"/>
  <c r="D1162" i="24"/>
  <c r="D1152" i="24"/>
  <c r="D1115" i="24"/>
  <c r="D1121" i="24"/>
  <c r="D1106" i="24"/>
  <c r="D1111" i="24"/>
  <c r="D1096" i="24"/>
  <c r="D1090" i="24"/>
  <c r="D1095" i="24"/>
  <c r="D1081" i="24"/>
  <c r="D1086" i="24"/>
  <c r="D1075" i="24"/>
  <c r="D1080" i="24"/>
  <c r="D1070" i="24"/>
  <c r="D1066" i="24"/>
  <c r="D1071" i="24"/>
  <c r="D1061" i="24"/>
  <c r="D1057" i="24"/>
  <c r="D1062" i="24"/>
  <c r="D1050" i="24"/>
  <c r="D1055" i="24"/>
  <c r="D1040" i="24"/>
  <c r="D1045" i="24"/>
  <c r="D1036" i="24"/>
  <c r="D1041" i="24"/>
  <c r="D1032" i="24"/>
  <c r="D1017" i="24"/>
  <c r="D1022" i="24"/>
  <c r="D1013" i="24"/>
  <c r="D1018" i="24"/>
  <c r="D984" i="24"/>
  <c r="D989" i="24"/>
  <c r="D964" i="24"/>
  <c r="D969" i="24"/>
  <c r="D941" i="24"/>
  <c r="D946" i="24"/>
  <c r="D923" i="24"/>
  <c r="D928" i="24"/>
  <c r="D908" i="24"/>
  <c r="D913" i="24"/>
  <c r="D903" i="24"/>
  <c r="D907" i="24"/>
  <c r="D896" i="24"/>
  <c r="D899" i="24"/>
  <c r="D883" i="24"/>
  <c r="D886" i="24"/>
  <c r="D857" i="24"/>
  <c r="D860" i="24"/>
  <c r="D838" i="24"/>
  <c r="D812" i="24"/>
  <c r="D813" i="24"/>
  <c r="D807" i="24"/>
  <c r="D808" i="24"/>
  <c r="D744" i="24"/>
  <c r="D743" i="24"/>
  <c r="D738" i="24"/>
  <c r="D737" i="24"/>
  <c r="D728" i="24"/>
  <c r="D727" i="24"/>
  <c r="D688" i="24"/>
  <c r="D685" i="24"/>
  <c r="D678" i="24"/>
  <c r="D675" i="24"/>
  <c r="D665" i="24"/>
  <c r="D661" i="24"/>
  <c r="D602" i="24"/>
  <c r="D624" i="24"/>
  <c r="D561" i="24"/>
  <c r="D577" i="24"/>
  <c r="D517" i="24"/>
  <c r="D533" i="24"/>
  <c r="D507" i="24"/>
  <c r="D523" i="24"/>
  <c r="D553" i="24"/>
  <c r="D569" i="24"/>
  <c r="D516" i="24"/>
  <c r="D532" i="24"/>
  <c r="D506" i="24"/>
  <c r="D522" i="24"/>
  <c r="D480" i="24"/>
  <c r="D494" i="24"/>
  <c r="D461" i="24"/>
  <c r="D475" i="24"/>
  <c r="D455" i="24"/>
  <c r="D469" i="24"/>
  <c r="D414" i="24"/>
  <c r="D426" i="24"/>
  <c r="D606" i="24"/>
  <c r="D628" i="24"/>
  <c r="D563" i="24"/>
  <c r="D579" i="24"/>
  <c r="D521" i="24"/>
  <c r="D537" i="24"/>
  <c r="D514" i="24"/>
  <c r="D530" i="24"/>
  <c r="D510" i="24"/>
  <c r="D526" i="24"/>
  <c r="D614" i="24"/>
  <c r="D637" i="24"/>
  <c r="D603" i="24"/>
  <c r="D625" i="24"/>
  <c r="D592" i="24"/>
  <c r="D613" i="24"/>
  <c r="D562" i="24"/>
  <c r="D578" i="24"/>
  <c r="D548" i="24"/>
  <c r="D564" i="24"/>
  <c r="D520" i="24"/>
  <c r="D536" i="24"/>
  <c r="D513" i="24"/>
  <c r="D529" i="24"/>
  <c r="D509" i="24"/>
  <c r="D525" i="24"/>
  <c r="D498" i="24"/>
  <c r="D487" i="24"/>
  <c r="D501" i="24"/>
  <c r="D483" i="24"/>
  <c r="D497" i="24"/>
  <c r="D463" i="24"/>
  <c r="D477" i="24"/>
  <c r="D459" i="24"/>
  <c r="D433" i="24"/>
  <c r="D446" i="24"/>
  <c r="D417" i="24"/>
  <c r="D396" i="24"/>
  <c r="D406" i="24"/>
  <c r="D373" i="24"/>
  <c r="D382" i="24"/>
  <c r="D356" i="24"/>
  <c r="D351" i="24"/>
  <c r="D360" i="24"/>
  <c r="D346" i="24"/>
  <c r="D355" i="24"/>
  <c r="D341" i="24"/>
  <c r="D337" i="24"/>
  <c r="D327" i="24"/>
  <c r="D336" i="24"/>
  <c r="D321" i="24"/>
  <c r="D306" i="24"/>
  <c r="D298" i="24"/>
  <c r="D307" i="24"/>
  <c r="D292" i="24"/>
  <c r="D301" i="24"/>
  <c r="D276" i="24"/>
  <c r="D282" i="24"/>
  <c r="D250" i="24"/>
  <c r="D255" i="24"/>
  <c r="D242" i="24"/>
  <c r="D247" i="24"/>
  <c r="D236" i="24"/>
  <c r="D241" i="24"/>
  <c r="D232" i="24"/>
  <c r="D237" i="24"/>
  <c r="D221" i="24"/>
  <c r="D214" i="24"/>
  <c r="D218" i="24"/>
  <c r="D206" i="24"/>
  <c r="D200" i="24"/>
  <c r="D204" i="24"/>
  <c r="D195" i="24"/>
  <c r="D199" i="24"/>
  <c r="D185" i="24"/>
  <c r="D189" i="24"/>
  <c r="D177" i="24"/>
  <c r="D181" i="24"/>
  <c r="D167" i="24"/>
  <c r="D171" i="24"/>
  <c r="D151" i="24"/>
  <c r="D141" i="24"/>
  <c r="D145" i="24"/>
  <c r="D132" i="24"/>
  <c r="D136" i="24"/>
  <c r="D125" i="24"/>
  <c r="D128" i="24"/>
  <c r="D120" i="24"/>
  <c r="D123" i="24"/>
  <c r="D114" i="24"/>
  <c r="D117" i="24"/>
  <c r="D109" i="24"/>
  <c r="D112" i="24"/>
  <c r="D104" i="24"/>
  <c r="D107" i="24"/>
  <c r="D97" i="24"/>
  <c r="D100" i="24"/>
  <c r="D86" i="24"/>
  <c r="D79" i="24"/>
  <c r="D82" i="24"/>
  <c r="D65" i="24"/>
  <c r="D68" i="24"/>
  <c r="D59" i="24"/>
  <c r="D55" i="24"/>
  <c r="D31" i="24"/>
  <c r="D653" i="24"/>
  <c r="D649" i="24"/>
  <c r="D1920" i="24"/>
  <c r="D1948" i="24"/>
  <c r="D1916" i="24"/>
  <c r="D1944" i="24"/>
  <c r="D1912" i="24"/>
  <c r="D1940" i="24"/>
  <c r="D1908" i="24"/>
  <c r="D1936" i="24"/>
  <c r="D1879" i="24"/>
  <c r="D1905" i="24"/>
  <c r="D1875" i="24"/>
  <c r="D1901" i="24"/>
  <c r="D1865" i="24"/>
  <c r="D1891" i="24"/>
  <c r="D1857" i="24"/>
  <c r="D1883" i="24"/>
  <c r="D1807" i="24"/>
  <c r="D1830" i="24"/>
  <c r="D1797" i="24"/>
  <c r="D1819" i="24"/>
  <c r="D1789" i="24"/>
  <c r="D1811" i="24"/>
  <c r="D1784" i="24"/>
  <c r="D1760" i="24"/>
  <c r="D1781" i="24"/>
  <c r="D1755" i="24"/>
  <c r="D1776" i="24"/>
  <c r="D1748" i="24"/>
  <c r="D1742" i="24"/>
  <c r="D1737" i="24"/>
  <c r="D1733" i="24"/>
  <c r="D1753" i="24"/>
  <c r="D1729" i="24"/>
  <c r="D1749" i="24"/>
  <c r="D1724" i="24"/>
  <c r="D1744" i="24"/>
  <c r="D1715" i="24"/>
  <c r="D1705" i="24"/>
  <c r="D1725" i="24"/>
  <c r="D1693" i="24"/>
  <c r="D1676" i="24"/>
  <c r="D1672" i="24"/>
  <c r="D1691" i="24"/>
  <c r="D1659" i="24"/>
  <c r="D1678" i="24"/>
  <c r="D1651" i="24"/>
  <c r="D1670" i="24"/>
  <c r="D1627" i="24"/>
  <c r="D1645" i="24"/>
  <c r="D1623" i="24"/>
  <c r="D1616" i="24"/>
  <c r="D1632" i="24"/>
  <c r="D1605" i="24"/>
  <c r="D1621" i="24"/>
  <c r="D1600" i="24"/>
  <c r="D1520" i="24"/>
  <c r="D1531" i="24"/>
  <c r="D1509" i="24"/>
  <c r="D1504" i="24"/>
  <c r="D1515" i="24"/>
  <c r="D1499" i="24"/>
  <c r="D1510" i="24"/>
  <c r="D1478" i="24"/>
  <c r="D1489" i="24"/>
  <c r="D1470" i="24"/>
  <c r="D1480" i="24"/>
  <c r="D1461" i="24"/>
  <c r="D1471" i="24"/>
  <c r="D1457" i="24"/>
  <c r="D1467" i="24"/>
  <c r="D1453" i="24"/>
  <c r="D1463" i="24"/>
  <c r="D1442" i="24"/>
  <c r="D1452" i="24"/>
  <c r="D1426" i="24"/>
  <c r="D1436" i="24"/>
  <c r="D1419" i="24"/>
  <c r="D1429" i="24"/>
  <c r="D1403" i="24"/>
  <c r="D1413" i="24"/>
  <c r="D1397" i="24"/>
  <c r="D1407" i="24"/>
  <c r="D1366" i="24"/>
  <c r="D1375" i="24"/>
  <c r="D1348" i="24"/>
  <c r="D1357" i="24"/>
  <c r="D1335" i="24"/>
  <c r="D1344" i="24"/>
  <c r="D1331" i="24"/>
  <c r="D1339" i="24"/>
  <c r="D1322" i="24"/>
  <c r="D1330" i="24"/>
  <c r="D1317" i="24"/>
  <c r="D1325" i="24"/>
  <c r="D1300" i="24"/>
  <c r="D1280" i="24"/>
  <c r="D1288" i="24"/>
  <c r="D1268" i="24"/>
  <c r="D1276" i="24"/>
  <c r="D1262" i="24"/>
  <c r="D1270" i="24"/>
  <c r="D1253" i="24"/>
  <c r="D1261" i="24"/>
  <c r="D1249" i="24"/>
  <c r="D1257" i="24"/>
  <c r="D1221" i="24"/>
  <c r="D1229" i="24"/>
  <c r="D1210" i="24"/>
  <c r="D1218" i="24"/>
  <c r="D1205" i="24"/>
  <c r="D1200" i="24"/>
  <c r="D1207" i="24"/>
  <c r="D1196" i="24"/>
  <c r="D1203" i="24"/>
  <c r="D1192" i="24"/>
  <c r="D1182" i="24"/>
  <c r="D1189" i="24"/>
  <c r="D1130" i="24"/>
  <c r="D1136" i="24"/>
  <c r="D1119" i="24"/>
  <c r="D1125" i="24"/>
  <c r="D1109" i="24"/>
  <c r="D1114" i="24"/>
  <c r="D1105" i="24"/>
  <c r="D1110" i="24"/>
  <c r="D1099" i="24"/>
  <c r="D1104" i="24"/>
  <c r="D1049" i="24"/>
  <c r="D1054" i="24"/>
  <c r="D974" i="24"/>
  <c r="D979" i="24"/>
  <c r="D940" i="24"/>
  <c r="D945" i="24"/>
  <c r="D890" i="24"/>
  <c r="D893" i="24"/>
  <c r="D882" i="24"/>
  <c r="D885" i="24"/>
  <c r="D862" i="24"/>
  <c r="D865" i="24"/>
  <c r="D736" i="24"/>
  <c r="D735" i="24"/>
  <c r="D722" i="24"/>
  <c r="D721" i="24"/>
  <c r="D702" i="24"/>
  <c r="D699" i="24"/>
  <c r="D687" i="24"/>
  <c r="D684" i="24"/>
  <c r="D660" i="24"/>
  <c r="D656" i="24"/>
  <c r="D620" i="24"/>
  <c r="D643" i="24"/>
  <c r="O643" i="24" s="1"/>
  <c r="D589" i="24"/>
  <c r="D610" i="24"/>
  <c r="D544" i="24"/>
  <c r="D560" i="24"/>
  <c r="D512" i="24"/>
  <c r="D528" i="24"/>
  <c r="D503" i="24"/>
  <c r="D519" i="24"/>
  <c r="D482" i="24"/>
  <c r="D496" i="24"/>
  <c r="D462" i="24"/>
  <c r="D476" i="24"/>
  <c r="D458" i="24"/>
  <c r="D472" i="24"/>
  <c r="D442" i="24"/>
  <c r="D456" i="24"/>
  <c r="D415" i="24"/>
  <c r="D427" i="24"/>
  <c r="D407" i="24"/>
  <c r="D419" i="24"/>
  <c r="D354" i="24"/>
  <c r="D363" i="24"/>
  <c r="D350" i="24"/>
  <c r="D359" i="24"/>
  <c r="D326" i="24"/>
  <c r="D335" i="24"/>
  <c r="D304" i="24"/>
  <c r="D313" i="24"/>
  <c r="D281" i="24"/>
  <c r="D287" i="24"/>
  <c r="O287" i="24" s="1"/>
  <c r="D274" i="24"/>
  <c r="D280" i="24"/>
  <c r="D266" i="24"/>
  <c r="D272" i="24"/>
  <c r="D248" i="24"/>
  <c r="D253" i="24"/>
  <c r="D224" i="24"/>
  <c r="D229" i="24"/>
  <c r="D205" i="24"/>
  <c r="D209" i="24"/>
  <c r="D182" i="24"/>
  <c r="D186" i="24"/>
  <c r="D174" i="24"/>
  <c r="D178" i="24"/>
  <c r="D165" i="24"/>
  <c r="D169" i="24"/>
  <c r="D158" i="24"/>
  <c r="D162" i="24"/>
  <c r="D139" i="24"/>
  <c r="D143" i="24"/>
  <c r="D131" i="24"/>
  <c r="D134" i="24"/>
  <c r="D124" i="24"/>
  <c r="D127" i="24"/>
  <c r="D89" i="24"/>
  <c r="D92" i="24"/>
  <c r="D64" i="24"/>
  <c r="D67" i="24"/>
  <c r="D58" i="24"/>
  <c r="D61" i="24"/>
  <c r="D46" i="24"/>
  <c r="D49" i="24"/>
  <c r="D35" i="24"/>
  <c r="D38" i="24"/>
  <c r="D1923" i="24"/>
  <c r="D1951" i="24"/>
  <c r="D1919" i="24"/>
  <c r="D1947" i="24"/>
  <c r="D1915" i="24"/>
  <c r="D1943" i="24"/>
  <c r="D1911" i="24"/>
  <c r="D1939" i="24"/>
  <c r="D1897" i="24"/>
  <c r="D1925" i="24"/>
  <c r="D1878" i="24"/>
  <c r="D1904" i="24"/>
  <c r="D1874" i="24"/>
  <c r="D1900" i="24"/>
  <c r="D1870" i="24"/>
  <c r="D1896" i="24"/>
  <c r="D1842" i="24"/>
  <c r="D1868" i="24"/>
  <c r="D1836" i="24"/>
  <c r="D1862" i="24"/>
  <c r="D1796" i="24"/>
  <c r="D1818" i="24"/>
  <c r="D1788" i="24"/>
  <c r="D1810" i="24"/>
  <c r="D1783" i="24"/>
  <c r="D1805" i="24"/>
  <c r="D1759" i="24"/>
  <c r="D1780" i="24"/>
  <c r="D1732" i="24"/>
  <c r="D1752" i="24"/>
  <c r="D1718" i="24"/>
  <c r="D1738" i="24"/>
  <c r="D1671" i="24"/>
  <c r="D1690" i="24"/>
  <c r="D1658" i="24"/>
  <c r="D1677" i="24"/>
  <c r="D1631" i="24"/>
  <c r="D1649" i="24"/>
  <c r="D1626" i="24"/>
  <c r="D1644" i="24"/>
  <c r="D1620" i="24"/>
  <c r="D1638" i="24"/>
  <c r="D1554" i="24"/>
  <c r="D1568" i="24"/>
  <c r="D1539" i="24"/>
  <c r="D1550" i="24"/>
  <c r="D1519" i="24"/>
  <c r="D1530" i="24"/>
  <c r="D1513" i="24"/>
  <c r="D1524" i="24"/>
  <c r="D1503" i="24"/>
  <c r="D1514" i="24"/>
  <c r="D1441" i="24"/>
  <c r="D1425" i="24"/>
  <c r="D1435" i="24"/>
  <c r="D1402" i="24"/>
  <c r="D1412" i="24"/>
  <c r="D1396" i="24"/>
  <c r="D1406" i="24"/>
  <c r="D1391" i="24"/>
  <c r="D1401" i="24"/>
  <c r="D1365" i="24"/>
  <c r="D1374" i="24"/>
  <c r="D1360" i="24"/>
  <c r="D1369" i="24"/>
  <c r="D1354" i="24"/>
  <c r="D1363" i="24"/>
  <c r="D1334" i="24"/>
  <c r="D1343" i="24"/>
  <c r="D1329" i="24"/>
  <c r="D1337" i="24"/>
  <c r="D1283" i="24"/>
  <c r="D1291" i="24"/>
  <c r="D1279" i="24"/>
  <c r="D1287" i="24"/>
  <c r="D1265" i="24"/>
  <c r="D1273" i="24"/>
  <c r="D1248" i="24"/>
  <c r="D1237" i="24"/>
  <c r="D1245" i="24"/>
  <c r="D1232" i="24"/>
  <c r="D1214" i="24"/>
  <c r="D1222" i="24"/>
  <c r="D1186" i="24"/>
  <c r="D1176" i="24"/>
  <c r="D1183" i="24"/>
  <c r="D1167" i="24"/>
  <c r="D1163" i="24"/>
  <c r="D1154" i="24"/>
  <c r="D1149" i="24"/>
  <c r="D1144" i="24"/>
  <c r="D1139" i="24"/>
  <c r="D1145" i="24"/>
  <c r="D1129" i="24"/>
  <c r="D1135" i="24"/>
  <c r="D1118" i="24"/>
  <c r="D1124" i="24"/>
  <c r="D1108" i="24"/>
  <c r="D1113" i="24"/>
  <c r="D1068" i="24"/>
  <c r="D1052" i="24"/>
  <c r="D1048" i="24"/>
  <c r="D1053" i="24"/>
  <c r="D1026" i="24"/>
  <c r="D1011" i="24"/>
  <c r="D1005" i="24"/>
  <c r="D1010" i="24"/>
  <c r="D996" i="24"/>
  <c r="D1001" i="24"/>
  <c r="D973" i="24"/>
  <c r="D966" i="24"/>
  <c r="D971" i="24"/>
  <c r="D957" i="24"/>
  <c r="D962" i="24"/>
  <c r="D939" i="24"/>
  <c r="D944" i="24"/>
  <c r="D934" i="24"/>
  <c r="D927" i="24"/>
  <c r="D932" i="24"/>
  <c r="D921" i="24"/>
  <c r="D926" i="24"/>
  <c r="D911" i="24"/>
  <c r="D905" i="24"/>
  <c r="D898" i="24"/>
  <c r="D901" i="24"/>
  <c r="D894" i="24"/>
  <c r="D881" i="24"/>
  <c r="D884" i="24"/>
  <c r="D876" i="24"/>
  <c r="D879" i="24"/>
  <c r="D859" i="24"/>
  <c r="D855" i="24"/>
  <c r="D851" i="24"/>
  <c r="D845" i="24"/>
  <c r="D847" i="24"/>
  <c r="D840" i="24"/>
  <c r="D810" i="24"/>
  <c r="D797" i="24"/>
  <c r="D798" i="24"/>
  <c r="D792" i="24"/>
  <c r="D747" i="24"/>
  <c r="D746" i="24"/>
  <c r="D741" i="24"/>
  <c r="D740" i="24"/>
  <c r="D725" i="24"/>
  <c r="D720" i="24"/>
  <c r="D719" i="24"/>
  <c r="D714" i="24"/>
  <c r="D712" i="24"/>
  <c r="D700" i="24"/>
  <c r="D697" i="24"/>
  <c r="D691" i="24"/>
  <c r="D674" i="24"/>
  <c r="D671" i="24"/>
  <c r="D654" i="24"/>
  <c r="D650" i="24"/>
  <c r="D399" i="24"/>
  <c r="D410" i="24"/>
  <c r="D394" i="24"/>
  <c r="D404" i="24"/>
  <c r="D390" i="24"/>
  <c r="D400" i="24"/>
  <c r="D377" i="24"/>
  <c r="D387" i="24"/>
  <c r="D353" i="24"/>
  <c r="D362" i="24"/>
  <c r="D349" i="24"/>
  <c r="D358" i="24"/>
  <c r="D339" i="24"/>
  <c r="D348" i="24"/>
  <c r="D311" i="24"/>
  <c r="D320" i="24"/>
  <c r="D296" i="24"/>
  <c r="D305" i="24"/>
  <c r="D278" i="24"/>
  <c r="D284" i="24"/>
  <c r="D273" i="24"/>
  <c r="D279" i="24"/>
  <c r="D258" i="24"/>
  <c r="D263" i="24"/>
  <c r="D239" i="24"/>
  <c r="D244" i="24"/>
  <c r="D223" i="24"/>
  <c r="D228" i="24"/>
  <c r="D216" i="24"/>
  <c r="D220" i="24"/>
  <c r="D208" i="24"/>
  <c r="D212" i="24"/>
  <c r="D197" i="24"/>
  <c r="D201" i="24"/>
  <c r="D180" i="24"/>
  <c r="D184" i="24"/>
  <c r="D157" i="24"/>
  <c r="D161" i="24"/>
  <c r="D130" i="24"/>
  <c r="D133" i="24"/>
  <c r="D116" i="24"/>
  <c r="D119" i="24"/>
  <c r="D111" i="24"/>
  <c r="D88" i="24"/>
  <c r="D91" i="24"/>
  <c r="D69" i="24"/>
  <c r="D72" i="24"/>
  <c r="D44" i="24"/>
  <c r="D47" i="24"/>
  <c r="D1922" i="24"/>
  <c r="D1950" i="24"/>
  <c r="D1918" i="24"/>
  <c r="D1946" i="24"/>
  <c r="D1914" i="24"/>
  <c r="D1942" i="24"/>
  <c r="D1910" i="24"/>
  <c r="D1938" i="24"/>
  <c r="D1881" i="24"/>
  <c r="D1907" i="24"/>
  <c r="D1877" i="24"/>
  <c r="D1903" i="24"/>
  <c r="D1873" i="24"/>
  <c r="D1899" i="24"/>
  <c r="D1841" i="24"/>
  <c r="D1867" i="24"/>
  <c r="D1835" i="24"/>
  <c r="D1861" i="24"/>
  <c r="D1823" i="24"/>
  <c r="D1848" i="24"/>
  <c r="D1802" i="24"/>
  <c r="D1824" i="24"/>
  <c r="D1791" i="24"/>
  <c r="D1813" i="24"/>
  <c r="D1787" i="24"/>
  <c r="D1809" i="24"/>
  <c r="D1782" i="24"/>
  <c r="D1804" i="24"/>
  <c r="D1751" i="24"/>
  <c r="D1772" i="24"/>
  <c r="D1745" i="24"/>
  <c r="D1766" i="24"/>
  <c r="D1735" i="24"/>
  <c r="D1756" i="24"/>
  <c r="D1727" i="24"/>
  <c r="D1747" i="24"/>
  <c r="D1669" i="24"/>
  <c r="D1688" i="24"/>
  <c r="D1664" i="24"/>
  <c r="D1683" i="24"/>
  <c r="D1641" i="24"/>
  <c r="D1660" i="24"/>
  <c r="D1630" i="24"/>
  <c r="D1648" i="24"/>
  <c r="D1625" i="24"/>
  <c r="D1643" i="24"/>
  <c r="D1619" i="24"/>
  <c r="D1636" i="24"/>
  <c r="D1581" i="24"/>
  <c r="D1596" i="24"/>
  <c r="D1572" i="24"/>
  <c r="D1587" i="24"/>
  <c r="D1527" i="24"/>
  <c r="D1538" i="24"/>
  <c r="D1518" i="24"/>
  <c r="D1529" i="24"/>
  <c r="D1512" i="24"/>
  <c r="D1523" i="24"/>
  <c r="D1459" i="24"/>
  <c r="D1469" i="24"/>
  <c r="D1455" i="24"/>
  <c r="D1465" i="24"/>
  <c r="D1399" i="24"/>
  <c r="D1409" i="24"/>
  <c r="D1395" i="24"/>
  <c r="D1405" i="24"/>
  <c r="D1390" i="24"/>
  <c r="D1400" i="24"/>
  <c r="D1370" i="24"/>
  <c r="D1379" i="24"/>
  <c r="D1364" i="24"/>
  <c r="D1373" i="24"/>
  <c r="D1320" i="24"/>
  <c r="D1328" i="24"/>
  <c r="D1311" i="24"/>
  <c r="D1319" i="24"/>
  <c r="D1282" i="24"/>
  <c r="D1290" i="24"/>
  <c r="D1278" i="24"/>
  <c r="D1286" i="24"/>
  <c r="D1264" i="24"/>
  <c r="D1272" i="24"/>
  <c r="D1251" i="24"/>
  <c r="D1259" i="24"/>
  <c r="D1246" i="24"/>
  <c r="D1254" i="24"/>
  <c r="D1236" i="24"/>
  <c r="D1244" i="24"/>
  <c r="D1217" i="24"/>
  <c r="D1225" i="24"/>
  <c r="D1166" i="24"/>
  <c r="D1172" i="24"/>
  <c r="D1107" i="24"/>
  <c r="D1112" i="24"/>
  <c r="D1087" i="24"/>
  <c r="D1092" i="24"/>
  <c r="D1004" i="24"/>
  <c r="D1009" i="24"/>
  <c r="D990" i="24"/>
  <c r="D995" i="24"/>
  <c r="D950" i="24"/>
  <c r="D955" i="24"/>
  <c r="D942" i="24"/>
  <c r="D947" i="24"/>
  <c r="D919" i="24"/>
  <c r="D915" i="24"/>
  <c r="D920" i="24"/>
  <c r="D910" i="24"/>
  <c r="D904" i="24"/>
  <c r="D909" i="24"/>
  <c r="D897" i="24"/>
  <c r="D900" i="24"/>
  <c r="D880" i="24"/>
  <c r="D871" i="24"/>
  <c r="D866" i="24"/>
  <c r="D869" i="24"/>
  <c r="D858" i="24"/>
  <c r="D861" i="24"/>
  <c r="D854" i="24"/>
  <c r="D850" i="24"/>
  <c r="D844" i="24"/>
  <c r="D846" i="24"/>
  <c r="D839" i="24"/>
  <c r="D841" i="24"/>
  <c r="D827" i="24"/>
  <c r="D829" i="24"/>
  <c r="D803" i="24"/>
  <c r="D804" i="24"/>
  <c r="D795" i="24"/>
  <c r="D796" i="24"/>
  <c r="D791" i="24"/>
  <c r="D713" i="24"/>
  <c r="D711" i="24"/>
  <c r="D689" i="24"/>
  <c r="D686" i="24"/>
  <c r="D679" i="24"/>
  <c r="D676" i="24"/>
  <c r="D672" i="24"/>
  <c r="D669" i="24"/>
  <c r="D1024" i="24"/>
  <c r="D1023" i="24"/>
  <c r="D37" i="24"/>
  <c r="D36" i="24"/>
  <c r="F4" i="23"/>
  <c r="G4" i="23" s="1"/>
  <c r="I4" i="23" s="1"/>
  <c r="D8" i="24" s="1"/>
  <c r="F5" i="23"/>
  <c r="G5" i="23" s="1"/>
  <c r="I5" i="23" s="1"/>
  <c r="D9" i="24" s="1"/>
  <c r="F6" i="23"/>
  <c r="G6" i="23" s="1"/>
  <c r="I6" i="23" s="1"/>
  <c r="D10" i="24" s="1"/>
  <c r="F7" i="23"/>
  <c r="G7" i="23" s="1"/>
  <c r="I7" i="23" s="1"/>
  <c r="D11" i="24" s="1"/>
  <c r="F8" i="23"/>
  <c r="G8" i="23" s="1"/>
  <c r="I8" i="23" s="1"/>
  <c r="D13" i="24" s="1"/>
  <c r="F9" i="23"/>
  <c r="G9" i="23" s="1"/>
  <c r="I9" i="23" s="1"/>
  <c r="F10" i="23"/>
  <c r="G10" i="23" s="1"/>
  <c r="I10" i="23" s="1"/>
  <c r="D17" i="24" s="1"/>
  <c r="F11" i="23"/>
  <c r="G11" i="23" s="1"/>
  <c r="I11" i="23" s="1"/>
  <c r="F12" i="23"/>
  <c r="G12" i="23" s="1"/>
  <c r="I12" i="23" s="1"/>
  <c r="F13" i="23"/>
  <c r="G13" i="23" s="1"/>
  <c r="I13" i="23" s="1"/>
  <c r="F14" i="23"/>
  <c r="G14" i="23" s="1"/>
  <c r="I14" i="23" s="1"/>
  <c r="D22" i="24" s="1"/>
  <c r="F16" i="23"/>
  <c r="G16" i="23" s="1"/>
  <c r="I16" i="23" s="1"/>
  <c r="F17" i="23"/>
  <c r="G17" i="23" s="1"/>
  <c r="I17" i="23" s="1"/>
  <c r="D25" i="24" s="1"/>
  <c r="F18" i="23"/>
  <c r="G18" i="23" s="1"/>
  <c r="I18" i="23" s="1"/>
  <c r="F19" i="23"/>
  <c r="G19" i="23" s="1"/>
  <c r="I19" i="23" s="1"/>
  <c r="D29" i="24" s="1"/>
  <c r="F3" i="23"/>
  <c r="G3" i="23" s="1"/>
  <c r="I3" i="23" s="1"/>
  <c r="D7" i="24" s="1"/>
  <c r="F15" i="23"/>
  <c r="G15" i="23" s="1"/>
  <c r="I15" i="23" s="1"/>
  <c r="D5" i="24" s="1"/>
  <c r="D26" i="24" l="1"/>
  <c r="D19" i="24"/>
  <c r="D28" i="24"/>
  <c r="D24" i="24"/>
  <c r="D18" i="24"/>
  <c r="D20" i="24"/>
  <c r="D27" i="24"/>
  <c r="D21" i="24"/>
  <c r="D23" i="24"/>
  <c r="D14" i="24"/>
  <c r="D15" i="24"/>
  <c r="F6" i="22"/>
  <c r="G6" i="22" s="1"/>
  <c r="I6" i="22" s="1"/>
  <c r="M13" i="24" s="1"/>
  <c r="F7" i="22"/>
  <c r="G7" i="22" s="1"/>
  <c r="I7" i="22" s="1"/>
  <c r="F8" i="22"/>
  <c r="G8" i="22" s="1"/>
  <c r="I8" i="22" s="1"/>
  <c r="F9" i="22"/>
  <c r="G9" i="22" s="1"/>
  <c r="I9" i="22" s="1"/>
  <c r="F10" i="22"/>
  <c r="G10" i="22" s="1"/>
  <c r="I10" i="22" s="1"/>
  <c r="F11" i="22"/>
  <c r="G11" i="22" s="1"/>
  <c r="I11" i="22" s="1"/>
  <c r="M22" i="24" s="1"/>
  <c r="F12" i="22"/>
  <c r="G12" i="22" s="1"/>
  <c r="I12" i="22" s="1"/>
  <c r="F13" i="22"/>
  <c r="G13" i="22" s="1"/>
  <c r="I13" i="22" s="1"/>
  <c r="M25" i="24" s="1"/>
  <c r="F14" i="22"/>
  <c r="G14" i="22" s="1"/>
  <c r="I14" i="22" s="1"/>
  <c r="F15" i="22"/>
  <c r="G15" i="22" s="1"/>
  <c r="I15" i="22" s="1"/>
  <c r="M27" i="24" s="1"/>
  <c r="F16" i="22"/>
  <c r="G16" i="22" s="1"/>
  <c r="I16" i="22" s="1"/>
  <c r="F17" i="22"/>
  <c r="G17" i="22" s="1"/>
  <c r="I17" i="22" s="1"/>
  <c r="F18" i="22"/>
  <c r="G18" i="22" s="1"/>
  <c r="I18" i="22" s="1"/>
  <c r="F19" i="22"/>
  <c r="G19" i="22" s="1"/>
  <c r="I19" i="22" s="1"/>
  <c r="F20" i="22"/>
  <c r="G20" i="22" s="1"/>
  <c r="I20" i="22" s="1"/>
  <c r="F21" i="22"/>
  <c r="G21" i="22" s="1"/>
  <c r="I21" i="22" s="1"/>
  <c r="F22" i="22"/>
  <c r="G22" i="22" s="1"/>
  <c r="I22" i="22" s="1"/>
  <c r="F23" i="22"/>
  <c r="G23" i="22" s="1"/>
  <c r="I23" i="22" s="1"/>
  <c r="M50" i="24" s="1"/>
  <c r="F24" i="22"/>
  <c r="G24" i="22" s="1"/>
  <c r="I24" i="22" s="1"/>
  <c r="F25" i="22"/>
  <c r="G25" i="22" s="1"/>
  <c r="I25" i="22" s="1"/>
  <c r="F26" i="22"/>
  <c r="G26" i="22" s="1"/>
  <c r="I26" i="22" s="1"/>
  <c r="M55" i="24" s="1"/>
  <c r="F27" i="22"/>
  <c r="G27" i="22" s="1"/>
  <c r="I27" i="22" s="1"/>
  <c r="F28" i="22"/>
  <c r="G28" i="22" s="1"/>
  <c r="I28" i="22" s="1"/>
  <c r="M59" i="24" s="1"/>
  <c r="F29" i="22"/>
  <c r="G29" i="22" s="1"/>
  <c r="I29" i="22" s="1"/>
  <c r="M60" i="24" s="1"/>
  <c r="F30" i="22"/>
  <c r="G30" i="22" s="1"/>
  <c r="I30" i="22" s="1"/>
  <c r="F31" i="22"/>
  <c r="G31" i="22" s="1"/>
  <c r="I31" i="22" s="1"/>
  <c r="F32" i="22"/>
  <c r="G32" i="22" s="1"/>
  <c r="I32" i="22" s="1"/>
  <c r="F33" i="22"/>
  <c r="G33" i="22" s="1"/>
  <c r="I33" i="22" s="1"/>
  <c r="F34" i="22"/>
  <c r="G34" i="22" s="1"/>
  <c r="I34" i="22" s="1"/>
  <c r="F35" i="22"/>
  <c r="G35" i="22" s="1"/>
  <c r="I35" i="22" s="1"/>
  <c r="F36" i="22"/>
  <c r="G36" i="22" s="1"/>
  <c r="I36" i="22" s="1"/>
  <c r="M75" i="24" s="1"/>
  <c r="F37" i="22"/>
  <c r="G37" i="22" s="1"/>
  <c r="I37" i="22" s="1"/>
  <c r="M77" i="24" s="1"/>
  <c r="F38" i="22"/>
  <c r="G38" i="22" s="1"/>
  <c r="I38" i="22" s="1"/>
  <c r="F39" i="22"/>
  <c r="G39" i="22" s="1"/>
  <c r="I39" i="22" s="1"/>
  <c r="F40" i="22"/>
  <c r="G40" i="22" s="1"/>
  <c r="I40" i="22" s="1"/>
  <c r="F41" i="22"/>
  <c r="G41" i="22" s="1"/>
  <c r="I41" i="22" s="1"/>
  <c r="F42" i="22"/>
  <c r="G42" i="22" s="1"/>
  <c r="I42" i="22" s="1"/>
  <c r="M85" i="24" s="1"/>
  <c r="F43" i="22"/>
  <c r="G43" i="22" s="1"/>
  <c r="I43" i="22" s="1"/>
  <c r="F44" i="22"/>
  <c r="G44" i="22" s="1"/>
  <c r="I44" i="22" s="1"/>
  <c r="F45" i="22"/>
  <c r="G45" i="22" s="1"/>
  <c r="I45" i="22" s="1"/>
  <c r="F46" i="22"/>
  <c r="G46" i="22" s="1"/>
  <c r="I46" i="22" s="1"/>
  <c r="F47" i="22"/>
  <c r="G47" i="22" s="1"/>
  <c r="I47" i="22" s="1"/>
  <c r="M100" i="24" s="1"/>
  <c r="F48" i="22"/>
  <c r="G48" i="22" s="1"/>
  <c r="I48" i="22" s="1"/>
  <c r="M102" i="24" s="1"/>
  <c r="F49" i="22"/>
  <c r="G49" i="22" s="1"/>
  <c r="I49" i="22" s="1"/>
  <c r="F50" i="22"/>
  <c r="G50" i="22" s="1"/>
  <c r="I50" i="22" s="1"/>
  <c r="F51" i="22"/>
  <c r="G51" i="22" s="1"/>
  <c r="I51" i="22" s="1"/>
  <c r="M105" i="24" s="1"/>
  <c r="F52" i="22"/>
  <c r="G52" i="22" s="1"/>
  <c r="I52" i="22" s="1"/>
  <c r="F53" i="22"/>
  <c r="G53" i="22" s="1"/>
  <c r="I53" i="22" s="1"/>
  <c r="F54" i="22"/>
  <c r="G54" i="22" s="1"/>
  <c r="I54" i="22" s="1"/>
  <c r="F55" i="22"/>
  <c r="G55" i="22" s="1"/>
  <c r="I55" i="22" s="1"/>
  <c r="M110" i="24" s="1"/>
  <c r="F56" i="22"/>
  <c r="G56" i="22" s="1"/>
  <c r="I56" i="22" s="1"/>
  <c r="M111" i="24" s="1"/>
  <c r="F57" i="22"/>
  <c r="G57" i="22" s="1"/>
  <c r="I57" i="22" s="1"/>
  <c r="F58" i="22"/>
  <c r="G58" i="22" s="1"/>
  <c r="I58" i="22" s="1"/>
  <c r="F59" i="22"/>
  <c r="G59" i="22" s="1"/>
  <c r="I59" i="22" s="1"/>
  <c r="M115" i="24" s="1"/>
  <c r="F60" i="22"/>
  <c r="G60" i="22" s="1"/>
  <c r="I60" i="22" s="1"/>
  <c r="F61" i="22"/>
  <c r="G61" i="22" s="1"/>
  <c r="I61" i="22" s="1"/>
  <c r="F62" i="22"/>
  <c r="G62" i="22" s="1"/>
  <c r="I62" i="22" s="1"/>
  <c r="M122" i="24" s="1"/>
  <c r="F63" i="22"/>
  <c r="G63" i="22" s="1"/>
  <c r="I63" i="22" s="1"/>
  <c r="F64" i="22"/>
  <c r="G64" i="22" s="1"/>
  <c r="I64" i="22" s="1"/>
  <c r="F65" i="22"/>
  <c r="G65" i="22" s="1"/>
  <c r="I65" i="22" s="1"/>
  <c r="F66" i="22"/>
  <c r="G66" i="22" s="1"/>
  <c r="I66" i="22" s="1"/>
  <c r="F67" i="22"/>
  <c r="G67" i="22" s="1"/>
  <c r="I67" i="22" s="1"/>
  <c r="F68" i="22"/>
  <c r="G68" i="22" s="1"/>
  <c r="I68" i="22" s="1"/>
  <c r="M137" i="24" s="1"/>
  <c r="F69" i="22"/>
  <c r="G69" i="22" s="1"/>
  <c r="I69" i="22" s="1"/>
  <c r="F70" i="22"/>
  <c r="G70" i="22" s="1"/>
  <c r="I70" i="22" s="1"/>
  <c r="M150" i="24" s="1"/>
  <c r="F71" i="22"/>
  <c r="G71" i="22" s="1"/>
  <c r="I71" i="22" s="1"/>
  <c r="M151" i="24" s="1"/>
  <c r="F72" i="22"/>
  <c r="G72" i="22" s="1"/>
  <c r="I72" i="22" s="1"/>
  <c r="M152" i="24" s="1"/>
  <c r="F73" i="22"/>
  <c r="G73" i="22" s="1"/>
  <c r="I73" i="22" s="1"/>
  <c r="M153" i="24" s="1"/>
  <c r="F74" i="22"/>
  <c r="G74" i="22" s="1"/>
  <c r="I74" i="22" s="1"/>
  <c r="F75" i="22"/>
  <c r="G75" i="22" s="1"/>
  <c r="I75" i="22" s="1"/>
  <c r="F76" i="22"/>
  <c r="G76" i="22" s="1"/>
  <c r="I76" i="22" s="1"/>
  <c r="M156" i="24" s="1"/>
  <c r="F77" i="22"/>
  <c r="G77" i="22" s="1"/>
  <c r="I77" i="22" s="1"/>
  <c r="M157" i="24" s="1"/>
  <c r="F78" i="22"/>
  <c r="G78" i="22" s="1"/>
  <c r="I78" i="22" s="1"/>
  <c r="F79" i="22"/>
  <c r="G79" i="22" s="1"/>
  <c r="I79" i="22" s="1"/>
  <c r="F80" i="22"/>
  <c r="G80" i="22" s="1"/>
  <c r="I80" i="22" s="1"/>
  <c r="F81" i="22"/>
  <c r="G81" i="22" s="1"/>
  <c r="I81" i="22" s="1"/>
  <c r="F82" i="22"/>
  <c r="G82" i="22" s="1"/>
  <c r="I82" i="22" s="1"/>
  <c r="F83" i="22"/>
  <c r="G83" i="22" s="1"/>
  <c r="I83" i="22" s="1"/>
  <c r="F84" i="22"/>
  <c r="G84" i="22" s="1"/>
  <c r="I84" i="22" s="1"/>
  <c r="M189" i="24" s="1"/>
  <c r="F85" i="22"/>
  <c r="G85" i="22" s="1"/>
  <c r="I85" i="22" s="1"/>
  <c r="F86" i="22"/>
  <c r="G86" i="22" s="1"/>
  <c r="I86" i="22" s="1"/>
  <c r="F87" i="22"/>
  <c r="G87" i="22" s="1"/>
  <c r="I87" i="22" s="1"/>
  <c r="F88" i="22"/>
  <c r="G88" i="22" s="1"/>
  <c r="I88" i="22" s="1"/>
  <c r="F89" i="22"/>
  <c r="G89" i="22" s="1"/>
  <c r="I89" i="22" s="1"/>
  <c r="M200" i="24" s="1"/>
  <c r="F90" i="22"/>
  <c r="G90" i="22" s="1"/>
  <c r="I90" i="22" s="1"/>
  <c r="M201" i="24" s="1"/>
  <c r="F91" i="22"/>
  <c r="G91" i="22" s="1"/>
  <c r="I91" i="22" s="1"/>
  <c r="F92" i="22"/>
  <c r="G92" i="22" s="1"/>
  <c r="I92" i="22" s="1"/>
  <c r="M204" i="24" s="1"/>
  <c r="F93" i="22"/>
  <c r="G93" i="22" s="1"/>
  <c r="I93" i="22" s="1"/>
  <c r="F94" i="22"/>
  <c r="G94" i="22" s="1"/>
  <c r="I94" i="22" s="1"/>
  <c r="F95" i="22"/>
  <c r="G95" i="22" s="1"/>
  <c r="I95" i="22" s="1"/>
  <c r="M210" i="24" s="1"/>
  <c r="F96" i="22"/>
  <c r="G96" i="22" s="1"/>
  <c r="I96" i="22" s="1"/>
  <c r="F97" i="22"/>
  <c r="G97" i="22" s="1"/>
  <c r="I97" i="22" s="1"/>
  <c r="F98" i="22"/>
  <c r="G98" i="22" s="1"/>
  <c r="I98" i="22" s="1"/>
  <c r="F99" i="22"/>
  <c r="G99" i="22" s="1"/>
  <c r="I99" i="22" s="1"/>
  <c r="F100" i="22"/>
  <c r="G100" i="22" s="1"/>
  <c r="I100" i="22" s="1"/>
  <c r="F101" i="22"/>
  <c r="G101" i="22" s="1"/>
  <c r="I101" i="22" s="1"/>
  <c r="F102" i="22"/>
  <c r="G102" i="22" s="1"/>
  <c r="I102" i="22" s="1"/>
  <c r="M233" i="24" s="1"/>
  <c r="F103" i="22"/>
  <c r="G103" i="22" s="1"/>
  <c r="I103" i="22" s="1"/>
  <c r="F104" i="22"/>
  <c r="G104" i="22" s="1"/>
  <c r="I104" i="22" s="1"/>
  <c r="F105" i="22"/>
  <c r="G105" i="22" s="1"/>
  <c r="I105" i="22" s="1"/>
  <c r="M237" i="24" s="1"/>
  <c r="F106" i="22"/>
  <c r="G106" i="22" s="1"/>
  <c r="I106" i="22" s="1"/>
  <c r="F107" i="22"/>
  <c r="G107" i="22" s="1"/>
  <c r="I107" i="22" s="1"/>
  <c r="F108" i="22"/>
  <c r="G108" i="22" s="1"/>
  <c r="I108" i="22" s="1"/>
  <c r="F109" i="22"/>
  <c r="G109" i="22" s="1"/>
  <c r="I109" i="22" s="1"/>
  <c r="F110" i="22"/>
  <c r="G110" i="22" s="1"/>
  <c r="I110" i="22" s="1"/>
  <c r="F111" i="22"/>
  <c r="G111" i="22" s="1"/>
  <c r="I111" i="22" s="1"/>
  <c r="M271" i="24" s="1"/>
  <c r="F112" i="22"/>
  <c r="G112" i="22" s="1"/>
  <c r="I112" i="22" s="1"/>
  <c r="F113" i="22"/>
  <c r="G113" i="22" s="1"/>
  <c r="I113" i="22" s="1"/>
  <c r="F114" i="22"/>
  <c r="G114" i="22" s="1"/>
  <c r="I114" i="22" s="1"/>
  <c r="F115" i="22"/>
  <c r="G115" i="22" s="1"/>
  <c r="I115" i="22" s="1"/>
  <c r="F116" i="22"/>
  <c r="G116" i="22" s="1"/>
  <c r="I116" i="22" s="1"/>
  <c r="F117" i="22"/>
  <c r="G117" i="22" s="1"/>
  <c r="I117" i="22" s="1"/>
  <c r="M306" i="24" s="1"/>
  <c r="F118" i="22"/>
  <c r="G118" i="22" s="1"/>
  <c r="I118" i="22" s="1"/>
  <c r="F119" i="22"/>
  <c r="G119" i="22" s="1"/>
  <c r="I119" i="22" s="1"/>
  <c r="F120" i="22"/>
  <c r="G120" i="22" s="1"/>
  <c r="I120" i="22" s="1"/>
  <c r="F121" i="22"/>
  <c r="G121" i="22" s="1"/>
  <c r="I121" i="22" s="1"/>
  <c r="M312" i="24" s="1"/>
  <c r="F122" i="22"/>
  <c r="G122" i="22" s="1"/>
  <c r="I122" i="22" s="1"/>
  <c r="M313" i="24" s="1"/>
  <c r="F123" i="22"/>
  <c r="G123" i="22" s="1"/>
  <c r="I123" i="22" s="1"/>
  <c r="M317" i="24" s="1"/>
  <c r="F124" i="22"/>
  <c r="G124" i="22" s="1"/>
  <c r="I124" i="22" s="1"/>
  <c r="M319" i="24" s="1"/>
  <c r="F125" i="22"/>
  <c r="G125" i="22" s="1"/>
  <c r="I125" i="22" s="1"/>
  <c r="M321" i="24" s="1"/>
  <c r="F126" i="22"/>
  <c r="G126" i="22" s="1"/>
  <c r="I126" i="22" s="1"/>
  <c r="F127" i="22"/>
  <c r="G127" i="22" s="1"/>
  <c r="I127" i="22" s="1"/>
  <c r="M323" i="24" s="1"/>
  <c r="F128" i="22"/>
  <c r="G128" i="22" s="1"/>
  <c r="I128" i="22" s="1"/>
  <c r="M324" i="24" s="1"/>
  <c r="F129" i="22"/>
  <c r="G129" i="22" s="1"/>
  <c r="I129" i="22" s="1"/>
  <c r="F130" i="22"/>
  <c r="G130" i="22" s="1"/>
  <c r="I130" i="22" s="1"/>
  <c r="M327" i="24" s="1"/>
  <c r="F131" i="22"/>
  <c r="G131" i="22" s="1"/>
  <c r="I131" i="22" s="1"/>
  <c r="F132" i="22"/>
  <c r="G132" i="22" s="1"/>
  <c r="I132" i="22" s="1"/>
  <c r="M329" i="24" s="1"/>
  <c r="F133" i="22"/>
  <c r="G133" i="22" s="1"/>
  <c r="I133" i="22" s="1"/>
  <c r="M330" i="24" s="1"/>
  <c r="F134" i="22"/>
  <c r="G134" i="22" s="1"/>
  <c r="I134" i="22" s="1"/>
  <c r="F135" i="22"/>
  <c r="G135" i="22" s="1"/>
  <c r="I135" i="22" s="1"/>
  <c r="F136" i="22"/>
  <c r="G136" i="22" s="1"/>
  <c r="I136" i="22" s="1"/>
  <c r="F137" i="22"/>
  <c r="G137" i="22" s="1"/>
  <c r="I137" i="22" s="1"/>
  <c r="F138" i="22"/>
  <c r="G138" i="22" s="1"/>
  <c r="I138" i="22" s="1"/>
  <c r="F139" i="22"/>
  <c r="G139" i="22" s="1"/>
  <c r="I139" i="22" s="1"/>
  <c r="M339" i="24" s="1"/>
  <c r="F140" i="22"/>
  <c r="G140" i="22" s="1"/>
  <c r="I140" i="22" s="1"/>
  <c r="M340" i="24" s="1"/>
  <c r="F141" i="22"/>
  <c r="G141" i="22" s="1"/>
  <c r="I141" i="22" s="1"/>
  <c r="M353" i="24" s="1"/>
  <c r="F142" i="22"/>
  <c r="G142" i="22" s="1"/>
  <c r="I142" i="22" s="1"/>
  <c r="F143" i="22"/>
  <c r="G143" i="22" s="1"/>
  <c r="I143" i="22" s="1"/>
  <c r="M356" i="24" s="1"/>
  <c r="F144" i="22"/>
  <c r="G144" i="22" s="1"/>
  <c r="I144" i="22" s="1"/>
  <c r="F145" i="22"/>
  <c r="G145" i="22" s="1"/>
  <c r="I145" i="22" s="1"/>
  <c r="F146" i="22"/>
  <c r="G146" i="22" s="1"/>
  <c r="I146" i="22" s="1"/>
  <c r="M361" i="24" s="1"/>
  <c r="F147" i="22"/>
  <c r="G147" i="22" s="1"/>
  <c r="I147" i="22" s="1"/>
  <c r="M362" i="24" s="1"/>
  <c r="F148" i="22"/>
  <c r="G148" i="22" s="1"/>
  <c r="I148" i="22" s="1"/>
  <c r="F149" i="22"/>
  <c r="G149" i="22" s="1"/>
  <c r="I149" i="22" s="1"/>
  <c r="M375" i="24" s="1"/>
  <c r="F150" i="22"/>
  <c r="G150" i="22" s="1"/>
  <c r="I150" i="22" s="1"/>
  <c r="M377" i="24" s="1"/>
  <c r="F151" i="22"/>
  <c r="G151" i="22" s="1"/>
  <c r="I151" i="22" s="1"/>
  <c r="M378" i="24" s="1"/>
  <c r="F152" i="22"/>
  <c r="G152" i="22" s="1"/>
  <c r="I152" i="22" s="1"/>
  <c r="F153" i="22"/>
  <c r="G153" i="22" s="1"/>
  <c r="I153" i="22" s="1"/>
  <c r="M380" i="24" s="1"/>
  <c r="F154" i="22"/>
  <c r="G154" i="22" s="1"/>
  <c r="I154" i="22" s="1"/>
  <c r="M383" i="24" s="1"/>
  <c r="F155" i="22"/>
  <c r="G155" i="22" s="1"/>
  <c r="I155" i="22" s="1"/>
  <c r="F156" i="22"/>
  <c r="G156" i="22" s="1"/>
  <c r="I156" i="22" s="1"/>
  <c r="F157" i="22"/>
  <c r="G157" i="22" s="1"/>
  <c r="I157" i="22" s="1"/>
  <c r="M390" i="24" s="1"/>
  <c r="F158" i="22"/>
  <c r="G158" i="22" s="1"/>
  <c r="I158" i="22" s="1"/>
  <c r="F159" i="22"/>
  <c r="G159" i="22" s="1"/>
  <c r="I159" i="22" s="1"/>
  <c r="M406" i="24" s="1"/>
  <c r="F160" i="22"/>
  <c r="G160" i="22" s="1"/>
  <c r="I160" i="22" s="1"/>
  <c r="F161" i="22"/>
  <c r="G161" i="22" s="1"/>
  <c r="I161" i="22" s="1"/>
  <c r="M409" i="24" s="1"/>
  <c r="F162" i="22"/>
  <c r="G162" i="22" s="1"/>
  <c r="I162" i="22" s="1"/>
  <c r="F163" i="22"/>
  <c r="G163" i="22" s="1"/>
  <c r="I163" i="22" s="1"/>
  <c r="M415" i="24" s="1"/>
  <c r="F164" i="22"/>
  <c r="G164" i="22" s="1"/>
  <c r="I164" i="22" s="1"/>
  <c r="M420" i="24" s="1"/>
  <c r="F165" i="22"/>
  <c r="G165" i="22" s="1"/>
  <c r="I165" i="22" s="1"/>
  <c r="F166" i="22"/>
  <c r="G166" i="22" s="1"/>
  <c r="I166" i="22" s="1"/>
  <c r="M417" i="24" s="1"/>
  <c r="F167" i="22"/>
  <c r="G167" i="22" s="1"/>
  <c r="I167" i="22" s="1"/>
  <c r="F168" i="22"/>
  <c r="G168" i="22" s="1"/>
  <c r="I168" i="22" s="1"/>
  <c r="M421" i="24" s="1"/>
  <c r="F169" i="22"/>
  <c r="G169" i="22" s="1"/>
  <c r="I169" i="22" s="1"/>
  <c r="M441" i="24" s="1"/>
  <c r="F170" i="22"/>
  <c r="G170" i="22" s="1"/>
  <c r="I170" i="22" s="1"/>
  <c r="F171" i="22"/>
  <c r="G171" i="22" s="1"/>
  <c r="I171" i="22" s="1"/>
  <c r="M429" i="24" s="1"/>
  <c r="F172" i="22"/>
  <c r="G172" i="22" s="1"/>
  <c r="I172" i="22" s="1"/>
  <c r="F173" i="22"/>
  <c r="G173" i="22" s="1"/>
  <c r="I173" i="22" s="1"/>
  <c r="F174" i="22"/>
  <c r="G174" i="22" s="1"/>
  <c r="I174" i="22" s="1"/>
  <c r="F175" i="22"/>
  <c r="G175" i="22" s="1"/>
  <c r="I175" i="22" s="1"/>
  <c r="M445" i="24" s="1"/>
  <c r="F176" i="22"/>
  <c r="G176" i="22" s="1"/>
  <c r="I176" i="22" s="1"/>
  <c r="F177" i="22"/>
  <c r="G177" i="22" s="1"/>
  <c r="I177" i="22" s="1"/>
  <c r="M447" i="24" s="1"/>
  <c r="F178" i="22"/>
  <c r="G178" i="22" s="1"/>
  <c r="I178" i="22" s="1"/>
  <c r="F179" i="22"/>
  <c r="G179" i="22" s="1"/>
  <c r="I179" i="22" s="1"/>
  <c r="M450" i="24" s="1"/>
  <c r="F180" i="22"/>
  <c r="G180" i="22" s="1"/>
  <c r="I180" i="22" s="1"/>
  <c r="M470" i="24" s="1"/>
  <c r="F181" i="22"/>
  <c r="G181" i="22" s="1"/>
  <c r="I181" i="22" s="1"/>
  <c r="F182" i="22"/>
  <c r="G182" i="22" s="1"/>
  <c r="I182" i="22" s="1"/>
  <c r="F183" i="22"/>
  <c r="G183" i="22" s="1"/>
  <c r="I183" i="22" s="1"/>
  <c r="F184" i="22"/>
  <c r="G184" i="22" s="1"/>
  <c r="I184" i="22" s="1"/>
  <c r="F185" i="22"/>
  <c r="G185" i="22" s="1"/>
  <c r="I185" i="22" s="1"/>
  <c r="M479" i="24" s="1"/>
  <c r="F186" i="22"/>
  <c r="G186" i="22" s="1"/>
  <c r="I186" i="22" s="1"/>
  <c r="F187" i="22"/>
  <c r="G187" i="22" s="1"/>
  <c r="I187" i="22" s="1"/>
  <c r="F188" i="22"/>
  <c r="G188" i="22" s="1"/>
  <c r="I188" i="22" s="1"/>
  <c r="F189" i="22"/>
  <c r="G189" i="22" s="1"/>
  <c r="I189" i="22" s="1"/>
  <c r="F190" i="22"/>
  <c r="G190" i="22" s="1"/>
  <c r="I190" i="22" s="1"/>
  <c r="F191" i="22"/>
  <c r="G191" i="22" s="1"/>
  <c r="I191" i="22" s="1"/>
  <c r="F192" i="22"/>
  <c r="G192" i="22" s="1"/>
  <c r="I192" i="22" s="1"/>
  <c r="M473" i="24" s="1"/>
  <c r="F193" i="22"/>
  <c r="G193" i="22" s="1"/>
  <c r="I193" i="22" s="1"/>
  <c r="F194" i="22"/>
  <c r="G194" i="22" s="1"/>
  <c r="I194" i="22" s="1"/>
  <c r="F195" i="22"/>
  <c r="G195" i="22" s="1"/>
  <c r="I195" i="22" s="1"/>
  <c r="F196" i="22"/>
  <c r="G196" i="22" s="1"/>
  <c r="I196" i="22" s="1"/>
  <c r="F197" i="22"/>
  <c r="G197" i="22" s="1"/>
  <c r="I197" i="22" s="1"/>
  <c r="F198" i="22"/>
  <c r="G198" i="22" s="1"/>
  <c r="I198" i="22" s="1"/>
  <c r="F199" i="22"/>
  <c r="G199" i="22" s="1"/>
  <c r="I199" i="22" s="1"/>
  <c r="M487" i="24" s="1"/>
  <c r="F200" i="22"/>
  <c r="G200" i="22" s="1"/>
  <c r="I200" i="22" s="1"/>
  <c r="M488" i="24" s="1"/>
  <c r="F201" i="22"/>
  <c r="G201" i="22" s="1"/>
  <c r="I201" i="22" s="1"/>
  <c r="M492" i="24" s="1"/>
  <c r="F202" i="22"/>
  <c r="G202" i="22" s="1"/>
  <c r="I202" i="22" s="1"/>
  <c r="M493" i="24" s="1"/>
  <c r="F203" i="22"/>
  <c r="G203" i="22" s="1"/>
  <c r="I203" i="22" s="1"/>
  <c r="M501" i="24" s="1"/>
  <c r="F204" i="22"/>
  <c r="G204" i="22" s="1"/>
  <c r="I204" i="22" s="1"/>
  <c r="F205" i="22"/>
  <c r="G205" i="22" s="1"/>
  <c r="I205" i="22" s="1"/>
  <c r="F206" i="22"/>
  <c r="G206" i="22" s="1"/>
  <c r="I206" i="22" s="1"/>
  <c r="F207" i="22"/>
  <c r="G207" i="22" s="1"/>
  <c r="I207" i="22" s="1"/>
  <c r="M505" i="24" s="1"/>
  <c r="F208" i="22"/>
  <c r="G208" i="22" s="1"/>
  <c r="I208" i="22" s="1"/>
  <c r="F209" i="22"/>
  <c r="G209" i="22" s="1"/>
  <c r="I209" i="22" s="1"/>
  <c r="F210" i="22"/>
  <c r="G210" i="22" s="1"/>
  <c r="I210" i="22" s="1"/>
  <c r="M529" i="24" s="1"/>
  <c r="F211" i="22"/>
  <c r="G211" i="22" s="1"/>
  <c r="I211" i="22" s="1"/>
  <c r="F212" i="22"/>
  <c r="G212" i="22" s="1"/>
  <c r="I212" i="22" s="1"/>
  <c r="M531" i="24" s="1"/>
  <c r="F213" i="22"/>
  <c r="G213" i="22" s="1"/>
  <c r="I213" i="22" s="1"/>
  <c r="F214" i="22"/>
  <c r="G214" i="22" s="1"/>
  <c r="I214" i="22" s="1"/>
  <c r="F215" i="22"/>
  <c r="G215" i="22" s="1"/>
  <c r="I215" i="22" s="1"/>
  <c r="M535" i="24" s="1"/>
  <c r="F216" i="22"/>
  <c r="G216" i="22" s="1"/>
  <c r="I216" i="22" s="1"/>
  <c r="M538" i="24" s="1"/>
  <c r="F217" i="22"/>
  <c r="G217" i="22" s="1"/>
  <c r="I217" i="22" s="1"/>
  <c r="M539" i="24" s="1"/>
  <c r="F218" i="22"/>
  <c r="G218" i="22" s="1"/>
  <c r="I218" i="22" s="1"/>
  <c r="F219" i="22"/>
  <c r="G219" i="22" s="1"/>
  <c r="I219" i="22" s="1"/>
  <c r="M553" i="24" s="1"/>
  <c r="F220" i="22"/>
  <c r="G220" i="22" s="1"/>
  <c r="I220" i="22" s="1"/>
  <c r="M563" i="24" s="1"/>
  <c r="F221" i="22"/>
  <c r="G221" i="22" s="1"/>
  <c r="I221" i="22" s="1"/>
  <c r="M572" i="24" s="1"/>
  <c r="F222" i="22"/>
  <c r="G222" i="22" s="1"/>
  <c r="I222" i="22" s="1"/>
  <c r="F223" i="22"/>
  <c r="G223" i="22" s="1"/>
  <c r="I223" i="22" s="1"/>
  <c r="F224" i="22"/>
  <c r="G224" i="22" s="1"/>
  <c r="I224" i="22" s="1"/>
  <c r="F225" i="22"/>
  <c r="G225" i="22" s="1"/>
  <c r="I225" i="22" s="1"/>
  <c r="F226" i="22"/>
  <c r="G226" i="22" s="1"/>
  <c r="I226" i="22" s="1"/>
  <c r="F227" i="22"/>
  <c r="G227" i="22" s="1"/>
  <c r="I227" i="22" s="1"/>
  <c r="M594" i="24" s="1"/>
  <c r="O594" i="24" s="1"/>
  <c r="F244" i="22"/>
  <c r="G244" i="22" s="1"/>
  <c r="I244" i="22" s="1"/>
  <c r="F245" i="22"/>
  <c r="G245" i="22" s="1"/>
  <c r="I245" i="22" s="1"/>
  <c r="M623" i="24" s="1"/>
  <c r="F246" i="22"/>
  <c r="G246" i="22" s="1"/>
  <c r="I246" i="22" s="1"/>
  <c r="M625" i="24" s="1"/>
  <c r="F247" i="22"/>
  <c r="G247" i="22" s="1"/>
  <c r="I247" i="22" s="1"/>
  <c r="M628" i="24" s="1"/>
  <c r="F248" i="22"/>
  <c r="G248" i="22" s="1"/>
  <c r="I248" i="22" s="1"/>
  <c r="F249" i="22"/>
  <c r="G249" i="22" s="1"/>
  <c r="I249" i="22" s="1"/>
  <c r="M637" i="24" s="1"/>
  <c r="F250" i="22"/>
  <c r="G250" i="22" s="1"/>
  <c r="I250" i="22" s="1"/>
  <c r="M640" i="24" s="1"/>
  <c r="F251" i="22"/>
  <c r="G251" i="22" s="1"/>
  <c r="I251" i="22" s="1"/>
  <c r="F252" i="22"/>
  <c r="G252" i="22" s="1"/>
  <c r="I252" i="22" s="1"/>
  <c r="F253" i="22"/>
  <c r="G253" i="22" s="1"/>
  <c r="I253" i="22" s="1"/>
  <c r="F254" i="22"/>
  <c r="G254" i="22" s="1"/>
  <c r="I254" i="22" s="1"/>
  <c r="F255" i="22"/>
  <c r="G255" i="22" s="1"/>
  <c r="I255" i="22" s="1"/>
  <c r="F256" i="22"/>
  <c r="G256" i="22" s="1"/>
  <c r="I256" i="22" s="1"/>
  <c r="M691" i="24" s="1"/>
  <c r="F257" i="22"/>
  <c r="G257" i="22" s="1"/>
  <c r="I257" i="22" s="1"/>
  <c r="F258" i="22"/>
  <c r="G258" i="22" s="1"/>
  <c r="I258" i="22" s="1"/>
  <c r="M667" i="24" s="1"/>
  <c r="F259" i="22"/>
  <c r="G259" i="22" s="1"/>
  <c r="I259" i="22" s="1"/>
  <c r="F260" i="22"/>
  <c r="G260" i="22" s="1"/>
  <c r="I260" i="22" s="1"/>
  <c r="F261" i="22"/>
  <c r="G261" i="22" s="1"/>
  <c r="I261" i="22" s="1"/>
  <c r="F262" i="22"/>
  <c r="G262" i="22" s="1"/>
  <c r="I262" i="22" s="1"/>
  <c r="M702" i="24" s="1"/>
  <c r="F263" i="22"/>
  <c r="G263" i="22" s="1"/>
  <c r="I263" i="22" s="1"/>
  <c r="M676" i="24" s="1"/>
  <c r="F264" i="22"/>
  <c r="G264" i="22" s="1"/>
  <c r="I264" i="22" s="1"/>
  <c r="F265" i="22"/>
  <c r="G265" i="22" s="1"/>
  <c r="I265" i="22" s="1"/>
  <c r="F266" i="22"/>
  <c r="G266" i="22" s="1"/>
  <c r="I266" i="22" s="1"/>
  <c r="M687" i="24" s="1"/>
  <c r="F267" i="22"/>
  <c r="G267" i="22" s="1"/>
  <c r="I267" i="22" s="1"/>
  <c r="F268" i="22"/>
  <c r="G268" i="22" s="1"/>
  <c r="I268" i="22" s="1"/>
  <c r="M715" i="24" s="1"/>
  <c r="F269" i="22"/>
  <c r="G269" i="22" s="1"/>
  <c r="I269" i="22" s="1"/>
  <c r="F270" i="22"/>
  <c r="G270" i="22" s="1"/>
  <c r="I270" i="22" s="1"/>
  <c r="F271" i="22"/>
  <c r="G271" i="22" s="1"/>
  <c r="I271" i="22" s="1"/>
  <c r="M720" i="24" s="1"/>
  <c r="F272" i="22"/>
  <c r="G272" i="22" s="1"/>
  <c r="I272" i="22" s="1"/>
  <c r="M698" i="24" s="1"/>
  <c r="F273" i="22"/>
  <c r="G273" i="22" s="1"/>
  <c r="I273" i="22" s="1"/>
  <c r="F274" i="22"/>
  <c r="G274" i="22" s="1"/>
  <c r="I274" i="22" s="1"/>
  <c r="F275" i="22"/>
  <c r="G275" i="22" s="1"/>
  <c r="I275" i="22" s="1"/>
  <c r="M726" i="24" s="1"/>
  <c r="F276" i="22"/>
  <c r="G276" i="22" s="1"/>
  <c r="I276" i="22" s="1"/>
  <c r="M705" i="24" s="1"/>
  <c r="F277" i="22"/>
  <c r="G277" i="22" s="1"/>
  <c r="I277" i="22" s="1"/>
  <c r="M706" i="24" s="1"/>
  <c r="F278" i="22"/>
  <c r="G278" i="22" s="1"/>
  <c r="I278" i="22" s="1"/>
  <c r="M732" i="24" s="1"/>
  <c r="F279" i="22"/>
  <c r="G279" i="22" s="1"/>
  <c r="I279" i="22" s="1"/>
  <c r="M710" i="24" s="1"/>
  <c r="F280" i="22"/>
  <c r="G280" i="22" s="1"/>
  <c r="I280" i="22" s="1"/>
  <c r="F281" i="22"/>
  <c r="G281" i="22" s="1"/>
  <c r="I281" i="22" s="1"/>
  <c r="F282" i="22"/>
  <c r="G282" i="22" s="1"/>
  <c r="I282" i="22" s="1"/>
  <c r="M748" i="24" s="1"/>
  <c r="F283" i="22"/>
  <c r="G283" i="22" s="1"/>
  <c r="I283" i="22" s="1"/>
  <c r="F284" i="22"/>
  <c r="G284" i="22" s="1"/>
  <c r="I284" i="22" s="1"/>
  <c r="F285" i="22"/>
  <c r="G285" i="22" s="1"/>
  <c r="I285" i="22" s="1"/>
  <c r="F286" i="22"/>
  <c r="G286" i="22" s="1"/>
  <c r="I286" i="22" s="1"/>
  <c r="F287" i="22"/>
  <c r="G287" i="22" s="1"/>
  <c r="I287" i="22" s="1"/>
  <c r="F288" i="22"/>
  <c r="G288" i="22" s="1"/>
  <c r="I288" i="22" s="1"/>
  <c r="M771" i="24" s="1"/>
  <c r="F289" i="22"/>
  <c r="G289" i="22" s="1"/>
  <c r="I289" i="22" s="1"/>
  <c r="F290" i="22"/>
  <c r="G290" i="22" s="1"/>
  <c r="I290" i="22" s="1"/>
  <c r="F291" i="22"/>
  <c r="G291" i="22" s="1"/>
  <c r="I291" i="22" s="1"/>
  <c r="F292" i="22"/>
  <c r="G292" i="22" s="1"/>
  <c r="I292" i="22" s="1"/>
  <c r="F293" i="22"/>
  <c r="G293" i="22" s="1"/>
  <c r="I293" i="22" s="1"/>
  <c r="M787" i="24" s="1"/>
  <c r="F294" i="22"/>
  <c r="G294" i="22" s="1"/>
  <c r="I294" i="22" s="1"/>
  <c r="F295" i="22"/>
  <c r="G295" i="22" s="1"/>
  <c r="I295" i="22" s="1"/>
  <c r="F296" i="22"/>
  <c r="G296" i="22" s="1"/>
  <c r="I296" i="22" s="1"/>
  <c r="M769" i="24" s="1"/>
  <c r="F297" i="22"/>
  <c r="G297" i="22" s="1"/>
  <c r="I297" i="22" s="1"/>
  <c r="M770" i="24" s="1"/>
  <c r="F298" i="22"/>
  <c r="G298" i="22" s="1"/>
  <c r="I298" i="22" s="1"/>
  <c r="M772" i="24" s="1"/>
  <c r="F299" i="22"/>
  <c r="G299" i="22" s="1"/>
  <c r="I299" i="22" s="1"/>
  <c r="F300" i="22"/>
  <c r="G300" i="22" s="1"/>
  <c r="I300" i="22" s="1"/>
  <c r="F301" i="22"/>
  <c r="G301" i="22" s="1"/>
  <c r="I301" i="22" s="1"/>
  <c r="M780" i="24" s="1"/>
  <c r="F302" i="22"/>
  <c r="G302" i="22" s="1"/>
  <c r="I302" i="22" s="1"/>
  <c r="F303" i="22"/>
  <c r="G303" i="22" s="1"/>
  <c r="I303" i="22" s="1"/>
  <c r="F304" i="22"/>
  <c r="G304" i="22" s="1"/>
  <c r="I304" i="22" s="1"/>
  <c r="M786" i="24" s="1"/>
  <c r="F305" i="22"/>
  <c r="G305" i="22" s="1"/>
  <c r="I305" i="22" s="1"/>
  <c r="F306" i="22"/>
  <c r="G306" i="22" s="1"/>
  <c r="I306" i="22" s="1"/>
  <c r="M789" i="24" s="1"/>
  <c r="F307" i="22"/>
  <c r="G307" i="22" s="1"/>
  <c r="I307" i="22" s="1"/>
  <c r="F308" i="22"/>
  <c r="G308" i="22" s="1"/>
  <c r="I308" i="22" s="1"/>
  <c r="F309" i="22"/>
  <c r="G309" i="22" s="1"/>
  <c r="I309" i="22" s="1"/>
  <c r="F310" i="22"/>
  <c r="G310" i="22" s="1"/>
  <c r="I310" i="22" s="1"/>
  <c r="F311" i="22"/>
  <c r="G311" i="22" s="1"/>
  <c r="I311" i="22" s="1"/>
  <c r="F312" i="22"/>
  <c r="G312" i="22" s="1"/>
  <c r="I312" i="22" s="1"/>
  <c r="F313" i="22"/>
  <c r="G313" i="22" s="1"/>
  <c r="I313" i="22" s="1"/>
  <c r="M819" i="24" s="1"/>
  <c r="F314" i="22"/>
  <c r="G314" i="22" s="1"/>
  <c r="I314" i="22" s="1"/>
  <c r="M820" i="24" s="1"/>
  <c r="F315" i="22"/>
  <c r="G315" i="22" s="1"/>
  <c r="I315" i="22" s="1"/>
  <c r="F316" i="22"/>
  <c r="G316" i="22" s="1"/>
  <c r="I316" i="22" s="1"/>
  <c r="F317" i="22"/>
  <c r="G317" i="22" s="1"/>
  <c r="I317" i="22" s="1"/>
  <c r="F318" i="22"/>
  <c r="G318" i="22" s="1"/>
  <c r="I318" i="22" s="1"/>
  <c r="F319" i="22"/>
  <c r="G319" i="22" s="1"/>
  <c r="I319" i="22" s="1"/>
  <c r="F320" i="22"/>
  <c r="G320" i="22" s="1"/>
  <c r="I320" i="22" s="1"/>
  <c r="M830" i="24" s="1"/>
  <c r="F321" i="22"/>
  <c r="G321" i="22" s="1"/>
  <c r="I321" i="22" s="1"/>
  <c r="M831" i="24" s="1"/>
  <c r="F322" i="22"/>
  <c r="G322" i="22" s="1"/>
  <c r="I322" i="22" s="1"/>
  <c r="F323" i="22"/>
  <c r="G323" i="22" s="1"/>
  <c r="I323" i="22" s="1"/>
  <c r="M855" i="24" s="1"/>
  <c r="F324" i="22"/>
  <c r="G324" i="22" s="1"/>
  <c r="I324" i="22" s="1"/>
  <c r="F325" i="22"/>
  <c r="G325" i="22" s="1"/>
  <c r="I325" i="22" s="1"/>
  <c r="F326" i="22"/>
  <c r="G326" i="22" s="1"/>
  <c r="I326" i="22" s="1"/>
  <c r="F327" i="22"/>
  <c r="G327" i="22" s="1"/>
  <c r="I327" i="22" s="1"/>
  <c r="F328" i="22"/>
  <c r="G328" i="22" s="1"/>
  <c r="I328" i="22" s="1"/>
  <c r="F329" i="22"/>
  <c r="G329" i="22" s="1"/>
  <c r="I329" i="22" s="1"/>
  <c r="M867" i="24" s="1"/>
  <c r="F330" i="22"/>
  <c r="G330" i="22" s="1"/>
  <c r="I330" i="22" s="1"/>
  <c r="F331" i="22"/>
  <c r="G331" i="22" s="1"/>
  <c r="I331" i="22" s="1"/>
  <c r="F332" i="22"/>
  <c r="G332" i="22" s="1"/>
  <c r="I332" i="22" s="1"/>
  <c r="F333" i="22"/>
  <c r="G333" i="22" s="1"/>
  <c r="I333" i="22" s="1"/>
  <c r="F334" i="22"/>
  <c r="G334" i="22" s="1"/>
  <c r="I334" i="22" s="1"/>
  <c r="M875" i="24" s="1"/>
  <c r="F335" i="22"/>
  <c r="G335" i="22" s="1"/>
  <c r="I335" i="22" s="1"/>
  <c r="F336" i="22"/>
  <c r="G336" i="22" s="1"/>
  <c r="I336" i="22" s="1"/>
  <c r="F337" i="22"/>
  <c r="G337" i="22" s="1"/>
  <c r="I337" i="22" s="1"/>
  <c r="F338" i="22"/>
  <c r="G338" i="22" s="1"/>
  <c r="I338" i="22" s="1"/>
  <c r="F339" i="22"/>
  <c r="G339" i="22" s="1"/>
  <c r="I339" i="22" s="1"/>
  <c r="M863" i="24" s="1"/>
  <c r="F340" i="22"/>
  <c r="G340" i="22" s="1"/>
  <c r="I340" i="22" s="1"/>
  <c r="M864" i="24" s="1"/>
  <c r="F341" i="22"/>
  <c r="G341" i="22" s="1"/>
  <c r="I341" i="22" s="1"/>
  <c r="F342" i="22"/>
  <c r="G342" i="22" s="1"/>
  <c r="I342" i="22" s="1"/>
  <c r="F343" i="22"/>
  <c r="G343" i="22" s="1"/>
  <c r="I343" i="22" s="1"/>
  <c r="F344" i="22"/>
  <c r="G344" i="22" s="1"/>
  <c r="I344" i="22" s="1"/>
  <c r="F345" i="22"/>
  <c r="G345" i="22" s="1"/>
  <c r="I345" i="22" s="1"/>
  <c r="F346" i="22"/>
  <c r="G346" i="22" s="1"/>
  <c r="I346" i="22" s="1"/>
  <c r="F347" i="22"/>
  <c r="G347" i="22" s="1"/>
  <c r="I347" i="22" s="1"/>
  <c r="F348" i="22"/>
  <c r="G348" i="22" s="1"/>
  <c r="I348" i="22" s="1"/>
  <c r="F349" i="22"/>
  <c r="G349" i="22" s="1"/>
  <c r="I349" i="22" s="1"/>
  <c r="F350" i="22"/>
  <c r="G350" i="22" s="1"/>
  <c r="I350" i="22" s="1"/>
  <c r="F351" i="22"/>
  <c r="G351" i="22" s="1"/>
  <c r="I351" i="22" s="1"/>
  <c r="M903" i="24" s="1"/>
  <c r="F352" i="22"/>
  <c r="G352" i="22" s="1"/>
  <c r="I352" i="22" s="1"/>
  <c r="F353" i="22"/>
  <c r="G353" i="22" s="1"/>
  <c r="I353" i="22" s="1"/>
  <c r="M906" i="24" s="1"/>
  <c r="F354" i="22"/>
  <c r="G354" i="22" s="1"/>
  <c r="I354" i="22" s="1"/>
  <c r="F355" i="22"/>
  <c r="G355" i="22" s="1"/>
  <c r="I355" i="22" s="1"/>
  <c r="M908" i="24" s="1"/>
  <c r="F356" i="22"/>
  <c r="G356" i="22" s="1"/>
  <c r="I356" i="22" s="1"/>
  <c r="M910" i="24" s="1"/>
  <c r="F357" i="22"/>
  <c r="G357" i="22" s="1"/>
  <c r="I357" i="22" s="1"/>
  <c r="M911" i="24" s="1"/>
  <c r="F358" i="22"/>
  <c r="G358" i="22" s="1"/>
  <c r="I358" i="22" s="1"/>
  <c r="F359" i="22"/>
  <c r="G359" i="22" s="1"/>
  <c r="I359" i="22" s="1"/>
  <c r="F360" i="22"/>
  <c r="G360" i="22" s="1"/>
  <c r="I360" i="22" s="1"/>
  <c r="F361" i="22"/>
  <c r="G361" i="22" s="1"/>
  <c r="I361" i="22" s="1"/>
  <c r="F362" i="22"/>
  <c r="G362" i="22" s="1"/>
  <c r="I362" i="22" s="1"/>
  <c r="F363" i="22"/>
  <c r="G363" i="22" s="1"/>
  <c r="I363" i="22" s="1"/>
  <c r="F364" i="22"/>
  <c r="G364" i="22" s="1"/>
  <c r="I364" i="22" s="1"/>
  <c r="M904" i="24" s="1"/>
  <c r="F365" i="22"/>
  <c r="G365" i="22" s="1"/>
  <c r="I365" i="22" s="1"/>
  <c r="F366" i="22"/>
  <c r="G366" i="22" s="1"/>
  <c r="I366" i="22" s="1"/>
  <c r="M929" i="24" s="1"/>
  <c r="F367" i="22"/>
  <c r="G367" i="22" s="1"/>
  <c r="I367" i="22" s="1"/>
  <c r="M930" i="24" s="1"/>
  <c r="F368" i="22"/>
  <c r="G368" i="22" s="1"/>
  <c r="I368" i="22" s="1"/>
  <c r="F369" i="22"/>
  <c r="G369" i="22" s="1"/>
  <c r="I369" i="22" s="1"/>
  <c r="F370" i="22"/>
  <c r="G370" i="22" s="1"/>
  <c r="I370" i="22" s="1"/>
  <c r="F371" i="22"/>
  <c r="G371" i="22" s="1"/>
  <c r="I371" i="22" s="1"/>
  <c r="M934" i="24" s="1"/>
  <c r="F372" i="22"/>
  <c r="G372" i="22" s="1"/>
  <c r="I372" i="22" s="1"/>
  <c r="F373" i="22"/>
  <c r="G373" i="22" s="1"/>
  <c r="I373" i="22" s="1"/>
  <c r="F374" i="22"/>
  <c r="G374" i="22" s="1"/>
  <c r="I374" i="22" s="1"/>
  <c r="M938" i="24" s="1"/>
  <c r="F375" i="22"/>
  <c r="G375" i="22" s="1"/>
  <c r="I375" i="22" s="1"/>
  <c r="F376" i="22"/>
  <c r="G376" i="22" s="1"/>
  <c r="I376" i="22" s="1"/>
  <c r="M923" i="24" s="1"/>
  <c r="F377" i="22"/>
  <c r="G377" i="22" s="1"/>
  <c r="I377" i="22" s="1"/>
  <c r="F378" i="22"/>
  <c r="G378" i="22" s="1"/>
  <c r="I378" i="22" s="1"/>
  <c r="F379" i="22"/>
  <c r="G379" i="22" s="1"/>
  <c r="I379" i="22" s="1"/>
  <c r="M943" i="24" s="1"/>
  <c r="F380" i="22"/>
  <c r="G380" i="22" s="1"/>
  <c r="I380" i="22" s="1"/>
  <c r="F381" i="22"/>
  <c r="G381" i="22" s="1"/>
  <c r="I381" i="22" s="1"/>
  <c r="F382" i="22"/>
  <c r="G382" i="22" s="1"/>
  <c r="I382" i="22" s="1"/>
  <c r="F383" i="22"/>
  <c r="G383" i="22" s="1"/>
  <c r="I383" i="22" s="1"/>
  <c r="F384" i="22"/>
  <c r="G384" i="22" s="1"/>
  <c r="I384" i="22" s="1"/>
  <c r="F385" i="22"/>
  <c r="G385" i="22" s="1"/>
  <c r="I385" i="22" s="1"/>
  <c r="F386" i="22"/>
  <c r="G386" i="22" s="1"/>
  <c r="I386" i="22" s="1"/>
  <c r="F387" i="22"/>
  <c r="G387" i="22" s="1"/>
  <c r="I387" i="22" s="1"/>
  <c r="M958" i="24" s="1"/>
  <c r="F388" i="22"/>
  <c r="G388" i="22" s="1"/>
  <c r="I388" i="22" s="1"/>
  <c r="F389" i="22"/>
  <c r="G389" i="22" s="1"/>
  <c r="I389" i="22" s="1"/>
  <c r="F390" i="22"/>
  <c r="G390" i="22" s="1"/>
  <c r="I390" i="22" s="1"/>
  <c r="F391" i="22"/>
  <c r="G391" i="22" s="1"/>
  <c r="I391" i="22" s="1"/>
  <c r="M963" i="24" s="1"/>
  <c r="F392" i="22"/>
  <c r="G392" i="22" s="1"/>
  <c r="I392" i="22" s="1"/>
  <c r="F393" i="22"/>
  <c r="G393" i="22" s="1"/>
  <c r="I393" i="22" s="1"/>
  <c r="F394" i="22"/>
  <c r="G394" i="22" s="1"/>
  <c r="I394" i="22" s="1"/>
  <c r="F395" i="22"/>
  <c r="G395" i="22" s="1"/>
  <c r="I395" i="22" s="1"/>
  <c r="F396" i="22"/>
  <c r="G396" i="22" s="1"/>
  <c r="I396" i="22" s="1"/>
  <c r="F397" i="22"/>
  <c r="G397" i="22" s="1"/>
  <c r="I397" i="22" s="1"/>
  <c r="M972" i="24" s="1"/>
  <c r="F398" i="22"/>
  <c r="G398" i="22" s="1"/>
  <c r="I398" i="22" s="1"/>
  <c r="M956" i="24" s="1"/>
  <c r="F399" i="22"/>
  <c r="G399" i="22" s="1"/>
  <c r="I399" i="22" s="1"/>
  <c r="F400" i="22"/>
  <c r="G400" i="22" s="1"/>
  <c r="I400" i="22" s="1"/>
  <c r="F401" i="22"/>
  <c r="G401" i="22" s="1"/>
  <c r="I401" i="22" s="1"/>
  <c r="F402" i="22"/>
  <c r="G402" i="22" s="1"/>
  <c r="I402" i="22" s="1"/>
  <c r="M977" i="24" s="1"/>
  <c r="F403" i="22"/>
  <c r="G403" i="22" s="1"/>
  <c r="I403" i="22" s="1"/>
  <c r="M978" i="24" s="1"/>
  <c r="F404" i="22"/>
  <c r="G404" i="22" s="1"/>
  <c r="I404" i="22" s="1"/>
  <c r="F405" i="22"/>
  <c r="G405" i="22" s="1"/>
  <c r="I405" i="22" s="1"/>
  <c r="F406" i="22"/>
  <c r="G406" i="22" s="1"/>
  <c r="I406" i="22" s="1"/>
  <c r="F407" i="22"/>
  <c r="G407" i="22" s="1"/>
  <c r="I407" i="22" s="1"/>
  <c r="F408" i="22"/>
  <c r="G408" i="22" s="1"/>
  <c r="I408" i="22" s="1"/>
  <c r="F409" i="22"/>
  <c r="G409" i="22" s="1"/>
  <c r="I409" i="22" s="1"/>
  <c r="F410" i="22"/>
  <c r="G410" i="22" s="1"/>
  <c r="I410" i="22" s="1"/>
  <c r="M987" i="24" s="1"/>
  <c r="F411" i="22"/>
  <c r="G411" i="22" s="1"/>
  <c r="I411" i="22" s="1"/>
  <c r="F412" i="22"/>
  <c r="G412" i="22" s="1"/>
  <c r="I412" i="22" s="1"/>
  <c r="F413" i="22"/>
  <c r="G413" i="22" s="1"/>
  <c r="I413" i="22" s="1"/>
  <c r="M993" i="24" s="1"/>
  <c r="F414" i="22"/>
  <c r="G414" i="22" s="1"/>
  <c r="I414" i="22" s="1"/>
  <c r="F415" i="22"/>
  <c r="G415" i="22" s="1"/>
  <c r="I415" i="22" s="1"/>
  <c r="F416" i="22"/>
  <c r="G416" i="22" s="1"/>
  <c r="I416" i="22" s="1"/>
  <c r="F417" i="22"/>
  <c r="G417" i="22" s="1"/>
  <c r="I417" i="22" s="1"/>
  <c r="F418" i="22"/>
  <c r="G418" i="22" s="1"/>
  <c r="I418" i="22" s="1"/>
  <c r="F419" i="22"/>
  <c r="G419" i="22" s="1"/>
  <c r="I419" i="22" s="1"/>
  <c r="M1002" i="24" s="1"/>
  <c r="F420" i="22"/>
  <c r="G420" i="22" s="1"/>
  <c r="I420" i="22" s="1"/>
  <c r="F421" i="22"/>
  <c r="G421" i="22" s="1"/>
  <c r="I421" i="22" s="1"/>
  <c r="F422" i="22"/>
  <c r="G422" i="22" s="1"/>
  <c r="I422" i="22" s="1"/>
  <c r="F423" i="22"/>
  <c r="G423" i="22" s="1"/>
  <c r="I423" i="22" s="1"/>
  <c r="F424" i="22"/>
  <c r="G424" i="22" s="1"/>
  <c r="I424" i="22" s="1"/>
  <c r="F425" i="22"/>
  <c r="G425" i="22" s="1"/>
  <c r="I425" i="22" s="1"/>
  <c r="M994" i="24" s="1"/>
  <c r="F426" i="22"/>
  <c r="G426" i="22" s="1"/>
  <c r="I426" i="22" s="1"/>
  <c r="F427" i="22"/>
  <c r="G427" i="22" s="1"/>
  <c r="I427" i="22" s="1"/>
  <c r="F428" i="22"/>
  <c r="G428" i="22" s="1"/>
  <c r="I428" i="22" s="1"/>
  <c r="F429" i="22"/>
  <c r="G429" i="22" s="1"/>
  <c r="I429" i="22" s="1"/>
  <c r="F430" i="22"/>
  <c r="G430" i="22" s="1"/>
  <c r="I430" i="22" s="1"/>
  <c r="F431" i="22"/>
  <c r="G431" i="22" s="1"/>
  <c r="I431" i="22" s="1"/>
  <c r="F432" i="22"/>
  <c r="G432" i="22" s="1"/>
  <c r="I432" i="22" s="1"/>
  <c r="F433" i="22"/>
  <c r="G433" i="22" s="1"/>
  <c r="I433" i="22" s="1"/>
  <c r="F434" i="22"/>
  <c r="G434" i="22" s="1"/>
  <c r="I434" i="22" s="1"/>
  <c r="M1021" i="24" s="1"/>
  <c r="F435" i="22"/>
  <c r="G435" i="22" s="1"/>
  <c r="I435" i="22" s="1"/>
  <c r="F436" i="22"/>
  <c r="G436" i="22" s="1"/>
  <c r="I436" i="22" s="1"/>
  <c r="F437" i="22"/>
  <c r="G437" i="22" s="1"/>
  <c r="I437" i="22" s="1"/>
  <c r="F438" i="22"/>
  <c r="G438" i="22" s="1"/>
  <c r="I438" i="22" s="1"/>
  <c r="F439" i="22"/>
  <c r="G439" i="22" s="1"/>
  <c r="I439" i="22" s="1"/>
  <c r="M1028" i="24" s="1"/>
  <c r="F440" i="22"/>
  <c r="G440" i="22" s="1"/>
  <c r="I440" i="22" s="1"/>
  <c r="F441" i="22"/>
  <c r="G441" i="22" s="1"/>
  <c r="I441" i="22" s="1"/>
  <c r="F442" i="22"/>
  <c r="G442" i="22" s="1"/>
  <c r="I442" i="22" s="1"/>
  <c r="F443" i="22"/>
  <c r="G443" i="22" s="1"/>
  <c r="I443" i="22" s="1"/>
  <c r="F444" i="22"/>
  <c r="G444" i="22" s="1"/>
  <c r="I444" i="22" s="1"/>
  <c r="F445" i="22"/>
  <c r="G445" i="22" s="1"/>
  <c r="I445" i="22" s="1"/>
  <c r="F446" i="22"/>
  <c r="G446" i="22" s="1"/>
  <c r="I446" i="22" s="1"/>
  <c r="F447" i="22"/>
  <c r="G447" i="22" s="1"/>
  <c r="I447" i="22" s="1"/>
  <c r="F448" i="22"/>
  <c r="G448" i="22" s="1"/>
  <c r="I448" i="22" s="1"/>
  <c r="F449" i="22"/>
  <c r="G449" i="22" s="1"/>
  <c r="I449" i="22" s="1"/>
  <c r="F450" i="22"/>
  <c r="G450" i="22" s="1"/>
  <c r="I450" i="22" s="1"/>
  <c r="F451" i="22"/>
  <c r="G451" i="22" s="1"/>
  <c r="I451" i="22" s="1"/>
  <c r="F452" i="22"/>
  <c r="G452" i="22" s="1"/>
  <c r="I452" i="22" s="1"/>
  <c r="F453" i="22"/>
  <c r="G453" i="22" s="1"/>
  <c r="I453" i="22" s="1"/>
  <c r="F454" i="22"/>
  <c r="G454" i="22" s="1"/>
  <c r="I454" i="22" s="1"/>
  <c r="F455" i="22"/>
  <c r="G455" i="22" s="1"/>
  <c r="I455" i="22" s="1"/>
  <c r="F456" i="22"/>
  <c r="G456" i="22" s="1"/>
  <c r="I456" i="22" s="1"/>
  <c r="F457" i="22"/>
  <c r="G457" i="22" s="1"/>
  <c r="I457" i="22" s="1"/>
  <c r="M1051" i="24" s="1"/>
  <c r="F458" i="22"/>
  <c r="G458" i="22" s="1"/>
  <c r="I458" i="22" s="1"/>
  <c r="F459" i="22"/>
  <c r="G459" i="22" s="1"/>
  <c r="I459" i="22" s="1"/>
  <c r="M1053" i="24" s="1"/>
  <c r="F460" i="22"/>
  <c r="G460" i="22" s="1"/>
  <c r="I460" i="22" s="1"/>
  <c r="F461" i="22"/>
  <c r="G461" i="22" s="1"/>
  <c r="I461" i="22" s="1"/>
  <c r="F462" i="22"/>
  <c r="G462" i="22" s="1"/>
  <c r="I462" i="22" s="1"/>
  <c r="F463" i="22"/>
  <c r="G463" i="22" s="1"/>
  <c r="I463" i="22" s="1"/>
  <c r="F464" i="22"/>
  <c r="G464" i="22" s="1"/>
  <c r="I464" i="22" s="1"/>
  <c r="F465" i="22"/>
  <c r="G465" i="22" s="1"/>
  <c r="I465" i="22" s="1"/>
  <c r="F466" i="22"/>
  <c r="G466" i="22" s="1"/>
  <c r="I466" i="22" s="1"/>
  <c r="M1049" i="24" s="1"/>
  <c r="F467" i="22"/>
  <c r="G467" i="22" s="1"/>
  <c r="I467" i="22" s="1"/>
  <c r="F468" i="22"/>
  <c r="G468" i="22" s="1"/>
  <c r="I468" i="22" s="1"/>
  <c r="F469" i="22"/>
  <c r="G469" i="22" s="1"/>
  <c r="I469" i="22" s="1"/>
  <c r="F470" i="22"/>
  <c r="G470" i="22" s="1"/>
  <c r="I470" i="22" s="1"/>
  <c r="F471" i="22"/>
  <c r="G471" i="22" s="1"/>
  <c r="I471" i="22" s="1"/>
  <c r="F472" i="22"/>
  <c r="G472" i="22" s="1"/>
  <c r="I472" i="22" s="1"/>
  <c r="F473" i="22"/>
  <c r="G473" i="22" s="1"/>
  <c r="I473" i="22" s="1"/>
  <c r="F474" i="22"/>
  <c r="G474" i="22" s="1"/>
  <c r="I474" i="22" s="1"/>
  <c r="F475" i="22"/>
  <c r="G475" i="22" s="1"/>
  <c r="I475" i="22" s="1"/>
  <c r="F476" i="22"/>
  <c r="G476" i="22" s="1"/>
  <c r="I476" i="22" s="1"/>
  <c r="F477" i="22"/>
  <c r="G477" i="22" s="1"/>
  <c r="I477" i="22" s="1"/>
  <c r="F478" i="22"/>
  <c r="G478" i="22" s="1"/>
  <c r="I478" i="22" s="1"/>
  <c r="F479" i="22"/>
  <c r="G479" i="22" s="1"/>
  <c r="I479" i="22" s="1"/>
  <c r="M1087" i="24" s="1"/>
  <c r="F480" i="22"/>
  <c r="G480" i="22" s="1"/>
  <c r="I480" i="22" s="1"/>
  <c r="F481" i="22"/>
  <c r="G481" i="22" s="1"/>
  <c r="I481" i="22" s="1"/>
  <c r="F482" i="22"/>
  <c r="G482" i="22" s="1"/>
  <c r="I482" i="22" s="1"/>
  <c r="F483" i="22"/>
  <c r="G483" i="22" s="1"/>
  <c r="I483" i="22" s="1"/>
  <c r="F484" i="22"/>
  <c r="G484" i="22" s="1"/>
  <c r="I484" i="22" s="1"/>
  <c r="F485" i="22"/>
  <c r="G485" i="22" s="1"/>
  <c r="I485" i="22" s="1"/>
  <c r="F486" i="22"/>
  <c r="G486" i="22" s="1"/>
  <c r="I486" i="22" s="1"/>
  <c r="M1094" i="24" s="1"/>
  <c r="F487" i="22"/>
  <c r="G487" i="22" s="1"/>
  <c r="I487" i="22" s="1"/>
  <c r="F488" i="22"/>
  <c r="G488" i="22" s="1"/>
  <c r="I488" i="22" s="1"/>
  <c r="F489" i="22"/>
  <c r="G489" i="22" s="1"/>
  <c r="I489" i="22" s="1"/>
  <c r="F490" i="22"/>
  <c r="G490" i="22" s="1"/>
  <c r="I490" i="22" s="1"/>
  <c r="F491" i="22"/>
  <c r="G491" i="22" s="1"/>
  <c r="I491" i="22" s="1"/>
  <c r="M1082" i="24" s="1"/>
  <c r="F492" i="22"/>
  <c r="G492" i="22" s="1"/>
  <c r="I492" i="22" s="1"/>
  <c r="M1105" i="24" s="1"/>
  <c r="F493" i="22"/>
  <c r="G493" i="22" s="1"/>
  <c r="I493" i="22" s="1"/>
  <c r="F494" i="22"/>
  <c r="G494" i="22" s="1"/>
  <c r="I494" i="22" s="1"/>
  <c r="F495" i="22"/>
  <c r="G495" i="22" s="1"/>
  <c r="I495" i="22" s="1"/>
  <c r="F496" i="22"/>
  <c r="G496" i="22" s="1"/>
  <c r="I496" i="22" s="1"/>
  <c r="F497" i="22"/>
  <c r="G497" i="22" s="1"/>
  <c r="I497" i="22" s="1"/>
  <c r="F498" i="22"/>
  <c r="G498" i="22" s="1"/>
  <c r="I498" i="22" s="1"/>
  <c r="F499" i="22"/>
  <c r="G499" i="22" s="1"/>
  <c r="I499" i="22" s="1"/>
  <c r="F500" i="22"/>
  <c r="G500" i="22" s="1"/>
  <c r="I500" i="22" s="1"/>
  <c r="F501" i="22"/>
  <c r="G501" i="22" s="1"/>
  <c r="I501" i="22" s="1"/>
  <c r="F502" i="22"/>
  <c r="G502" i="22" s="1"/>
  <c r="I502" i="22" s="1"/>
  <c r="M1120" i="24" s="1"/>
  <c r="F503" i="22"/>
  <c r="G503" i="22" s="1"/>
  <c r="I503" i="22" s="1"/>
  <c r="M1122" i="24" s="1"/>
  <c r="F504" i="22"/>
  <c r="G504" i="22" s="1"/>
  <c r="I504" i="22" s="1"/>
  <c r="F505" i="22"/>
  <c r="G505" i="22" s="1"/>
  <c r="I505" i="22" s="1"/>
  <c r="F506" i="22"/>
  <c r="G506" i="22" s="1"/>
  <c r="I506" i="22" s="1"/>
  <c r="M1126" i="24" s="1"/>
  <c r="F507" i="22"/>
  <c r="G507" i="22" s="1"/>
  <c r="I507" i="22" s="1"/>
  <c r="F508" i="22"/>
  <c r="G508" i="22" s="1"/>
  <c r="I508" i="22" s="1"/>
  <c r="F509" i="22"/>
  <c r="G509" i="22" s="1"/>
  <c r="I509" i="22" s="1"/>
  <c r="F510" i="22"/>
  <c r="G510" i="22" s="1"/>
  <c r="I510" i="22" s="1"/>
  <c r="M1131" i="24" s="1"/>
  <c r="F511" i="22"/>
  <c r="G511" i="22" s="1"/>
  <c r="I511" i="22" s="1"/>
  <c r="F512" i="22"/>
  <c r="G512" i="22" s="1"/>
  <c r="I512" i="22" s="1"/>
  <c r="M1117" i="24" s="1"/>
  <c r="F513" i="22"/>
  <c r="G513" i="22" s="1"/>
  <c r="I513" i="22" s="1"/>
  <c r="F514" i="22"/>
  <c r="G514" i="22" s="1"/>
  <c r="I514" i="22" s="1"/>
  <c r="F515" i="22"/>
  <c r="G515" i="22" s="1"/>
  <c r="I515" i="22" s="1"/>
  <c r="M1139" i="24" s="1"/>
  <c r="F516" i="22"/>
  <c r="G516" i="22" s="1"/>
  <c r="I516" i="22" s="1"/>
  <c r="F517" i="22"/>
  <c r="G517" i="22" s="1"/>
  <c r="I517" i="22" s="1"/>
  <c r="F518" i="22"/>
  <c r="G518" i="22" s="1"/>
  <c r="I518" i="22" s="1"/>
  <c r="M1143" i="24" s="1"/>
  <c r="F519" i="22"/>
  <c r="G519" i="22" s="1"/>
  <c r="I519" i="22" s="1"/>
  <c r="F520" i="22"/>
  <c r="G520" i="22" s="1"/>
  <c r="I520" i="22" s="1"/>
  <c r="F521" i="22"/>
  <c r="G521" i="22" s="1"/>
  <c r="I521" i="22" s="1"/>
  <c r="F522" i="22"/>
  <c r="G522" i="22" s="1"/>
  <c r="I522" i="22" s="1"/>
  <c r="M1148" i="24" s="1"/>
  <c r="F523" i="22"/>
  <c r="G523" i="22" s="1"/>
  <c r="I523" i="22" s="1"/>
  <c r="F524" i="22"/>
  <c r="G524" i="22" s="1"/>
  <c r="I524" i="22" s="1"/>
  <c r="F525" i="22"/>
  <c r="G525" i="22" s="1"/>
  <c r="I525" i="22" s="1"/>
  <c r="F526" i="22"/>
  <c r="G526" i="22" s="1"/>
  <c r="I526" i="22" s="1"/>
  <c r="M1153" i="24" s="1"/>
  <c r="F527" i="22"/>
  <c r="G527" i="22" s="1"/>
  <c r="I527" i="22" s="1"/>
  <c r="F528" i="22"/>
  <c r="G528" i="22" s="1"/>
  <c r="I528" i="22" s="1"/>
  <c r="F529" i="22"/>
  <c r="G529" i="22" s="1"/>
  <c r="I529" i="22" s="1"/>
  <c r="F530" i="22"/>
  <c r="G530" i="22" s="1"/>
  <c r="I530" i="22" s="1"/>
  <c r="M1157" i="24" s="1"/>
  <c r="F531" i="22"/>
  <c r="G531" i="22" s="1"/>
  <c r="I531" i="22" s="1"/>
  <c r="F532" i="22"/>
  <c r="G532" i="22" s="1"/>
  <c r="I532" i="22" s="1"/>
  <c r="F533" i="22"/>
  <c r="G533" i="22" s="1"/>
  <c r="I533" i="22" s="1"/>
  <c r="M1144" i="24" s="1"/>
  <c r="F534" i="22"/>
  <c r="G534" i="22" s="1"/>
  <c r="I534" i="22" s="1"/>
  <c r="F535" i="22"/>
  <c r="G535" i="22" s="1"/>
  <c r="I535" i="22" s="1"/>
  <c r="F536" i="22"/>
  <c r="G536" i="22" s="1"/>
  <c r="I536" i="22" s="1"/>
  <c r="F537" i="22"/>
  <c r="G537" i="22" s="1"/>
  <c r="I537" i="22" s="1"/>
  <c r="F538" i="22"/>
  <c r="G538" i="22" s="1"/>
  <c r="I538" i="22" s="1"/>
  <c r="M1165" i="24" s="1"/>
  <c r="F539" i="22"/>
  <c r="G539" i="22" s="1"/>
  <c r="I539" i="22" s="1"/>
  <c r="F540" i="22"/>
  <c r="G540" i="22" s="1"/>
  <c r="I540" i="22" s="1"/>
  <c r="F541" i="22"/>
  <c r="G541" i="22" s="1"/>
  <c r="I541" i="22" s="1"/>
  <c r="F542" i="22"/>
  <c r="G542" i="22" s="1"/>
  <c r="I542" i="22" s="1"/>
  <c r="F543" i="22"/>
  <c r="G543" i="22" s="1"/>
  <c r="I543" i="22" s="1"/>
  <c r="F544" i="22"/>
  <c r="G544" i="22" s="1"/>
  <c r="I544" i="22" s="1"/>
  <c r="M1173" i="24" s="1"/>
  <c r="F545" i="22"/>
  <c r="G545" i="22" s="1"/>
  <c r="I545" i="22" s="1"/>
  <c r="F546" i="22"/>
  <c r="G546" i="22" s="1"/>
  <c r="I546" i="22" s="1"/>
  <c r="M1175" i="24" s="1"/>
  <c r="F547" i="22"/>
  <c r="G547" i="22" s="1"/>
  <c r="I547" i="22" s="1"/>
  <c r="F548" i="22"/>
  <c r="G548" i="22" s="1"/>
  <c r="I548" i="22" s="1"/>
  <c r="F549" i="22"/>
  <c r="G549" i="22" s="1"/>
  <c r="I549" i="22" s="1"/>
  <c r="F550" i="22"/>
  <c r="G550" i="22" s="1"/>
  <c r="I550" i="22" s="1"/>
  <c r="M1181" i="24" s="1"/>
  <c r="F551" i="22"/>
  <c r="G551" i="22" s="1"/>
  <c r="I551" i="22" s="1"/>
  <c r="F552" i="22"/>
  <c r="G552" i="22" s="1"/>
  <c r="I552" i="22" s="1"/>
  <c r="F553" i="22"/>
  <c r="G553" i="22" s="1"/>
  <c r="I553" i="22" s="1"/>
  <c r="F554" i="22"/>
  <c r="G554" i="22" s="1"/>
  <c r="I554" i="22" s="1"/>
  <c r="M1185" i="24" s="1"/>
  <c r="F555" i="22"/>
  <c r="G555" i="22" s="1"/>
  <c r="I555" i="22" s="1"/>
  <c r="F556" i="22"/>
  <c r="G556" i="22" s="1"/>
  <c r="I556" i="22" s="1"/>
  <c r="M1187" i="24" s="1"/>
  <c r="F557" i="22"/>
  <c r="G557" i="22" s="1"/>
  <c r="I557" i="22" s="1"/>
  <c r="F558" i="22"/>
  <c r="G558" i="22" s="1"/>
  <c r="I558" i="22" s="1"/>
  <c r="F559" i="22"/>
  <c r="G559" i="22" s="1"/>
  <c r="I559" i="22" s="1"/>
  <c r="F560" i="22"/>
  <c r="G560" i="22" s="1"/>
  <c r="I560" i="22" s="1"/>
  <c r="F561" i="22"/>
  <c r="G561" i="22" s="1"/>
  <c r="I561" i="22" s="1"/>
  <c r="F562" i="22"/>
  <c r="G562" i="22" s="1"/>
  <c r="I562" i="22" s="1"/>
  <c r="F563" i="22"/>
  <c r="G563" i="22" s="1"/>
  <c r="I563" i="22" s="1"/>
  <c r="M1194" i="24" s="1"/>
  <c r="F564" i="22"/>
  <c r="G564" i="22" s="1"/>
  <c r="I564" i="22" s="1"/>
  <c r="F565" i="22"/>
  <c r="G565" i="22" s="1"/>
  <c r="I565" i="22" s="1"/>
  <c r="F566" i="22"/>
  <c r="G566" i="22" s="1"/>
  <c r="I566" i="22" s="1"/>
  <c r="F567" i="22"/>
  <c r="G567" i="22" s="1"/>
  <c r="I567" i="22" s="1"/>
  <c r="M1198" i="24" s="1"/>
  <c r="F568" i="22"/>
  <c r="G568" i="22" s="1"/>
  <c r="I568" i="22" s="1"/>
  <c r="F569" i="22"/>
  <c r="G569" i="22" s="1"/>
  <c r="I569" i="22" s="1"/>
  <c r="F570" i="22"/>
  <c r="G570" i="22" s="1"/>
  <c r="I570" i="22" s="1"/>
  <c r="F571" i="22"/>
  <c r="G571" i="22" s="1"/>
  <c r="I571" i="22" s="1"/>
  <c r="M1202" i="24" s="1"/>
  <c r="F572" i="22"/>
  <c r="G572" i="22" s="1"/>
  <c r="I572" i="22" s="1"/>
  <c r="F573" i="22"/>
  <c r="G573" i="22" s="1"/>
  <c r="I573" i="22" s="1"/>
  <c r="F574" i="22"/>
  <c r="G574" i="22" s="1"/>
  <c r="I574" i="22" s="1"/>
  <c r="M1206" i="24" s="1"/>
  <c r="F576" i="22"/>
  <c r="G576" i="22" s="1"/>
  <c r="I576" i="22" s="1"/>
  <c r="M1209" i="24" s="1"/>
  <c r="F577" i="22"/>
  <c r="G577" i="22" s="1"/>
  <c r="I577" i="22" s="1"/>
  <c r="F578" i="22"/>
  <c r="G578" i="22" s="1"/>
  <c r="I578" i="22" s="1"/>
  <c r="F579" i="22"/>
  <c r="G579" i="22" s="1"/>
  <c r="I579" i="22" s="1"/>
  <c r="F580" i="22"/>
  <c r="G580" i="22" s="1"/>
  <c r="I580" i="22" s="1"/>
  <c r="F581" i="22"/>
  <c r="G581" i="22" s="1"/>
  <c r="I581" i="22" s="1"/>
  <c r="M1215" i="24" s="1"/>
  <c r="F582" i="22"/>
  <c r="G582" i="22" s="1"/>
  <c r="I582" i="22" s="1"/>
  <c r="F583" i="22"/>
  <c r="G583" i="22" s="1"/>
  <c r="I583" i="22" s="1"/>
  <c r="F584" i="22"/>
  <c r="G584" i="22" s="1"/>
  <c r="I584" i="22" s="1"/>
  <c r="M1219" i="24" s="1"/>
  <c r="F585" i="22"/>
  <c r="G585" i="22" s="1"/>
  <c r="I585" i="22" s="1"/>
  <c r="F586" i="22"/>
  <c r="G586" i="22" s="1"/>
  <c r="I586" i="22" s="1"/>
  <c r="F587" i="22"/>
  <c r="G587" i="22" s="1"/>
  <c r="I587" i="22" s="1"/>
  <c r="M1224" i="24" s="1"/>
  <c r="F588" i="22"/>
  <c r="G588" i="22" s="1"/>
  <c r="I588" i="22" s="1"/>
  <c r="M1211" i="24" s="1"/>
  <c r="F589" i="22"/>
  <c r="G589" i="22" s="1"/>
  <c r="I589" i="22" s="1"/>
  <c r="F590" i="22"/>
  <c r="G590" i="22" s="1"/>
  <c r="I590" i="22" s="1"/>
  <c r="F591" i="22"/>
  <c r="G591" i="22" s="1"/>
  <c r="I591" i="22" s="1"/>
  <c r="M1230" i="24" s="1"/>
  <c r="F592" i="22"/>
  <c r="G592" i="22" s="1"/>
  <c r="I592" i="22" s="1"/>
  <c r="M1231" i="24" s="1"/>
  <c r="F593" i="22"/>
  <c r="G593" i="22" s="1"/>
  <c r="I593" i="22" s="1"/>
  <c r="F594" i="22"/>
  <c r="G594" i="22" s="1"/>
  <c r="I594" i="22" s="1"/>
  <c r="F595" i="22"/>
  <c r="G595" i="22" s="1"/>
  <c r="I595" i="22" s="1"/>
  <c r="M1235" i="24" s="1"/>
  <c r="F596" i="22"/>
  <c r="G596" i="22" s="1"/>
  <c r="I596" i="22" s="1"/>
  <c r="F597" i="22"/>
  <c r="G597" i="22" s="1"/>
  <c r="I597" i="22" s="1"/>
  <c r="F598" i="22"/>
  <c r="G598" i="22" s="1"/>
  <c r="I598" i="22" s="1"/>
  <c r="F599" i="22"/>
  <c r="G599" i="22" s="1"/>
  <c r="I599" i="22" s="1"/>
  <c r="F600" i="22"/>
  <c r="G600" i="22" s="1"/>
  <c r="I600" i="22" s="1"/>
  <c r="F601" i="22"/>
  <c r="G601" i="22" s="1"/>
  <c r="I601" i="22" s="1"/>
  <c r="F602" i="22"/>
  <c r="G602" i="22" s="1"/>
  <c r="I602" i="22" s="1"/>
  <c r="F603" i="22"/>
  <c r="G603" i="22" s="1"/>
  <c r="I603" i="22" s="1"/>
  <c r="F604" i="22"/>
  <c r="G604" i="22" s="1"/>
  <c r="I604" i="22" s="1"/>
  <c r="F605" i="22"/>
  <c r="G605" i="22" s="1"/>
  <c r="I605" i="22" s="1"/>
  <c r="M1234" i="24" s="1"/>
  <c r="F606" i="22"/>
  <c r="G606" i="22" s="1"/>
  <c r="I606" i="22" s="1"/>
  <c r="F607" i="22"/>
  <c r="G607" i="22" s="1"/>
  <c r="I607" i="22" s="1"/>
  <c r="F608" i="22"/>
  <c r="G608" i="22" s="1"/>
  <c r="I608" i="22" s="1"/>
  <c r="F609" i="22"/>
  <c r="G609" i="22" s="1"/>
  <c r="I609" i="22" s="1"/>
  <c r="F610" i="22"/>
  <c r="G610" i="22" s="1"/>
  <c r="I610" i="22" s="1"/>
  <c r="F611" i="22"/>
  <c r="G611" i="22" s="1"/>
  <c r="I611" i="22" s="1"/>
  <c r="M1256" i="24" s="1"/>
  <c r="F612" i="22"/>
  <c r="G612" i="22" s="1"/>
  <c r="I612" i="22" s="1"/>
  <c r="F613" i="22"/>
  <c r="G613" i="22" s="1"/>
  <c r="I613" i="22" s="1"/>
  <c r="M1260" i="24" s="1"/>
  <c r="F614" i="22"/>
  <c r="G614" i="22" s="1"/>
  <c r="I614" i="22" s="1"/>
  <c r="F615" i="22"/>
  <c r="G615" i="22" s="1"/>
  <c r="I615" i="22" s="1"/>
  <c r="F616" i="22"/>
  <c r="G616" i="22" s="1"/>
  <c r="I616" i="22" s="1"/>
  <c r="M1263" i="24" s="1"/>
  <c r="F617" i="22"/>
  <c r="G617" i="22" s="1"/>
  <c r="I617" i="22" s="1"/>
  <c r="F618" i="22"/>
  <c r="G618" i="22" s="1"/>
  <c r="I618" i="22" s="1"/>
  <c r="M1253" i="24" s="1"/>
  <c r="F619" i="22"/>
  <c r="G619" i="22" s="1"/>
  <c r="I619" i="22" s="1"/>
  <c r="F620" i="22"/>
  <c r="G620" i="22" s="1"/>
  <c r="I620" i="22" s="1"/>
  <c r="F621" i="22"/>
  <c r="G621" i="22" s="1"/>
  <c r="I621" i="22" s="1"/>
  <c r="F622" i="22"/>
  <c r="G622" i="22" s="1"/>
  <c r="I622" i="22" s="1"/>
  <c r="M1273" i="24" s="1"/>
  <c r="F623" i="22"/>
  <c r="G623" i="22" s="1"/>
  <c r="I623" i="22" s="1"/>
  <c r="M1276" i="24" s="1"/>
  <c r="F624" i="22"/>
  <c r="G624" i="22" s="1"/>
  <c r="I624" i="22" s="1"/>
  <c r="F625" i="22"/>
  <c r="G625" i="22" s="1"/>
  <c r="I625" i="22" s="1"/>
  <c r="F626" i="22"/>
  <c r="G626" i="22" s="1"/>
  <c r="I626" i="22" s="1"/>
  <c r="F627" i="22"/>
  <c r="G627" i="22" s="1"/>
  <c r="I627" i="22" s="1"/>
  <c r="F628" i="22"/>
  <c r="G628" i="22" s="1"/>
  <c r="I628" i="22" s="1"/>
  <c r="F629" i="22"/>
  <c r="G629" i="22" s="1"/>
  <c r="I629" i="22" s="1"/>
  <c r="F630" i="22"/>
  <c r="G630" i="22" s="1"/>
  <c r="I630" i="22" s="1"/>
  <c r="M1285" i="24" s="1"/>
  <c r="F631" i="22"/>
  <c r="G631" i="22" s="1"/>
  <c r="I631" i="22" s="1"/>
  <c r="M1292" i="24" s="1"/>
  <c r="F632" i="22"/>
  <c r="G632" i="22" s="1"/>
  <c r="I632" i="22" s="1"/>
  <c r="F633" i="22"/>
  <c r="G633" i="22" s="1"/>
  <c r="I633" i="22" s="1"/>
  <c r="F634" i="22"/>
  <c r="G634" i="22" s="1"/>
  <c r="I634" i="22" s="1"/>
  <c r="F635" i="22"/>
  <c r="G635" i="22" s="1"/>
  <c r="I635" i="22" s="1"/>
  <c r="M1300" i="24" s="1"/>
  <c r="F636" i="22"/>
  <c r="G636" i="22" s="1"/>
  <c r="I636" i="22" s="1"/>
  <c r="F637" i="22"/>
  <c r="G637" i="22" s="1"/>
  <c r="I637" i="22" s="1"/>
  <c r="F638" i="22"/>
  <c r="G638" i="22" s="1"/>
  <c r="I638" i="22" s="1"/>
  <c r="F639" i="22"/>
  <c r="G639" i="22" s="1"/>
  <c r="I639" i="22" s="1"/>
  <c r="M1307" i="24" s="1"/>
  <c r="F640" i="22"/>
  <c r="G640" i="22" s="1"/>
  <c r="I640" i="22" s="1"/>
  <c r="M1294" i="24" s="1"/>
  <c r="F641" i="22"/>
  <c r="G641" i="22" s="1"/>
  <c r="I641" i="22" s="1"/>
  <c r="M1309" i="24" s="1"/>
  <c r="F642" i="22"/>
  <c r="G642" i="22" s="1"/>
  <c r="I642" i="22" s="1"/>
  <c r="F643" i="22"/>
  <c r="G643" i="22" s="1"/>
  <c r="I643" i="22" s="1"/>
  <c r="M1297" i="24" s="1"/>
  <c r="F644" i="22"/>
  <c r="G644" i="22" s="1"/>
  <c r="I644" i="22" s="1"/>
  <c r="F645" i="22"/>
  <c r="G645" i="22" s="1"/>
  <c r="I645" i="22" s="1"/>
  <c r="F646" i="22"/>
  <c r="G646" i="22" s="1"/>
  <c r="I646" i="22" s="1"/>
  <c r="M1314" i="24" s="1"/>
  <c r="F647" i="22"/>
  <c r="G647" i="22" s="1"/>
  <c r="I647" i="22" s="1"/>
  <c r="F648" i="22"/>
  <c r="G648" i="22" s="1"/>
  <c r="I648" i="22" s="1"/>
  <c r="M1316" i="24" s="1"/>
  <c r="F649" i="22"/>
  <c r="G649" i="22" s="1"/>
  <c r="I649" i="22" s="1"/>
  <c r="F650" i="22"/>
  <c r="G650" i="22" s="1"/>
  <c r="I650" i="22" s="1"/>
  <c r="F651" i="22"/>
  <c r="G651" i="22" s="1"/>
  <c r="I651" i="22" s="1"/>
  <c r="F652" i="22"/>
  <c r="G652" i="22" s="1"/>
  <c r="I652" i="22" s="1"/>
  <c r="F653" i="22"/>
  <c r="G653" i="22" s="1"/>
  <c r="I653" i="22" s="1"/>
  <c r="M1322" i="24" s="1"/>
  <c r="F654" i="22"/>
  <c r="G654" i="22" s="1"/>
  <c r="I654" i="22" s="1"/>
  <c r="F655" i="22"/>
  <c r="G655" i="22" s="1"/>
  <c r="I655" i="22" s="1"/>
  <c r="F656" i="22"/>
  <c r="G656" i="22" s="1"/>
  <c r="I656" i="22" s="1"/>
  <c r="M1327" i="24" s="1"/>
  <c r="F657" i="22"/>
  <c r="G657" i="22" s="1"/>
  <c r="I657" i="22" s="1"/>
  <c r="F658" i="22"/>
  <c r="G658" i="22" s="1"/>
  <c r="I658" i="22" s="1"/>
  <c r="F659" i="22"/>
  <c r="G659" i="22" s="1"/>
  <c r="I659" i="22" s="1"/>
  <c r="F660" i="22"/>
  <c r="G660" i="22" s="1"/>
  <c r="I660" i="22" s="1"/>
  <c r="F661" i="22"/>
  <c r="G661" i="22" s="1"/>
  <c r="I661" i="22" s="1"/>
  <c r="F662" i="22"/>
  <c r="G662" i="22" s="1"/>
  <c r="I662" i="22" s="1"/>
  <c r="F663" i="22"/>
  <c r="G663" i="22" s="1"/>
  <c r="I663" i="22" s="1"/>
  <c r="F664" i="22"/>
  <c r="G664" i="22" s="1"/>
  <c r="I664" i="22" s="1"/>
  <c r="M1339" i="24" s="1"/>
  <c r="F665" i="22"/>
  <c r="G665" i="22" s="1"/>
  <c r="I665" i="22" s="1"/>
  <c r="F666" i="22"/>
  <c r="G666" i="22" s="1"/>
  <c r="I666" i="22" s="1"/>
  <c r="F667" i="22"/>
  <c r="G667" i="22" s="1"/>
  <c r="I667" i="22" s="1"/>
  <c r="F668" i="22"/>
  <c r="G668" i="22" s="1"/>
  <c r="I668" i="22" s="1"/>
  <c r="F669" i="22"/>
  <c r="G669" i="22" s="1"/>
  <c r="I669" i="22" s="1"/>
  <c r="F670" i="22"/>
  <c r="G670" i="22" s="1"/>
  <c r="I670" i="22" s="1"/>
  <c r="M1355" i="24" s="1"/>
  <c r="F671" i="22"/>
  <c r="G671" i="22" s="1"/>
  <c r="I671" i="22" s="1"/>
  <c r="M1356" i="24" s="1"/>
  <c r="F672" i="22"/>
  <c r="G672" i="22" s="1"/>
  <c r="I672" i="22" s="1"/>
  <c r="F673" i="22"/>
  <c r="G673" i="22" s="1"/>
  <c r="I673" i="22" s="1"/>
  <c r="M1346" i="24" s="1"/>
  <c r="F674" i="22"/>
  <c r="G674" i="22" s="1"/>
  <c r="I674" i="22" s="1"/>
  <c r="M1360" i="24" s="1"/>
  <c r="F675" i="22"/>
  <c r="G675" i="22" s="1"/>
  <c r="I675" i="22" s="1"/>
  <c r="M1361" i="24" s="1"/>
  <c r="F676" i="22"/>
  <c r="G676" i="22" s="1"/>
  <c r="I676" i="22" s="1"/>
  <c r="F677" i="22"/>
  <c r="G677" i="22" s="1"/>
  <c r="I677" i="22" s="1"/>
  <c r="M1351" i="24" s="1"/>
  <c r="F678" i="22"/>
  <c r="G678" i="22" s="1"/>
  <c r="I678" i="22" s="1"/>
  <c r="M1352" i="24" s="1"/>
  <c r="F679" i="22"/>
  <c r="G679" i="22" s="1"/>
  <c r="I679" i="22" s="1"/>
  <c r="F680" i="22"/>
  <c r="G680" i="22" s="1"/>
  <c r="I680" i="22" s="1"/>
  <c r="F681" i="22"/>
  <c r="G681" i="22" s="1"/>
  <c r="I681" i="22" s="1"/>
  <c r="F682" i="22"/>
  <c r="G682" i="22" s="1"/>
  <c r="I682" i="22" s="1"/>
  <c r="F683" i="22"/>
  <c r="G683" i="22" s="1"/>
  <c r="I683" i="22" s="1"/>
  <c r="M1381" i="24" s="1"/>
  <c r="F684" i="22"/>
  <c r="G684" i="22" s="1"/>
  <c r="I684" i="22" s="1"/>
  <c r="F685" i="22"/>
  <c r="G685" i="22" s="1"/>
  <c r="I685" i="22" s="1"/>
  <c r="F686" i="22"/>
  <c r="G686" i="22" s="1"/>
  <c r="I686" i="22" s="1"/>
  <c r="F687" i="22"/>
  <c r="G687" i="22" s="1"/>
  <c r="I687" i="22" s="1"/>
  <c r="F688" i="22"/>
  <c r="G688" i="22" s="1"/>
  <c r="I688" i="22" s="1"/>
  <c r="M1389" i="24" s="1"/>
  <c r="F689" i="22"/>
  <c r="G689" i="22" s="1"/>
  <c r="I689" i="22" s="1"/>
  <c r="F690" i="22"/>
  <c r="G690" i="22" s="1"/>
  <c r="I690" i="22" s="1"/>
  <c r="M1382" i="24" s="1"/>
  <c r="F691" i="22"/>
  <c r="G691" i="22" s="1"/>
  <c r="I691" i="22" s="1"/>
  <c r="M1383" i="24" s="1"/>
  <c r="F692" i="22"/>
  <c r="G692" i="22" s="1"/>
  <c r="I692" i="22" s="1"/>
  <c r="F693" i="22"/>
  <c r="G693" i="22" s="1"/>
  <c r="I693" i="22" s="1"/>
  <c r="F694" i="22"/>
  <c r="G694" i="22" s="1"/>
  <c r="I694" i="22" s="1"/>
  <c r="M1397" i="24" s="1"/>
  <c r="F695" i="22"/>
  <c r="G695" i="22" s="1"/>
  <c r="I695" i="22" s="1"/>
  <c r="M1387" i="24" s="1"/>
  <c r="F696" i="22"/>
  <c r="G696" i="22" s="1"/>
  <c r="I696" i="22" s="1"/>
  <c r="F697" i="22"/>
  <c r="G697" i="22" s="1"/>
  <c r="I697" i="22" s="1"/>
  <c r="M1392" i="24" s="1"/>
  <c r="F698" i="22"/>
  <c r="G698" i="22" s="1"/>
  <c r="I698" i="22" s="1"/>
  <c r="F699" i="22"/>
  <c r="G699" i="22" s="1"/>
  <c r="I699" i="22" s="1"/>
  <c r="F700" i="22"/>
  <c r="G700" i="22" s="1"/>
  <c r="I700" i="22" s="1"/>
  <c r="M1401" i="24" s="1"/>
  <c r="F701" i="22"/>
  <c r="G701" i="22" s="1"/>
  <c r="I701" i="22" s="1"/>
  <c r="F702" i="22"/>
  <c r="G702" i="22" s="1"/>
  <c r="I702" i="22" s="1"/>
  <c r="F703" i="22"/>
  <c r="G703" i="22" s="1"/>
  <c r="I703" i="22" s="1"/>
  <c r="F704" i="22"/>
  <c r="G704" i="22" s="1"/>
  <c r="I704" i="22" s="1"/>
  <c r="M1410" i="24" s="1"/>
  <c r="F705" i="22"/>
  <c r="G705" i="22" s="1"/>
  <c r="I705" i="22" s="1"/>
  <c r="F706" i="22"/>
  <c r="G706" i="22" s="1"/>
  <c r="I706" i="22" s="1"/>
  <c r="M1418" i="24" s="1"/>
  <c r="F707" i="22"/>
  <c r="G707" i="22" s="1"/>
  <c r="I707" i="22" s="1"/>
  <c r="F708" i="22"/>
  <c r="G708" i="22" s="1"/>
  <c r="I708" i="22" s="1"/>
  <c r="F709" i="22"/>
  <c r="G709" i="22" s="1"/>
  <c r="I709" i="22" s="1"/>
  <c r="F710" i="22"/>
  <c r="G710" i="22" s="1"/>
  <c r="I710" i="22" s="1"/>
  <c r="M1432" i="24" s="1"/>
  <c r="F711" i="22"/>
  <c r="G711" i="22" s="1"/>
  <c r="I711" i="22" s="1"/>
  <c r="M1436" i="24" s="1"/>
  <c r="F712" i="22"/>
  <c r="G712" i="22" s="1"/>
  <c r="I712" i="22" s="1"/>
  <c r="F713" i="22"/>
  <c r="G713" i="22" s="1"/>
  <c r="I713" i="22" s="1"/>
  <c r="F714" i="22"/>
  <c r="G714" i="22" s="1"/>
  <c r="I714" i="22" s="1"/>
  <c r="M1443" i="24" s="1"/>
  <c r="F715" i="22"/>
  <c r="G715" i="22" s="1"/>
  <c r="I715" i="22" s="1"/>
  <c r="M1444" i="24" s="1"/>
  <c r="F716" i="22"/>
  <c r="G716" i="22" s="1"/>
  <c r="I716" i="22" s="1"/>
  <c r="M1445" i="24" s="1"/>
  <c r="F717" i="22"/>
  <c r="G717" i="22" s="1"/>
  <c r="I717" i="22" s="1"/>
  <c r="F718" i="22"/>
  <c r="G718" i="22" s="1"/>
  <c r="I718" i="22" s="1"/>
  <c r="M1449" i="24" s="1"/>
  <c r="F719" i="22"/>
  <c r="G719" i="22" s="1"/>
  <c r="I719" i="22" s="1"/>
  <c r="M1460" i="24" s="1"/>
  <c r="F720" i="22"/>
  <c r="G720" i="22" s="1"/>
  <c r="I720" i="22" s="1"/>
  <c r="F721" i="22"/>
  <c r="G721" i="22" s="1"/>
  <c r="I721" i="22" s="1"/>
  <c r="M1466" i="24" s="1"/>
  <c r="F722" i="22"/>
  <c r="G722" i="22" s="1"/>
  <c r="I722" i="22" s="1"/>
  <c r="F723" i="22"/>
  <c r="G723" i="22" s="1"/>
  <c r="I723" i="22" s="1"/>
  <c r="F724" i="22"/>
  <c r="G724" i="22" s="1"/>
  <c r="I724" i="22" s="1"/>
  <c r="F725" i="22"/>
  <c r="G725" i="22" s="1"/>
  <c r="I725" i="22" s="1"/>
  <c r="F726" i="22"/>
  <c r="G726" i="22" s="1"/>
  <c r="I726" i="22" s="1"/>
  <c r="M1473" i="24" s="1"/>
  <c r="F727" i="22"/>
  <c r="G727" i="22" s="1"/>
  <c r="I727" i="22" s="1"/>
  <c r="F728" i="22"/>
  <c r="G728" i="22" s="1"/>
  <c r="I728" i="22" s="1"/>
  <c r="F729" i="22"/>
  <c r="G729" i="22" s="1"/>
  <c r="I729" i="22" s="1"/>
  <c r="F730" i="22"/>
  <c r="G730" i="22" s="1"/>
  <c r="I730" i="22" s="1"/>
  <c r="F731" i="22"/>
  <c r="G731" i="22" s="1"/>
  <c r="I731" i="22" s="1"/>
  <c r="F732" i="22"/>
  <c r="G732" i="22" s="1"/>
  <c r="I732" i="22" s="1"/>
  <c r="F733" i="22"/>
  <c r="G733" i="22" s="1"/>
  <c r="I733" i="22" s="1"/>
  <c r="F734" i="22"/>
  <c r="G734" i="22" s="1"/>
  <c r="I734" i="22" s="1"/>
  <c r="F735" i="22"/>
  <c r="G735" i="22" s="1"/>
  <c r="I735" i="22" s="1"/>
  <c r="F736" i="22"/>
  <c r="G736" i="22" s="1"/>
  <c r="I736" i="22" s="1"/>
  <c r="M1496" i="24" s="1"/>
  <c r="F737" i="22"/>
  <c r="G737" i="22" s="1"/>
  <c r="I737" i="22" s="1"/>
  <c r="F738" i="22"/>
  <c r="G738" i="22" s="1"/>
  <c r="I738" i="22" s="1"/>
  <c r="F739" i="22"/>
  <c r="G739" i="22" s="1"/>
  <c r="I739" i="22" s="1"/>
  <c r="F740" i="22"/>
  <c r="G740" i="22" s="1"/>
  <c r="I740" i="22" s="1"/>
  <c r="M1512" i="24" s="1"/>
  <c r="F741" i="22"/>
  <c r="G741" i="22" s="1"/>
  <c r="I741" i="22" s="1"/>
  <c r="F742" i="22"/>
  <c r="G742" i="22" s="1"/>
  <c r="I742" i="22" s="1"/>
  <c r="F743" i="22"/>
  <c r="G743" i="22" s="1"/>
  <c r="I743" i="22" s="1"/>
  <c r="F744" i="22"/>
  <c r="G744" i="22" s="1"/>
  <c r="I744" i="22" s="1"/>
  <c r="F745" i="22"/>
  <c r="G745" i="22" s="1"/>
  <c r="I745" i="22" s="1"/>
  <c r="F746" i="22"/>
  <c r="G746" i="22" s="1"/>
  <c r="I746" i="22" s="1"/>
  <c r="M1511" i="24" s="1"/>
  <c r="F747" i="22"/>
  <c r="G747" i="22" s="1"/>
  <c r="I747" i="22" s="1"/>
  <c r="F748" i="22"/>
  <c r="G748" i="22" s="1"/>
  <c r="I748" i="22" s="1"/>
  <c r="F749" i="22"/>
  <c r="G749" i="22" s="1"/>
  <c r="I749" i="22" s="1"/>
  <c r="F750" i="22"/>
  <c r="G750" i="22" s="1"/>
  <c r="I750" i="22" s="1"/>
  <c r="M1522" i="24" s="1"/>
  <c r="F751" i="22"/>
  <c r="G751" i="22" s="1"/>
  <c r="I751" i="22" s="1"/>
  <c r="F752" i="22"/>
  <c r="G752" i="22" s="1"/>
  <c r="I752" i="22" s="1"/>
  <c r="F753" i="22"/>
  <c r="G753" i="22" s="1"/>
  <c r="I753" i="22" s="1"/>
  <c r="F754" i="22"/>
  <c r="G754" i="22" s="1"/>
  <c r="I754" i="22" s="1"/>
  <c r="F755" i="22"/>
  <c r="G755" i="22" s="1"/>
  <c r="I755" i="22" s="1"/>
  <c r="F756" i="22"/>
  <c r="G756" i="22" s="1"/>
  <c r="I756" i="22" s="1"/>
  <c r="F757" i="22"/>
  <c r="G757" i="22" s="1"/>
  <c r="I757" i="22" s="1"/>
  <c r="M1549" i="24" s="1"/>
  <c r="F758" i="22"/>
  <c r="G758" i="22" s="1"/>
  <c r="I758" i="22" s="1"/>
  <c r="F759" i="22"/>
  <c r="G759" i="22" s="1"/>
  <c r="I759" i="22" s="1"/>
  <c r="M1556" i="24" s="1"/>
  <c r="F760" i="22"/>
  <c r="G760" i="22" s="1"/>
  <c r="I760" i="22" s="1"/>
  <c r="F761" i="22"/>
  <c r="G761" i="22" s="1"/>
  <c r="I761" i="22" s="1"/>
  <c r="M1562" i="24" s="1"/>
  <c r="F762" i="22"/>
  <c r="G762" i="22" s="1"/>
  <c r="I762" i="22" s="1"/>
  <c r="F763" i="22"/>
  <c r="G763" i="22" s="1"/>
  <c r="I763" i="22" s="1"/>
  <c r="M1560" i="24" s="1"/>
  <c r="F764" i="22"/>
  <c r="G764" i="22" s="1"/>
  <c r="I764" i="22" s="1"/>
  <c r="F765" i="22"/>
  <c r="G765" i="22" s="1"/>
  <c r="I765" i="22" s="1"/>
  <c r="F766" i="22"/>
  <c r="G766" i="22" s="1"/>
  <c r="I766" i="22" s="1"/>
  <c r="F767" i="22"/>
  <c r="G767" i="22" s="1"/>
  <c r="I767" i="22" s="1"/>
  <c r="F768" i="22"/>
  <c r="G768" i="22" s="1"/>
  <c r="I768" i="22" s="1"/>
  <c r="F769" i="22"/>
  <c r="G769" i="22" s="1"/>
  <c r="I769" i="22" s="1"/>
  <c r="M1575" i="24" s="1"/>
  <c r="F770" i="22"/>
  <c r="G770" i="22" s="1"/>
  <c r="I770" i="22" s="1"/>
  <c r="F771" i="22"/>
  <c r="G771" i="22" s="1"/>
  <c r="I771" i="22" s="1"/>
  <c r="F772" i="22"/>
  <c r="G772" i="22" s="1"/>
  <c r="I772" i="22" s="1"/>
  <c r="F773" i="22"/>
  <c r="G773" i="22" s="1"/>
  <c r="I773" i="22" s="1"/>
  <c r="F774" i="22"/>
  <c r="G774" i="22" s="1"/>
  <c r="I774" i="22" s="1"/>
  <c r="M1581" i="24" s="1"/>
  <c r="F775" i="22"/>
  <c r="G775" i="22" s="1"/>
  <c r="I775" i="22" s="1"/>
  <c r="F776" i="22"/>
  <c r="G776" i="22" s="1"/>
  <c r="I776" i="22" s="1"/>
  <c r="F777" i="22"/>
  <c r="G777" i="22" s="1"/>
  <c r="I777" i="22" s="1"/>
  <c r="F778" i="22"/>
  <c r="G778" i="22" s="1"/>
  <c r="I778" i="22" s="1"/>
  <c r="F779" i="22"/>
  <c r="G779" i="22" s="1"/>
  <c r="I779" i="22" s="1"/>
  <c r="M1594" i="24" s="1"/>
  <c r="F780" i="22"/>
  <c r="G780" i="22" s="1"/>
  <c r="I780" i="22" s="1"/>
  <c r="F781" i="22"/>
  <c r="G781" i="22" s="1"/>
  <c r="I781" i="22" s="1"/>
  <c r="F782" i="22"/>
  <c r="G782" i="22" s="1"/>
  <c r="I782" i="22" s="1"/>
  <c r="F783" i="22"/>
  <c r="G783" i="22" s="1"/>
  <c r="I783" i="22" s="1"/>
  <c r="M1601" i="24" s="1"/>
  <c r="F784" i="22"/>
  <c r="G784" i="22" s="1"/>
  <c r="I784" i="22" s="1"/>
  <c r="F785" i="22"/>
  <c r="G785" i="22" s="1"/>
  <c r="I785" i="22" s="1"/>
  <c r="F786" i="22"/>
  <c r="G786" i="22" s="1"/>
  <c r="I786" i="22" s="1"/>
  <c r="M1608" i="24" s="1"/>
  <c r="F787" i="22"/>
  <c r="G787" i="22" s="1"/>
  <c r="I787" i="22" s="1"/>
  <c r="F788" i="22"/>
  <c r="G788" i="22" s="1"/>
  <c r="I788" i="22" s="1"/>
  <c r="M1616" i="24" s="1"/>
  <c r="F789" i="22"/>
  <c r="G789" i="22" s="1"/>
  <c r="I789" i="22" s="1"/>
  <c r="M1617" i="24" s="1"/>
  <c r="F790" i="22"/>
  <c r="G790" i="22" s="1"/>
  <c r="I790" i="22" s="1"/>
  <c r="F791" i="22"/>
  <c r="G791" i="22" s="1"/>
  <c r="I791" i="22" s="1"/>
  <c r="F792" i="22"/>
  <c r="G792" i="22" s="1"/>
  <c r="I792" i="22" s="1"/>
  <c r="F793" i="22"/>
  <c r="G793" i="22" s="1"/>
  <c r="I793" i="22" s="1"/>
  <c r="F794" i="22"/>
  <c r="G794" i="22" s="1"/>
  <c r="I794" i="22" s="1"/>
  <c r="M1627" i="24" s="1"/>
  <c r="F795" i="22"/>
  <c r="G795" i="22" s="1"/>
  <c r="I795" i="22" s="1"/>
  <c r="F796" i="22"/>
  <c r="G796" i="22" s="1"/>
  <c r="I796" i="22" s="1"/>
  <c r="M1631" i="24" s="1"/>
  <c r="F797" i="22"/>
  <c r="G797" i="22" s="1"/>
  <c r="I797" i="22" s="1"/>
  <c r="F798" i="22"/>
  <c r="G798" i="22" s="1"/>
  <c r="I798" i="22" s="1"/>
  <c r="M1633" i="24" s="1"/>
  <c r="F799" i="22"/>
  <c r="G799" i="22" s="1"/>
  <c r="I799" i="22" s="1"/>
  <c r="M1638" i="24" s="1"/>
  <c r="F800" i="22"/>
  <c r="G800" i="22" s="1"/>
  <c r="I800" i="22" s="1"/>
  <c r="M1640" i="24" s="1"/>
  <c r="F801" i="22"/>
  <c r="G801" i="22" s="1"/>
  <c r="I801" i="22" s="1"/>
  <c r="F802" i="22"/>
  <c r="G802" i="22" s="1"/>
  <c r="I802" i="22" s="1"/>
  <c r="M1645" i="24" s="1"/>
  <c r="F803" i="22"/>
  <c r="G803" i="22" s="1"/>
  <c r="I803" i="22" s="1"/>
  <c r="M1646" i="24" s="1"/>
  <c r="F804" i="22"/>
  <c r="G804" i="22" s="1"/>
  <c r="I804" i="22" s="1"/>
  <c r="F805" i="22"/>
  <c r="G805" i="22" s="1"/>
  <c r="I805" i="22" s="1"/>
  <c r="F806" i="22"/>
  <c r="G806" i="22" s="1"/>
  <c r="I806" i="22" s="1"/>
  <c r="M1652" i="24" s="1"/>
  <c r="F807" i="22"/>
  <c r="G807" i="22" s="1"/>
  <c r="I807" i="22" s="1"/>
  <c r="M1654" i="24" s="1"/>
  <c r="F808" i="22"/>
  <c r="G808" i="22" s="1"/>
  <c r="I808" i="22" s="1"/>
  <c r="F809" i="22"/>
  <c r="G809" i="22" s="1"/>
  <c r="I809" i="22" s="1"/>
  <c r="F810" i="22"/>
  <c r="G810" i="22" s="1"/>
  <c r="I810" i="22" s="1"/>
  <c r="F811" i="22"/>
  <c r="G811" i="22" s="1"/>
  <c r="I811" i="22" s="1"/>
  <c r="F812" i="22"/>
  <c r="G812" i="22" s="1"/>
  <c r="I812" i="22" s="1"/>
  <c r="M1663" i="24" s="1"/>
  <c r="F813" i="22"/>
  <c r="G813" i="22" s="1"/>
  <c r="I813" i="22" s="1"/>
  <c r="F814" i="22"/>
  <c r="G814" i="22" s="1"/>
  <c r="I814" i="22" s="1"/>
  <c r="F815" i="22"/>
  <c r="G815" i="22" s="1"/>
  <c r="I815" i="22" s="1"/>
  <c r="M1667" i="24" s="1"/>
  <c r="F816" i="22"/>
  <c r="G816" i="22" s="1"/>
  <c r="I816" i="22" s="1"/>
  <c r="F817" i="22"/>
  <c r="G817" i="22" s="1"/>
  <c r="I817" i="22" s="1"/>
  <c r="F818" i="22"/>
  <c r="G818" i="22" s="1"/>
  <c r="I818" i="22" s="1"/>
  <c r="F819" i="22"/>
  <c r="G819" i="22" s="1"/>
  <c r="I819" i="22" s="1"/>
  <c r="F820" i="22"/>
  <c r="G820" i="22" s="1"/>
  <c r="I820" i="22" s="1"/>
  <c r="M1677" i="24" s="1"/>
  <c r="F821" i="22"/>
  <c r="G821" i="22" s="1"/>
  <c r="I821" i="22" s="1"/>
  <c r="M1680" i="24" s="1"/>
  <c r="F822" i="22"/>
  <c r="G822" i="22" s="1"/>
  <c r="I822" i="22" s="1"/>
  <c r="F823" i="22"/>
  <c r="G823" i="22" s="1"/>
  <c r="I823" i="22" s="1"/>
  <c r="F824" i="22"/>
  <c r="G824" i="22" s="1"/>
  <c r="I824" i="22" s="1"/>
  <c r="F825" i="22"/>
  <c r="G825" i="22" s="1"/>
  <c r="I825" i="22" s="1"/>
  <c r="F826" i="22"/>
  <c r="G826" i="22" s="1"/>
  <c r="I826" i="22" s="1"/>
  <c r="M1689" i="24" s="1"/>
  <c r="F827" i="22"/>
  <c r="G827" i="22" s="1"/>
  <c r="I827" i="22" s="1"/>
  <c r="M1693" i="24" s="1"/>
  <c r="F828" i="22"/>
  <c r="G828" i="22" s="1"/>
  <c r="I828" i="22" s="1"/>
  <c r="M1694" i="24" s="1"/>
  <c r="F829" i="22"/>
  <c r="G829" i="22" s="1"/>
  <c r="I829" i="22" s="1"/>
  <c r="F830" i="22"/>
  <c r="G830" i="22" s="1"/>
  <c r="I830" i="22" s="1"/>
  <c r="F831" i="22"/>
  <c r="G831" i="22" s="1"/>
  <c r="I831" i="22" s="1"/>
  <c r="F832" i="22"/>
  <c r="G832" i="22" s="1"/>
  <c r="I832" i="22" s="1"/>
  <c r="M1698" i="24" s="1"/>
  <c r="F833" i="22"/>
  <c r="G833" i="22" s="1"/>
  <c r="I833" i="22" s="1"/>
  <c r="F834" i="22"/>
  <c r="G834" i="22" s="1"/>
  <c r="I834" i="22" s="1"/>
  <c r="F835" i="22"/>
  <c r="G835" i="22" s="1"/>
  <c r="I835" i="22" s="1"/>
  <c r="F836" i="22"/>
  <c r="G836" i="22" s="1"/>
  <c r="I836" i="22" s="1"/>
  <c r="M1704" i="24" s="1"/>
  <c r="F837" i="22"/>
  <c r="G837" i="22" s="1"/>
  <c r="I837" i="22" s="1"/>
  <c r="F838" i="22"/>
  <c r="G838" i="22" s="1"/>
  <c r="I838" i="22" s="1"/>
  <c r="F839" i="22"/>
  <c r="G839" i="22" s="1"/>
  <c r="I839" i="22" s="1"/>
  <c r="F840" i="22"/>
  <c r="G840" i="22" s="1"/>
  <c r="I840" i="22" s="1"/>
  <c r="F841" i="22"/>
  <c r="G841" i="22" s="1"/>
  <c r="I841" i="22" s="1"/>
  <c r="F842" i="22"/>
  <c r="G842" i="22" s="1"/>
  <c r="I842" i="22" s="1"/>
  <c r="F843" i="22"/>
  <c r="G843" i="22" s="1"/>
  <c r="I843" i="22" s="1"/>
  <c r="F844" i="22"/>
  <c r="G844" i="22" s="1"/>
  <c r="I844" i="22" s="1"/>
  <c r="M1715" i="24" s="1"/>
  <c r="F845" i="22"/>
  <c r="G845" i="22" s="1"/>
  <c r="I845" i="22" s="1"/>
  <c r="F846" i="22"/>
  <c r="G846" i="22" s="1"/>
  <c r="I846" i="22" s="1"/>
  <c r="F847" i="22"/>
  <c r="G847" i="22" s="1"/>
  <c r="I847" i="22" s="1"/>
  <c r="F848" i="22"/>
  <c r="G848" i="22" s="1"/>
  <c r="I848" i="22" s="1"/>
  <c r="M1721" i="24" s="1"/>
  <c r="F849" i="22"/>
  <c r="G849" i="22" s="1"/>
  <c r="I849" i="22" s="1"/>
  <c r="F850" i="22"/>
  <c r="G850" i="22" s="1"/>
  <c r="I850" i="22" s="1"/>
  <c r="F851" i="22"/>
  <c r="G851" i="22" s="1"/>
  <c r="I851" i="22" s="1"/>
  <c r="F852" i="22"/>
  <c r="G852" i="22" s="1"/>
  <c r="I852" i="22" s="1"/>
  <c r="F853" i="22"/>
  <c r="G853" i="22" s="1"/>
  <c r="I853" i="22" s="1"/>
  <c r="F854" i="22"/>
  <c r="G854" i="22" s="1"/>
  <c r="I854" i="22" s="1"/>
  <c r="F855" i="22"/>
  <c r="G855" i="22" s="1"/>
  <c r="I855" i="22" s="1"/>
  <c r="F856" i="22"/>
  <c r="G856" i="22" s="1"/>
  <c r="I856" i="22" s="1"/>
  <c r="M1732" i="24" s="1"/>
  <c r="F857" i="22"/>
  <c r="G857" i="22" s="1"/>
  <c r="I857" i="22" s="1"/>
  <c r="M1730" i="24" s="1"/>
  <c r="F858" i="22"/>
  <c r="G858" i="22" s="1"/>
  <c r="I858" i="22" s="1"/>
  <c r="F859" i="22"/>
  <c r="G859" i="22" s="1"/>
  <c r="I859" i="22" s="1"/>
  <c r="F860" i="22"/>
  <c r="G860" i="22" s="1"/>
  <c r="I860" i="22" s="1"/>
  <c r="F861" i="22"/>
  <c r="G861" i="22" s="1"/>
  <c r="I861" i="22" s="1"/>
  <c r="M1736" i="24" s="1"/>
  <c r="F862" i="22"/>
  <c r="G862" i="22" s="1"/>
  <c r="I862" i="22" s="1"/>
  <c r="M1737" i="24" s="1"/>
  <c r="F863" i="22"/>
  <c r="G863" i="22" s="1"/>
  <c r="I863" i="22" s="1"/>
  <c r="F864" i="22"/>
  <c r="G864" i="22" s="1"/>
  <c r="I864" i="22" s="1"/>
  <c r="F865" i="22"/>
  <c r="G865" i="22" s="1"/>
  <c r="I865" i="22" s="1"/>
  <c r="F866" i="22"/>
  <c r="G866" i="22" s="1"/>
  <c r="I866" i="22" s="1"/>
  <c r="F867" i="22"/>
  <c r="G867" i="22" s="1"/>
  <c r="I867" i="22" s="1"/>
  <c r="F868" i="22"/>
  <c r="G868" i="22" s="1"/>
  <c r="I868" i="22" s="1"/>
  <c r="F869" i="22"/>
  <c r="G869" i="22" s="1"/>
  <c r="I869" i="22" s="1"/>
  <c r="M1754" i="24" s="1"/>
  <c r="F870" i="22"/>
  <c r="G870" i="22" s="1"/>
  <c r="I870" i="22" s="1"/>
  <c r="F871" i="22"/>
  <c r="G871" i="22" s="1"/>
  <c r="I871" i="22" s="1"/>
  <c r="F872" i="22"/>
  <c r="G872" i="22" s="1"/>
  <c r="I872" i="22" s="1"/>
  <c r="F873" i="22"/>
  <c r="G873" i="22" s="1"/>
  <c r="I873" i="22" s="1"/>
  <c r="M1759" i="24" s="1"/>
  <c r="F874" i="22"/>
  <c r="G874" i="22" s="1"/>
  <c r="I874" i="22" s="1"/>
  <c r="F875" i="22"/>
  <c r="G875" i="22" s="1"/>
  <c r="I875" i="22" s="1"/>
  <c r="M1762" i="24" s="1"/>
  <c r="F876" i="22"/>
  <c r="G876" i="22" s="1"/>
  <c r="I876" i="22" s="1"/>
  <c r="F877" i="22"/>
  <c r="G877" i="22" s="1"/>
  <c r="I877" i="22" s="1"/>
  <c r="F878" i="22"/>
  <c r="G878" i="22" s="1"/>
  <c r="I878" i="22" s="1"/>
  <c r="M1765" i="24" s="1"/>
  <c r="F879" i="22"/>
  <c r="G879" i="22" s="1"/>
  <c r="I879" i="22" s="1"/>
  <c r="F880" i="22"/>
  <c r="G880" i="22" s="1"/>
  <c r="I880" i="22" s="1"/>
  <c r="F881" i="22"/>
  <c r="G881" i="22" s="1"/>
  <c r="I881" i="22" s="1"/>
  <c r="M1775" i="24" s="1"/>
  <c r="F882" i="22"/>
  <c r="G882" i="22" s="1"/>
  <c r="I882" i="22" s="1"/>
  <c r="F883" i="22"/>
  <c r="G883" i="22" s="1"/>
  <c r="I883" i="22" s="1"/>
  <c r="F884" i="22"/>
  <c r="G884" i="22" s="1"/>
  <c r="I884" i="22" s="1"/>
  <c r="F885" i="22"/>
  <c r="G885" i="22" s="1"/>
  <c r="I885" i="22" s="1"/>
  <c r="M1780" i="24" s="1"/>
  <c r="F886" i="22"/>
  <c r="G886" i="22" s="1"/>
  <c r="I886" i="22" s="1"/>
  <c r="M1787" i="24" s="1"/>
  <c r="F887" i="22"/>
  <c r="G887" i="22" s="1"/>
  <c r="I887" i="22" s="1"/>
  <c r="F888" i="22"/>
  <c r="G888" i="22" s="1"/>
  <c r="I888" i="22" s="1"/>
  <c r="F889" i="22"/>
  <c r="G889" i="22" s="1"/>
  <c r="I889" i="22" s="1"/>
  <c r="F890" i="22"/>
  <c r="G890" i="22" s="1"/>
  <c r="I890" i="22" s="1"/>
  <c r="F891" i="22"/>
  <c r="G891" i="22" s="1"/>
  <c r="I891" i="22" s="1"/>
  <c r="M1793" i="24" s="1"/>
  <c r="F892" i="22"/>
  <c r="G892" i="22" s="1"/>
  <c r="I892" i="22" s="1"/>
  <c r="F893" i="22"/>
  <c r="G893" i="22" s="1"/>
  <c r="I893" i="22" s="1"/>
  <c r="F894" i="22"/>
  <c r="G894" i="22" s="1"/>
  <c r="I894" i="22" s="1"/>
  <c r="M1796" i="24" s="1"/>
  <c r="F895" i="22"/>
  <c r="G895" i="22" s="1"/>
  <c r="I895" i="22" s="1"/>
  <c r="F896" i="22"/>
  <c r="G896" i="22" s="1"/>
  <c r="I896" i="22" s="1"/>
  <c r="F897" i="22"/>
  <c r="G897" i="22" s="1"/>
  <c r="I897" i="22" s="1"/>
  <c r="F898" i="22"/>
  <c r="G898" i="22" s="1"/>
  <c r="I898" i="22" s="1"/>
  <c r="F899" i="22"/>
  <c r="G899" i="22" s="1"/>
  <c r="I899" i="22" s="1"/>
  <c r="F900" i="22"/>
  <c r="G900" i="22" s="1"/>
  <c r="I900" i="22" s="1"/>
  <c r="M1820" i="24" s="1"/>
  <c r="F901" i="22"/>
  <c r="G901" i="22" s="1"/>
  <c r="I901" i="22" s="1"/>
  <c r="M1830" i="24" s="1"/>
  <c r="F902" i="22"/>
  <c r="G902" i="22" s="1"/>
  <c r="I902" i="22" s="1"/>
  <c r="F903" i="22"/>
  <c r="G903" i="22" s="1"/>
  <c r="I903" i="22" s="1"/>
  <c r="M1836" i="24" s="1"/>
  <c r="F904" i="22"/>
  <c r="G904" i="22" s="1"/>
  <c r="I904" i="22" s="1"/>
  <c r="F905" i="22"/>
  <c r="G905" i="22" s="1"/>
  <c r="I905" i="22" s="1"/>
  <c r="M1829" i="24" s="1"/>
  <c r="F906" i="22"/>
  <c r="G906" i="22" s="1"/>
  <c r="I906" i="22" s="1"/>
  <c r="F907" i="22"/>
  <c r="G907" i="22" s="1"/>
  <c r="I907" i="22" s="1"/>
  <c r="F908" i="22"/>
  <c r="G908" i="22" s="1"/>
  <c r="I908" i="22" s="1"/>
  <c r="M1844" i="24" s="1"/>
  <c r="F909" i="22"/>
  <c r="G909" i="22" s="1"/>
  <c r="I909" i="22" s="1"/>
  <c r="M1837" i="24" s="1"/>
  <c r="F910" i="22"/>
  <c r="G910" i="22" s="1"/>
  <c r="I910" i="22" s="1"/>
  <c r="F911" i="22"/>
  <c r="G911" i="22" s="1"/>
  <c r="I911" i="22" s="1"/>
  <c r="F912" i="22"/>
  <c r="G912" i="22" s="1"/>
  <c r="I912" i="22" s="1"/>
  <c r="F913" i="22"/>
  <c r="G913" i="22" s="1"/>
  <c r="I913" i="22" s="1"/>
  <c r="M1851" i="24" s="1"/>
  <c r="F914" i="22"/>
  <c r="G914" i="22" s="1"/>
  <c r="I914" i="22" s="1"/>
  <c r="F915" i="22"/>
  <c r="G915" i="22" s="1"/>
  <c r="I915" i="22" s="1"/>
  <c r="F916" i="22"/>
  <c r="G916" i="22" s="1"/>
  <c r="I916" i="22" s="1"/>
  <c r="F917" i="22"/>
  <c r="G917" i="22" s="1"/>
  <c r="I917" i="22" s="1"/>
  <c r="M1859" i="24" s="1"/>
  <c r="F918" i="22"/>
  <c r="G918" i="22" s="1"/>
  <c r="I918" i="22" s="1"/>
  <c r="F919" i="22"/>
  <c r="G919" i="22" s="1"/>
  <c r="I919" i="22" s="1"/>
  <c r="M1856" i="24" s="1"/>
  <c r="F920" i="22"/>
  <c r="G920" i="22" s="1"/>
  <c r="I920" i="22" s="1"/>
  <c r="M1866" i="24" s="1"/>
  <c r="F921" i="22"/>
  <c r="G921" i="22" s="1"/>
  <c r="I921" i="22" s="1"/>
  <c r="M1862" i="24" s="1"/>
  <c r="F922" i="22"/>
  <c r="G922" i="22" s="1"/>
  <c r="I922" i="22" s="1"/>
  <c r="F923" i="22"/>
  <c r="G923" i="22" s="1"/>
  <c r="I923" i="22" s="1"/>
  <c r="F924" i="22"/>
  <c r="G924" i="22" s="1"/>
  <c r="I924" i="22" s="1"/>
  <c r="M1874" i="24" s="1"/>
  <c r="F925" i="22"/>
  <c r="G925" i="22" s="1"/>
  <c r="I925" i="22" s="1"/>
  <c r="M1878" i="24" s="1"/>
  <c r="F926" i="22"/>
  <c r="G926" i="22" s="1"/>
  <c r="I926" i="22" s="1"/>
  <c r="F927" i="22"/>
  <c r="G927" i="22" s="1"/>
  <c r="I927" i="22" s="1"/>
  <c r="M1880" i="24" s="1"/>
  <c r="F928" i="22"/>
  <c r="G928" i="22" s="1"/>
  <c r="I928" i="22" s="1"/>
  <c r="M1872" i="24" s="1"/>
  <c r="F929" i="22"/>
  <c r="G929" i="22" s="1"/>
  <c r="I929" i="22" s="1"/>
  <c r="F930" i="22"/>
  <c r="G930" i="22" s="1"/>
  <c r="I930" i="22" s="1"/>
  <c r="F931" i="22"/>
  <c r="G931" i="22" s="1"/>
  <c r="I931" i="22" s="1"/>
  <c r="M1886" i="24" s="1"/>
  <c r="F932" i="22"/>
  <c r="G932" i="22" s="1"/>
  <c r="I932" i="22" s="1"/>
  <c r="F933" i="22"/>
  <c r="G933" i="22" s="1"/>
  <c r="I933" i="22" s="1"/>
  <c r="F934" i="22"/>
  <c r="G934" i="22" s="1"/>
  <c r="I934" i="22" s="1"/>
  <c r="F935" i="22"/>
  <c r="G935" i="22" s="1"/>
  <c r="I935" i="22" s="1"/>
  <c r="F936" i="22"/>
  <c r="G936" i="22" s="1"/>
  <c r="I936" i="22" s="1"/>
  <c r="M1888" i="24" s="1"/>
  <c r="F937" i="22"/>
  <c r="G937" i="22" s="1"/>
  <c r="I937" i="22" s="1"/>
  <c r="F938" i="22"/>
  <c r="G938" i="22" s="1"/>
  <c r="I938" i="22" s="1"/>
  <c r="M1893" i="24" s="1"/>
  <c r="F939" i="22"/>
  <c r="G939" i="22" s="1"/>
  <c r="I939" i="22" s="1"/>
  <c r="F228" i="22"/>
  <c r="G228" i="22" s="1"/>
  <c r="I228" i="22" s="1"/>
  <c r="F940" i="22"/>
  <c r="G940" i="22" s="1"/>
  <c r="I940" i="22" s="1"/>
  <c r="F941" i="22"/>
  <c r="G941" i="22" s="1"/>
  <c r="I941" i="22" s="1"/>
  <c r="F942" i="22"/>
  <c r="G942" i="22" s="1"/>
  <c r="I942" i="22" s="1"/>
  <c r="F943" i="22"/>
  <c r="G943" i="22" s="1"/>
  <c r="I943" i="22" s="1"/>
  <c r="M1924" i="24" s="1"/>
  <c r="F944" i="22"/>
  <c r="G944" i="22" s="1"/>
  <c r="I944" i="22" s="1"/>
  <c r="M1925" i="24" s="1"/>
  <c r="F945" i="22"/>
  <c r="G945" i="22" s="1"/>
  <c r="I945" i="22" s="1"/>
  <c r="F946" i="22"/>
  <c r="G946" i="22" s="1"/>
  <c r="I946" i="22" s="1"/>
  <c r="M1927" i="24" s="1"/>
  <c r="F947" i="22"/>
  <c r="G947" i="22" s="1"/>
  <c r="I947" i="22" s="1"/>
  <c r="M1928" i="24" s="1"/>
  <c r="F948" i="22"/>
  <c r="G948" i="22" s="1"/>
  <c r="I948" i="22" s="1"/>
  <c r="M1929" i="24" s="1"/>
  <c r="F949" i="22"/>
  <c r="G949" i="22" s="1"/>
  <c r="I949" i="22" s="1"/>
  <c r="F950" i="22"/>
  <c r="G950" i="22" s="1"/>
  <c r="I950" i="22" s="1"/>
  <c r="M1931" i="24" s="1"/>
  <c r="F951" i="22"/>
  <c r="G951" i="22" s="1"/>
  <c r="I951" i="22" s="1"/>
  <c r="M1932" i="24" s="1"/>
  <c r="F952" i="22"/>
  <c r="G952" i="22" s="1"/>
  <c r="I952" i="22" s="1"/>
  <c r="F953" i="22"/>
  <c r="G953" i="22" s="1"/>
  <c r="I953" i="22" s="1"/>
  <c r="F954" i="22"/>
  <c r="G954" i="22" s="1"/>
  <c r="I954" i="22" s="1"/>
  <c r="M1936" i="24" s="1"/>
  <c r="F955" i="22"/>
  <c r="G955" i="22" s="1"/>
  <c r="I955" i="22" s="1"/>
  <c r="F229" i="22"/>
  <c r="G229" i="22" s="1"/>
  <c r="I229" i="22" s="1"/>
  <c r="F230" i="22"/>
  <c r="G230" i="22" s="1"/>
  <c r="I230" i="22" s="1"/>
  <c r="M617" i="24" s="1"/>
  <c r="F231" i="22"/>
  <c r="G231" i="22" s="1"/>
  <c r="I231" i="22" s="1"/>
  <c r="F232" i="22"/>
  <c r="G232" i="22" s="1"/>
  <c r="I232" i="22" s="1"/>
  <c r="F233" i="22"/>
  <c r="G233" i="22" s="1"/>
  <c r="I233" i="22" s="1"/>
  <c r="M1952" i="24" s="1"/>
  <c r="O1952" i="24" s="1"/>
  <c r="F234" i="22"/>
  <c r="G234" i="22" s="1"/>
  <c r="I234" i="22" s="1"/>
  <c r="M1954" i="24" s="1"/>
  <c r="F235" i="22"/>
  <c r="G235" i="22" s="1"/>
  <c r="I235" i="22" s="1"/>
  <c r="M1955" i="24" s="1"/>
  <c r="O1955" i="24" s="1"/>
  <c r="F236" i="22"/>
  <c r="G236" i="22" s="1"/>
  <c r="I236" i="22" s="1"/>
  <c r="M1958" i="24" s="1"/>
  <c r="F237" i="22"/>
  <c r="G237" i="22" s="1"/>
  <c r="I237" i="22" s="1"/>
  <c r="M1960" i="24" s="1"/>
  <c r="F238" i="22"/>
  <c r="G238" i="22" s="1"/>
  <c r="I238" i="22" s="1"/>
  <c r="M1963" i="24" s="1"/>
  <c r="F239" i="22"/>
  <c r="G239" i="22" s="1"/>
  <c r="I239" i="22" s="1"/>
  <c r="M1964" i="24" s="1"/>
  <c r="F240" i="22"/>
  <c r="G240" i="22" s="1"/>
  <c r="I240" i="22" s="1"/>
  <c r="M1966" i="24" s="1"/>
  <c r="F4" i="22"/>
  <c r="G4" i="22" s="1"/>
  <c r="I4" i="22" s="1"/>
  <c r="M9" i="24" s="1"/>
  <c r="F5" i="22"/>
  <c r="G5" i="22" s="1"/>
  <c r="I5" i="22" s="1"/>
  <c r="M11" i="24" s="1"/>
  <c r="F3" i="22"/>
  <c r="G3" i="22" s="1"/>
  <c r="I3" i="22" s="1"/>
  <c r="M7" i="24" s="1"/>
  <c r="M1728" i="24" l="1"/>
  <c r="M1497" i="24"/>
  <c r="M1431" i="24"/>
  <c r="M1315" i="24"/>
  <c r="M1250" i="24"/>
  <c r="M1246" i="24"/>
  <c r="M1213" i="24"/>
  <c r="M1171" i="24"/>
  <c r="M1031" i="24"/>
  <c r="M1739" i="24"/>
  <c r="M1697" i="24"/>
  <c r="M1417" i="24"/>
  <c r="M1140" i="24"/>
  <c r="M1118" i="24"/>
  <c r="M959" i="24"/>
  <c r="M106" i="24"/>
  <c r="M1447" i="24"/>
  <c r="M1321" i="24"/>
  <c r="M1190" i="24"/>
  <c r="M1172" i="24"/>
  <c r="M80" i="24"/>
  <c r="M1027" i="24"/>
  <c r="M1010" i="24"/>
  <c r="M1016" i="24"/>
  <c r="M1006" i="24"/>
  <c r="M989" i="24"/>
  <c r="M999" i="24"/>
  <c r="M982" i="24"/>
  <c r="M961" i="24"/>
  <c r="M949" i="24"/>
  <c r="M942" i="24"/>
  <c r="M925" i="24"/>
  <c r="M933" i="24"/>
  <c r="M916" i="24"/>
  <c r="M895" i="24"/>
  <c r="M870" i="24"/>
  <c r="M854" i="24"/>
  <c r="M834" i="24"/>
  <c r="M848" i="24"/>
  <c r="M828" i="24"/>
  <c r="M835" i="24"/>
  <c r="M805" i="24"/>
  <c r="M782" i="24"/>
  <c r="M790" i="24"/>
  <c r="M767" i="24"/>
  <c r="M777" i="24"/>
  <c r="M753" i="24"/>
  <c r="M765" i="24"/>
  <c r="M741" i="24"/>
  <c r="M686" i="24"/>
  <c r="M659" i="24"/>
  <c r="M449" i="24"/>
  <c r="M468" i="24"/>
  <c r="M1884" i="24"/>
  <c r="M1894" i="24"/>
  <c r="M1809" i="24"/>
  <c r="M1815" i="24"/>
  <c r="M1660" i="24"/>
  <c r="M1661" i="24"/>
  <c r="M1509" i="24"/>
  <c r="M1500" i="24"/>
  <c r="M1504" i="24"/>
  <c r="M1495" i="24"/>
  <c r="M1388" i="24"/>
  <c r="M1377" i="24"/>
  <c r="M1268" i="24"/>
  <c r="M1262" i="24"/>
  <c r="M1137" i="24"/>
  <c r="M1090" i="24"/>
  <c r="M1855" i="24"/>
  <c r="M1843" i="24"/>
  <c r="M1838" i="24"/>
  <c r="M1752" i="24"/>
  <c r="M1706" i="24"/>
  <c r="M1696" i="24"/>
  <c r="M1657" i="24"/>
  <c r="M1602" i="24"/>
  <c r="M1563" i="24"/>
  <c r="M1559" i="24"/>
  <c r="M1555" i="24"/>
  <c r="M1550" i="24"/>
  <c r="M1494" i="24"/>
  <c r="M1407" i="24"/>
  <c r="M1386" i="24"/>
  <c r="M1347" i="24"/>
  <c r="M1306" i="24"/>
  <c r="M1228" i="24"/>
  <c r="M1216" i="24"/>
  <c r="M1147" i="24"/>
  <c r="M1141" i="24"/>
  <c r="M1076" i="24"/>
  <c r="M1059" i="24"/>
  <c r="M1070" i="24"/>
  <c r="M1064" i="24"/>
  <c r="M1046" i="24"/>
  <c r="M1020" i="24"/>
  <c r="M1015" i="24"/>
  <c r="M998" i="24"/>
  <c r="M981" i="24"/>
  <c r="M976" i="24"/>
  <c r="M965" i="24"/>
  <c r="M960" i="24"/>
  <c r="M937" i="24"/>
  <c r="M932" i="24"/>
  <c r="M887" i="24"/>
  <c r="M868" i="24"/>
  <c r="M811" i="24"/>
  <c r="M788" i="24"/>
  <c r="M774" i="24"/>
  <c r="M750" i="24"/>
  <c r="M763" i="24"/>
  <c r="M739" i="24"/>
  <c r="M716" i="24"/>
  <c r="M690" i="24"/>
  <c r="M707" i="24"/>
  <c r="M434" i="24"/>
  <c r="M1506" i="24"/>
  <c r="M1492" i="24"/>
  <c r="M1483" i="24"/>
  <c r="M1385" i="24"/>
  <c r="M1313" i="24"/>
  <c r="M1299" i="24"/>
  <c r="M1303" i="24"/>
  <c r="M1295" i="24"/>
  <c r="M1242" i="24"/>
  <c r="M1199" i="24"/>
  <c r="M1195" i="24"/>
  <c r="M1180" i="24"/>
  <c r="M1191" i="24"/>
  <c r="M1176" i="24"/>
  <c r="M1183" i="24"/>
  <c r="M1150" i="24"/>
  <c r="M1146" i="24"/>
  <c r="M1056" i="24"/>
  <c r="M1043" i="24"/>
  <c r="M1025" i="24"/>
  <c r="M1019" i="24"/>
  <c r="M1014" i="24"/>
  <c r="M1008" i="24"/>
  <c r="M1003" i="24"/>
  <c r="M997" i="24"/>
  <c r="M985" i="24"/>
  <c r="M980" i="24"/>
  <c r="M975" i="24"/>
  <c r="M970" i="24"/>
  <c r="M953" i="24"/>
  <c r="M914" i="24"/>
  <c r="M905" i="24"/>
  <c r="M888" i="24"/>
  <c r="M891" i="24"/>
  <c r="M872" i="24"/>
  <c r="M856" i="24"/>
  <c r="M838" i="24"/>
  <c r="M818" i="24"/>
  <c r="M802" i="24"/>
  <c r="M779" i="24"/>
  <c r="M785" i="24"/>
  <c r="M761" i="24"/>
  <c r="M762" i="24"/>
  <c r="M738" i="24"/>
  <c r="M697" i="24"/>
  <c r="M670" i="24"/>
  <c r="M650" i="24"/>
  <c r="M622" i="24"/>
  <c r="M502" i="24"/>
  <c r="M446" i="24"/>
  <c r="M433" i="24"/>
  <c r="M334" i="24"/>
  <c r="M1839" i="24"/>
  <c r="M1848" i="24"/>
  <c r="M1767" i="24"/>
  <c r="M1772" i="24"/>
  <c r="M1708" i="24"/>
  <c r="M1710" i="24"/>
  <c r="M1609" i="24"/>
  <c r="M1606" i="24"/>
  <c r="M1486" i="24"/>
  <c r="M1477" i="24"/>
  <c r="M1764" i="24"/>
  <c r="M1768" i="24"/>
  <c r="M1705" i="24"/>
  <c r="M1707" i="24"/>
  <c r="M1687" i="24"/>
  <c r="M1688" i="24"/>
  <c r="M1846" i="24"/>
  <c r="M1763" i="24"/>
  <c r="M1725" i="24"/>
  <c r="M1655" i="24"/>
  <c r="M1647" i="24"/>
  <c r="M1590" i="24"/>
  <c r="M1578" i="24"/>
  <c r="M1574" i="24"/>
  <c r="M1565" i="24"/>
  <c r="M1561" i="24"/>
  <c r="M1551" i="24"/>
  <c r="M1546" i="24"/>
  <c r="M1488" i="24"/>
  <c r="M1399" i="24"/>
  <c r="M1384" i="24"/>
  <c r="M1372" i="24"/>
  <c r="M1362" i="24"/>
  <c r="M1349" i="24"/>
  <c r="M1353" i="24"/>
  <c r="M1312" i="24"/>
  <c r="M1298" i="24"/>
  <c r="M1302" i="24"/>
  <c r="M1240" i="24"/>
  <c r="M1226" i="24"/>
  <c r="M1186" i="24"/>
  <c r="M1166" i="24"/>
  <c r="M1162" i="24"/>
  <c r="M1158" i="24"/>
  <c r="M1142" i="24"/>
  <c r="M1127" i="24"/>
  <c r="M1116" i="24"/>
  <c r="M1091" i="24"/>
  <c r="M1079" i="24"/>
  <c r="M1062" i="24"/>
  <c r="M1073" i="24"/>
  <c r="M1067" i="24"/>
  <c r="M1007" i="24"/>
  <c r="M990" i="24"/>
  <c r="M968" i="24"/>
  <c r="M951" i="24"/>
  <c r="M896" i="24"/>
  <c r="M849" i="24"/>
  <c r="M829" i="24"/>
  <c r="M842" i="24"/>
  <c r="M822" i="24"/>
  <c r="M837" i="24"/>
  <c r="M817" i="24"/>
  <c r="O817" i="24" s="1"/>
  <c r="M791" i="24"/>
  <c r="M783" i="24"/>
  <c r="M759" i="24"/>
  <c r="M768" i="24"/>
  <c r="M752" i="24"/>
  <c r="M728" i="24"/>
  <c r="M695" i="24"/>
  <c r="M471" i="24"/>
  <c r="M490" i="24"/>
  <c r="M333" i="24"/>
  <c r="M344" i="24"/>
  <c r="M1247" i="24"/>
  <c r="M1225" i="24"/>
  <c r="M1182" i="24"/>
  <c r="M1177" i="24"/>
  <c r="M1154" i="24"/>
  <c r="M1149" i="24"/>
  <c r="M1845" i="24"/>
  <c r="M1724" i="24"/>
  <c r="M1714" i="24"/>
  <c r="M1703" i="24"/>
  <c r="M1674" i="24"/>
  <c r="M1523" i="24"/>
  <c r="M1409" i="24"/>
  <c r="M1324" i="24"/>
  <c r="M1239" i="24"/>
  <c r="M1217" i="24"/>
  <c r="M1197" i="24"/>
  <c r="M1193" i="24"/>
  <c r="M1189" i="24"/>
  <c r="M1084" i="24"/>
  <c r="M1078" i="24"/>
  <c r="M1047" i="24"/>
  <c r="M1012" i="24"/>
  <c r="M973" i="24"/>
  <c r="M907" i="24"/>
  <c r="M1882" i="24"/>
  <c r="M1744" i="24"/>
  <c r="M1717" i="24"/>
  <c r="M1713" i="24"/>
  <c r="M1665" i="24"/>
  <c r="M1503" i="24"/>
  <c r="M1310" i="24"/>
  <c r="M1223" i="24"/>
  <c r="M1205" i="24"/>
  <c r="M1192" i="24"/>
  <c r="M1184" i="24"/>
  <c r="M1179" i="24"/>
  <c r="M1174" i="24"/>
  <c r="M1169" i="24"/>
  <c r="M1160" i="24"/>
  <c r="M1156" i="24"/>
  <c r="M1152" i="24"/>
  <c r="M1134" i="24"/>
  <c r="M1124" i="24"/>
  <c r="M1110" i="24"/>
  <c r="M1093" i="24"/>
  <c r="M1089" i="24"/>
  <c r="M1083" i="24"/>
  <c r="M1058" i="24"/>
  <c r="M336" i="24"/>
  <c r="M108" i="24"/>
  <c r="M103" i="24"/>
  <c r="M29" i="24"/>
  <c r="M1593" i="24"/>
  <c r="M1254" i="24"/>
  <c r="M1248" i="24"/>
  <c r="M1232" i="24"/>
  <c r="M1227" i="24"/>
  <c r="M1204" i="24"/>
  <c r="M1178" i="24"/>
  <c r="M1168" i="24"/>
  <c r="M1155" i="24"/>
  <c r="M1133" i="24"/>
  <c r="M1128" i="24"/>
  <c r="M1092" i="24"/>
  <c r="M1037" i="24"/>
  <c r="M1033" i="24"/>
  <c r="M1029" i="24"/>
  <c r="M935" i="24"/>
  <c r="M792" i="24"/>
  <c r="M459" i="24"/>
  <c r="M83" i="24"/>
  <c r="M24" i="24"/>
  <c r="M618" i="24"/>
  <c r="M641" i="24"/>
  <c r="M1921" i="24"/>
  <c r="M1949" i="24"/>
  <c r="M1875" i="24"/>
  <c r="M1901" i="24"/>
  <c r="M1832" i="24"/>
  <c r="M1858" i="24"/>
  <c r="M1826" i="24"/>
  <c r="M1852" i="24"/>
  <c r="M1802" i="24"/>
  <c r="M1824" i="24"/>
  <c r="M1791" i="24"/>
  <c r="M1813" i="24"/>
  <c r="M1786" i="24"/>
  <c r="M1808" i="24"/>
  <c r="M1782" i="24"/>
  <c r="M1804" i="24"/>
  <c r="M1776" i="24"/>
  <c r="M1798" i="24"/>
  <c r="M1760" i="24"/>
  <c r="M1781" i="24"/>
  <c r="M1733" i="24"/>
  <c r="M1753" i="24"/>
  <c r="M1727" i="24"/>
  <c r="M1747" i="24"/>
  <c r="M1723" i="24"/>
  <c r="M1743" i="24"/>
  <c r="M1700" i="24"/>
  <c r="M1720" i="24"/>
  <c r="M1682" i="24"/>
  <c r="M1701" i="24"/>
  <c r="M1673" i="24"/>
  <c r="M1692" i="24"/>
  <c r="M1651" i="24"/>
  <c r="M1670" i="24"/>
  <c r="M1619" i="24"/>
  <c r="M1636" i="24"/>
  <c r="M1596" i="24"/>
  <c r="M1612" i="24"/>
  <c r="M1585" i="24"/>
  <c r="M1600" i="24"/>
  <c r="M1576" i="24"/>
  <c r="M1591" i="24"/>
  <c r="M1569" i="24"/>
  <c r="M1584" i="24"/>
  <c r="M1536" i="24"/>
  <c r="M1547" i="24"/>
  <c r="M1531" i="24"/>
  <c r="M1542" i="24"/>
  <c r="M1520" i="24"/>
  <c r="M1515" i="24"/>
  <c r="M1526" i="24"/>
  <c r="M1508" i="24"/>
  <c r="M1482" i="24"/>
  <c r="M1493" i="24"/>
  <c r="M1470" i="24"/>
  <c r="M1480" i="24"/>
  <c r="M1459" i="24"/>
  <c r="M1469" i="24"/>
  <c r="M1453" i="24"/>
  <c r="M1463" i="24"/>
  <c r="M1442" i="24"/>
  <c r="M1452" i="24"/>
  <c r="M1428" i="24"/>
  <c r="M1438" i="24"/>
  <c r="M1393" i="24"/>
  <c r="M1371" i="24"/>
  <c r="M1380" i="24"/>
  <c r="M1365" i="24"/>
  <c r="M1374" i="24"/>
  <c r="M1335" i="24"/>
  <c r="M1344" i="24"/>
  <c r="M1330" i="24"/>
  <c r="M1338" i="24"/>
  <c r="M1323" i="24"/>
  <c r="M1331" i="24"/>
  <c r="M1318" i="24"/>
  <c r="M1326" i="24"/>
  <c r="M1296" i="24"/>
  <c r="M1304" i="24"/>
  <c r="M1281" i="24"/>
  <c r="M1289" i="24"/>
  <c r="M1267" i="24"/>
  <c r="M1275" i="24"/>
  <c r="M1261" i="24"/>
  <c r="M1269" i="24"/>
  <c r="M1255" i="24"/>
  <c r="M1249" i="24"/>
  <c r="M1257" i="24"/>
  <c r="M1243" i="24"/>
  <c r="M1238" i="24"/>
  <c r="M1233" i="24"/>
  <c r="M1241" i="24"/>
  <c r="M1212" i="24"/>
  <c r="M1220" i="24"/>
  <c r="M1200" i="24"/>
  <c r="M1207" i="24"/>
  <c r="M1196" i="24"/>
  <c r="M1203" i="24"/>
  <c r="M1188" i="24"/>
  <c r="M1164" i="24"/>
  <c r="M1170" i="24"/>
  <c r="M1130" i="24"/>
  <c r="M1136" i="24"/>
  <c r="M1119" i="24"/>
  <c r="M1125" i="24"/>
  <c r="M1106" i="24"/>
  <c r="M1111" i="24"/>
  <c r="M1097" i="24"/>
  <c r="M1102" i="24"/>
  <c r="M1038" i="24"/>
  <c r="M1034" i="24"/>
  <c r="M1030" i="24"/>
  <c r="M1026" i="24"/>
  <c r="M1011" i="24"/>
  <c r="M1004" i="24"/>
  <c r="M1009" i="24"/>
  <c r="M986" i="24"/>
  <c r="M991" i="24"/>
  <c r="M954" i="24"/>
  <c r="M948" i="24"/>
  <c r="M941" i="24"/>
  <c r="M946" i="24"/>
  <c r="M922" i="24"/>
  <c r="M927" i="24"/>
  <c r="M915" i="24"/>
  <c r="M920" i="24"/>
  <c r="M898" i="24"/>
  <c r="M901" i="24"/>
  <c r="M894" i="24"/>
  <c r="M878" i="24"/>
  <c r="M873" i="24"/>
  <c r="M857" i="24"/>
  <c r="M860" i="24"/>
  <c r="M851" i="24"/>
  <c r="M853" i="24"/>
  <c r="M845" i="24"/>
  <c r="M847" i="24"/>
  <c r="M839" i="24"/>
  <c r="M841" i="24"/>
  <c r="M825" i="24"/>
  <c r="M827" i="24"/>
  <c r="M803" i="24"/>
  <c r="M804" i="24"/>
  <c r="M793" i="24"/>
  <c r="M794" i="24"/>
  <c r="M747" i="24"/>
  <c r="M746" i="24"/>
  <c r="M731" i="24"/>
  <c r="M724" i="24"/>
  <c r="M699" i="24"/>
  <c r="M696" i="24"/>
  <c r="M692" i="24"/>
  <c r="M689" i="24"/>
  <c r="M683" i="24"/>
  <c r="M680" i="24"/>
  <c r="M665" i="24"/>
  <c r="M661" i="24"/>
  <c r="M651" i="24"/>
  <c r="M647" i="24"/>
  <c r="M648" i="24"/>
  <c r="M598" i="24"/>
  <c r="M551" i="24"/>
  <c r="M567" i="24"/>
  <c r="M518" i="24"/>
  <c r="M534" i="24"/>
  <c r="M511" i="24"/>
  <c r="M527" i="24"/>
  <c r="M507" i="24"/>
  <c r="M523" i="24"/>
  <c r="M503" i="24"/>
  <c r="M519" i="24"/>
  <c r="M485" i="24"/>
  <c r="M499" i="24"/>
  <c r="M480" i="24"/>
  <c r="M494" i="24"/>
  <c r="M464" i="24"/>
  <c r="M478" i="24"/>
  <c r="M460" i="24"/>
  <c r="M474" i="24"/>
  <c r="M452" i="24"/>
  <c r="M466" i="24"/>
  <c r="M425" i="24"/>
  <c r="M437" i="24"/>
  <c r="M410" i="24"/>
  <c r="M422" i="24"/>
  <c r="M395" i="24"/>
  <c r="M405" i="24"/>
  <c r="M363" i="24"/>
  <c r="M372" i="24"/>
  <c r="M348" i="24"/>
  <c r="M357" i="24"/>
  <c r="M342" i="24"/>
  <c r="M326" i="24"/>
  <c r="M335" i="24"/>
  <c r="M296" i="24"/>
  <c r="M305" i="24"/>
  <c r="M276" i="24"/>
  <c r="M282" i="24"/>
  <c r="M246" i="24"/>
  <c r="M251" i="24"/>
  <c r="M227" i="24"/>
  <c r="M232" i="24"/>
  <c r="M216" i="24"/>
  <c r="M220" i="24"/>
  <c r="M205" i="24"/>
  <c r="M209" i="24"/>
  <c r="M190" i="24"/>
  <c r="M194" i="24"/>
  <c r="M175" i="24"/>
  <c r="M179" i="24"/>
  <c r="M141" i="24"/>
  <c r="M145" i="24"/>
  <c r="M130" i="24"/>
  <c r="M133" i="24"/>
  <c r="M120" i="24"/>
  <c r="M123" i="24"/>
  <c r="M113" i="24"/>
  <c r="M116" i="24"/>
  <c r="M89" i="24"/>
  <c r="M92" i="24"/>
  <c r="M84" i="24"/>
  <c r="M87" i="24"/>
  <c r="M69" i="24"/>
  <c r="M72" i="24"/>
  <c r="M53" i="24"/>
  <c r="M56" i="24"/>
  <c r="M40" i="24"/>
  <c r="M43" i="24"/>
  <c r="M18" i="24"/>
  <c r="M20" i="24"/>
  <c r="M609" i="24"/>
  <c r="M632" i="24"/>
  <c r="M1916" i="24"/>
  <c r="M1944" i="24"/>
  <c r="M1870" i="24"/>
  <c r="M1896" i="24"/>
  <c r="M1863" i="24"/>
  <c r="M1889" i="24"/>
  <c r="M615" i="24"/>
  <c r="M638" i="24"/>
  <c r="M608" i="24"/>
  <c r="M630" i="24"/>
  <c r="O630" i="24" s="1"/>
  <c r="M595" i="24"/>
  <c r="M616" i="24"/>
  <c r="M1920" i="24"/>
  <c r="M1948" i="24"/>
  <c r="M1915" i="24"/>
  <c r="M1943" i="24"/>
  <c r="M1911" i="24"/>
  <c r="M1939" i="24"/>
  <c r="M1906" i="24"/>
  <c r="M1934" i="24"/>
  <c r="M1892" i="24"/>
  <c r="M1919" i="24"/>
  <c r="M1881" i="24"/>
  <c r="M1873" i="24"/>
  <c r="M1899" i="24"/>
  <c r="M1869" i="24"/>
  <c r="M1895" i="24"/>
  <c r="M1850" i="24"/>
  <c r="M1876" i="24"/>
  <c r="M1842" i="24"/>
  <c r="M1868" i="24"/>
  <c r="M1822" i="24"/>
  <c r="M1847" i="24"/>
  <c r="M1797" i="24"/>
  <c r="M1819" i="24"/>
  <c r="M1790" i="24"/>
  <c r="M1812" i="24"/>
  <c r="M1785" i="24"/>
  <c r="M1807" i="24"/>
  <c r="M1750" i="24"/>
  <c r="M1771" i="24"/>
  <c r="M1741" i="24"/>
  <c r="M1726" i="24"/>
  <c r="M1746" i="24"/>
  <c r="M1722" i="24"/>
  <c r="M1742" i="24"/>
  <c r="M1716" i="24"/>
  <c r="M1711" i="24"/>
  <c r="M1731" i="24"/>
  <c r="M1699" i="24"/>
  <c r="M1719" i="24"/>
  <c r="M1695" i="24"/>
  <c r="M1679" i="24"/>
  <c r="M1672" i="24"/>
  <c r="M1691" i="24"/>
  <c r="M1664" i="24"/>
  <c r="M1656" i="24"/>
  <c r="M1675" i="24"/>
  <c r="M1649" i="24"/>
  <c r="M1668" i="24"/>
  <c r="M1643" i="24"/>
  <c r="M1662" i="24"/>
  <c r="M1632" i="24"/>
  <c r="M1650" i="24"/>
  <c r="M1626" i="24"/>
  <c r="M1644" i="24"/>
  <c r="M1618" i="24"/>
  <c r="M1635" i="24"/>
  <c r="M1607" i="24"/>
  <c r="M1623" i="24"/>
  <c r="M1599" i="24"/>
  <c r="M1615" i="24"/>
  <c r="M1580" i="24"/>
  <c r="M1595" i="24"/>
  <c r="M1567" i="24"/>
  <c r="M1582" i="24"/>
  <c r="M1554" i="24"/>
  <c r="M1568" i="24"/>
  <c r="M1534" i="24"/>
  <c r="M1545" i="24"/>
  <c r="M1527" i="24"/>
  <c r="M1538" i="24"/>
  <c r="M1519" i="24"/>
  <c r="M1530" i="24"/>
  <c r="M1514" i="24"/>
  <c r="M1525" i="24"/>
  <c r="M1502" i="24"/>
  <c r="M1513" i="24"/>
  <c r="M1479" i="24"/>
  <c r="M1490" i="24"/>
  <c r="M1457" i="24"/>
  <c r="M1467" i="24"/>
  <c r="M1448" i="24"/>
  <c r="M1458" i="24"/>
  <c r="M1441" i="24"/>
  <c r="M1451" i="24"/>
  <c r="M1427" i="24"/>
  <c r="M1437" i="24"/>
  <c r="M1415" i="24"/>
  <c r="M1425" i="24"/>
  <c r="M1403" i="24"/>
  <c r="M1413" i="24"/>
  <c r="M1396" i="24"/>
  <c r="M1406" i="24"/>
  <c r="M1390" i="24"/>
  <c r="M1400" i="24"/>
  <c r="M1370" i="24"/>
  <c r="M1379" i="24"/>
  <c r="M1364" i="24"/>
  <c r="M1373" i="24"/>
  <c r="M1359" i="24"/>
  <c r="M1368" i="24"/>
  <c r="M1354" i="24"/>
  <c r="M1363" i="24"/>
  <c r="M1341" i="24"/>
  <c r="M1350" i="24"/>
  <c r="M1334" i="24"/>
  <c r="M1343" i="24"/>
  <c r="M1329" i="24"/>
  <c r="M1337" i="24"/>
  <c r="M1317" i="24"/>
  <c r="M1325" i="24"/>
  <c r="M1284" i="24"/>
  <c r="M1280" i="24"/>
  <c r="M1288" i="24"/>
  <c r="M1271" i="24"/>
  <c r="M1279" i="24"/>
  <c r="M1264" i="24"/>
  <c r="M1272" i="24"/>
  <c r="M1237" i="24"/>
  <c r="M1245" i="24"/>
  <c r="M1221" i="24"/>
  <c r="M1229" i="24"/>
  <c r="M1210" i="24"/>
  <c r="M1218" i="24"/>
  <c r="M1163" i="24"/>
  <c r="M1159" i="24"/>
  <c r="M1123" i="24"/>
  <c r="M1129" i="24"/>
  <c r="M1109" i="24"/>
  <c r="M1114" i="24"/>
  <c r="M1096" i="24"/>
  <c r="M1101" i="24"/>
  <c r="M1088" i="24"/>
  <c r="M1081" i="24"/>
  <c r="M1086" i="24"/>
  <c r="M1075" i="24"/>
  <c r="M1080" i="24"/>
  <c r="M1069" i="24"/>
  <c r="M1074" i="24"/>
  <c r="M1063" i="24"/>
  <c r="M1068" i="24"/>
  <c r="M1050" i="24"/>
  <c r="M1055" i="24"/>
  <c r="M992" i="24"/>
  <c r="M964" i="24"/>
  <c r="M969" i="24"/>
  <c r="M947" i="24"/>
  <c r="M952" i="24"/>
  <c r="M940" i="24"/>
  <c r="M945" i="24"/>
  <c r="M931" i="24"/>
  <c r="M936" i="24"/>
  <c r="M921" i="24"/>
  <c r="M926" i="24"/>
  <c r="M897" i="24"/>
  <c r="M900" i="24"/>
  <c r="M883" i="24"/>
  <c r="M886" i="24"/>
  <c r="M877" i="24"/>
  <c r="M880" i="24"/>
  <c r="M866" i="24"/>
  <c r="M869" i="24"/>
  <c r="M850" i="24"/>
  <c r="M852" i="24"/>
  <c r="M844" i="24"/>
  <c r="M846" i="24"/>
  <c r="M824" i="24"/>
  <c r="M826" i="24"/>
  <c r="M809" i="24"/>
  <c r="M810" i="24"/>
  <c r="M744" i="24"/>
  <c r="M743" i="24"/>
  <c r="M730" i="24"/>
  <c r="M729" i="24"/>
  <c r="M723" i="24"/>
  <c r="M722" i="24"/>
  <c r="M704" i="24"/>
  <c r="M701" i="24"/>
  <c r="M677" i="24"/>
  <c r="M674" i="24"/>
  <c r="M658" i="24"/>
  <c r="M654" i="24"/>
  <c r="M646" i="24"/>
  <c r="M542" i="24"/>
  <c r="M558" i="24"/>
  <c r="M517" i="24"/>
  <c r="M533" i="24"/>
  <c r="M510" i="24"/>
  <c r="M526" i="24"/>
  <c r="M506" i="24"/>
  <c r="M522" i="24"/>
  <c r="M484" i="24"/>
  <c r="M498" i="24"/>
  <c r="M463" i="24"/>
  <c r="M477" i="24"/>
  <c r="M451" i="24"/>
  <c r="M465" i="24"/>
  <c r="M404" i="24"/>
  <c r="M416" i="24"/>
  <c r="M393" i="24"/>
  <c r="M403" i="24"/>
  <c r="M388" i="24"/>
  <c r="M398" i="24"/>
  <c r="M367" i="24"/>
  <c r="M376" i="24"/>
  <c r="M351" i="24"/>
  <c r="M360" i="24"/>
  <c r="M346" i="24"/>
  <c r="M355" i="24"/>
  <c r="M309" i="24"/>
  <c r="M318" i="24"/>
  <c r="M280" i="24"/>
  <c r="M286" i="24"/>
  <c r="M275" i="24"/>
  <c r="M281" i="24"/>
  <c r="M242" i="24"/>
  <c r="M247" i="24"/>
  <c r="M236" i="24"/>
  <c r="M241" i="24"/>
  <c r="M226" i="24"/>
  <c r="M231" i="24"/>
  <c r="M214" i="24"/>
  <c r="M218" i="24"/>
  <c r="M195" i="24"/>
  <c r="M199" i="24"/>
  <c r="M167" i="24"/>
  <c r="M171" i="24"/>
  <c r="M125" i="24"/>
  <c r="M128" i="24"/>
  <c r="M118" i="24"/>
  <c r="M121" i="24"/>
  <c r="M88" i="24"/>
  <c r="M91" i="24"/>
  <c r="M67" i="24"/>
  <c r="M70" i="24"/>
  <c r="M51" i="24"/>
  <c r="M54" i="24"/>
  <c r="M39" i="24"/>
  <c r="M42" i="24"/>
  <c r="M28" i="24"/>
  <c r="M30" i="24"/>
  <c r="M17" i="24"/>
  <c r="M19" i="24"/>
  <c r="M619" i="24"/>
  <c r="M642" i="24"/>
  <c r="M1912" i="24"/>
  <c r="M1940" i="24"/>
  <c r="M1907" i="24"/>
  <c r="M1935" i="24"/>
  <c r="M621" i="24"/>
  <c r="M644" i="24"/>
  <c r="M613" i="24"/>
  <c r="M636" i="24"/>
  <c r="M605" i="24"/>
  <c r="M627" i="24"/>
  <c r="M1923" i="24"/>
  <c r="M1951" i="24"/>
  <c r="M1918" i="24"/>
  <c r="M1946" i="24"/>
  <c r="M1914" i="24"/>
  <c r="M1942" i="24"/>
  <c r="M1910" i="24"/>
  <c r="M1938" i="24"/>
  <c r="M1902" i="24"/>
  <c r="M1930" i="24"/>
  <c r="M1879" i="24"/>
  <c r="M1905" i="24"/>
  <c r="M1865" i="24"/>
  <c r="M1891" i="24"/>
  <c r="M1857" i="24"/>
  <c r="M1883" i="24"/>
  <c r="M1841" i="24"/>
  <c r="M1867" i="24"/>
  <c r="M1835" i="24"/>
  <c r="M1861" i="24"/>
  <c r="M1828" i="24"/>
  <c r="M1854" i="24"/>
  <c r="M1794" i="24"/>
  <c r="M1816" i="24"/>
  <c r="M1789" i="24"/>
  <c r="M1811" i="24"/>
  <c r="M1784" i="24"/>
  <c r="M1806" i="24"/>
  <c r="M1779" i="24"/>
  <c r="M1801" i="24"/>
  <c r="M1773" i="24"/>
  <c r="M1795" i="24"/>
  <c r="M1758" i="24"/>
  <c r="M1748" i="24"/>
  <c r="M1769" i="24"/>
  <c r="M1740" i="24"/>
  <c r="M1761" i="24"/>
  <c r="M1735" i="24"/>
  <c r="M1756" i="24"/>
  <c r="M1729" i="24"/>
  <c r="M1749" i="24"/>
  <c r="M1709" i="24"/>
  <c r="M1684" i="24"/>
  <c r="M1676" i="24"/>
  <c r="M1671" i="24"/>
  <c r="M1690" i="24"/>
  <c r="M1639" i="24"/>
  <c r="M1658" i="24"/>
  <c r="M1625" i="24"/>
  <c r="M1605" i="24"/>
  <c r="M1621" i="24"/>
  <c r="M1598" i="24"/>
  <c r="M1614" i="24"/>
  <c r="M1572" i="24"/>
  <c r="M1587" i="24"/>
  <c r="M1558" i="24"/>
  <c r="M1573" i="24"/>
  <c r="M1533" i="24"/>
  <c r="M1544" i="24"/>
  <c r="M1524" i="24"/>
  <c r="M1535" i="24"/>
  <c r="M1518" i="24"/>
  <c r="M1529" i="24"/>
  <c r="M1505" i="24"/>
  <c r="M1516" i="24"/>
  <c r="M1499" i="24"/>
  <c r="M1510" i="24"/>
  <c r="M1476" i="24"/>
  <c r="M1487" i="24"/>
  <c r="M1462" i="24"/>
  <c r="M1472" i="24"/>
  <c r="M1455" i="24"/>
  <c r="M1465" i="24"/>
  <c r="M1440" i="24"/>
  <c r="M1450" i="24"/>
  <c r="M1420" i="24"/>
  <c r="M1430" i="24"/>
  <c r="M1411" i="24"/>
  <c r="M1421" i="24"/>
  <c r="M1395" i="24"/>
  <c r="M1405" i="24"/>
  <c r="M1369" i="24"/>
  <c r="M1378" i="24"/>
  <c r="M1358" i="24"/>
  <c r="M1367" i="24"/>
  <c r="M1333" i="24"/>
  <c r="M1342" i="24"/>
  <c r="M1308" i="24"/>
  <c r="M1293" i="24"/>
  <c r="M1301" i="24"/>
  <c r="M1283" i="24"/>
  <c r="M1291" i="24"/>
  <c r="M1278" i="24"/>
  <c r="M1286" i="24"/>
  <c r="M1270" i="24"/>
  <c r="M1258" i="24"/>
  <c r="M1266" i="24"/>
  <c r="M1251" i="24"/>
  <c r="M1259" i="24"/>
  <c r="M1236" i="24"/>
  <c r="M1244" i="24"/>
  <c r="M1214" i="24"/>
  <c r="M1222" i="24"/>
  <c r="M1145" i="24"/>
  <c r="M1151" i="24"/>
  <c r="M1132" i="24"/>
  <c r="M1138" i="24"/>
  <c r="M1108" i="24"/>
  <c r="M1113" i="24"/>
  <c r="M1099" i="24"/>
  <c r="M1104" i="24"/>
  <c r="M1095" i="24"/>
  <c r="M1100" i="24"/>
  <c r="M1061" i="24"/>
  <c r="M1048" i="24"/>
  <c r="M1042" i="24"/>
  <c r="M1036" i="24"/>
  <c r="M1041" i="24"/>
  <c r="M1032" i="24"/>
  <c r="M1017" i="24"/>
  <c r="M1022" i="24"/>
  <c r="M1013" i="24"/>
  <c r="M1018" i="24"/>
  <c r="M996" i="24"/>
  <c r="M1001" i="24"/>
  <c r="M983" i="24"/>
  <c r="M988" i="24"/>
  <c r="M974" i="24"/>
  <c r="M979" i="24"/>
  <c r="M950" i="24"/>
  <c r="M955" i="24"/>
  <c r="M939" i="24"/>
  <c r="M944" i="24"/>
  <c r="M919" i="24"/>
  <c r="M924" i="24"/>
  <c r="M913" i="24"/>
  <c r="M918" i="24"/>
  <c r="M890" i="24"/>
  <c r="M893" i="24"/>
  <c r="M882" i="24"/>
  <c r="M885" i="24"/>
  <c r="M876" i="24"/>
  <c r="M879" i="24"/>
  <c r="M871" i="24"/>
  <c r="M874" i="24"/>
  <c r="M859" i="24"/>
  <c r="M862" i="24"/>
  <c r="M814" i="24"/>
  <c r="M815" i="24"/>
  <c r="M806" i="24"/>
  <c r="M807" i="24"/>
  <c r="M800" i="24"/>
  <c r="M801" i="24"/>
  <c r="M735" i="24"/>
  <c r="M734" i="24"/>
  <c r="M714" i="24"/>
  <c r="M712" i="24"/>
  <c r="M703" i="24"/>
  <c r="M700" i="24"/>
  <c r="M688" i="24"/>
  <c r="M685" i="24"/>
  <c r="M675" i="24"/>
  <c r="M672" i="24"/>
  <c r="M656" i="24"/>
  <c r="M652" i="24"/>
  <c r="M573" i="24"/>
  <c r="M590" i="24"/>
  <c r="M532" i="24"/>
  <c r="M548" i="24"/>
  <c r="M514" i="24"/>
  <c r="M530" i="24"/>
  <c r="M509" i="24"/>
  <c r="M525" i="24"/>
  <c r="M483" i="24"/>
  <c r="M497" i="24"/>
  <c r="M462" i="24"/>
  <c r="M476" i="24"/>
  <c r="M458" i="24"/>
  <c r="M472" i="24"/>
  <c r="M418" i="24"/>
  <c r="M430" i="24"/>
  <c r="M400" i="24"/>
  <c r="M411" i="24"/>
  <c r="M392" i="24"/>
  <c r="M402" i="24"/>
  <c r="M384" i="24"/>
  <c r="M394" i="24"/>
  <c r="M365" i="24"/>
  <c r="M374" i="24"/>
  <c r="M350" i="24"/>
  <c r="M359" i="24"/>
  <c r="M345" i="24"/>
  <c r="M354" i="24"/>
  <c r="M328" i="24"/>
  <c r="M337" i="24"/>
  <c r="M299" i="24"/>
  <c r="M308" i="24"/>
  <c r="M278" i="24"/>
  <c r="M284" i="24"/>
  <c r="M240" i="24"/>
  <c r="M245" i="24"/>
  <c r="M234" i="24"/>
  <c r="M239" i="24"/>
  <c r="M225" i="24"/>
  <c r="M230" i="24"/>
  <c r="M203" i="24"/>
  <c r="M207" i="24"/>
  <c r="M193" i="24"/>
  <c r="M197" i="24"/>
  <c r="M187" i="24"/>
  <c r="M191" i="24"/>
  <c r="M161" i="24"/>
  <c r="M165" i="24"/>
  <c r="M155" i="24"/>
  <c r="M159" i="24"/>
  <c r="M136" i="24"/>
  <c r="M140" i="24"/>
  <c r="M124" i="24"/>
  <c r="M127" i="24"/>
  <c r="M86" i="24"/>
  <c r="M73" i="24"/>
  <c r="M76" i="24"/>
  <c r="M63" i="24"/>
  <c r="M66" i="24"/>
  <c r="M58" i="24"/>
  <c r="M61" i="24"/>
  <c r="M35" i="24"/>
  <c r="M38" i="24"/>
  <c r="M14" i="24"/>
  <c r="M15" i="24"/>
  <c r="M610" i="24"/>
  <c r="M633" i="24"/>
  <c r="O633" i="24" s="1"/>
  <c r="M602" i="24"/>
  <c r="M624" i="24"/>
  <c r="M1922" i="24"/>
  <c r="M1950" i="24"/>
  <c r="M1917" i="24"/>
  <c r="M1945" i="24"/>
  <c r="M1913" i="24"/>
  <c r="M1941" i="24"/>
  <c r="M1909" i="24"/>
  <c r="M1937" i="24"/>
  <c r="M1898" i="24"/>
  <c r="M1926" i="24"/>
  <c r="M1877" i="24"/>
  <c r="M1903" i="24"/>
  <c r="M1871" i="24"/>
  <c r="M1897" i="24"/>
  <c r="M1864" i="24"/>
  <c r="M1890" i="24"/>
  <c r="M1834" i="24"/>
  <c r="M1860" i="24"/>
  <c r="M1827" i="24"/>
  <c r="M1853" i="24"/>
  <c r="M1792" i="24"/>
  <c r="M1814" i="24"/>
  <c r="M1788" i="24"/>
  <c r="M1810" i="24"/>
  <c r="M1783" i="24"/>
  <c r="M1805" i="24"/>
  <c r="M1777" i="24"/>
  <c r="M1799" i="24"/>
  <c r="M1757" i="24"/>
  <c r="M1778" i="24"/>
  <c r="M1745" i="24"/>
  <c r="M1766" i="24"/>
  <c r="M1734" i="24"/>
  <c r="M1755" i="24"/>
  <c r="M1718" i="24"/>
  <c r="M1738" i="24"/>
  <c r="M1683" i="24"/>
  <c r="M1702" i="24"/>
  <c r="M1666" i="24"/>
  <c r="M1685" i="24"/>
  <c r="M1630" i="24"/>
  <c r="M1648" i="24"/>
  <c r="M1624" i="24"/>
  <c r="M1642" i="24"/>
  <c r="M1604" i="24"/>
  <c r="M1620" i="24"/>
  <c r="M1597" i="24"/>
  <c r="M1613" i="24"/>
  <c r="M1588" i="24"/>
  <c r="M1603" i="24"/>
  <c r="M1577" i="24"/>
  <c r="M1592" i="24"/>
  <c r="M1571" i="24"/>
  <c r="M1586" i="24"/>
  <c r="M1564" i="24"/>
  <c r="M1579" i="24"/>
  <c r="M1540" i="24"/>
  <c r="M1552" i="24"/>
  <c r="M1532" i="24"/>
  <c r="M1543" i="24"/>
  <c r="M1517" i="24"/>
  <c r="M1528" i="24"/>
  <c r="M1475" i="24"/>
  <c r="M1485" i="24"/>
  <c r="M1454" i="24"/>
  <c r="M1464" i="24"/>
  <c r="M1446" i="24"/>
  <c r="M1456" i="24"/>
  <c r="M1419" i="24"/>
  <c r="M1429" i="24"/>
  <c r="M1398" i="24"/>
  <c r="M1408" i="24"/>
  <c r="M1394" i="24"/>
  <c r="M1404" i="24"/>
  <c r="M1366" i="24"/>
  <c r="M1375" i="24"/>
  <c r="M1348" i="24"/>
  <c r="M1357" i="24"/>
  <c r="M1336" i="24"/>
  <c r="M1345" i="24"/>
  <c r="M1332" i="24"/>
  <c r="M1340" i="24"/>
  <c r="M1320" i="24"/>
  <c r="M1328" i="24"/>
  <c r="M1311" i="24"/>
  <c r="M1319" i="24"/>
  <c r="M1282" i="24"/>
  <c r="M1290" i="24"/>
  <c r="M1201" i="24"/>
  <c r="M1208" i="24"/>
  <c r="M1161" i="24"/>
  <c r="M1167" i="24"/>
  <c r="M1115" i="24"/>
  <c r="M1121" i="24"/>
  <c r="M1107" i="24"/>
  <c r="M1112" i="24"/>
  <c r="M1098" i="24"/>
  <c r="M1103" i="24"/>
  <c r="M1072" i="24"/>
  <c r="M1077" i="24"/>
  <c r="M1066" i="24"/>
  <c r="M1071" i="24"/>
  <c r="M1060" i="24"/>
  <c r="M1065" i="24"/>
  <c r="M1052" i="24"/>
  <c r="M1057" i="24"/>
  <c r="M1039" i="24"/>
  <c r="M1044" i="24"/>
  <c r="M1035" i="24"/>
  <c r="M1040" i="24"/>
  <c r="M995" i="24"/>
  <c r="M1000" i="24"/>
  <c r="M966" i="24"/>
  <c r="M971" i="24"/>
  <c r="M957" i="24"/>
  <c r="M962" i="24"/>
  <c r="M912" i="24"/>
  <c r="M917" i="24"/>
  <c r="M899" i="24"/>
  <c r="M902" i="24"/>
  <c r="M889" i="24"/>
  <c r="M892" i="24"/>
  <c r="M881" i="24"/>
  <c r="M884" i="24"/>
  <c r="M858" i="24"/>
  <c r="M861" i="24"/>
  <c r="M840" i="24"/>
  <c r="M812" i="24"/>
  <c r="M813" i="24"/>
  <c r="M795" i="24"/>
  <c r="M796" i="24"/>
  <c r="M725" i="24"/>
  <c r="M719" i="24"/>
  <c r="M718" i="24"/>
  <c r="M713" i="24"/>
  <c r="M711" i="24"/>
  <c r="M694" i="24"/>
  <c r="M668" i="24"/>
  <c r="M664" i="24"/>
  <c r="M653" i="24"/>
  <c r="M649" i="24"/>
  <c r="M583" i="24"/>
  <c r="M604" i="24"/>
  <c r="M562" i="24"/>
  <c r="M578" i="24"/>
  <c r="M521" i="24"/>
  <c r="M537" i="24"/>
  <c r="M512" i="24"/>
  <c r="M528" i="24"/>
  <c r="M508" i="24"/>
  <c r="M524" i="24"/>
  <c r="M504" i="24"/>
  <c r="M520" i="24"/>
  <c r="M486" i="24"/>
  <c r="M500" i="24"/>
  <c r="M482" i="24"/>
  <c r="M496" i="24"/>
  <c r="M467" i="24"/>
  <c r="M481" i="24"/>
  <c r="M461" i="24"/>
  <c r="M475" i="24"/>
  <c r="M455" i="24"/>
  <c r="M469" i="24"/>
  <c r="M442" i="24"/>
  <c r="M456" i="24"/>
  <c r="M426" i="24"/>
  <c r="M438" i="24"/>
  <c r="M397" i="24"/>
  <c r="M407" i="24"/>
  <c r="M391" i="24"/>
  <c r="M401" i="24"/>
  <c r="M364" i="24"/>
  <c r="M373" i="24"/>
  <c r="M349" i="24"/>
  <c r="M358" i="24"/>
  <c r="M343" i="24"/>
  <c r="M352" i="24"/>
  <c r="M338" i="24"/>
  <c r="M347" i="24"/>
  <c r="M332" i="24"/>
  <c r="M341" i="24"/>
  <c r="M322" i="24"/>
  <c r="M331" i="24"/>
  <c r="M298" i="24"/>
  <c r="M307" i="24"/>
  <c r="M277" i="24"/>
  <c r="M283" i="24"/>
  <c r="M266" i="24"/>
  <c r="M272" i="24"/>
  <c r="M238" i="24"/>
  <c r="M243" i="24"/>
  <c r="M217" i="24"/>
  <c r="M221" i="24"/>
  <c r="M208" i="24"/>
  <c r="M212" i="24"/>
  <c r="M192" i="24"/>
  <c r="M196" i="24"/>
  <c r="M181" i="24"/>
  <c r="M185" i="24"/>
  <c r="M160" i="24"/>
  <c r="M164" i="24"/>
  <c r="M154" i="24"/>
  <c r="M158" i="24"/>
  <c r="M135" i="24"/>
  <c r="M139" i="24"/>
  <c r="M114" i="24"/>
  <c r="M117" i="24"/>
  <c r="M109" i="24"/>
  <c r="M112" i="24"/>
  <c r="M104" i="24"/>
  <c r="M107" i="24"/>
  <c r="M98" i="24"/>
  <c r="M101" i="24"/>
  <c r="M78" i="24"/>
  <c r="M81" i="24"/>
  <c r="M71" i="24"/>
  <c r="M74" i="24"/>
  <c r="M62" i="24"/>
  <c r="M65" i="24"/>
  <c r="M46" i="24"/>
  <c r="M49" i="24"/>
  <c r="M31" i="24"/>
  <c r="M33" i="24"/>
  <c r="M26" i="24"/>
  <c r="M21" i="24"/>
  <c r="M23" i="24"/>
  <c r="M596" i="24"/>
  <c r="M597" i="24"/>
  <c r="M1023" i="24"/>
  <c r="M1024" i="24"/>
  <c r="F4" i="21"/>
  <c r="G4" i="21" s="1"/>
  <c r="I4" i="21" s="1"/>
  <c r="H7" i="24" s="1"/>
  <c r="F5" i="21"/>
  <c r="G5" i="21" s="1"/>
  <c r="I5" i="21" s="1"/>
  <c r="H9" i="24" s="1"/>
  <c r="F6" i="21"/>
  <c r="G6" i="21" s="1"/>
  <c r="I6" i="21" s="1"/>
  <c r="H10" i="24" s="1"/>
  <c r="F7" i="21"/>
  <c r="G7" i="21" s="1"/>
  <c r="I7" i="21" s="1"/>
  <c r="H11" i="24" s="1"/>
  <c r="F8" i="21"/>
  <c r="G8" i="21" s="1"/>
  <c r="I8" i="21" s="1"/>
  <c r="H12" i="24" s="1"/>
  <c r="O12" i="24" s="1"/>
  <c r="F9" i="21"/>
  <c r="G9" i="21" s="1"/>
  <c r="I9" i="21" s="1"/>
  <c r="F10" i="21"/>
  <c r="G10" i="21" s="1"/>
  <c r="I10" i="21" s="1"/>
  <c r="F11" i="21"/>
  <c r="G11" i="21" s="1"/>
  <c r="I11" i="21" s="1"/>
  <c r="F12" i="21"/>
  <c r="G12" i="21" s="1"/>
  <c r="I12" i="21" s="1"/>
  <c r="F13" i="21"/>
  <c r="G13" i="21" s="1"/>
  <c r="I13" i="21" s="1"/>
  <c r="H22" i="24" s="1"/>
  <c r="F14" i="21"/>
  <c r="G14" i="21" s="1"/>
  <c r="I14" i="21" s="1"/>
  <c r="F15" i="21"/>
  <c r="G15" i="21" s="1"/>
  <c r="I15" i="21" s="1"/>
  <c r="H25" i="24" s="1"/>
  <c r="F16" i="21"/>
  <c r="G16" i="21" s="1"/>
  <c r="I16" i="21" s="1"/>
  <c r="F17" i="21"/>
  <c r="G17" i="21" s="1"/>
  <c r="I17" i="21" s="1"/>
  <c r="F18" i="21"/>
  <c r="G18" i="21" s="1"/>
  <c r="I18" i="21" s="1"/>
  <c r="F19" i="21"/>
  <c r="G19" i="21" s="1"/>
  <c r="I19" i="21" s="1"/>
  <c r="F20" i="21"/>
  <c r="G20" i="21" s="1"/>
  <c r="I20" i="21" s="1"/>
  <c r="F21" i="21"/>
  <c r="G21" i="21" s="1"/>
  <c r="I21" i="21" s="1"/>
  <c r="F22" i="21"/>
  <c r="G22" i="21" s="1"/>
  <c r="I22" i="21" s="1"/>
  <c r="F23" i="21"/>
  <c r="G23" i="21" s="1"/>
  <c r="I23" i="21" s="1"/>
  <c r="F24" i="21"/>
  <c r="G24" i="21" s="1"/>
  <c r="I24" i="21" s="1"/>
  <c r="H41" i="24" s="1"/>
  <c r="F25" i="21"/>
  <c r="G25" i="21" s="1"/>
  <c r="I25" i="21" s="1"/>
  <c r="F26" i="21"/>
  <c r="G26" i="21" s="1"/>
  <c r="I26" i="21" s="1"/>
  <c r="H48" i="24" s="1"/>
  <c r="F27" i="21"/>
  <c r="G27" i="21" s="1"/>
  <c r="I27" i="21" s="1"/>
  <c r="H50" i="24" s="1"/>
  <c r="F28" i="21"/>
  <c r="G28" i="21" s="1"/>
  <c r="I28" i="21" s="1"/>
  <c r="F29" i="21"/>
  <c r="G29" i="21" s="1"/>
  <c r="I29" i="21" s="1"/>
  <c r="H52" i="24" s="1"/>
  <c r="F30" i="21"/>
  <c r="G30" i="21" s="1"/>
  <c r="I30" i="21" s="1"/>
  <c r="F31" i="21"/>
  <c r="G31" i="21" s="1"/>
  <c r="I31" i="21" s="1"/>
  <c r="F32" i="21"/>
  <c r="G32" i="21" s="1"/>
  <c r="I32" i="21" s="1"/>
  <c r="F33" i="21"/>
  <c r="G33" i="21" s="1"/>
  <c r="I33" i="21" s="1"/>
  <c r="H59" i="24" s="1"/>
  <c r="F34" i="21"/>
  <c r="G34" i="21" s="1"/>
  <c r="I34" i="21" s="1"/>
  <c r="F35" i="21"/>
  <c r="G35" i="21" s="1"/>
  <c r="I35" i="21" s="1"/>
  <c r="F36" i="21"/>
  <c r="G36" i="21" s="1"/>
  <c r="I36" i="21" s="1"/>
  <c r="F37" i="21"/>
  <c r="G37" i="21" s="1"/>
  <c r="I37" i="21" s="1"/>
  <c r="F38" i="21"/>
  <c r="G38" i="21" s="1"/>
  <c r="I38" i="21" s="1"/>
  <c r="H66" i="24" s="1"/>
  <c r="F39" i="21"/>
  <c r="G39" i="21" s="1"/>
  <c r="I39" i="21" s="1"/>
  <c r="F40" i="21"/>
  <c r="G40" i="21" s="1"/>
  <c r="I40" i="21" s="1"/>
  <c r="H71" i="24" s="1"/>
  <c r="F41" i="21"/>
  <c r="G41" i="21" s="1"/>
  <c r="I41" i="21" s="1"/>
  <c r="H73" i="24" s="1"/>
  <c r="F42" i="21"/>
  <c r="G42" i="21" s="1"/>
  <c r="I42" i="21" s="1"/>
  <c r="F43" i="21"/>
  <c r="G43" i="21" s="1"/>
  <c r="I43" i="21" s="1"/>
  <c r="F44" i="21"/>
  <c r="G44" i="21" s="1"/>
  <c r="I44" i="21" s="1"/>
  <c r="F45" i="21"/>
  <c r="G45" i="21" s="1"/>
  <c r="I45" i="21" s="1"/>
  <c r="H77" i="24" s="1"/>
  <c r="F46" i="21"/>
  <c r="G46" i="21" s="1"/>
  <c r="I46" i="21" s="1"/>
  <c r="F47" i="21"/>
  <c r="G47" i="21" s="1"/>
  <c r="I47" i="21" s="1"/>
  <c r="F48" i="21"/>
  <c r="G48" i="21" s="1"/>
  <c r="I48" i="21" s="1"/>
  <c r="F49" i="21"/>
  <c r="G49" i="21" s="1"/>
  <c r="I49" i="21" s="1"/>
  <c r="H84" i="24" s="1"/>
  <c r="F50" i="21"/>
  <c r="G50" i="21" s="1"/>
  <c r="I50" i="21" s="1"/>
  <c r="F51" i="21"/>
  <c r="G51" i="21" s="1"/>
  <c r="I51" i="21" s="1"/>
  <c r="F52" i="21"/>
  <c r="G52" i="21" s="1"/>
  <c r="I52" i="21" s="1"/>
  <c r="F53" i="21"/>
  <c r="G53" i="21" s="1"/>
  <c r="I53" i="21" s="1"/>
  <c r="H89" i="24" s="1"/>
  <c r="F54" i="21"/>
  <c r="G54" i="21" s="1"/>
  <c r="I54" i="21" s="1"/>
  <c r="F55" i="21"/>
  <c r="G55" i="21" s="1"/>
  <c r="I55" i="21" s="1"/>
  <c r="F56" i="21"/>
  <c r="G56" i="21" s="1"/>
  <c r="I56" i="21" s="1"/>
  <c r="F57" i="21"/>
  <c r="G57" i="21" s="1"/>
  <c r="I57" i="21" s="1"/>
  <c r="H102" i="24" s="1"/>
  <c r="F58" i="21"/>
  <c r="G58" i="21" s="1"/>
  <c r="I58" i="21" s="1"/>
  <c r="H103" i="24" s="1"/>
  <c r="F59" i="21"/>
  <c r="G59" i="21" s="1"/>
  <c r="I59" i="21" s="1"/>
  <c r="F60" i="21"/>
  <c r="G60" i="21" s="1"/>
  <c r="I60" i="21" s="1"/>
  <c r="F61" i="21"/>
  <c r="G61" i="21" s="1"/>
  <c r="I61" i="21" s="1"/>
  <c r="H106" i="24" s="1"/>
  <c r="F62" i="21"/>
  <c r="G62" i="21" s="1"/>
  <c r="I62" i="21" s="1"/>
  <c r="F63" i="21"/>
  <c r="G63" i="21" s="1"/>
  <c r="I63" i="21" s="1"/>
  <c r="F64" i="21"/>
  <c r="G64" i="21" s="1"/>
  <c r="I64" i="21" s="1"/>
  <c r="F65" i="21"/>
  <c r="G65" i="21" s="1"/>
  <c r="I65" i="21" s="1"/>
  <c r="F66" i="21"/>
  <c r="G66" i="21" s="1"/>
  <c r="I66" i="21" s="1"/>
  <c r="F67" i="21"/>
  <c r="G67" i="21" s="1"/>
  <c r="I67" i="21" s="1"/>
  <c r="H115" i="24" s="1"/>
  <c r="F68" i="21"/>
  <c r="G68" i="21" s="1"/>
  <c r="I68" i="21" s="1"/>
  <c r="F69" i="21"/>
  <c r="G69" i="21" s="1"/>
  <c r="I69" i="21" s="1"/>
  <c r="H122" i="24" s="1"/>
  <c r="F70" i="21"/>
  <c r="G70" i="21" s="1"/>
  <c r="I70" i="21" s="1"/>
  <c r="F71" i="21"/>
  <c r="G71" i="21" s="1"/>
  <c r="I71" i="21" s="1"/>
  <c r="F72" i="21"/>
  <c r="G72" i="21" s="1"/>
  <c r="I72" i="21" s="1"/>
  <c r="F73" i="21"/>
  <c r="G73" i="21" s="1"/>
  <c r="I73" i="21" s="1"/>
  <c r="F74" i="21"/>
  <c r="G74" i="21" s="1"/>
  <c r="I74" i="21" s="1"/>
  <c r="F75" i="21"/>
  <c r="G75" i="21" s="1"/>
  <c r="I75" i="21" s="1"/>
  <c r="H135" i="24" s="1"/>
  <c r="F76" i="21"/>
  <c r="G76" i="21" s="1"/>
  <c r="I76" i="21" s="1"/>
  <c r="F77" i="21"/>
  <c r="G77" i="21" s="1"/>
  <c r="I77" i="21" s="1"/>
  <c r="F78" i="21"/>
  <c r="G78" i="21" s="1"/>
  <c r="I78" i="21" s="1"/>
  <c r="F79" i="21"/>
  <c r="G79" i="21" s="1"/>
  <c r="I79" i="21" s="1"/>
  <c r="H149" i="24" s="1"/>
  <c r="F80" i="21"/>
  <c r="G80" i="21" s="1"/>
  <c r="I80" i="21" s="1"/>
  <c r="H150" i="24" s="1"/>
  <c r="F81" i="21"/>
  <c r="G81" i="21" s="1"/>
  <c r="I81" i="21" s="1"/>
  <c r="H151" i="24" s="1"/>
  <c r="F82" i="21"/>
  <c r="G82" i="21" s="1"/>
  <c r="I82" i="21" s="1"/>
  <c r="H152" i="24" s="1"/>
  <c r="F83" i="21"/>
  <c r="G83" i="21" s="1"/>
  <c r="I83" i="21" s="1"/>
  <c r="H153" i="24" s="1"/>
  <c r="F84" i="21"/>
  <c r="G84" i="21" s="1"/>
  <c r="I84" i="21" s="1"/>
  <c r="F85" i="21"/>
  <c r="G85" i="21" s="1"/>
  <c r="I85" i="21" s="1"/>
  <c r="H155" i="24" s="1"/>
  <c r="F86" i="21"/>
  <c r="G86" i="21" s="1"/>
  <c r="I86" i="21" s="1"/>
  <c r="H156" i="24" s="1"/>
  <c r="F87" i="21"/>
  <c r="G87" i="21" s="1"/>
  <c r="I87" i="21" s="1"/>
  <c r="H157" i="24" s="1"/>
  <c r="F88" i="21"/>
  <c r="G88" i="21" s="1"/>
  <c r="I88" i="21" s="1"/>
  <c r="F89" i="21"/>
  <c r="G89" i="21" s="1"/>
  <c r="I89" i="21" s="1"/>
  <c r="F90" i="21"/>
  <c r="G90" i="21" s="1"/>
  <c r="I90" i="21" s="1"/>
  <c r="F91" i="21"/>
  <c r="G91" i="21" s="1"/>
  <c r="I91" i="21" s="1"/>
  <c r="F92" i="21"/>
  <c r="G92" i="21" s="1"/>
  <c r="I92" i="21" s="1"/>
  <c r="H166" i="24" s="1"/>
  <c r="F93" i="21"/>
  <c r="G93" i="21" s="1"/>
  <c r="I93" i="21" s="1"/>
  <c r="H167" i="24" s="1"/>
  <c r="F94" i="21"/>
  <c r="G94" i="21" s="1"/>
  <c r="I94" i="21" s="1"/>
  <c r="F95" i="21"/>
  <c r="G95" i="21" s="1"/>
  <c r="I95" i="21" s="1"/>
  <c r="F96" i="21"/>
  <c r="G96" i="21" s="1"/>
  <c r="I96" i="21" s="1"/>
  <c r="F97" i="21"/>
  <c r="G97" i="21" s="1"/>
  <c r="I97" i="21" s="1"/>
  <c r="H173" i="24" s="1"/>
  <c r="F98" i="21"/>
  <c r="G98" i="21" s="1"/>
  <c r="I98" i="21" s="1"/>
  <c r="F99" i="21"/>
  <c r="G99" i="21" s="1"/>
  <c r="I99" i="21" s="1"/>
  <c r="F100" i="21"/>
  <c r="G100" i="21" s="1"/>
  <c r="I100" i="21" s="1"/>
  <c r="H176" i="24" s="1"/>
  <c r="F101" i="21"/>
  <c r="G101" i="21" s="1"/>
  <c r="I101" i="21" s="1"/>
  <c r="F102" i="21"/>
  <c r="G102" i="21" s="1"/>
  <c r="I102" i="21" s="1"/>
  <c r="F103" i="21"/>
  <c r="G103" i="21" s="1"/>
  <c r="I103" i="21" s="1"/>
  <c r="F104" i="21"/>
  <c r="G104" i="21" s="1"/>
  <c r="I104" i="21" s="1"/>
  <c r="F105" i="21"/>
  <c r="G105" i="21" s="1"/>
  <c r="I105" i="21" s="1"/>
  <c r="H189" i="24" s="1"/>
  <c r="F106" i="21"/>
  <c r="G106" i="21" s="1"/>
  <c r="I106" i="21" s="1"/>
  <c r="H190" i="24" s="1"/>
  <c r="F107" i="21"/>
  <c r="G107" i="21" s="1"/>
  <c r="I107" i="21" s="1"/>
  <c r="H192" i="24" s="1"/>
  <c r="F108" i="21"/>
  <c r="G108" i="21" s="1"/>
  <c r="I108" i="21" s="1"/>
  <c r="F109" i="21"/>
  <c r="G109" i="21" s="1"/>
  <c r="I109" i="21" s="1"/>
  <c r="H194" i="24" s="1"/>
  <c r="F110" i="21"/>
  <c r="G110" i="21" s="1"/>
  <c r="I110" i="21" s="1"/>
  <c r="F111" i="21"/>
  <c r="G111" i="21" s="1"/>
  <c r="I111" i="21" s="1"/>
  <c r="H196" i="24" s="1"/>
  <c r="F112" i="21"/>
  <c r="G112" i="21" s="1"/>
  <c r="I112" i="21" s="1"/>
  <c r="F113" i="21"/>
  <c r="G113" i="21" s="1"/>
  <c r="I113" i="21" s="1"/>
  <c r="H198" i="24" s="1"/>
  <c r="F114" i="21"/>
  <c r="G114" i="21" s="1"/>
  <c r="I114" i="21" s="1"/>
  <c r="F115" i="21"/>
  <c r="G115" i="21" s="1"/>
  <c r="I115" i="21" s="1"/>
  <c r="F116" i="21"/>
  <c r="G116" i="21" s="1"/>
  <c r="I116" i="21" s="1"/>
  <c r="F117" i="21"/>
  <c r="G117" i="21" s="1"/>
  <c r="I117" i="21" s="1"/>
  <c r="F118" i="21"/>
  <c r="G118" i="21" s="1"/>
  <c r="I118" i="21" s="1"/>
  <c r="F119" i="21"/>
  <c r="G119" i="21" s="1"/>
  <c r="I119" i="21" s="1"/>
  <c r="F120" i="21"/>
  <c r="G120" i="21" s="1"/>
  <c r="I120" i="21" s="1"/>
  <c r="F121" i="21"/>
  <c r="G121" i="21" s="1"/>
  <c r="I121" i="21" s="1"/>
  <c r="H213" i="24" s="1"/>
  <c r="F122" i="21"/>
  <c r="G122" i="21" s="1"/>
  <c r="I122" i="21" s="1"/>
  <c r="F123" i="21"/>
  <c r="G123" i="21" s="1"/>
  <c r="I123" i="21" s="1"/>
  <c r="F124" i="21"/>
  <c r="G124" i="21" s="1"/>
  <c r="I124" i="21" s="1"/>
  <c r="F125" i="21"/>
  <c r="G125" i="21" s="1"/>
  <c r="I125" i="21" s="1"/>
  <c r="H217" i="24" s="1"/>
  <c r="F126" i="21"/>
  <c r="G126" i="21" s="1"/>
  <c r="I126" i="21" s="1"/>
  <c r="F127" i="21"/>
  <c r="G127" i="21" s="1"/>
  <c r="I127" i="21" s="1"/>
  <c r="H222" i="24" s="1"/>
  <c r="F128" i="21"/>
  <c r="G128" i="21" s="1"/>
  <c r="I128" i="21" s="1"/>
  <c r="F129" i="21"/>
  <c r="G129" i="21" s="1"/>
  <c r="I129" i="21" s="1"/>
  <c r="H224" i="24" s="1"/>
  <c r="F130" i="21"/>
  <c r="G130" i="21" s="1"/>
  <c r="I130" i="21" s="1"/>
  <c r="F131" i="21"/>
  <c r="G131" i="21" s="1"/>
  <c r="I131" i="21" s="1"/>
  <c r="F132" i="21"/>
  <c r="G132" i="21" s="1"/>
  <c r="I132" i="21" s="1"/>
  <c r="F133" i="21"/>
  <c r="G133" i="21" s="1"/>
  <c r="I133" i="21" s="1"/>
  <c r="H229" i="24" s="1"/>
  <c r="F134" i="21"/>
  <c r="G134" i="21" s="1"/>
  <c r="I134" i="21" s="1"/>
  <c r="F135" i="21"/>
  <c r="G135" i="21" s="1"/>
  <c r="I135" i="21" s="1"/>
  <c r="H233" i="24" s="1"/>
  <c r="F136" i="21"/>
  <c r="G136" i="21" s="1"/>
  <c r="I136" i="21" s="1"/>
  <c r="F137" i="21"/>
  <c r="G137" i="21" s="1"/>
  <c r="I137" i="21" s="1"/>
  <c r="H235" i="24" s="1"/>
  <c r="F138" i="21"/>
  <c r="G138" i="21" s="1"/>
  <c r="I138" i="21" s="1"/>
  <c r="F139" i="21"/>
  <c r="G139" i="21" s="1"/>
  <c r="I139" i="21" s="1"/>
  <c r="F140" i="21"/>
  <c r="G140" i="21" s="1"/>
  <c r="I140" i="21" s="1"/>
  <c r="F141" i="21"/>
  <c r="G141" i="21" s="1"/>
  <c r="I141" i="21" s="1"/>
  <c r="F142" i="21"/>
  <c r="G142" i="21" s="1"/>
  <c r="I142" i="21" s="1"/>
  <c r="F143" i="21"/>
  <c r="G143" i="21" s="1"/>
  <c r="I143" i="21" s="1"/>
  <c r="F144" i="21"/>
  <c r="G144" i="21" s="1"/>
  <c r="I144" i="21" s="1"/>
  <c r="H251" i="24" s="1"/>
  <c r="F145" i="21"/>
  <c r="G145" i="21" s="1"/>
  <c r="I145" i="21" s="1"/>
  <c r="H253" i="24" s="1"/>
  <c r="F146" i="21"/>
  <c r="G146" i="21" s="1"/>
  <c r="I146" i="21" s="1"/>
  <c r="F147" i="21"/>
  <c r="G147" i="21" s="1"/>
  <c r="I147" i="21" s="1"/>
  <c r="F148" i="21"/>
  <c r="G148" i="21" s="1"/>
  <c r="I148" i="21" s="1"/>
  <c r="F149" i="21"/>
  <c r="G149" i="21" s="1"/>
  <c r="I149" i="21" s="1"/>
  <c r="F150" i="21"/>
  <c r="G150" i="21" s="1"/>
  <c r="I150" i="21" s="1"/>
  <c r="F151" i="21"/>
  <c r="G151" i="21" s="1"/>
  <c r="I151" i="21" s="1"/>
  <c r="H271" i="24" s="1"/>
  <c r="F152" i="21"/>
  <c r="G152" i="21" s="1"/>
  <c r="I152" i="21" s="1"/>
  <c r="F153" i="21"/>
  <c r="G153" i="21" s="1"/>
  <c r="I153" i="21" s="1"/>
  <c r="H274" i="24" s="1"/>
  <c r="F154" i="21"/>
  <c r="G154" i="21" s="1"/>
  <c r="I154" i="21" s="1"/>
  <c r="F155" i="21"/>
  <c r="G155" i="21" s="1"/>
  <c r="I155" i="21" s="1"/>
  <c r="F156" i="21"/>
  <c r="G156" i="21" s="1"/>
  <c r="I156" i="21" s="1"/>
  <c r="F157" i="21"/>
  <c r="G157" i="21" s="1"/>
  <c r="I157" i="21" s="1"/>
  <c r="F158" i="21"/>
  <c r="G158" i="21" s="1"/>
  <c r="I158" i="21" s="1"/>
  <c r="H295" i="24" s="1"/>
  <c r="F159" i="21"/>
  <c r="G159" i="21" s="1"/>
  <c r="I159" i="21" s="1"/>
  <c r="F160" i="21"/>
  <c r="G160" i="21" s="1"/>
  <c r="I160" i="21" s="1"/>
  <c r="F161" i="21"/>
  <c r="G161" i="21" s="1"/>
  <c r="I161" i="21" s="1"/>
  <c r="F162" i="21"/>
  <c r="G162" i="21" s="1"/>
  <c r="I162" i="21" s="1"/>
  <c r="H299" i="24" s="1"/>
  <c r="F163" i="21"/>
  <c r="G163" i="21" s="1"/>
  <c r="I163" i="21" s="1"/>
  <c r="H310" i="24" s="1"/>
  <c r="F164" i="21"/>
  <c r="G164" i="21" s="1"/>
  <c r="I164" i="21" s="1"/>
  <c r="H303" i="24" s="1"/>
  <c r="F165" i="21"/>
  <c r="G165" i="21" s="1"/>
  <c r="I165" i="21" s="1"/>
  <c r="H314" i="24" s="1"/>
  <c r="F166" i="21"/>
  <c r="G166" i="21" s="1"/>
  <c r="I166" i="21" s="1"/>
  <c r="F167" i="21"/>
  <c r="G167" i="21" s="1"/>
  <c r="I167" i="21" s="1"/>
  <c r="H311" i="24" s="1"/>
  <c r="F168" i="21"/>
  <c r="G168" i="21" s="1"/>
  <c r="I168" i="21" s="1"/>
  <c r="H322" i="24" s="1"/>
  <c r="F169" i="21"/>
  <c r="G169" i="21" s="1"/>
  <c r="I169" i="21" s="1"/>
  <c r="H315" i="24" s="1"/>
  <c r="F170" i="21"/>
  <c r="G170" i="21" s="1"/>
  <c r="I170" i="21" s="1"/>
  <c r="F171" i="21"/>
  <c r="G171" i="21" s="1"/>
  <c r="I171" i="21" s="1"/>
  <c r="H317" i="24" s="1"/>
  <c r="F172" i="21"/>
  <c r="G172" i="21" s="1"/>
  <c r="I172" i="21" s="1"/>
  <c r="H318" i="24" s="1"/>
  <c r="F173" i="21"/>
  <c r="G173" i="21" s="1"/>
  <c r="I173" i="21" s="1"/>
  <c r="H319" i="24" s="1"/>
  <c r="F174" i="21"/>
  <c r="G174" i="21" s="1"/>
  <c r="I174" i="21" s="1"/>
  <c r="H331" i="24" s="1"/>
  <c r="F175" i="21"/>
  <c r="G175" i="21" s="1"/>
  <c r="I175" i="21" s="1"/>
  <c r="H323" i="24" s="1"/>
  <c r="F176" i="21"/>
  <c r="G176" i="21" s="1"/>
  <c r="I176" i="21" s="1"/>
  <c r="F177" i="21"/>
  <c r="G177" i="21" s="1"/>
  <c r="I177" i="21" s="1"/>
  <c r="H326" i="24" s="1"/>
  <c r="F178" i="21"/>
  <c r="G178" i="21" s="1"/>
  <c r="I178" i="21" s="1"/>
  <c r="F179" i="21"/>
  <c r="G179" i="21" s="1"/>
  <c r="I179" i="21" s="1"/>
  <c r="F180" i="21"/>
  <c r="G180" i="21" s="1"/>
  <c r="I180" i="21" s="1"/>
  <c r="F181" i="21"/>
  <c r="G181" i="21" s="1"/>
  <c r="I181" i="21" s="1"/>
  <c r="H330" i="24" s="1"/>
  <c r="F182" i="21"/>
  <c r="G182" i="21" s="1"/>
  <c r="I182" i="21" s="1"/>
  <c r="F183" i="21"/>
  <c r="G183" i="21" s="1"/>
  <c r="I183" i="21" s="1"/>
  <c r="F184" i="21"/>
  <c r="G184" i="21" s="1"/>
  <c r="I184" i="21" s="1"/>
  <c r="F185" i="21"/>
  <c r="G185" i="21" s="1"/>
  <c r="I185" i="21" s="1"/>
  <c r="F186" i="21"/>
  <c r="G186" i="21" s="1"/>
  <c r="I186" i="21" s="1"/>
  <c r="F187" i="21"/>
  <c r="G187" i="21" s="1"/>
  <c r="I187" i="21" s="1"/>
  <c r="F188" i="21"/>
  <c r="G188" i="21" s="1"/>
  <c r="I188" i="21" s="1"/>
  <c r="F189" i="21"/>
  <c r="G189" i="21" s="1"/>
  <c r="I189" i="21" s="1"/>
  <c r="F190" i="21"/>
  <c r="G190" i="21" s="1"/>
  <c r="I190" i="21" s="1"/>
  <c r="F191" i="21"/>
  <c r="G191" i="21" s="1"/>
  <c r="I191" i="21" s="1"/>
  <c r="F192" i="21"/>
  <c r="G192" i="21" s="1"/>
  <c r="I192" i="21" s="1"/>
  <c r="H356" i="24" s="1"/>
  <c r="F193" i="21"/>
  <c r="G193" i="21" s="1"/>
  <c r="I193" i="21" s="1"/>
  <c r="F194" i="21"/>
  <c r="G194" i="21" s="1"/>
  <c r="I194" i="21" s="1"/>
  <c r="F195" i="21"/>
  <c r="G195" i="21" s="1"/>
  <c r="I195" i="21" s="1"/>
  <c r="F196" i="21"/>
  <c r="G196" i="21" s="1"/>
  <c r="I196" i="21" s="1"/>
  <c r="H363" i="24" s="1"/>
  <c r="F197" i="21"/>
  <c r="G197" i="21" s="1"/>
  <c r="I197" i="21" s="1"/>
  <c r="H364" i="24" s="1"/>
  <c r="F198" i="21"/>
  <c r="G198" i="21" s="1"/>
  <c r="I198" i="21" s="1"/>
  <c r="H365" i="24" s="1"/>
  <c r="F199" i="21"/>
  <c r="G199" i="21" s="1"/>
  <c r="I199" i="21" s="1"/>
  <c r="H369" i="24" s="1"/>
  <c r="F200" i="21"/>
  <c r="G200" i="21" s="1"/>
  <c r="I200" i="21" s="1"/>
  <c r="H380" i="24" s="1"/>
  <c r="F201" i="21"/>
  <c r="G201" i="21" s="1"/>
  <c r="I201" i="21" s="1"/>
  <c r="F202" i="21"/>
  <c r="G202" i="21" s="1"/>
  <c r="I202" i="21" s="1"/>
  <c r="H392" i="24" s="1"/>
  <c r="F203" i="21"/>
  <c r="G203" i="21" s="1"/>
  <c r="I203" i="21" s="1"/>
  <c r="F204" i="21"/>
  <c r="G204" i="21" s="1"/>
  <c r="I204" i="21" s="1"/>
  <c r="F205" i="21"/>
  <c r="G205" i="21" s="1"/>
  <c r="I205" i="21" s="1"/>
  <c r="H401" i="24" s="1"/>
  <c r="F206" i="21"/>
  <c r="G206" i="21" s="1"/>
  <c r="I206" i="21" s="1"/>
  <c r="H402" i="24" s="1"/>
  <c r="F207" i="21"/>
  <c r="G207" i="21" s="1"/>
  <c r="I207" i="21" s="1"/>
  <c r="F208" i="21"/>
  <c r="G208" i="21" s="1"/>
  <c r="I208" i="21" s="1"/>
  <c r="F209" i="21"/>
  <c r="G209" i="21" s="1"/>
  <c r="I209" i="21" s="1"/>
  <c r="F210" i="21"/>
  <c r="G210" i="21" s="1"/>
  <c r="I210" i="21" s="1"/>
  <c r="H423" i="24" s="1"/>
  <c r="F211" i="21"/>
  <c r="G211" i="21" s="1"/>
  <c r="I211" i="21" s="1"/>
  <c r="F212" i="21"/>
  <c r="G212" i="21" s="1"/>
  <c r="I212" i="21" s="1"/>
  <c r="F213" i="21"/>
  <c r="G213" i="21" s="1"/>
  <c r="I213" i="21" s="1"/>
  <c r="F214" i="21"/>
  <c r="G214" i="21" s="1"/>
  <c r="I214" i="21" s="1"/>
  <c r="H431" i="24" s="1"/>
  <c r="F215" i="21"/>
  <c r="G215" i="21" s="1"/>
  <c r="I215" i="21" s="1"/>
  <c r="F216" i="21"/>
  <c r="G216" i="21" s="1"/>
  <c r="I216" i="21" s="1"/>
  <c r="F217" i="21"/>
  <c r="G217" i="21" s="1"/>
  <c r="I217" i="21" s="1"/>
  <c r="F218" i="21"/>
  <c r="G218" i="21" s="1"/>
  <c r="I218" i="21" s="1"/>
  <c r="F219" i="21"/>
  <c r="G219" i="21" s="1"/>
  <c r="I219" i="21" s="1"/>
  <c r="F220" i="21"/>
  <c r="G220" i="21" s="1"/>
  <c r="I220" i="21" s="1"/>
  <c r="F221" i="21"/>
  <c r="G221" i="21" s="1"/>
  <c r="I221" i="21" s="1"/>
  <c r="H451" i="24" s="1"/>
  <c r="F222" i="21"/>
  <c r="G222" i="21" s="1"/>
  <c r="I222" i="21" s="1"/>
  <c r="F223" i="21"/>
  <c r="G223" i="21" s="1"/>
  <c r="I223" i="21" s="1"/>
  <c r="F224" i="21"/>
  <c r="G224" i="21" s="1"/>
  <c r="I224" i="21" s="1"/>
  <c r="F225" i="21"/>
  <c r="G225" i="21" s="1"/>
  <c r="I225" i="21" s="1"/>
  <c r="F226" i="21"/>
  <c r="G226" i="21" s="1"/>
  <c r="I226" i="21" s="1"/>
  <c r="H444" i="24" s="1"/>
  <c r="F227" i="21"/>
  <c r="G227" i="21" s="1"/>
  <c r="I227" i="21" s="1"/>
  <c r="H449" i="24" s="1"/>
  <c r="F228" i="21"/>
  <c r="G228" i="21" s="1"/>
  <c r="I228" i="21" s="1"/>
  <c r="H469" i="24" s="1"/>
  <c r="F229" i="21"/>
  <c r="G229" i="21" s="1"/>
  <c r="I229" i="21" s="1"/>
  <c r="F230" i="21"/>
  <c r="G230" i="21" s="1"/>
  <c r="I230" i="21" s="1"/>
  <c r="H453" i="24" s="1"/>
  <c r="F231" i="21"/>
  <c r="G231" i="21" s="1"/>
  <c r="I231" i="21" s="1"/>
  <c r="F232" i="21"/>
  <c r="G232" i="21" s="1"/>
  <c r="I232" i="21" s="1"/>
  <c r="H458" i="24" s="1"/>
  <c r="F233" i="21"/>
  <c r="G233" i="21" s="1"/>
  <c r="I233" i="21" s="1"/>
  <c r="F234" i="21"/>
  <c r="G234" i="21" s="1"/>
  <c r="I234" i="21" s="1"/>
  <c r="F235" i="21"/>
  <c r="G235" i="21" s="1"/>
  <c r="I235" i="21" s="1"/>
  <c r="F236" i="21"/>
  <c r="G236" i="21" s="1"/>
  <c r="I236" i="21" s="1"/>
  <c r="F237" i="21"/>
  <c r="G237" i="21" s="1"/>
  <c r="I237" i="21" s="1"/>
  <c r="F238" i="21"/>
  <c r="G238" i="21" s="1"/>
  <c r="I238" i="21" s="1"/>
  <c r="H465" i="24" s="1"/>
  <c r="F239" i="21"/>
  <c r="G239" i="21" s="1"/>
  <c r="I239" i="21" s="1"/>
  <c r="H485" i="24" s="1"/>
  <c r="F240" i="21"/>
  <c r="G240" i="21" s="1"/>
  <c r="I240" i="21" s="1"/>
  <c r="H467" i="24" s="1"/>
  <c r="F241" i="21"/>
  <c r="G241" i="21" s="1"/>
  <c r="I241" i="21" s="1"/>
  <c r="H491" i="24" s="1"/>
  <c r="F242" i="21"/>
  <c r="G242" i="21" s="1"/>
  <c r="I242" i="21" s="1"/>
  <c r="F243" i="21"/>
  <c r="G243" i="21" s="1"/>
  <c r="I243" i="21" s="1"/>
  <c r="F244" i="21"/>
  <c r="G244" i="21" s="1"/>
  <c r="I244" i="21" s="1"/>
  <c r="F245" i="21"/>
  <c r="G245" i="21" s="1"/>
  <c r="I245" i="21" s="1"/>
  <c r="F246" i="21"/>
  <c r="G246" i="21" s="1"/>
  <c r="I246" i="21" s="1"/>
  <c r="F247" i="21"/>
  <c r="G247" i="21" s="1"/>
  <c r="I247" i="21" s="1"/>
  <c r="F248" i="21"/>
  <c r="G248" i="21" s="1"/>
  <c r="I248" i="21" s="1"/>
  <c r="F249" i="21"/>
  <c r="G249" i="21" s="1"/>
  <c r="I249" i="21" s="1"/>
  <c r="F250" i="21"/>
  <c r="G250" i="21" s="1"/>
  <c r="I250" i="21" s="1"/>
  <c r="F251" i="21"/>
  <c r="G251" i="21" s="1"/>
  <c r="I251" i="21" s="1"/>
  <c r="H488" i="24" s="1"/>
  <c r="F252" i="21"/>
  <c r="G252" i="21" s="1"/>
  <c r="I252" i="21" s="1"/>
  <c r="F253" i="21"/>
  <c r="G253" i="21" s="1"/>
  <c r="I253" i="21" s="1"/>
  <c r="H512" i="24" s="1"/>
  <c r="F254" i="21"/>
  <c r="G254" i="21" s="1"/>
  <c r="I254" i="21" s="1"/>
  <c r="H515" i="24" s="1"/>
  <c r="F255" i="21"/>
  <c r="G255" i="21" s="1"/>
  <c r="I255" i="21" s="1"/>
  <c r="F256" i="21"/>
  <c r="G256" i="21" s="1"/>
  <c r="I256" i="21" s="1"/>
  <c r="F257" i="21"/>
  <c r="G257" i="21" s="1"/>
  <c r="I257" i="21" s="1"/>
  <c r="F258" i="21"/>
  <c r="G258" i="21" s="1"/>
  <c r="I258" i="21" s="1"/>
  <c r="H504" i="24" s="1"/>
  <c r="F259" i="21"/>
  <c r="G259" i="21" s="1"/>
  <c r="I259" i="21" s="1"/>
  <c r="F260" i="21"/>
  <c r="G260" i="21" s="1"/>
  <c r="I260" i="21" s="1"/>
  <c r="F261" i="21"/>
  <c r="G261" i="21" s="1"/>
  <c r="I261" i="21" s="1"/>
  <c r="F262" i="21"/>
  <c r="G262" i="21" s="1"/>
  <c r="I262" i="21" s="1"/>
  <c r="H530" i="24" s="1"/>
  <c r="F263" i="21"/>
  <c r="G263" i="21" s="1"/>
  <c r="I263" i="21" s="1"/>
  <c r="H531" i="24" s="1"/>
  <c r="F264" i="21"/>
  <c r="G264" i="21" s="1"/>
  <c r="I264" i="21" s="1"/>
  <c r="H511" i="24" s="1"/>
  <c r="F265" i="21"/>
  <c r="G265" i="21" s="1"/>
  <c r="I265" i="21" s="1"/>
  <c r="F266" i="21"/>
  <c r="G266" i="21" s="1"/>
  <c r="I266" i="21" s="1"/>
  <c r="H538" i="24" s="1"/>
  <c r="F267" i="21"/>
  <c r="G267" i="21" s="1"/>
  <c r="I267" i="21" s="1"/>
  <c r="H541" i="24" s="1"/>
  <c r="F268" i="21"/>
  <c r="G268" i="21" s="1"/>
  <c r="I268" i="21" s="1"/>
  <c r="F269" i="21"/>
  <c r="G269" i="21" s="1"/>
  <c r="I269" i="21" s="1"/>
  <c r="F270" i="21"/>
  <c r="G270" i="21" s="1"/>
  <c r="I270" i="21" s="1"/>
  <c r="H545" i="24" s="1"/>
  <c r="F271" i="21"/>
  <c r="G271" i="21" s="1"/>
  <c r="I271" i="21" s="1"/>
  <c r="H548" i="24" s="1"/>
  <c r="F272" i="21"/>
  <c r="G272" i="21" s="1"/>
  <c r="I272" i="21" s="1"/>
  <c r="F273" i="21"/>
  <c r="G273" i="21" s="1"/>
  <c r="I273" i="21" s="1"/>
  <c r="F274" i="21"/>
  <c r="G274" i="21" s="1"/>
  <c r="I274" i="21" s="1"/>
  <c r="H563" i="24" s="1"/>
  <c r="F275" i="21"/>
  <c r="G275" i="21" s="1"/>
  <c r="I275" i="21" s="1"/>
  <c r="H570" i="24" s="1"/>
  <c r="F276" i="21"/>
  <c r="G276" i="21" s="1"/>
  <c r="I276" i="21" s="1"/>
  <c r="H574" i="24" s="1"/>
  <c r="F277" i="21"/>
  <c r="G277" i="21" s="1"/>
  <c r="I277" i="21" s="1"/>
  <c r="H581" i="24" s="1"/>
  <c r="F278" i="21"/>
  <c r="G278" i="21" s="1"/>
  <c r="I278" i="21" s="1"/>
  <c r="H582" i="24" s="1"/>
  <c r="F279" i="21"/>
  <c r="G279" i="21" s="1"/>
  <c r="I279" i="21" s="1"/>
  <c r="F280" i="21"/>
  <c r="G280" i="21" s="1"/>
  <c r="I280" i="21" s="1"/>
  <c r="H618" i="24" s="1"/>
  <c r="F288" i="21"/>
  <c r="G288" i="21" s="1"/>
  <c r="I288" i="21" s="1"/>
  <c r="H625" i="24" s="1"/>
  <c r="F289" i="21"/>
  <c r="G289" i="21" s="1"/>
  <c r="I289" i="21" s="1"/>
  <c r="H626" i="24" s="1"/>
  <c r="F290" i="21"/>
  <c r="G290" i="21" s="1"/>
  <c r="I290" i="21" s="1"/>
  <c r="H631" i="24" s="1"/>
  <c r="F291" i="21"/>
  <c r="G291" i="21" s="1"/>
  <c r="I291" i="21" s="1"/>
  <c r="H641" i="24" s="1"/>
  <c r="F292" i="21"/>
  <c r="G292" i="21" s="1"/>
  <c r="I292" i="21" s="1"/>
  <c r="H642" i="24" s="1"/>
  <c r="F293" i="21"/>
  <c r="G293" i="21" s="1"/>
  <c r="I293" i="21" s="1"/>
  <c r="F294" i="21"/>
  <c r="G294" i="21" s="1"/>
  <c r="I294" i="21" s="1"/>
  <c r="H657" i="24" s="1"/>
  <c r="F295" i="21"/>
  <c r="G295" i="21" s="1"/>
  <c r="I295" i="21" s="1"/>
  <c r="F296" i="21"/>
  <c r="G296" i="21" s="1"/>
  <c r="I296" i="21" s="1"/>
  <c r="F297" i="21"/>
  <c r="G297" i="21" s="1"/>
  <c r="I297" i="21" s="1"/>
  <c r="H662" i="24" s="1"/>
  <c r="F298" i="21"/>
  <c r="G298" i="21" s="1"/>
  <c r="I298" i="21" s="1"/>
  <c r="H692" i="24" s="1"/>
  <c r="F299" i="21"/>
  <c r="G299" i="21" s="1"/>
  <c r="I299" i="21" s="1"/>
  <c r="F300" i="21"/>
  <c r="G300" i="21" s="1"/>
  <c r="I300" i="21" s="1"/>
  <c r="H667" i="24" s="1"/>
  <c r="F301" i="21"/>
  <c r="G301" i="21" s="1"/>
  <c r="I301" i="21" s="1"/>
  <c r="H696" i="24" s="1"/>
  <c r="F302" i="21"/>
  <c r="G302" i="21" s="1"/>
  <c r="I302" i="21" s="1"/>
  <c r="F303" i="21"/>
  <c r="G303" i="21" s="1"/>
  <c r="I303" i="21" s="1"/>
  <c r="H675" i="24" s="1"/>
  <c r="F304" i="21"/>
  <c r="G304" i="21" s="1"/>
  <c r="I304" i="21" s="1"/>
  <c r="F305" i="21"/>
  <c r="G305" i="21" s="1"/>
  <c r="I305" i="21" s="1"/>
  <c r="H688" i="24" s="1"/>
  <c r="F306" i="21"/>
  <c r="G306" i="21" s="1"/>
  <c r="I306" i="21" s="1"/>
  <c r="H715" i="24" s="1"/>
  <c r="F307" i="21"/>
  <c r="G307" i="21" s="1"/>
  <c r="I307" i="21" s="1"/>
  <c r="F308" i="21"/>
  <c r="G308" i="21" s="1"/>
  <c r="I308" i="21" s="1"/>
  <c r="F309" i="21"/>
  <c r="G309" i="21" s="1"/>
  <c r="I309" i="21" s="1"/>
  <c r="H698" i="24" s="1"/>
  <c r="F310" i="21"/>
  <c r="G310" i="21" s="1"/>
  <c r="I310" i="21" s="1"/>
  <c r="F311" i="21"/>
  <c r="G311" i="21" s="1"/>
  <c r="I311" i="21" s="1"/>
  <c r="H700" i="24" s="1"/>
  <c r="F312" i="21"/>
  <c r="G312" i="21" s="1"/>
  <c r="I312" i="21" s="1"/>
  <c r="F313" i="21"/>
  <c r="G313" i="21" s="1"/>
  <c r="I313" i="21" s="1"/>
  <c r="H703" i="24" s="1"/>
  <c r="F314" i="21"/>
  <c r="G314" i="21" s="1"/>
  <c r="I314" i="21" s="1"/>
  <c r="H705" i="24" s="1"/>
  <c r="F315" i="21"/>
  <c r="G315" i="21" s="1"/>
  <c r="I315" i="21" s="1"/>
  <c r="H707" i="24" s="1"/>
  <c r="F316" i="21"/>
  <c r="G316" i="21" s="1"/>
  <c r="I316" i="21" s="1"/>
  <c r="F317" i="21"/>
  <c r="G317" i="21" s="1"/>
  <c r="I317" i="21" s="1"/>
  <c r="F318" i="21"/>
  <c r="G318" i="21" s="1"/>
  <c r="I318" i="21" s="1"/>
  <c r="F319" i="21"/>
  <c r="G319" i="21" s="1"/>
  <c r="I319" i="21" s="1"/>
  <c r="H716" i="24" s="1"/>
  <c r="F320" i="21"/>
  <c r="G320" i="21" s="1"/>
  <c r="I320" i="21" s="1"/>
  <c r="F321" i="21"/>
  <c r="G321" i="21" s="1"/>
  <c r="I321" i="21" s="1"/>
  <c r="F322" i="21"/>
  <c r="G322" i="21" s="1"/>
  <c r="I322" i="21" s="1"/>
  <c r="H748" i="24" s="1"/>
  <c r="F323" i="21"/>
  <c r="G323" i="21" s="1"/>
  <c r="I323" i="21" s="1"/>
  <c r="F324" i="21"/>
  <c r="G324" i="21" s="1"/>
  <c r="I324" i="21" s="1"/>
  <c r="F325" i="21"/>
  <c r="G325" i="21" s="1"/>
  <c r="I325" i="21" s="1"/>
  <c r="F326" i="21"/>
  <c r="G326" i="21" s="1"/>
  <c r="I326" i="21" s="1"/>
  <c r="F327" i="21"/>
  <c r="G327" i="21" s="1"/>
  <c r="I327" i="21" s="1"/>
  <c r="F328" i="21"/>
  <c r="G328" i="21" s="1"/>
  <c r="I328" i="21" s="1"/>
  <c r="H760" i="24" s="1"/>
  <c r="F329" i="21"/>
  <c r="G329" i="21" s="1"/>
  <c r="I329" i="21" s="1"/>
  <c r="F330" i="21"/>
  <c r="G330" i="21" s="1"/>
  <c r="I330" i="21" s="1"/>
  <c r="H764" i="24" s="1"/>
  <c r="F331" i="21"/>
  <c r="G331" i="21" s="1"/>
  <c r="I331" i="21" s="1"/>
  <c r="H765" i="24" s="1"/>
  <c r="F332" i="21"/>
  <c r="G332" i="21" s="1"/>
  <c r="I332" i="21" s="1"/>
  <c r="F333" i="21"/>
  <c r="G333" i="21" s="1"/>
  <c r="I333" i="21" s="1"/>
  <c r="F334" i="21"/>
  <c r="G334" i="21" s="1"/>
  <c r="I334" i="21" s="1"/>
  <c r="F335" i="21"/>
  <c r="G335" i="21" s="1"/>
  <c r="I335" i="21" s="1"/>
  <c r="F336" i="21"/>
  <c r="G336" i="21" s="1"/>
  <c r="I336" i="21" s="1"/>
  <c r="F337" i="21"/>
  <c r="G337" i="21" s="1"/>
  <c r="I337" i="21" s="1"/>
  <c r="F338" i="21"/>
  <c r="G338" i="21" s="1"/>
  <c r="I338" i="21" s="1"/>
  <c r="H775" i="24" s="1"/>
  <c r="F339" i="21"/>
  <c r="G339" i="21" s="1"/>
  <c r="I339" i="21" s="1"/>
  <c r="H777" i="24" s="1"/>
  <c r="F340" i="21"/>
  <c r="G340" i="21" s="1"/>
  <c r="I340" i="21" s="1"/>
  <c r="F341" i="21"/>
  <c r="G341" i="21" s="1"/>
  <c r="I341" i="21" s="1"/>
  <c r="F342" i="21"/>
  <c r="G342" i="21" s="1"/>
  <c r="I342" i="21" s="1"/>
  <c r="F343" i="21"/>
  <c r="G343" i="21" s="1"/>
  <c r="I343" i="21" s="1"/>
  <c r="F344" i="21"/>
  <c r="G344" i="21" s="1"/>
  <c r="I344" i="21" s="1"/>
  <c r="H782" i="24" s="1"/>
  <c r="F345" i="21"/>
  <c r="G345" i="21" s="1"/>
  <c r="I345" i="21" s="1"/>
  <c r="F346" i="21"/>
  <c r="G346" i="21" s="1"/>
  <c r="I346" i="21" s="1"/>
  <c r="F347" i="21"/>
  <c r="G347" i="21" s="1"/>
  <c r="I347" i="21" s="1"/>
  <c r="F348" i="21"/>
  <c r="G348" i="21" s="1"/>
  <c r="I348" i="21" s="1"/>
  <c r="H789" i="24" s="1"/>
  <c r="F349" i="21"/>
  <c r="G349" i="21" s="1"/>
  <c r="I349" i="21" s="1"/>
  <c r="F350" i="21"/>
  <c r="G350" i="21" s="1"/>
  <c r="I350" i="21" s="1"/>
  <c r="H791" i="24" s="1"/>
  <c r="F351" i="21"/>
  <c r="G351" i="21" s="1"/>
  <c r="I351" i="21" s="1"/>
  <c r="H769" i="24" s="1"/>
  <c r="F352" i="21"/>
  <c r="G352" i="21" s="1"/>
  <c r="I352" i="21" s="1"/>
  <c r="H770" i="24" s="1"/>
  <c r="F353" i="21"/>
  <c r="G353" i="21" s="1"/>
  <c r="I353" i="21" s="1"/>
  <c r="F354" i="21"/>
  <c r="G354" i="21" s="1"/>
  <c r="I354" i="21" s="1"/>
  <c r="H772" i="24" s="1"/>
  <c r="F355" i="21"/>
  <c r="G355" i="21" s="1"/>
  <c r="I355" i="21" s="1"/>
  <c r="F356" i="21"/>
  <c r="G356" i="21" s="1"/>
  <c r="I356" i="21" s="1"/>
  <c r="H801" i="24" s="1"/>
  <c r="F357" i="21"/>
  <c r="G357" i="21" s="1"/>
  <c r="I357" i="21" s="1"/>
  <c r="F358" i="21"/>
  <c r="G358" i="21" s="1"/>
  <c r="I358" i="21" s="1"/>
  <c r="F359" i="21"/>
  <c r="G359" i="21" s="1"/>
  <c r="I359" i="21" s="1"/>
  <c r="H806" i="24" s="1"/>
  <c r="F360" i="21"/>
  <c r="G360" i="21" s="1"/>
  <c r="I360" i="21" s="1"/>
  <c r="H784" i="24" s="1"/>
  <c r="F361" i="21"/>
  <c r="G361" i="21" s="1"/>
  <c r="I361" i="21" s="1"/>
  <c r="F362" i="21"/>
  <c r="G362" i="21" s="1"/>
  <c r="I362" i="21" s="1"/>
  <c r="H810" i="24" s="1"/>
  <c r="F363" i="21"/>
  <c r="G363" i="21" s="1"/>
  <c r="I363" i="21" s="1"/>
  <c r="H788" i="24" s="1"/>
  <c r="F364" i="21"/>
  <c r="G364" i="21" s="1"/>
  <c r="I364" i="21" s="1"/>
  <c r="F365" i="21"/>
  <c r="G365" i="21" s="1"/>
  <c r="I365" i="21" s="1"/>
  <c r="H800" i="24" s="1"/>
  <c r="F366" i="21"/>
  <c r="G366" i="21" s="1"/>
  <c r="I366" i="21" s="1"/>
  <c r="F367" i="21"/>
  <c r="G367" i="21" s="1"/>
  <c r="I367" i="21" s="1"/>
  <c r="F368" i="21"/>
  <c r="G368" i="21" s="1"/>
  <c r="I368" i="21" s="1"/>
  <c r="H814" i="24" s="1"/>
  <c r="F369" i="21"/>
  <c r="G369" i="21" s="1"/>
  <c r="I369" i="21" s="1"/>
  <c r="F370" i="21"/>
  <c r="G370" i="21" s="1"/>
  <c r="I370" i="21" s="1"/>
  <c r="F371" i="21"/>
  <c r="G371" i="21" s="1"/>
  <c r="I371" i="21" s="1"/>
  <c r="H820" i="24" s="1"/>
  <c r="F372" i="21"/>
  <c r="G372" i="21" s="1"/>
  <c r="I372" i="21" s="1"/>
  <c r="F373" i="21"/>
  <c r="G373" i="21" s="1"/>
  <c r="I373" i="21" s="1"/>
  <c r="H822" i="24" s="1"/>
  <c r="F374" i="21"/>
  <c r="G374" i="21" s="1"/>
  <c r="I374" i="21" s="1"/>
  <c r="F375" i="21"/>
  <c r="G375" i="21" s="1"/>
  <c r="I375" i="21" s="1"/>
  <c r="H824" i="24" s="1"/>
  <c r="F376" i="21"/>
  <c r="G376" i="21" s="1"/>
  <c r="I376" i="21" s="1"/>
  <c r="H825" i="24" s="1"/>
  <c r="F377" i="21"/>
  <c r="G377" i="21" s="1"/>
  <c r="I377" i="21" s="1"/>
  <c r="F378" i="21"/>
  <c r="G378" i="21" s="1"/>
  <c r="I378" i="21" s="1"/>
  <c r="F379" i="21"/>
  <c r="G379" i="21" s="1"/>
  <c r="I379" i="21" s="1"/>
  <c r="F380" i="21"/>
  <c r="G380" i="21" s="1"/>
  <c r="I380" i="21" s="1"/>
  <c r="H831" i="24" s="1"/>
  <c r="F381" i="21"/>
  <c r="G381" i="21" s="1"/>
  <c r="I381" i="21" s="1"/>
  <c r="H832" i="24" s="1"/>
  <c r="F382" i="21"/>
  <c r="G382" i="21" s="1"/>
  <c r="I382" i="21" s="1"/>
  <c r="F383" i="21"/>
  <c r="G383" i="21" s="1"/>
  <c r="I383" i="21" s="1"/>
  <c r="F384" i="21"/>
  <c r="G384" i="21" s="1"/>
  <c r="I384" i="21" s="1"/>
  <c r="H837" i="24" s="1"/>
  <c r="F385" i="21"/>
  <c r="G385" i="21" s="1"/>
  <c r="I385" i="21" s="1"/>
  <c r="F386" i="21"/>
  <c r="G386" i="21" s="1"/>
  <c r="I386" i="21" s="1"/>
  <c r="F387" i="21"/>
  <c r="G387" i="21" s="1"/>
  <c r="I387" i="21" s="1"/>
  <c r="F388" i="21"/>
  <c r="G388" i="21" s="1"/>
  <c r="I388" i="21" s="1"/>
  <c r="F389" i="21"/>
  <c r="G389" i="21" s="1"/>
  <c r="I389" i="21" s="1"/>
  <c r="F390" i="21"/>
  <c r="G390" i="21" s="1"/>
  <c r="I390" i="21" s="1"/>
  <c r="F391" i="21"/>
  <c r="G391" i="21" s="1"/>
  <c r="I391" i="21" s="1"/>
  <c r="H867" i="24" s="1"/>
  <c r="F392" i="21"/>
  <c r="G392" i="21" s="1"/>
  <c r="I392" i="21" s="1"/>
  <c r="F393" i="21"/>
  <c r="G393" i="21" s="1"/>
  <c r="I393" i="21" s="1"/>
  <c r="F394" i="21"/>
  <c r="G394" i="21" s="1"/>
  <c r="I394" i="21" s="1"/>
  <c r="H872" i="24" s="1"/>
  <c r="F395" i="21"/>
  <c r="G395" i="21" s="1"/>
  <c r="I395" i="21" s="1"/>
  <c r="F396" i="21"/>
  <c r="G396" i="21" s="1"/>
  <c r="I396" i="21" s="1"/>
  <c r="F397" i="21"/>
  <c r="G397" i="21" s="1"/>
  <c r="I397" i="21" s="1"/>
  <c r="F398" i="21"/>
  <c r="G398" i="21" s="1"/>
  <c r="I398" i="21" s="1"/>
  <c r="F399" i="21"/>
  <c r="G399" i="21" s="1"/>
  <c r="I399" i="21" s="1"/>
  <c r="F400" i="21"/>
  <c r="G400" i="21" s="1"/>
  <c r="I400" i="21" s="1"/>
  <c r="F401" i="21"/>
  <c r="G401" i="21" s="1"/>
  <c r="I401" i="21" s="1"/>
  <c r="F402" i="21"/>
  <c r="G402" i="21" s="1"/>
  <c r="I402" i="21" s="1"/>
  <c r="F403" i="21"/>
  <c r="G403" i="21" s="1"/>
  <c r="I403" i="21" s="1"/>
  <c r="F404" i="21"/>
  <c r="G404" i="21" s="1"/>
  <c r="I404" i="21" s="1"/>
  <c r="H864" i="24" s="1"/>
  <c r="F405" i="21"/>
  <c r="G405" i="21" s="1"/>
  <c r="I405" i="21" s="1"/>
  <c r="F406" i="21"/>
  <c r="G406" i="21" s="1"/>
  <c r="I406" i="21" s="1"/>
  <c r="F407" i="21"/>
  <c r="G407" i="21" s="1"/>
  <c r="I407" i="21" s="1"/>
  <c r="F408" i="21"/>
  <c r="G408" i="21" s="1"/>
  <c r="I408" i="21" s="1"/>
  <c r="F409" i="21"/>
  <c r="G409" i="21" s="1"/>
  <c r="I409" i="21" s="1"/>
  <c r="H891" i="24" s="1"/>
  <c r="F410" i="21"/>
  <c r="G410" i="21" s="1"/>
  <c r="I410" i="21" s="1"/>
  <c r="F411" i="21"/>
  <c r="G411" i="21" s="1"/>
  <c r="I411" i="21" s="1"/>
  <c r="F412" i="21"/>
  <c r="G412" i="21" s="1"/>
  <c r="I412" i="21" s="1"/>
  <c r="F413" i="21"/>
  <c r="G413" i="21" s="1"/>
  <c r="I413" i="21" s="1"/>
  <c r="F414" i="21"/>
  <c r="G414" i="21" s="1"/>
  <c r="I414" i="21" s="1"/>
  <c r="F415" i="21"/>
  <c r="G415" i="21" s="1"/>
  <c r="I415" i="21" s="1"/>
  <c r="F416" i="21"/>
  <c r="G416" i="21" s="1"/>
  <c r="I416" i="21" s="1"/>
  <c r="F417" i="21"/>
  <c r="G417" i="21" s="1"/>
  <c r="I417" i="21" s="1"/>
  <c r="F418" i="21"/>
  <c r="G418" i="21" s="1"/>
  <c r="I418" i="21" s="1"/>
  <c r="F419" i="21"/>
  <c r="G419" i="21" s="1"/>
  <c r="I419" i="21" s="1"/>
  <c r="F420" i="21"/>
  <c r="G420" i="21" s="1"/>
  <c r="I420" i="21" s="1"/>
  <c r="F421" i="21"/>
  <c r="G421" i="21" s="1"/>
  <c r="I421" i="21" s="1"/>
  <c r="F422" i="21"/>
  <c r="G422" i="21" s="1"/>
  <c r="I422" i="21" s="1"/>
  <c r="F423" i="21"/>
  <c r="G423" i="21" s="1"/>
  <c r="I423" i="21" s="1"/>
  <c r="F424" i="21"/>
  <c r="G424" i="21" s="1"/>
  <c r="I424" i="21" s="1"/>
  <c r="F425" i="21"/>
  <c r="G425" i="21" s="1"/>
  <c r="I425" i="21" s="1"/>
  <c r="F426" i="21"/>
  <c r="G426" i="21" s="1"/>
  <c r="I426" i="21" s="1"/>
  <c r="F427" i="21"/>
  <c r="G427" i="21" s="1"/>
  <c r="I427" i="21" s="1"/>
  <c r="F428" i="21"/>
  <c r="G428" i="21" s="1"/>
  <c r="I428" i="21" s="1"/>
  <c r="H902" i="24" s="1"/>
  <c r="F429" i="21"/>
  <c r="G429" i="21" s="1"/>
  <c r="I429" i="21" s="1"/>
  <c r="F430" i="21"/>
  <c r="G430" i="21" s="1"/>
  <c r="I430" i="21" s="1"/>
  <c r="F431" i="21"/>
  <c r="G431" i="21" s="1"/>
  <c r="I431" i="21" s="1"/>
  <c r="F432" i="21"/>
  <c r="G432" i="21" s="1"/>
  <c r="I432" i="21" s="1"/>
  <c r="F433" i="21"/>
  <c r="G433" i="21" s="1"/>
  <c r="I433" i="21" s="1"/>
  <c r="F434" i="21"/>
  <c r="G434" i="21" s="1"/>
  <c r="I434" i="21" s="1"/>
  <c r="H929" i="24" s="1"/>
  <c r="F435" i="21"/>
  <c r="G435" i="21" s="1"/>
  <c r="I435" i="21" s="1"/>
  <c r="H930" i="24" s="1"/>
  <c r="F436" i="21"/>
  <c r="G436" i="21" s="1"/>
  <c r="I436" i="21" s="1"/>
  <c r="F437" i="21"/>
  <c r="G437" i="21" s="1"/>
  <c r="I437" i="21" s="1"/>
  <c r="F438" i="21"/>
  <c r="G438" i="21" s="1"/>
  <c r="I438" i="21" s="1"/>
  <c r="F439" i="21"/>
  <c r="G439" i="21" s="1"/>
  <c r="I439" i="21" s="1"/>
  <c r="F440" i="21"/>
  <c r="G440" i="21" s="1"/>
  <c r="I440" i="21" s="1"/>
  <c r="F441" i="21"/>
  <c r="G441" i="21" s="1"/>
  <c r="I441" i="21" s="1"/>
  <c r="F442" i="21"/>
  <c r="G442" i="21" s="1"/>
  <c r="I442" i="21" s="1"/>
  <c r="F443" i="21"/>
  <c r="G443" i="21" s="1"/>
  <c r="I443" i="21" s="1"/>
  <c r="F444" i="21"/>
  <c r="G444" i="21" s="1"/>
  <c r="I444" i="21" s="1"/>
  <c r="F445" i="21"/>
  <c r="G445" i="21" s="1"/>
  <c r="I445" i="21" s="1"/>
  <c r="H925" i="24" s="1"/>
  <c r="F446" i="21"/>
  <c r="G446" i="21" s="1"/>
  <c r="I446" i="21" s="1"/>
  <c r="F447" i="21"/>
  <c r="G447" i="21" s="1"/>
  <c r="I447" i="21" s="1"/>
  <c r="F448" i="21"/>
  <c r="G448" i="21" s="1"/>
  <c r="I448" i="21" s="1"/>
  <c r="F449" i="21"/>
  <c r="G449" i="21" s="1"/>
  <c r="I449" i="21" s="1"/>
  <c r="F450" i="21"/>
  <c r="G450" i="21" s="1"/>
  <c r="I450" i="21" s="1"/>
  <c r="F451" i="21"/>
  <c r="G451" i="21" s="1"/>
  <c r="I451" i="21" s="1"/>
  <c r="H952" i="24" s="1"/>
  <c r="F452" i="21"/>
  <c r="G452" i="21" s="1"/>
  <c r="I452" i="21" s="1"/>
  <c r="H953" i="24" s="1"/>
  <c r="F453" i="21"/>
  <c r="G453" i="21" s="1"/>
  <c r="I453" i="21" s="1"/>
  <c r="F454" i="21"/>
  <c r="G454" i="21" s="1"/>
  <c r="I454" i="21" s="1"/>
  <c r="H956" i="24" s="1"/>
  <c r="F455" i="21"/>
  <c r="G455" i="21" s="1"/>
  <c r="I455" i="21" s="1"/>
  <c r="F456" i="21"/>
  <c r="G456" i="21" s="1"/>
  <c r="I456" i="21" s="1"/>
  <c r="F457" i="21"/>
  <c r="G457" i="21" s="1"/>
  <c r="I457" i="21" s="1"/>
  <c r="F458" i="21"/>
  <c r="G458" i="21" s="1"/>
  <c r="I458" i="21" s="1"/>
  <c r="H960" i="24" s="1"/>
  <c r="F459" i="21"/>
  <c r="G459" i="21" s="1"/>
  <c r="I459" i="21" s="1"/>
  <c r="F460" i="21"/>
  <c r="G460" i="21" s="1"/>
  <c r="I460" i="21" s="1"/>
  <c r="F461" i="21"/>
  <c r="G461" i="21" s="1"/>
  <c r="I461" i="21" s="1"/>
  <c r="F462" i="21"/>
  <c r="G462" i="21" s="1"/>
  <c r="I462" i="21" s="1"/>
  <c r="H965" i="24" s="1"/>
  <c r="F463" i="21"/>
  <c r="G463" i="21" s="1"/>
  <c r="I463" i="21" s="1"/>
  <c r="F464" i="21"/>
  <c r="G464" i="21" s="1"/>
  <c r="I464" i="21" s="1"/>
  <c r="F465" i="21"/>
  <c r="G465" i="21" s="1"/>
  <c r="I465" i="21" s="1"/>
  <c r="F466" i="21"/>
  <c r="G466" i="21" s="1"/>
  <c r="I466" i="21" s="1"/>
  <c r="F467" i="21"/>
  <c r="G467" i="21" s="1"/>
  <c r="I467" i="21" s="1"/>
  <c r="F468" i="21"/>
  <c r="G468" i="21" s="1"/>
  <c r="I468" i="21" s="1"/>
  <c r="F469" i="21"/>
  <c r="G469" i="21" s="1"/>
  <c r="I469" i="21" s="1"/>
  <c r="F470" i="21"/>
  <c r="G470" i="21" s="1"/>
  <c r="I470" i="21" s="1"/>
  <c r="F471" i="21"/>
  <c r="G471" i="21" s="1"/>
  <c r="I471" i="21" s="1"/>
  <c r="F472" i="21"/>
  <c r="G472" i="21" s="1"/>
  <c r="I472" i="21" s="1"/>
  <c r="F473" i="21"/>
  <c r="G473" i="21" s="1"/>
  <c r="I473" i="21" s="1"/>
  <c r="F474" i="21"/>
  <c r="G474" i="21" s="1"/>
  <c r="I474" i="21" s="1"/>
  <c r="F475" i="21"/>
  <c r="G475" i="21" s="1"/>
  <c r="I475" i="21" s="1"/>
  <c r="F476" i="21"/>
  <c r="G476" i="21" s="1"/>
  <c r="I476" i="21" s="1"/>
  <c r="F477" i="21"/>
  <c r="G477" i="21" s="1"/>
  <c r="I477" i="21" s="1"/>
  <c r="F478" i="21"/>
  <c r="G478" i="21" s="1"/>
  <c r="I478" i="21" s="1"/>
  <c r="F479" i="21"/>
  <c r="G479" i="21" s="1"/>
  <c r="I479" i="21" s="1"/>
  <c r="F480" i="21"/>
  <c r="G480" i="21" s="1"/>
  <c r="I480" i="21" s="1"/>
  <c r="H985" i="24" s="1"/>
  <c r="F481" i="21"/>
  <c r="G481" i="21" s="1"/>
  <c r="I481" i="21" s="1"/>
  <c r="F482" i="21"/>
  <c r="G482" i="21" s="1"/>
  <c r="I482" i="21" s="1"/>
  <c r="F483" i="21"/>
  <c r="G483" i="21" s="1"/>
  <c r="I483" i="21" s="1"/>
  <c r="F484" i="21"/>
  <c r="G484" i="21" s="1"/>
  <c r="I484" i="21" s="1"/>
  <c r="F485" i="21"/>
  <c r="G485" i="21" s="1"/>
  <c r="I485" i="21" s="1"/>
  <c r="F486" i="21"/>
  <c r="G486" i="21" s="1"/>
  <c r="I486" i="21" s="1"/>
  <c r="F487" i="21"/>
  <c r="G487" i="21" s="1"/>
  <c r="I487" i="21" s="1"/>
  <c r="F488" i="21"/>
  <c r="G488" i="21" s="1"/>
  <c r="I488" i="21" s="1"/>
  <c r="F489" i="21"/>
  <c r="G489" i="21" s="1"/>
  <c r="I489" i="21" s="1"/>
  <c r="F490" i="21"/>
  <c r="G490" i="21" s="1"/>
  <c r="I490" i="21" s="1"/>
  <c r="F491" i="21"/>
  <c r="G491" i="21" s="1"/>
  <c r="I491" i="21" s="1"/>
  <c r="F492" i="21"/>
  <c r="G492" i="21" s="1"/>
  <c r="I492" i="21" s="1"/>
  <c r="H998" i="24" s="1"/>
  <c r="F493" i="21"/>
  <c r="G493" i="21" s="1"/>
  <c r="I493" i="21" s="1"/>
  <c r="F494" i="21"/>
  <c r="G494" i="21" s="1"/>
  <c r="I494" i="21" s="1"/>
  <c r="F495" i="21"/>
  <c r="G495" i="21" s="1"/>
  <c r="I495" i="21" s="1"/>
  <c r="F496" i="21"/>
  <c r="G496" i="21" s="1"/>
  <c r="I496" i="21" s="1"/>
  <c r="F497" i="21"/>
  <c r="G497" i="21" s="1"/>
  <c r="I497" i="21" s="1"/>
  <c r="F498" i="21"/>
  <c r="G498" i="21" s="1"/>
  <c r="I498" i="21" s="1"/>
  <c r="F499" i="21"/>
  <c r="G499" i="21" s="1"/>
  <c r="I499" i="21" s="1"/>
  <c r="F500" i="21"/>
  <c r="G500" i="21" s="1"/>
  <c r="I500" i="21" s="1"/>
  <c r="F501" i="21"/>
  <c r="G501" i="21" s="1"/>
  <c r="I501" i="21" s="1"/>
  <c r="F502" i="21"/>
  <c r="G502" i="21" s="1"/>
  <c r="I502" i="21" s="1"/>
  <c r="F503" i="21"/>
  <c r="G503" i="21" s="1"/>
  <c r="I503" i="21" s="1"/>
  <c r="F504" i="21"/>
  <c r="G504" i="21" s="1"/>
  <c r="I504" i="21" s="1"/>
  <c r="F505" i="21"/>
  <c r="G505" i="21" s="1"/>
  <c r="I505" i="21" s="1"/>
  <c r="F506" i="21"/>
  <c r="G506" i="21" s="1"/>
  <c r="I506" i="21" s="1"/>
  <c r="F507" i="21"/>
  <c r="G507" i="21" s="1"/>
  <c r="I507" i="21" s="1"/>
  <c r="H1018" i="24" s="1"/>
  <c r="F508" i="21"/>
  <c r="G508" i="21" s="1"/>
  <c r="I508" i="21" s="1"/>
  <c r="F509" i="21"/>
  <c r="G509" i="21" s="1"/>
  <c r="I509" i="21" s="1"/>
  <c r="F510" i="21"/>
  <c r="G510" i="21" s="1"/>
  <c r="I510" i="21" s="1"/>
  <c r="F511" i="21"/>
  <c r="G511" i="21" s="1"/>
  <c r="I511" i="21" s="1"/>
  <c r="F512" i="21"/>
  <c r="G512" i="21" s="1"/>
  <c r="I512" i="21" s="1"/>
  <c r="F513" i="21"/>
  <c r="G513" i="21" s="1"/>
  <c r="I513" i="21" s="1"/>
  <c r="F514" i="21"/>
  <c r="G514" i="21" s="1"/>
  <c r="I514" i="21" s="1"/>
  <c r="H1028" i="24" s="1"/>
  <c r="F515" i="21"/>
  <c r="G515" i="21" s="1"/>
  <c r="I515" i="21" s="1"/>
  <c r="F516" i="21"/>
  <c r="G516" i="21" s="1"/>
  <c r="I516" i="21" s="1"/>
  <c r="F517" i="21"/>
  <c r="G517" i="21" s="1"/>
  <c r="I517" i="21" s="1"/>
  <c r="F518" i="21"/>
  <c r="G518" i="21" s="1"/>
  <c r="I518" i="21" s="1"/>
  <c r="F519" i="21"/>
  <c r="G519" i="21" s="1"/>
  <c r="I519" i="21" s="1"/>
  <c r="F520" i="21"/>
  <c r="G520" i="21" s="1"/>
  <c r="I520" i="21" s="1"/>
  <c r="F521" i="21"/>
  <c r="G521" i="21" s="1"/>
  <c r="I521" i="21" s="1"/>
  <c r="F522" i="21"/>
  <c r="G522" i="21" s="1"/>
  <c r="I522" i="21" s="1"/>
  <c r="F523" i="21"/>
  <c r="G523" i="21" s="1"/>
  <c r="I523" i="21" s="1"/>
  <c r="F524" i="21"/>
  <c r="G524" i="21" s="1"/>
  <c r="I524" i="21" s="1"/>
  <c r="F525" i="21"/>
  <c r="G525" i="21" s="1"/>
  <c r="I525" i="21" s="1"/>
  <c r="F526" i="21"/>
  <c r="G526" i="21" s="1"/>
  <c r="I526" i="21" s="1"/>
  <c r="F527" i="21"/>
  <c r="G527" i="21" s="1"/>
  <c r="I527" i="21" s="1"/>
  <c r="F528" i="21"/>
  <c r="G528" i="21" s="1"/>
  <c r="I528" i="21" s="1"/>
  <c r="F529" i="21"/>
  <c r="G529" i="21" s="1"/>
  <c r="I529" i="21" s="1"/>
  <c r="F530" i="21"/>
  <c r="G530" i="21" s="1"/>
  <c r="I530" i="21" s="1"/>
  <c r="F531" i="21"/>
  <c r="G531" i="21" s="1"/>
  <c r="I531" i="21" s="1"/>
  <c r="F532" i="21"/>
  <c r="G532" i="21" s="1"/>
  <c r="I532" i="21" s="1"/>
  <c r="H1047" i="24" s="1"/>
  <c r="F533" i="21"/>
  <c r="G533" i="21" s="1"/>
  <c r="I533" i="21" s="1"/>
  <c r="F534" i="21"/>
  <c r="G534" i="21" s="1"/>
  <c r="I534" i="21" s="1"/>
  <c r="F535" i="21"/>
  <c r="G535" i="21" s="1"/>
  <c r="I535" i="21" s="1"/>
  <c r="F536" i="21"/>
  <c r="G536" i="21" s="1"/>
  <c r="I536" i="21" s="1"/>
  <c r="H1052" i="24" s="1"/>
  <c r="F537" i="21"/>
  <c r="G537" i="21" s="1"/>
  <c r="I537" i="21" s="1"/>
  <c r="F538" i="21"/>
  <c r="G538" i="21" s="1"/>
  <c r="I538" i="21" s="1"/>
  <c r="F539" i="21"/>
  <c r="G539" i="21" s="1"/>
  <c r="I539" i="21" s="1"/>
  <c r="H1056" i="24" s="1"/>
  <c r="F540" i="21"/>
  <c r="G540" i="21" s="1"/>
  <c r="I540" i="21" s="1"/>
  <c r="F541" i="21"/>
  <c r="G541" i="21" s="1"/>
  <c r="I541" i="21" s="1"/>
  <c r="F542" i="21"/>
  <c r="G542" i="21" s="1"/>
  <c r="I542" i="21" s="1"/>
  <c r="F543" i="21"/>
  <c r="G543" i="21" s="1"/>
  <c r="I543" i="21" s="1"/>
  <c r="F544" i="21"/>
  <c r="G544" i="21" s="1"/>
  <c r="I544" i="21" s="1"/>
  <c r="F545" i="21"/>
  <c r="G545" i="21" s="1"/>
  <c r="I545" i="21" s="1"/>
  <c r="F546" i="21"/>
  <c r="G546" i="21" s="1"/>
  <c r="I546" i="21" s="1"/>
  <c r="F547" i="21"/>
  <c r="G547" i="21" s="1"/>
  <c r="I547" i="21" s="1"/>
  <c r="F548" i="21"/>
  <c r="G548" i="21" s="1"/>
  <c r="I548" i="21" s="1"/>
  <c r="H1067" i="24" s="1"/>
  <c r="F549" i="21"/>
  <c r="G549" i="21" s="1"/>
  <c r="I549" i="21" s="1"/>
  <c r="F550" i="21"/>
  <c r="G550" i="21" s="1"/>
  <c r="I550" i="21" s="1"/>
  <c r="F551" i="21"/>
  <c r="G551" i="21" s="1"/>
  <c r="I551" i="21" s="1"/>
  <c r="F552" i="21"/>
  <c r="G552" i="21" s="1"/>
  <c r="I552" i="21" s="1"/>
  <c r="F553" i="21"/>
  <c r="G553" i="21" s="1"/>
  <c r="I553" i="21" s="1"/>
  <c r="F554" i="21"/>
  <c r="G554" i="21" s="1"/>
  <c r="I554" i="21" s="1"/>
  <c r="F555" i="21"/>
  <c r="G555" i="21" s="1"/>
  <c r="I555" i="21" s="1"/>
  <c r="F556" i="21"/>
  <c r="G556" i="21" s="1"/>
  <c r="I556" i="21" s="1"/>
  <c r="F557" i="21"/>
  <c r="G557" i="21" s="1"/>
  <c r="I557" i="21" s="1"/>
  <c r="F558" i="21"/>
  <c r="G558" i="21" s="1"/>
  <c r="I558" i="21" s="1"/>
  <c r="F559" i="21"/>
  <c r="G559" i="21" s="1"/>
  <c r="I559" i="21" s="1"/>
  <c r="F560" i="21"/>
  <c r="G560" i="21" s="1"/>
  <c r="I560" i="21" s="1"/>
  <c r="H1083" i="24" s="1"/>
  <c r="F561" i="21"/>
  <c r="G561" i="21" s="1"/>
  <c r="I561" i="21" s="1"/>
  <c r="F562" i="21"/>
  <c r="G562" i="21" s="1"/>
  <c r="I562" i="21" s="1"/>
  <c r="F563" i="21"/>
  <c r="G563" i="21" s="1"/>
  <c r="I563" i="21" s="1"/>
  <c r="F564" i="21"/>
  <c r="G564" i="21" s="1"/>
  <c r="I564" i="21" s="1"/>
  <c r="F565" i="21"/>
  <c r="G565" i="21" s="1"/>
  <c r="I565" i="21" s="1"/>
  <c r="F566" i="21"/>
  <c r="G566" i="21" s="1"/>
  <c r="I566" i="21" s="1"/>
  <c r="H1093" i="24" s="1"/>
  <c r="F567" i="21"/>
  <c r="G567" i="21" s="1"/>
  <c r="I567" i="21" s="1"/>
  <c r="H1094" i="24" s="1"/>
  <c r="F568" i="21"/>
  <c r="G568" i="21" s="1"/>
  <c r="I568" i="21" s="1"/>
  <c r="F569" i="21"/>
  <c r="G569" i="21" s="1"/>
  <c r="I569" i="21" s="1"/>
  <c r="H1096" i="24" s="1"/>
  <c r="F570" i="21"/>
  <c r="G570" i="21" s="1"/>
  <c r="I570" i="21" s="1"/>
  <c r="F571" i="21"/>
  <c r="G571" i="21" s="1"/>
  <c r="I571" i="21" s="1"/>
  <c r="F572" i="21"/>
  <c r="G572" i="21" s="1"/>
  <c r="I572" i="21" s="1"/>
  <c r="F573" i="21"/>
  <c r="G573" i="21" s="1"/>
  <c r="I573" i="21" s="1"/>
  <c r="H1101" i="24" s="1"/>
  <c r="F574" i="21"/>
  <c r="G574" i="21" s="1"/>
  <c r="I574" i="21" s="1"/>
  <c r="F575" i="21"/>
  <c r="G575" i="21" s="1"/>
  <c r="I575" i="21" s="1"/>
  <c r="F576" i="21"/>
  <c r="G576" i="21" s="1"/>
  <c r="I576" i="21" s="1"/>
  <c r="F577" i="21"/>
  <c r="G577" i="21" s="1"/>
  <c r="I577" i="21" s="1"/>
  <c r="F578" i="21"/>
  <c r="G578" i="21" s="1"/>
  <c r="I578" i="21" s="1"/>
  <c r="F579" i="21"/>
  <c r="G579" i="21" s="1"/>
  <c r="I579" i="21" s="1"/>
  <c r="F580" i="21"/>
  <c r="G580" i="21" s="1"/>
  <c r="I580" i="21" s="1"/>
  <c r="F581" i="21"/>
  <c r="G581" i="21" s="1"/>
  <c r="I581" i="21" s="1"/>
  <c r="H1118" i="24" s="1"/>
  <c r="F582" i="21"/>
  <c r="G582" i="21" s="1"/>
  <c r="I582" i="21" s="1"/>
  <c r="H1119" i="24" s="1"/>
  <c r="F583" i="21"/>
  <c r="G583" i="21" s="1"/>
  <c r="I583" i="21" s="1"/>
  <c r="H1120" i="24" s="1"/>
  <c r="F584" i="21"/>
  <c r="G584" i="21" s="1"/>
  <c r="I584" i="21" s="1"/>
  <c r="F585" i="21"/>
  <c r="G585" i="21" s="1"/>
  <c r="I585" i="21" s="1"/>
  <c r="F586" i="21"/>
  <c r="G586" i="21" s="1"/>
  <c r="I586" i="21" s="1"/>
  <c r="F587" i="21"/>
  <c r="G587" i="21" s="1"/>
  <c r="I587" i="21" s="1"/>
  <c r="H1109" i="24" s="1"/>
  <c r="F588" i="21"/>
  <c r="G588" i="21" s="1"/>
  <c r="I588" i="21" s="1"/>
  <c r="F589" i="21"/>
  <c r="G589" i="21" s="1"/>
  <c r="I589" i="21" s="1"/>
  <c r="F590" i="21"/>
  <c r="G590" i="21" s="1"/>
  <c r="I590" i="21" s="1"/>
  <c r="F591" i="21"/>
  <c r="G591" i="21" s="1"/>
  <c r="I591" i="21" s="1"/>
  <c r="H1114" i="24" s="1"/>
  <c r="F592" i="21"/>
  <c r="G592" i="21" s="1"/>
  <c r="I592" i="21" s="1"/>
  <c r="F593" i="21"/>
  <c r="G593" i="21" s="1"/>
  <c r="I593" i="21" s="1"/>
  <c r="F594" i="21"/>
  <c r="G594" i="21" s="1"/>
  <c r="I594" i="21" s="1"/>
  <c r="H1117" i="24" s="1"/>
  <c r="F595" i="21"/>
  <c r="G595" i="21" s="1"/>
  <c r="I595" i="21" s="1"/>
  <c r="F596" i="21"/>
  <c r="G596" i="21" s="1"/>
  <c r="I596" i="21" s="1"/>
  <c r="F597" i="21"/>
  <c r="G597" i="21" s="1"/>
  <c r="I597" i="21" s="1"/>
  <c r="F598" i="21"/>
  <c r="G598" i="21" s="1"/>
  <c r="I598" i="21" s="1"/>
  <c r="H1141" i="24" s="1"/>
  <c r="F599" i="21"/>
  <c r="G599" i="21" s="1"/>
  <c r="I599" i="21" s="1"/>
  <c r="F600" i="21"/>
  <c r="G600" i="21" s="1"/>
  <c r="I600" i="21" s="1"/>
  <c r="H1143" i="24" s="1"/>
  <c r="F601" i="21"/>
  <c r="G601" i="21" s="1"/>
  <c r="I601" i="21" s="1"/>
  <c r="F602" i="21"/>
  <c r="G602" i="21" s="1"/>
  <c r="I602" i="21" s="1"/>
  <c r="F603" i="21"/>
  <c r="G603" i="21" s="1"/>
  <c r="I603" i="21" s="1"/>
  <c r="F604" i="21"/>
  <c r="G604" i="21" s="1"/>
  <c r="I604" i="21" s="1"/>
  <c r="H1148" i="24" s="1"/>
  <c r="F605" i="21"/>
  <c r="G605" i="21" s="1"/>
  <c r="I605" i="21" s="1"/>
  <c r="F606" i="21"/>
  <c r="G606" i="21" s="1"/>
  <c r="I606" i="21" s="1"/>
  <c r="F607" i="21"/>
  <c r="G607" i="21" s="1"/>
  <c r="I607" i="21" s="1"/>
  <c r="F608" i="21"/>
  <c r="G608" i="21" s="1"/>
  <c r="I608" i="21" s="1"/>
  <c r="H1153" i="24" s="1"/>
  <c r="F609" i="21"/>
  <c r="G609" i="21" s="1"/>
  <c r="I609" i="21" s="1"/>
  <c r="F610" i="21"/>
  <c r="G610" i="21" s="1"/>
  <c r="I610" i="21" s="1"/>
  <c r="F611" i="21"/>
  <c r="G611" i="21" s="1"/>
  <c r="I611" i="21" s="1"/>
  <c r="F612" i="21"/>
  <c r="G612" i="21" s="1"/>
  <c r="I612" i="21" s="1"/>
  <c r="F613" i="21"/>
  <c r="G613" i="21" s="1"/>
  <c r="I613" i="21" s="1"/>
  <c r="F614" i="21"/>
  <c r="G614" i="21" s="1"/>
  <c r="I614" i="21" s="1"/>
  <c r="F615" i="21"/>
  <c r="G615" i="21" s="1"/>
  <c r="I615" i="21" s="1"/>
  <c r="F616" i="21"/>
  <c r="G616" i="21" s="1"/>
  <c r="I616" i="21" s="1"/>
  <c r="F617" i="21"/>
  <c r="G617" i="21" s="1"/>
  <c r="I617" i="21" s="1"/>
  <c r="H1168" i="24" s="1"/>
  <c r="F618" i="21"/>
  <c r="G618" i="21" s="1"/>
  <c r="I618" i="21" s="1"/>
  <c r="F619" i="21"/>
  <c r="G619" i="21" s="1"/>
  <c r="I619" i="21" s="1"/>
  <c r="H1171" i="24" s="1"/>
  <c r="F620" i="21"/>
  <c r="G620" i="21" s="1"/>
  <c r="I620" i="21" s="1"/>
  <c r="F621" i="21"/>
  <c r="G621" i="21" s="1"/>
  <c r="I621" i="21" s="1"/>
  <c r="H1174" i="24" s="1"/>
  <c r="F622" i="21"/>
  <c r="G622" i="21" s="1"/>
  <c r="I622" i="21" s="1"/>
  <c r="F623" i="21"/>
  <c r="G623" i="21" s="1"/>
  <c r="I623" i="21" s="1"/>
  <c r="F624" i="21"/>
  <c r="G624" i="21" s="1"/>
  <c r="I624" i="21" s="1"/>
  <c r="F625" i="21"/>
  <c r="G625" i="21" s="1"/>
  <c r="I625" i="21" s="1"/>
  <c r="F626" i="21"/>
  <c r="G626" i="21" s="1"/>
  <c r="I626" i="21" s="1"/>
  <c r="F627" i="21"/>
  <c r="G627" i="21" s="1"/>
  <c r="I627" i="21" s="1"/>
  <c r="F628" i="21"/>
  <c r="G628" i="21" s="1"/>
  <c r="I628" i="21" s="1"/>
  <c r="H1184" i="24" s="1"/>
  <c r="F629" i="21"/>
  <c r="G629" i="21" s="1"/>
  <c r="I629" i="21" s="1"/>
  <c r="H1170" i="24" s="1"/>
  <c r="F630" i="21"/>
  <c r="G630" i="21" s="1"/>
  <c r="I630" i="21" s="1"/>
  <c r="F631" i="21"/>
  <c r="G631" i="21" s="1"/>
  <c r="I631" i="21" s="1"/>
  <c r="H1187" i="24" s="1"/>
  <c r="F632" i="21"/>
  <c r="G632" i="21" s="1"/>
  <c r="I632" i="21" s="1"/>
  <c r="F633" i="21"/>
  <c r="G633" i="21" s="1"/>
  <c r="I633" i="21" s="1"/>
  <c r="H1190" i="24" s="1"/>
  <c r="F634" i="21"/>
  <c r="G634" i="21" s="1"/>
  <c r="I634" i="21" s="1"/>
  <c r="H1176" i="24" s="1"/>
  <c r="F635" i="21"/>
  <c r="G635" i="21" s="1"/>
  <c r="I635" i="21" s="1"/>
  <c r="F636" i="21"/>
  <c r="G636" i="21" s="1"/>
  <c r="I636" i="21" s="1"/>
  <c r="F637" i="21"/>
  <c r="G637" i="21" s="1"/>
  <c r="I637" i="21" s="1"/>
  <c r="F638" i="21"/>
  <c r="G638" i="21" s="1"/>
  <c r="I638" i="21" s="1"/>
  <c r="H1180" i="24" s="1"/>
  <c r="F639" i="21"/>
  <c r="G639" i="21" s="1"/>
  <c r="I639" i="21" s="1"/>
  <c r="F640" i="21"/>
  <c r="G640" i="21" s="1"/>
  <c r="I640" i="21" s="1"/>
  <c r="F641" i="21"/>
  <c r="G641" i="21" s="1"/>
  <c r="I641" i="21" s="1"/>
  <c r="H1183" i="24" s="1"/>
  <c r="F642" i="21"/>
  <c r="G642" i="21" s="1"/>
  <c r="I642" i="21" s="1"/>
  <c r="F643" i="21"/>
  <c r="G643" i="21" s="1"/>
  <c r="I643" i="21" s="1"/>
  <c r="F644" i="21"/>
  <c r="G644" i="21" s="1"/>
  <c r="I644" i="21" s="1"/>
  <c r="F645" i="21"/>
  <c r="G645" i="21" s="1"/>
  <c r="I645" i="21" s="1"/>
  <c r="F646" i="21"/>
  <c r="G646" i="21" s="1"/>
  <c r="I646" i="21" s="1"/>
  <c r="F647" i="21"/>
  <c r="G647" i="21" s="1"/>
  <c r="I647" i="21" s="1"/>
  <c r="H1209" i="24" s="1"/>
  <c r="F648" i="21"/>
  <c r="G648" i="21" s="1"/>
  <c r="I648" i="21" s="1"/>
  <c r="F649" i="21"/>
  <c r="G649" i="21" s="1"/>
  <c r="I649" i="21" s="1"/>
  <c r="F650" i="21"/>
  <c r="G650" i="21" s="1"/>
  <c r="I650" i="21" s="1"/>
  <c r="H1215" i="24" s="1"/>
  <c r="F651" i="21"/>
  <c r="G651" i="21" s="1"/>
  <c r="I651" i="21" s="1"/>
  <c r="F652" i="21"/>
  <c r="G652" i="21" s="1"/>
  <c r="I652" i="21" s="1"/>
  <c r="F653" i="21"/>
  <c r="G653" i="21" s="1"/>
  <c r="I653" i="21" s="1"/>
  <c r="F654" i="21"/>
  <c r="G654" i="21" s="1"/>
  <c r="I654" i="21" s="1"/>
  <c r="F655" i="21"/>
  <c r="G655" i="21" s="1"/>
  <c r="I655" i="21" s="1"/>
  <c r="F656" i="21"/>
  <c r="G656" i="21" s="1"/>
  <c r="I656" i="21" s="1"/>
  <c r="F657" i="21"/>
  <c r="G657" i="21" s="1"/>
  <c r="I657" i="21" s="1"/>
  <c r="H1210" i="24" s="1"/>
  <c r="F658" i="21"/>
  <c r="G658" i="21" s="1"/>
  <c r="I658" i="21" s="1"/>
  <c r="F659" i="21"/>
  <c r="G659" i="21" s="1"/>
  <c r="I659" i="21" s="1"/>
  <c r="H1228" i="24" s="1"/>
  <c r="F660" i="21"/>
  <c r="G660" i="21" s="1"/>
  <c r="I660" i="21" s="1"/>
  <c r="H1230" i="24" s="1"/>
  <c r="F661" i="21"/>
  <c r="G661" i="21" s="1"/>
  <c r="I661" i="21" s="1"/>
  <c r="F662" i="21"/>
  <c r="G662" i="21" s="1"/>
  <c r="I662" i="21" s="1"/>
  <c r="H1232" i="24" s="1"/>
  <c r="F663" i="21"/>
  <c r="G663" i="21" s="1"/>
  <c r="I663" i="21" s="1"/>
  <c r="F664" i="21"/>
  <c r="G664" i="21" s="1"/>
  <c r="I664" i="21" s="1"/>
  <c r="F665" i="21"/>
  <c r="G665" i="21" s="1"/>
  <c r="I665" i="21" s="1"/>
  <c r="F666" i="21"/>
  <c r="G666" i="21" s="1"/>
  <c r="I666" i="21" s="1"/>
  <c r="F667" i="21"/>
  <c r="G667" i="21" s="1"/>
  <c r="I667" i="21" s="1"/>
  <c r="F668" i="21"/>
  <c r="G668" i="21" s="1"/>
  <c r="I668" i="21" s="1"/>
  <c r="F669" i="21"/>
  <c r="G669" i="21" s="1"/>
  <c r="I669" i="21" s="1"/>
  <c r="H1242" i="24" s="1"/>
  <c r="F670" i="21"/>
  <c r="G670" i="21" s="1"/>
  <c r="I670" i="21" s="1"/>
  <c r="H1243" i="24" s="1"/>
  <c r="F671" i="21"/>
  <c r="G671" i="21" s="1"/>
  <c r="I671" i="21" s="1"/>
  <c r="F672" i="21"/>
  <c r="G672" i="21" s="1"/>
  <c r="I672" i="21" s="1"/>
  <c r="H1234" i="24" s="1"/>
  <c r="F673" i="21"/>
  <c r="G673" i="21" s="1"/>
  <c r="I673" i="21" s="1"/>
  <c r="F674" i="21"/>
  <c r="G674" i="21" s="1"/>
  <c r="I674" i="21" s="1"/>
  <c r="F675" i="21"/>
  <c r="G675" i="21" s="1"/>
  <c r="I675" i="21" s="1"/>
  <c r="F676" i="21"/>
  <c r="G676" i="21" s="1"/>
  <c r="I676" i="21" s="1"/>
  <c r="H1253" i="24" s="1"/>
  <c r="F677" i="21"/>
  <c r="G677" i="21" s="1"/>
  <c r="I677" i="21" s="1"/>
  <c r="H1254" i="24" s="1"/>
  <c r="F678" i="21"/>
  <c r="G678" i="21" s="1"/>
  <c r="I678" i="21" s="1"/>
  <c r="F679" i="21"/>
  <c r="G679" i="21" s="1"/>
  <c r="I679" i="21" s="1"/>
  <c r="F680" i="21"/>
  <c r="G680" i="21" s="1"/>
  <c r="I680" i="21" s="1"/>
  <c r="H1261" i="24" s="1"/>
  <c r="F681" i="21"/>
  <c r="G681" i="21" s="1"/>
  <c r="I681" i="21" s="1"/>
  <c r="F682" i="21"/>
  <c r="G682" i="21" s="1"/>
  <c r="I682" i="21" s="1"/>
  <c r="H1263" i="24" s="1"/>
  <c r="F683" i="21"/>
  <c r="G683" i="21" s="1"/>
  <c r="I683" i="21" s="1"/>
  <c r="F684" i="21"/>
  <c r="G684" i="21" s="1"/>
  <c r="I684" i="21" s="1"/>
  <c r="F685" i="21"/>
  <c r="G685" i="21" s="1"/>
  <c r="I685" i="21" s="1"/>
  <c r="H1252" i="24" s="1"/>
  <c r="F686" i="21"/>
  <c r="G686" i="21" s="1"/>
  <c r="I686" i="21" s="1"/>
  <c r="F687" i="21"/>
  <c r="G687" i="21" s="1"/>
  <c r="I687" i="21" s="1"/>
  <c r="F688" i="21"/>
  <c r="G688" i="21" s="1"/>
  <c r="I688" i="21" s="1"/>
  <c r="F689" i="21"/>
  <c r="G689" i="21" s="1"/>
  <c r="I689" i="21" s="1"/>
  <c r="F690" i="21"/>
  <c r="G690" i="21" s="1"/>
  <c r="I690" i="21" s="1"/>
  <c r="F691" i="21"/>
  <c r="G691" i="21" s="1"/>
  <c r="I691" i="21" s="1"/>
  <c r="F692" i="21"/>
  <c r="G692" i="21" s="1"/>
  <c r="I692" i="21" s="1"/>
  <c r="F693" i="21"/>
  <c r="G693" i="21" s="1"/>
  <c r="I693" i="21" s="1"/>
  <c r="F694" i="21"/>
  <c r="G694" i="21" s="1"/>
  <c r="I694" i="21" s="1"/>
  <c r="H1284" i="24" s="1"/>
  <c r="F695" i="21"/>
  <c r="G695" i="21" s="1"/>
  <c r="I695" i="21" s="1"/>
  <c r="F696" i="21"/>
  <c r="G696" i="21" s="1"/>
  <c r="I696" i="21" s="1"/>
  <c r="F697" i="21"/>
  <c r="G697" i="21" s="1"/>
  <c r="I697" i="21" s="1"/>
  <c r="F698" i="21"/>
  <c r="G698" i="21" s="1"/>
  <c r="I698" i="21" s="1"/>
  <c r="F699" i="21"/>
  <c r="G699" i="21" s="1"/>
  <c r="I699" i="21" s="1"/>
  <c r="F700" i="21"/>
  <c r="G700" i="21" s="1"/>
  <c r="I700" i="21" s="1"/>
  <c r="H1301" i="24" s="1"/>
  <c r="F701" i="21"/>
  <c r="G701" i="21" s="1"/>
  <c r="I701" i="21" s="1"/>
  <c r="F702" i="21"/>
  <c r="G702" i="21" s="1"/>
  <c r="I702" i="21" s="1"/>
  <c r="F703" i="21"/>
  <c r="G703" i="21" s="1"/>
  <c r="I703" i="21" s="1"/>
  <c r="F704" i="21"/>
  <c r="G704" i="21" s="1"/>
  <c r="I704" i="21" s="1"/>
  <c r="H1305" i="24" s="1"/>
  <c r="F705" i="21"/>
  <c r="G705" i="21" s="1"/>
  <c r="I705" i="21" s="1"/>
  <c r="F706" i="21"/>
  <c r="G706" i="21" s="1"/>
  <c r="I706" i="21" s="1"/>
  <c r="F707" i="21"/>
  <c r="G707" i="21" s="1"/>
  <c r="I707" i="21" s="1"/>
  <c r="F708" i="21"/>
  <c r="G708" i="21" s="1"/>
  <c r="I708" i="21" s="1"/>
  <c r="F709" i="21"/>
  <c r="G709" i="21" s="1"/>
  <c r="I709" i="21" s="1"/>
  <c r="F710" i="21"/>
  <c r="G710" i="21" s="1"/>
  <c r="I710" i="21" s="1"/>
  <c r="H1297" i="24" s="1"/>
  <c r="F711" i="21"/>
  <c r="G711" i="21" s="1"/>
  <c r="I711" i="21" s="1"/>
  <c r="F712" i="21"/>
  <c r="G712" i="21" s="1"/>
  <c r="I712" i="21" s="1"/>
  <c r="F713" i="21"/>
  <c r="G713" i="21" s="1"/>
  <c r="I713" i="21" s="1"/>
  <c r="F714" i="21"/>
  <c r="G714" i="21" s="1"/>
  <c r="I714" i="21" s="1"/>
  <c r="H1316" i="24" s="1"/>
  <c r="F715" i="21"/>
  <c r="G715" i="21" s="1"/>
  <c r="I715" i="21" s="1"/>
  <c r="F716" i="21"/>
  <c r="G716" i="21" s="1"/>
  <c r="I716" i="21" s="1"/>
  <c r="F717" i="21"/>
  <c r="G717" i="21" s="1"/>
  <c r="I717" i="21" s="1"/>
  <c r="F718" i="21"/>
  <c r="G718" i="21" s="1"/>
  <c r="I718" i="21" s="1"/>
  <c r="F719" i="21"/>
  <c r="G719" i="21" s="1"/>
  <c r="I719" i="21" s="1"/>
  <c r="F720" i="21"/>
  <c r="G720" i="21" s="1"/>
  <c r="I720" i="21" s="1"/>
  <c r="F721" i="21"/>
  <c r="G721" i="21" s="1"/>
  <c r="I721" i="21" s="1"/>
  <c r="F722" i="21"/>
  <c r="G722" i="21" s="1"/>
  <c r="I722" i="21" s="1"/>
  <c r="F723" i="21"/>
  <c r="G723" i="21" s="1"/>
  <c r="I723" i="21" s="1"/>
  <c r="H1333" i="24" s="1"/>
  <c r="F724" i="21"/>
  <c r="G724" i="21" s="1"/>
  <c r="I724" i="21" s="1"/>
  <c r="F725" i="21"/>
  <c r="G725" i="21" s="1"/>
  <c r="I725" i="21" s="1"/>
  <c r="F726" i="21"/>
  <c r="G726" i="21" s="1"/>
  <c r="I726" i="21" s="1"/>
  <c r="F727" i="21"/>
  <c r="G727" i="21" s="1"/>
  <c r="I727" i="21" s="1"/>
  <c r="F728" i="21"/>
  <c r="G728" i="21" s="1"/>
  <c r="I728" i="21" s="1"/>
  <c r="F729" i="21"/>
  <c r="G729" i="21" s="1"/>
  <c r="I729" i="21" s="1"/>
  <c r="F730" i="21"/>
  <c r="G730" i="21" s="1"/>
  <c r="I730" i="21" s="1"/>
  <c r="F731" i="21"/>
  <c r="G731" i="21" s="1"/>
  <c r="I731" i="21" s="1"/>
  <c r="F732" i="21"/>
  <c r="G732" i="21" s="1"/>
  <c r="I732" i="21" s="1"/>
  <c r="H1340" i="24" s="1"/>
  <c r="F733" i="21"/>
  <c r="G733" i="21" s="1"/>
  <c r="I733" i="21" s="1"/>
  <c r="F734" i="21"/>
  <c r="G734" i="21" s="1"/>
  <c r="I734" i="21" s="1"/>
  <c r="H1355" i="24" s="1"/>
  <c r="F735" i="21"/>
  <c r="G735" i="21" s="1"/>
  <c r="I735" i="21" s="1"/>
  <c r="F736" i="21"/>
  <c r="G736" i="21" s="1"/>
  <c r="I736" i="21" s="1"/>
  <c r="H1346" i="24" s="1"/>
  <c r="F737" i="21"/>
  <c r="G737" i="21" s="1"/>
  <c r="I737" i="21" s="1"/>
  <c r="F738" i="21"/>
  <c r="G738" i="21" s="1"/>
  <c r="I738" i="21" s="1"/>
  <c r="H1361" i="24" s="1"/>
  <c r="F739" i="21"/>
  <c r="G739" i="21" s="1"/>
  <c r="I739" i="21" s="1"/>
  <c r="F740" i="21"/>
  <c r="G740" i="21" s="1"/>
  <c r="I740" i="21" s="1"/>
  <c r="F741" i="21"/>
  <c r="G741" i="21" s="1"/>
  <c r="I741" i="21" s="1"/>
  <c r="F742" i="21"/>
  <c r="G742" i="21" s="1"/>
  <c r="I742" i="21" s="1"/>
  <c r="H1380" i="24" s="1"/>
  <c r="F743" i="21"/>
  <c r="G743" i="21" s="1"/>
  <c r="I743" i="21" s="1"/>
  <c r="H1381" i="24" s="1"/>
  <c r="F744" i="21"/>
  <c r="G744" i="21" s="1"/>
  <c r="I744" i="21" s="1"/>
  <c r="F745" i="21"/>
  <c r="G745" i="21" s="1"/>
  <c r="I745" i="21" s="1"/>
  <c r="F746" i="21"/>
  <c r="G746" i="21" s="1"/>
  <c r="I746" i="21" s="1"/>
  <c r="F747" i="21"/>
  <c r="G747" i="21" s="1"/>
  <c r="I747" i="21" s="1"/>
  <c r="F748" i="21"/>
  <c r="G748" i="21" s="1"/>
  <c r="I748" i="21" s="1"/>
  <c r="F749" i="21"/>
  <c r="G749" i="21" s="1"/>
  <c r="I749" i="21" s="1"/>
  <c r="H1378" i="24" s="1"/>
  <c r="F750" i="21"/>
  <c r="G750" i="21" s="1"/>
  <c r="I750" i="21" s="1"/>
  <c r="F751" i="21"/>
  <c r="G751" i="21" s="1"/>
  <c r="I751" i="21" s="1"/>
  <c r="H1382" i="24" s="1"/>
  <c r="F752" i="21"/>
  <c r="G752" i="21" s="1"/>
  <c r="I752" i="21" s="1"/>
  <c r="H1383" i="24" s="1"/>
  <c r="F753" i="21"/>
  <c r="G753" i="21" s="1"/>
  <c r="I753" i="21" s="1"/>
  <c r="F754" i="21"/>
  <c r="G754" i="21" s="1"/>
  <c r="I754" i="21" s="1"/>
  <c r="F755" i="21"/>
  <c r="G755" i="21" s="1"/>
  <c r="I755" i="21" s="1"/>
  <c r="F756" i="21"/>
  <c r="G756" i="21" s="1"/>
  <c r="I756" i="21" s="1"/>
  <c r="F757" i="21"/>
  <c r="G757" i="21" s="1"/>
  <c r="I757" i="21" s="1"/>
  <c r="F758" i="21"/>
  <c r="G758" i="21" s="1"/>
  <c r="I758" i="21" s="1"/>
  <c r="H1391" i="24" s="1"/>
  <c r="F759" i="21"/>
  <c r="G759" i="21" s="1"/>
  <c r="I759" i="21" s="1"/>
  <c r="F760" i="21"/>
  <c r="G760" i="21" s="1"/>
  <c r="I760" i="21" s="1"/>
  <c r="F761" i="21"/>
  <c r="G761" i="21" s="1"/>
  <c r="I761" i="21" s="1"/>
  <c r="F762" i="21"/>
  <c r="G762" i="21" s="1"/>
  <c r="I762" i="21" s="1"/>
  <c r="H1418" i="24" s="1"/>
  <c r="F763" i="21"/>
  <c r="G763" i="21" s="1"/>
  <c r="I763" i="21" s="1"/>
  <c r="F764" i="21"/>
  <c r="G764" i="21" s="1"/>
  <c r="I764" i="21" s="1"/>
  <c r="H1410" i="24" s="1"/>
  <c r="F765" i="21"/>
  <c r="G765" i="21" s="1"/>
  <c r="I765" i="21" s="1"/>
  <c r="F766" i="21"/>
  <c r="G766" i="21" s="1"/>
  <c r="I766" i="21" s="1"/>
  <c r="F767" i="21"/>
  <c r="G767" i="21" s="1"/>
  <c r="I767" i="21" s="1"/>
  <c r="F768" i="21"/>
  <c r="G768" i="21" s="1"/>
  <c r="I768" i="21" s="1"/>
  <c r="H1423" i="24" s="1"/>
  <c r="F769" i="21"/>
  <c r="G769" i="21" s="1"/>
  <c r="I769" i="21" s="1"/>
  <c r="F770" i="21"/>
  <c r="G770" i="21" s="1"/>
  <c r="I770" i="21" s="1"/>
  <c r="H1438" i="24" s="1"/>
  <c r="F771" i="21"/>
  <c r="G771" i="21" s="1"/>
  <c r="I771" i="21" s="1"/>
  <c r="F772" i="21"/>
  <c r="G772" i="21" s="1"/>
  <c r="I772" i="21" s="1"/>
  <c r="F773" i="21"/>
  <c r="G773" i="21" s="1"/>
  <c r="I773" i="21" s="1"/>
  <c r="F774" i="21"/>
  <c r="G774" i="21" s="1"/>
  <c r="I774" i="21" s="1"/>
  <c r="F775" i="21"/>
  <c r="G775" i="21" s="1"/>
  <c r="I775" i="21" s="1"/>
  <c r="F776" i="21"/>
  <c r="G776" i="21" s="1"/>
  <c r="I776" i="21" s="1"/>
  <c r="F777" i="21"/>
  <c r="G777" i="21" s="1"/>
  <c r="I777" i="21" s="1"/>
  <c r="F778" i="21"/>
  <c r="G778" i="21" s="1"/>
  <c r="I778" i="21" s="1"/>
  <c r="F779" i="21"/>
  <c r="G779" i="21" s="1"/>
  <c r="I779" i="21" s="1"/>
  <c r="F780" i="21"/>
  <c r="G780" i="21" s="1"/>
  <c r="I780" i="21" s="1"/>
  <c r="H1451" i="24" s="1"/>
  <c r="F781" i="21"/>
  <c r="G781" i="21" s="1"/>
  <c r="I781" i="21" s="1"/>
  <c r="F782" i="21"/>
  <c r="G782" i="21" s="1"/>
  <c r="I782" i="21" s="1"/>
  <c r="F783" i="21"/>
  <c r="G783" i="21" s="1"/>
  <c r="I783" i="21" s="1"/>
  <c r="F784" i="21"/>
  <c r="G784" i="21" s="1"/>
  <c r="I784" i="21" s="1"/>
  <c r="H1456" i="24" s="1"/>
  <c r="F785" i="21"/>
  <c r="G785" i="21" s="1"/>
  <c r="I785" i="21" s="1"/>
  <c r="F786" i="21"/>
  <c r="G786" i="21" s="1"/>
  <c r="I786" i="21" s="1"/>
  <c r="F787" i="21"/>
  <c r="G787" i="21" s="1"/>
  <c r="I787" i="21" s="1"/>
  <c r="F788" i="21"/>
  <c r="G788" i="21" s="1"/>
  <c r="I788" i="21" s="1"/>
  <c r="H1460" i="24" s="1"/>
  <c r="F789" i="21"/>
  <c r="G789" i="21" s="1"/>
  <c r="I789" i="21" s="1"/>
  <c r="F790" i="21"/>
  <c r="G790" i="21" s="1"/>
  <c r="I790" i="21" s="1"/>
  <c r="F791" i="21"/>
  <c r="G791" i="21" s="1"/>
  <c r="I791" i="21" s="1"/>
  <c r="F792" i="21"/>
  <c r="G792" i="21" s="1"/>
  <c r="I792" i="21" s="1"/>
  <c r="F793" i="21"/>
  <c r="G793" i="21" s="1"/>
  <c r="I793" i="21" s="1"/>
  <c r="F794" i="21"/>
  <c r="G794" i="21" s="1"/>
  <c r="I794" i="21" s="1"/>
  <c r="H1466" i="24" s="1"/>
  <c r="F795" i="21"/>
  <c r="G795" i="21" s="1"/>
  <c r="I795" i="21" s="1"/>
  <c r="F796" i="21"/>
  <c r="G796" i="21" s="1"/>
  <c r="I796" i="21" s="1"/>
  <c r="F797" i="21"/>
  <c r="G797" i="21" s="1"/>
  <c r="I797" i="21" s="1"/>
  <c r="F798" i="21"/>
  <c r="G798" i="21" s="1"/>
  <c r="I798" i="21" s="1"/>
  <c r="F799" i="21"/>
  <c r="G799" i="21" s="1"/>
  <c r="I799" i="21" s="1"/>
  <c r="F800" i="21"/>
  <c r="G800" i="21" s="1"/>
  <c r="I800" i="21" s="1"/>
  <c r="H1474" i="24" s="1"/>
  <c r="F801" i="21"/>
  <c r="G801" i="21" s="1"/>
  <c r="I801" i="21" s="1"/>
  <c r="F802" i="21"/>
  <c r="G802" i="21" s="1"/>
  <c r="I802" i="21" s="1"/>
  <c r="F803" i="21"/>
  <c r="G803" i="21" s="1"/>
  <c r="I803" i="21" s="1"/>
  <c r="F804" i="21"/>
  <c r="G804" i="21" s="1"/>
  <c r="I804" i="21" s="1"/>
  <c r="H1482" i="24" s="1"/>
  <c r="F805" i="21"/>
  <c r="G805" i="21" s="1"/>
  <c r="I805" i="21" s="1"/>
  <c r="F806" i="21"/>
  <c r="G806" i="21" s="1"/>
  <c r="I806" i="21" s="1"/>
  <c r="F807" i="21"/>
  <c r="G807" i="21" s="1"/>
  <c r="I807" i="21" s="1"/>
  <c r="F808" i="21"/>
  <c r="G808" i="21" s="1"/>
  <c r="I808" i="21" s="1"/>
  <c r="H1486" i="24" s="1"/>
  <c r="F809" i="21"/>
  <c r="G809" i="21" s="1"/>
  <c r="I809" i="21" s="1"/>
  <c r="F810" i="21"/>
  <c r="G810" i="21" s="1"/>
  <c r="I810" i="21" s="1"/>
  <c r="F811" i="21"/>
  <c r="G811" i="21" s="1"/>
  <c r="I811" i="21" s="1"/>
  <c r="F812" i="21"/>
  <c r="G812" i="21" s="1"/>
  <c r="I812" i="21" s="1"/>
  <c r="F813" i="21"/>
  <c r="G813" i="21" s="1"/>
  <c r="I813" i="21" s="1"/>
  <c r="F814" i="21"/>
  <c r="G814" i="21" s="1"/>
  <c r="I814" i="21" s="1"/>
  <c r="F815" i="21"/>
  <c r="G815" i="21" s="1"/>
  <c r="I815" i="21" s="1"/>
  <c r="F816" i="21"/>
  <c r="G816" i="21" s="1"/>
  <c r="I816" i="21" s="1"/>
  <c r="H1497" i="24" s="1"/>
  <c r="F817" i="21"/>
  <c r="G817" i="21" s="1"/>
  <c r="I817" i="21" s="1"/>
  <c r="F818" i="21"/>
  <c r="G818" i="21" s="1"/>
  <c r="I818" i="21" s="1"/>
  <c r="F819" i="21"/>
  <c r="G819" i="21" s="1"/>
  <c r="I819" i="21" s="1"/>
  <c r="H1501" i="24" s="1"/>
  <c r="F820" i="21"/>
  <c r="G820" i="21" s="1"/>
  <c r="I820" i="21" s="1"/>
  <c r="F821" i="21"/>
  <c r="G821" i="21" s="1"/>
  <c r="I821" i="21" s="1"/>
  <c r="F822" i="21"/>
  <c r="G822" i="21" s="1"/>
  <c r="I822" i="21" s="1"/>
  <c r="F823" i="21"/>
  <c r="G823" i="21" s="1"/>
  <c r="I823" i="21" s="1"/>
  <c r="F824" i="21"/>
  <c r="G824" i="21" s="1"/>
  <c r="I824" i="21" s="1"/>
  <c r="H1508" i="24" s="1"/>
  <c r="F825" i="21"/>
  <c r="G825" i="21" s="1"/>
  <c r="I825" i="21" s="1"/>
  <c r="F826" i="21"/>
  <c r="G826" i="21" s="1"/>
  <c r="I826" i="21" s="1"/>
  <c r="H1511" i="24" s="1"/>
  <c r="F827" i="21"/>
  <c r="G827" i="21" s="1"/>
  <c r="I827" i="21" s="1"/>
  <c r="F828" i="21"/>
  <c r="G828" i="21" s="1"/>
  <c r="I828" i="21" s="1"/>
  <c r="F829" i="21"/>
  <c r="G829" i="21" s="1"/>
  <c r="I829" i="21" s="1"/>
  <c r="F830" i="21"/>
  <c r="G830" i="21" s="1"/>
  <c r="I830" i="21" s="1"/>
  <c r="F831" i="21"/>
  <c r="G831" i="21" s="1"/>
  <c r="I831" i="21" s="1"/>
  <c r="F832" i="21"/>
  <c r="G832" i="21" s="1"/>
  <c r="I832" i="21" s="1"/>
  <c r="F833" i="21"/>
  <c r="G833" i="21" s="1"/>
  <c r="I833" i="21" s="1"/>
  <c r="F834" i="21"/>
  <c r="G834" i="21" s="1"/>
  <c r="I834" i="21" s="1"/>
  <c r="H1521" i="24" s="1"/>
  <c r="F835" i="21"/>
  <c r="G835" i="21" s="1"/>
  <c r="I835" i="21" s="1"/>
  <c r="F836" i="21"/>
  <c r="G836" i="21" s="1"/>
  <c r="I836" i="21" s="1"/>
  <c r="F837" i="21"/>
  <c r="G837" i="21" s="1"/>
  <c r="I837" i="21" s="1"/>
  <c r="F838" i="21"/>
  <c r="G838" i="21" s="1"/>
  <c r="I838" i="21" s="1"/>
  <c r="F839" i="21"/>
  <c r="G839" i="21" s="1"/>
  <c r="I839" i="21" s="1"/>
  <c r="F840" i="21"/>
  <c r="G840" i="21" s="1"/>
  <c r="I840" i="21" s="1"/>
  <c r="H1548" i="24" s="1"/>
  <c r="F841" i="21"/>
  <c r="G841" i="21" s="1"/>
  <c r="I841" i="21" s="1"/>
  <c r="H1552" i="24" s="1"/>
  <c r="F842" i="21"/>
  <c r="G842" i="21" s="1"/>
  <c r="I842" i="21" s="1"/>
  <c r="H1549" i="24" s="1"/>
  <c r="F843" i="21"/>
  <c r="G843" i="21" s="1"/>
  <c r="I843" i="21" s="1"/>
  <c r="F844" i="21"/>
  <c r="G844" i="21" s="1"/>
  <c r="I844" i="21" s="1"/>
  <c r="H1559" i="24" s="1"/>
  <c r="F845" i="21"/>
  <c r="G845" i="21" s="1"/>
  <c r="I845" i="21" s="1"/>
  <c r="H1558" i="24" s="1"/>
  <c r="F846" i="21"/>
  <c r="G846" i="21" s="1"/>
  <c r="I846" i="21" s="1"/>
  <c r="H1563" i="24" s="1"/>
  <c r="F847" i="21"/>
  <c r="G847" i="21" s="1"/>
  <c r="I847" i="21" s="1"/>
  <c r="H1560" i="24" s="1"/>
  <c r="F848" i="21"/>
  <c r="G848" i="21" s="1"/>
  <c r="I848" i="21" s="1"/>
  <c r="F849" i="21"/>
  <c r="G849" i="21" s="1"/>
  <c r="I849" i="21" s="1"/>
  <c r="F850" i="21"/>
  <c r="G850" i="21" s="1"/>
  <c r="I850" i="21" s="1"/>
  <c r="F851" i="21"/>
  <c r="G851" i="21" s="1"/>
  <c r="I851" i="21" s="1"/>
  <c r="H1570" i="24" s="1"/>
  <c r="F852" i="21"/>
  <c r="G852" i="21" s="1"/>
  <c r="I852" i="21" s="1"/>
  <c r="F853" i="21"/>
  <c r="G853" i="21" s="1"/>
  <c r="I853" i="21" s="1"/>
  <c r="F854" i="21"/>
  <c r="G854" i="21" s="1"/>
  <c r="I854" i="21" s="1"/>
  <c r="H1571" i="24" s="1"/>
  <c r="F855" i="21"/>
  <c r="G855" i="21" s="1"/>
  <c r="I855" i="21" s="1"/>
  <c r="F856" i="21"/>
  <c r="G856" i="21" s="1"/>
  <c r="I856" i="21" s="1"/>
  <c r="H1573" i="24" s="1"/>
  <c r="F857" i="21"/>
  <c r="G857" i="21" s="1"/>
  <c r="I857" i="21" s="1"/>
  <c r="F858" i="21"/>
  <c r="G858" i="21" s="1"/>
  <c r="I858" i="21" s="1"/>
  <c r="F859" i="21"/>
  <c r="G859" i="21" s="1"/>
  <c r="I859" i="21" s="1"/>
  <c r="F860" i="21"/>
  <c r="G860" i="21" s="1"/>
  <c r="I860" i="21" s="1"/>
  <c r="F861" i="21"/>
  <c r="G861" i="21" s="1"/>
  <c r="I861" i="21" s="1"/>
  <c r="F862" i="21"/>
  <c r="G862" i="21" s="1"/>
  <c r="I862" i="21" s="1"/>
  <c r="F863" i="21"/>
  <c r="G863" i="21" s="1"/>
  <c r="I863" i="21" s="1"/>
  <c r="H1594" i="24" s="1"/>
  <c r="F864" i="21"/>
  <c r="G864" i="21" s="1"/>
  <c r="I864" i="21" s="1"/>
  <c r="F865" i="21"/>
  <c r="G865" i="21" s="1"/>
  <c r="I865" i="21" s="1"/>
  <c r="H1598" i="24" s="1"/>
  <c r="F866" i="21"/>
  <c r="G866" i="21" s="1"/>
  <c r="I866" i="21" s="1"/>
  <c r="H1602" i="24" s="1"/>
  <c r="F867" i="21"/>
  <c r="G867" i="21" s="1"/>
  <c r="I867" i="21" s="1"/>
  <c r="F868" i="21"/>
  <c r="G868" i="21" s="1"/>
  <c r="I868" i="21" s="1"/>
  <c r="H1615" i="24" s="1"/>
  <c r="F869" i="21"/>
  <c r="G869" i="21" s="1"/>
  <c r="I869" i="21" s="1"/>
  <c r="F870" i="21"/>
  <c r="G870" i="21" s="1"/>
  <c r="I870" i="21" s="1"/>
  <c r="F871" i="21"/>
  <c r="G871" i="21" s="1"/>
  <c r="I871" i="21" s="1"/>
  <c r="F872" i="21"/>
  <c r="G872" i="21" s="1"/>
  <c r="I872" i="21" s="1"/>
  <c r="F873" i="21"/>
  <c r="G873" i="21" s="1"/>
  <c r="I873" i="21" s="1"/>
  <c r="H1625" i="24" s="1"/>
  <c r="F874" i="21"/>
  <c r="G874" i="21" s="1"/>
  <c r="I874" i="21" s="1"/>
  <c r="F875" i="21"/>
  <c r="G875" i="21" s="1"/>
  <c r="I875" i="21" s="1"/>
  <c r="F876" i="21"/>
  <c r="G876" i="21" s="1"/>
  <c r="I876" i="21" s="1"/>
  <c r="F877" i="21"/>
  <c r="G877" i="21" s="1"/>
  <c r="I877" i="21" s="1"/>
  <c r="F878" i="21"/>
  <c r="G878" i="21" s="1"/>
  <c r="I878" i="21" s="1"/>
  <c r="F879" i="21"/>
  <c r="G879" i="21" s="1"/>
  <c r="I879" i="21" s="1"/>
  <c r="F880" i="21"/>
  <c r="G880" i="21" s="1"/>
  <c r="I880" i="21" s="1"/>
  <c r="F881" i="21"/>
  <c r="G881" i="21" s="1"/>
  <c r="I881" i="21" s="1"/>
  <c r="H1640" i="24" s="1"/>
  <c r="F882" i="21"/>
  <c r="G882" i="21" s="1"/>
  <c r="I882" i="21" s="1"/>
  <c r="H1641" i="24" s="1"/>
  <c r="F883" i="21"/>
  <c r="G883" i="21" s="1"/>
  <c r="I883" i="21" s="1"/>
  <c r="F884" i="21"/>
  <c r="G884" i="21" s="1"/>
  <c r="I884" i="21" s="1"/>
  <c r="H1646" i="24" s="1"/>
  <c r="F885" i="21"/>
  <c r="G885" i="21" s="1"/>
  <c r="I885" i="21" s="1"/>
  <c r="F886" i="21"/>
  <c r="G886" i="21" s="1"/>
  <c r="I886" i="21" s="1"/>
  <c r="F887" i="21"/>
  <c r="G887" i="21" s="1"/>
  <c r="I887" i="21" s="1"/>
  <c r="H1661" i="24" s="1"/>
  <c r="F888" i="21"/>
  <c r="G888" i="21" s="1"/>
  <c r="I888" i="21" s="1"/>
  <c r="F889" i="21"/>
  <c r="G889" i="21" s="1"/>
  <c r="I889" i="21" s="1"/>
  <c r="F890" i="21"/>
  <c r="G890" i="21" s="1"/>
  <c r="I890" i="21" s="1"/>
  <c r="H1665" i="24" s="1"/>
  <c r="F891" i="21"/>
  <c r="G891" i="21" s="1"/>
  <c r="I891" i="21" s="1"/>
  <c r="H1666" i="24" s="1"/>
  <c r="F892" i="21"/>
  <c r="G892" i="21" s="1"/>
  <c r="I892" i="21" s="1"/>
  <c r="F893" i="21"/>
  <c r="G893" i="21" s="1"/>
  <c r="I893" i="21" s="1"/>
  <c r="F894" i="21"/>
  <c r="G894" i="21" s="1"/>
  <c r="I894" i="21" s="1"/>
  <c r="F895" i="21"/>
  <c r="G895" i="21" s="1"/>
  <c r="I895" i="21" s="1"/>
  <c r="F896" i="21"/>
  <c r="G896" i="21" s="1"/>
  <c r="I896" i="21" s="1"/>
  <c r="F897" i="21"/>
  <c r="G897" i="21" s="1"/>
  <c r="I897" i="21" s="1"/>
  <c r="F898" i="21"/>
  <c r="G898" i="21" s="1"/>
  <c r="I898" i="21" s="1"/>
  <c r="H1677" i="24" s="1"/>
  <c r="F899" i="21"/>
  <c r="G899" i="21" s="1"/>
  <c r="I899" i="21" s="1"/>
  <c r="H1680" i="24" s="1"/>
  <c r="F900" i="21"/>
  <c r="G900" i="21" s="1"/>
  <c r="I900" i="21" s="1"/>
  <c r="F901" i="21"/>
  <c r="G901" i="21" s="1"/>
  <c r="I901" i="21" s="1"/>
  <c r="F902" i="21"/>
  <c r="G902" i="21" s="1"/>
  <c r="I902" i="21" s="1"/>
  <c r="H1693" i="24" s="1"/>
  <c r="F903" i="21"/>
  <c r="G903" i="21" s="1"/>
  <c r="I903" i="21" s="1"/>
  <c r="H1694" i="24" s="1"/>
  <c r="F904" i="21"/>
  <c r="G904" i="21" s="1"/>
  <c r="I904" i="21" s="1"/>
  <c r="H1695" i="24" s="1"/>
  <c r="F905" i="21"/>
  <c r="G905" i="21" s="1"/>
  <c r="I905" i="21" s="1"/>
  <c r="F906" i="21"/>
  <c r="G906" i="21" s="1"/>
  <c r="I906" i="21" s="1"/>
  <c r="F907" i="21"/>
  <c r="G907" i="21" s="1"/>
  <c r="I907" i="21" s="1"/>
  <c r="F908" i="21"/>
  <c r="G908" i="21" s="1"/>
  <c r="I908" i="21" s="1"/>
  <c r="H1702" i="24" s="1"/>
  <c r="F909" i="21"/>
  <c r="G909" i="21" s="1"/>
  <c r="I909" i="21" s="1"/>
  <c r="F910" i="21"/>
  <c r="G910" i="21" s="1"/>
  <c r="I910" i="21" s="1"/>
  <c r="H1706" i="24" s="1"/>
  <c r="F911" i="21"/>
  <c r="G911" i="21" s="1"/>
  <c r="I911" i="21" s="1"/>
  <c r="H1707" i="24" s="1"/>
  <c r="F912" i="21"/>
  <c r="G912" i="21" s="1"/>
  <c r="I912" i="21" s="1"/>
  <c r="H1710" i="24" s="1"/>
  <c r="F913" i="21"/>
  <c r="G913" i="21" s="1"/>
  <c r="I913" i="21" s="1"/>
  <c r="H1709" i="24" s="1"/>
  <c r="F914" i="21"/>
  <c r="G914" i="21" s="1"/>
  <c r="I914" i="21" s="1"/>
  <c r="F915" i="21"/>
  <c r="G915" i="21" s="1"/>
  <c r="I915" i="21" s="1"/>
  <c r="F916" i="21"/>
  <c r="G916" i="21" s="1"/>
  <c r="I916" i="21" s="1"/>
  <c r="F917" i="21"/>
  <c r="G917" i="21" s="1"/>
  <c r="I917" i="21" s="1"/>
  <c r="F918" i="21"/>
  <c r="G918" i="21" s="1"/>
  <c r="I918" i="21" s="1"/>
  <c r="F919" i="21"/>
  <c r="G919" i="21" s="1"/>
  <c r="I919" i="21" s="1"/>
  <c r="F920" i="21"/>
  <c r="G920" i="21" s="1"/>
  <c r="I920" i="21" s="1"/>
  <c r="H1718" i="24" s="1"/>
  <c r="F921" i="21"/>
  <c r="G921" i="21" s="1"/>
  <c r="I921" i="21" s="1"/>
  <c r="F922" i="21"/>
  <c r="G922" i="21" s="1"/>
  <c r="I922" i="21" s="1"/>
  <c r="H1722" i="24" s="1"/>
  <c r="F923" i="21"/>
  <c r="G923" i="21" s="1"/>
  <c r="I923" i="21" s="1"/>
  <c r="H1723" i="24" s="1"/>
  <c r="F924" i="21"/>
  <c r="G924" i="21" s="1"/>
  <c r="I924" i="21" s="1"/>
  <c r="F925" i="21"/>
  <c r="G925" i="21" s="1"/>
  <c r="I925" i="21" s="1"/>
  <c r="F926" i="21"/>
  <c r="G926" i="21" s="1"/>
  <c r="I926" i="21" s="1"/>
  <c r="F927" i="21"/>
  <c r="G927" i="21" s="1"/>
  <c r="I927" i="21" s="1"/>
  <c r="F928" i="21"/>
  <c r="G928" i="21" s="1"/>
  <c r="I928" i="21" s="1"/>
  <c r="F929" i="21"/>
  <c r="G929" i="21" s="1"/>
  <c r="I929" i="21" s="1"/>
  <c r="F930" i="21"/>
  <c r="G930" i="21" s="1"/>
  <c r="I930" i="21" s="1"/>
  <c r="H1736" i="24" s="1"/>
  <c r="F931" i="21"/>
  <c r="G931" i="21" s="1"/>
  <c r="I931" i="21" s="1"/>
  <c r="F932" i="21"/>
  <c r="G932" i="21" s="1"/>
  <c r="I932" i="21" s="1"/>
  <c r="F933" i="21"/>
  <c r="G933" i="21" s="1"/>
  <c r="I933" i="21" s="1"/>
  <c r="F934" i="21"/>
  <c r="G934" i="21" s="1"/>
  <c r="I934" i="21" s="1"/>
  <c r="F935" i="21"/>
  <c r="G935" i="21" s="1"/>
  <c r="I935" i="21" s="1"/>
  <c r="F936" i="21"/>
  <c r="G936" i="21" s="1"/>
  <c r="I936" i="21" s="1"/>
  <c r="H1748" i="24" s="1"/>
  <c r="F937" i="21"/>
  <c r="G937" i="21" s="1"/>
  <c r="I937" i="21" s="1"/>
  <c r="F938" i="21"/>
  <c r="G938" i="21" s="1"/>
  <c r="I938" i="21" s="1"/>
  <c r="H1751" i="24" s="1"/>
  <c r="F939" i="21"/>
  <c r="G939" i="21" s="1"/>
  <c r="I939" i="21" s="1"/>
  <c r="F940" i="21"/>
  <c r="G940" i="21" s="1"/>
  <c r="I940" i="21" s="1"/>
  <c r="F941" i="21"/>
  <c r="G941" i="21" s="1"/>
  <c r="I941" i="21" s="1"/>
  <c r="F942" i="21"/>
  <c r="G942" i="21" s="1"/>
  <c r="I942" i="21" s="1"/>
  <c r="F943" i="21"/>
  <c r="G943" i="21" s="1"/>
  <c r="I943" i="21" s="1"/>
  <c r="F944" i="21"/>
  <c r="G944" i="21" s="1"/>
  <c r="I944" i="21" s="1"/>
  <c r="F945" i="21"/>
  <c r="G945" i="21" s="1"/>
  <c r="I945" i="21" s="1"/>
  <c r="F946" i="21"/>
  <c r="G946" i="21" s="1"/>
  <c r="I946" i="21" s="1"/>
  <c r="F947" i="21"/>
  <c r="G947" i="21" s="1"/>
  <c r="I947" i="21" s="1"/>
  <c r="F948" i="21"/>
  <c r="G948" i="21" s="1"/>
  <c r="I948" i="21" s="1"/>
  <c r="F949" i="21"/>
  <c r="G949" i="21" s="1"/>
  <c r="I949" i="21" s="1"/>
  <c r="H1768" i="24" s="1"/>
  <c r="F950" i="21"/>
  <c r="G950" i="21" s="1"/>
  <c r="I950" i="21" s="1"/>
  <c r="F951" i="21"/>
  <c r="G951" i="21" s="1"/>
  <c r="I951" i="21" s="1"/>
  <c r="H1777" i="24" s="1"/>
  <c r="F952" i="21"/>
  <c r="G952" i="21" s="1"/>
  <c r="I952" i="21" s="1"/>
  <c r="F953" i="21"/>
  <c r="G953" i="21" s="1"/>
  <c r="I953" i="21" s="1"/>
  <c r="H1787" i="24" s="1"/>
  <c r="F954" i="21"/>
  <c r="G954" i="21" s="1"/>
  <c r="I954" i="21" s="1"/>
  <c r="F955" i="21"/>
  <c r="G955" i="21" s="1"/>
  <c r="I955" i="21" s="1"/>
  <c r="F956" i="21"/>
  <c r="G956" i="21" s="1"/>
  <c r="I956" i="21" s="1"/>
  <c r="F957" i="21"/>
  <c r="G957" i="21" s="1"/>
  <c r="I957" i="21" s="1"/>
  <c r="H1793" i="24" s="1"/>
  <c r="F958" i="21"/>
  <c r="G958" i="21" s="1"/>
  <c r="I958" i="21" s="1"/>
  <c r="H1795" i="24" s="1"/>
  <c r="F959" i="21"/>
  <c r="G959" i="21" s="1"/>
  <c r="I959" i="21" s="1"/>
  <c r="F960" i="21"/>
  <c r="G960" i="21" s="1"/>
  <c r="I960" i="21" s="1"/>
  <c r="F961" i="21"/>
  <c r="G961" i="21" s="1"/>
  <c r="I961" i="21" s="1"/>
  <c r="H1801" i="24" s="1"/>
  <c r="F962" i="21"/>
  <c r="G962" i="21" s="1"/>
  <c r="I962" i="21" s="1"/>
  <c r="F963" i="21"/>
  <c r="G963" i="21" s="1"/>
  <c r="I963" i="21" s="1"/>
  <c r="H1803" i="24" s="1"/>
  <c r="F964" i="21"/>
  <c r="G964" i="21" s="1"/>
  <c r="I964" i="21" s="1"/>
  <c r="F965" i="21"/>
  <c r="G965" i="21" s="1"/>
  <c r="I965" i="21" s="1"/>
  <c r="F966" i="21"/>
  <c r="G966" i="21" s="1"/>
  <c r="I966" i="21" s="1"/>
  <c r="F967" i="21"/>
  <c r="G967" i="21" s="1"/>
  <c r="I967" i="21" s="1"/>
  <c r="H1815" i="24" s="1"/>
  <c r="F968" i="21"/>
  <c r="G968" i="21" s="1"/>
  <c r="I968" i="21" s="1"/>
  <c r="F969" i="21"/>
  <c r="G969" i="21" s="1"/>
  <c r="I969" i="21" s="1"/>
  <c r="F970" i="21"/>
  <c r="G970" i="21" s="1"/>
  <c r="I970" i="21" s="1"/>
  <c r="H1826" i="24" s="1"/>
  <c r="F971" i="21"/>
  <c r="G971" i="21" s="1"/>
  <c r="I971" i="21" s="1"/>
  <c r="H1829" i="24" s="1"/>
  <c r="F972" i="21"/>
  <c r="G972" i="21" s="1"/>
  <c r="I972" i="21" s="1"/>
  <c r="F973" i="21"/>
  <c r="G973" i="21" s="1"/>
  <c r="I973" i="21" s="1"/>
  <c r="H1844" i="24" s="1"/>
  <c r="F974" i="21"/>
  <c r="G974" i="21" s="1"/>
  <c r="I974" i="21" s="1"/>
  <c r="F975" i="21"/>
  <c r="G975" i="21" s="1"/>
  <c r="I975" i="21" s="1"/>
  <c r="F976" i="21"/>
  <c r="G976" i="21" s="1"/>
  <c r="I976" i="21" s="1"/>
  <c r="F977" i="21"/>
  <c r="G977" i="21" s="1"/>
  <c r="I977" i="21" s="1"/>
  <c r="F978" i="21"/>
  <c r="G978" i="21" s="1"/>
  <c r="I978" i="21" s="1"/>
  <c r="H1846" i="24" s="1"/>
  <c r="F979" i="21"/>
  <c r="G979" i="21" s="1"/>
  <c r="I979" i="21" s="1"/>
  <c r="F980" i="21"/>
  <c r="G980" i="21" s="1"/>
  <c r="I980" i="21" s="1"/>
  <c r="H1851" i="24" s="1"/>
  <c r="F981" i="21"/>
  <c r="G981" i="21" s="1"/>
  <c r="I981" i="21" s="1"/>
  <c r="F982" i="21"/>
  <c r="G982" i="21" s="1"/>
  <c r="I982" i="21" s="1"/>
  <c r="F983" i="21"/>
  <c r="G983" i="21" s="1"/>
  <c r="I983" i="21" s="1"/>
  <c r="F984" i="21"/>
  <c r="G984" i="21" s="1"/>
  <c r="I984" i="21" s="1"/>
  <c r="F985" i="21"/>
  <c r="G985" i="21" s="1"/>
  <c r="I985" i="21" s="1"/>
  <c r="H1873" i="24" s="1"/>
  <c r="F986" i="21"/>
  <c r="G986" i="21" s="1"/>
  <c r="I986" i="21" s="1"/>
  <c r="H1874" i="24" s="1"/>
  <c r="F987" i="21"/>
  <c r="G987" i="21" s="1"/>
  <c r="I987" i="21" s="1"/>
  <c r="F988" i="21"/>
  <c r="G988" i="21" s="1"/>
  <c r="I988" i="21" s="1"/>
  <c r="F989" i="21"/>
  <c r="G989" i="21" s="1"/>
  <c r="I989" i="21" s="1"/>
  <c r="F990" i="21"/>
  <c r="G990" i="21" s="1"/>
  <c r="I990" i="21" s="1"/>
  <c r="F991" i="21"/>
  <c r="G991" i="21" s="1"/>
  <c r="I991" i="21" s="1"/>
  <c r="H1885" i="24" s="1"/>
  <c r="F992" i="21"/>
  <c r="G992" i="21" s="1"/>
  <c r="I992" i="21" s="1"/>
  <c r="H1886" i="24" s="1"/>
  <c r="F993" i="21"/>
  <c r="G993" i="21" s="1"/>
  <c r="I993" i="21" s="1"/>
  <c r="H1887" i="24" s="1"/>
  <c r="F994" i="21"/>
  <c r="G994" i="21" s="1"/>
  <c r="I994" i="21" s="1"/>
  <c r="F995" i="21"/>
  <c r="G995" i="21" s="1"/>
  <c r="I995" i="21" s="1"/>
  <c r="H1884" i="24" s="1"/>
  <c r="F996" i="21"/>
  <c r="G996" i="21" s="1"/>
  <c r="I996" i="21" s="1"/>
  <c r="F997" i="21"/>
  <c r="G997" i="21" s="1"/>
  <c r="I997" i="21" s="1"/>
  <c r="H1895" i="24"/>
  <c r="F998" i="21"/>
  <c r="G998" i="21" s="1"/>
  <c r="I998" i="21" s="1"/>
  <c r="F999" i="21"/>
  <c r="G999" i="21" s="1"/>
  <c r="I999" i="21" s="1"/>
  <c r="H1923" i="24" s="1"/>
  <c r="F1000" i="21"/>
  <c r="G1000" i="21" s="1"/>
  <c r="I1000" i="21" s="1"/>
  <c r="H1924" i="24" s="1"/>
  <c r="F1001" i="21"/>
  <c r="G1001" i="21" s="1"/>
  <c r="I1001" i="21" s="1"/>
  <c r="F1002" i="21"/>
  <c r="G1002" i="21" s="1"/>
  <c r="I1002" i="21" s="1"/>
  <c r="H1926" i="24" s="1"/>
  <c r="F1003" i="21"/>
  <c r="G1003" i="21" s="1"/>
  <c r="I1003" i="21" s="1"/>
  <c r="H1927" i="24" s="1"/>
  <c r="F1004" i="21"/>
  <c r="G1004" i="21" s="1"/>
  <c r="I1004" i="21" s="1"/>
  <c r="H1928" i="24" s="1"/>
  <c r="F1005" i="21"/>
  <c r="G1005" i="21" s="1"/>
  <c r="I1005" i="21" s="1"/>
  <c r="H1929" i="24" s="1"/>
  <c r="F1006" i="21"/>
  <c r="G1006" i="21" s="1"/>
  <c r="I1006" i="21" s="1"/>
  <c r="H1930" i="24" s="1"/>
  <c r="F1007" i="21"/>
  <c r="G1007" i="21" s="1"/>
  <c r="I1007" i="21" s="1"/>
  <c r="H1931" i="24" s="1"/>
  <c r="F1008" i="21"/>
  <c r="G1008" i="21" s="1"/>
  <c r="I1008" i="21" s="1"/>
  <c r="H1932" i="24" s="1"/>
  <c r="F1009" i="21"/>
  <c r="G1009" i="21" s="1"/>
  <c r="I1009" i="21" s="1"/>
  <c r="H1933" i="24" s="1"/>
  <c r="F1010" i="21"/>
  <c r="G1010" i="21" s="1"/>
  <c r="I1010" i="21" s="1"/>
  <c r="H1934" i="24" s="1"/>
  <c r="F1011" i="21"/>
  <c r="G1011" i="21" s="1"/>
  <c r="I1011" i="21" s="1"/>
  <c r="H1936" i="24" s="1"/>
  <c r="F281" i="21"/>
  <c r="G281" i="21" s="1"/>
  <c r="I281" i="21" s="1"/>
  <c r="F282" i="21"/>
  <c r="G282" i="21" s="1"/>
  <c r="I282" i="21" s="1"/>
  <c r="H1954" i="24" s="1"/>
  <c r="F283" i="21"/>
  <c r="G283" i="21" s="1"/>
  <c r="I283" i="21" s="1"/>
  <c r="H1959" i="24" s="1"/>
  <c r="F284" i="21"/>
  <c r="G284" i="21" s="1"/>
  <c r="I284" i="21" s="1"/>
  <c r="H1960" i="24" s="1"/>
  <c r="G3" i="21"/>
  <c r="F3" i="16"/>
  <c r="H1762" i="24" l="1"/>
  <c r="H1743" i="24"/>
  <c r="H1576" i="24"/>
  <c r="H1512" i="24"/>
  <c r="H1492" i="24"/>
  <c r="H1450" i="24"/>
  <c r="H1440" i="24"/>
  <c r="H1308" i="24"/>
  <c r="H1304" i="24"/>
  <c r="H1177" i="24"/>
  <c r="H1142" i="24"/>
  <c r="H1066" i="24"/>
  <c r="H1061" i="24"/>
  <c r="H1013" i="24"/>
  <c r="H984" i="24"/>
  <c r="H971" i="24"/>
  <c r="H966" i="24"/>
  <c r="H957" i="24"/>
  <c r="H923" i="24"/>
  <c r="H906" i="24"/>
  <c r="H889" i="24"/>
  <c r="H787" i="24"/>
  <c r="H759" i="24"/>
  <c r="H751" i="24"/>
  <c r="H537" i="24"/>
  <c r="H334" i="24"/>
  <c r="H1432" i="24"/>
  <c r="H1422" i="24"/>
  <c r="H771" i="24"/>
  <c r="H747" i="24"/>
  <c r="H489" i="24"/>
  <c r="H508" i="24"/>
  <c r="H405" i="24"/>
  <c r="H421" i="24"/>
  <c r="H1387" i="24"/>
  <c r="H1376" i="24"/>
  <c r="H685" i="24"/>
  <c r="H658" i="24"/>
  <c r="H1742" i="24"/>
  <c r="H1488" i="24"/>
  <c r="H1484" i="24"/>
  <c r="H1476" i="24"/>
  <c r="H1462" i="24"/>
  <c r="H1458" i="24"/>
  <c r="H1454" i="24"/>
  <c r="H1444" i="24"/>
  <c r="H1449" i="24"/>
  <c r="H1439" i="24"/>
  <c r="H1445" i="24"/>
  <c r="H1435" i="24"/>
  <c r="H1431" i="24"/>
  <c r="H1421" i="24"/>
  <c r="H1386" i="24"/>
  <c r="H1307" i="24"/>
  <c r="H1303" i="24"/>
  <c r="H1295" i="24"/>
  <c r="H1219" i="24"/>
  <c r="H1175" i="24"/>
  <c r="H1169" i="24"/>
  <c r="H1150" i="24"/>
  <c r="H1134" i="24"/>
  <c r="H1065" i="24"/>
  <c r="H1060" i="24"/>
  <c r="H1049" i="24"/>
  <c r="H1012" i="24"/>
  <c r="H1007" i="24"/>
  <c r="H983" i="24"/>
  <c r="H974" i="24"/>
  <c r="H970" i="24"/>
  <c r="H943" i="24"/>
  <c r="H912" i="24"/>
  <c r="H905" i="24"/>
  <c r="H888" i="24"/>
  <c r="H854" i="24"/>
  <c r="H849" i="24"/>
  <c r="H829" i="24"/>
  <c r="H839" i="24"/>
  <c r="H819" i="24"/>
  <c r="H826" i="24"/>
  <c r="H805" i="24"/>
  <c r="H785" i="24"/>
  <c r="H761" i="24"/>
  <c r="H780" i="24"/>
  <c r="H756" i="24"/>
  <c r="H768" i="24"/>
  <c r="H758" i="24"/>
  <c r="H734" i="24"/>
  <c r="H697" i="24"/>
  <c r="H505" i="24"/>
  <c r="H479" i="24"/>
  <c r="H437" i="24"/>
  <c r="H455" i="24"/>
  <c r="H408" i="24"/>
  <c r="H424" i="24"/>
  <c r="H391" i="24"/>
  <c r="H226" i="24"/>
  <c r="O508" i="24"/>
  <c r="H1850" i="24"/>
  <c r="H1859" i="24"/>
  <c r="H1838" i="24"/>
  <c r="H1847" i="24"/>
  <c r="H1699" i="24"/>
  <c r="H1701" i="24"/>
  <c r="H855" i="24"/>
  <c r="H835" i="24"/>
  <c r="H1715" i="24"/>
  <c r="H1697" i="24"/>
  <c r="H1894" i="24"/>
  <c r="H1905" i="24"/>
  <c r="H1825" i="24"/>
  <c r="H1833" i="24"/>
  <c r="H1674" i="24"/>
  <c r="H1675" i="24"/>
  <c r="H1616" i="24"/>
  <c r="H1614" i="24"/>
  <c r="H1509" i="24"/>
  <c r="H1500" i="24"/>
  <c r="H1498" i="24"/>
  <c r="H1489" i="24"/>
  <c r="H1494" i="24"/>
  <c r="H1483" i="24"/>
  <c r="H1475" i="24"/>
  <c r="H1453" i="24"/>
  <c r="H1436" i="24"/>
  <c r="H1426" i="24"/>
  <c r="H1385" i="24"/>
  <c r="H1310" i="24"/>
  <c r="H1296" i="24"/>
  <c r="H1302" i="24"/>
  <c r="H1294" i="24"/>
  <c r="H1140" i="24"/>
  <c r="H1127" i="24"/>
  <c r="H1123" i="24"/>
  <c r="H1091" i="24"/>
  <c r="H1084" i="24"/>
  <c r="H1079" i="24"/>
  <c r="H1064" i="24"/>
  <c r="H1058" i="24"/>
  <c r="H1053" i="24"/>
  <c r="H1048" i="24"/>
  <c r="H1027" i="24"/>
  <c r="H1021" i="24"/>
  <c r="H1016" i="24"/>
  <c r="H1011" i="24"/>
  <c r="H999" i="24"/>
  <c r="H986" i="24"/>
  <c r="H982" i="24"/>
  <c r="H973" i="24"/>
  <c r="H968" i="24"/>
  <c r="H951" i="24"/>
  <c r="H959" i="24"/>
  <c r="H954" i="24"/>
  <c r="H937" i="24"/>
  <c r="H871" i="24"/>
  <c r="H848" i="24"/>
  <c r="H838" i="24"/>
  <c r="H818" i="24"/>
  <c r="H809" i="24"/>
  <c r="H786" i="24"/>
  <c r="H783" i="24"/>
  <c r="H779" i="24"/>
  <c r="H755" i="24"/>
  <c r="H774" i="24"/>
  <c r="H750" i="24"/>
  <c r="H767" i="24"/>
  <c r="H763" i="24"/>
  <c r="H739" i="24"/>
  <c r="H754" i="24"/>
  <c r="H744" i="24"/>
  <c r="H473" i="24"/>
  <c r="H492" i="24"/>
  <c r="H308" i="24"/>
  <c r="H1608" i="24"/>
  <c r="H1605" i="24"/>
  <c r="H1555" i="24"/>
  <c r="H1550" i="24"/>
  <c r="H1312" i="24"/>
  <c r="H1298" i="24"/>
  <c r="H781" i="24"/>
  <c r="H757" i="24"/>
  <c r="H1889" i="24"/>
  <c r="H1899" i="24"/>
  <c r="H1871" i="24"/>
  <c r="H1880" i="24"/>
  <c r="H1565" i="24"/>
  <c r="H1561" i="24"/>
  <c r="H1493" i="24"/>
  <c r="H1447" i="24"/>
  <c r="H1437" i="24"/>
  <c r="H1388" i="24"/>
  <c r="H1377" i="24"/>
  <c r="H1384" i="24"/>
  <c r="H1372" i="24"/>
  <c r="H1313" i="24"/>
  <c r="H1299" i="24"/>
  <c r="H1309" i="24"/>
  <c r="H1178" i="24"/>
  <c r="H1163" i="24"/>
  <c r="H1173" i="24"/>
  <c r="H1157" i="24"/>
  <c r="H1126" i="24"/>
  <c r="H1090" i="24"/>
  <c r="H1078" i="24"/>
  <c r="H1020" i="24"/>
  <c r="H1003" i="24"/>
  <c r="H972" i="24"/>
  <c r="H967" i="24"/>
  <c r="H914" i="24"/>
  <c r="H879" i="24"/>
  <c r="H863" i="24"/>
  <c r="H778" i="24"/>
  <c r="H773" i="24"/>
  <c r="H749" i="24"/>
  <c r="H766" i="24"/>
  <c r="H753" i="24"/>
  <c r="H733" i="24"/>
  <c r="H708" i="24"/>
  <c r="H726" i="24"/>
  <c r="H701" i="24"/>
  <c r="H687" i="24"/>
  <c r="H660" i="24"/>
  <c r="H523" i="24"/>
  <c r="H544" i="24"/>
  <c r="H507" i="24"/>
  <c r="H528" i="24"/>
  <c r="H452" i="24"/>
  <c r="H471" i="24"/>
  <c r="H420" i="24"/>
  <c r="H436" i="24"/>
  <c r="H406" i="24"/>
  <c r="H422" i="24"/>
  <c r="H340" i="24"/>
  <c r="O658" i="24"/>
  <c r="H1223" i="24"/>
  <c r="H1193" i="24"/>
  <c r="H1188" i="24"/>
  <c r="H927" i="24"/>
  <c r="H910" i="24"/>
  <c r="H895" i="24"/>
  <c r="H856" i="24"/>
  <c r="H841" i="24"/>
  <c r="H493" i="24"/>
  <c r="H1632" i="24"/>
  <c r="H1505" i="24"/>
  <c r="H329" i="24"/>
  <c r="H210" i="24"/>
  <c r="H111" i="24"/>
  <c r="H83" i="24"/>
  <c r="H26" i="24"/>
  <c r="H1703" i="24"/>
  <c r="H1465" i="24"/>
  <c r="H1461" i="24"/>
  <c r="H1457" i="24"/>
  <c r="H1139" i="24"/>
  <c r="H1116" i="24"/>
  <c r="H1111" i="24"/>
  <c r="H939" i="24"/>
  <c r="H922" i="24"/>
  <c r="H892" i="24"/>
  <c r="H881" i="24"/>
  <c r="H724" i="24"/>
  <c r="H343" i="24"/>
  <c r="H333" i="24"/>
  <c r="H256" i="24"/>
  <c r="H175" i="24"/>
  <c r="H170" i="24"/>
  <c r="H1342" i="24"/>
  <c r="H1231" i="24"/>
  <c r="H1224" i="24"/>
  <c r="H1198" i="24"/>
  <c r="H1194" i="24"/>
  <c r="H1185" i="24"/>
  <c r="H1179" i="24"/>
  <c r="H1149" i="24"/>
  <c r="H1132" i="24"/>
  <c r="H928" i="24"/>
  <c r="H911" i="24"/>
  <c r="H852" i="24"/>
  <c r="H1042" i="24"/>
  <c r="H1038" i="24"/>
  <c r="H1034" i="24"/>
  <c r="H1030" i="24"/>
  <c r="H993" i="24"/>
  <c r="H989" i="24"/>
  <c r="H980" i="24"/>
  <c r="H962" i="24"/>
  <c r="H948" i="24"/>
  <c r="H935" i="24"/>
  <c r="H870" i="24"/>
  <c r="H793" i="24"/>
  <c r="H481" i="24"/>
  <c r="H472" i="24"/>
  <c r="H139" i="24"/>
  <c r="H27" i="24"/>
  <c r="H13" i="24"/>
  <c r="H1569" i="24"/>
  <c r="H1852" i="24"/>
  <c r="H1764" i="24"/>
  <c r="H1714" i="24"/>
  <c r="H1503" i="24"/>
  <c r="H1785" i="24"/>
  <c r="H1763" i="24"/>
  <c r="H1739" i="24"/>
  <c r="H1734" i="24"/>
  <c r="H1684" i="24"/>
  <c r="H1599" i="24"/>
  <c r="H1523" i="24"/>
  <c r="H1464" i="24"/>
  <c r="H1441" i="24"/>
  <c r="H1323" i="24"/>
  <c r="H1292" i="24"/>
  <c r="H1240" i="24"/>
  <c r="H1201" i="24"/>
  <c r="H1063" i="24"/>
  <c r="H1026" i="24"/>
  <c r="H874" i="24"/>
  <c r="H1446" i="24"/>
  <c r="H31" i="24"/>
  <c r="H1191" i="24"/>
  <c r="H1186" i="24"/>
  <c r="H1181" i="24"/>
  <c r="H1155" i="24"/>
  <c r="H1146" i="24"/>
  <c r="H1133" i="24"/>
  <c r="H1124" i="24"/>
  <c r="H1044" i="24"/>
  <c r="H1036" i="24"/>
  <c r="H1032" i="24"/>
  <c r="H995" i="24"/>
  <c r="H991" i="24"/>
  <c r="H987" i="24"/>
  <c r="H978" i="24"/>
  <c r="H916" i="24"/>
  <c r="H887" i="24"/>
  <c r="H62" i="24"/>
  <c r="H55" i="24"/>
  <c r="H29" i="24"/>
  <c r="H1855" i="24"/>
  <c r="H1759" i="24"/>
  <c r="H1719" i="24"/>
  <c r="H1685" i="24"/>
  <c r="H842" i="24"/>
  <c r="H108" i="24"/>
  <c r="H24" i="24"/>
  <c r="H615" i="24"/>
  <c r="H638" i="24"/>
  <c r="H614" i="24"/>
  <c r="H637" i="24"/>
  <c r="H1919" i="24"/>
  <c r="H1947" i="24"/>
  <c r="H1911" i="24"/>
  <c r="H1939" i="24"/>
  <c r="H1881" i="24"/>
  <c r="H1907" i="24"/>
  <c r="H1875" i="24"/>
  <c r="H1901" i="24"/>
  <c r="H1865" i="24"/>
  <c r="H1891" i="24"/>
  <c r="H1837" i="24"/>
  <c r="H1863" i="24"/>
  <c r="H1808" i="24"/>
  <c r="H1831" i="24"/>
  <c r="H1797" i="24"/>
  <c r="H1819" i="24"/>
  <c r="H1790" i="24"/>
  <c r="H1812" i="24"/>
  <c r="H1783" i="24"/>
  <c r="H1805" i="24"/>
  <c r="H1767" i="24"/>
  <c r="H1789" i="24"/>
  <c r="H1760" i="24"/>
  <c r="H1781" i="24"/>
  <c r="H1755" i="24"/>
  <c r="H1776" i="24"/>
  <c r="H1729" i="24"/>
  <c r="H1749" i="24"/>
  <c r="H1711" i="24"/>
  <c r="H1731" i="24"/>
  <c r="H1704" i="24"/>
  <c r="H1724" i="24"/>
  <c r="H1671" i="24"/>
  <c r="H1690" i="24"/>
  <c r="H1659" i="24"/>
  <c r="H1678" i="24"/>
  <c r="H1631" i="24"/>
  <c r="H1649" i="24"/>
  <c r="H1626" i="24"/>
  <c r="H1644" i="24"/>
  <c r="H1618" i="24"/>
  <c r="H1635" i="24"/>
  <c r="H1920" i="24"/>
  <c r="H1948" i="24"/>
  <c r="H609" i="24"/>
  <c r="H632" i="24"/>
  <c r="H1915" i="24"/>
  <c r="H1943" i="24"/>
  <c r="H606" i="24"/>
  <c r="H628" i="24"/>
  <c r="H1918" i="24"/>
  <c r="H1946" i="24"/>
  <c r="H1914" i="24"/>
  <c r="H1942" i="24"/>
  <c r="H1910" i="24"/>
  <c r="H1938" i="24"/>
  <c r="H1878" i="24"/>
  <c r="H1904" i="24"/>
  <c r="H1872" i="24"/>
  <c r="H1898" i="24"/>
  <c r="H1864" i="24"/>
  <c r="H1890" i="24"/>
  <c r="H1843" i="24"/>
  <c r="H1869" i="24"/>
  <c r="H1835" i="24"/>
  <c r="H1861" i="24"/>
  <c r="H1807" i="24"/>
  <c r="H1830" i="24"/>
  <c r="H1796" i="24"/>
  <c r="H1818" i="24"/>
  <c r="H1788" i="24"/>
  <c r="H1810" i="24"/>
  <c r="H1782" i="24"/>
  <c r="H1804" i="24"/>
  <c r="H1754" i="24"/>
  <c r="H1775" i="24"/>
  <c r="H1745" i="24"/>
  <c r="H1766" i="24"/>
  <c r="H1740" i="24"/>
  <c r="H1761" i="24"/>
  <c r="H1735" i="24"/>
  <c r="H1756" i="24"/>
  <c r="H1727" i="24"/>
  <c r="H1747" i="24"/>
  <c r="H1696" i="24"/>
  <c r="H1716" i="24"/>
  <c r="H1668" i="24"/>
  <c r="H1687" i="24"/>
  <c r="H1664" i="24"/>
  <c r="H1683" i="24"/>
  <c r="H1650" i="24"/>
  <c r="H1669" i="24"/>
  <c r="H1922" i="24"/>
  <c r="H1950" i="24"/>
  <c r="H1917" i="24"/>
  <c r="H1945" i="24"/>
  <c r="H1913" i="24"/>
  <c r="H1941" i="24"/>
  <c r="H1909" i="24"/>
  <c r="H1937" i="24"/>
  <c r="H1877" i="24"/>
  <c r="H1903" i="24"/>
  <c r="H1857" i="24"/>
  <c r="H1883" i="24"/>
  <c r="H1842" i="24"/>
  <c r="H1868" i="24"/>
  <c r="H1834" i="24"/>
  <c r="H1860" i="24"/>
  <c r="H1823" i="24"/>
  <c r="H1848" i="24"/>
  <c r="H1799" i="24"/>
  <c r="H1821" i="24"/>
  <c r="H1792" i="24"/>
  <c r="H1814" i="24"/>
  <c r="H1780" i="24"/>
  <c r="H1802" i="24"/>
  <c r="H1758" i="24"/>
  <c r="H1779" i="24"/>
  <c r="H1753" i="24"/>
  <c r="H1774" i="24"/>
  <c r="H1744" i="24"/>
  <c r="H1765" i="24"/>
  <c r="H1726" i="24"/>
  <c r="H1746" i="24"/>
  <c r="H1713" i="24"/>
  <c r="H1733" i="24"/>
  <c r="H1708" i="24"/>
  <c r="H1728" i="24"/>
  <c r="H1700" i="24"/>
  <c r="H1720" i="24"/>
  <c r="H1673" i="24"/>
  <c r="H1692" i="24"/>
  <c r="H1667" i="24"/>
  <c r="H1686" i="24"/>
  <c r="H1663" i="24"/>
  <c r="H1682" i="24"/>
  <c r="H1633" i="24"/>
  <c r="H1651" i="24"/>
  <c r="H1629" i="24"/>
  <c r="H1647" i="24"/>
  <c r="H1624" i="24"/>
  <c r="H1642" i="24"/>
  <c r="H1916" i="24"/>
  <c r="H1944" i="24"/>
  <c r="H1912" i="24"/>
  <c r="H1940" i="24"/>
  <c r="H1897" i="24"/>
  <c r="H1925" i="24"/>
  <c r="H1876" i="24"/>
  <c r="H1902" i="24"/>
  <c r="H1866" i="24"/>
  <c r="H1892" i="24"/>
  <c r="H1856" i="24"/>
  <c r="H1882" i="24"/>
  <c r="H1809" i="24"/>
  <c r="H1832" i="24"/>
  <c r="H1798" i="24"/>
  <c r="H1820" i="24"/>
  <c r="H1791" i="24"/>
  <c r="H1813" i="24"/>
  <c r="H1784" i="24"/>
  <c r="H1806" i="24"/>
  <c r="H1772" i="24"/>
  <c r="H1794" i="24"/>
  <c r="H1757" i="24"/>
  <c r="H1778" i="24"/>
  <c r="H1752" i="24"/>
  <c r="H1773" i="24"/>
  <c r="H1738" i="24"/>
  <c r="H1730" i="24"/>
  <c r="H1750" i="24"/>
  <c r="H1717" i="24"/>
  <c r="H1737" i="24"/>
  <c r="H1712" i="24"/>
  <c r="H1732" i="24"/>
  <c r="H1705" i="24"/>
  <c r="H1725" i="24"/>
  <c r="H1679" i="24"/>
  <c r="H1698" i="24"/>
  <c r="H1672" i="24"/>
  <c r="H1691" i="24"/>
  <c r="H1660" i="24"/>
  <c r="H1643" i="24"/>
  <c r="H1662" i="24"/>
  <c r="H1627" i="24"/>
  <c r="H1645" i="24"/>
  <c r="H1619" i="24"/>
  <c r="H1636" i="24"/>
  <c r="H1597" i="24"/>
  <c r="H1613" i="24"/>
  <c r="H1584" i="24"/>
  <c r="H1564" i="24"/>
  <c r="H1579" i="24"/>
  <c r="H1536" i="24"/>
  <c r="H1547" i="24"/>
  <c r="H1522" i="24"/>
  <c r="H1533" i="24"/>
  <c r="H1518" i="24"/>
  <c r="H1529" i="24"/>
  <c r="H1496" i="24"/>
  <c r="H1507" i="24"/>
  <c r="H1485" i="24"/>
  <c r="H1479" i="24"/>
  <c r="H1490" i="24"/>
  <c r="H1472" i="24"/>
  <c r="H1467" i="24"/>
  <c r="H1477" i="24"/>
  <c r="H1463" i="24"/>
  <c r="H1473" i="24"/>
  <c r="H1459" i="24"/>
  <c r="H1469" i="24"/>
  <c r="H1455" i="24"/>
  <c r="H1419" i="24"/>
  <c r="H1429" i="24"/>
  <c r="H1414" i="24"/>
  <c r="H1424" i="24"/>
  <c r="H1397" i="24"/>
  <c r="H1407" i="24"/>
  <c r="H1393" i="24"/>
  <c r="H1403" i="24"/>
  <c r="H1364" i="24"/>
  <c r="H1373" i="24"/>
  <c r="H1356" i="24"/>
  <c r="H1365" i="24"/>
  <c r="H1351" i="24"/>
  <c r="H1338" i="24"/>
  <c r="H1347" i="24"/>
  <c r="H1322" i="24"/>
  <c r="H1330" i="24"/>
  <c r="H1317" i="24"/>
  <c r="H1325" i="24"/>
  <c r="H1300" i="24"/>
  <c r="H1285" i="24"/>
  <c r="H1293" i="24"/>
  <c r="H1281" i="24"/>
  <c r="H1289" i="24"/>
  <c r="H1271" i="24"/>
  <c r="H1264" i="24"/>
  <c r="H1272" i="24"/>
  <c r="H1260" i="24"/>
  <c r="H1268" i="24"/>
  <c r="H1251" i="24"/>
  <c r="H1247" i="24"/>
  <c r="H1255" i="24"/>
  <c r="H1239" i="24"/>
  <c r="H1233" i="24"/>
  <c r="H1241" i="24"/>
  <c r="H1221" i="24"/>
  <c r="H1229" i="24"/>
  <c r="H1216" i="24"/>
  <c r="H1200" i="24"/>
  <c r="H1207" i="24"/>
  <c r="H1196" i="24"/>
  <c r="H1203" i="24"/>
  <c r="H1192" i="24"/>
  <c r="H1182" i="24"/>
  <c r="H1189" i="24"/>
  <c r="H1165" i="24"/>
  <c r="H1156" i="24"/>
  <c r="H1162" i="24"/>
  <c r="H1152" i="24"/>
  <c r="H1147" i="24"/>
  <c r="H1138" i="24"/>
  <c r="H1144" i="24"/>
  <c r="H1130" i="24"/>
  <c r="H1136" i="24"/>
  <c r="H1125" i="24"/>
  <c r="H1115" i="24"/>
  <c r="H1121" i="24"/>
  <c r="H1106" i="24"/>
  <c r="H1098" i="24"/>
  <c r="H1103" i="24"/>
  <c r="H1089" i="24"/>
  <c r="H1082" i="24"/>
  <c r="H1087" i="24"/>
  <c r="H1077" i="24"/>
  <c r="H1070" i="24"/>
  <c r="H1050" i="24"/>
  <c r="H1055" i="24"/>
  <c r="H1046" i="24"/>
  <c r="H1051" i="24"/>
  <c r="H1041" i="24"/>
  <c r="H1037" i="24"/>
  <c r="H1033" i="24"/>
  <c r="H1029" i="24"/>
  <c r="H1025" i="24"/>
  <c r="H1008" i="24"/>
  <c r="H1001" i="24"/>
  <c r="H1006" i="24"/>
  <c r="H996" i="24"/>
  <c r="H992" i="24"/>
  <c r="H997" i="24"/>
  <c r="H988" i="24"/>
  <c r="H979" i="24"/>
  <c r="H975" i="24"/>
  <c r="H961" i="24"/>
  <c r="H944" i="24"/>
  <c r="H940" i="24"/>
  <c r="H945" i="24"/>
  <c r="H934" i="24"/>
  <c r="H917" i="24"/>
  <c r="H913" i="24"/>
  <c r="H918" i="24"/>
  <c r="H898" i="24"/>
  <c r="H894" i="24"/>
  <c r="H882" i="24"/>
  <c r="H885" i="24"/>
  <c r="H878" i="24"/>
  <c r="H873" i="24"/>
  <c r="H876" i="24"/>
  <c r="H859" i="24"/>
  <c r="H862" i="24"/>
  <c r="H850" i="24"/>
  <c r="H844" i="24"/>
  <c r="H846" i="24"/>
  <c r="H840" i="24"/>
  <c r="H828" i="24"/>
  <c r="H830" i="24"/>
  <c r="H811" i="24"/>
  <c r="H812" i="24"/>
  <c r="H797" i="24"/>
  <c r="H798" i="24"/>
  <c r="H792" i="24"/>
  <c r="H741" i="24"/>
  <c r="H740" i="24"/>
  <c r="H732" i="24"/>
  <c r="H731" i="24"/>
  <c r="H725" i="24"/>
  <c r="H719" i="24"/>
  <c r="H718" i="24"/>
  <c r="H702" i="24"/>
  <c r="H699" i="24"/>
  <c r="H693" i="24"/>
  <c r="H690" i="24"/>
  <c r="H669" i="24"/>
  <c r="H665" i="24"/>
  <c r="H591" i="24"/>
  <c r="H612" i="24"/>
  <c r="H553" i="24"/>
  <c r="H569" i="24"/>
  <c r="H521" i="24"/>
  <c r="H506" i="24"/>
  <c r="H522" i="24"/>
  <c r="H502" i="24"/>
  <c r="H518" i="24"/>
  <c r="H484" i="24"/>
  <c r="H498" i="24"/>
  <c r="H480" i="24"/>
  <c r="H494" i="24"/>
  <c r="H463" i="24"/>
  <c r="H477" i="24"/>
  <c r="H450" i="24"/>
  <c r="H442" i="24"/>
  <c r="H456" i="24"/>
  <c r="H433" i="24"/>
  <c r="H446" i="24"/>
  <c r="H418" i="24"/>
  <c r="H413" i="24"/>
  <c r="H425" i="24"/>
  <c r="H393" i="24"/>
  <c r="H403" i="24"/>
  <c r="H367" i="24"/>
  <c r="H376" i="24"/>
  <c r="H351" i="24"/>
  <c r="H360" i="24"/>
  <c r="H345" i="24"/>
  <c r="H354" i="24"/>
  <c r="H339" i="24"/>
  <c r="H348" i="24"/>
  <c r="H324" i="24"/>
  <c r="H312" i="24"/>
  <c r="H321" i="24"/>
  <c r="H297" i="24"/>
  <c r="H306" i="24"/>
  <c r="H278" i="24"/>
  <c r="H284" i="24"/>
  <c r="H273" i="24"/>
  <c r="H279" i="24"/>
  <c r="H258" i="24"/>
  <c r="H263" i="24"/>
  <c r="H239" i="24"/>
  <c r="H244" i="24"/>
  <c r="H234" i="24"/>
  <c r="H227" i="24"/>
  <c r="H232" i="24"/>
  <c r="H223" i="24"/>
  <c r="H228" i="24"/>
  <c r="H216" i="24"/>
  <c r="H220" i="24"/>
  <c r="H203" i="24"/>
  <c r="H207" i="24"/>
  <c r="H197" i="24"/>
  <c r="H201" i="24"/>
  <c r="H193" i="24"/>
  <c r="H180" i="24"/>
  <c r="H184" i="24"/>
  <c r="H171" i="24"/>
  <c r="H159" i="24"/>
  <c r="H163" i="24"/>
  <c r="H154" i="24"/>
  <c r="H158" i="24"/>
  <c r="H137" i="24"/>
  <c r="H141" i="24"/>
  <c r="H129" i="24"/>
  <c r="H132" i="24"/>
  <c r="H118" i="24"/>
  <c r="H121" i="24"/>
  <c r="H105" i="24"/>
  <c r="H98" i="24"/>
  <c r="H101" i="24"/>
  <c r="H88" i="24"/>
  <c r="H91" i="24"/>
  <c r="H76" i="24"/>
  <c r="H79" i="24"/>
  <c r="H64" i="24"/>
  <c r="H67" i="24"/>
  <c r="H58" i="24"/>
  <c r="H61" i="24"/>
  <c r="H51" i="24"/>
  <c r="H54" i="24"/>
  <c r="H21" i="24"/>
  <c r="H23" i="24"/>
  <c r="H1596" i="24"/>
  <c r="H1612" i="24"/>
  <c r="H1580" i="24"/>
  <c r="H1595" i="24"/>
  <c r="H1575" i="24"/>
  <c r="H1590" i="24"/>
  <c r="H1554" i="24"/>
  <c r="H1568" i="24"/>
  <c r="H1534" i="24"/>
  <c r="H1545" i="24"/>
  <c r="H1517" i="24"/>
  <c r="H1528" i="24"/>
  <c r="H1504" i="24"/>
  <c r="H1515" i="24"/>
  <c r="H1499" i="24"/>
  <c r="H1510" i="24"/>
  <c r="H1495" i="24"/>
  <c r="H1506" i="24"/>
  <c r="H1471" i="24"/>
  <c r="H1481" i="24"/>
  <c r="H1402" i="24"/>
  <c r="H1412" i="24"/>
  <c r="H1396" i="24"/>
  <c r="H1406" i="24"/>
  <c r="H1390" i="24"/>
  <c r="H1400" i="24"/>
  <c r="H1348" i="24"/>
  <c r="H1357" i="24"/>
  <c r="H1336" i="24"/>
  <c r="H1345" i="24"/>
  <c r="H1331" i="24"/>
  <c r="H1339" i="24"/>
  <c r="H1321" i="24"/>
  <c r="H1329" i="24"/>
  <c r="H1311" i="24"/>
  <c r="H1319" i="24"/>
  <c r="H1280" i="24"/>
  <c r="H1288" i="24"/>
  <c r="H1269" i="24"/>
  <c r="H1277" i="24"/>
  <c r="H1259" i="24"/>
  <c r="H1267" i="24"/>
  <c r="H1250" i="24"/>
  <c r="H1258" i="24"/>
  <c r="H1238" i="24"/>
  <c r="H1246" i="24"/>
  <c r="H1227" i="24"/>
  <c r="H1235" i="24"/>
  <c r="H1208" i="24"/>
  <c r="H1199" i="24"/>
  <c r="H1206" i="24"/>
  <c r="H1195" i="24"/>
  <c r="H1202" i="24"/>
  <c r="H1161" i="24"/>
  <c r="H1167" i="24"/>
  <c r="H1129" i="24"/>
  <c r="H1135" i="24"/>
  <c r="H1105" i="24"/>
  <c r="H1110" i="24"/>
  <c r="H1097" i="24"/>
  <c r="H1102" i="24"/>
  <c r="H1088" i="24"/>
  <c r="H1081" i="24"/>
  <c r="H1086" i="24"/>
  <c r="H1075" i="24"/>
  <c r="H1080" i="24"/>
  <c r="H1069" i="24"/>
  <c r="H1074" i="24"/>
  <c r="H1054" i="24"/>
  <c r="H1059" i="24"/>
  <c r="H1040" i="24"/>
  <c r="H1045" i="24"/>
  <c r="H1017" i="24"/>
  <c r="H1022" i="24"/>
  <c r="H1000" i="24"/>
  <c r="H1005" i="24"/>
  <c r="H950" i="24"/>
  <c r="H955" i="24"/>
  <c r="H933" i="24"/>
  <c r="H938" i="24"/>
  <c r="H897" i="24"/>
  <c r="H900" i="24"/>
  <c r="H877" i="24"/>
  <c r="H866" i="24"/>
  <c r="H869" i="24"/>
  <c r="H858" i="24"/>
  <c r="H861" i="24"/>
  <c r="H843" i="24"/>
  <c r="H803" i="24"/>
  <c r="H804" i="24"/>
  <c r="H795" i="24"/>
  <c r="H796" i="24"/>
  <c r="H738" i="24"/>
  <c r="H737" i="24"/>
  <c r="H730" i="24"/>
  <c r="H729" i="24"/>
  <c r="H684" i="24"/>
  <c r="H681" i="24"/>
  <c r="H659" i="24"/>
  <c r="H655" i="24"/>
  <c r="H579" i="24"/>
  <c r="H600" i="24"/>
  <c r="H549" i="24"/>
  <c r="H565" i="24"/>
  <c r="H527" i="24"/>
  <c r="H543" i="24"/>
  <c r="H520" i="24"/>
  <c r="H536" i="24"/>
  <c r="H510" i="24"/>
  <c r="H526" i="24"/>
  <c r="H499" i="24"/>
  <c r="H514" i="24"/>
  <c r="H483" i="24"/>
  <c r="H497" i="24"/>
  <c r="H466" i="24"/>
  <c r="H462" i="24"/>
  <c r="H476" i="24"/>
  <c r="H454" i="24"/>
  <c r="H468" i="24"/>
  <c r="H432" i="24"/>
  <c r="H445" i="24"/>
  <c r="H417" i="24"/>
  <c r="H429" i="24"/>
  <c r="H404" i="24"/>
  <c r="H416" i="24"/>
  <c r="H357" i="24"/>
  <c r="H366" i="24"/>
  <c r="H350" i="24"/>
  <c r="H359" i="24"/>
  <c r="H338" i="24"/>
  <c r="H347" i="24"/>
  <c r="H328" i="24"/>
  <c r="H300" i="24"/>
  <c r="H309" i="24"/>
  <c r="H296" i="24"/>
  <c r="H305" i="24"/>
  <c r="H277" i="24"/>
  <c r="H283" i="24"/>
  <c r="H250" i="24"/>
  <c r="H255" i="24"/>
  <c r="H238" i="24"/>
  <c r="H243" i="24"/>
  <c r="H215" i="24"/>
  <c r="H219" i="24"/>
  <c r="H208" i="24"/>
  <c r="H212" i="24"/>
  <c r="H202" i="24"/>
  <c r="H179" i="24"/>
  <c r="H183" i="24"/>
  <c r="H165" i="24"/>
  <c r="H169" i="24"/>
  <c r="H125" i="24"/>
  <c r="H128" i="24"/>
  <c r="H109" i="24"/>
  <c r="H112" i="24"/>
  <c r="H104" i="24"/>
  <c r="H107" i="24"/>
  <c r="H97" i="24"/>
  <c r="H100" i="24"/>
  <c r="H87" i="24"/>
  <c r="H90" i="24"/>
  <c r="H82" i="24"/>
  <c r="H85" i="24"/>
  <c r="H75" i="24"/>
  <c r="H78" i="24"/>
  <c r="H69" i="24"/>
  <c r="H72" i="24"/>
  <c r="H39" i="24"/>
  <c r="H42" i="24"/>
  <c r="H17" i="24"/>
  <c r="H19" i="24"/>
  <c r="H1630" i="24"/>
  <c r="H1648" i="24"/>
  <c r="H1601" i="24"/>
  <c r="H1617" i="24"/>
  <c r="H1591" i="24"/>
  <c r="H1606" i="24"/>
  <c r="H1578" i="24"/>
  <c r="H1593" i="24"/>
  <c r="H1574" i="24"/>
  <c r="H1589" i="24"/>
  <c r="H1566" i="24"/>
  <c r="H1581" i="24"/>
  <c r="H1562" i="24"/>
  <c r="H1532" i="24"/>
  <c r="H1543" i="24"/>
  <c r="H1520" i="24"/>
  <c r="H1531" i="24"/>
  <c r="H1516" i="24"/>
  <c r="H1527" i="24"/>
  <c r="H1487" i="24"/>
  <c r="H1470" i="24"/>
  <c r="H1480" i="24"/>
  <c r="H1448" i="24"/>
  <c r="H1442" i="24"/>
  <c r="H1452" i="24"/>
  <c r="H1428" i="24"/>
  <c r="H1417" i="24"/>
  <c r="H1427" i="24"/>
  <c r="H1399" i="24"/>
  <c r="H1409" i="24"/>
  <c r="H1395" i="24"/>
  <c r="H1405" i="24"/>
  <c r="H1389" i="24"/>
  <c r="H1370" i="24"/>
  <c r="H1379" i="24"/>
  <c r="H1360" i="24"/>
  <c r="H1369" i="24"/>
  <c r="H1354" i="24"/>
  <c r="H1363" i="24"/>
  <c r="H1335" i="24"/>
  <c r="H1344" i="24"/>
  <c r="H1324" i="24"/>
  <c r="H1332" i="24"/>
  <c r="H1320" i="24"/>
  <c r="H1328" i="24"/>
  <c r="H1315" i="24"/>
  <c r="H1306" i="24"/>
  <c r="H1314" i="24"/>
  <c r="H1283" i="24"/>
  <c r="H1291" i="24"/>
  <c r="H1279" i="24"/>
  <c r="H1287" i="24"/>
  <c r="H1266" i="24"/>
  <c r="H1274" i="24"/>
  <c r="H1262" i="24"/>
  <c r="H1270" i="24"/>
  <c r="H1249" i="24"/>
  <c r="H1257" i="24"/>
  <c r="H1237" i="24"/>
  <c r="H1245" i="24"/>
  <c r="H1218" i="24"/>
  <c r="H1226" i="24"/>
  <c r="H1214" i="24"/>
  <c r="H1222" i="24"/>
  <c r="H1205" i="24"/>
  <c r="H1213" i="24"/>
  <c r="H1159" i="24"/>
  <c r="H1154" i="24"/>
  <c r="H1160" i="24"/>
  <c r="H1145" i="24"/>
  <c r="H1151" i="24"/>
  <c r="H1108" i="24"/>
  <c r="H1113" i="24"/>
  <c r="H1072" i="24"/>
  <c r="H1068" i="24"/>
  <c r="H1073" i="24"/>
  <c r="H1043" i="24"/>
  <c r="H1039" i="24"/>
  <c r="H1035" i="24"/>
  <c r="H1031" i="24"/>
  <c r="H1004" i="24"/>
  <c r="H1009" i="24"/>
  <c r="H994" i="24"/>
  <c r="H990" i="24"/>
  <c r="H977" i="24"/>
  <c r="H964" i="24"/>
  <c r="H969" i="24"/>
  <c r="H949" i="24"/>
  <c r="H942" i="24"/>
  <c r="H947" i="24"/>
  <c r="H932" i="24"/>
  <c r="H921" i="24"/>
  <c r="H926" i="24"/>
  <c r="H915" i="24"/>
  <c r="H920" i="24"/>
  <c r="H903" i="24"/>
  <c r="H907" i="24"/>
  <c r="H896" i="24"/>
  <c r="H899" i="24"/>
  <c r="H884" i="24"/>
  <c r="H880" i="24"/>
  <c r="H875" i="24"/>
  <c r="H865" i="24"/>
  <c r="H868" i="24"/>
  <c r="H857" i="24"/>
  <c r="H860" i="24"/>
  <c r="H821" i="24"/>
  <c r="H823" i="24"/>
  <c r="H802" i="24"/>
  <c r="H794" i="24"/>
  <c r="H790" i="24"/>
  <c r="H736" i="24"/>
  <c r="H735" i="24"/>
  <c r="H728" i="24"/>
  <c r="H727" i="24"/>
  <c r="H723" i="24"/>
  <c r="H714" i="24"/>
  <c r="H712" i="24"/>
  <c r="H689" i="24"/>
  <c r="H686" i="24"/>
  <c r="H682" i="24"/>
  <c r="H679" i="24"/>
  <c r="H654" i="24"/>
  <c r="H650" i="24"/>
  <c r="H561" i="24"/>
  <c r="H577" i="24"/>
  <c r="H542" i="24"/>
  <c r="H558" i="24"/>
  <c r="H524" i="24"/>
  <c r="H540" i="24"/>
  <c r="H517" i="24"/>
  <c r="H533" i="24"/>
  <c r="H509" i="24"/>
  <c r="H525" i="24"/>
  <c r="H495" i="24"/>
  <c r="H487" i="24"/>
  <c r="H501" i="24"/>
  <c r="H482" i="24"/>
  <c r="H496" i="24"/>
  <c r="H461" i="24"/>
  <c r="H475" i="24"/>
  <c r="H435" i="24"/>
  <c r="H448" i="24"/>
  <c r="H430" i="24"/>
  <c r="H415" i="24"/>
  <c r="H427" i="24"/>
  <c r="H407" i="24"/>
  <c r="H419" i="24"/>
  <c r="H378" i="24"/>
  <c r="H388" i="24"/>
  <c r="H353" i="24"/>
  <c r="H362" i="24"/>
  <c r="H349" i="24"/>
  <c r="H358" i="24"/>
  <c r="H342" i="24"/>
  <c r="H337" i="24"/>
  <c r="H332" i="24"/>
  <c r="H341" i="24"/>
  <c r="H327" i="24"/>
  <c r="H336" i="24"/>
  <c r="H320" i="24"/>
  <c r="H316" i="24"/>
  <c r="H325" i="24"/>
  <c r="H276" i="24"/>
  <c r="H282" i="24"/>
  <c r="H262" i="24"/>
  <c r="H267" i="24"/>
  <c r="H254" i="24"/>
  <c r="H259" i="24"/>
  <c r="H242" i="24"/>
  <c r="H247" i="24"/>
  <c r="H236" i="24"/>
  <c r="H241" i="24"/>
  <c r="H231" i="24"/>
  <c r="H225" i="24"/>
  <c r="H230" i="24"/>
  <c r="H221" i="24"/>
  <c r="H214" i="24"/>
  <c r="H218" i="24"/>
  <c r="H206" i="24"/>
  <c r="H200" i="24"/>
  <c r="H204" i="24"/>
  <c r="H195" i="24"/>
  <c r="H199" i="24"/>
  <c r="H178" i="24"/>
  <c r="H182" i="24"/>
  <c r="H174" i="24"/>
  <c r="H168" i="24"/>
  <c r="H172" i="24"/>
  <c r="H161" i="24"/>
  <c r="H143" i="24"/>
  <c r="H147" i="24"/>
  <c r="H131" i="24"/>
  <c r="H134" i="24"/>
  <c r="H124" i="24"/>
  <c r="H127" i="24"/>
  <c r="H114" i="24"/>
  <c r="H117" i="24"/>
  <c r="H92" i="24"/>
  <c r="H95" i="24"/>
  <c r="H86" i="24"/>
  <c r="H80" i="24"/>
  <c r="H74" i="24"/>
  <c r="H60" i="24"/>
  <c r="H63" i="24"/>
  <c r="H53" i="24"/>
  <c r="H56" i="24"/>
  <c r="H35" i="24"/>
  <c r="H38" i="24"/>
  <c r="H28" i="24"/>
  <c r="H30" i="24"/>
  <c r="H14" i="24"/>
  <c r="H15" i="24"/>
  <c r="H1585" i="24"/>
  <c r="H1600" i="24"/>
  <c r="H1577" i="24"/>
  <c r="H1592" i="24"/>
  <c r="H1572" i="24"/>
  <c r="H1587" i="24"/>
  <c r="H1519" i="24"/>
  <c r="H1530" i="24"/>
  <c r="H1514" i="24"/>
  <c r="H1525" i="24"/>
  <c r="H1502" i="24"/>
  <c r="H1513" i="24"/>
  <c r="H1468" i="24"/>
  <c r="H1478" i="24"/>
  <c r="H1433" i="24"/>
  <c r="H1443" i="24"/>
  <c r="H1420" i="24"/>
  <c r="H1430" i="24"/>
  <c r="H1415" i="24"/>
  <c r="H1425" i="24"/>
  <c r="H1398" i="24"/>
  <c r="H1408" i="24"/>
  <c r="H1394" i="24"/>
  <c r="H1404" i="24"/>
  <c r="H1366" i="24"/>
  <c r="H1375" i="24"/>
  <c r="H1359" i="24"/>
  <c r="H1368" i="24"/>
  <c r="H1353" i="24"/>
  <c r="H1362" i="24"/>
  <c r="H1341" i="24"/>
  <c r="H1350" i="24"/>
  <c r="H1334" i="24"/>
  <c r="H1343" i="24"/>
  <c r="H1318" i="24"/>
  <c r="H1326" i="24"/>
  <c r="H1282" i="24"/>
  <c r="H1290" i="24"/>
  <c r="H1278" i="24"/>
  <c r="H1286" i="24"/>
  <c r="H1265" i="24"/>
  <c r="H1273" i="24"/>
  <c r="H1248" i="24"/>
  <c r="H1256" i="24"/>
  <c r="H1236" i="24"/>
  <c r="H1244" i="24"/>
  <c r="H1217" i="24"/>
  <c r="H1225" i="24"/>
  <c r="H1212" i="24"/>
  <c r="H1220" i="24"/>
  <c r="H1197" i="24"/>
  <c r="H1204" i="24"/>
  <c r="H1166" i="24"/>
  <c r="H1172" i="24"/>
  <c r="H1158" i="24"/>
  <c r="H1164" i="24"/>
  <c r="H1131" i="24"/>
  <c r="H1137" i="24"/>
  <c r="H1122" i="24"/>
  <c r="H1128" i="24"/>
  <c r="H1107" i="24"/>
  <c r="H1112" i="24"/>
  <c r="H1099" i="24"/>
  <c r="H1104" i="24"/>
  <c r="H1095" i="24"/>
  <c r="H1100" i="24"/>
  <c r="H1071" i="24"/>
  <c r="H1076" i="24"/>
  <c r="H1057" i="24"/>
  <c r="H1062" i="24"/>
  <c r="H1014" i="24"/>
  <c r="H1019" i="24"/>
  <c r="H1010" i="24"/>
  <c r="H1015" i="24"/>
  <c r="H976" i="24"/>
  <c r="H981" i="24"/>
  <c r="H958" i="24"/>
  <c r="H963" i="24"/>
  <c r="H941" i="24"/>
  <c r="H946" i="24"/>
  <c r="H931" i="24"/>
  <c r="H936" i="24"/>
  <c r="H919" i="24"/>
  <c r="H924" i="24"/>
  <c r="H901" i="24"/>
  <c r="H904" i="24"/>
  <c r="H890" i="24"/>
  <c r="H893" i="24"/>
  <c r="H883" i="24"/>
  <c r="H886" i="24"/>
  <c r="H851" i="24"/>
  <c r="H853" i="24"/>
  <c r="H845" i="24"/>
  <c r="H847" i="24"/>
  <c r="H834" i="24"/>
  <c r="H836" i="24"/>
  <c r="H815" i="24"/>
  <c r="H816" i="24"/>
  <c r="O816" i="24" s="1"/>
  <c r="H807" i="24"/>
  <c r="H808" i="24"/>
  <c r="H743" i="24"/>
  <c r="H742" i="24"/>
  <c r="H722" i="24"/>
  <c r="H721" i="24"/>
  <c r="H713" i="24"/>
  <c r="H711" i="24"/>
  <c r="H694" i="24"/>
  <c r="H691" i="24"/>
  <c r="H670" i="24"/>
  <c r="H666" i="24"/>
  <c r="H653" i="24"/>
  <c r="H649" i="24"/>
  <c r="H560" i="24"/>
  <c r="H576" i="24"/>
  <c r="H539" i="24"/>
  <c r="H555" i="24"/>
  <c r="H516" i="24"/>
  <c r="H532" i="24"/>
  <c r="H503" i="24"/>
  <c r="H519" i="24"/>
  <c r="H486" i="24"/>
  <c r="H500" i="24"/>
  <c r="H464" i="24"/>
  <c r="H478" i="24"/>
  <c r="H460" i="24"/>
  <c r="H474" i="24"/>
  <c r="H443" i="24"/>
  <c r="H457" i="24"/>
  <c r="H434" i="24"/>
  <c r="H447" i="24"/>
  <c r="H414" i="24"/>
  <c r="H426" i="24"/>
  <c r="H377" i="24"/>
  <c r="H387" i="24"/>
  <c r="H352" i="24"/>
  <c r="H361" i="24"/>
  <c r="H346" i="24"/>
  <c r="H355" i="24"/>
  <c r="H335" i="24"/>
  <c r="H344" i="24"/>
  <c r="H304" i="24"/>
  <c r="H313" i="24"/>
  <c r="H298" i="24"/>
  <c r="H307" i="24"/>
  <c r="H280" i="24"/>
  <c r="H286" i="24"/>
  <c r="H261" i="24"/>
  <c r="H266" i="24"/>
  <c r="H240" i="24"/>
  <c r="H245" i="24"/>
  <c r="H205" i="24"/>
  <c r="H209" i="24"/>
  <c r="H177" i="24"/>
  <c r="H181" i="24"/>
  <c r="H160" i="24"/>
  <c r="H164" i="24"/>
  <c r="H130" i="24"/>
  <c r="H133" i="24"/>
  <c r="H113" i="24"/>
  <c r="H116" i="24"/>
  <c r="H65" i="24"/>
  <c r="H68" i="24"/>
  <c r="H44" i="24"/>
  <c r="H47" i="24"/>
  <c r="H33" i="24"/>
  <c r="H36" i="24"/>
  <c r="I3" i="21"/>
  <c r="H5" i="24" s="1"/>
  <c r="H1023" i="24"/>
  <c r="H1024" i="24"/>
  <c r="F4" i="20"/>
  <c r="G4" i="20" s="1"/>
  <c r="I4" i="20" s="1"/>
  <c r="K7" i="24" s="1"/>
  <c r="F5" i="20"/>
  <c r="G5" i="20" s="1"/>
  <c r="I5" i="20" s="1"/>
  <c r="K8" i="24" s="1"/>
  <c r="F6" i="20"/>
  <c r="G6" i="20" s="1"/>
  <c r="I6" i="20" s="1"/>
  <c r="K9" i="24" s="1"/>
  <c r="F7" i="20"/>
  <c r="G7" i="20" s="1"/>
  <c r="I7" i="20" s="1"/>
  <c r="K10" i="24" s="1"/>
  <c r="F8" i="20"/>
  <c r="G8" i="20" s="1"/>
  <c r="I8" i="20" s="1"/>
  <c r="K11" i="24" s="1"/>
  <c r="F9" i="20"/>
  <c r="G9" i="20" s="1"/>
  <c r="I9" i="20" s="1"/>
  <c r="K13" i="24" s="1"/>
  <c r="F10" i="20"/>
  <c r="G10" i="20" s="1"/>
  <c r="I10" i="20" s="1"/>
  <c r="F11" i="20"/>
  <c r="G11" i="20" s="1"/>
  <c r="I11" i="20" s="1"/>
  <c r="K15" i="24" s="1"/>
  <c r="F12" i="20"/>
  <c r="G12" i="20" s="1"/>
  <c r="I12" i="20" s="1"/>
  <c r="F13" i="20"/>
  <c r="G13" i="20" s="1"/>
  <c r="I13" i="20" s="1"/>
  <c r="F14" i="20"/>
  <c r="G14" i="20" s="1"/>
  <c r="I14" i="20" s="1"/>
  <c r="F15" i="20"/>
  <c r="G15" i="20" s="1"/>
  <c r="I15" i="20" s="1"/>
  <c r="F16" i="20"/>
  <c r="G16" i="20" s="1"/>
  <c r="I16" i="20" s="1"/>
  <c r="F17" i="20"/>
  <c r="G17" i="20" s="1"/>
  <c r="I17" i="20" s="1"/>
  <c r="K22" i="24" s="1"/>
  <c r="F18" i="20"/>
  <c r="G18" i="20" s="1"/>
  <c r="I18" i="20" s="1"/>
  <c r="F19" i="20"/>
  <c r="G19" i="20" s="1"/>
  <c r="I19" i="20" s="1"/>
  <c r="F20" i="20"/>
  <c r="G20" i="20" s="1"/>
  <c r="I20" i="20" s="1"/>
  <c r="F21" i="20"/>
  <c r="G21" i="20" s="1"/>
  <c r="I21" i="20" s="1"/>
  <c r="F22" i="20"/>
  <c r="G22" i="20" s="1"/>
  <c r="I22" i="20" s="1"/>
  <c r="F23" i="20"/>
  <c r="G23" i="20" s="1"/>
  <c r="I23" i="20" s="1"/>
  <c r="F24" i="20"/>
  <c r="G24" i="20" s="1"/>
  <c r="I24" i="20" s="1"/>
  <c r="F25" i="20"/>
  <c r="G25" i="20" s="1"/>
  <c r="I25" i="20" s="1"/>
  <c r="F26" i="20"/>
  <c r="G26" i="20" s="1"/>
  <c r="I26" i="20" s="1"/>
  <c r="K32" i="24" s="1"/>
  <c r="F27" i="20"/>
  <c r="G27" i="20" s="1"/>
  <c r="I27" i="20" s="1"/>
  <c r="F28" i="20"/>
  <c r="G28" i="20" s="1"/>
  <c r="I28" i="20" s="1"/>
  <c r="F29" i="20"/>
  <c r="G29" i="20" s="1"/>
  <c r="I29" i="20" s="1"/>
  <c r="F30" i="20"/>
  <c r="G30" i="20" s="1"/>
  <c r="I30" i="20" s="1"/>
  <c r="F31" i="20"/>
  <c r="G31" i="20" s="1"/>
  <c r="I31" i="20" s="1"/>
  <c r="F32" i="20"/>
  <c r="G32" i="20" s="1"/>
  <c r="I32" i="20" s="1"/>
  <c r="F33" i="20"/>
  <c r="G33" i="20" s="1"/>
  <c r="I33" i="20" s="1"/>
  <c r="K50" i="24" s="1"/>
  <c r="F34" i="20"/>
  <c r="G34" i="20" s="1"/>
  <c r="I34" i="20" s="1"/>
  <c r="F35" i="20"/>
  <c r="G35" i="20" s="1"/>
  <c r="I35" i="20" s="1"/>
  <c r="K52" i="24" s="1"/>
  <c r="F36" i="20"/>
  <c r="G36" i="20" s="1"/>
  <c r="I36" i="20" s="1"/>
  <c r="F37" i="20"/>
  <c r="G37" i="20" s="1"/>
  <c r="I37" i="20" s="1"/>
  <c r="F38" i="20"/>
  <c r="G38" i="20" s="1"/>
  <c r="I38" i="20" s="1"/>
  <c r="F39" i="20"/>
  <c r="G39" i="20" s="1"/>
  <c r="I39" i="20" s="1"/>
  <c r="K59" i="24" s="1"/>
  <c r="F40" i="20"/>
  <c r="G40" i="20" s="1"/>
  <c r="I40" i="20" s="1"/>
  <c r="F41" i="20"/>
  <c r="G41" i="20" s="1"/>
  <c r="I41" i="20" s="1"/>
  <c r="F42" i="20"/>
  <c r="G42" i="20" s="1"/>
  <c r="I42" i="20" s="1"/>
  <c r="F43" i="20"/>
  <c r="G43" i="20" s="1"/>
  <c r="I43" i="20" s="1"/>
  <c r="F44" i="20"/>
  <c r="G44" i="20" s="1"/>
  <c r="I44" i="20" s="1"/>
  <c r="K71" i="24" s="1"/>
  <c r="F45" i="20"/>
  <c r="G45" i="20" s="1"/>
  <c r="I45" i="20" s="1"/>
  <c r="K73" i="24" s="1"/>
  <c r="F46" i="20"/>
  <c r="G46" i="20" s="1"/>
  <c r="I46" i="20" s="1"/>
  <c r="F47" i="20"/>
  <c r="G47" i="20" s="1"/>
  <c r="I47" i="20" s="1"/>
  <c r="K75" i="24" s="1"/>
  <c r="F48" i="20"/>
  <c r="G48" i="20" s="1"/>
  <c r="I48" i="20" s="1"/>
  <c r="F49" i="20"/>
  <c r="G49" i="20" s="1"/>
  <c r="I49" i="20" s="1"/>
  <c r="K77" i="24" s="1"/>
  <c r="F50" i="20"/>
  <c r="G50" i="20" s="1"/>
  <c r="I50" i="20" s="1"/>
  <c r="F51" i="20"/>
  <c r="G51" i="20" s="1"/>
  <c r="I51" i="20" s="1"/>
  <c r="F52" i="20"/>
  <c r="G52" i="20" s="1"/>
  <c r="I52" i="20" s="1"/>
  <c r="F53" i="20"/>
  <c r="G53" i="20" s="1"/>
  <c r="I53" i="20" s="1"/>
  <c r="K81" i="24" s="1"/>
  <c r="F54" i="20"/>
  <c r="G54" i="20" s="1"/>
  <c r="I54" i="20" s="1"/>
  <c r="F55" i="20"/>
  <c r="G55" i="20" s="1"/>
  <c r="I55" i="20" s="1"/>
  <c r="F56" i="20"/>
  <c r="G56" i="20" s="1"/>
  <c r="I56" i="20" s="1"/>
  <c r="F57" i="20"/>
  <c r="G57" i="20" s="1"/>
  <c r="I57" i="20" s="1"/>
  <c r="F58" i="20"/>
  <c r="G58" i="20" s="1"/>
  <c r="I58" i="20" s="1"/>
  <c r="F59" i="20"/>
  <c r="G59" i="20" s="1"/>
  <c r="I59" i="20" s="1"/>
  <c r="K92" i="24" s="1"/>
  <c r="F60" i="20"/>
  <c r="G60" i="20" s="1"/>
  <c r="I60" i="20" s="1"/>
  <c r="K93" i="24" s="1"/>
  <c r="F61" i="20"/>
  <c r="G61" i="20" s="1"/>
  <c r="I61" i="20" s="1"/>
  <c r="F62" i="20"/>
  <c r="G62" i="20" s="1"/>
  <c r="I62" i="20" s="1"/>
  <c r="F63" i="20"/>
  <c r="G63" i="20" s="1"/>
  <c r="I63" i="20" s="1"/>
  <c r="K97" i="24" s="1"/>
  <c r="F64" i="20"/>
  <c r="G64" i="20" s="1"/>
  <c r="I64" i="20" s="1"/>
  <c r="F65" i="20"/>
  <c r="G65" i="20" s="1"/>
  <c r="I65" i="20" s="1"/>
  <c r="F66" i="20"/>
  <c r="G66" i="20" s="1"/>
  <c r="I66" i="20" s="1"/>
  <c r="K102" i="24" s="1"/>
  <c r="F67" i="20"/>
  <c r="G67" i="20" s="1"/>
  <c r="I67" i="20" s="1"/>
  <c r="F68" i="20"/>
  <c r="G68" i="20" s="1"/>
  <c r="I68" i="20" s="1"/>
  <c r="F69" i="20"/>
  <c r="G69" i="20" s="1"/>
  <c r="I69" i="20" s="1"/>
  <c r="K105" i="24" s="1"/>
  <c r="F70" i="20"/>
  <c r="G70" i="20" s="1"/>
  <c r="I70" i="20" s="1"/>
  <c r="F71" i="20"/>
  <c r="G71" i="20" s="1"/>
  <c r="I71" i="20" s="1"/>
  <c r="K108" i="24" s="1"/>
  <c r="F72" i="20"/>
  <c r="G72" i="20" s="1"/>
  <c r="I72" i="20" s="1"/>
  <c r="K110" i="24" s="1"/>
  <c r="F73" i="20"/>
  <c r="G73" i="20" s="1"/>
  <c r="I73" i="20" s="1"/>
  <c r="F74" i="20"/>
  <c r="G74" i="20" s="1"/>
  <c r="I74" i="20" s="1"/>
  <c r="F75" i="20"/>
  <c r="G75" i="20" s="1"/>
  <c r="I75" i="20" s="1"/>
  <c r="K114" i="24" s="1"/>
  <c r="F76" i="20"/>
  <c r="G76" i="20" s="1"/>
  <c r="I76" i="20" s="1"/>
  <c r="K115" i="24" s="1"/>
  <c r="F77" i="20"/>
  <c r="G77" i="20" s="1"/>
  <c r="I77" i="20" s="1"/>
  <c r="F78" i="20"/>
  <c r="G78" i="20" s="1"/>
  <c r="I78" i="20" s="1"/>
  <c r="F79" i="20"/>
  <c r="G79" i="20" s="1"/>
  <c r="I79" i="20" s="1"/>
  <c r="F80" i="20"/>
  <c r="G80" i="20" s="1"/>
  <c r="I80" i="20" s="1"/>
  <c r="F81" i="20"/>
  <c r="G81" i="20" s="1"/>
  <c r="I81" i="20" s="1"/>
  <c r="K122" i="24" s="1"/>
  <c r="F82" i="20"/>
  <c r="G82" i="20" s="1"/>
  <c r="I82" i="20" s="1"/>
  <c r="F83" i="20"/>
  <c r="G83" i="20" s="1"/>
  <c r="I83" i="20" s="1"/>
  <c r="F84" i="20"/>
  <c r="G84" i="20" s="1"/>
  <c r="I84" i="20" s="1"/>
  <c r="F85" i="20"/>
  <c r="G85" i="20" s="1"/>
  <c r="I85" i="20" s="1"/>
  <c r="K126" i="24" s="1"/>
  <c r="F86" i="20"/>
  <c r="G86" i="20" s="1"/>
  <c r="I86" i="20" s="1"/>
  <c r="F87" i="20"/>
  <c r="G87" i="20" s="1"/>
  <c r="I87" i="20" s="1"/>
  <c r="F88" i="20"/>
  <c r="G88" i="20" s="1"/>
  <c r="I88" i="20" s="1"/>
  <c r="F89" i="20"/>
  <c r="G89" i="20" s="1"/>
  <c r="I89" i="20" s="1"/>
  <c r="F90" i="20"/>
  <c r="G90" i="20" s="1"/>
  <c r="I90" i="20" s="1"/>
  <c r="K135" i="24" s="1"/>
  <c r="F91" i="20"/>
  <c r="G91" i="20" s="1"/>
  <c r="I91" i="20" s="1"/>
  <c r="K137" i="24" s="1"/>
  <c r="F92" i="20"/>
  <c r="G92" i="20" s="1"/>
  <c r="I92" i="20" s="1"/>
  <c r="F93" i="20"/>
  <c r="G93" i="20" s="1"/>
  <c r="I93" i="20" s="1"/>
  <c r="F94" i="20"/>
  <c r="G94" i="20" s="1"/>
  <c r="I94" i="20" s="1"/>
  <c r="K142" i="24" s="1"/>
  <c r="F95" i="20"/>
  <c r="G95" i="20" s="1"/>
  <c r="I95" i="20" s="1"/>
  <c r="F96" i="20"/>
  <c r="G96" i="20" s="1"/>
  <c r="I96" i="20" s="1"/>
  <c r="F97" i="20"/>
  <c r="G97" i="20" s="1"/>
  <c r="I97" i="20" s="1"/>
  <c r="K147" i="24" s="1"/>
  <c r="F98" i="20"/>
  <c r="G98" i="20" s="1"/>
  <c r="I98" i="20" s="1"/>
  <c r="K149" i="24" s="1"/>
  <c r="F99" i="20"/>
  <c r="G99" i="20" s="1"/>
  <c r="I99" i="20" s="1"/>
  <c r="F100" i="20"/>
  <c r="G100" i="20" s="1"/>
  <c r="I100" i="20" s="1"/>
  <c r="F101" i="20"/>
  <c r="G101" i="20" s="1"/>
  <c r="I101" i="20" s="1"/>
  <c r="K152" i="24" s="1"/>
  <c r="F102" i="20"/>
  <c r="G102" i="20" s="1"/>
  <c r="I102" i="20" s="1"/>
  <c r="K153" i="24" s="1"/>
  <c r="F103" i="20"/>
  <c r="G103" i="20" s="1"/>
  <c r="I103" i="20" s="1"/>
  <c r="K154" i="24" s="1"/>
  <c r="F104" i="20"/>
  <c r="G104" i="20" s="1"/>
  <c r="I104" i="20" s="1"/>
  <c r="K155" i="24" s="1"/>
  <c r="F105" i="20"/>
  <c r="G105" i="20" s="1"/>
  <c r="I105" i="20" s="1"/>
  <c r="K156" i="24" s="1"/>
  <c r="F106" i="20"/>
  <c r="G106" i="20" s="1"/>
  <c r="I106" i="20" s="1"/>
  <c r="K157" i="24" s="1"/>
  <c r="F107" i="20"/>
  <c r="G107" i="20" s="1"/>
  <c r="I107" i="20" s="1"/>
  <c r="F108" i="20"/>
  <c r="G108" i="20" s="1"/>
  <c r="I108" i="20" s="1"/>
  <c r="K159" i="24" s="1"/>
  <c r="F109" i="20"/>
  <c r="G109" i="20" s="1"/>
  <c r="I109" i="20" s="1"/>
  <c r="F110" i="20"/>
  <c r="G110" i="20" s="1"/>
  <c r="I110" i="20" s="1"/>
  <c r="F111" i="20"/>
  <c r="G111" i="20" s="1"/>
  <c r="I111" i="20" s="1"/>
  <c r="F112" i="20"/>
  <c r="G112" i="20" s="1"/>
  <c r="I112" i="20" s="1"/>
  <c r="K166" i="24" s="1"/>
  <c r="F113" i="20"/>
  <c r="G113" i="20" s="1"/>
  <c r="I113" i="20" s="1"/>
  <c r="F114" i="20"/>
  <c r="G114" i="20" s="1"/>
  <c r="I114" i="20" s="1"/>
  <c r="F115" i="20"/>
  <c r="G115" i="20" s="1"/>
  <c r="I115" i="20" s="1"/>
  <c r="F116" i="20"/>
  <c r="G116" i="20" s="1"/>
  <c r="I116" i="20" s="1"/>
  <c r="F117" i="20"/>
  <c r="G117" i="20" s="1"/>
  <c r="I117" i="20" s="1"/>
  <c r="F118" i="20"/>
  <c r="G118" i="20" s="1"/>
  <c r="I118" i="20" s="1"/>
  <c r="F119" i="20"/>
  <c r="G119" i="20" s="1"/>
  <c r="I119" i="20" s="1"/>
  <c r="F120" i="20"/>
  <c r="G120" i="20" s="1"/>
  <c r="I120" i="20" s="1"/>
  <c r="F121" i="20"/>
  <c r="G121" i="20" s="1"/>
  <c r="I121" i="20" s="1"/>
  <c r="F122" i="20"/>
  <c r="G122" i="20" s="1"/>
  <c r="I122" i="20" s="1"/>
  <c r="K187" i="24" s="1"/>
  <c r="F123" i="20"/>
  <c r="G123" i="20" s="1"/>
  <c r="I123" i="20" s="1"/>
  <c r="K188" i="24" s="1"/>
  <c r="F124" i="20"/>
  <c r="G124" i="20" s="1"/>
  <c r="I124" i="20" s="1"/>
  <c r="K190" i="24" s="1"/>
  <c r="F125" i="20"/>
  <c r="G125" i="20" s="1"/>
  <c r="I125" i="20" s="1"/>
  <c r="K191" i="24" s="1"/>
  <c r="F126" i="20"/>
  <c r="G126" i="20" s="1"/>
  <c r="I126" i="20" s="1"/>
  <c r="F127" i="20"/>
  <c r="G127" i="20" s="1"/>
  <c r="I127" i="20" s="1"/>
  <c r="K193" i="24" s="1"/>
  <c r="F128" i="20"/>
  <c r="G128" i="20" s="1"/>
  <c r="I128" i="20" s="1"/>
  <c r="F129" i="20"/>
  <c r="G129" i="20" s="1"/>
  <c r="I129" i="20" s="1"/>
  <c r="F130" i="20"/>
  <c r="G130" i="20" s="1"/>
  <c r="I130" i="20" s="1"/>
  <c r="K196" i="24" s="1"/>
  <c r="F131" i="20"/>
  <c r="G131" i="20" s="1"/>
  <c r="I131" i="20" s="1"/>
  <c r="K197" i="24" s="1"/>
  <c r="F132" i="20"/>
  <c r="G132" i="20" s="1"/>
  <c r="I132" i="20" s="1"/>
  <c r="F133" i="20"/>
  <c r="G133" i="20" s="1"/>
  <c r="I133" i="20" s="1"/>
  <c r="F134" i="20"/>
  <c r="G134" i="20" s="1"/>
  <c r="I134" i="20" s="1"/>
  <c r="F135" i="20"/>
  <c r="G135" i="20" s="1"/>
  <c r="I135" i="20" s="1"/>
  <c r="K203" i="24" s="1"/>
  <c r="F136" i="20"/>
  <c r="G136" i="20" s="1"/>
  <c r="I136" i="20" s="1"/>
  <c r="F137" i="20"/>
  <c r="G137" i="20" s="1"/>
  <c r="I137" i="20" s="1"/>
  <c r="F138" i="20"/>
  <c r="G138" i="20" s="1"/>
  <c r="I138" i="20" s="1"/>
  <c r="F139" i="20"/>
  <c r="G139" i="20" s="1"/>
  <c r="I139" i="20" s="1"/>
  <c r="F140" i="20"/>
  <c r="G140" i="20" s="1"/>
  <c r="I140" i="20" s="1"/>
  <c r="K213" i="24" s="1"/>
  <c r="F141" i="20"/>
  <c r="G141" i="20" s="1"/>
  <c r="I141" i="20" s="1"/>
  <c r="F142" i="20"/>
  <c r="G142" i="20" s="1"/>
  <c r="I142" i="20" s="1"/>
  <c r="K216" i="24" s="1"/>
  <c r="F143" i="20"/>
  <c r="G143" i="20" s="1"/>
  <c r="I143" i="20" s="1"/>
  <c r="F144" i="20"/>
  <c r="G144" i="20" s="1"/>
  <c r="I144" i="20" s="1"/>
  <c r="K218" i="24" s="1"/>
  <c r="F145" i="20"/>
  <c r="G145" i="20" s="1"/>
  <c r="I145" i="20" s="1"/>
  <c r="K220" i="24" s="1"/>
  <c r="F146" i="20"/>
  <c r="G146" i="20" s="1"/>
  <c r="I146" i="20" s="1"/>
  <c r="F147" i="20"/>
  <c r="G147" i="20" s="1"/>
  <c r="I147" i="20" s="1"/>
  <c r="F148" i="20"/>
  <c r="G148" i="20" s="1"/>
  <c r="I148" i="20" s="1"/>
  <c r="F149" i="20"/>
  <c r="G149" i="20" s="1"/>
  <c r="I149" i="20" s="1"/>
  <c r="K225" i="24" s="1"/>
  <c r="F150" i="20"/>
  <c r="G150" i="20" s="1"/>
  <c r="I150" i="20" s="1"/>
  <c r="K226" i="24" s="1"/>
  <c r="F151" i="20"/>
  <c r="G151" i="20" s="1"/>
  <c r="I151" i="20" s="1"/>
  <c r="K227" i="24" s="1"/>
  <c r="F152" i="20"/>
  <c r="G152" i="20" s="1"/>
  <c r="I152" i="20" s="1"/>
  <c r="F153" i="20"/>
  <c r="G153" i="20" s="1"/>
  <c r="I153" i="20" s="1"/>
  <c r="K231" i="24" s="1"/>
  <c r="F154" i="20"/>
  <c r="G154" i="20" s="1"/>
  <c r="I154" i="20" s="1"/>
  <c r="F155" i="20"/>
  <c r="G155" i="20" s="1"/>
  <c r="I155" i="20" s="1"/>
  <c r="K233" i="24" s="1"/>
  <c r="F156" i="20"/>
  <c r="G156" i="20" s="1"/>
  <c r="I156" i="20" s="1"/>
  <c r="K234" i="24" s="1"/>
  <c r="F157" i="20"/>
  <c r="G157" i="20" s="1"/>
  <c r="I157" i="20" s="1"/>
  <c r="F158" i="20"/>
  <c r="G158" i="20" s="1"/>
  <c r="I158" i="20" s="1"/>
  <c r="F159" i="20"/>
  <c r="G159" i="20" s="1"/>
  <c r="I159" i="20" s="1"/>
  <c r="F160" i="20"/>
  <c r="G160" i="20" s="1"/>
  <c r="I160" i="20" s="1"/>
  <c r="F161" i="20"/>
  <c r="G161" i="20" s="1"/>
  <c r="I161" i="20" s="1"/>
  <c r="F162" i="20"/>
  <c r="G162" i="20" s="1"/>
  <c r="I162" i="20" s="1"/>
  <c r="K241" i="24" s="1"/>
  <c r="F163" i="20"/>
  <c r="G163" i="20" s="1"/>
  <c r="I163" i="20" s="1"/>
  <c r="F164" i="20"/>
  <c r="G164" i="20" s="1"/>
  <c r="I164" i="20" s="1"/>
  <c r="F165" i="20"/>
  <c r="G165" i="20" s="1"/>
  <c r="I165" i="20" s="1"/>
  <c r="F166" i="20"/>
  <c r="G166" i="20" s="1"/>
  <c r="I166" i="20" s="1"/>
  <c r="F167" i="20"/>
  <c r="G167" i="20" s="1"/>
  <c r="I167" i="20" s="1"/>
  <c r="F168" i="20"/>
  <c r="G168" i="20" s="1"/>
  <c r="I168" i="20" s="1"/>
  <c r="F169" i="20"/>
  <c r="G169" i="20" s="1"/>
  <c r="I169" i="20" s="1"/>
  <c r="K264" i="24" s="1"/>
  <c r="F170" i="20"/>
  <c r="G170" i="20" s="1"/>
  <c r="I170" i="20" s="1"/>
  <c r="F171" i="20"/>
  <c r="G171" i="20" s="1"/>
  <c r="I171" i="20" s="1"/>
  <c r="K267" i="24" s="1"/>
  <c r="F172" i="20"/>
  <c r="G172" i="20" s="1"/>
  <c r="I172" i="20" s="1"/>
  <c r="K268" i="24" s="1"/>
  <c r="F173" i="20"/>
  <c r="G173" i="20" s="1"/>
  <c r="I173" i="20" s="1"/>
  <c r="F174" i="20"/>
  <c r="G174" i="20" s="1"/>
  <c r="I174" i="20" s="1"/>
  <c r="K271" i="24" s="1"/>
  <c r="F175" i="20"/>
  <c r="G175" i="20" s="1"/>
  <c r="I175" i="20" s="1"/>
  <c r="F176" i="20"/>
  <c r="G176" i="20" s="1"/>
  <c r="I176" i="20" s="1"/>
  <c r="K274" i="24" s="1"/>
  <c r="F177" i="20"/>
  <c r="G177" i="20" s="1"/>
  <c r="I177" i="20" s="1"/>
  <c r="K276" i="24" s="1"/>
  <c r="F178" i="20"/>
  <c r="G178" i="20" s="1"/>
  <c r="I178" i="20" s="1"/>
  <c r="F179" i="20"/>
  <c r="G179" i="20" s="1"/>
  <c r="I179" i="20" s="1"/>
  <c r="K278" i="24" s="1"/>
  <c r="F180" i="20"/>
  <c r="G180" i="20" s="1"/>
  <c r="I180" i="20" s="1"/>
  <c r="F181" i="20"/>
  <c r="G181" i="20" s="1"/>
  <c r="I181" i="20" s="1"/>
  <c r="F182" i="20"/>
  <c r="G182" i="20" s="1"/>
  <c r="I182" i="20" s="1"/>
  <c r="F183" i="20"/>
  <c r="G183" i="20" s="1"/>
  <c r="I183" i="20" s="1"/>
  <c r="K290" i="24" s="1"/>
  <c r="O290" i="24" s="1"/>
  <c r="F184" i="20"/>
  <c r="G184" i="20" s="1"/>
  <c r="I184" i="20" s="1"/>
  <c r="F185" i="20"/>
  <c r="G185" i="20" s="1"/>
  <c r="I185" i="20" s="1"/>
  <c r="F186" i="20"/>
  <c r="G186" i="20" s="1"/>
  <c r="I186" i="20" s="1"/>
  <c r="K295" i="24" s="1"/>
  <c r="F187" i="20"/>
  <c r="G187" i="20" s="1"/>
  <c r="I187" i="20" s="1"/>
  <c r="F188" i="20"/>
  <c r="G188" i="20" s="1"/>
  <c r="I188" i="20" s="1"/>
  <c r="F189" i="20"/>
  <c r="G189" i="20" s="1"/>
  <c r="I189" i="20" s="1"/>
  <c r="F190" i="20"/>
  <c r="G190" i="20" s="1"/>
  <c r="I190" i="20" s="1"/>
  <c r="K309" i="24" s="1"/>
  <c r="F191" i="20"/>
  <c r="G191" i="20" s="1"/>
  <c r="I191" i="20" s="1"/>
  <c r="F192" i="20"/>
  <c r="G192" i="20" s="1"/>
  <c r="I192" i="20" s="1"/>
  <c r="K314" i="24" s="1"/>
  <c r="F193" i="20"/>
  <c r="G193" i="20" s="1"/>
  <c r="I193" i="20" s="1"/>
  <c r="K308" i="24" s="1"/>
  <c r="F194" i="20"/>
  <c r="G194" i="20" s="1"/>
  <c r="I194" i="20" s="1"/>
  <c r="F195" i="20"/>
  <c r="G195" i="20" s="1"/>
  <c r="I195" i="20" s="1"/>
  <c r="K322" i="24" s="1"/>
  <c r="F196" i="20"/>
  <c r="G196" i="20" s="1"/>
  <c r="I196" i="20" s="1"/>
  <c r="K315" i="24" s="1"/>
  <c r="F197" i="20"/>
  <c r="G197" i="20" s="1"/>
  <c r="I197" i="20" s="1"/>
  <c r="K317" i="24" s="1"/>
  <c r="F198" i="20"/>
  <c r="G198" i="20" s="1"/>
  <c r="I198" i="20" s="1"/>
  <c r="F199" i="20"/>
  <c r="G199" i="20" s="1"/>
  <c r="I199" i="20" s="1"/>
  <c r="F200" i="20"/>
  <c r="G200" i="20" s="1"/>
  <c r="I200" i="20" s="1"/>
  <c r="K323" i="24" s="1"/>
  <c r="F201" i="20"/>
  <c r="G201" i="20" s="1"/>
  <c r="I201" i="20" s="1"/>
  <c r="F202" i="20"/>
  <c r="G202" i="20" s="1"/>
  <c r="I202" i="20" s="1"/>
  <c r="F203" i="20"/>
  <c r="G203" i="20" s="1"/>
  <c r="I203" i="20" s="1"/>
  <c r="F204" i="20"/>
  <c r="G204" i="20" s="1"/>
  <c r="I204" i="20" s="1"/>
  <c r="F205" i="20"/>
  <c r="G205" i="20" s="1"/>
  <c r="I205" i="20" s="1"/>
  <c r="F206" i="20"/>
  <c r="G206" i="20" s="1"/>
  <c r="I206" i="20" s="1"/>
  <c r="K331" i="24" s="1"/>
  <c r="F207" i="20"/>
  <c r="G207" i="20" s="1"/>
  <c r="I207" i="20" s="1"/>
  <c r="F208" i="20"/>
  <c r="G208" i="20" s="1"/>
  <c r="I208" i="20" s="1"/>
  <c r="K344" i="24" s="1"/>
  <c r="F209" i="20"/>
  <c r="G209" i="20" s="1"/>
  <c r="I209" i="20" s="1"/>
  <c r="K334" i="24" s="1"/>
  <c r="F210" i="20"/>
  <c r="G210" i="20" s="1"/>
  <c r="I210" i="20" s="1"/>
  <c r="K337" i="24" s="1"/>
  <c r="F211" i="20"/>
  <c r="G211" i="20" s="1"/>
  <c r="I211" i="20" s="1"/>
  <c r="F212" i="20"/>
  <c r="G212" i="20" s="1"/>
  <c r="I212" i="20" s="1"/>
  <c r="F213" i="20"/>
  <c r="G213" i="20" s="1"/>
  <c r="I213" i="20" s="1"/>
  <c r="K340" i="24" s="1"/>
  <c r="F214" i="20"/>
  <c r="G214" i="20" s="1"/>
  <c r="I214" i="20" s="1"/>
  <c r="F215" i="20"/>
  <c r="G215" i="20" s="1"/>
  <c r="I215" i="20" s="1"/>
  <c r="F216" i="20"/>
  <c r="G216" i="20" s="1"/>
  <c r="I216" i="20" s="1"/>
  <c r="K356" i="24" s="1"/>
  <c r="F217" i="20"/>
  <c r="G217" i="20" s="1"/>
  <c r="I217" i="20" s="1"/>
  <c r="F218" i="20"/>
  <c r="G218" i="20" s="1"/>
  <c r="I218" i="20" s="1"/>
  <c r="F219" i="20"/>
  <c r="G219" i="20" s="1"/>
  <c r="I219" i="20" s="1"/>
  <c r="K361" i="24" s="1"/>
  <c r="F220" i="20"/>
  <c r="G220" i="20" s="1"/>
  <c r="I220" i="20" s="1"/>
  <c r="F221" i="20"/>
  <c r="G221" i="20" s="1"/>
  <c r="I221" i="20" s="1"/>
  <c r="K363" i="24" s="1"/>
  <c r="F222" i="20"/>
  <c r="G222" i="20" s="1"/>
  <c r="I222" i="20" s="1"/>
  <c r="K353" i="24" s="1"/>
  <c r="F223" i="20"/>
  <c r="G223" i="20" s="1"/>
  <c r="I223" i="20" s="1"/>
  <c r="K370" i="24" s="1"/>
  <c r="F224" i="20"/>
  <c r="G224" i="20" s="1"/>
  <c r="I224" i="20" s="1"/>
  <c r="K362" i="24" s="1"/>
  <c r="F225" i="20"/>
  <c r="G225" i="20" s="1"/>
  <c r="I225" i="20" s="1"/>
  <c r="K378" i="24" s="1"/>
  <c r="F226" i="20"/>
  <c r="G226" i="20" s="1"/>
  <c r="I226" i="20" s="1"/>
  <c r="K384" i="24" s="1"/>
  <c r="F227" i="20"/>
  <c r="G227" i="20" s="1"/>
  <c r="I227" i="20" s="1"/>
  <c r="F228" i="20"/>
  <c r="G228" i="20" s="1"/>
  <c r="I228" i="20" s="1"/>
  <c r="K407" i="24" s="1"/>
  <c r="F229" i="20"/>
  <c r="G229" i="20" s="1"/>
  <c r="I229" i="20" s="1"/>
  <c r="F230" i="20"/>
  <c r="G230" i="20" s="1"/>
  <c r="I230" i="20" s="1"/>
  <c r="F231" i="20"/>
  <c r="G231" i="20" s="1"/>
  <c r="I231" i="20" s="1"/>
  <c r="K404" i="24" s="1"/>
  <c r="F232" i="20"/>
  <c r="G232" i="20" s="1"/>
  <c r="I232" i="20" s="1"/>
  <c r="K426" i="24" s="1"/>
  <c r="F233" i="20"/>
  <c r="G233" i="20" s="1"/>
  <c r="I233" i="20" s="1"/>
  <c r="F234" i="20"/>
  <c r="G234" i="20" s="1"/>
  <c r="I234" i="20" s="1"/>
  <c r="F235" i="20"/>
  <c r="G235" i="20" s="1"/>
  <c r="I235" i="20" s="1"/>
  <c r="F236" i="20"/>
  <c r="G236" i="20" s="1"/>
  <c r="I236" i="20" s="1"/>
  <c r="F237" i="20"/>
  <c r="G237" i="20" s="1"/>
  <c r="I237" i="20" s="1"/>
  <c r="K419" i="24" s="1"/>
  <c r="F238" i="20"/>
  <c r="G238" i="20" s="1"/>
  <c r="I238" i="20" s="1"/>
  <c r="K436" i="24" s="1"/>
  <c r="F239" i="20"/>
  <c r="G239" i="20" s="1"/>
  <c r="I239" i="20" s="1"/>
  <c r="F240" i="20"/>
  <c r="G240" i="20" s="1"/>
  <c r="I240" i="20" s="1"/>
  <c r="F241" i="20"/>
  <c r="G241" i="20" s="1"/>
  <c r="I241" i="20" s="1"/>
  <c r="F242" i="20"/>
  <c r="G242" i="20" s="1"/>
  <c r="I242" i="20" s="1"/>
  <c r="F243" i="20"/>
  <c r="G243" i="20" s="1"/>
  <c r="I243" i="20" s="1"/>
  <c r="K437" i="24" s="1"/>
  <c r="O437" i="24" s="1"/>
  <c r="F244" i="20"/>
  <c r="G244" i="20" s="1"/>
  <c r="I244" i="20" s="1"/>
  <c r="F245" i="20"/>
  <c r="G245" i="20" s="1"/>
  <c r="I245" i="20" s="1"/>
  <c r="F246" i="20"/>
  <c r="G246" i="20" s="1"/>
  <c r="I246" i="20" s="1"/>
  <c r="F247" i="20"/>
  <c r="G247" i="20" s="1"/>
  <c r="I247" i="20" s="1"/>
  <c r="F248" i="20"/>
  <c r="G248" i="20" s="1"/>
  <c r="I248" i="20" s="1"/>
  <c r="K471" i="24" s="1"/>
  <c r="F249" i="20"/>
  <c r="G249" i="20" s="1"/>
  <c r="I249" i="20" s="1"/>
  <c r="K453" i="24" s="1"/>
  <c r="F250" i="20"/>
  <c r="G250" i="20" s="1"/>
  <c r="I250" i="20" s="1"/>
  <c r="K459" i="24" s="1"/>
  <c r="F251" i="20"/>
  <c r="G251" i="20" s="1"/>
  <c r="I251" i="20" s="1"/>
  <c r="F252" i="20"/>
  <c r="G252" i="20" s="1"/>
  <c r="I252" i="20" s="1"/>
  <c r="F253" i="20"/>
  <c r="G253" i="20" s="1"/>
  <c r="I253" i="20" s="1"/>
  <c r="K462" i="24" s="1"/>
  <c r="F254" i="20"/>
  <c r="G254" i="20" s="1"/>
  <c r="I254" i="20" s="1"/>
  <c r="F255" i="20"/>
  <c r="G255" i="20" s="1"/>
  <c r="I255" i="20" s="1"/>
  <c r="F256" i="20"/>
  <c r="G256" i="20" s="1"/>
  <c r="I256" i="20" s="1"/>
  <c r="F257" i="20"/>
  <c r="G257" i="20" s="1"/>
  <c r="I257" i="20" s="1"/>
  <c r="K467" i="24" s="1"/>
  <c r="F258" i="20"/>
  <c r="G258" i="20" s="1"/>
  <c r="I258" i="20" s="1"/>
  <c r="K469" i="24" s="1"/>
  <c r="F259" i="20"/>
  <c r="G259" i="20" s="1"/>
  <c r="I259" i="20" s="1"/>
  <c r="F260" i="20"/>
  <c r="G260" i="20" s="1"/>
  <c r="I260" i="20" s="1"/>
  <c r="K473" i="24" s="1"/>
  <c r="F261" i="20"/>
  <c r="G261" i="20" s="1"/>
  <c r="I261" i="20" s="1"/>
  <c r="F262" i="20"/>
  <c r="G262" i="20" s="1"/>
  <c r="I262" i="20" s="1"/>
  <c r="F263" i="20"/>
  <c r="G263" i="20" s="1"/>
  <c r="I263" i="20" s="1"/>
  <c r="F264" i="20"/>
  <c r="G264" i="20" s="1"/>
  <c r="I264" i="20" s="1"/>
  <c r="F265" i="20"/>
  <c r="G265" i="20" s="1"/>
  <c r="I265" i="20" s="1"/>
  <c r="F266" i="20"/>
  <c r="G266" i="20" s="1"/>
  <c r="I266" i="20" s="1"/>
  <c r="K482" i="24" s="1"/>
  <c r="F267" i="20"/>
  <c r="G267" i="20" s="1"/>
  <c r="I267" i="20" s="1"/>
  <c r="F268" i="20"/>
  <c r="G268" i="20" s="1"/>
  <c r="I268" i="20" s="1"/>
  <c r="F269" i="20"/>
  <c r="G269" i="20" s="1"/>
  <c r="I269" i="20" s="1"/>
  <c r="F270" i="20"/>
  <c r="G270" i="20" s="1"/>
  <c r="I270" i="20" s="1"/>
  <c r="F271" i="20"/>
  <c r="G271" i="20" s="1"/>
  <c r="I271" i="20" s="1"/>
  <c r="F272" i="20"/>
  <c r="G272" i="20" s="1"/>
  <c r="I272" i="20" s="1"/>
  <c r="F273" i="20"/>
  <c r="G273" i="20" s="1"/>
  <c r="I273" i="20" s="1"/>
  <c r="K490" i="24" s="1"/>
  <c r="F274" i="20"/>
  <c r="G274" i="20" s="1"/>
  <c r="I274" i="20" s="1"/>
  <c r="K492" i="24" s="1"/>
  <c r="F275" i="20"/>
  <c r="G275" i="20" s="1"/>
  <c r="I275" i="20" s="1"/>
  <c r="K493" i="24" s="1"/>
  <c r="F276" i="20"/>
  <c r="G276" i="20" s="1"/>
  <c r="I276" i="20" s="1"/>
  <c r="K496" i="24" s="1"/>
  <c r="F277" i="20"/>
  <c r="G277" i="20" s="1"/>
  <c r="I277" i="20" s="1"/>
  <c r="F278" i="20"/>
  <c r="G278" i="20" s="1"/>
  <c r="I278" i="20" s="1"/>
  <c r="K524" i="24" s="1"/>
  <c r="F279" i="20"/>
  <c r="G279" i="20" s="1"/>
  <c r="I279" i="20" s="1"/>
  <c r="F280" i="20"/>
  <c r="G280" i="20" s="1"/>
  <c r="I280" i="20" s="1"/>
  <c r="F281" i="20"/>
  <c r="G281" i="20" s="1"/>
  <c r="I281" i="20" s="1"/>
  <c r="F282" i="20"/>
  <c r="G282" i="20" s="1"/>
  <c r="I282" i="20" s="1"/>
  <c r="F283" i="20"/>
  <c r="G283" i="20" s="1"/>
  <c r="I283" i="20" s="1"/>
  <c r="F284" i="20"/>
  <c r="G284" i="20" s="1"/>
  <c r="I284" i="20" s="1"/>
  <c r="K510" i="24" s="1"/>
  <c r="F285" i="20"/>
  <c r="G285" i="20" s="1"/>
  <c r="I285" i="20" s="1"/>
  <c r="F286" i="20"/>
  <c r="G286" i="20" s="1"/>
  <c r="I286" i="20" s="1"/>
  <c r="F287" i="20"/>
  <c r="G287" i="20" s="1"/>
  <c r="I287" i="20" s="1"/>
  <c r="K534" i="24" s="1"/>
  <c r="F288" i="20"/>
  <c r="G288" i="20" s="1"/>
  <c r="I288" i="20" s="1"/>
  <c r="K535" i="24" s="1"/>
  <c r="F289" i="20"/>
  <c r="G289" i="20" s="1"/>
  <c r="I289" i="20" s="1"/>
  <c r="K516" i="24" s="1"/>
  <c r="F290" i="20"/>
  <c r="G290" i="20" s="1"/>
  <c r="I290" i="20" s="1"/>
  <c r="F291" i="20"/>
  <c r="G291" i="20" s="1"/>
  <c r="I291" i="20" s="1"/>
  <c r="F292" i="20"/>
  <c r="G292" i="20" s="1"/>
  <c r="I292" i="20" s="1"/>
  <c r="F293" i="20"/>
  <c r="G293" i="20" s="1"/>
  <c r="I293" i="20" s="1"/>
  <c r="F294" i="20"/>
  <c r="G294" i="20" s="1"/>
  <c r="I294" i="20" s="1"/>
  <c r="F295" i="20"/>
  <c r="G295" i="20" s="1"/>
  <c r="I295" i="20" s="1"/>
  <c r="F296" i="20"/>
  <c r="G296" i="20" s="1"/>
  <c r="I296" i="20" s="1"/>
  <c r="F297" i="20"/>
  <c r="G297" i="20" s="1"/>
  <c r="I297" i="20" s="1"/>
  <c r="K553" i="24" s="1"/>
  <c r="F298" i="20"/>
  <c r="G298" i="20" s="1"/>
  <c r="I298" i="20" s="1"/>
  <c r="F299" i="20"/>
  <c r="G299" i="20" s="1"/>
  <c r="I299" i="20" s="1"/>
  <c r="K540" i="24" s="1"/>
  <c r="O540" i="24" s="1"/>
  <c r="F300" i="20"/>
  <c r="G300" i="20" s="1"/>
  <c r="I300" i="20" s="1"/>
  <c r="K562" i="24" s="1"/>
  <c r="F301" i="20"/>
  <c r="G301" i="20" s="1"/>
  <c r="I301" i="20" s="1"/>
  <c r="K564" i="24" s="1"/>
  <c r="F302" i="20"/>
  <c r="G302" i="20" s="1"/>
  <c r="I302" i="20" s="1"/>
  <c r="K571" i="24" s="1"/>
  <c r="F303" i="20"/>
  <c r="G303" i="20" s="1"/>
  <c r="I303" i="20" s="1"/>
  <c r="K552" i="24" s="1"/>
  <c r="F304" i="20"/>
  <c r="G304" i="20" s="1"/>
  <c r="I304" i="20" s="1"/>
  <c r="F305" i="20"/>
  <c r="G305" i="20" s="1"/>
  <c r="I305" i="20" s="1"/>
  <c r="F306" i="20"/>
  <c r="G306" i="20" s="1"/>
  <c r="I306" i="20" s="1"/>
  <c r="F307" i="20"/>
  <c r="G307" i="20" s="1"/>
  <c r="I307" i="20" s="1"/>
  <c r="K559" i="24" s="1"/>
  <c r="F308" i="20"/>
  <c r="G308" i="20" s="1"/>
  <c r="I308" i="20" s="1"/>
  <c r="K581" i="24" s="1"/>
  <c r="F309" i="20"/>
  <c r="G309" i="20" s="1"/>
  <c r="I309" i="20" s="1"/>
  <c r="K582" i="24" s="1"/>
  <c r="F310" i="20"/>
  <c r="G310" i="20" s="1"/>
  <c r="I310" i="20" s="1"/>
  <c r="F311" i="20"/>
  <c r="G311" i="20" s="1"/>
  <c r="I311" i="20" s="1"/>
  <c r="K589" i="24" s="1"/>
  <c r="F312" i="20"/>
  <c r="G312" i="20" s="1"/>
  <c r="I312" i="20" s="1"/>
  <c r="F313" i="20"/>
  <c r="G313" i="20" s="1"/>
  <c r="I313" i="20" s="1"/>
  <c r="F327" i="20"/>
  <c r="G327" i="20" s="1"/>
  <c r="I327" i="20" s="1"/>
  <c r="F328" i="20"/>
  <c r="G328" i="20" s="1"/>
  <c r="I328" i="20" s="1"/>
  <c r="F329" i="20"/>
  <c r="G329" i="20" s="1"/>
  <c r="I329" i="20" s="1"/>
  <c r="F330" i="20"/>
  <c r="G330" i="20" s="1"/>
  <c r="I330" i="20" s="1"/>
  <c r="K607" i="24" s="1"/>
  <c r="F331" i="20"/>
  <c r="G331" i="20" s="1"/>
  <c r="I331" i="20" s="1"/>
  <c r="F332" i="20"/>
  <c r="G332" i="20" s="1"/>
  <c r="I332" i="20" s="1"/>
  <c r="K631" i="24" s="1"/>
  <c r="F333" i="20"/>
  <c r="G333" i="20" s="1"/>
  <c r="I333" i="20" s="1"/>
  <c r="F334" i="20"/>
  <c r="G334" i="20" s="1"/>
  <c r="I334" i="20" s="1"/>
  <c r="K636" i="24" s="1"/>
  <c r="F335" i="20"/>
  <c r="G335" i="20" s="1"/>
  <c r="I335" i="20" s="1"/>
  <c r="F336" i="20"/>
  <c r="G336" i="20" s="1"/>
  <c r="I336" i="20" s="1"/>
  <c r="F337" i="20"/>
  <c r="G337" i="20" s="1"/>
  <c r="I337" i="20" s="1"/>
  <c r="K647" i="24" s="1"/>
  <c r="F338" i="20"/>
  <c r="G338" i="20" s="1"/>
  <c r="I338" i="20" s="1"/>
  <c r="F339" i="20"/>
  <c r="G339" i="20" s="1"/>
  <c r="I339" i="20" s="1"/>
  <c r="F340" i="20"/>
  <c r="G340" i="20" s="1"/>
  <c r="I340" i="20" s="1"/>
  <c r="K654" i="24" s="1"/>
  <c r="F341" i="20"/>
  <c r="G341" i="20" s="1"/>
  <c r="I341" i="20" s="1"/>
  <c r="F342" i="20"/>
  <c r="G342" i="20" s="1"/>
  <c r="I342" i="20" s="1"/>
  <c r="F343" i="20"/>
  <c r="G343" i="20" s="1"/>
  <c r="I343" i="20" s="1"/>
  <c r="K662" i="24" s="1"/>
  <c r="F344" i="20"/>
  <c r="G344" i="20" s="1"/>
  <c r="I344" i="20" s="1"/>
  <c r="K692" i="24" s="1"/>
  <c r="F345" i="20"/>
  <c r="G345" i="20" s="1"/>
  <c r="I345" i="20" s="1"/>
  <c r="F346" i="20"/>
  <c r="G346" i="20" s="1"/>
  <c r="I346" i="20" s="1"/>
  <c r="K667" i="24" s="1"/>
  <c r="F347" i="20"/>
  <c r="G347" i="20" s="1"/>
  <c r="I347" i="20" s="1"/>
  <c r="K668" i="24" s="1"/>
  <c r="F348" i="20"/>
  <c r="G348" i="20" s="1"/>
  <c r="I348" i="20" s="1"/>
  <c r="F349" i="20"/>
  <c r="G349" i="20" s="1"/>
  <c r="I349" i="20" s="1"/>
  <c r="F350" i="20"/>
  <c r="G350" i="20" s="1"/>
  <c r="I350" i="20" s="1"/>
  <c r="K698" i="24" s="1"/>
  <c r="F351" i="20"/>
  <c r="G351" i="20" s="1"/>
  <c r="I351" i="20" s="1"/>
  <c r="K675" i="24" s="1"/>
  <c r="F352" i="20"/>
  <c r="G352" i="20" s="1"/>
  <c r="I352" i="20" s="1"/>
  <c r="F353" i="20"/>
  <c r="G353" i="20" s="1"/>
  <c r="I353" i="20" s="1"/>
  <c r="F354" i="20"/>
  <c r="G354" i="20" s="1"/>
  <c r="I354" i="20" s="1"/>
  <c r="K705" i="24" s="1"/>
  <c r="F355" i="20"/>
  <c r="G355" i="20" s="1"/>
  <c r="I355" i="20" s="1"/>
  <c r="K687" i="24" s="1"/>
  <c r="F356" i="20"/>
  <c r="G356" i="20" s="1"/>
  <c r="I356" i="20" s="1"/>
  <c r="F357" i="20"/>
  <c r="G357" i="20" s="1"/>
  <c r="I357" i="20" s="1"/>
  <c r="F358" i="20"/>
  <c r="G358" i="20" s="1"/>
  <c r="I358" i="20" s="1"/>
  <c r="F359" i="20"/>
  <c r="G359" i="20" s="1"/>
  <c r="I359" i="20" s="1"/>
  <c r="K720" i="24" s="1"/>
  <c r="F360" i="20"/>
  <c r="G360" i="20" s="1"/>
  <c r="I360" i="20" s="1"/>
  <c r="F361" i="20"/>
  <c r="G361" i="20" s="1"/>
  <c r="I361" i="20" s="1"/>
  <c r="F362" i="20"/>
  <c r="G362" i="20" s="1"/>
  <c r="I362" i="20" s="1"/>
  <c r="F363" i="20"/>
  <c r="G363" i="20" s="1"/>
  <c r="I363" i="20" s="1"/>
  <c r="F364" i="20"/>
  <c r="G364" i="20" s="1"/>
  <c r="I364" i="20" s="1"/>
  <c r="F365" i="20"/>
  <c r="G365" i="20" s="1"/>
  <c r="I365" i="20" s="1"/>
  <c r="F366" i="20"/>
  <c r="G366" i="20" s="1"/>
  <c r="I366" i="20" s="1"/>
  <c r="K728" i="24" s="1"/>
  <c r="F367" i="20"/>
  <c r="G367" i="20" s="1"/>
  <c r="I367" i="20" s="1"/>
  <c r="F368" i="20"/>
  <c r="G368" i="20" s="1"/>
  <c r="I368" i="20" s="1"/>
  <c r="K708" i="24" s="1"/>
  <c r="F369" i="20"/>
  <c r="G369" i="20" s="1"/>
  <c r="I369" i="20" s="1"/>
  <c r="K710" i="24" s="1"/>
  <c r="F370" i="20"/>
  <c r="G370" i="20" s="1"/>
  <c r="I370" i="20" s="1"/>
  <c r="K736" i="24" s="1"/>
  <c r="F371" i="20"/>
  <c r="G371" i="20" s="1"/>
  <c r="I371" i="20" s="1"/>
  <c r="F372" i="20"/>
  <c r="G372" i="20" s="1"/>
  <c r="I372" i="20" s="1"/>
  <c r="F373" i="20"/>
  <c r="G373" i="20" s="1"/>
  <c r="I373" i="20" s="1"/>
  <c r="F374" i="20"/>
  <c r="G374" i="20" s="1"/>
  <c r="I374" i="20" s="1"/>
  <c r="F375" i="20"/>
  <c r="G375" i="20" s="1"/>
  <c r="I375" i="20" s="1"/>
  <c r="F376" i="20"/>
  <c r="G376" i="20" s="1"/>
  <c r="I376" i="20" s="1"/>
  <c r="F377" i="20"/>
  <c r="G377" i="20" s="1"/>
  <c r="I377" i="20" s="1"/>
  <c r="F378" i="20"/>
  <c r="G378" i="20" s="1"/>
  <c r="I378" i="20" s="1"/>
  <c r="K756" i="24" s="1"/>
  <c r="F379" i="20"/>
  <c r="G379" i="20" s="1"/>
  <c r="I379" i="20" s="1"/>
  <c r="K758" i="24" s="1"/>
  <c r="F380" i="20"/>
  <c r="G380" i="20" s="1"/>
  <c r="I380" i="20" s="1"/>
  <c r="K759" i="24" s="1"/>
  <c r="F381" i="20"/>
  <c r="G381" i="20" s="1"/>
  <c r="I381" i="20" s="1"/>
  <c r="K760" i="24" s="1"/>
  <c r="F382" i="20"/>
  <c r="G382" i="20" s="1"/>
  <c r="I382" i="20" s="1"/>
  <c r="K763" i="24" s="1"/>
  <c r="F383" i="20"/>
  <c r="G383" i="20" s="1"/>
  <c r="I383" i="20" s="1"/>
  <c r="F384" i="20"/>
  <c r="G384" i="20" s="1"/>
  <c r="I384" i="20" s="1"/>
  <c r="K765" i="24" s="1"/>
  <c r="F385" i="20"/>
  <c r="G385" i="20" s="1"/>
  <c r="I385" i="20" s="1"/>
  <c r="F386" i="20"/>
  <c r="G386" i="20" s="1"/>
  <c r="I386" i="20" s="1"/>
  <c r="K768" i="24" s="1"/>
  <c r="F387" i="20"/>
  <c r="G387" i="20" s="1"/>
  <c r="I387" i="20" s="1"/>
  <c r="F388" i="20"/>
  <c r="G388" i="20" s="1"/>
  <c r="I388" i="20" s="1"/>
  <c r="K770" i="24" s="1"/>
  <c r="F389" i="20"/>
  <c r="G389" i="20" s="1"/>
  <c r="I389" i="20" s="1"/>
  <c r="F390" i="20"/>
  <c r="G390" i="20" s="1"/>
  <c r="I390" i="20" s="1"/>
  <c r="K772" i="24" s="1"/>
  <c r="F391" i="20"/>
  <c r="G391" i="20" s="1"/>
  <c r="I391" i="20" s="1"/>
  <c r="F392" i="20"/>
  <c r="G392" i="20" s="1"/>
  <c r="I392" i="20" s="1"/>
  <c r="K774" i="24" s="1"/>
  <c r="F393" i="20"/>
  <c r="G393" i="20" s="1"/>
  <c r="I393" i="20" s="1"/>
  <c r="F394" i="20"/>
  <c r="G394" i="20" s="1"/>
  <c r="I394" i="20" s="1"/>
  <c r="F395" i="20"/>
  <c r="G395" i="20" s="1"/>
  <c r="I395" i="20" s="1"/>
  <c r="F396" i="20"/>
  <c r="G396" i="20" s="1"/>
  <c r="I396" i="20" s="1"/>
  <c r="F397" i="20"/>
  <c r="G397" i="20" s="1"/>
  <c r="I397" i="20" s="1"/>
  <c r="F398" i="20"/>
  <c r="G398" i="20" s="1"/>
  <c r="I398" i="20" s="1"/>
  <c r="F399" i="20"/>
  <c r="G399" i="20" s="1"/>
  <c r="I399" i="20" s="1"/>
  <c r="F400" i="20"/>
  <c r="G400" i="20" s="1"/>
  <c r="I400" i="20" s="1"/>
  <c r="F401" i="20"/>
  <c r="G401" i="20" s="1"/>
  <c r="I401" i="20" s="1"/>
  <c r="F402" i="20"/>
  <c r="G402" i="20" s="1"/>
  <c r="I402" i="20" s="1"/>
  <c r="F403" i="20"/>
  <c r="G403" i="20" s="1"/>
  <c r="I403" i="20" s="1"/>
  <c r="F404" i="20"/>
  <c r="G404" i="20" s="1"/>
  <c r="I404" i="20" s="1"/>
  <c r="K794" i="24" s="1"/>
  <c r="F405" i="20"/>
  <c r="G405" i="20" s="1"/>
  <c r="I405" i="20" s="1"/>
  <c r="F406" i="20"/>
  <c r="G406" i="20" s="1"/>
  <c r="I406" i="20" s="1"/>
  <c r="F407" i="20"/>
  <c r="G407" i="20" s="1"/>
  <c r="I407" i="20" s="1"/>
  <c r="K779" i="24" s="1"/>
  <c r="F408" i="20"/>
  <c r="G408" i="20" s="1"/>
  <c r="I408" i="20" s="1"/>
  <c r="K780" i="24" s="1"/>
  <c r="F409" i="20"/>
  <c r="G409" i="20" s="1"/>
  <c r="I409" i="20" s="1"/>
  <c r="F410" i="20"/>
  <c r="G410" i="20" s="1"/>
  <c r="I410" i="20" s="1"/>
  <c r="F411" i="20"/>
  <c r="G411" i="20" s="1"/>
  <c r="I411" i="20" s="1"/>
  <c r="K784" i="24" s="1"/>
  <c r="F412" i="20"/>
  <c r="G412" i="20" s="1"/>
  <c r="I412" i="20" s="1"/>
  <c r="F413" i="20"/>
  <c r="G413" i="20" s="1"/>
  <c r="I413" i="20" s="1"/>
  <c r="F414" i="20"/>
  <c r="G414" i="20" s="1"/>
  <c r="I414" i="20" s="1"/>
  <c r="F415" i="20"/>
  <c r="G415" i="20" s="1"/>
  <c r="I415" i="20" s="1"/>
  <c r="F416" i="20"/>
  <c r="G416" i="20" s="1"/>
  <c r="I416" i="20" s="1"/>
  <c r="F417" i="20"/>
  <c r="G417" i="20" s="1"/>
  <c r="I417" i="20" s="1"/>
  <c r="F418" i="20"/>
  <c r="G418" i="20" s="1"/>
  <c r="I418" i="20" s="1"/>
  <c r="K800" i="24" s="1"/>
  <c r="F419" i="20"/>
  <c r="G419" i="20" s="1"/>
  <c r="I419" i="20" s="1"/>
  <c r="F420" i="20"/>
  <c r="G420" i="20" s="1"/>
  <c r="I420" i="20" s="1"/>
  <c r="F421" i="20"/>
  <c r="G421" i="20" s="1"/>
  <c r="I421" i="20" s="1"/>
  <c r="F422" i="20"/>
  <c r="G422" i="20" s="1"/>
  <c r="I422" i="20" s="1"/>
  <c r="F423" i="20"/>
  <c r="G423" i="20" s="1"/>
  <c r="I423" i="20" s="1"/>
  <c r="F424" i="20"/>
  <c r="G424" i="20" s="1"/>
  <c r="I424" i="20" s="1"/>
  <c r="K820" i="24" s="1"/>
  <c r="F425" i="20"/>
  <c r="G425" i="20" s="1"/>
  <c r="I425" i="20" s="1"/>
  <c r="K841" i="24" s="1"/>
  <c r="F426" i="20"/>
  <c r="G426" i="20" s="1"/>
  <c r="I426" i="20" s="1"/>
  <c r="K822" i="24" s="1"/>
  <c r="F427" i="20"/>
  <c r="G427" i="20" s="1"/>
  <c r="I427" i="20" s="1"/>
  <c r="F428" i="20"/>
  <c r="G428" i="20" s="1"/>
  <c r="I428" i="20" s="1"/>
  <c r="K824" i="24" s="1"/>
  <c r="F429" i="20"/>
  <c r="G429" i="20" s="1"/>
  <c r="I429" i="20" s="1"/>
  <c r="F430" i="20"/>
  <c r="G430" i="20" s="1"/>
  <c r="I430" i="20" s="1"/>
  <c r="F431" i="20"/>
  <c r="G431" i="20" s="1"/>
  <c r="I431" i="20" s="1"/>
  <c r="F432" i="20"/>
  <c r="G432" i="20" s="1"/>
  <c r="I432" i="20" s="1"/>
  <c r="F433" i="20"/>
  <c r="G433" i="20" s="1"/>
  <c r="I433" i="20" s="1"/>
  <c r="F434" i="20"/>
  <c r="G434" i="20" s="1"/>
  <c r="I434" i="20" s="1"/>
  <c r="F435" i="20"/>
  <c r="G435" i="20" s="1"/>
  <c r="I435" i="20" s="1"/>
  <c r="K832" i="24" s="1"/>
  <c r="F436" i="20"/>
  <c r="G436" i="20" s="1"/>
  <c r="I436" i="20" s="1"/>
  <c r="F437" i="20"/>
  <c r="G437" i="20" s="1"/>
  <c r="I437" i="20" s="1"/>
  <c r="F438" i="20"/>
  <c r="G438" i="20" s="1"/>
  <c r="I438" i="20" s="1"/>
  <c r="K835" i="24" s="1"/>
  <c r="F439" i="20"/>
  <c r="G439" i="20" s="1"/>
  <c r="I439" i="20" s="1"/>
  <c r="K837" i="24" s="1"/>
  <c r="F440" i="20"/>
  <c r="G440" i="20" s="1"/>
  <c r="I440" i="20" s="1"/>
  <c r="F441" i="20"/>
  <c r="G441" i="20" s="1"/>
  <c r="I441" i="20" s="1"/>
  <c r="F442" i="20"/>
  <c r="G442" i="20" s="1"/>
  <c r="I442" i="20" s="1"/>
  <c r="K859" i="24" s="1"/>
  <c r="F443" i="20"/>
  <c r="G443" i="20" s="1"/>
  <c r="I443" i="20" s="1"/>
  <c r="F444" i="20"/>
  <c r="G444" i="20" s="1"/>
  <c r="I444" i="20" s="1"/>
  <c r="F445" i="20"/>
  <c r="G445" i="20" s="1"/>
  <c r="I445" i="20" s="1"/>
  <c r="F446" i="20"/>
  <c r="G446" i="20" s="1"/>
  <c r="I446" i="20" s="1"/>
  <c r="F447" i="20"/>
  <c r="G447" i="20" s="1"/>
  <c r="I447" i="20" s="1"/>
  <c r="F448" i="20"/>
  <c r="G448" i="20" s="1"/>
  <c r="I448" i="20" s="1"/>
  <c r="F449" i="20"/>
  <c r="G449" i="20" s="1"/>
  <c r="I449" i="20" s="1"/>
  <c r="F450" i="20"/>
  <c r="G450" i="20" s="1"/>
  <c r="I450" i="20" s="1"/>
  <c r="F451" i="20"/>
  <c r="G451" i="20" s="1"/>
  <c r="I451" i="20" s="1"/>
  <c r="F452" i="20"/>
  <c r="G452" i="20" s="1"/>
  <c r="I452" i="20" s="1"/>
  <c r="F453" i="20"/>
  <c r="G453" i="20" s="1"/>
  <c r="I453" i="20" s="1"/>
  <c r="F454" i="20"/>
  <c r="G454" i="20" s="1"/>
  <c r="I454" i="20" s="1"/>
  <c r="K875" i="24" s="1"/>
  <c r="F455" i="20"/>
  <c r="G455" i="20" s="1"/>
  <c r="I455" i="20" s="1"/>
  <c r="F456" i="20"/>
  <c r="G456" i="20" s="1"/>
  <c r="I456" i="20" s="1"/>
  <c r="F457" i="20"/>
  <c r="G457" i="20" s="1"/>
  <c r="I457" i="20" s="1"/>
  <c r="F458" i="20"/>
  <c r="G458" i="20" s="1"/>
  <c r="I458" i="20" s="1"/>
  <c r="F459" i="20"/>
  <c r="G459" i="20" s="1"/>
  <c r="I459" i="20" s="1"/>
  <c r="F460" i="20"/>
  <c r="G460" i="20" s="1"/>
  <c r="I460" i="20" s="1"/>
  <c r="F461" i="20"/>
  <c r="G461" i="20" s="1"/>
  <c r="I461" i="20" s="1"/>
  <c r="F462" i="20"/>
  <c r="G462" i="20" s="1"/>
  <c r="I462" i="20" s="1"/>
  <c r="F463" i="20"/>
  <c r="G463" i="20" s="1"/>
  <c r="I463" i="20" s="1"/>
  <c r="K887" i="24" s="1"/>
  <c r="F464" i="20"/>
  <c r="G464" i="20" s="1"/>
  <c r="I464" i="20" s="1"/>
  <c r="K888" i="24" s="1"/>
  <c r="F465" i="20"/>
  <c r="G465" i="20" s="1"/>
  <c r="I465" i="20" s="1"/>
  <c r="F466" i="20"/>
  <c r="G466" i="20" s="1"/>
  <c r="I466" i="20" s="1"/>
  <c r="F467" i="20"/>
  <c r="G467" i="20" s="1"/>
  <c r="I467" i="20" s="1"/>
  <c r="F468" i="20"/>
  <c r="G468" i="20" s="1"/>
  <c r="I468" i="20" s="1"/>
  <c r="F469" i="20"/>
  <c r="G469" i="20" s="1"/>
  <c r="I469" i="20" s="1"/>
  <c r="F470" i="20"/>
  <c r="G470" i="20" s="1"/>
  <c r="I470" i="20" s="1"/>
  <c r="F471" i="20"/>
  <c r="G471" i="20" s="1"/>
  <c r="I471" i="20" s="1"/>
  <c r="F472" i="20"/>
  <c r="G472" i="20" s="1"/>
  <c r="I472" i="20" s="1"/>
  <c r="F473" i="20"/>
  <c r="G473" i="20" s="1"/>
  <c r="I473" i="20" s="1"/>
  <c r="F474" i="20"/>
  <c r="G474" i="20" s="1"/>
  <c r="I474" i="20" s="1"/>
  <c r="F475" i="20"/>
  <c r="G475" i="20" s="1"/>
  <c r="I475" i="20" s="1"/>
  <c r="F476" i="20"/>
  <c r="G476" i="20" s="1"/>
  <c r="I476" i="20" s="1"/>
  <c r="F477" i="20"/>
  <c r="G477" i="20" s="1"/>
  <c r="I477" i="20" s="1"/>
  <c r="F478" i="20"/>
  <c r="G478" i="20" s="1"/>
  <c r="I478" i="20" s="1"/>
  <c r="K906" i="24" s="1"/>
  <c r="F479" i="20"/>
  <c r="G479" i="20" s="1"/>
  <c r="I479" i="20" s="1"/>
  <c r="F480" i="20"/>
  <c r="G480" i="20" s="1"/>
  <c r="I480" i="20" s="1"/>
  <c r="F481" i="20"/>
  <c r="G481" i="20" s="1"/>
  <c r="I481" i="20" s="1"/>
  <c r="K910" i="24" s="1"/>
  <c r="F482" i="20"/>
  <c r="G482" i="20" s="1"/>
  <c r="I482" i="20" s="1"/>
  <c r="K911" i="24" s="1"/>
  <c r="F483" i="20"/>
  <c r="G483" i="20" s="1"/>
  <c r="I483" i="20" s="1"/>
  <c r="F484" i="20"/>
  <c r="G484" i="20" s="1"/>
  <c r="I484" i="20" s="1"/>
  <c r="K914" i="24" s="1"/>
  <c r="F485" i="20"/>
  <c r="G485" i="20" s="1"/>
  <c r="I485" i="20" s="1"/>
  <c r="F486" i="20"/>
  <c r="G486" i="20" s="1"/>
  <c r="I486" i="20" s="1"/>
  <c r="F487" i="20"/>
  <c r="G487" i="20" s="1"/>
  <c r="I487" i="20" s="1"/>
  <c r="K902" i="24" s="1"/>
  <c r="F488" i="20"/>
  <c r="G488" i="20" s="1"/>
  <c r="I488" i="20" s="1"/>
  <c r="F489" i="20"/>
  <c r="G489" i="20" s="1"/>
  <c r="I489" i="20" s="1"/>
  <c r="F490" i="20"/>
  <c r="G490" i="20" s="1"/>
  <c r="I490" i="20" s="1"/>
  <c r="K909" i="24" s="1"/>
  <c r="F491" i="20"/>
  <c r="G491" i="20" s="1"/>
  <c r="I491" i="20" s="1"/>
  <c r="K929" i="24" s="1"/>
  <c r="F492" i="20"/>
  <c r="G492" i="20" s="1"/>
  <c r="I492" i="20" s="1"/>
  <c r="K930" i="24" s="1"/>
  <c r="F493" i="20"/>
  <c r="G493" i="20" s="1"/>
  <c r="I493" i="20" s="1"/>
  <c r="F494" i="20"/>
  <c r="G494" i="20" s="1"/>
  <c r="I494" i="20" s="1"/>
  <c r="K933" i="24" s="1"/>
  <c r="F495" i="20"/>
  <c r="G495" i="20" s="1"/>
  <c r="I495" i="20" s="1"/>
  <c r="K934" i="24" s="1"/>
  <c r="F496" i="20"/>
  <c r="G496" i="20" s="1"/>
  <c r="I496" i="20" s="1"/>
  <c r="F497" i="20"/>
  <c r="G497" i="20" s="1"/>
  <c r="I497" i="20" s="1"/>
  <c r="F498" i="20"/>
  <c r="G498" i="20" s="1"/>
  <c r="I498" i="20" s="1"/>
  <c r="K938" i="24" s="1"/>
  <c r="F499" i="20"/>
  <c r="G499" i="20" s="1"/>
  <c r="I499" i="20" s="1"/>
  <c r="F500" i="20"/>
  <c r="G500" i="20" s="1"/>
  <c r="I500" i="20" s="1"/>
  <c r="K923" i="24" s="1"/>
  <c r="F501" i="20"/>
  <c r="G501" i="20" s="1"/>
  <c r="I501" i="20" s="1"/>
  <c r="F502" i="20"/>
  <c r="G502" i="20" s="1"/>
  <c r="I502" i="20" s="1"/>
  <c r="K925" i="24" s="1"/>
  <c r="F503" i="20"/>
  <c r="G503" i="20" s="1"/>
  <c r="I503" i="20" s="1"/>
  <c r="F504" i="20"/>
  <c r="G504" i="20" s="1"/>
  <c r="I504" i="20" s="1"/>
  <c r="F505" i="20"/>
  <c r="G505" i="20" s="1"/>
  <c r="I505" i="20" s="1"/>
  <c r="F506" i="20"/>
  <c r="G506" i="20" s="1"/>
  <c r="I506" i="20" s="1"/>
  <c r="K932" i="24" s="1"/>
  <c r="F507" i="20"/>
  <c r="G507" i="20" s="1"/>
  <c r="I507" i="20" s="1"/>
  <c r="F508" i="20"/>
  <c r="G508" i="20" s="1"/>
  <c r="I508" i="20" s="1"/>
  <c r="K952" i="24" s="1"/>
  <c r="F509" i="20"/>
  <c r="G509" i="20" s="1"/>
  <c r="I509" i="20" s="1"/>
  <c r="F510" i="20"/>
  <c r="G510" i="20" s="1"/>
  <c r="I510" i="20" s="1"/>
  <c r="K954" i="24" s="1"/>
  <c r="F511" i="20"/>
  <c r="G511" i="20" s="1"/>
  <c r="I511" i="20" s="1"/>
  <c r="F512" i="20"/>
  <c r="G512" i="20" s="1"/>
  <c r="I512" i="20" s="1"/>
  <c r="F513" i="20"/>
  <c r="G513" i="20" s="1"/>
  <c r="I513" i="20" s="1"/>
  <c r="F514" i="20"/>
  <c r="G514" i="20" s="1"/>
  <c r="I514" i="20" s="1"/>
  <c r="F515" i="20"/>
  <c r="G515" i="20" s="1"/>
  <c r="I515" i="20" s="1"/>
  <c r="F516" i="20"/>
  <c r="G516" i="20" s="1"/>
  <c r="I516" i="20" s="1"/>
  <c r="F517" i="20"/>
  <c r="G517" i="20" s="1"/>
  <c r="I517" i="20" s="1"/>
  <c r="F518" i="20"/>
  <c r="G518" i="20" s="1"/>
  <c r="I518" i="20" s="1"/>
  <c r="K964" i="24" s="1"/>
  <c r="F519" i="20"/>
  <c r="G519" i="20" s="1"/>
  <c r="I519" i="20" s="1"/>
  <c r="F520" i="20"/>
  <c r="G520" i="20" s="1"/>
  <c r="I520" i="20" s="1"/>
  <c r="K966" i="24" s="1"/>
  <c r="F521" i="20"/>
  <c r="G521" i="20" s="1"/>
  <c r="I521" i="20" s="1"/>
  <c r="F522" i="20"/>
  <c r="G522" i="20" s="1"/>
  <c r="I522" i="20" s="1"/>
  <c r="K951" i="24" s="1"/>
  <c r="F523" i="20"/>
  <c r="G523" i="20" s="1"/>
  <c r="I523" i="20" s="1"/>
  <c r="F524" i="20"/>
  <c r="G524" i="20" s="1"/>
  <c r="I524" i="20" s="1"/>
  <c r="K970" i="24" s="1"/>
  <c r="F525" i="20"/>
  <c r="G525" i="20" s="1"/>
  <c r="I525" i="20" s="1"/>
  <c r="F526" i="20"/>
  <c r="G526" i="20" s="1"/>
  <c r="I526" i="20" s="1"/>
  <c r="F527" i="20"/>
  <c r="G527" i="20" s="1"/>
  <c r="I527" i="20" s="1"/>
  <c r="F528" i="20"/>
  <c r="G528" i="20" s="1"/>
  <c r="I528" i="20" s="1"/>
  <c r="F529" i="20"/>
  <c r="G529" i="20" s="1"/>
  <c r="I529" i="20" s="1"/>
  <c r="F530" i="20"/>
  <c r="G530" i="20" s="1"/>
  <c r="I530" i="20" s="1"/>
  <c r="F531" i="20"/>
  <c r="G531" i="20" s="1"/>
  <c r="I531" i="20" s="1"/>
  <c r="F532" i="20"/>
  <c r="G532" i="20" s="1"/>
  <c r="I532" i="20" s="1"/>
  <c r="F533" i="20"/>
  <c r="G533" i="20" s="1"/>
  <c r="I533" i="20" s="1"/>
  <c r="F534" i="20"/>
  <c r="G534" i="20" s="1"/>
  <c r="I534" i="20" s="1"/>
  <c r="F535" i="20"/>
  <c r="G535" i="20" s="1"/>
  <c r="I535" i="20" s="1"/>
  <c r="F536" i="20"/>
  <c r="G536" i="20" s="1"/>
  <c r="I536" i="20" s="1"/>
  <c r="K984" i="24" s="1"/>
  <c r="F537" i="20"/>
  <c r="G537" i="20" s="1"/>
  <c r="I537" i="20" s="1"/>
  <c r="F538" i="20"/>
  <c r="G538" i="20" s="1"/>
  <c r="I538" i="20" s="1"/>
  <c r="F539" i="20"/>
  <c r="G539" i="20" s="1"/>
  <c r="I539" i="20" s="1"/>
  <c r="F540" i="20"/>
  <c r="G540" i="20" s="1"/>
  <c r="I540" i="20" s="1"/>
  <c r="K989" i="24" s="1"/>
  <c r="F541" i="20"/>
  <c r="G541" i="20" s="1"/>
  <c r="I541" i="20" s="1"/>
  <c r="F542" i="20"/>
  <c r="G542" i="20" s="1"/>
  <c r="I542" i="20" s="1"/>
  <c r="K991" i="24" s="1"/>
  <c r="F543" i="20"/>
  <c r="G543" i="20" s="1"/>
  <c r="I543" i="20" s="1"/>
  <c r="K992" i="24" s="1"/>
  <c r="F544" i="20"/>
  <c r="G544" i="20" s="1"/>
  <c r="I544" i="20" s="1"/>
  <c r="F545" i="20"/>
  <c r="G545" i="20" s="1"/>
  <c r="I545" i="20" s="1"/>
  <c r="F546" i="20"/>
  <c r="G546" i="20" s="1"/>
  <c r="I546" i="20" s="1"/>
  <c r="F547" i="20"/>
  <c r="G547" i="20" s="1"/>
  <c r="I547" i="20" s="1"/>
  <c r="F548" i="20"/>
  <c r="G548" i="20" s="1"/>
  <c r="I548" i="20" s="1"/>
  <c r="F549" i="20"/>
  <c r="G549" i="20" s="1"/>
  <c r="I549" i="20" s="1"/>
  <c r="F550" i="20"/>
  <c r="G550" i="20" s="1"/>
  <c r="I550" i="20" s="1"/>
  <c r="F551" i="20"/>
  <c r="G551" i="20" s="1"/>
  <c r="I551" i="20" s="1"/>
  <c r="F552" i="20"/>
  <c r="G552" i="20" s="1"/>
  <c r="I552" i="20" s="1"/>
  <c r="F553" i="20"/>
  <c r="G553" i="20" s="1"/>
  <c r="I553" i="20" s="1"/>
  <c r="F554" i="20"/>
  <c r="G554" i="20" s="1"/>
  <c r="I554" i="20" s="1"/>
  <c r="F555" i="20"/>
  <c r="G555" i="20" s="1"/>
  <c r="I555" i="20" s="1"/>
  <c r="F556" i="20"/>
  <c r="G556" i="20" s="1"/>
  <c r="I556" i="20" s="1"/>
  <c r="F557" i="20"/>
  <c r="G557" i="20" s="1"/>
  <c r="I557" i="20" s="1"/>
  <c r="F558" i="20"/>
  <c r="G558" i="20" s="1"/>
  <c r="I558" i="20" s="1"/>
  <c r="F559" i="20"/>
  <c r="G559" i="20" s="1"/>
  <c r="I559" i="20" s="1"/>
  <c r="F560" i="20"/>
  <c r="G560" i="20" s="1"/>
  <c r="I560" i="20" s="1"/>
  <c r="F561" i="20"/>
  <c r="G561" i="20" s="1"/>
  <c r="I561" i="20" s="1"/>
  <c r="F562" i="20"/>
  <c r="G562" i="20" s="1"/>
  <c r="I562" i="20" s="1"/>
  <c r="F563" i="20"/>
  <c r="G563" i="20" s="1"/>
  <c r="I563" i="20" s="1"/>
  <c r="F564" i="20"/>
  <c r="G564" i="20" s="1"/>
  <c r="I564" i="20" s="1"/>
  <c r="F565" i="20"/>
  <c r="G565" i="20" s="1"/>
  <c r="I565" i="20" s="1"/>
  <c r="F566" i="20"/>
  <c r="G566" i="20" s="1"/>
  <c r="I566" i="20" s="1"/>
  <c r="K1020" i="24" s="1"/>
  <c r="F567" i="20"/>
  <c r="G567" i="20" s="1"/>
  <c r="I567" i="20" s="1"/>
  <c r="F568" i="20"/>
  <c r="G568" i="20" s="1"/>
  <c r="I568" i="20" s="1"/>
  <c r="F569" i="20"/>
  <c r="G569" i="20" s="1"/>
  <c r="I569" i="20" s="1"/>
  <c r="F570" i="20"/>
  <c r="G570" i="20" s="1"/>
  <c r="I570" i="20" s="1"/>
  <c r="F571" i="20"/>
  <c r="G571" i="20" s="1"/>
  <c r="I571" i="20" s="1"/>
  <c r="F572" i="20"/>
  <c r="G572" i="20" s="1"/>
  <c r="I572" i="20" s="1"/>
  <c r="F573" i="20"/>
  <c r="G573" i="20" s="1"/>
  <c r="I573" i="20" s="1"/>
  <c r="F574" i="20"/>
  <c r="G574" i="20" s="1"/>
  <c r="I574" i="20" s="1"/>
  <c r="F575" i="20"/>
  <c r="G575" i="20" s="1"/>
  <c r="I575" i="20" s="1"/>
  <c r="F576" i="20"/>
  <c r="G576" i="20" s="1"/>
  <c r="I576" i="20" s="1"/>
  <c r="F577" i="20"/>
  <c r="G577" i="20" s="1"/>
  <c r="I577" i="20" s="1"/>
  <c r="F578" i="20"/>
  <c r="G578" i="20" s="1"/>
  <c r="I578" i="20" s="1"/>
  <c r="F579" i="20"/>
  <c r="G579" i="20" s="1"/>
  <c r="I579" i="20" s="1"/>
  <c r="F580" i="20"/>
  <c r="G580" i="20" s="1"/>
  <c r="I580" i="20" s="1"/>
  <c r="F581" i="20"/>
  <c r="G581" i="20" s="1"/>
  <c r="I581" i="20" s="1"/>
  <c r="F582" i="20"/>
  <c r="G582" i="20" s="1"/>
  <c r="I582" i="20" s="1"/>
  <c r="F583" i="20"/>
  <c r="G583" i="20" s="1"/>
  <c r="I583" i="20" s="1"/>
  <c r="F584" i="20"/>
  <c r="G584" i="20" s="1"/>
  <c r="I584" i="20" s="1"/>
  <c r="F585" i="20"/>
  <c r="G585" i="20" s="1"/>
  <c r="I585" i="20" s="1"/>
  <c r="K1042" i="24" s="1"/>
  <c r="F586" i="20"/>
  <c r="G586" i="20" s="1"/>
  <c r="I586" i="20" s="1"/>
  <c r="F587" i="20"/>
  <c r="G587" i="20" s="1"/>
  <c r="I587" i="20" s="1"/>
  <c r="F588" i="20"/>
  <c r="G588" i="20" s="1"/>
  <c r="I588" i="20" s="1"/>
  <c r="F589" i="20"/>
  <c r="G589" i="20" s="1"/>
  <c r="I589" i="20" s="1"/>
  <c r="F590" i="20"/>
  <c r="G590" i="20" s="1"/>
  <c r="I590" i="20" s="1"/>
  <c r="F591" i="20"/>
  <c r="G591" i="20" s="1"/>
  <c r="I591" i="20" s="1"/>
  <c r="F592" i="20"/>
  <c r="G592" i="20" s="1"/>
  <c r="I592" i="20" s="1"/>
  <c r="F593" i="20"/>
  <c r="G593" i="20" s="1"/>
  <c r="I593" i="20" s="1"/>
  <c r="F594" i="20"/>
  <c r="G594" i="20" s="1"/>
  <c r="I594" i="20" s="1"/>
  <c r="F595" i="20"/>
  <c r="G595" i="20" s="1"/>
  <c r="I595" i="20" s="1"/>
  <c r="F596" i="20"/>
  <c r="G596" i="20" s="1"/>
  <c r="I596" i="20" s="1"/>
  <c r="F597" i="20"/>
  <c r="G597" i="20" s="1"/>
  <c r="I597" i="20" s="1"/>
  <c r="F598" i="20"/>
  <c r="G598" i="20" s="1"/>
  <c r="I598" i="20" s="1"/>
  <c r="F599" i="20"/>
  <c r="G599" i="20" s="1"/>
  <c r="I599" i="20" s="1"/>
  <c r="F600" i="20"/>
  <c r="G600" i="20" s="1"/>
  <c r="I600" i="20" s="1"/>
  <c r="F601" i="20"/>
  <c r="G601" i="20" s="1"/>
  <c r="I601" i="20" s="1"/>
  <c r="F602" i="20"/>
  <c r="G602" i="20" s="1"/>
  <c r="I602" i="20" s="1"/>
  <c r="F603" i="20"/>
  <c r="G603" i="20" s="1"/>
  <c r="I603" i="20" s="1"/>
  <c r="F604" i="20"/>
  <c r="G604" i="20" s="1"/>
  <c r="I604" i="20" s="1"/>
  <c r="F605" i="20"/>
  <c r="G605" i="20" s="1"/>
  <c r="I605" i="20" s="1"/>
  <c r="K1063" i="24" s="1"/>
  <c r="F606" i="20"/>
  <c r="G606" i="20" s="1"/>
  <c r="I606" i="20" s="1"/>
  <c r="K1064" i="24" s="1"/>
  <c r="F607" i="20"/>
  <c r="G607" i="20" s="1"/>
  <c r="I607" i="20" s="1"/>
  <c r="F608" i="20"/>
  <c r="G608" i="20" s="1"/>
  <c r="I608" i="20" s="1"/>
  <c r="F609" i="20"/>
  <c r="G609" i="20" s="1"/>
  <c r="I609" i="20" s="1"/>
  <c r="F610" i="20"/>
  <c r="G610" i="20" s="1"/>
  <c r="I610" i="20" s="1"/>
  <c r="F611" i="20"/>
  <c r="G611" i="20" s="1"/>
  <c r="I611" i="20" s="1"/>
  <c r="F612" i="20"/>
  <c r="G612" i="20" s="1"/>
  <c r="I612" i="20" s="1"/>
  <c r="F613" i="20"/>
  <c r="G613" i="20" s="1"/>
  <c r="I613" i="20" s="1"/>
  <c r="F614" i="20"/>
  <c r="G614" i="20" s="1"/>
  <c r="I614" i="20" s="1"/>
  <c r="K1073" i="24" s="1"/>
  <c r="F615" i="20"/>
  <c r="G615" i="20" s="1"/>
  <c r="I615" i="20" s="1"/>
  <c r="F616" i="20"/>
  <c r="G616" i="20" s="1"/>
  <c r="I616" i="20" s="1"/>
  <c r="F617" i="20"/>
  <c r="G617" i="20" s="1"/>
  <c r="I617" i="20" s="1"/>
  <c r="F618" i="20"/>
  <c r="G618" i="20" s="1"/>
  <c r="I618" i="20" s="1"/>
  <c r="F619" i="20"/>
  <c r="G619" i="20" s="1"/>
  <c r="I619" i="20" s="1"/>
  <c r="F620" i="20"/>
  <c r="G620" i="20" s="1"/>
  <c r="I620" i="20" s="1"/>
  <c r="F621" i="20"/>
  <c r="G621" i="20" s="1"/>
  <c r="I621" i="20" s="1"/>
  <c r="F622" i="20"/>
  <c r="G622" i="20" s="1"/>
  <c r="I622" i="20" s="1"/>
  <c r="F623" i="20"/>
  <c r="G623" i="20" s="1"/>
  <c r="I623" i="20" s="1"/>
  <c r="F624" i="20"/>
  <c r="G624" i="20" s="1"/>
  <c r="I624" i="20" s="1"/>
  <c r="F625" i="20"/>
  <c r="G625" i="20" s="1"/>
  <c r="I625" i="20" s="1"/>
  <c r="K1086" i="24" s="1"/>
  <c r="F626" i="20"/>
  <c r="G626" i="20" s="1"/>
  <c r="I626" i="20" s="1"/>
  <c r="K1087" i="24" s="1"/>
  <c r="F627" i="20"/>
  <c r="G627" i="20" s="1"/>
  <c r="I627" i="20" s="1"/>
  <c r="F628" i="20"/>
  <c r="G628" i="20" s="1"/>
  <c r="I628" i="20" s="1"/>
  <c r="K1089" i="24" s="1"/>
  <c r="F629" i="20"/>
  <c r="G629" i="20" s="1"/>
  <c r="I629" i="20" s="1"/>
  <c r="F630" i="20"/>
  <c r="G630" i="20" s="1"/>
  <c r="I630" i="20" s="1"/>
  <c r="F631" i="20"/>
  <c r="G631" i="20" s="1"/>
  <c r="I631" i="20" s="1"/>
  <c r="F632" i="20"/>
  <c r="G632" i="20" s="1"/>
  <c r="I632" i="20" s="1"/>
  <c r="F633" i="20"/>
  <c r="G633" i="20" s="1"/>
  <c r="I633" i="20" s="1"/>
  <c r="F634" i="20"/>
  <c r="G634" i="20" s="1"/>
  <c r="I634" i="20" s="1"/>
  <c r="F635" i="20"/>
  <c r="G635" i="20" s="1"/>
  <c r="I635" i="20" s="1"/>
  <c r="F636" i="20"/>
  <c r="G636" i="20" s="1"/>
  <c r="I636" i="20" s="1"/>
  <c r="F637" i="20"/>
  <c r="G637" i="20" s="1"/>
  <c r="I637" i="20" s="1"/>
  <c r="F638" i="20"/>
  <c r="G638" i="20" s="1"/>
  <c r="I638" i="20" s="1"/>
  <c r="F639" i="20"/>
  <c r="G639" i="20" s="1"/>
  <c r="I639" i="20" s="1"/>
  <c r="F640" i="20"/>
  <c r="G640" i="20" s="1"/>
  <c r="I640" i="20" s="1"/>
  <c r="F641" i="20"/>
  <c r="G641" i="20" s="1"/>
  <c r="I641" i="20" s="1"/>
  <c r="K1085" i="24" s="1"/>
  <c r="F642" i="20"/>
  <c r="G642" i="20" s="1"/>
  <c r="I642" i="20" s="1"/>
  <c r="F643" i="20"/>
  <c r="G643" i="20" s="1"/>
  <c r="I643" i="20" s="1"/>
  <c r="F644" i="20"/>
  <c r="G644" i="20" s="1"/>
  <c r="I644" i="20" s="1"/>
  <c r="F645" i="20"/>
  <c r="G645" i="20" s="1"/>
  <c r="I645" i="20" s="1"/>
  <c r="F646" i="20"/>
  <c r="G646" i="20" s="1"/>
  <c r="I646" i="20" s="1"/>
  <c r="F647" i="20"/>
  <c r="G647" i="20" s="1"/>
  <c r="I647" i="20" s="1"/>
  <c r="F648" i="20"/>
  <c r="G648" i="20" s="1"/>
  <c r="I648" i="20" s="1"/>
  <c r="F649" i="20"/>
  <c r="G649" i="20" s="1"/>
  <c r="I649" i="20" s="1"/>
  <c r="F650" i="20"/>
  <c r="G650" i="20" s="1"/>
  <c r="I650" i="20" s="1"/>
  <c r="K1118" i="24" s="1"/>
  <c r="F651" i="20"/>
  <c r="G651" i="20" s="1"/>
  <c r="I651" i="20" s="1"/>
  <c r="K1119" i="24" s="1"/>
  <c r="F652" i="20"/>
  <c r="G652" i="20" s="1"/>
  <c r="I652" i="20" s="1"/>
  <c r="K1120" i="24" s="1"/>
  <c r="F653" i="20"/>
  <c r="G653" i="20" s="1"/>
  <c r="I653" i="20" s="1"/>
  <c r="K1122" i="24" s="1"/>
  <c r="F654" i="20"/>
  <c r="G654" i="20" s="1"/>
  <c r="I654" i="20" s="1"/>
  <c r="K1123" i="24" s="1"/>
  <c r="F655" i="20"/>
  <c r="G655" i="20" s="1"/>
  <c r="I655" i="20" s="1"/>
  <c r="F656" i="20"/>
  <c r="G656" i="20" s="1"/>
  <c r="I656" i="20" s="1"/>
  <c r="F657" i="20"/>
  <c r="G657" i="20" s="1"/>
  <c r="I657" i="20" s="1"/>
  <c r="F658" i="20"/>
  <c r="G658" i="20" s="1"/>
  <c r="I658" i="20" s="1"/>
  <c r="K1127" i="24" s="1"/>
  <c r="F659" i="20"/>
  <c r="G659" i="20" s="1"/>
  <c r="I659" i="20" s="1"/>
  <c r="F660" i="20"/>
  <c r="G660" i="20" s="1"/>
  <c r="I660" i="20" s="1"/>
  <c r="F661" i="20"/>
  <c r="G661" i="20" s="1"/>
  <c r="I661" i="20" s="1"/>
  <c r="F662" i="20"/>
  <c r="G662" i="20" s="1"/>
  <c r="I662" i="20" s="1"/>
  <c r="F663" i="20"/>
  <c r="G663" i="20" s="1"/>
  <c r="I663" i="20" s="1"/>
  <c r="F664" i="20"/>
  <c r="G664" i="20" s="1"/>
  <c r="I664" i="20" s="1"/>
  <c r="K1117" i="24" s="1"/>
  <c r="F665" i="20"/>
  <c r="G665" i="20" s="1"/>
  <c r="I665" i="20" s="1"/>
  <c r="F666" i="20"/>
  <c r="G666" i="20" s="1"/>
  <c r="I666" i="20" s="1"/>
  <c r="K1137" i="24" s="1"/>
  <c r="F667" i="20"/>
  <c r="G667" i="20" s="1"/>
  <c r="I667" i="20" s="1"/>
  <c r="F668" i="20"/>
  <c r="G668" i="20" s="1"/>
  <c r="I668" i="20" s="1"/>
  <c r="F669" i="20"/>
  <c r="G669" i="20" s="1"/>
  <c r="I669" i="20" s="1"/>
  <c r="F670" i="20"/>
  <c r="G670" i="20" s="1"/>
  <c r="I670" i="20" s="1"/>
  <c r="F671" i="20"/>
  <c r="G671" i="20" s="1"/>
  <c r="I671" i="20" s="1"/>
  <c r="F672" i="20"/>
  <c r="G672" i="20" s="1"/>
  <c r="I672" i="20" s="1"/>
  <c r="K1147" i="24" s="1"/>
  <c r="F673" i="20"/>
  <c r="G673" i="20" s="1"/>
  <c r="I673" i="20" s="1"/>
  <c r="F674" i="20"/>
  <c r="G674" i="20" s="1"/>
  <c r="I674" i="20" s="1"/>
  <c r="F675" i="20"/>
  <c r="G675" i="20" s="1"/>
  <c r="I675" i="20" s="1"/>
  <c r="F676" i="20"/>
  <c r="G676" i="20" s="1"/>
  <c r="I676" i="20" s="1"/>
  <c r="F677" i="20"/>
  <c r="G677" i="20" s="1"/>
  <c r="I677" i="20" s="1"/>
  <c r="F678" i="20"/>
  <c r="G678" i="20" s="1"/>
  <c r="I678" i="20" s="1"/>
  <c r="F679" i="20"/>
  <c r="G679" i="20" s="1"/>
  <c r="I679" i="20" s="1"/>
  <c r="F680" i="20"/>
  <c r="G680" i="20" s="1"/>
  <c r="I680" i="20" s="1"/>
  <c r="F681" i="20"/>
  <c r="G681" i="20" s="1"/>
  <c r="I681" i="20" s="1"/>
  <c r="K1142" i="24" s="1"/>
  <c r="F682" i="20"/>
  <c r="G682" i="20" s="1"/>
  <c r="I682" i="20" s="1"/>
  <c r="F683" i="20"/>
  <c r="G683" i="20" s="1"/>
  <c r="I683" i="20" s="1"/>
  <c r="K1144" i="24" s="1"/>
  <c r="F684" i="20"/>
  <c r="G684" i="20" s="1"/>
  <c r="I684" i="20" s="1"/>
  <c r="F685" i="20"/>
  <c r="G685" i="20" s="1"/>
  <c r="I685" i="20" s="1"/>
  <c r="F686" i="20"/>
  <c r="G686" i="20" s="1"/>
  <c r="I686" i="20" s="1"/>
  <c r="F687" i="20"/>
  <c r="G687" i="20" s="1"/>
  <c r="I687" i="20" s="1"/>
  <c r="F688" i="20"/>
  <c r="G688" i="20" s="1"/>
  <c r="I688" i="20" s="1"/>
  <c r="F689" i="20"/>
  <c r="G689" i="20" s="1"/>
  <c r="I689" i="20" s="1"/>
  <c r="F690" i="20"/>
  <c r="G690" i="20" s="1"/>
  <c r="I690" i="20" s="1"/>
  <c r="K1168" i="24" s="1"/>
  <c r="F691" i="20"/>
  <c r="G691" i="20" s="1"/>
  <c r="I691" i="20" s="1"/>
  <c r="F692" i="20"/>
  <c r="G692" i="20" s="1"/>
  <c r="I692" i="20" s="1"/>
  <c r="F693" i="20"/>
  <c r="G693" i="20" s="1"/>
  <c r="I693" i="20" s="1"/>
  <c r="F694" i="20"/>
  <c r="G694" i="20" s="1"/>
  <c r="I694" i="20" s="1"/>
  <c r="K1157" i="24" s="1"/>
  <c r="F695" i="20"/>
  <c r="G695" i="20" s="1"/>
  <c r="I695" i="20" s="1"/>
  <c r="F696" i="20"/>
  <c r="G696" i="20" s="1"/>
  <c r="I696" i="20" s="1"/>
  <c r="F697" i="20"/>
  <c r="G697" i="20" s="1"/>
  <c r="I697" i="20" s="1"/>
  <c r="F698" i="20"/>
  <c r="G698" i="20" s="1"/>
  <c r="I698" i="20" s="1"/>
  <c r="F699" i="20"/>
  <c r="G699" i="20" s="1"/>
  <c r="I699" i="20" s="1"/>
  <c r="F700" i="20"/>
  <c r="G700" i="20" s="1"/>
  <c r="I700" i="20" s="1"/>
  <c r="F701" i="20"/>
  <c r="G701" i="20" s="1"/>
  <c r="I701" i="20" s="1"/>
  <c r="F702" i="20"/>
  <c r="G702" i="20" s="1"/>
  <c r="I702" i="20" s="1"/>
  <c r="F703" i="20"/>
  <c r="G703" i="20" s="1"/>
  <c r="I703" i="20" s="1"/>
  <c r="F704" i="20"/>
  <c r="G704" i="20" s="1"/>
  <c r="I704" i="20" s="1"/>
  <c r="F705" i="20"/>
  <c r="G705" i="20" s="1"/>
  <c r="I705" i="20" s="1"/>
  <c r="F706" i="20"/>
  <c r="G706" i="20" s="1"/>
  <c r="I706" i="20" s="1"/>
  <c r="F707" i="20"/>
  <c r="G707" i="20" s="1"/>
  <c r="I707" i="20" s="1"/>
  <c r="F708" i="20"/>
  <c r="G708" i="20" s="1"/>
  <c r="I708" i="20" s="1"/>
  <c r="F709" i="20"/>
  <c r="G709" i="20" s="1"/>
  <c r="I709" i="20" s="1"/>
  <c r="F710" i="20"/>
  <c r="G710" i="20" s="1"/>
  <c r="I710" i="20" s="1"/>
  <c r="F711" i="20"/>
  <c r="G711" i="20" s="1"/>
  <c r="I711" i="20" s="1"/>
  <c r="F712" i="20"/>
  <c r="G712" i="20" s="1"/>
  <c r="I712" i="20" s="1"/>
  <c r="F713" i="20"/>
  <c r="G713" i="20" s="1"/>
  <c r="I713" i="20" s="1"/>
  <c r="F714" i="20"/>
  <c r="G714" i="20" s="1"/>
  <c r="I714" i="20" s="1"/>
  <c r="F715" i="20"/>
  <c r="G715" i="20" s="1"/>
  <c r="I715" i="20" s="1"/>
  <c r="F716" i="20"/>
  <c r="G716" i="20" s="1"/>
  <c r="I716" i="20" s="1"/>
  <c r="F717" i="20"/>
  <c r="G717" i="20" s="1"/>
  <c r="I717" i="20" s="1"/>
  <c r="F718" i="20"/>
  <c r="G718" i="20" s="1"/>
  <c r="I718" i="20" s="1"/>
  <c r="F719" i="20"/>
  <c r="G719" i="20" s="1"/>
  <c r="I719" i="20" s="1"/>
  <c r="F720" i="20"/>
  <c r="G720" i="20" s="1"/>
  <c r="I720" i="20" s="1"/>
  <c r="F721" i="20"/>
  <c r="G721" i="20" s="1"/>
  <c r="I721" i="20" s="1"/>
  <c r="F722" i="20"/>
  <c r="G722" i="20" s="1"/>
  <c r="I722" i="20" s="1"/>
  <c r="F723" i="20"/>
  <c r="G723" i="20" s="1"/>
  <c r="I723" i="20" s="1"/>
  <c r="F724" i="20"/>
  <c r="G724" i="20" s="1"/>
  <c r="I724" i="20" s="1"/>
  <c r="F725" i="20"/>
  <c r="G725" i="20" s="1"/>
  <c r="I725" i="20" s="1"/>
  <c r="F726" i="20"/>
  <c r="G726" i="20" s="1"/>
  <c r="I726" i="20" s="1"/>
  <c r="F727" i="20"/>
  <c r="G727" i="20" s="1"/>
  <c r="I727" i="20" s="1"/>
  <c r="F728" i="20"/>
  <c r="G728" i="20" s="1"/>
  <c r="I728" i="20" s="1"/>
  <c r="F729" i="20"/>
  <c r="G729" i="20" s="1"/>
  <c r="I729" i="20" s="1"/>
  <c r="F730" i="20"/>
  <c r="G730" i="20" s="1"/>
  <c r="I730" i="20" s="1"/>
  <c r="F731" i="20"/>
  <c r="G731" i="20" s="1"/>
  <c r="I731" i="20" s="1"/>
  <c r="K1215" i="24" s="1"/>
  <c r="F732" i="20"/>
  <c r="G732" i="20" s="1"/>
  <c r="I732" i="20" s="1"/>
  <c r="F733" i="20"/>
  <c r="G733" i="20" s="1"/>
  <c r="I733" i="20" s="1"/>
  <c r="F734" i="20"/>
  <c r="G734" i="20" s="1"/>
  <c r="I734" i="20" s="1"/>
  <c r="K1219" i="24" s="1"/>
  <c r="F735" i="20"/>
  <c r="G735" i="20" s="1"/>
  <c r="I735" i="20" s="1"/>
  <c r="F736" i="20"/>
  <c r="G736" i="20" s="1"/>
  <c r="I736" i="20" s="1"/>
  <c r="F737" i="20"/>
  <c r="G737" i="20" s="1"/>
  <c r="I737" i="20" s="1"/>
  <c r="F738" i="20"/>
  <c r="G738" i="20" s="1"/>
  <c r="I738" i="20" s="1"/>
  <c r="F739" i="20"/>
  <c r="G739" i="20" s="1"/>
  <c r="I739" i="20" s="1"/>
  <c r="F740" i="20"/>
  <c r="G740" i="20" s="1"/>
  <c r="I740" i="20" s="1"/>
  <c r="F741" i="20"/>
  <c r="G741" i="20" s="1"/>
  <c r="I741" i="20" s="1"/>
  <c r="F742" i="20"/>
  <c r="G742" i="20" s="1"/>
  <c r="I742" i="20" s="1"/>
  <c r="K1230" i="24" s="1"/>
  <c r="F743" i="20"/>
  <c r="G743" i="20" s="1"/>
  <c r="I743" i="20" s="1"/>
  <c r="F744" i="20"/>
  <c r="G744" i="20" s="1"/>
  <c r="I744" i="20" s="1"/>
  <c r="F745" i="20"/>
  <c r="G745" i="20" s="1"/>
  <c r="I745" i="20" s="1"/>
  <c r="F746" i="20"/>
  <c r="G746" i="20" s="1"/>
  <c r="I746" i="20" s="1"/>
  <c r="F747" i="20"/>
  <c r="G747" i="20" s="1"/>
  <c r="I747" i="20" s="1"/>
  <c r="F748" i="20"/>
  <c r="G748" i="20" s="1"/>
  <c r="I748" i="20" s="1"/>
  <c r="K1237" i="24" s="1"/>
  <c r="F749" i="20"/>
  <c r="G749" i="20" s="1"/>
  <c r="I749" i="20" s="1"/>
  <c r="F750" i="20"/>
  <c r="G750" i="20" s="1"/>
  <c r="I750" i="20" s="1"/>
  <c r="F751" i="20"/>
  <c r="G751" i="20" s="1"/>
  <c r="I751" i="20" s="1"/>
  <c r="F752" i="20"/>
  <c r="G752" i="20" s="1"/>
  <c r="I752" i="20" s="1"/>
  <c r="F753" i="20"/>
  <c r="G753" i="20" s="1"/>
  <c r="I753" i="20" s="1"/>
  <c r="F754" i="20"/>
  <c r="G754" i="20" s="1"/>
  <c r="I754" i="20" s="1"/>
  <c r="K1243" i="24" s="1"/>
  <c r="F755" i="20"/>
  <c r="G755" i="20" s="1"/>
  <c r="I755" i="20" s="1"/>
  <c r="F756" i="20"/>
  <c r="G756" i="20" s="1"/>
  <c r="I756" i="20" s="1"/>
  <c r="K1245" i="24" s="1"/>
  <c r="F757" i="20"/>
  <c r="G757" i="20" s="1"/>
  <c r="I757" i="20" s="1"/>
  <c r="F758" i="20"/>
  <c r="G758" i="20" s="1"/>
  <c r="I758" i="20" s="1"/>
  <c r="F759" i="20"/>
  <c r="G759" i="20" s="1"/>
  <c r="I759" i="20" s="1"/>
  <c r="F760" i="20"/>
  <c r="G760" i="20" s="1"/>
  <c r="I760" i="20" s="1"/>
  <c r="F761" i="20"/>
  <c r="G761" i="20" s="1"/>
  <c r="I761" i="20" s="1"/>
  <c r="F762" i="20"/>
  <c r="G762" i="20" s="1"/>
  <c r="I762" i="20" s="1"/>
  <c r="F763" i="20"/>
  <c r="G763" i="20" s="1"/>
  <c r="I763" i="20" s="1"/>
  <c r="F764" i="20"/>
  <c r="G764" i="20" s="1"/>
  <c r="I764" i="20" s="1"/>
  <c r="F765" i="20"/>
  <c r="G765" i="20" s="1"/>
  <c r="I765" i="20" s="1"/>
  <c r="F766" i="20"/>
  <c r="G766" i="20" s="1"/>
  <c r="I766" i="20" s="1"/>
  <c r="F767" i="20"/>
  <c r="G767" i="20" s="1"/>
  <c r="I767" i="20" s="1"/>
  <c r="F768" i="20"/>
  <c r="G768" i="20" s="1"/>
  <c r="I768" i="20" s="1"/>
  <c r="K1260" i="24" s="1"/>
  <c r="F769" i="20"/>
  <c r="G769" i="20" s="1"/>
  <c r="I769" i="20" s="1"/>
  <c r="F770" i="20"/>
  <c r="G770" i="20" s="1"/>
  <c r="I770" i="20" s="1"/>
  <c r="F771" i="20"/>
  <c r="G771" i="20" s="1"/>
  <c r="I771" i="20" s="1"/>
  <c r="F772" i="20"/>
  <c r="G772" i="20" s="1"/>
  <c r="I772" i="20" s="1"/>
  <c r="F773" i="20"/>
  <c r="G773" i="20" s="1"/>
  <c r="I773" i="20" s="1"/>
  <c r="F774" i="20"/>
  <c r="G774" i="20" s="1"/>
  <c r="I774" i="20" s="1"/>
  <c r="F775" i="20"/>
  <c r="G775" i="20" s="1"/>
  <c r="I775" i="20" s="1"/>
  <c r="F776" i="20"/>
  <c r="G776" i="20" s="1"/>
  <c r="I776" i="20" s="1"/>
  <c r="K1272" i="24" s="1"/>
  <c r="F777" i="20"/>
  <c r="G777" i="20" s="1"/>
  <c r="I777" i="20" s="1"/>
  <c r="K1276" i="24" s="1"/>
  <c r="F778" i="20"/>
  <c r="G778" i="20" s="1"/>
  <c r="I778" i="20" s="1"/>
  <c r="K1277" i="24" s="1"/>
  <c r="F779" i="20"/>
  <c r="G779" i="20" s="1"/>
  <c r="I779" i="20" s="1"/>
  <c r="F780" i="20"/>
  <c r="G780" i="20" s="1"/>
  <c r="I780" i="20" s="1"/>
  <c r="K1265" i="24" s="1"/>
  <c r="F781" i="20"/>
  <c r="G781" i="20" s="1"/>
  <c r="I781" i="20" s="1"/>
  <c r="F782" i="20"/>
  <c r="G782" i="20" s="1"/>
  <c r="I782" i="20" s="1"/>
  <c r="F783" i="20"/>
  <c r="G783" i="20" s="1"/>
  <c r="I783" i="20" s="1"/>
  <c r="F784" i="20"/>
  <c r="G784" i="20" s="1"/>
  <c r="I784" i="20" s="1"/>
  <c r="F785" i="20"/>
  <c r="G785" i="20" s="1"/>
  <c r="I785" i="20" s="1"/>
  <c r="K1284" i="24" s="1"/>
  <c r="F786" i="20"/>
  <c r="G786" i="20" s="1"/>
  <c r="I786" i="20" s="1"/>
  <c r="K1285" i="24" s="1"/>
  <c r="F787" i="20"/>
  <c r="G787" i="20" s="1"/>
  <c r="I787" i="20" s="1"/>
  <c r="K1273" i="24" s="1"/>
  <c r="F788" i="20"/>
  <c r="G788" i="20" s="1"/>
  <c r="I788" i="20" s="1"/>
  <c r="F789" i="20"/>
  <c r="G789" i="20" s="1"/>
  <c r="I789" i="20" s="1"/>
  <c r="F790" i="20"/>
  <c r="G790" i="20" s="1"/>
  <c r="I790" i="20" s="1"/>
  <c r="K1294" i="24" s="1"/>
  <c r="F791" i="20"/>
  <c r="G791" i="20" s="1"/>
  <c r="I791" i="20" s="1"/>
  <c r="F792" i="20"/>
  <c r="G792" i="20" s="1"/>
  <c r="I792" i="20" s="1"/>
  <c r="K1296" i="24" s="1"/>
  <c r="F793" i="20"/>
  <c r="G793" i="20" s="1"/>
  <c r="I793" i="20" s="1"/>
  <c r="F794" i="20"/>
  <c r="G794" i="20" s="1"/>
  <c r="I794" i="20" s="1"/>
  <c r="K1302" i="24" s="1"/>
  <c r="F795" i="20"/>
  <c r="G795" i="20" s="1"/>
  <c r="I795" i="20" s="1"/>
  <c r="F796" i="20"/>
  <c r="G796" i="20" s="1"/>
  <c r="I796" i="20" s="1"/>
  <c r="K1304" i="24" s="1"/>
  <c r="F797" i="20"/>
  <c r="G797" i="20" s="1"/>
  <c r="I797" i="20" s="1"/>
  <c r="F798" i="20"/>
  <c r="G798" i="20" s="1"/>
  <c r="I798" i="20" s="1"/>
  <c r="K1307" i="24" s="1"/>
  <c r="F799" i="20"/>
  <c r="G799" i="20" s="1"/>
  <c r="I799" i="20" s="1"/>
  <c r="F800" i="20"/>
  <c r="G800" i="20" s="1"/>
  <c r="I800" i="20" s="1"/>
  <c r="F801" i="20"/>
  <c r="G801" i="20" s="1"/>
  <c r="I801" i="20" s="1"/>
  <c r="F802" i="20"/>
  <c r="G802" i="20" s="1"/>
  <c r="I802" i="20" s="1"/>
  <c r="K1297" i="24" s="1"/>
  <c r="F803" i="20"/>
  <c r="G803" i="20" s="1"/>
  <c r="I803" i="20" s="1"/>
  <c r="K1298" i="24" s="1"/>
  <c r="F804" i="20"/>
  <c r="G804" i="20" s="1"/>
  <c r="I804" i="20" s="1"/>
  <c r="F805" i="20"/>
  <c r="G805" i="20" s="1"/>
  <c r="I805" i="20" s="1"/>
  <c r="K1314" i="24" s="1"/>
  <c r="F806" i="20"/>
  <c r="G806" i="20" s="1"/>
  <c r="I806" i="20" s="1"/>
  <c r="K1315" i="24" s="1"/>
  <c r="F807" i="20"/>
  <c r="G807" i="20" s="1"/>
  <c r="I807" i="20" s="1"/>
  <c r="K1316" i="24" s="1"/>
  <c r="F808" i="20"/>
  <c r="G808" i="20" s="1"/>
  <c r="I808" i="20" s="1"/>
  <c r="F809" i="20"/>
  <c r="G809" i="20" s="1"/>
  <c r="I809" i="20" s="1"/>
  <c r="K1305" i="24" s="1"/>
  <c r="F810" i="20"/>
  <c r="G810" i="20" s="1"/>
  <c r="I810" i="20" s="1"/>
  <c r="F811" i="20"/>
  <c r="G811" i="20" s="1"/>
  <c r="I811" i="20" s="1"/>
  <c r="F812" i="20"/>
  <c r="G812" i="20" s="1"/>
  <c r="I812" i="20" s="1"/>
  <c r="F813" i="20"/>
  <c r="G813" i="20" s="1"/>
  <c r="I813" i="20" s="1"/>
  <c r="F814" i="20"/>
  <c r="G814" i="20" s="1"/>
  <c r="I814" i="20" s="1"/>
  <c r="F815" i="20"/>
  <c r="G815" i="20" s="1"/>
  <c r="I815" i="20" s="1"/>
  <c r="F816" i="20"/>
  <c r="G816" i="20" s="1"/>
  <c r="I816" i="20" s="1"/>
  <c r="F817" i="20"/>
  <c r="G817" i="20" s="1"/>
  <c r="I817" i="20" s="1"/>
  <c r="F818" i="20"/>
  <c r="G818" i="20" s="1"/>
  <c r="I818" i="20" s="1"/>
  <c r="F819" i="20"/>
  <c r="G819" i="20" s="1"/>
  <c r="I819" i="20" s="1"/>
  <c r="F820" i="20"/>
  <c r="G820" i="20" s="1"/>
  <c r="I820" i="20" s="1"/>
  <c r="F821" i="20"/>
  <c r="G821" i="20" s="1"/>
  <c r="I821" i="20" s="1"/>
  <c r="F822" i="20"/>
  <c r="G822" i="20" s="1"/>
  <c r="I822" i="20" s="1"/>
  <c r="F823" i="20"/>
  <c r="G823" i="20" s="1"/>
  <c r="I823" i="20" s="1"/>
  <c r="F824" i="20"/>
  <c r="G824" i="20" s="1"/>
  <c r="I824" i="20" s="1"/>
  <c r="F825" i="20"/>
  <c r="G825" i="20" s="1"/>
  <c r="I825" i="20" s="1"/>
  <c r="F826" i="20"/>
  <c r="G826" i="20" s="1"/>
  <c r="I826" i="20" s="1"/>
  <c r="K1347" i="24" s="1"/>
  <c r="F827" i="20"/>
  <c r="G827" i="20" s="1"/>
  <c r="I827" i="20" s="1"/>
  <c r="F828" i="20"/>
  <c r="G828" i="20" s="1"/>
  <c r="I828" i="20" s="1"/>
  <c r="K1350" i="24" s="1"/>
  <c r="F829" i="20"/>
  <c r="G829" i="20" s="1"/>
  <c r="I829" i="20" s="1"/>
  <c r="F830" i="20"/>
  <c r="G830" i="20" s="1"/>
  <c r="I830" i="20" s="1"/>
  <c r="K1352" i="24" s="1"/>
  <c r="F831" i="20"/>
  <c r="G831" i="20" s="1"/>
  <c r="I831" i="20" s="1"/>
  <c r="K1353" i="24" s="1"/>
  <c r="F832" i="20"/>
  <c r="G832" i="20" s="1"/>
  <c r="I832" i="20" s="1"/>
  <c r="F833" i="20"/>
  <c r="G833" i="20" s="1"/>
  <c r="I833" i="20" s="1"/>
  <c r="K1355" i="24" s="1"/>
  <c r="F834" i="20"/>
  <c r="G834" i="20" s="1"/>
  <c r="I834" i="20" s="1"/>
  <c r="K1356" i="24" s="1"/>
  <c r="F835" i="20"/>
  <c r="G835" i="20" s="1"/>
  <c r="I835" i="20" s="1"/>
  <c r="F836" i="20"/>
  <c r="G836" i="20" s="1"/>
  <c r="I836" i="20" s="1"/>
  <c r="K1346" i="24" s="1"/>
  <c r="F837" i="20"/>
  <c r="G837" i="20" s="1"/>
  <c r="I837" i="20" s="1"/>
  <c r="F838" i="20"/>
  <c r="G838" i="20" s="1"/>
  <c r="I838" i="20" s="1"/>
  <c r="K1361" i="24" s="1"/>
  <c r="F839" i="20"/>
  <c r="G839" i="20" s="1"/>
  <c r="I839" i="20" s="1"/>
  <c r="K1349" i="24" s="1"/>
  <c r="F840" i="20"/>
  <c r="G840" i="20" s="1"/>
  <c r="I840" i="20" s="1"/>
  <c r="F841" i="20"/>
  <c r="G841" i="20" s="1"/>
  <c r="I841" i="20" s="1"/>
  <c r="F842" i="20"/>
  <c r="G842" i="20" s="1"/>
  <c r="I842" i="20" s="1"/>
  <c r="F843" i="20"/>
  <c r="G843" i="20" s="1"/>
  <c r="I843" i="20" s="1"/>
  <c r="F844" i="20"/>
  <c r="G844" i="20" s="1"/>
  <c r="I844" i="20" s="1"/>
  <c r="K1372" i="24" s="1"/>
  <c r="F845" i="20"/>
  <c r="G845" i="20" s="1"/>
  <c r="I845" i="20" s="1"/>
  <c r="F846" i="20"/>
  <c r="G846" i="20" s="1"/>
  <c r="I846" i="20" s="1"/>
  <c r="F847" i="20"/>
  <c r="G847" i="20" s="1"/>
  <c r="I847" i="20" s="1"/>
  <c r="K1380" i="24" s="1"/>
  <c r="F848" i="20"/>
  <c r="G848" i="20" s="1"/>
  <c r="I848" i="20" s="1"/>
  <c r="K1381" i="24" s="1"/>
  <c r="F849" i="20"/>
  <c r="G849" i="20" s="1"/>
  <c r="I849" i="20" s="1"/>
  <c r="F850" i="20"/>
  <c r="G850" i="20" s="1"/>
  <c r="I850" i="20" s="1"/>
  <c r="F851" i="20"/>
  <c r="G851" i="20" s="1"/>
  <c r="I851" i="20" s="1"/>
  <c r="F852" i="20"/>
  <c r="G852" i="20" s="1"/>
  <c r="I852" i="20" s="1"/>
  <c r="K1385" i="24" s="1"/>
  <c r="F853" i="20"/>
  <c r="G853" i="20" s="1"/>
  <c r="I853" i="20" s="1"/>
  <c r="F854" i="20"/>
  <c r="G854" i="20" s="1"/>
  <c r="I854" i="20" s="1"/>
  <c r="K1387" i="24" s="1"/>
  <c r="F855" i="20"/>
  <c r="G855" i="20" s="1"/>
  <c r="I855" i="20" s="1"/>
  <c r="F856" i="20"/>
  <c r="G856" i="20" s="1"/>
  <c r="I856" i="20" s="1"/>
  <c r="F857" i="20"/>
  <c r="G857" i="20" s="1"/>
  <c r="I857" i="20" s="1"/>
  <c r="F858" i="20"/>
  <c r="G858" i="20" s="1"/>
  <c r="I858" i="20" s="1"/>
  <c r="F859" i="20"/>
  <c r="G859" i="20" s="1"/>
  <c r="I859" i="20" s="1"/>
  <c r="F860" i="20"/>
  <c r="G860" i="20" s="1"/>
  <c r="I860" i="20" s="1"/>
  <c r="F861" i="20"/>
  <c r="G861" i="20" s="1"/>
  <c r="I861" i="20" s="1"/>
  <c r="F862" i="20"/>
  <c r="G862" i="20" s="1"/>
  <c r="I862" i="20" s="1"/>
  <c r="K1397" i="24" s="1"/>
  <c r="F863" i="20"/>
  <c r="G863" i="20" s="1"/>
  <c r="I863" i="20" s="1"/>
  <c r="F864" i="20"/>
  <c r="G864" i="20" s="1"/>
  <c r="I864" i="20" s="1"/>
  <c r="F865" i="20"/>
  <c r="G865" i="20" s="1"/>
  <c r="I865" i="20" s="1"/>
  <c r="F866" i="20"/>
  <c r="G866" i="20" s="1"/>
  <c r="I866" i="20" s="1"/>
  <c r="K1401" i="24" s="1"/>
  <c r="F867" i="20"/>
  <c r="G867" i="20" s="1"/>
  <c r="I867" i="20" s="1"/>
  <c r="F868" i="20"/>
  <c r="G868" i="20" s="1"/>
  <c r="I868" i="20" s="1"/>
  <c r="F869" i="20"/>
  <c r="G869" i="20" s="1"/>
  <c r="I869" i="20" s="1"/>
  <c r="F870" i="20"/>
  <c r="G870" i="20" s="1"/>
  <c r="I870" i="20" s="1"/>
  <c r="F871" i="20"/>
  <c r="G871" i="20" s="1"/>
  <c r="I871" i="20" s="1"/>
  <c r="F872" i="20"/>
  <c r="G872" i="20" s="1"/>
  <c r="I872" i="20" s="1"/>
  <c r="F873" i="20"/>
  <c r="G873" i="20" s="1"/>
  <c r="I873" i="20" s="1"/>
  <c r="F874" i="20"/>
  <c r="G874" i="20" s="1"/>
  <c r="I874" i="20" s="1"/>
  <c r="F875" i="20"/>
  <c r="G875" i="20" s="1"/>
  <c r="I875" i="20" s="1"/>
  <c r="F876" i="20"/>
  <c r="G876" i="20" s="1"/>
  <c r="I876" i="20" s="1"/>
  <c r="F877" i="20"/>
  <c r="G877" i="20" s="1"/>
  <c r="I877" i="20" s="1"/>
  <c r="F878" i="20"/>
  <c r="G878" i="20" s="1"/>
  <c r="I878" i="20" s="1"/>
  <c r="F879" i="20"/>
  <c r="G879" i="20" s="1"/>
  <c r="I879" i="20" s="1"/>
  <c r="K1420" i="24" s="1"/>
  <c r="F880" i="20"/>
  <c r="G880" i="20" s="1"/>
  <c r="I880" i="20" s="1"/>
  <c r="F881" i="20"/>
  <c r="G881" i="20" s="1"/>
  <c r="I881" i="20" s="1"/>
  <c r="F882" i="20"/>
  <c r="G882" i="20" s="1"/>
  <c r="I882" i="20" s="1"/>
  <c r="F883" i="20"/>
  <c r="G883" i="20" s="1"/>
  <c r="I883" i="20" s="1"/>
  <c r="F884" i="20"/>
  <c r="G884" i="20" s="1"/>
  <c r="I884" i="20" s="1"/>
  <c r="F885" i="20"/>
  <c r="G885" i="20" s="1"/>
  <c r="I885" i="20" s="1"/>
  <c r="F886" i="20"/>
  <c r="G886" i="20" s="1"/>
  <c r="I886" i="20" s="1"/>
  <c r="K1431" i="24" s="1"/>
  <c r="F887" i="20"/>
  <c r="G887" i="20" s="1"/>
  <c r="I887" i="20" s="1"/>
  <c r="F888" i="20"/>
  <c r="G888" i="20" s="1"/>
  <c r="I888" i="20" s="1"/>
  <c r="F889" i="20"/>
  <c r="G889" i="20" s="1"/>
  <c r="I889" i="20" s="1"/>
  <c r="F890" i="20"/>
  <c r="G890" i="20" s="1"/>
  <c r="I890" i="20" s="1"/>
  <c r="F891" i="20"/>
  <c r="G891" i="20" s="1"/>
  <c r="I891" i="20" s="1"/>
  <c r="F892" i="20"/>
  <c r="G892" i="20" s="1"/>
  <c r="I892" i="20" s="1"/>
  <c r="F893" i="20"/>
  <c r="G893" i="20" s="1"/>
  <c r="I893" i="20" s="1"/>
  <c r="F894" i="20"/>
  <c r="G894" i="20" s="1"/>
  <c r="I894" i="20" s="1"/>
  <c r="F895" i="20"/>
  <c r="G895" i="20" s="1"/>
  <c r="I895" i="20" s="1"/>
  <c r="F896" i="20"/>
  <c r="G896" i="20" s="1"/>
  <c r="I896" i="20" s="1"/>
  <c r="K1448" i="24" s="1"/>
  <c r="F897" i="20"/>
  <c r="G897" i="20" s="1"/>
  <c r="I897" i="20" s="1"/>
  <c r="F898" i="20"/>
  <c r="G898" i="20" s="1"/>
  <c r="I898" i="20" s="1"/>
  <c r="K1450" i="24" s="1"/>
  <c r="F899" i="20"/>
  <c r="G899" i="20" s="1"/>
  <c r="I899" i="20" s="1"/>
  <c r="F900" i="20"/>
  <c r="G900" i="20" s="1"/>
  <c r="I900" i="20" s="1"/>
  <c r="F901" i="20"/>
  <c r="G901" i="20" s="1"/>
  <c r="I901" i="20" s="1"/>
  <c r="F902" i="20"/>
  <c r="G902" i="20" s="1"/>
  <c r="I902" i="20" s="1"/>
  <c r="F903" i="20"/>
  <c r="G903" i="20" s="1"/>
  <c r="I903" i="20" s="1"/>
  <c r="F904" i="20"/>
  <c r="G904" i="20" s="1"/>
  <c r="I904" i="20" s="1"/>
  <c r="K1447" i="24" s="1"/>
  <c r="F905" i="20"/>
  <c r="G905" i="20" s="1"/>
  <c r="I905" i="20" s="1"/>
  <c r="F906" i="20"/>
  <c r="G906" i="20" s="1"/>
  <c r="I906" i="20" s="1"/>
  <c r="F907" i="20"/>
  <c r="G907" i="20" s="1"/>
  <c r="I907" i="20" s="1"/>
  <c r="F908" i="20"/>
  <c r="G908" i="20" s="1"/>
  <c r="I908" i="20" s="1"/>
  <c r="F909" i="20"/>
  <c r="G909" i="20" s="1"/>
  <c r="I909" i="20" s="1"/>
  <c r="F910" i="20"/>
  <c r="G910" i="20" s="1"/>
  <c r="I910" i="20" s="1"/>
  <c r="F911" i="20"/>
  <c r="G911" i="20" s="1"/>
  <c r="I911" i="20" s="1"/>
  <c r="F912" i="20"/>
  <c r="G912" i="20" s="1"/>
  <c r="I912" i="20" s="1"/>
  <c r="F913" i="20"/>
  <c r="G913" i="20" s="1"/>
  <c r="I913" i="20" s="1"/>
  <c r="F914" i="20"/>
  <c r="G914" i="20" s="1"/>
  <c r="I914" i="20" s="1"/>
  <c r="F915" i="20"/>
  <c r="G915" i="20" s="1"/>
  <c r="I915" i="20" s="1"/>
  <c r="K1476" i="24" s="1"/>
  <c r="F916" i="20"/>
  <c r="G916" i="20" s="1"/>
  <c r="I916" i="20" s="1"/>
  <c r="F917" i="20"/>
  <c r="G917" i="20" s="1"/>
  <c r="I917" i="20" s="1"/>
  <c r="F918" i="20"/>
  <c r="G918" i="20" s="1"/>
  <c r="I918" i="20" s="1"/>
  <c r="F919" i="20"/>
  <c r="G919" i="20" s="1"/>
  <c r="I919" i="20" s="1"/>
  <c r="F920" i="20"/>
  <c r="G920" i="20" s="1"/>
  <c r="I920" i="20" s="1"/>
  <c r="K1478" i="24" s="1"/>
  <c r="F921" i="20"/>
  <c r="G921" i="20" s="1"/>
  <c r="I921" i="20" s="1"/>
  <c r="F922" i="20"/>
  <c r="G922" i="20" s="1"/>
  <c r="I922" i="20" s="1"/>
  <c r="K1491" i="24" s="1"/>
  <c r="F923" i="20"/>
  <c r="G923" i="20" s="1"/>
  <c r="I923" i="20" s="1"/>
  <c r="F924" i="20"/>
  <c r="G924" i="20" s="1"/>
  <c r="I924" i="20" s="1"/>
  <c r="F925" i="20"/>
  <c r="G925" i="20" s="1"/>
  <c r="I925" i="20" s="1"/>
  <c r="F926" i="20"/>
  <c r="G926" i="20" s="1"/>
  <c r="I926" i="20" s="1"/>
  <c r="F927" i="20"/>
  <c r="G927" i="20" s="1"/>
  <c r="I927" i="20" s="1"/>
  <c r="K1497" i="24" s="1"/>
  <c r="F928" i="20"/>
  <c r="G928" i="20" s="1"/>
  <c r="I928" i="20" s="1"/>
  <c r="F929" i="20"/>
  <c r="G929" i="20" s="1"/>
  <c r="I929" i="20" s="1"/>
  <c r="F930" i="20"/>
  <c r="G930" i="20" s="1"/>
  <c r="I930" i="20" s="1"/>
  <c r="K1501" i="24" s="1"/>
  <c r="F931" i="20"/>
  <c r="G931" i="20" s="1"/>
  <c r="I931" i="20" s="1"/>
  <c r="F932" i="20"/>
  <c r="G932" i="20" s="1"/>
  <c r="I932" i="20" s="1"/>
  <c r="F933" i="20"/>
  <c r="G933" i="20" s="1"/>
  <c r="I933" i="20" s="1"/>
  <c r="F934" i="20"/>
  <c r="G934" i="20" s="1"/>
  <c r="I934" i="20" s="1"/>
  <c r="F935" i="20"/>
  <c r="G935" i="20" s="1"/>
  <c r="I935" i="20" s="1"/>
  <c r="F936" i="20"/>
  <c r="G936" i="20" s="1"/>
  <c r="I936" i="20" s="1"/>
  <c r="F937" i="20"/>
  <c r="G937" i="20" s="1"/>
  <c r="I937" i="20" s="1"/>
  <c r="K1500" i="24" s="1"/>
  <c r="F938" i="20"/>
  <c r="G938" i="20" s="1"/>
  <c r="I938" i="20" s="1"/>
  <c r="F939" i="20"/>
  <c r="G939" i="20" s="1"/>
  <c r="I939" i="20" s="1"/>
  <c r="F940" i="20"/>
  <c r="G940" i="20" s="1"/>
  <c r="I940" i="20" s="1"/>
  <c r="K1514" i="24" s="1"/>
  <c r="F941" i="20"/>
  <c r="G941" i="20" s="1"/>
  <c r="I941" i="20" s="1"/>
  <c r="F942" i="20"/>
  <c r="G942" i="20" s="1"/>
  <c r="I942" i="20" s="1"/>
  <c r="F943" i="20"/>
  <c r="G943" i="20" s="1"/>
  <c r="I943" i="20" s="1"/>
  <c r="F944" i="20"/>
  <c r="G944" i="20" s="1"/>
  <c r="I944" i="20" s="1"/>
  <c r="F945" i="20"/>
  <c r="G945" i="20" s="1"/>
  <c r="I945" i="20" s="1"/>
  <c r="F946" i="20"/>
  <c r="G946" i="20" s="1"/>
  <c r="I946" i="20" s="1"/>
  <c r="F947" i="20"/>
  <c r="G947" i="20" s="1"/>
  <c r="I947" i="20" s="1"/>
  <c r="F948" i="20"/>
  <c r="G948" i="20" s="1"/>
  <c r="I948" i="20" s="1"/>
  <c r="K1526" i="24" s="1"/>
  <c r="F949" i="20"/>
  <c r="G949" i="20" s="1"/>
  <c r="I949" i="20" s="1"/>
  <c r="F950" i="20"/>
  <c r="G950" i="20" s="1"/>
  <c r="I950" i="20" s="1"/>
  <c r="F951" i="20"/>
  <c r="G951" i="20" s="1"/>
  <c r="I951" i="20" s="1"/>
  <c r="F952" i="20"/>
  <c r="G952" i="20" s="1"/>
  <c r="I952" i="20" s="1"/>
  <c r="F953" i="20"/>
  <c r="G953" i="20" s="1"/>
  <c r="I953" i="20" s="1"/>
  <c r="F954" i="20"/>
  <c r="G954" i="20" s="1"/>
  <c r="I954" i="20" s="1"/>
  <c r="F955" i="20"/>
  <c r="G955" i="20" s="1"/>
  <c r="I955" i="20" s="1"/>
  <c r="F956" i="20"/>
  <c r="G956" i="20" s="1"/>
  <c r="I956" i="20" s="1"/>
  <c r="K1542" i="24" s="1"/>
  <c r="F957" i="20"/>
  <c r="G957" i="20" s="1"/>
  <c r="I957" i="20" s="1"/>
  <c r="K1540" i="24" s="1"/>
  <c r="F958" i="20"/>
  <c r="G958" i="20" s="1"/>
  <c r="I958" i="20" s="1"/>
  <c r="K1546" i="24" s="1"/>
  <c r="F959" i="20"/>
  <c r="G959" i="20" s="1"/>
  <c r="I959" i="20" s="1"/>
  <c r="F960" i="20"/>
  <c r="G960" i="20" s="1"/>
  <c r="I960" i="20" s="1"/>
  <c r="F961" i="20"/>
  <c r="G961" i="20" s="1"/>
  <c r="I961" i="20" s="1"/>
  <c r="F962" i="20"/>
  <c r="G962" i="20" s="1"/>
  <c r="I962" i="20" s="1"/>
  <c r="F963" i="20"/>
  <c r="G963" i="20" s="1"/>
  <c r="I963" i="20" s="1"/>
  <c r="F964" i="20"/>
  <c r="G964" i="20" s="1"/>
  <c r="I964" i="20" s="1"/>
  <c r="K1563" i="24" s="1"/>
  <c r="F965" i="20"/>
  <c r="G965" i="20" s="1"/>
  <c r="I965" i="20" s="1"/>
  <c r="K1560" i="24" s="1"/>
  <c r="F966" i="20"/>
  <c r="G966" i="20" s="1"/>
  <c r="I966" i="20" s="1"/>
  <c r="F967" i="20"/>
  <c r="G967" i="20" s="1"/>
  <c r="I967" i="20" s="1"/>
  <c r="K1570" i="24" s="1"/>
  <c r="F968" i="20"/>
  <c r="G968" i="20" s="1"/>
  <c r="I968" i="20" s="1"/>
  <c r="K1567" i="24" s="1"/>
  <c r="F969" i="20"/>
  <c r="G969" i="20" s="1"/>
  <c r="I969" i="20" s="1"/>
  <c r="F970" i="20"/>
  <c r="G970" i="20" s="1"/>
  <c r="I970" i="20" s="1"/>
  <c r="K1575" i="24" s="1"/>
  <c r="F971" i="20"/>
  <c r="G971" i="20" s="1"/>
  <c r="I971" i="20" s="1"/>
  <c r="F972" i="20"/>
  <c r="G972" i="20" s="1"/>
  <c r="I972" i="20" s="1"/>
  <c r="K1573" i="24" s="1"/>
  <c r="F973" i="20"/>
  <c r="G973" i="20" s="1"/>
  <c r="I973" i="20" s="1"/>
  <c r="F974" i="20"/>
  <c r="G974" i="20" s="1"/>
  <c r="I974" i="20" s="1"/>
  <c r="F975" i="20"/>
  <c r="G975" i="20" s="1"/>
  <c r="I975" i="20" s="1"/>
  <c r="K1583" i="24" s="1"/>
  <c r="F976" i="20"/>
  <c r="G976" i="20" s="1"/>
  <c r="I976" i="20" s="1"/>
  <c r="F977" i="20"/>
  <c r="G977" i="20" s="1"/>
  <c r="I977" i="20" s="1"/>
  <c r="K1581" i="24" s="1"/>
  <c r="F978" i="20"/>
  <c r="G978" i="20" s="1"/>
  <c r="I978" i="20" s="1"/>
  <c r="K1588" i="24" s="1"/>
  <c r="F979" i="20"/>
  <c r="G979" i="20" s="1"/>
  <c r="I979" i="20" s="1"/>
  <c r="K1589" i="24" s="1"/>
  <c r="F980" i="20"/>
  <c r="G980" i="20" s="1"/>
  <c r="I980" i="20" s="1"/>
  <c r="F981" i="20"/>
  <c r="G981" i="20" s="1"/>
  <c r="I981" i="20" s="1"/>
  <c r="F982" i="20"/>
  <c r="G982" i="20" s="1"/>
  <c r="I982" i="20" s="1"/>
  <c r="F983" i="20"/>
  <c r="G983" i="20" s="1"/>
  <c r="I983" i="20" s="1"/>
  <c r="F984" i="20"/>
  <c r="G984" i="20" s="1"/>
  <c r="I984" i="20" s="1"/>
  <c r="F985" i="20"/>
  <c r="G985" i="20" s="1"/>
  <c r="I985" i="20" s="1"/>
  <c r="F986" i="20"/>
  <c r="G986" i="20" s="1"/>
  <c r="I986" i="20" s="1"/>
  <c r="F987" i="20"/>
  <c r="G987" i="20" s="1"/>
  <c r="I987" i="20" s="1"/>
  <c r="K1602" i="24" s="1"/>
  <c r="F988" i="20"/>
  <c r="G988" i="20" s="1"/>
  <c r="I988" i="20" s="1"/>
  <c r="F989" i="20"/>
  <c r="G989" i="20" s="1"/>
  <c r="I989" i="20" s="1"/>
  <c r="K1601" i="24" s="1"/>
  <c r="F990" i="20"/>
  <c r="G990" i="20" s="1"/>
  <c r="I990" i="20" s="1"/>
  <c r="K1609" i="24" s="1"/>
  <c r="F991" i="20"/>
  <c r="G991" i="20" s="1"/>
  <c r="I991" i="20" s="1"/>
  <c r="F992" i="20"/>
  <c r="G992" i="20" s="1"/>
  <c r="I992" i="20" s="1"/>
  <c r="F993" i="20"/>
  <c r="G993" i="20" s="1"/>
  <c r="I993" i="20" s="1"/>
  <c r="F994" i="20"/>
  <c r="G994" i="20" s="1"/>
  <c r="I994" i="20" s="1"/>
  <c r="K1616" i="24" s="1"/>
  <c r="F995" i="20"/>
  <c r="G995" i="20" s="1"/>
  <c r="I995" i="20" s="1"/>
  <c r="K1617" i="24" s="1"/>
  <c r="F996" i="20"/>
  <c r="G996" i="20" s="1"/>
  <c r="I996" i="20" s="1"/>
  <c r="F997" i="20"/>
  <c r="G997" i="20" s="1"/>
  <c r="I997" i="20" s="1"/>
  <c r="F998" i="20"/>
  <c r="G998" i="20" s="1"/>
  <c r="I998" i="20" s="1"/>
  <c r="K1622" i="24" s="1"/>
  <c r="F999" i="20"/>
  <c r="G999" i="20" s="1"/>
  <c r="I999" i="20" s="1"/>
  <c r="K1624" i="24" s="1"/>
  <c r="F1000" i="20"/>
  <c r="G1000" i="20" s="1"/>
  <c r="I1000" i="20" s="1"/>
  <c r="F1001" i="20"/>
  <c r="G1001" i="20" s="1"/>
  <c r="I1001" i="20" s="1"/>
  <c r="F1002" i="20"/>
  <c r="G1002" i="20" s="1"/>
  <c r="I1002" i="20" s="1"/>
  <c r="F1003" i="20"/>
  <c r="G1003" i="20" s="1"/>
  <c r="I1003" i="20" s="1"/>
  <c r="F1004" i="20"/>
  <c r="G1004" i="20" s="1"/>
  <c r="I1004" i="20" s="1"/>
  <c r="K1630" i="24" s="1"/>
  <c r="F1005" i="20"/>
  <c r="G1005" i="20" s="1"/>
  <c r="I1005" i="20" s="1"/>
  <c r="F1006" i="20"/>
  <c r="G1006" i="20" s="1"/>
  <c r="I1006" i="20" s="1"/>
  <c r="K1632" i="24" s="1"/>
  <c r="F1007" i="20"/>
  <c r="G1007" i="20" s="1"/>
  <c r="I1007" i="20" s="1"/>
  <c r="F1008" i="20"/>
  <c r="G1008" i="20" s="1"/>
  <c r="I1008" i="20" s="1"/>
  <c r="F1009" i="20"/>
  <c r="G1009" i="20" s="1"/>
  <c r="I1009" i="20" s="1"/>
  <c r="K1639" i="24" s="1"/>
  <c r="F1010" i="20"/>
  <c r="G1010" i="20" s="1"/>
  <c r="I1010" i="20" s="1"/>
  <c r="K1640" i="24" s="1"/>
  <c r="F1011" i="20"/>
  <c r="G1011" i="20" s="1"/>
  <c r="I1011" i="20" s="1"/>
  <c r="F1012" i="20"/>
  <c r="G1012" i="20" s="1"/>
  <c r="I1012" i="20" s="1"/>
  <c r="F1013" i="20"/>
  <c r="G1013" i="20" s="1"/>
  <c r="I1013" i="20" s="1"/>
  <c r="F1014" i="20"/>
  <c r="G1014" i="20" s="1"/>
  <c r="I1014" i="20" s="1"/>
  <c r="K1647" i="24" s="1"/>
  <c r="F1015" i="20"/>
  <c r="G1015" i="20" s="1"/>
  <c r="I1015" i="20" s="1"/>
  <c r="F1016" i="20"/>
  <c r="G1016" i="20" s="1"/>
  <c r="I1016" i="20" s="1"/>
  <c r="K1651" i="24" s="1"/>
  <c r="F1017" i="20"/>
  <c r="G1017" i="20" s="1"/>
  <c r="I1017" i="20" s="1"/>
  <c r="K1657" i="24" s="1"/>
  <c r="F1018" i="20"/>
  <c r="G1018" i="20" s="1"/>
  <c r="I1018" i="20" s="1"/>
  <c r="K1658" i="24" s="1"/>
  <c r="F1019" i="20"/>
  <c r="G1019" i="20" s="1"/>
  <c r="I1019" i="20" s="1"/>
  <c r="F1020" i="20"/>
  <c r="G1020" i="20" s="1"/>
  <c r="I1020" i="20" s="1"/>
  <c r="F1021" i="20"/>
  <c r="G1021" i="20" s="1"/>
  <c r="I1021" i="20" s="1"/>
  <c r="K1663" i="24" s="1"/>
  <c r="F1022" i="20"/>
  <c r="G1022" i="20" s="1"/>
  <c r="I1022" i="20" s="1"/>
  <c r="F1023" i="20"/>
  <c r="G1023" i="20" s="1"/>
  <c r="I1023" i="20" s="1"/>
  <c r="F1024" i="20"/>
  <c r="G1024" i="20" s="1"/>
  <c r="I1024" i="20" s="1"/>
  <c r="F1025" i="20"/>
  <c r="G1025" i="20" s="1"/>
  <c r="I1025" i="20" s="1"/>
  <c r="F1026" i="20"/>
  <c r="G1026" i="20" s="1"/>
  <c r="I1026" i="20" s="1"/>
  <c r="F1027" i="20"/>
  <c r="G1027" i="20" s="1"/>
  <c r="I1027" i="20" s="1"/>
  <c r="F1028" i="20"/>
  <c r="G1028" i="20" s="1"/>
  <c r="I1028" i="20" s="1"/>
  <c r="K1674" i="24" s="1"/>
  <c r="F1029" i="20"/>
  <c r="G1029" i="20" s="1"/>
  <c r="I1029" i="20" s="1"/>
  <c r="K1676" i="24" s="1"/>
  <c r="F1030" i="20"/>
  <c r="G1030" i="20" s="1"/>
  <c r="I1030" i="20" s="1"/>
  <c r="K1677" i="24" s="1"/>
  <c r="F1031" i="20"/>
  <c r="G1031" i="20" s="1"/>
  <c r="I1031" i="20" s="1"/>
  <c r="K1679" i="24" s="1"/>
  <c r="F1032" i="20"/>
  <c r="G1032" i="20" s="1"/>
  <c r="I1032" i="20" s="1"/>
  <c r="F1033" i="20"/>
  <c r="G1033" i="20" s="1"/>
  <c r="I1033" i="20" s="1"/>
  <c r="F1034" i="20"/>
  <c r="G1034" i="20" s="1"/>
  <c r="I1034" i="20" s="1"/>
  <c r="K1686" i="24" s="1"/>
  <c r="F1035" i="20"/>
  <c r="G1035" i="20" s="1"/>
  <c r="I1035" i="20" s="1"/>
  <c r="K1688" i="24" s="1"/>
  <c r="F1036" i="20"/>
  <c r="G1036" i="20" s="1"/>
  <c r="I1036" i="20" s="1"/>
  <c r="F1037" i="20"/>
  <c r="G1037" i="20" s="1"/>
  <c r="I1037" i="20" s="1"/>
  <c r="K1694" i="24" s="1"/>
  <c r="F1038" i="20"/>
  <c r="G1038" i="20" s="1"/>
  <c r="I1038" i="20" s="1"/>
  <c r="K1695" i="24" s="1"/>
  <c r="F1039" i="20"/>
  <c r="G1039" i="20" s="1"/>
  <c r="I1039" i="20" s="1"/>
  <c r="K1698" i="24" s="1"/>
  <c r="F1040" i="20"/>
  <c r="G1040" i="20" s="1"/>
  <c r="I1040" i="20" s="1"/>
  <c r="K1699" i="24" s="1"/>
  <c r="F1041" i="20"/>
  <c r="G1041" i="20" s="1"/>
  <c r="I1041" i="20" s="1"/>
  <c r="F1042" i="20"/>
  <c r="G1042" i="20" s="1"/>
  <c r="I1042" i="20" s="1"/>
  <c r="K1705" i="24" s="1"/>
  <c r="F1043" i="20"/>
  <c r="G1043" i="20" s="1"/>
  <c r="I1043" i="20" s="1"/>
  <c r="F1044" i="20"/>
  <c r="G1044" i="20" s="1"/>
  <c r="I1044" i="20" s="1"/>
  <c r="K1711" i="24" s="1"/>
  <c r="F1045" i="20"/>
  <c r="G1045" i="20" s="1"/>
  <c r="I1045" i="20" s="1"/>
  <c r="K1714" i="24" s="1"/>
  <c r="F1046" i="20"/>
  <c r="G1046" i="20" s="1"/>
  <c r="I1046" i="20" s="1"/>
  <c r="F1047" i="20"/>
  <c r="G1047" i="20" s="1"/>
  <c r="I1047" i="20" s="1"/>
  <c r="K1716" i="24" s="1"/>
  <c r="F1048" i="20"/>
  <c r="G1048" i="20" s="1"/>
  <c r="I1048" i="20" s="1"/>
  <c r="F1049" i="20"/>
  <c r="G1049" i="20" s="1"/>
  <c r="I1049" i="20" s="1"/>
  <c r="K1718" i="24" s="1"/>
  <c r="F1050" i="20"/>
  <c r="G1050" i="20" s="1"/>
  <c r="I1050" i="20" s="1"/>
  <c r="F1051" i="20"/>
  <c r="G1051" i="20" s="1"/>
  <c r="I1051" i="20" s="1"/>
  <c r="F1052" i="20"/>
  <c r="G1052" i="20" s="1"/>
  <c r="I1052" i="20" s="1"/>
  <c r="K1721" i="24" s="1"/>
  <c r="F1053" i="20"/>
  <c r="G1053" i="20" s="1"/>
  <c r="I1053" i="20" s="1"/>
  <c r="F1054" i="20"/>
  <c r="G1054" i="20" s="1"/>
  <c r="I1054" i="20" s="1"/>
  <c r="F1055" i="20"/>
  <c r="G1055" i="20" s="1"/>
  <c r="I1055" i="20" s="1"/>
  <c r="F1056" i="20"/>
  <c r="G1056" i="20" s="1"/>
  <c r="I1056" i="20" s="1"/>
  <c r="K1726" i="24" s="1"/>
  <c r="F1057" i="20"/>
  <c r="G1057" i="20" s="1"/>
  <c r="I1057" i="20" s="1"/>
  <c r="K1730" i="24" s="1"/>
  <c r="F1058" i="20"/>
  <c r="G1058" i="20" s="1"/>
  <c r="I1058" i="20" s="1"/>
  <c r="K1728" i="24" s="1"/>
  <c r="F1059" i="20"/>
  <c r="G1059" i="20" s="1"/>
  <c r="I1059" i="20" s="1"/>
  <c r="F1060" i="20"/>
  <c r="G1060" i="20" s="1"/>
  <c r="I1060" i="20" s="1"/>
  <c r="F1061" i="20"/>
  <c r="G1061" i="20" s="1"/>
  <c r="I1061" i="20" s="1"/>
  <c r="F1062" i="20"/>
  <c r="G1062" i="20" s="1"/>
  <c r="I1062" i="20" s="1"/>
  <c r="K1734" i="24" s="1"/>
  <c r="F1063" i="20"/>
  <c r="G1063" i="20" s="1"/>
  <c r="I1063" i="20" s="1"/>
  <c r="F1064" i="20"/>
  <c r="G1064" i="20" s="1"/>
  <c r="I1064" i="20" s="1"/>
  <c r="F1065" i="20"/>
  <c r="G1065" i="20" s="1"/>
  <c r="I1065" i="20" s="1"/>
  <c r="F1066" i="20"/>
  <c r="G1066" i="20" s="1"/>
  <c r="I1066" i="20" s="1"/>
  <c r="F1067" i="20"/>
  <c r="G1067" i="20" s="1"/>
  <c r="I1067" i="20" s="1"/>
  <c r="F1068" i="20"/>
  <c r="G1068" i="20" s="1"/>
  <c r="I1068" i="20" s="1"/>
  <c r="K1743" i="24" s="1"/>
  <c r="F1069" i="20"/>
  <c r="G1069" i="20" s="1"/>
  <c r="I1069" i="20" s="1"/>
  <c r="F1070" i="20"/>
  <c r="G1070" i="20" s="1"/>
  <c r="I1070" i="20" s="1"/>
  <c r="F1071" i="20"/>
  <c r="G1071" i="20" s="1"/>
  <c r="I1071" i="20" s="1"/>
  <c r="F1072" i="20"/>
  <c r="G1072" i="20" s="1"/>
  <c r="I1072" i="20" s="1"/>
  <c r="F1073" i="20"/>
  <c r="G1073" i="20" s="1"/>
  <c r="I1073" i="20" s="1"/>
  <c r="F1074" i="20"/>
  <c r="G1074" i="20" s="1"/>
  <c r="I1074" i="20" s="1"/>
  <c r="F1075" i="20"/>
  <c r="G1075" i="20" s="1"/>
  <c r="I1075" i="20" s="1"/>
  <c r="F1076" i="20"/>
  <c r="G1076" i="20" s="1"/>
  <c r="I1076" i="20" s="1"/>
  <c r="F1077" i="20"/>
  <c r="G1077" i="20" s="1"/>
  <c r="I1077" i="20" s="1"/>
  <c r="K1766" i="24" s="1"/>
  <c r="F1078" i="20"/>
  <c r="G1078" i="20" s="1"/>
  <c r="I1078" i="20" s="1"/>
  <c r="K1763" i="24" s="1"/>
  <c r="F1079" i="20"/>
  <c r="G1079" i="20" s="1"/>
  <c r="I1079" i="20" s="1"/>
  <c r="K1768" i="24" s="1"/>
  <c r="F1080" i="20"/>
  <c r="G1080" i="20" s="1"/>
  <c r="I1080" i="20" s="1"/>
  <c r="K1772" i="24" s="1"/>
  <c r="F1081" i="20"/>
  <c r="G1081" i="20" s="1"/>
  <c r="I1081" i="20" s="1"/>
  <c r="K1770" i="24" s="1"/>
  <c r="F1082" i="20"/>
  <c r="G1082" i="20" s="1"/>
  <c r="I1082" i="20" s="1"/>
  <c r="F1083" i="20"/>
  <c r="G1083" i="20" s="1"/>
  <c r="I1083" i="20" s="1"/>
  <c r="K1778" i="24" s="1"/>
  <c r="F1084" i="20"/>
  <c r="G1084" i="20" s="1"/>
  <c r="I1084" i="20" s="1"/>
  <c r="F1085" i="20"/>
  <c r="G1085" i="20" s="1"/>
  <c r="I1085" i="20" s="1"/>
  <c r="K1775" i="24" s="1"/>
  <c r="F1086" i="20"/>
  <c r="G1086" i="20" s="1"/>
  <c r="I1086" i="20" s="1"/>
  <c r="F1087" i="20"/>
  <c r="G1087" i="20" s="1"/>
  <c r="I1087" i="20" s="1"/>
  <c r="F1088" i="20"/>
  <c r="G1088" i="20" s="1"/>
  <c r="I1088" i="20" s="1"/>
  <c r="F1089" i="20"/>
  <c r="G1089" i="20" s="1"/>
  <c r="I1089" i="20" s="1"/>
  <c r="K1787" i="24" s="1"/>
  <c r="F1090" i="20"/>
  <c r="G1090" i="20" s="1"/>
  <c r="I1090" i="20" s="1"/>
  <c r="F1091" i="20"/>
  <c r="G1091" i="20" s="1"/>
  <c r="I1091" i="20" s="1"/>
  <c r="F1092" i="20"/>
  <c r="G1092" i="20" s="1"/>
  <c r="I1092" i="20" s="1"/>
  <c r="K1790" i="24" s="1"/>
  <c r="F1093" i="20"/>
  <c r="G1093" i="20" s="1"/>
  <c r="I1093" i="20" s="1"/>
  <c r="K1786" i="24" s="1"/>
  <c r="F1094" i="20"/>
  <c r="G1094" i="20" s="1"/>
  <c r="I1094" i="20" s="1"/>
  <c r="F1095" i="20"/>
  <c r="G1095" i="20" s="1"/>
  <c r="I1095" i="20" s="1"/>
  <c r="K1794" i="24" s="1"/>
  <c r="F1096" i="20"/>
  <c r="G1096" i="20" s="1"/>
  <c r="I1096" i="20" s="1"/>
  <c r="F1097" i="20"/>
  <c r="G1097" i="20" s="1"/>
  <c r="I1097" i="20" s="1"/>
  <c r="F1098" i="20"/>
  <c r="G1098" i="20" s="1"/>
  <c r="I1098" i="20" s="1"/>
  <c r="F1099" i="20"/>
  <c r="G1099" i="20" s="1"/>
  <c r="I1099" i="20" s="1"/>
  <c r="F1100" i="20"/>
  <c r="G1100" i="20" s="1"/>
  <c r="I1100" i="20" s="1"/>
  <c r="F1101" i="20"/>
  <c r="G1101" i="20" s="1"/>
  <c r="I1101" i="20" s="1"/>
  <c r="F1102" i="20"/>
  <c r="G1102" i="20" s="1"/>
  <c r="I1102" i="20" s="1"/>
  <c r="F1103" i="20"/>
  <c r="G1103" i="20" s="1"/>
  <c r="I1103" i="20" s="1"/>
  <c r="F1104" i="20"/>
  <c r="G1104" i="20" s="1"/>
  <c r="I1104" i="20" s="1"/>
  <c r="F1105" i="20"/>
  <c r="G1105" i="20" s="1"/>
  <c r="I1105" i="20" s="1"/>
  <c r="F1106" i="20"/>
  <c r="G1106" i="20" s="1"/>
  <c r="I1106" i="20" s="1"/>
  <c r="K1829" i="24" s="1"/>
  <c r="F1107" i="20"/>
  <c r="G1107" i="20" s="1"/>
  <c r="I1107" i="20" s="1"/>
  <c r="K1834" i="24" s="1"/>
  <c r="F1108" i="20"/>
  <c r="G1108" i="20" s="1"/>
  <c r="I1108" i="20" s="1"/>
  <c r="K1844" i="24" s="1"/>
  <c r="F1109" i="20"/>
  <c r="G1109" i="20" s="1"/>
  <c r="I1109" i="20" s="1"/>
  <c r="K1836" i="24" s="1"/>
  <c r="F1110" i="20"/>
  <c r="G1110" i="20" s="1"/>
  <c r="I1110" i="20" s="1"/>
  <c r="K1837" i="24" s="1"/>
  <c r="F1111" i="20"/>
  <c r="G1111" i="20" s="1"/>
  <c r="I1111" i="20" s="1"/>
  <c r="F1112" i="20"/>
  <c r="G1112" i="20" s="1"/>
  <c r="I1112" i="20" s="1"/>
  <c r="K1839" i="24" s="1"/>
  <c r="F1113" i="20"/>
  <c r="G1113" i="20" s="1"/>
  <c r="I1113" i="20" s="1"/>
  <c r="F1114" i="20"/>
  <c r="G1114" i="20" s="1"/>
  <c r="I1114" i="20" s="1"/>
  <c r="K1842" i="24" s="1"/>
  <c r="F1115" i="20"/>
  <c r="G1115" i="20" s="1"/>
  <c r="I1115" i="20" s="1"/>
  <c r="K1843" i="24" s="1"/>
  <c r="F1116" i="20"/>
  <c r="G1116" i="20" s="1"/>
  <c r="I1116" i="20" s="1"/>
  <c r="K1845" i="24" s="1"/>
  <c r="F1117" i="20"/>
  <c r="G1117" i="20" s="1"/>
  <c r="I1117" i="20" s="1"/>
  <c r="F1118" i="20"/>
  <c r="G1118" i="20" s="1"/>
  <c r="I1118" i="20" s="1"/>
  <c r="K1847" i="24" s="1"/>
  <c r="F1119" i="20"/>
  <c r="G1119" i="20" s="1"/>
  <c r="I1119" i="20" s="1"/>
  <c r="F1120" i="20"/>
  <c r="G1120" i="20" s="1"/>
  <c r="I1120" i="20" s="1"/>
  <c r="F1121" i="20"/>
  <c r="G1121" i="20" s="1"/>
  <c r="I1121" i="20" s="1"/>
  <c r="F1122" i="20"/>
  <c r="G1122" i="20" s="1"/>
  <c r="I1122" i="20" s="1"/>
  <c r="K1856" i="24" s="1"/>
  <c r="F1123" i="20"/>
  <c r="G1123" i="20" s="1"/>
  <c r="I1123" i="20" s="1"/>
  <c r="F1124" i="20"/>
  <c r="G1124" i="20" s="1"/>
  <c r="I1124" i="20" s="1"/>
  <c r="F1125" i="20"/>
  <c r="G1125" i="20" s="1"/>
  <c r="I1125" i="20" s="1"/>
  <c r="F1126" i="20"/>
  <c r="G1126" i="20" s="1"/>
  <c r="I1126" i="20" s="1"/>
  <c r="F1127" i="20"/>
  <c r="G1127" i="20" s="1"/>
  <c r="I1127" i="20" s="1"/>
  <c r="F1128" i="20"/>
  <c r="G1128" i="20" s="1"/>
  <c r="I1128" i="20" s="1"/>
  <c r="F1129" i="20"/>
  <c r="G1129" i="20" s="1"/>
  <c r="I1129" i="20" s="1"/>
  <c r="K1874" i="24" s="1"/>
  <c r="F1130" i="20"/>
  <c r="G1130" i="20" s="1"/>
  <c r="I1130" i="20" s="1"/>
  <c r="F1131" i="20"/>
  <c r="G1131" i="20" s="1"/>
  <c r="I1131" i="20" s="1"/>
  <c r="F1132" i="20"/>
  <c r="G1132" i="20" s="1"/>
  <c r="I1132" i="20" s="1"/>
  <c r="K1878" i="24" s="1"/>
  <c r="F1133" i="20"/>
  <c r="G1133" i="20" s="1"/>
  <c r="I1133" i="20" s="1"/>
  <c r="F1134" i="20"/>
  <c r="G1134" i="20" s="1"/>
  <c r="I1134" i="20" s="1"/>
  <c r="F1135" i="20"/>
  <c r="G1135" i="20" s="1"/>
  <c r="I1135" i="20" s="1"/>
  <c r="F1136" i="20"/>
  <c r="G1136" i="20" s="1"/>
  <c r="I1136" i="20" s="1"/>
  <c r="F1137" i="20"/>
  <c r="G1137" i="20" s="1"/>
  <c r="I1137" i="20" s="1"/>
  <c r="F1138" i="20"/>
  <c r="G1138" i="20" s="1"/>
  <c r="I1138" i="20" s="1"/>
  <c r="F1139" i="20"/>
  <c r="G1139" i="20" s="1"/>
  <c r="I1139" i="20" s="1"/>
  <c r="F1140" i="20"/>
  <c r="G1140" i="20" s="1"/>
  <c r="I1140" i="20" s="1"/>
  <c r="K1890" i="24" s="1"/>
  <c r="F1141" i="20"/>
  <c r="G1141" i="20" s="1"/>
  <c r="I1141" i="20" s="1"/>
  <c r="F1142" i="20"/>
  <c r="G1142" i="20" s="1"/>
  <c r="I1142" i="20" s="1"/>
  <c r="F1143" i="20"/>
  <c r="G1143" i="20" s="1"/>
  <c r="I1143" i="20" s="1"/>
  <c r="F1144" i="20"/>
  <c r="G1144" i="20" s="1"/>
  <c r="I1144" i="20" s="1"/>
  <c r="F1145" i="20"/>
  <c r="G1145" i="20" s="1"/>
  <c r="I1145" i="20" s="1"/>
  <c r="K1924" i="24" s="1"/>
  <c r="F1146" i="20"/>
  <c r="G1146" i="20" s="1"/>
  <c r="I1146" i="20" s="1"/>
  <c r="K1925" i="24" s="1"/>
  <c r="F1147" i="20"/>
  <c r="G1147" i="20" s="1"/>
  <c r="I1147" i="20" s="1"/>
  <c r="K1926" i="24" s="1"/>
  <c r="F1148" i="20"/>
  <c r="G1148" i="20" s="1"/>
  <c r="I1148" i="20" s="1"/>
  <c r="K1927" i="24" s="1"/>
  <c r="F1149" i="20"/>
  <c r="G1149" i="20" s="1"/>
  <c r="I1149" i="20" s="1"/>
  <c r="K1928" i="24" s="1"/>
  <c r="F1150" i="20"/>
  <c r="G1150" i="20" s="1"/>
  <c r="I1150" i="20" s="1"/>
  <c r="K1929" i="24" s="1"/>
  <c r="F1151" i="20"/>
  <c r="G1151" i="20" s="1"/>
  <c r="I1151" i="20" s="1"/>
  <c r="K1930" i="24" s="1"/>
  <c r="F1152" i="20"/>
  <c r="G1152" i="20" s="1"/>
  <c r="I1152" i="20" s="1"/>
  <c r="K1931" i="24" s="1"/>
  <c r="F1153" i="20"/>
  <c r="G1153" i="20" s="1"/>
  <c r="I1153" i="20" s="1"/>
  <c r="K1932" i="24" s="1"/>
  <c r="F1154" i="20"/>
  <c r="G1154" i="20" s="1"/>
  <c r="I1154" i="20" s="1"/>
  <c r="K1933" i="24" s="1"/>
  <c r="F1155" i="20"/>
  <c r="G1155" i="20" s="1"/>
  <c r="I1155" i="20" s="1"/>
  <c r="K1934" i="24" s="1"/>
  <c r="F1156" i="20"/>
  <c r="G1156" i="20" s="1"/>
  <c r="I1156" i="20" s="1"/>
  <c r="K1935" i="24" s="1"/>
  <c r="F1157" i="20"/>
  <c r="G1157" i="20" s="1"/>
  <c r="I1157" i="20" s="1"/>
  <c r="F1158" i="20"/>
  <c r="G1158" i="20" s="1"/>
  <c r="I1158" i="20" s="1"/>
  <c r="F314" i="20"/>
  <c r="G314" i="20" s="1"/>
  <c r="I314" i="20" s="1"/>
  <c r="F315" i="20"/>
  <c r="G315" i="20" s="1"/>
  <c r="I315" i="20" s="1"/>
  <c r="F316" i="20"/>
  <c r="G316" i="20" s="1"/>
  <c r="I316" i="20" s="1"/>
  <c r="F317" i="20"/>
  <c r="G317" i="20" s="1"/>
  <c r="I317" i="20" s="1"/>
  <c r="K1956" i="24" s="1"/>
  <c r="F318" i="20"/>
  <c r="G318" i="20" s="1"/>
  <c r="I318" i="20" s="1"/>
  <c r="K1959" i="24" s="1"/>
  <c r="O1959" i="24" s="1"/>
  <c r="F319" i="20"/>
  <c r="G319" i="20" s="1"/>
  <c r="I319" i="20" s="1"/>
  <c r="K1960" i="24" s="1"/>
  <c r="F320" i="20"/>
  <c r="G320" i="20" s="1"/>
  <c r="I320" i="20" s="1"/>
  <c r="K1961" i="24" s="1"/>
  <c r="F321" i="20"/>
  <c r="G321" i="20" s="1"/>
  <c r="I321" i="20" s="1"/>
  <c r="K1962" i="24" s="1"/>
  <c r="F322" i="20"/>
  <c r="G322" i="20" s="1"/>
  <c r="I322" i="20" s="1"/>
  <c r="K1963" i="24" s="1"/>
  <c r="F323" i="20"/>
  <c r="G323" i="20" s="1"/>
  <c r="I323" i="20" s="1"/>
  <c r="K1964" i="24" s="1"/>
  <c r="F3" i="20"/>
  <c r="G3" i="20" s="1"/>
  <c r="I3" i="20" s="1"/>
  <c r="K5" i="24" s="1"/>
  <c r="K1488" i="24" l="1"/>
  <c r="K1851" i="24"/>
  <c r="K1317" i="24"/>
  <c r="K1255" i="24"/>
  <c r="K867" i="24"/>
  <c r="K748" i="24"/>
  <c r="K527" i="24"/>
  <c r="K504" i="24"/>
  <c r="K103" i="24"/>
  <c r="K839" i="24"/>
  <c r="K1496" i="24"/>
  <c r="K1407" i="24"/>
  <c r="K1378" i="24"/>
  <c r="K1209" i="24"/>
  <c r="K1082" i="24"/>
  <c r="K1060" i="24"/>
  <c r="K1043" i="24"/>
  <c r="K1015" i="24"/>
  <c r="K986" i="24"/>
  <c r="K959" i="24"/>
  <c r="K916" i="24"/>
  <c r="K871" i="24"/>
  <c r="K838" i="24"/>
  <c r="K818" i="24"/>
  <c r="K801" i="24"/>
  <c r="K778" i="24"/>
  <c r="K788" i="24"/>
  <c r="K781" i="24"/>
  <c r="K757" i="24"/>
  <c r="K724" i="24"/>
  <c r="K506" i="24"/>
  <c r="K330" i="24"/>
  <c r="K292" i="24"/>
  <c r="K302" i="24"/>
  <c r="K1846" i="24"/>
  <c r="K1816" i="24"/>
  <c r="K1824" i="24"/>
  <c r="K1700" i="24"/>
  <c r="K1702" i="24"/>
  <c r="K1555" i="24"/>
  <c r="K1550" i="24"/>
  <c r="K1494" i="24"/>
  <c r="K1462" i="24"/>
  <c r="K1449" i="24"/>
  <c r="K1443" i="24"/>
  <c r="K1439" i="24"/>
  <c r="K1418" i="24"/>
  <c r="K1396" i="24"/>
  <c r="K1386" i="24"/>
  <c r="K1375" i="24"/>
  <c r="K1351" i="24"/>
  <c r="K1338" i="24"/>
  <c r="K1306" i="24"/>
  <c r="K1301" i="24"/>
  <c r="K1246" i="24"/>
  <c r="K1242" i="24"/>
  <c r="K1228" i="24"/>
  <c r="K1190" i="24"/>
  <c r="K1180" i="24"/>
  <c r="K1163" i="24"/>
  <c r="K1148" i="24"/>
  <c r="K1090" i="24"/>
  <c r="K1081" i="24"/>
  <c r="K1076" i="24"/>
  <c r="K1072" i="24"/>
  <c r="K1046" i="24"/>
  <c r="K1019" i="24"/>
  <c r="K1014" i="24"/>
  <c r="K990" i="24"/>
  <c r="K985" i="24"/>
  <c r="K980" i="24"/>
  <c r="K967" i="24"/>
  <c r="K963" i="24"/>
  <c r="K958" i="24"/>
  <c r="K953" i="24"/>
  <c r="K948" i="24"/>
  <c r="K937" i="24"/>
  <c r="K905" i="24"/>
  <c r="K894" i="24"/>
  <c r="K863" i="24"/>
  <c r="K858" i="24"/>
  <c r="K854" i="24"/>
  <c r="K850" i="24"/>
  <c r="K830" i="24"/>
  <c r="K845" i="24"/>
  <c r="K825" i="24"/>
  <c r="K819" i="24"/>
  <c r="K797" i="24"/>
  <c r="K805" i="24"/>
  <c r="K782" i="24"/>
  <c r="K787" i="24"/>
  <c r="K777" i="24"/>
  <c r="K753" i="24"/>
  <c r="K771" i="24"/>
  <c r="K766" i="24"/>
  <c r="K742" i="24"/>
  <c r="K750" i="24"/>
  <c r="K741" i="24"/>
  <c r="K716" i="24"/>
  <c r="K715" i="24"/>
  <c r="K697" i="24"/>
  <c r="K663" i="24"/>
  <c r="K635" i="24"/>
  <c r="K505" i="24"/>
  <c r="K488" i="24"/>
  <c r="K461" i="24"/>
  <c r="K329" i="24"/>
  <c r="K146" i="24"/>
  <c r="K120" i="24"/>
  <c r="K86" i="24"/>
  <c r="K35" i="24"/>
  <c r="K29" i="24"/>
  <c r="K25" i="24"/>
  <c r="K1750" i="24"/>
  <c r="K1754" i="24"/>
  <c r="K1597" i="24"/>
  <c r="K1594" i="24"/>
  <c r="K1498" i="24"/>
  <c r="K1489" i="24"/>
  <c r="K1313" i="24"/>
  <c r="K1299" i="24"/>
  <c r="K1084" i="24"/>
  <c r="K1062" i="24"/>
  <c r="K1045" i="24"/>
  <c r="K1028" i="24"/>
  <c r="K961" i="24"/>
  <c r="K944" i="24"/>
  <c r="K935" i="24"/>
  <c r="K918" i="24"/>
  <c r="K809" i="24"/>
  <c r="K786" i="24"/>
  <c r="K790" i="24"/>
  <c r="K767" i="24"/>
  <c r="K785" i="24"/>
  <c r="K761" i="24"/>
  <c r="K696" i="24"/>
  <c r="K669" i="24"/>
  <c r="K472" i="24"/>
  <c r="K491" i="24"/>
  <c r="K451" i="24"/>
  <c r="K470" i="24"/>
  <c r="O553" i="24"/>
  <c r="K1341" i="24"/>
  <c r="K1825" i="24"/>
  <c r="K1833" i="24"/>
  <c r="K1803" i="24"/>
  <c r="K1809" i="24"/>
  <c r="K1665" i="24"/>
  <c r="K1610" i="24"/>
  <c r="K1607" i="24"/>
  <c r="K1576" i="24"/>
  <c r="K1562" i="24"/>
  <c r="K1558" i="24"/>
  <c r="K1534" i="24"/>
  <c r="K1492" i="24"/>
  <c r="K1486" i="24"/>
  <c r="K1477" i="24"/>
  <c r="K1451" i="24"/>
  <c r="K1446" i="24"/>
  <c r="K1436" i="24"/>
  <c r="K1415" i="24"/>
  <c r="K1402" i="24"/>
  <c r="K1388" i="24"/>
  <c r="K1377" i="24"/>
  <c r="K1348" i="24"/>
  <c r="K1308" i="24"/>
  <c r="K1303" i="24"/>
  <c r="K1295" i="24"/>
  <c r="K1271" i="24"/>
  <c r="K1196" i="24"/>
  <c r="K1178" i="24"/>
  <c r="K1150" i="24"/>
  <c r="K1111" i="24"/>
  <c r="K1088" i="24"/>
  <c r="K1083" i="24"/>
  <c r="K1074" i="24"/>
  <c r="K1061" i="24"/>
  <c r="K1044" i="24"/>
  <c r="K1027" i="24"/>
  <c r="K1021" i="24"/>
  <c r="K1006" i="24"/>
  <c r="K988" i="24"/>
  <c r="K965" i="24"/>
  <c r="K960" i="24"/>
  <c r="K956" i="24"/>
  <c r="K939" i="24"/>
  <c r="K872" i="24"/>
  <c r="K848" i="24"/>
  <c r="K828" i="24"/>
  <c r="K789" i="24"/>
  <c r="K783" i="24"/>
  <c r="K773" i="24"/>
  <c r="K749" i="24"/>
  <c r="K769" i="24"/>
  <c r="K745" i="24"/>
  <c r="K764" i="24"/>
  <c r="K677" i="24"/>
  <c r="K650" i="24"/>
  <c r="K653" i="24"/>
  <c r="K625" i="24"/>
  <c r="K318" i="24"/>
  <c r="K1231" i="24"/>
  <c r="K1759" i="24"/>
  <c r="K1746" i="24"/>
  <c r="K1719" i="24"/>
  <c r="K1685" i="24"/>
  <c r="K1599" i="24"/>
  <c r="K1445" i="24"/>
  <c r="K1425" i="24"/>
  <c r="K1253" i="24"/>
  <c r="K1235" i="24"/>
  <c r="K1195" i="24"/>
  <c r="K1191" i="24"/>
  <c r="K1186" i="24"/>
  <c r="K1131" i="24"/>
  <c r="K949" i="24"/>
  <c r="K926" i="24"/>
  <c r="K900" i="24"/>
  <c r="K895" i="24"/>
  <c r="K880" i="24"/>
  <c r="K855" i="24"/>
  <c r="K851" i="24"/>
  <c r="K842" i="24"/>
  <c r="K543" i="24"/>
  <c r="K1764" i="24"/>
  <c r="K1741" i="24"/>
  <c r="K1263" i="24"/>
  <c r="K1240" i="24"/>
  <c r="K1204" i="24"/>
  <c r="K1855" i="24"/>
  <c r="K1578" i="24"/>
  <c r="K1509" i="24"/>
  <c r="K1482" i="24"/>
  <c r="K1430" i="24"/>
  <c r="K1413" i="24"/>
  <c r="K1390" i="24"/>
  <c r="K1342" i="24"/>
  <c r="K1323" i="24"/>
  <c r="K1319" i="24"/>
  <c r="K1293" i="24"/>
  <c r="K1268" i="24"/>
  <c r="K1261" i="24"/>
  <c r="K1256" i="24"/>
  <c r="K1251" i="24"/>
  <c r="K1238" i="24"/>
  <c r="K1233" i="24"/>
  <c r="K1224" i="24"/>
  <c r="K1217" i="24"/>
  <c r="K1213" i="24"/>
  <c r="K1208" i="24"/>
  <c r="K1202" i="24"/>
  <c r="K1198" i="24"/>
  <c r="K1167" i="24"/>
  <c r="K1158" i="24"/>
  <c r="K1153" i="24"/>
  <c r="K1126" i="24"/>
  <c r="K1102" i="24"/>
  <c r="K1094" i="24"/>
  <c r="K1067" i="24"/>
  <c r="K1058" i="24"/>
  <c r="K1050" i="24"/>
  <c r="K1740" i="24"/>
  <c r="K1724" i="24"/>
  <c r="K1593" i="24"/>
  <c r="K1505" i="24"/>
  <c r="K1762" i="24"/>
  <c r="K1684" i="24"/>
  <c r="K1604" i="24"/>
  <c r="K1545" i="24"/>
  <c r="K1143" i="24"/>
  <c r="K1894" i="24"/>
  <c r="K349" i="24"/>
  <c r="K24" i="24"/>
  <c r="K19" i="24"/>
  <c r="K1146" i="24"/>
  <c r="K1139" i="24"/>
  <c r="K1106" i="24"/>
  <c r="K1642" i="24"/>
  <c r="K1508" i="24"/>
  <c r="K1503" i="24"/>
  <c r="K1487" i="24"/>
  <c r="K1461" i="24"/>
  <c r="K1412" i="24"/>
  <c r="K1403" i="24"/>
  <c r="K1389" i="24"/>
  <c r="K1333" i="24"/>
  <c r="K1279" i="24"/>
  <c r="K1223" i="24"/>
  <c r="K1175" i="24"/>
  <c r="K1161" i="24"/>
  <c r="K1152" i="24"/>
  <c r="K1125" i="24"/>
  <c r="K1101" i="24"/>
  <c r="K1097" i="24"/>
  <c r="K1093" i="24"/>
  <c r="K1079" i="24"/>
  <c r="K1070" i="24"/>
  <c r="K1057" i="24"/>
  <c r="K1053" i="24"/>
  <c r="K1049" i="24"/>
  <c r="K1040" i="24"/>
  <c r="K1032" i="24"/>
  <c r="K1007" i="24"/>
  <c r="K997" i="24"/>
  <c r="K993" i="24"/>
  <c r="K978" i="24"/>
  <c r="K1569" i="24"/>
  <c r="K1440" i="24"/>
  <c r="K1393" i="24"/>
  <c r="K1324" i="24"/>
  <c r="K1311" i="24"/>
  <c r="K1248" i="24"/>
  <c r="K1181" i="24"/>
  <c r="K1026" i="24"/>
  <c r="K1011" i="24"/>
  <c r="K167" i="24"/>
  <c r="K62" i="24"/>
  <c r="K55" i="24"/>
  <c r="K26" i="24"/>
  <c r="K1194" i="24"/>
  <c r="K1185" i="24"/>
  <c r="K1171" i="24"/>
  <c r="K1134" i="24"/>
  <c r="K1116" i="24"/>
  <c r="K1037" i="24"/>
  <c r="K1033" i="24"/>
  <c r="K1029" i="24"/>
  <c r="K1025" i="24"/>
  <c r="K1008" i="24"/>
  <c r="K998" i="24"/>
  <c r="K994" i="24"/>
  <c r="K975" i="24"/>
  <c r="K971" i="24"/>
  <c r="K898" i="24"/>
  <c r="K889" i="24"/>
  <c r="K883" i="24"/>
  <c r="K878" i="24"/>
  <c r="K874" i="24"/>
  <c r="K870" i="24"/>
  <c r="K810" i="24"/>
  <c r="K791" i="24"/>
  <c r="K727" i="24"/>
  <c r="K723" i="24"/>
  <c r="K465" i="24"/>
  <c r="K339" i="24"/>
  <c r="K333" i="24"/>
  <c r="K230" i="24"/>
  <c r="K151" i="24"/>
  <c r="K80" i="24"/>
  <c r="K76" i="24"/>
  <c r="K21" i="24"/>
  <c r="K16" i="24"/>
  <c r="K617" i="24"/>
  <c r="K640" i="24"/>
  <c r="K1915" i="24"/>
  <c r="K1943" i="24"/>
  <c r="K1872" i="24"/>
  <c r="K1898" i="24"/>
  <c r="K1860" i="24"/>
  <c r="K1886" i="24"/>
  <c r="K616" i="24"/>
  <c r="K639" i="24"/>
  <c r="K1918" i="24"/>
  <c r="K1946" i="24"/>
  <c r="K1910" i="24"/>
  <c r="K1938" i="24"/>
  <c r="K1871" i="24"/>
  <c r="K1897" i="24"/>
  <c r="K1859" i="24"/>
  <c r="K1885" i="24"/>
  <c r="K1841" i="24"/>
  <c r="K1867" i="24"/>
  <c r="K1828" i="24"/>
  <c r="K1854" i="24"/>
  <c r="K1792" i="24"/>
  <c r="K1814" i="24"/>
  <c r="K1782" i="24"/>
  <c r="K1804" i="24"/>
  <c r="K1755" i="24"/>
  <c r="K1776" i="24"/>
  <c r="K1744" i="24"/>
  <c r="K1765" i="24"/>
  <c r="K1739" i="24"/>
  <c r="K1733" i="24"/>
  <c r="K1753" i="24"/>
  <c r="K1727" i="24"/>
  <c r="K1747" i="24"/>
  <c r="K1722" i="24"/>
  <c r="K1742" i="24"/>
  <c r="K1671" i="24"/>
  <c r="K1690" i="24"/>
  <c r="K1656" i="24"/>
  <c r="K1675" i="24"/>
  <c r="K1643" i="24"/>
  <c r="K1662" i="24"/>
  <c r="K1631" i="24"/>
  <c r="K1649" i="24"/>
  <c r="K1626" i="24"/>
  <c r="K1644" i="24"/>
  <c r="K1620" i="24"/>
  <c r="K1638" i="24"/>
  <c r="K1615" i="24"/>
  <c r="K1598" i="24"/>
  <c r="K1614" i="24"/>
  <c r="K1591" i="24"/>
  <c r="K1606" i="24"/>
  <c r="K1585" i="24"/>
  <c r="K1600" i="24"/>
  <c r="K1572" i="24"/>
  <c r="K1587" i="24"/>
  <c r="K1564" i="24"/>
  <c r="K1579" i="24"/>
  <c r="K1537" i="24"/>
  <c r="K1548" i="24"/>
  <c r="K1532" i="24"/>
  <c r="K1543" i="24"/>
  <c r="K1520" i="24"/>
  <c r="K1531" i="24"/>
  <c r="K1516" i="24"/>
  <c r="K1527" i="24"/>
  <c r="K1504" i="24"/>
  <c r="K1515" i="24"/>
  <c r="K1499" i="24"/>
  <c r="K1510" i="24"/>
  <c r="K1473" i="24"/>
  <c r="K1483" i="24"/>
  <c r="K1458" i="24"/>
  <c r="K1468" i="24"/>
  <c r="K1454" i="24"/>
  <c r="K1464" i="24"/>
  <c r="K1423" i="24"/>
  <c r="K1433" i="24"/>
  <c r="K1406" i="24"/>
  <c r="K1416" i="24"/>
  <c r="K1400" i="24"/>
  <c r="K1410" i="24"/>
  <c r="K1382" i="24"/>
  <c r="K1391" i="24"/>
  <c r="K1365" i="24"/>
  <c r="K1374" i="24"/>
  <c r="K1360" i="24"/>
  <c r="K1369" i="24"/>
  <c r="K1334" i="24"/>
  <c r="K1343" i="24"/>
  <c r="K1329" i="24"/>
  <c r="K1337" i="24"/>
  <c r="K1310" i="24"/>
  <c r="K1318" i="24"/>
  <c r="K1280" i="24"/>
  <c r="K1288" i="24"/>
  <c r="K1176" i="24"/>
  <c r="K1183" i="24"/>
  <c r="K1130" i="24"/>
  <c r="K1136" i="24"/>
  <c r="K1108" i="24"/>
  <c r="K1113" i="24"/>
  <c r="K1098" i="24"/>
  <c r="K1103" i="24"/>
  <c r="K1054" i="24"/>
  <c r="K1059" i="24"/>
  <c r="K1004" i="24"/>
  <c r="K1009" i="24"/>
  <c r="K941" i="24"/>
  <c r="K946" i="24"/>
  <c r="K931" i="24"/>
  <c r="K936" i="24"/>
  <c r="K922" i="24"/>
  <c r="K927" i="24"/>
  <c r="K915" i="24"/>
  <c r="K920" i="24"/>
  <c r="K834" i="24"/>
  <c r="K836" i="24"/>
  <c r="K795" i="24"/>
  <c r="K796" i="24"/>
  <c r="K735" i="24"/>
  <c r="K734" i="24"/>
  <c r="K704" i="24"/>
  <c r="K701" i="24"/>
  <c r="K693" i="24"/>
  <c r="K690" i="24"/>
  <c r="K682" i="24"/>
  <c r="K679" i="24"/>
  <c r="K674" i="24"/>
  <c r="K671" i="24"/>
  <c r="K649" i="24"/>
  <c r="K599" i="24"/>
  <c r="K573" i="24"/>
  <c r="K590" i="24"/>
  <c r="K560" i="24"/>
  <c r="K576" i="24"/>
  <c r="K554" i="24"/>
  <c r="K570" i="24"/>
  <c r="K541" i="24"/>
  <c r="K557" i="24"/>
  <c r="K531" i="24"/>
  <c r="K547" i="24"/>
  <c r="K521" i="24"/>
  <c r="K537" i="24"/>
  <c r="K514" i="24"/>
  <c r="K530" i="24"/>
  <c r="K484" i="24"/>
  <c r="K498" i="24"/>
  <c r="K480" i="24"/>
  <c r="K494" i="24"/>
  <c r="K452" i="24"/>
  <c r="K466" i="24"/>
  <c r="K441" i="24"/>
  <c r="K455" i="24"/>
  <c r="K433" i="24"/>
  <c r="K446" i="24"/>
  <c r="K418" i="24"/>
  <c r="K430" i="24"/>
  <c r="K410" i="24"/>
  <c r="K422" i="24"/>
  <c r="K393" i="24"/>
  <c r="K403" i="24"/>
  <c r="K350" i="24"/>
  <c r="K359" i="24"/>
  <c r="K345" i="24"/>
  <c r="K354" i="24"/>
  <c r="K304" i="24"/>
  <c r="K313" i="24"/>
  <c r="K297" i="24"/>
  <c r="K306" i="24"/>
  <c r="K291" i="24"/>
  <c r="K300" i="24"/>
  <c r="K280" i="24"/>
  <c r="K286" i="24"/>
  <c r="K258" i="24"/>
  <c r="K263" i="24"/>
  <c r="K246" i="24"/>
  <c r="K251" i="24"/>
  <c r="K239" i="24"/>
  <c r="K244" i="24"/>
  <c r="K224" i="24"/>
  <c r="K229" i="24"/>
  <c r="K205" i="24"/>
  <c r="K209" i="24"/>
  <c r="K200" i="24"/>
  <c r="K204" i="24"/>
  <c r="K194" i="24"/>
  <c r="K198" i="24"/>
  <c r="K179" i="24"/>
  <c r="K183" i="24"/>
  <c r="K171" i="24"/>
  <c r="K175" i="24"/>
  <c r="K139" i="24"/>
  <c r="K143" i="24"/>
  <c r="K131" i="24"/>
  <c r="K134" i="24"/>
  <c r="K125" i="24"/>
  <c r="K128" i="24"/>
  <c r="K104" i="24"/>
  <c r="K107" i="24"/>
  <c r="K98" i="24"/>
  <c r="K101" i="24"/>
  <c r="K60" i="24"/>
  <c r="K63" i="24"/>
  <c r="K53" i="24"/>
  <c r="K56" i="24"/>
  <c r="K46" i="24"/>
  <c r="K49" i="24"/>
  <c r="K611" i="24"/>
  <c r="K634" i="24"/>
  <c r="K605" i="24"/>
  <c r="K627" i="24"/>
  <c r="K1882" i="24"/>
  <c r="K615" i="24"/>
  <c r="K638" i="24"/>
  <c r="K604" i="24"/>
  <c r="K626" i="24"/>
  <c r="K1921" i="24"/>
  <c r="K1949" i="24"/>
  <c r="K1917" i="24"/>
  <c r="K1945" i="24"/>
  <c r="K1913" i="24"/>
  <c r="K1941" i="24"/>
  <c r="K1909" i="24"/>
  <c r="K1937" i="24"/>
  <c r="K1881" i="24"/>
  <c r="K1907" i="24"/>
  <c r="K1875" i="24"/>
  <c r="K1901" i="24"/>
  <c r="K1869" i="24"/>
  <c r="K1895" i="24"/>
  <c r="K1863" i="24"/>
  <c r="K1889" i="24"/>
  <c r="K1858" i="24"/>
  <c r="K1884" i="24"/>
  <c r="K1835" i="24"/>
  <c r="K1861" i="24"/>
  <c r="K1826" i="24"/>
  <c r="K1852" i="24"/>
  <c r="K1808" i="24"/>
  <c r="K1831" i="24"/>
  <c r="K1791" i="24"/>
  <c r="K1813" i="24"/>
  <c r="K1785" i="24"/>
  <c r="K1807" i="24"/>
  <c r="K1780" i="24"/>
  <c r="K1802" i="24"/>
  <c r="K1774" i="24"/>
  <c r="K1796" i="24"/>
  <c r="K1767" i="24"/>
  <c r="K1761" i="24"/>
  <c r="K1738" i="24"/>
  <c r="K1732" i="24"/>
  <c r="K1752" i="24"/>
  <c r="K1717" i="24"/>
  <c r="K1737" i="24"/>
  <c r="K1709" i="24"/>
  <c r="K1729" i="24"/>
  <c r="K1693" i="24"/>
  <c r="K1713" i="24"/>
  <c r="K1682" i="24"/>
  <c r="K1701" i="24"/>
  <c r="K1666" i="24"/>
  <c r="K1661" i="24"/>
  <c r="K1680" i="24"/>
  <c r="K1650" i="24"/>
  <c r="K1669" i="24"/>
  <c r="K1637" i="24"/>
  <c r="K1655" i="24"/>
  <c r="K1625" i="24"/>
  <c r="K1619" i="24"/>
  <c r="K1636" i="24"/>
  <c r="K1613" i="24"/>
  <c r="K1629" i="24"/>
  <c r="K1603" i="24"/>
  <c r="K1590" i="24"/>
  <c r="K1605" i="24"/>
  <c r="K1584" i="24"/>
  <c r="K1577" i="24"/>
  <c r="K1592" i="24"/>
  <c r="K1571" i="24"/>
  <c r="K1586" i="24"/>
  <c r="K1554" i="24"/>
  <c r="K1568" i="24"/>
  <c r="K1536" i="24"/>
  <c r="K1547" i="24"/>
  <c r="K1519" i="24"/>
  <c r="K1530" i="24"/>
  <c r="K1493" i="24"/>
  <c r="K1479" i="24"/>
  <c r="K1490" i="24"/>
  <c r="K1472" i="24"/>
  <c r="K1457" i="24"/>
  <c r="K1467" i="24"/>
  <c r="K1453" i="24"/>
  <c r="K1463" i="24"/>
  <c r="K1442" i="24"/>
  <c r="K1452" i="24"/>
  <c r="K1435" i="24"/>
  <c r="K1428" i="24"/>
  <c r="K1438" i="24"/>
  <c r="K1422" i="24"/>
  <c r="K1432" i="24"/>
  <c r="K1417" i="24"/>
  <c r="K1399" i="24"/>
  <c r="K1409" i="24"/>
  <c r="K1395" i="24"/>
  <c r="K1405" i="24"/>
  <c r="K1364" i="24"/>
  <c r="K1373" i="24"/>
  <c r="K1359" i="24"/>
  <c r="K1368" i="24"/>
  <c r="K1354" i="24"/>
  <c r="K1363" i="24"/>
  <c r="K1327" i="24"/>
  <c r="K1322" i="24"/>
  <c r="K1330" i="24"/>
  <c r="K1309" i="24"/>
  <c r="K1292" i="24"/>
  <c r="K1300" i="24"/>
  <c r="K1283" i="24"/>
  <c r="K1291" i="24"/>
  <c r="K1264" i="24"/>
  <c r="K1250" i="24"/>
  <c r="K1241" i="24"/>
  <c r="K1232" i="24"/>
  <c r="K1227" i="24"/>
  <c r="K1216" i="24"/>
  <c r="K1212" i="24"/>
  <c r="K1220" i="24"/>
  <c r="K1205" i="24"/>
  <c r="K1201" i="24"/>
  <c r="K1197" i="24"/>
  <c r="K1193" i="24"/>
  <c r="K1188" i="24"/>
  <c r="K1184" i="24"/>
  <c r="K1179" i="24"/>
  <c r="K1170" i="24"/>
  <c r="K1166" i="24"/>
  <c r="K1172" i="24"/>
  <c r="K1156" i="24"/>
  <c r="K1162" i="24"/>
  <c r="K1140" i="24"/>
  <c r="K1133" i="24"/>
  <c r="K1129" i="24"/>
  <c r="K1135" i="24"/>
  <c r="K1115" i="24"/>
  <c r="K1121" i="24"/>
  <c r="K1107" i="24"/>
  <c r="K1112" i="24"/>
  <c r="K1075" i="24"/>
  <c r="K1080" i="24"/>
  <c r="K1066" i="24"/>
  <c r="K1071" i="24"/>
  <c r="K1036" i="24"/>
  <c r="K1041" i="24"/>
  <c r="K1017" i="24"/>
  <c r="K1022" i="24"/>
  <c r="K1013" i="24"/>
  <c r="K1018" i="24"/>
  <c r="K1003" i="24"/>
  <c r="K974" i="24"/>
  <c r="K979" i="24"/>
  <c r="K957" i="24"/>
  <c r="K962" i="24"/>
  <c r="K940" i="24"/>
  <c r="K945" i="24"/>
  <c r="K921" i="24"/>
  <c r="K908" i="24"/>
  <c r="K913" i="24"/>
  <c r="K903" i="24"/>
  <c r="K897" i="24"/>
  <c r="K892" i="24"/>
  <c r="K882" i="24"/>
  <c r="K885" i="24"/>
  <c r="K877" i="24"/>
  <c r="K873" i="24"/>
  <c r="K862" i="24"/>
  <c r="K857" i="24"/>
  <c r="K860" i="24"/>
  <c r="K853" i="24"/>
  <c r="K849" i="24"/>
  <c r="K844" i="24"/>
  <c r="K846" i="24"/>
  <c r="K840" i="24"/>
  <c r="K831" i="24"/>
  <c r="K833" i="24"/>
  <c r="K813" i="24"/>
  <c r="K814" i="24"/>
  <c r="K803" i="24"/>
  <c r="K804" i="24"/>
  <c r="K740" i="24"/>
  <c r="K739" i="24"/>
  <c r="K733" i="24"/>
  <c r="K732" i="24"/>
  <c r="K726" i="24"/>
  <c r="K722" i="24"/>
  <c r="K721" i="24"/>
  <c r="K714" i="24"/>
  <c r="K712" i="24"/>
  <c r="K703" i="24"/>
  <c r="K700" i="24"/>
  <c r="K681" i="24"/>
  <c r="K678" i="24"/>
  <c r="K670" i="24"/>
  <c r="K666" i="24"/>
  <c r="K659" i="24"/>
  <c r="K655" i="24"/>
  <c r="K648" i="24"/>
  <c r="K598" i="24"/>
  <c r="K568" i="24"/>
  <c r="K584" i="24"/>
  <c r="K520" i="24"/>
  <c r="K536" i="24"/>
  <c r="K513" i="24"/>
  <c r="K529" i="24"/>
  <c r="K509" i="24"/>
  <c r="K525" i="24"/>
  <c r="K487" i="24"/>
  <c r="K501" i="24"/>
  <c r="K483" i="24"/>
  <c r="K497" i="24"/>
  <c r="K479" i="24"/>
  <c r="K464" i="24"/>
  <c r="K478" i="24"/>
  <c r="K460" i="24"/>
  <c r="K474" i="24"/>
  <c r="K431" i="24"/>
  <c r="K444" i="24"/>
  <c r="K417" i="24"/>
  <c r="K429" i="24"/>
  <c r="K379" i="24"/>
  <c r="K389" i="24"/>
  <c r="K358" i="24"/>
  <c r="K367" i="24"/>
  <c r="K343" i="24"/>
  <c r="K352" i="24"/>
  <c r="K338" i="24"/>
  <c r="K347" i="24"/>
  <c r="K332" i="24"/>
  <c r="K341" i="24"/>
  <c r="K327" i="24"/>
  <c r="K336" i="24"/>
  <c r="K319" i="24"/>
  <c r="K328" i="24"/>
  <c r="K312" i="24"/>
  <c r="K321" i="24"/>
  <c r="K301" i="24"/>
  <c r="K310" i="24"/>
  <c r="K296" i="24"/>
  <c r="K305" i="24"/>
  <c r="K273" i="24"/>
  <c r="K279" i="24"/>
  <c r="K257" i="24"/>
  <c r="O257" i="24" s="1"/>
  <c r="K262" i="24"/>
  <c r="K242" i="24"/>
  <c r="K247" i="24"/>
  <c r="K238" i="24"/>
  <c r="K243" i="24"/>
  <c r="K222" i="24"/>
  <c r="K217" i="24"/>
  <c r="K210" i="24"/>
  <c r="K214" i="24"/>
  <c r="K176" i="24"/>
  <c r="K180" i="24"/>
  <c r="K170" i="24"/>
  <c r="K163" i="24"/>
  <c r="K158" i="24"/>
  <c r="K162" i="24"/>
  <c r="K150" i="24"/>
  <c r="K144" i="24"/>
  <c r="K148" i="24"/>
  <c r="K130" i="24"/>
  <c r="K133" i="24"/>
  <c r="K124" i="24"/>
  <c r="K127" i="24"/>
  <c r="K118" i="24"/>
  <c r="K121" i="24"/>
  <c r="K84" i="24"/>
  <c r="K87" i="24"/>
  <c r="K79" i="24"/>
  <c r="K82" i="24"/>
  <c r="K66" i="24"/>
  <c r="K69" i="24"/>
  <c r="K44" i="24"/>
  <c r="K47" i="24"/>
  <c r="K33" i="24"/>
  <c r="K36" i="24"/>
  <c r="K28" i="24"/>
  <c r="K30" i="24"/>
  <c r="K1923" i="24"/>
  <c r="K1951" i="24"/>
  <c r="K1879" i="24"/>
  <c r="K1905" i="24"/>
  <c r="K1922" i="24"/>
  <c r="K1950" i="24"/>
  <c r="K1914" i="24"/>
  <c r="K1942" i="24"/>
  <c r="K1877" i="24"/>
  <c r="K1903" i="24"/>
  <c r="K1865" i="24"/>
  <c r="K1891" i="24"/>
  <c r="K619" i="24"/>
  <c r="K642" i="24"/>
  <c r="K618" i="24"/>
  <c r="K641" i="24"/>
  <c r="K614" i="24"/>
  <c r="O614" i="24" s="1"/>
  <c r="K637" i="24"/>
  <c r="K602" i="24"/>
  <c r="K624" i="24"/>
  <c r="K1920" i="24"/>
  <c r="K1948" i="24"/>
  <c r="K1916" i="24"/>
  <c r="K1944" i="24"/>
  <c r="K1912" i="24"/>
  <c r="K1940" i="24"/>
  <c r="K1908" i="24"/>
  <c r="K1936" i="24"/>
  <c r="K1880" i="24"/>
  <c r="K1906" i="24"/>
  <c r="K1873" i="24"/>
  <c r="K1899" i="24"/>
  <c r="K1868" i="24"/>
  <c r="K1862" i="24"/>
  <c r="K1888" i="24"/>
  <c r="K1857" i="24"/>
  <c r="K1883" i="24"/>
  <c r="K1850" i="24"/>
  <c r="K1876" i="24"/>
  <c r="K1838" i="24"/>
  <c r="K1864" i="24"/>
  <c r="K1789" i="24"/>
  <c r="K1811" i="24"/>
  <c r="K1784" i="24"/>
  <c r="K1806" i="24"/>
  <c r="K1779" i="24"/>
  <c r="K1801" i="24"/>
  <c r="K1773" i="24"/>
  <c r="K1795" i="24"/>
  <c r="K1760" i="24"/>
  <c r="K1781" i="24"/>
  <c r="K1748" i="24"/>
  <c r="K1769" i="24"/>
  <c r="K1736" i="24"/>
  <c r="K1757" i="24"/>
  <c r="K1731" i="24"/>
  <c r="K1751" i="24"/>
  <c r="K1725" i="24"/>
  <c r="K1745" i="24"/>
  <c r="K1720" i="24"/>
  <c r="K1704" i="24"/>
  <c r="K1696" i="24"/>
  <c r="K1687" i="24"/>
  <c r="K1706" i="24"/>
  <c r="K1678" i="24"/>
  <c r="K1697" i="24"/>
  <c r="K1673" i="24"/>
  <c r="K1692" i="24"/>
  <c r="K1659" i="24"/>
  <c r="K1648" i="24"/>
  <c r="K1667" i="24"/>
  <c r="K1641" i="24"/>
  <c r="K1660" i="24"/>
  <c r="K1634" i="24"/>
  <c r="K1652" i="24"/>
  <c r="K1628" i="24"/>
  <c r="K1646" i="24"/>
  <c r="K1618" i="24"/>
  <c r="K1635" i="24"/>
  <c r="K1596" i="24"/>
  <c r="K1612" i="24"/>
  <c r="K1552" i="24"/>
  <c r="K1566" i="24"/>
  <c r="K1541" i="24"/>
  <c r="K1553" i="24"/>
  <c r="K1525" i="24"/>
  <c r="K1518" i="24"/>
  <c r="K1529" i="24"/>
  <c r="K1512" i="24"/>
  <c r="K1523" i="24"/>
  <c r="K1507" i="24"/>
  <c r="K1502" i="24"/>
  <c r="K1513" i="24"/>
  <c r="K1471" i="24"/>
  <c r="K1481" i="24"/>
  <c r="K1460" i="24"/>
  <c r="K1456" i="24"/>
  <c r="K1466" i="24"/>
  <c r="K1441" i="24"/>
  <c r="K1434" i="24"/>
  <c r="K1444" i="24"/>
  <c r="K1427" i="24"/>
  <c r="K1437" i="24"/>
  <c r="K1411" i="24"/>
  <c r="K1421" i="24"/>
  <c r="K1398" i="24"/>
  <c r="K1408" i="24"/>
  <c r="K1394" i="24"/>
  <c r="K1404" i="24"/>
  <c r="K1384" i="24"/>
  <c r="K1370" i="24"/>
  <c r="K1379" i="24"/>
  <c r="K1362" i="24"/>
  <c r="K1371" i="24"/>
  <c r="K1357" i="24"/>
  <c r="K1366" i="24"/>
  <c r="K1336" i="24"/>
  <c r="K1345" i="24"/>
  <c r="K1332" i="24"/>
  <c r="K1340" i="24"/>
  <c r="K1325" i="24"/>
  <c r="K1321" i="24"/>
  <c r="K1312" i="24"/>
  <c r="K1287" i="24"/>
  <c r="K1282" i="24"/>
  <c r="K1290" i="24"/>
  <c r="K1278" i="24"/>
  <c r="K1286" i="24"/>
  <c r="K1259" i="24"/>
  <c r="K1267" i="24"/>
  <c r="K1254" i="24"/>
  <c r="K1249" i="24"/>
  <c r="K1257" i="24"/>
  <c r="K1244" i="24"/>
  <c r="K1252" i="24"/>
  <c r="K1236" i="24"/>
  <c r="K1226" i="24"/>
  <c r="K1234" i="24"/>
  <c r="K1221" i="24"/>
  <c r="K1229" i="24"/>
  <c r="K1210" i="24"/>
  <c r="K1218" i="24"/>
  <c r="K1200" i="24"/>
  <c r="K1207" i="24"/>
  <c r="K1192" i="24"/>
  <c r="K1187" i="24"/>
  <c r="K1182" i="24"/>
  <c r="K1189" i="24"/>
  <c r="K1174" i="24"/>
  <c r="K1169" i="24"/>
  <c r="K1165" i="24"/>
  <c r="K1160" i="24"/>
  <c r="K1155" i="24"/>
  <c r="K1132" i="24"/>
  <c r="K1138" i="24"/>
  <c r="K1128" i="24"/>
  <c r="K1124" i="24"/>
  <c r="K1100" i="24"/>
  <c r="K1096" i="24"/>
  <c r="K1092" i="24"/>
  <c r="K1078" i="24"/>
  <c r="K1069" i="24"/>
  <c r="K1065" i="24"/>
  <c r="K1056" i="24"/>
  <c r="K1052" i="24"/>
  <c r="K1048" i="24"/>
  <c r="K1039" i="24"/>
  <c r="K1035" i="24"/>
  <c r="K1031" i="24"/>
  <c r="K1016" i="24"/>
  <c r="K1012" i="24"/>
  <c r="K1002" i="24"/>
  <c r="K996" i="24"/>
  <c r="K1001" i="24"/>
  <c r="K983" i="24"/>
  <c r="K977" i="24"/>
  <c r="K973" i="24"/>
  <c r="K969" i="24"/>
  <c r="K950" i="24"/>
  <c r="K955" i="24"/>
  <c r="K943" i="24"/>
  <c r="K919" i="24"/>
  <c r="K924" i="24"/>
  <c r="K912" i="24"/>
  <c r="K917" i="24"/>
  <c r="K907" i="24"/>
  <c r="K901" i="24"/>
  <c r="K904" i="24"/>
  <c r="K896" i="24"/>
  <c r="K899" i="24"/>
  <c r="K891" i="24"/>
  <c r="K881" i="24"/>
  <c r="K884" i="24"/>
  <c r="K876" i="24"/>
  <c r="K879" i="24"/>
  <c r="K866" i="24"/>
  <c r="K869" i="24"/>
  <c r="K861" i="24"/>
  <c r="K864" i="24"/>
  <c r="K856" i="24"/>
  <c r="K852" i="24"/>
  <c r="K843" i="24"/>
  <c r="K827" i="24"/>
  <c r="O827" i="24" s="1"/>
  <c r="K829" i="24"/>
  <c r="K812" i="24"/>
  <c r="K807" i="24"/>
  <c r="K808" i="24"/>
  <c r="K802" i="24"/>
  <c r="K793" i="24"/>
  <c r="K747" i="24"/>
  <c r="K746" i="24"/>
  <c r="K738" i="24"/>
  <c r="K737" i="24"/>
  <c r="K730" i="24"/>
  <c r="K729" i="24"/>
  <c r="K725" i="24"/>
  <c r="K713" i="24"/>
  <c r="K711" i="24"/>
  <c r="K702" i="24"/>
  <c r="K699" i="24"/>
  <c r="K695" i="24"/>
  <c r="K689" i="24"/>
  <c r="K686" i="24"/>
  <c r="K665" i="24"/>
  <c r="K661" i="24"/>
  <c r="K646" i="24"/>
  <c r="K596" i="24"/>
  <c r="K563" i="24"/>
  <c r="K579" i="24"/>
  <c r="K558" i="24"/>
  <c r="K574" i="24"/>
  <c r="K550" i="24"/>
  <c r="K566" i="24"/>
  <c r="K539" i="24"/>
  <c r="K555" i="24"/>
  <c r="K526" i="24"/>
  <c r="K542" i="24"/>
  <c r="K517" i="24"/>
  <c r="K533" i="24"/>
  <c r="K512" i="24"/>
  <c r="K528" i="24"/>
  <c r="K507" i="24"/>
  <c r="K523" i="24"/>
  <c r="K503" i="24"/>
  <c r="K519" i="24"/>
  <c r="K486" i="24"/>
  <c r="K500" i="24"/>
  <c r="K476" i="24"/>
  <c r="K463" i="24"/>
  <c r="K477" i="24"/>
  <c r="K450" i="24"/>
  <c r="K435" i="24"/>
  <c r="K448" i="24"/>
  <c r="K420" i="24"/>
  <c r="K432" i="24"/>
  <c r="K416" i="24"/>
  <c r="K428" i="24"/>
  <c r="K398" i="24"/>
  <c r="K409" i="24"/>
  <c r="K371" i="24"/>
  <c r="K380" i="24"/>
  <c r="K348" i="24"/>
  <c r="K357" i="24"/>
  <c r="K342" i="24"/>
  <c r="K326" i="24"/>
  <c r="K335" i="24"/>
  <c r="K311" i="24"/>
  <c r="K320" i="24"/>
  <c r="K299" i="24"/>
  <c r="K284" i="24"/>
  <c r="K277" i="24"/>
  <c r="K283" i="24"/>
  <c r="K265" i="24"/>
  <c r="K270" i="24"/>
  <c r="K256" i="24"/>
  <c r="K261" i="24"/>
  <c r="K236" i="24"/>
  <c r="K232" i="24"/>
  <c r="K237" i="24"/>
  <c r="K221" i="24"/>
  <c r="K208" i="24"/>
  <c r="K212" i="24"/>
  <c r="K202" i="24"/>
  <c r="K206" i="24"/>
  <c r="K192" i="24"/>
  <c r="K174" i="24"/>
  <c r="K178" i="24"/>
  <c r="K168" i="24"/>
  <c r="K172" i="24"/>
  <c r="K161" i="24"/>
  <c r="K165" i="24"/>
  <c r="K129" i="24"/>
  <c r="K123" i="24"/>
  <c r="K117" i="24"/>
  <c r="K113" i="24"/>
  <c r="K106" i="24"/>
  <c r="K109" i="24"/>
  <c r="K96" i="24"/>
  <c r="O96" i="24" s="1"/>
  <c r="K99" i="24"/>
  <c r="K89" i="24"/>
  <c r="K83" i="24"/>
  <c r="K78" i="24"/>
  <c r="K74" i="24"/>
  <c r="K65" i="24"/>
  <c r="K68" i="24"/>
  <c r="K58" i="24"/>
  <c r="K61" i="24"/>
  <c r="K51" i="24"/>
  <c r="K54" i="24"/>
  <c r="K42" i="24"/>
  <c r="K45" i="24"/>
  <c r="K27" i="24"/>
  <c r="K23" i="24"/>
  <c r="K18" i="24"/>
  <c r="K20" i="24"/>
  <c r="K14" i="24"/>
  <c r="K1919" i="24"/>
  <c r="K1947" i="24"/>
  <c r="K1911" i="24"/>
  <c r="K1939" i="24"/>
  <c r="K1866" i="24"/>
  <c r="K1892" i="24"/>
  <c r="K1823" i="24"/>
  <c r="K1848" i="24"/>
  <c r="K1797" i="24"/>
  <c r="K1819" i="24"/>
  <c r="K1788" i="24"/>
  <c r="K1810" i="24"/>
  <c r="K1783" i="24"/>
  <c r="K1805" i="24"/>
  <c r="K1777" i="24"/>
  <c r="K1799" i="24"/>
  <c r="K1771" i="24"/>
  <c r="K1793" i="24"/>
  <c r="K1715" i="24"/>
  <c r="K1735" i="24"/>
  <c r="K1703" i="24"/>
  <c r="K1723" i="24"/>
  <c r="K1672" i="24"/>
  <c r="K1691" i="24"/>
  <c r="K1664" i="24"/>
  <c r="K1683" i="24"/>
  <c r="K1627" i="24"/>
  <c r="K1645" i="24"/>
  <c r="K1580" i="24"/>
  <c r="K1595" i="24"/>
  <c r="K1559" i="24"/>
  <c r="K1574" i="24"/>
  <c r="K1551" i="24"/>
  <c r="K1565" i="24"/>
  <c r="K1538" i="24"/>
  <c r="K1549" i="24"/>
  <c r="K1533" i="24"/>
  <c r="K1544" i="24"/>
  <c r="K1524" i="24"/>
  <c r="K1535" i="24"/>
  <c r="K1517" i="24"/>
  <c r="K1528" i="24"/>
  <c r="K1511" i="24"/>
  <c r="K1522" i="24"/>
  <c r="K1484" i="24"/>
  <c r="K1495" i="24"/>
  <c r="K1475" i="24"/>
  <c r="K1485" i="24"/>
  <c r="K1470" i="24"/>
  <c r="K1480" i="24"/>
  <c r="K1459" i="24"/>
  <c r="K1469" i="24"/>
  <c r="K1455" i="24"/>
  <c r="K1465" i="24"/>
  <c r="K1419" i="24"/>
  <c r="K1429" i="24"/>
  <c r="K1414" i="24"/>
  <c r="K1424" i="24"/>
  <c r="K1383" i="24"/>
  <c r="K1392" i="24"/>
  <c r="K1367" i="24"/>
  <c r="K1376" i="24"/>
  <c r="K1335" i="24"/>
  <c r="K1344" i="24"/>
  <c r="K1331" i="24"/>
  <c r="K1339" i="24"/>
  <c r="K1320" i="24"/>
  <c r="K1328" i="24"/>
  <c r="K1281" i="24"/>
  <c r="K1289" i="24"/>
  <c r="K1269" i="24"/>
  <c r="K1262" i="24"/>
  <c r="K1270" i="24"/>
  <c r="K1258" i="24"/>
  <c r="K1266" i="24"/>
  <c r="K1239" i="24"/>
  <c r="K1247" i="24"/>
  <c r="K1225" i="24"/>
  <c r="K1214" i="24"/>
  <c r="K1222" i="24"/>
  <c r="K1203" i="24"/>
  <c r="K1211" i="24"/>
  <c r="K1199" i="24"/>
  <c r="K1206" i="24"/>
  <c r="K1177" i="24"/>
  <c r="K1173" i="24"/>
  <c r="K1164" i="24"/>
  <c r="K1159" i="24"/>
  <c r="K1154" i="24"/>
  <c r="K1149" i="24"/>
  <c r="K1145" i="24"/>
  <c r="K1151" i="24"/>
  <c r="K1109" i="24"/>
  <c r="K1114" i="24"/>
  <c r="K1105" i="24"/>
  <c r="K1110" i="24"/>
  <c r="K1099" i="24"/>
  <c r="K1104" i="24"/>
  <c r="K1095" i="24"/>
  <c r="K1091" i="24"/>
  <c r="K1077" i="24"/>
  <c r="K1068" i="24"/>
  <c r="K1055" i="24"/>
  <c r="K1051" i="24"/>
  <c r="K1047" i="24"/>
  <c r="K1038" i="24"/>
  <c r="K1034" i="24"/>
  <c r="K1030" i="24"/>
  <c r="K1005" i="24"/>
  <c r="K1010" i="24"/>
  <c r="K999" i="24"/>
  <c r="K995" i="24"/>
  <c r="K1000" i="24"/>
  <c r="K982" i="24"/>
  <c r="K987" i="24"/>
  <c r="K976" i="24"/>
  <c r="K981" i="24"/>
  <c r="K972" i="24"/>
  <c r="K968" i="24"/>
  <c r="K942" i="24"/>
  <c r="K947" i="24"/>
  <c r="K890" i="24"/>
  <c r="K893" i="24"/>
  <c r="K886" i="24"/>
  <c r="K865" i="24"/>
  <c r="K868" i="24"/>
  <c r="K847" i="24"/>
  <c r="K821" i="24"/>
  <c r="K823" i="24"/>
  <c r="K811" i="24"/>
  <c r="K806" i="24"/>
  <c r="K792" i="24"/>
  <c r="K744" i="24"/>
  <c r="K743" i="24"/>
  <c r="K719" i="24"/>
  <c r="K718" i="24"/>
  <c r="K694" i="24"/>
  <c r="K691" i="24"/>
  <c r="K688" i="24"/>
  <c r="K685" i="24"/>
  <c r="K676" i="24"/>
  <c r="K673" i="24"/>
  <c r="K664" i="24"/>
  <c r="K660" i="24"/>
  <c r="K580" i="24"/>
  <c r="K601" i="24"/>
  <c r="K575" i="24"/>
  <c r="K592" i="24"/>
  <c r="K561" i="24"/>
  <c r="K577" i="24"/>
  <c r="K556" i="24"/>
  <c r="K572" i="24"/>
  <c r="K532" i="24"/>
  <c r="K548" i="24"/>
  <c r="K522" i="24"/>
  <c r="K538" i="24"/>
  <c r="K511" i="24"/>
  <c r="K502" i="24"/>
  <c r="K518" i="24"/>
  <c r="K485" i="24"/>
  <c r="K499" i="24"/>
  <c r="K481" i="24"/>
  <c r="K495" i="24"/>
  <c r="K475" i="24"/>
  <c r="K489" i="24"/>
  <c r="K442" i="24"/>
  <c r="K456" i="24"/>
  <c r="K434" i="24"/>
  <c r="K447" i="24"/>
  <c r="K413" i="24"/>
  <c r="K425" i="24"/>
  <c r="K396" i="24"/>
  <c r="K406" i="24"/>
  <c r="K365" i="24"/>
  <c r="K374" i="24"/>
  <c r="K351" i="24"/>
  <c r="K360" i="24"/>
  <c r="K346" i="24"/>
  <c r="K355" i="24"/>
  <c r="K324" i="24"/>
  <c r="K298" i="24"/>
  <c r="K307" i="24"/>
  <c r="K282" i="24"/>
  <c r="K288" i="24"/>
  <c r="K269" i="24"/>
  <c r="K275" i="24"/>
  <c r="K255" i="24"/>
  <c r="K260" i="24"/>
  <c r="K240" i="24"/>
  <c r="K245" i="24"/>
  <c r="K235" i="24"/>
  <c r="K215" i="24"/>
  <c r="K219" i="24"/>
  <c r="K207" i="24"/>
  <c r="K211" i="24"/>
  <c r="K201" i="24"/>
  <c r="K195" i="24"/>
  <c r="K199" i="24"/>
  <c r="K181" i="24"/>
  <c r="K185" i="24"/>
  <c r="K173" i="24"/>
  <c r="K177" i="24"/>
  <c r="K160" i="24"/>
  <c r="K164" i="24"/>
  <c r="K141" i="24"/>
  <c r="K145" i="24"/>
  <c r="K132" i="24"/>
  <c r="K136" i="24"/>
  <c r="K116" i="24"/>
  <c r="K119" i="24"/>
  <c r="K111" i="24"/>
  <c r="K100" i="24"/>
  <c r="K95" i="24"/>
  <c r="K88" i="24"/>
  <c r="K91" i="24"/>
  <c r="K38" i="24"/>
  <c r="K41" i="24"/>
  <c r="O41" i="24" s="1"/>
  <c r="K31" i="24"/>
  <c r="K17" i="24"/>
  <c r="K1023" i="24"/>
  <c r="K1024" i="24"/>
  <c r="F128" i="19"/>
  <c r="G128" i="19" s="1"/>
  <c r="I128" i="19" s="1"/>
  <c r="F202" i="24" s="1"/>
  <c r="F6" i="19"/>
  <c r="G6" i="19" s="1"/>
  <c r="F350" i="19"/>
  <c r="G350" i="19" s="1"/>
  <c r="I350" i="19" s="1"/>
  <c r="F351" i="19"/>
  <c r="G351" i="19" s="1"/>
  <c r="I351" i="19" s="1"/>
  <c r="F625" i="24" s="1"/>
  <c r="F352" i="19"/>
  <c r="G352" i="19" s="1"/>
  <c r="I352" i="19" s="1"/>
  <c r="F626" i="24" s="1"/>
  <c r="F353" i="19"/>
  <c r="G353" i="19" s="1"/>
  <c r="I353" i="19" s="1"/>
  <c r="F628" i="24" s="1"/>
  <c r="F354" i="19"/>
  <c r="G354" i="19" s="1"/>
  <c r="I354" i="19" s="1"/>
  <c r="F635" i="24" s="1"/>
  <c r="F355" i="19"/>
  <c r="G355" i="19" s="1"/>
  <c r="I355" i="19" s="1"/>
  <c r="F356" i="19"/>
  <c r="G356" i="19" s="1"/>
  <c r="I356" i="19" s="1"/>
  <c r="F357" i="19"/>
  <c r="G357" i="19" s="1"/>
  <c r="I357" i="19" s="1"/>
  <c r="F358" i="19"/>
  <c r="G358" i="19" s="1"/>
  <c r="I358" i="19" s="1"/>
  <c r="F641" i="24" s="1"/>
  <c r="F359" i="19"/>
  <c r="G359" i="19" s="1"/>
  <c r="I359" i="19" s="1"/>
  <c r="F670" i="24" s="1"/>
  <c r="F360" i="19"/>
  <c r="G360" i="19" s="1"/>
  <c r="I360" i="19" s="1"/>
  <c r="F361" i="19"/>
  <c r="G361" i="19" s="1"/>
  <c r="I361" i="19" s="1"/>
  <c r="F648" i="24" s="1"/>
  <c r="F362" i="19"/>
  <c r="G362" i="19" s="1"/>
  <c r="I362" i="19" s="1"/>
  <c r="F363" i="19"/>
  <c r="G363" i="19" s="1"/>
  <c r="I363" i="19" s="1"/>
  <c r="F677" i="24" s="1"/>
  <c r="F364" i="19"/>
  <c r="G364" i="19" s="1"/>
  <c r="I364" i="19" s="1"/>
  <c r="F365" i="19"/>
  <c r="G365" i="19" s="1"/>
  <c r="I365" i="19" s="1"/>
  <c r="F655" i="24" s="1"/>
  <c r="F366" i="19"/>
  <c r="G366" i="19" s="1"/>
  <c r="I366" i="19" s="1"/>
  <c r="F367" i="19"/>
  <c r="G367" i="19" s="1"/>
  <c r="I367" i="19" s="1"/>
  <c r="F368" i="19"/>
  <c r="G368" i="19" s="1"/>
  <c r="I368" i="19" s="1"/>
  <c r="F661" i="24" s="1"/>
  <c r="F369" i="19"/>
  <c r="G369" i="19" s="1"/>
  <c r="I369" i="19" s="1"/>
  <c r="F370" i="19"/>
  <c r="G370" i="19" s="1"/>
  <c r="I370" i="19" s="1"/>
  <c r="F371" i="19"/>
  <c r="G371" i="19" s="1"/>
  <c r="I371" i="19" s="1"/>
  <c r="F372" i="19"/>
  <c r="G372" i="19" s="1"/>
  <c r="I372" i="19" s="1"/>
  <c r="F373" i="19"/>
  <c r="G373" i="19" s="1"/>
  <c r="I373" i="19" s="1"/>
  <c r="F374" i="19"/>
  <c r="G374" i="19" s="1"/>
  <c r="I374" i="19" s="1"/>
  <c r="F375" i="19"/>
  <c r="G375" i="19" s="1"/>
  <c r="I375" i="19" s="1"/>
  <c r="F376" i="19"/>
  <c r="G376" i="19" s="1"/>
  <c r="I376" i="19" s="1"/>
  <c r="F377" i="19"/>
  <c r="G377" i="19" s="1"/>
  <c r="I377" i="19" s="1"/>
  <c r="F378" i="19"/>
  <c r="G378" i="19" s="1"/>
  <c r="I378" i="19" s="1"/>
  <c r="F379" i="19"/>
  <c r="G379" i="19" s="1"/>
  <c r="I379" i="19" s="1"/>
  <c r="F687" i="24" s="1"/>
  <c r="F380" i="19"/>
  <c r="G380" i="19" s="1"/>
  <c r="I380" i="19" s="1"/>
  <c r="F715" i="24" s="1"/>
  <c r="F381" i="19"/>
  <c r="G381" i="19" s="1"/>
  <c r="I381" i="19" s="1"/>
  <c r="F690" i="24" s="1"/>
  <c r="F382" i="19"/>
  <c r="G382" i="19" s="1"/>
  <c r="I382" i="19" s="1"/>
  <c r="F383" i="19"/>
  <c r="G383" i="19" s="1"/>
  <c r="I383" i="19" s="1"/>
  <c r="F384" i="19"/>
  <c r="G384" i="19" s="1"/>
  <c r="I384" i="19" s="1"/>
  <c r="F697" i="24" s="1"/>
  <c r="F385" i="19"/>
  <c r="G385" i="19" s="1"/>
  <c r="I385" i="19" s="1"/>
  <c r="F386" i="19"/>
  <c r="G386" i="19" s="1"/>
  <c r="I386" i="19" s="1"/>
  <c r="F387" i="19"/>
  <c r="G387" i="19" s="1"/>
  <c r="I387" i="19" s="1"/>
  <c r="F725" i="24" s="1"/>
  <c r="F388" i="19"/>
  <c r="G388" i="19" s="1"/>
  <c r="I388" i="19" s="1"/>
  <c r="F389" i="19"/>
  <c r="G389" i="19" s="1"/>
  <c r="I389" i="19" s="1"/>
  <c r="F390" i="19"/>
  <c r="G390" i="19" s="1"/>
  <c r="I390" i="19" s="1"/>
  <c r="F704" i="24" s="1"/>
  <c r="F391" i="19"/>
  <c r="G391" i="19" s="1"/>
  <c r="I391" i="19" s="1"/>
  <c r="F392" i="19"/>
  <c r="G392" i="19" s="1"/>
  <c r="I392" i="19" s="1"/>
  <c r="F393" i="19"/>
  <c r="G393" i="19" s="1"/>
  <c r="I393" i="19" s="1"/>
  <c r="F394" i="19"/>
  <c r="G394" i="19" s="1"/>
  <c r="I394" i="19" s="1"/>
  <c r="F395" i="19"/>
  <c r="G395" i="19" s="1"/>
  <c r="I395" i="19" s="1"/>
  <c r="F396" i="19"/>
  <c r="G396" i="19" s="1"/>
  <c r="I396" i="19" s="1"/>
  <c r="F748" i="24" s="1"/>
  <c r="F397" i="19"/>
  <c r="G397" i="19" s="1"/>
  <c r="I397" i="19" s="1"/>
  <c r="F752" i="24" s="1"/>
  <c r="F398" i="19"/>
  <c r="G398" i="19" s="1"/>
  <c r="I398" i="19" s="1"/>
  <c r="F399" i="19"/>
  <c r="G399" i="19" s="1"/>
  <c r="I399" i="19" s="1"/>
  <c r="F754" i="24" s="1"/>
  <c r="F400" i="19"/>
  <c r="G400" i="19" s="1"/>
  <c r="I400" i="19" s="1"/>
  <c r="F401" i="19"/>
  <c r="G401" i="19" s="1"/>
  <c r="I401" i="19" s="1"/>
  <c r="F402" i="19"/>
  <c r="G402" i="19" s="1"/>
  <c r="I402" i="19" s="1"/>
  <c r="F403" i="19"/>
  <c r="G403" i="19" s="1"/>
  <c r="I403" i="19" s="1"/>
  <c r="F760" i="24" s="1"/>
  <c r="F404" i="19"/>
  <c r="G404" i="19" s="1"/>
  <c r="I404" i="19" s="1"/>
  <c r="F405" i="19"/>
  <c r="G405" i="19" s="1"/>
  <c r="I405" i="19" s="1"/>
  <c r="F406" i="19"/>
  <c r="G406" i="19" s="1"/>
  <c r="I406" i="19" s="1"/>
  <c r="F407" i="19"/>
  <c r="G407" i="19" s="1"/>
  <c r="I407" i="19" s="1"/>
  <c r="F408" i="19"/>
  <c r="G408" i="19" s="1"/>
  <c r="I408" i="19" s="1"/>
  <c r="F409" i="19"/>
  <c r="G409" i="19" s="1"/>
  <c r="I409" i="19" s="1"/>
  <c r="F768" i="24" s="1"/>
  <c r="F410" i="19"/>
  <c r="G410" i="19" s="1"/>
  <c r="I410" i="19" s="1"/>
  <c r="F411" i="19"/>
  <c r="G411" i="19" s="1"/>
  <c r="I411" i="19" s="1"/>
  <c r="F412" i="19"/>
  <c r="G412" i="19" s="1"/>
  <c r="I412" i="19" s="1"/>
  <c r="F413" i="19"/>
  <c r="G413" i="19" s="1"/>
  <c r="I413" i="19" s="1"/>
  <c r="F414" i="19"/>
  <c r="G414" i="19" s="1"/>
  <c r="I414" i="19" s="1"/>
  <c r="F415" i="19"/>
  <c r="G415" i="19" s="1"/>
  <c r="I415" i="19" s="1"/>
  <c r="F780" i="24" s="1"/>
  <c r="F416" i="19"/>
  <c r="G416" i="19" s="1"/>
  <c r="I416" i="19" s="1"/>
  <c r="F417" i="19"/>
  <c r="G417" i="19" s="1"/>
  <c r="I417" i="19" s="1"/>
  <c r="F418" i="19"/>
  <c r="G418" i="19" s="1"/>
  <c r="I418" i="19" s="1"/>
  <c r="F419" i="19"/>
  <c r="G419" i="19" s="1"/>
  <c r="I419" i="19" s="1"/>
  <c r="F787" i="24" s="1"/>
  <c r="F420" i="19"/>
  <c r="G420" i="19" s="1"/>
  <c r="I420" i="19" s="1"/>
  <c r="F421" i="19"/>
  <c r="G421" i="19" s="1"/>
  <c r="I421" i="19" s="1"/>
  <c r="F790" i="24" s="1"/>
  <c r="F422" i="19"/>
  <c r="G422" i="19" s="1"/>
  <c r="I422" i="19" s="1"/>
  <c r="F423" i="19"/>
  <c r="G423" i="19" s="1"/>
  <c r="I423" i="19" s="1"/>
  <c r="F769" i="24" s="1"/>
  <c r="F424" i="19"/>
  <c r="G424" i="19" s="1"/>
  <c r="I424" i="19" s="1"/>
  <c r="F425" i="19"/>
  <c r="G425" i="19" s="1"/>
  <c r="I425" i="19" s="1"/>
  <c r="F426" i="19"/>
  <c r="G426" i="19" s="1"/>
  <c r="I426" i="19" s="1"/>
  <c r="F772" i="24" s="1"/>
  <c r="F427" i="19"/>
  <c r="G427" i="19" s="1"/>
  <c r="I427" i="19" s="1"/>
  <c r="F800" i="24" s="1"/>
  <c r="F428" i="19"/>
  <c r="G428" i="19" s="1"/>
  <c r="I428" i="19" s="1"/>
  <c r="F778" i="24" s="1"/>
  <c r="F429" i="19"/>
  <c r="G429" i="19" s="1"/>
  <c r="I429" i="19" s="1"/>
  <c r="F779" i="24" s="1"/>
  <c r="F430" i="19"/>
  <c r="G430" i="19" s="1"/>
  <c r="I430" i="19" s="1"/>
  <c r="F431" i="19"/>
  <c r="G431" i="19" s="1"/>
  <c r="I431" i="19" s="1"/>
  <c r="F432" i="19"/>
  <c r="G432" i="19" s="1"/>
  <c r="I432" i="19" s="1"/>
  <c r="F433" i="19"/>
  <c r="G433" i="19" s="1"/>
  <c r="I433" i="19" s="1"/>
  <c r="F784" i="24" s="1"/>
  <c r="F434" i="19"/>
  <c r="G434" i="19" s="1"/>
  <c r="I434" i="19" s="1"/>
  <c r="F435" i="19"/>
  <c r="G435" i="19" s="1"/>
  <c r="I435" i="19" s="1"/>
  <c r="F436" i="19"/>
  <c r="G436" i="19" s="1"/>
  <c r="I436" i="19" s="1"/>
  <c r="F811" i="24" s="1"/>
  <c r="F437" i="19"/>
  <c r="G437" i="19" s="1"/>
  <c r="I437" i="19" s="1"/>
  <c r="F789" i="24" s="1"/>
  <c r="F438" i="19"/>
  <c r="G438" i="19" s="1"/>
  <c r="I438" i="19" s="1"/>
  <c r="F439" i="19"/>
  <c r="G439" i="19" s="1"/>
  <c r="I439" i="19" s="1"/>
  <c r="F797" i="24" s="1"/>
  <c r="F440" i="19"/>
  <c r="G440" i="19" s="1"/>
  <c r="I440" i="19" s="1"/>
  <c r="F799" i="24" s="1"/>
  <c r="F441" i="19"/>
  <c r="G441" i="19" s="1"/>
  <c r="I441" i="19" s="1"/>
  <c r="F442" i="19"/>
  <c r="G442" i="19" s="1"/>
  <c r="I442" i="19" s="1"/>
  <c r="F443" i="19"/>
  <c r="G443" i="19" s="1"/>
  <c r="I443" i="19" s="1"/>
  <c r="F444" i="19"/>
  <c r="G444" i="19" s="1"/>
  <c r="I444" i="19" s="1"/>
  <c r="F445" i="19"/>
  <c r="G445" i="19" s="1"/>
  <c r="I445" i="19" s="1"/>
  <c r="F446" i="19"/>
  <c r="G446" i="19" s="1"/>
  <c r="I446" i="19" s="1"/>
  <c r="F447" i="19"/>
  <c r="G447" i="19" s="1"/>
  <c r="I447" i="19" s="1"/>
  <c r="F841" i="24" s="1"/>
  <c r="F448" i="19"/>
  <c r="G448" i="19" s="1"/>
  <c r="I448" i="19" s="1"/>
  <c r="F449" i="19"/>
  <c r="G449" i="19" s="1"/>
  <c r="I449" i="19" s="1"/>
  <c r="F450" i="19"/>
  <c r="G450" i="19" s="1"/>
  <c r="I450" i="19" s="1"/>
  <c r="F824" i="24" s="1"/>
  <c r="F451" i="19"/>
  <c r="G451" i="19" s="1"/>
  <c r="I451" i="19" s="1"/>
  <c r="F452" i="19"/>
  <c r="G452" i="19" s="1"/>
  <c r="I452" i="19" s="1"/>
  <c r="F826" i="24" s="1"/>
  <c r="F453" i="19"/>
  <c r="G453" i="19" s="1"/>
  <c r="I453" i="19" s="1"/>
  <c r="F828" i="24" s="1"/>
  <c r="F454" i="19"/>
  <c r="G454" i="19" s="1"/>
  <c r="I454" i="19" s="1"/>
  <c r="F455" i="19"/>
  <c r="G455" i="19" s="1"/>
  <c r="I455" i="19" s="1"/>
  <c r="F456" i="19"/>
  <c r="G456" i="19" s="1"/>
  <c r="I456" i="19" s="1"/>
  <c r="F457" i="19"/>
  <c r="G457" i="19" s="1"/>
  <c r="I457" i="19" s="1"/>
  <c r="F458" i="19"/>
  <c r="G458" i="19" s="1"/>
  <c r="I458" i="19" s="1"/>
  <c r="F459" i="19"/>
  <c r="G459" i="19" s="1"/>
  <c r="I459" i="19" s="1"/>
  <c r="F460" i="19"/>
  <c r="G460" i="19" s="1"/>
  <c r="I460" i="19" s="1"/>
  <c r="F461" i="19"/>
  <c r="G461" i="19" s="1"/>
  <c r="I461" i="19" s="1"/>
  <c r="F462" i="19"/>
  <c r="G462" i="19" s="1"/>
  <c r="I462" i="19" s="1"/>
  <c r="F463" i="19"/>
  <c r="G463" i="19" s="1"/>
  <c r="I463" i="19" s="1"/>
  <c r="F464" i="19"/>
  <c r="G464" i="19" s="1"/>
  <c r="I464" i="19" s="1"/>
  <c r="F465" i="19"/>
  <c r="G465" i="19" s="1"/>
  <c r="I465" i="19" s="1"/>
  <c r="F466" i="19"/>
  <c r="G466" i="19" s="1"/>
  <c r="I466" i="19" s="1"/>
  <c r="F467" i="19"/>
  <c r="G467" i="19" s="1"/>
  <c r="I467" i="19" s="1"/>
  <c r="F468" i="19"/>
  <c r="G468" i="19" s="1"/>
  <c r="I468" i="19" s="1"/>
  <c r="F469" i="19"/>
  <c r="G469" i="19" s="1"/>
  <c r="I469" i="19" s="1"/>
  <c r="F871" i="24" s="1"/>
  <c r="F470" i="19"/>
  <c r="G470" i="19" s="1"/>
  <c r="I470" i="19" s="1"/>
  <c r="F471" i="19"/>
  <c r="G471" i="19" s="1"/>
  <c r="I471" i="19" s="1"/>
  <c r="F472" i="19"/>
  <c r="G472" i="19" s="1"/>
  <c r="I472" i="19" s="1"/>
  <c r="F473" i="19"/>
  <c r="G473" i="19" s="1"/>
  <c r="I473" i="19" s="1"/>
  <c r="F474" i="19"/>
  <c r="G474" i="19" s="1"/>
  <c r="I474" i="19" s="1"/>
  <c r="F475" i="19"/>
  <c r="G475" i="19" s="1"/>
  <c r="I475" i="19" s="1"/>
  <c r="F476" i="19"/>
  <c r="G476" i="19" s="1"/>
  <c r="I476" i="19" s="1"/>
  <c r="F477" i="19"/>
  <c r="G477" i="19" s="1"/>
  <c r="I477" i="19" s="1"/>
  <c r="F478" i="19"/>
  <c r="G478" i="19" s="1"/>
  <c r="I478" i="19" s="1"/>
  <c r="F479" i="19"/>
  <c r="G479" i="19" s="1"/>
  <c r="I479" i="19" s="1"/>
  <c r="F480" i="19"/>
  <c r="G480" i="19" s="1"/>
  <c r="I480" i="19" s="1"/>
  <c r="F481" i="19"/>
  <c r="G481" i="19" s="1"/>
  <c r="I481" i="19" s="1"/>
  <c r="F865" i="24" s="1"/>
  <c r="F482" i="19"/>
  <c r="G482" i="19" s="1"/>
  <c r="I482" i="19" s="1"/>
  <c r="F483" i="19"/>
  <c r="G483" i="19" s="1"/>
  <c r="I483" i="19" s="1"/>
  <c r="F484" i="19"/>
  <c r="G484" i="19" s="1"/>
  <c r="I484" i="19" s="1"/>
  <c r="F485" i="19"/>
  <c r="G485" i="19" s="1"/>
  <c r="I485" i="19" s="1"/>
  <c r="F486" i="19"/>
  <c r="G486" i="19" s="1"/>
  <c r="I486" i="19" s="1"/>
  <c r="F487" i="19"/>
  <c r="G487" i="19" s="1"/>
  <c r="I487" i="19" s="1"/>
  <c r="F488" i="19"/>
  <c r="G488" i="19" s="1"/>
  <c r="I488" i="19" s="1"/>
  <c r="F489" i="19"/>
  <c r="G489" i="19" s="1"/>
  <c r="I489" i="19" s="1"/>
  <c r="F490" i="19"/>
  <c r="G490" i="19" s="1"/>
  <c r="I490" i="19" s="1"/>
  <c r="F491" i="19"/>
  <c r="G491" i="19" s="1"/>
  <c r="I491" i="19" s="1"/>
  <c r="F492" i="19"/>
  <c r="G492" i="19" s="1"/>
  <c r="I492" i="19" s="1"/>
  <c r="F493" i="19"/>
  <c r="G493" i="19" s="1"/>
  <c r="I493" i="19" s="1"/>
  <c r="F494" i="19"/>
  <c r="G494" i="19" s="1"/>
  <c r="I494" i="19" s="1"/>
  <c r="F495" i="19"/>
  <c r="G495" i="19" s="1"/>
  <c r="I495" i="19" s="1"/>
  <c r="F496" i="19"/>
  <c r="G496" i="19" s="1"/>
  <c r="I496" i="19" s="1"/>
  <c r="F905" i="24" s="1"/>
  <c r="F497" i="19"/>
  <c r="G497" i="19" s="1"/>
  <c r="I497" i="19" s="1"/>
  <c r="F498" i="19"/>
  <c r="G498" i="19" s="1"/>
  <c r="I498" i="19" s="1"/>
  <c r="F908" i="24" s="1"/>
  <c r="F499" i="19"/>
  <c r="G499" i="19" s="1"/>
  <c r="I499" i="19" s="1"/>
  <c r="F909" i="24" s="1"/>
  <c r="F500" i="19"/>
  <c r="G500" i="19" s="1"/>
  <c r="I500" i="19" s="1"/>
  <c r="F910" i="24" s="1"/>
  <c r="F501" i="19"/>
  <c r="G501" i="19" s="1"/>
  <c r="I501" i="19" s="1"/>
  <c r="F502" i="19"/>
  <c r="G502" i="19" s="1"/>
  <c r="I502" i="19" s="1"/>
  <c r="F503" i="19"/>
  <c r="G503" i="19" s="1"/>
  <c r="I503" i="19" s="1"/>
  <c r="F504" i="19"/>
  <c r="G504" i="19" s="1"/>
  <c r="I504" i="19" s="1"/>
  <c r="F505" i="19"/>
  <c r="G505" i="19" s="1"/>
  <c r="I505" i="19" s="1"/>
  <c r="F506" i="19"/>
  <c r="G506" i="19" s="1"/>
  <c r="I506" i="19" s="1"/>
  <c r="F900" i="24" s="1"/>
  <c r="F507" i="19"/>
  <c r="G507" i="19" s="1"/>
  <c r="I507" i="19" s="1"/>
  <c r="F508" i="19"/>
  <c r="G508" i="19" s="1"/>
  <c r="I508" i="19" s="1"/>
  <c r="F902" i="24" s="1"/>
  <c r="F509" i="19"/>
  <c r="G509" i="19" s="1"/>
  <c r="I509" i="19" s="1"/>
  <c r="F510" i="19"/>
  <c r="G510" i="19" s="1"/>
  <c r="I510" i="19" s="1"/>
  <c r="F511" i="19"/>
  <c r="G511" i="19" s="1"/>
  <c r="I511" i="19" s="1"/>
  <c r="F512" i="19"/>
  <c r="G512" i="19" s="1"/>
  <c r="I512" i="19" s="1"/>
  <c r="F513" i="19"/>
  <c r="G513" i="19" s="1"/>
  <c r="I513" i="19" s="1"/>
  <c r="F514" i="19"/>
  <c r="G514" i="19" s="1"/>
  <c r="I514" i="19" s="1"/>
  <c r="F930" i="24" s="1"/>
  <c r="F515" i="19"/>
  <c r="G515" i="19" s="1"/>
  <c r="I515" i="19" s="1"/>
  <c r="F516" i="19"/>
  <c r="G516" i="19" s="1"/>
  <c r="I516" i="19" s="1"/>
  <c r="F517" i="19"/>
  <c r="G517" i="19" s="1"/>
  <c r="I517" i="19" s="1"/>
  <c r="F933" i="24" s="1"/>
  <c r="F518" i="19"/>
  <c r="G518" i="19" s="1"/>
  <c r="I518" i="19" s="1"/>
  <c r="F519" i="19"/>
  <c r="G519" i="19" s="1"/>
  <c r="I519" i="19" s="1"/>
  <c r="F520" i="19"/>
  <c r="G520" i="19" s="1"/>
  <c r="I520" i="19" s="1"/>
  <c r="F521" i="19"/>
  <c r="G521" i="19" s="1"/>
  <c r="I521" i="19" s="1"/>
  <c r="F938" i="24" s="1"/>
  <c r="F522" i="19"/>
  <c r="G522" i="19" s="1"/>
  <c r="I522" i="19" s="1"/>
  <c r="F523" i="19"/>
  <c r="G523" i="19" s="1"/>
  <c r="I523" i="19" s="1"/>
  <c r="F524" i="19"/>
  <c r="G524" i="19" s="1"/>
  <c r="I524" i="19" s="1"/>
  <c r="F525" i="19"/>
  <c r="G525" i="19" s="1"/>
  <c r="I525" i="19" s="1"/>
  <c r="F925" i="24" s="1"/>
  <c r="F526" i="19"/>
  <c r="G526" i="19" s="1"/>
  <c r="I526" i="19" s="1"/>
  <c r="F527" i="19"/>
  <c r="G527" i="19" s="1"/>
  <c r="I527" i="19" s="1"/>
  <c r="F528" i="19"/>
  <c r="G528" i="19" s="1"/>
  <c r="I528" i="19" s="1"/>
  <c r="F529" i="19"/>
  <c r="G529" i="19" s="1"/>
  <c r="I529" i="19" s="1"/>
  <c r="F530" i="19"/>
  <c r="G530" i="19" s="1"/>
  <c r="I530" i="19" s="1"/>
  <c r="F531" i="19"/>
  <c r="G531" i="19" s="1"/>
  <c r="I531" i="19" s="1"/>
  <c r="F532" i="19"/>
  <c r="G532" i="19" s="1"/>
  <c r="I532" i="19" s="1"/>
  <c r="F533" i="19"/>
  <c r="G533" i="19" s="1"/>
  <c r="I533" i="19" s="1"/>
  <c r="F534" i="19"/>
  <c r="G534" i="19" s="1"/>
  <c r="I534" i="19" s="1"/>
  <c r="F535" i="19"/>
  <c r="G535" i="19" s="1"/>
  <c r="I535" i="19" s="1"/>
  <c r="F536" i="19"/>
  <c r="G536" i="19" s="1"/>
  <c r="I536" i="19" s="1"/>
  <c r="F537" i="19"/>
  <c r="G537" i="19" s="1"/>
  <c r="I537" i="19" s="1"/>
  <c r="F961" i="24" s="1"/>
  <c r="F538" i="19"/>
  <c r="G538" i="19" s="1"/>
  <c r="I538" i="19" s="1"/>
  <c r="F539" i="19"/>
  <c r="G539" i="19" s="1"/>
  <c r="I539" i="19" s="1"/>
  <c r="F540" i="19"/>
  <c r="G540" i="19" s="1"/>
  <c r="I540" i="19" s="1"/>
  <c r="F541" i="19"/>
  <c r="G541" i="19" s="1"/>
  <c r="I541" i="19" s="1"/>
  <c r="F542" i="19"/>
  <c r="G542" i="19" s="1"/>
  <c r="I542" i="19" s="1"/>
  <c r="F543" i="19"/>
  <c r="G543" i="19" s="1"/>
  <c r="I543" i="19" s="1"/>
  <c r="F544" i="19"/>
  <c r="G544" i="19" s="1"/>
  <c r="I544" i="19" s="1"/>
  <c r="F545" i="19"/>
  <c r="G545" i="19" s="1"/>
  <c r="I545" i="19" s="1"/>
  <c r="F546" i="19"/>
  <c r="G546" i="19" s="1"/>
  <c r="I546" i="19" s="1"/>
  <c r="F547" i="19"/>
  <c r="G547" i="19" s="1"/>
  <c r="I547" i="19" s="1"/>
  <c r="F548" i="19"/>
  <c r="G548" i="19" s="1"/>
  <c r="I548" i="19" s="1"/>
  <c r="F549" i="19"/>
  <c r="G549" i="19" s="1"/>
  <c r="I549" i="19" s="1"/>
  <c r="F550" i="19"/>
  <c r="G550" i="19" s="1"/>
  <c r="I550" i="19" s="1"/>
  <c r="F551" i="19"/>
  <c r="G551" i="19" s="1"/>
  <c r="I551" i="19" s="1"/>
  <c r="F552" i="19"/>
  <c r="G552" i="19" s="1"/>
  <c r="I552" i="19" s="1"/>
  <c r="F553" i="19"/>
  <c r="G553" i="19" s="1"/>
  <c r="I553" i="19" s="1"/>
  <c r="F554" i="19"/>
  <c r="G554" i="19" s="1"/>
  <c r="I554" i="19" s="1"/>
  <c r="F555" i="19"/>
  <c r="G555" i="19" s="1"/>
  <c r="I555" i="19" s="1"/>
  <c r="F556" i="19"/>
  <c r="G556" i="19" s="1"/>
  <c r="I556" i="19" s="1"/>
  <c r="F557" i="19"/>
  <c r="G557" i="19" s="1"/>
  <c r="I557" i="19" s="1"/>
  <c r="F558" i="19"/>
  <c r="G558" i="19" s="1"/>
  <c r="I558" i="19" s="1"/>
  <c r="F559" i="19"/>
  <c r="G559" i="19" s="1"/>
  <c r="I559" i="19" s="1"/>
  <c r="F972" i="24" s="1"/>
  <c r="F560" i="19"/>
  <c r="G560" i="19" s="1"/>
  <c r="I560" i="19" s="1"/>
  <c r="F561" i="19"/>
  <c r="G561" i="19" s="1"/>
  <c r="I561" i="19" s="1"/>
  <c r="F562" i="19"/>
  <c r="G562" i="19" s="1"/>
  <c r="I562" i="19" s="1"/>
  <c r="F563" i="19"/>
  <c r="G563" i="19" s="1"/>
  <c r="I563" i="19" s="1"/>
  <c r="F564" i="19"/>
  <c r="G564" i="19" s="1"/>
  <c r="I564" i="19" s="1"/>
  <c r="F565" i="19"/>
  <c r="G565" i="19" s="1"/>
  <c r="I565" i="19" s="1"/>
  <c r="F566" i="19"/>
  <c r="G566" i="19" s="1"/>
  <c r="I566" i="19" s="1"/>
  <c r="F567" i="19"/>
  <c r="G567" i="19" s="1"/>
  <c r="I567" i="19" s="1"/>
  <c r="F568" i="19"/>
  <c r="G568" i="19" s="1"/>
  <c r="I568" i="19" s="1"/>
  <c r="F569" i="19"/>
  <c r="G569" i="19" s="1"/>
  <c r="I569" i="19" s="1"/>
  <c r="F570" i="19"/>
  <c r="G570" i="19" s="1"/>
  <c r="I570" i="19" s="1"/>
  <c r="F571" i="19"/>
  <c r="G571" i="19" s="1"/>
  <c r="I571" i="19" s="1"/>
  <c r="F572" i="19"/>
  <c r="G572" i="19" s="1"/>
  <c r="I572" i="19" s="1"/>
  <c r="F1003" i="24" s="1"/>
  <c r="F573" i="19"/>
  <c r="G573" i="19" s="1"/>
  <c r="I573" i="19" s="1"/>
  <c r="F574" i="19"/>
  <c r="G574" i="19" s="1"/>
  <c r="I574" i="19" s="1"/>
  <c r="F575" i="19"/>
  <c r="G575" i="19" s="1"/>
  <c r="I575" i="19" s="1"/>
  <c r="F576" i="19"/>
  <c r="G576" i="19" s="1"/>
  <c r="I576" i="19" s="1"/>
  <c r="F577" i="19"/>
  <c r="G577" i="19" s="1"/>
  <c r="I577" i="19" s="1"/>
  <c r="F1009" i="24" s="1"/>
  <c r="F578" i="19"/>
  <c r="G578" i="19" s="1"/>
  <c r="I578" i="19" s="1"/>
  <c r="F579" i="19"/>
  <c r="G579" i="19" s="1"/>
  <c r="I579" i="19" s="1"/>
  <c r="F580" i="19"/>
  <c r="G580" i="19" s="1"/>
  <c r="I580" i="19" s="1"/>
  <c r="F581" i="19"/>
  <c r="G581" i="19" s="1"/>
  <c r="I581" i="19" s="1"/>
  <c r="F582" i="19"/>
  <c r="G582" i="19" s="1"/>
  <c r="I582" i="19" s="1"/>
  <c r="F583" i="19"/>
  <c r="G583" i="19" s="1"/>
  <c r="I583" i="19" s="1"/>
  <c r="F584" i="19"/>
  <c r="G584" i="19" s="1"/>
  <c r="I584" i="19" s="1"/>
  <c r="F585" i="19"/>
  <c r="G585" i="19" s="1"/>
  <c r="I585" i="19" s="1"/>
  <c r="F586" i="19"/>
  <c r="G586" i="19" s="1"/>
  <c r="I586" i="19" s="1"/>
  <c r="F587" i="19"/>
  <c r="G587" i="19" s="1"/>
  <c r="I587" i="19" s="1"/>
  <c r="F1021" i="24" s="1"/>
  <c r="F588" i="19"/>
  <c r="G588" i="19" s="1"/>
  <c r="I588" i="19" s="1"/>
  <c r="F589" i="19"/>
  <c r="G589" i="19" s="1"/>
  <c r="I589" i="19" s="1"/>
  <c r="F590" i="19"/>
  <c r="G590" i="19" s="1"/>
  <c r="I590" i="19" s="1"/>
  <c r="F591" i="19"/>
  <c r="G591" i="19" s="1"/>
  <c r="I591" i="19" s="1"/>
  <c r="F592" i="19"/>
  <c r="G592" i="19" s="1"/>
  <c r="I592" i="19" s="1"/>
  <c r="F1028" i="24" s="1"/>
  <c r="F593" i="19"/>
  <c r="G593" i="19" s="1"/>
  <c r="I593" i="19" s="1"/>
  <c r="F594" i="19"/>
  <c r="G594" i="19" s="1"/>
  <c r="I594" i="19" s="1"/>
  <c r="F595" i="19"/>
  <c r="G595" i="19" s="1"/>
  <c r="I595" i="19" s="1"/>
  <c r="F596" i="19"/>
  <c r="G596" i="19" s="1"/>
  <c r="I596" i="19" s="1"/>
  <c r="F597" i="19"/>
  <c r="G597" i="19" s="1"/>
  <c r="I597" i="19" s="1"/>
  <c r="F598" i="19"/>
  <c r="G598" i="19" s="1"/>
  <c r="I598" i="19" s="1"/>
  <c r="F599" i="19"/>
  <c r="G599" i="19" s="1"/>
  <c r="I599" i="19" s="1"/>
  <c r="F600" i="19"/>
  <c r="G600" i="19" s="1"/>
  <c r="I600" i="19" s="1"/>
  <c r="F601" i="19"/>
  <c r="G601" i="19" s="1"/>
  <c r="I601" i="19" s="1"/>
  <c r="F602" i="19"/>
  <c r="G602" i="19" s="1"/>
  <c r="I602" i="19" s="1"/>
  <c r="F603" i="19"/>
  <c r="G603" i="19" s="1"/>
  <c r="I603" i="19" s="1"/>
  <c r="F604" i="19"/>
  <c r="G604" i="19" s="1"/>
  <c r="I604" i="19" s="1"/>
  <c r="F605" i="19"/>
  <c r="G605" i="19" s="1"/>
  <c r="I605" i="19" s="1"/>
  <c r="F606" i="19"/>
  <c r="G606" i="19" s="1"/>
  <c r="I606" i="19" s="1"/>
  <c r="F607" i="19"/>
  <c r="G607" i="19" s="1"/>
  <c r="I607" i="19" s="1"/>
  <c r="F608" i="19"/>
  <c r="G608" i="19" s="1"/>
  <c r="I608" i="19" s="1"/>
  <c r="F609" i="19"/>
  <c r="G609" i="19" s="1"/>
  <c r="I609" i="19" s="1"/>
  <c r="F1047" i="24" s="1"/>
  <c r="F610" i="19"/>
  <c r="G610" i="19" s="1"/>
  <c r="I610" i="19" s="1"/>
  <c r="F611" i="19"/>
  <c r="G611" i="19" s="1"/>
  <c r="I611" i="19" s="1"/>
  <c r="F612" i="19"/>
  <c r="G612" i="19" s="1"/>
  <c r="I612" i="19" s="1"/>
  <c r="F613" i="19"/>
  <c r="G613" i="19" s="1"/>
  <c r="I613" i="19" s="1"/>
  <c r="F614" i="19"/>
  <c r="G614" i="19" s="1"/>
  <c r="I614" i="19" s="1"/>
  <c r="F615" i="19"/>
  <c r="G615" i="19" s="1"/>
  <c r="I615" i="19" s="1"/>
  <c r="F616" i="19"/>
  <c r="G616" i="19" s="1"/>
  <c r="I616" i="19" s="1"/>
  <c r="F617" i="19"/>
  <c r="G617" i="19" s="1"/>
  <c r="I617" i="19" s="1"/>
  <c r="F618" i="19"/>
  <c r="G618" i="19" s="1"/>
  <c r="I618" i="19" s="1"/>
  <c r="F619" i="19"/>
  <c r="G619" i="19" s="1"/>
  <c r="I619" i="19" s="1"/>
  <c r="F620" i="19"/>
  <c r="G620" i="19" s="1"/>
  <c r="I620" i="19" s="1"/>
  <c r="F621" i="19"/>
  <c r="G621" i="19" s="1"/>
  <c r="I621" i="19" s="1"/>
  <c r="F622" i="19"/>
  <c r="G622" i="19" s="1"/>
  <c r="I622" i="19" s="1"/>
  <c r="F623" i="19"/>
  <c r="G623" i="19" s="1"/>
  <c r="I623" i="19" s="1"/>
  <c r="F624" i="19"/>
  <c r="G624" i="19" s="1"/>
  <c r="I624" i="19" s="1"/>
  <c r="F625" i="19"/>
  <c r="G625" i="19" s="1"/>
  <c r="I625" i="19" s="1"/>
  <c r="F626" i="19"/>
  <c r="G626" i="19" s="1"/>
  <c r="I626" i="19" s="1"/>
  <c r="F627" i="19"/>
  <c r="G627" i="19" s="1"/>
  <c r="I627" i="19" s="1"/>
  <c r="F628" i="19"/>
  <c r="G628" i="19" s="1"/>
  <c r="I628" i="19" s="1"/>
  <c r="F629" i="19"/>
  <c r="G629" i="19" s="1"/>
  <c r="I629" i="19" s="1"/>
  <c r="F630" i="19"/>
  <c r="G630" i="19" s="1"/>
  <c r="I630" i="19" s="1"/>
  <c r="F631" i="19"/>
  <c r="G631" i="19" s="1"/>
  <c r="I631" i="19" s="1"/>
  <c r="F632" i="19"/>
  <c r="G632" i="19" s="1"/>
  <c r="I632" i="19" s="1"/>
  <c r="F633" i="19"/>
  <c r="G633" i="19" s="1"/>
  <c r="I633" i="19" s="1"/>
  <c r="F634" i="19"/>
  <c r="G634" i="19" s="1"/>
  <c r="I634" i="19" s="1"/>
  <c r="F635" i="19"/>
  <c r="G635" i="19" s="1"/>
  <c r="I635" i="19" s="1"/>
  <c r="F636" i="19"/>
  <c r="G636" i="19" s="1"/>
  <c r="I636" i="19" s="1"/>
  <c r="F637" i="19"/>
  <c r="G637" i="19" s="1"/>
  <c r="I637" i="19" s="1"/>
  <c r="F638" i="19"/>
  <c r="G638" i="19" s="1"/>
  <c r="I638" i="19" s="1"/>
  <c r="F639" i="19"/>
  <c r="G639" i="19" s="1"/>
  <c r="I639" i="19" s="1"/>
  <c r="F640" i="19"/>
  <c r="G640" i="19" s="1"/>
  <c r="I640" i="19" s="1"/>
  <c r="F641" i="19"/>
  <c r="G641" i="19" s="1"/>
  <c r="I641" i="19" s="1"/>
  <c r="F642" i="19"/>
  <c r="G642" i="19" s="1"/>
  <c r="I642" i="19" s="1"/>
  <c r="F643" i="19"/>
  <c r="G643" i="19" s="1"/>
  <c r="I643" i="19" s="1"/>
  <c r="F644" i="19"/>
  <c r="G644" i="19" s="1"/>
  <c r="I644" i="19" s="1"/>
  <c r="F645" i="19"/>
  <c r="G645" i="19" s="1"/>
  <c r="I645" i="19" s="1"/>
  <c r="F646" i="19"/>
  <c r="G646" i="19" s="1"/>
  <c r="I646" i="19" s="1"/>
  <c r="F647" i="19"/>
  <c r="G647" i="19" s="1"/>
  <c r="I647" i="19" s="1"/>
  <c r="F648" i="19"/>
  <c r="G648" i="19" s="1"/>
  <c r="I648" i="19" s="1"/>
  <c r="F1087" i="24" s="1"/>
  <c r="F649" i="19"/>
  <c r="G649" i="19" s="1"/>
  <c r="I649" i="19" s="1"/>
  <c r="F650" i="19"/>
  <c r="G650" i="19" s="1"/>
  <c r="I650" i="19" s="1"/>
  <c r="F651" i="19"/>
  <c r="G651" i="19" s="1"/>
  <c r="I651" i="19" s="1"/>
  <c r="F652" i="19"/>
  <c r="G652" i="19" s="1"/>
  <c r="I652" i="19" s="1"/>
  <c r="F1091" i="24" s="1"/>
  <c r="F653" i="19"/>
  <c r="G653" i="19" s="1"/>
  <c r="I653" i="19" s="1"/>
  <c r="F654" i="19"/>
  <c r="G654" i="19" s="1"/>
  <c r="I654" i="19" s="1"/>
  <c r="F655" i="19"/>
  <c r="G655" i="19" s="1"/>
  <c r="I655" i="19" s="1"/>
  <c r="F656" i="19"/>
  <c r="G656" i="19" s="1"/>
  <c r="I656" i="19" s="1"/>
  <c r="F657" i="19"/>
  <c r="G657" i="19" s="1"/>
  <c r="I657" i="19" s="1"/>
  <c r="F658" i="19"/>
  <c r="G658" i="19" s="1"/>
  <c r="I658" i="19" s="1"/>
  <c r="F659" i="19"/>
  <c r="G659" i="19" s="1"/>
  <c r="I659" i="19" s="1"/>
  <c r="F660" i="19"/>
  <c r="G660" i="19" s="1"/>
  <c r="I660" i="19" s="1"/>
  <c r="F661" i="19"/>
  <c r="G661" i="19" s="1"/>
  <c r="I661" i="19" s="1"/>
  <c r="F1101" i="24" s="1"/>
  <c r="F662" i="19"/>
  <c r="G662" i="19" s="1"/>
  <c r="I662" i="19" s="1"/>
  <c r="F663" i="19"/>
  <c r="G663" i="19" s="1"/>
  <c r="I663" i="19" s="1"/>
  <c r="F664" i="19"/>
  <c r="G664" i="19" s="1"/>
  <c r="I664" i="19" s="1"/>
  <c r="F665" i="19"/>
  <c r="G665" i="19" s="1"/>
  <c r="I665" i="19" s="1"/>
  <c r="F666" i="19"/>
  <c r="G666" i="19" s="1"/>
  <c r="I666" i="19" s="1"/>
  <c r="F667" i="19"/>
  <c r="G667" i="19" s="1"/>
  <c r="I667" i="19" s="1"/>
  <c r="F668" i="19"/>
  <c r="G668" i="19" s="1"/>
  <c r="I668" i="19" s="1"/>
  <c r="F669" i="19"/>
  <c r="G669" i="19" s="1"/>
  <c r="I669" i="19" s="1"/>
  <c r="F670" i="19"/>
  <c r="G670" i="19" s="1"/>
  <c r="I670" i="19" s="1"/>
  <c r="F671" i="19"/>
  <c r="G671" i="19" s="1"/>
  <c r="I671" i="19" s="1"/>
  <c r="F1118" i="24" s="1"/>
  <c r="F672" i="19"/>
  <c r="G672" i="19" s="1"/>
  <c r="I672" i="19" s="1"/>
  <c r="F673" i="19"/>
  <c r="G673" i="19" s="1"/>
  <c r="I673" i="19" s="1"/>
  <c r="F674" i="19"/>
  <c r="G674" i="19" s="1"/>
  <c r="I674" i="19" s="1"/>
  <c r="F1122" i="24" s="1"/>
  <c r="F675" i="19"/>
  <c r="G675" i="19" s="1"/>
  <c r="I675" i="19" s="1"/>
  <c r="F1123" i="24" s="1"/>
  <c r="F676" i="19"/>
  <c r="G676" i="19" s="1"/>
  <c r="I676" i="19" s="1"/>
  <c r="F677" i="19"/>
  <c r="G677" i="19" s="1"/>
  <c r="I677" i="19" s="1"/>
  <c r="F678" i="19"/>
  <c r="G678" i="19" s="1"/>
  <c r="I678" i="19" s="1"/>
  <c r="F679" i="19"/>
  <c r="G679" i="19" s="1"/>
  <c r="I679" i="19" s="1"/>
  <c r="F680" i="19"/>
  <c r="G680" i="19" s="1"/>
  <c r="I680" i="19" s="1"/>
  <c r="F681" i="19"/>
  <c r="G681" i="19" s="1"/>
  <c r="I681" i="19" s="1"/>
  <c r="F682" i="19"/>
  <c r="G682" i="19" s="1"/>
  <c r="I682" i="19" s="1"/>
  <c r="F683" i="19"/>
  <c r="G683" i="19" s="1"/>
  <c r="I683" i="19" s="1"/>
  <c r="F684" i="19"/>
  <c r="G684" i="19" s="1"/>
  <c r="I684" i="19" s="1"/>
  <c r="F685" i="19"/>
  <c r="G685" i="19" s="1"/>
  <c r="I685" i="19" s="1"/>
  <c r="F1117" i="24" s="1"/>
  <c r="F686" i="19"/>
  <c r="G686" i="19" s="1"/>
  <c r="I686" i="19" s="1"/>
  <c r="F687" i="19"/>
  <c r="G687" i="19" s="1"/>
  <c r="I687" i="19" s="1"/>
  <c r="F688" i="19"/>
  <c r="G688" i="19" s="1"/>
  <c r="I688" i="19" s="1"/>
  <c r="F689" i="19"/>
  <c r="G689" i="19" s="1"/>
  <c r="I689" i="19" s="1"/>
  <c r="F690" i="19"/>
  <c r="G690" i="19" s="1"/>
  <c r="I690" i="19" s="1"/>
  <c r="F691" i="19"/>
  <c r="G691" i="19" s="1"/>
  <c r="I691" i="19" s="1"/>
  <c r="F692" i="19"/>
  <c r="G692" i="19" s="1"/>
  <c r="I692" i="19" s="1"/>
  <c r="F693" i="19"/>
  <c r="G693" i="19" s="1"/>
  <c r="I693" i="19" s="1"/>
  <c r="F694" i="19"/>
  <c r="G694" i="19" s="1"/>
  <c r="I694" i="19" s="1"/>
  <c r="F695" i="19"/>
  <c r="G695" i="19" s="1"/>
  <c r="I695" i="19" s="1"/>
  <c r="F696" i="19"/>
  <c r="G696" i="19" s="1"/>
  <c r="I696" i="19" s="1"/>
  <c r="F697" i="19"/>
  <c r="G697" i="19" s="1"/>
  <c r="I697" i="19" s="1"/>
  <c r="F698" i="19"/>
  <c r="G698" i="19" s="1"/>
  <c r="I698" i="19" s="1"/>
  <c r="F699" i="19"/>
  <c r="G699" i="19" s="1"/>
  <c r="I699" i="19" s="1"/>
  <c r="F700" i="19"/>
  <c r="G700" i="19" s="1"/>
  <c r="I700" i="19" s="1"/>
  <c r="F701" i="19"/>
  <c r="G701" i="19" s="1"/>
  <c r="I701" i="19" s="1"/>
  <c r="F702" i="19"/>
  <c r="G702" i="19" s="1"/>
  <c r="I702" i="19" s="1"/>
  <c r="F703" i="19"/>
  <c r="G703" i="19" s="1"/>
  <c r="I703" i="19" s="1"/>
  <c r="F704" i="19"/>
  <c r="G704" i="19" s="1"/>
  <c r="I704" i="19" s="1"/>
  <c r="F705" i="19"/>
  <c r="G705" i="19" s="1"/>
  <c r="I705" i="19" s="1"/>
  <c r="F706" i="19"/>
  <c r="G706" i="19" s="1"/>
  <c r="I706" i="19" s="1"/>
  <c r="F707" i="19"/>
  <c r="G707" i="19" s="1"/>
  <c r="I707" i="19" s="1"/>
  <c r="F1158" i="24" s="1"/>
  <c r="F708" i="19"/>
  <c r="G708" i="19" s="1"/>
  <c r="I708" i="19" s="1"/>
  <c r="F709" i="19"/>
  <c r="G709" i="19" s="1"/>
  <c r="I709" i="19" s="1"/>
  <c r="F1144" i="24" s="1"/>
  <c r="F710" i="19"/>
  <c r="G710" i="19" s="1"/>
  <c r="I710" i="19" s="1"/>
  <c r="F711" i="19"/>
  <c r="G711" i="19" s="1"/>
  <c r="I711" i="19" s="1"/>
  <c r="F1162" i="24" s="1"/>
  <c r="F712" i="19"/>
  <c r="G712" i="19" s="1"/>
  <c r="I712" i="19" s="1"/>
  <c r="F713" i="19"/>
  <c r="G713" i="19" s="1"/>
  <c r="I713" i="19" s="1"/>
  <c r="F714" i="19"/>
  <c r="G714" i="19" s="1"/>
  <c r="I714" i="19" s="1"/>
  <c r="F715" i="19"/>
  <c r="G715" i="19" s="1"/>
  <c r="I715" i="19" s="1"/>
  <c r="F1166" i="24" s="1"/>
  <c r="F716" i="19"/>
  <c r="G716" i="19" s="1"/>
  <c r="I716" i="19" s="1"/>
  <c r="F717" i="19"/>
  <c r="G717" i="19" s="1"/>
  <c r="I717" i="19" s="1"/>
  <c r="F718" i="19"/>
  <c r="G718" i="19" s="1"/>
  <c r="I718" i="19" s="1"/>
  <c r="F719" i="19"/>
  <c r="G719" i="19" s="1"/>
  <c r="I719" i="19" s="1"/>
  <c r="F720" i="19"/>
  <c r="G720" i="19" s="1"/>
  <c r="I720" i="19" s="1"/>
  <c r="F721" i="19"/>
  <c r="G721" i="19" s="1"/>
  <c r="I721" i="19" s="1"/>
  <c r="F722" i="19"/>
  <c r="G722" i="19" s="1"/>
  <c r="I722" i="19" s="1"/>
  <c r="F723" i="19"/>
  <c r="G723" i="19" s="1"/>
  <c r="I723" i="19" s="1"/>
  <c r="F724" i="19"/>
  <c r="G724" i="19" s="1"/>
  <c r="I724" i="19" s="1"/>
  <c r="F725" i="19"/>
  <c r="G725" i="19" s="1"/>
  <c r="I725" i="19" s="1"/>
  <c r="F726" i="19"/>
  <c r="G726" i="19" s="1"/>
  <c r="I726" i="19" s="1"/>
  <c r="F727" i="19"/>
  <c r="G727" i="19" s="1"/>
  <c r="I727" i="19" s="1"/>
  <c r="F728" i="19"/>
  <c r="G728" i="19" s="1"/>
  <c r="I728" i="19" s="1"/>
  <c r="F729" i="19"/>
  <c r="G729" i="19" s="1"/>
  <c r="I729" i="19" s="1"/>
  <c r="F1180" i="24" s="1"/>
  <c r="F730" i="19"/>
  <c r="G730" i="19" s="1"/>
  <c r="I730" i="19" s="1"/>
  <c r="F731" i="19"/>
  <c r="G731" i="19" s="1"/>
  <c r="I731" i="19" s="1"/>
  <c r="F732" i="19"/>
  <c r="G732" i="19" s="1"/>
  <c r="I732" i="19" s="1"/>
  <c r="F733" i="19"/>
  <c r="G733" i="19" s="1"/>
  <c r="I733" i="19" s="1"/>
  <c r="F734" i="19"/>
  <c r="G734" i="19" s="1"/>
  <c r="I734" i="19" s="1"/>
  <c r="F735" i="19"/>
  <c r="G735" i="19" s="1"/>
  <c r="I735" i="19" s="1"/>
  <c r="F1187" i="24" s="1"/>
  <c r="F736" i="19"/>
  <c r="G736" i="19" s="1"/>
  <c r="I736" i="19" s="1"/>
  <c r="F737" i="19"/>
  <c r="G737" i="19" s="1"/>
  <c r="I737" i="19" s="1"/>
  <c r="F738" i="19"/>
  <c r="G738" i="19" s="1"/>
  <c r="I738" i="19" s="1"/>
  <c r="F739" i="19"/>
  <c r="G739" i="19" s="1"/>
  <c r="I739" i="19" s="1"/>
  <c r="F1192" i="24" s="1"/>
  <c r="F740" i="19"/>
  <c r="G740" i="19" s="1"/>
  <c r="I740" i="19" s="1"/>
  <c r="F741" i="19"/>
  <c r="G741" i="19" s="1"/>
  <c r="I741" i="19" s="1"/>
  <c r="F742" i="19"/>
  <c r="G742" i="19" s="1"/>
  <c r="I742" i="19" s="1"/>
  <c r="F743" i="19"/>
  <c r="G743" i="19" s="1"/>
  <c r="I743" i="19" s="1"/>
  <c r="F744" i="19"/>
  <c r="G744" i="19" s="1"/>
  <c r="I744" i="19" s="1"/>
  <c r="F745" i="19"/>
  <c r="G745" i="19" s="1"/>
  <c r="I745" i="19" s="1"/>
  <c r="F746" i="19"/>
  <c r="G746" i="19" s="1"/>
  <c r="I746" i="19" s="1"/>
  <c r="F747" i="19"/>
  <c r="G747" i="19" s="1"/>
  <c r="I747" i="19" s="1"/>
  <c r="F748" i="19"/>
  <c r="G748" i="19" s="1"/>
  <c r="I748" i="19" s="1"/>
  <c r="F749" i="19"/>
  <c r="G749" i="19" s="1"/>
  <c r="I749" i="19" s="1"/>
  <c r="F750" i="19"/>
  <c r="G750" i="19" s="1"/>
  <c r="I750" i="19" s="1"/>
  <c r="F751" i="19"/>
  <c r="G751" i="19" s="1"/>
  <c r="I751" i="19" s="1"/>
  <c r="F752" i="19"/>
  <c r="G752" i="19" s="1"/>
  <c r="I752" i="19" s="1"/>
  <c r="F753" i="19"/>
  <c r="G753" i="19" s="1"/>
  <c r="I753" i="19" s="1"/>
  <c r="F754" i="19"/>
  <c r="G754" i="19" s="1"/>
  <c r="I754" i="19" s="1"/>
  <c r="F755" i="19"/>
  <c r="G755" i="19" s="1"/>
  <c r="I755" i="19" s="1"/>
  <c r="F756" i="19"/>
  <c r="G756" i="19" s="1"/>
  <c r="I756" i="19" s="1"/>
  <c r="F757" i="19"/>
  <c r="G757" i="19" s="1"/>
  <c r="I757" i="19" s="1"/>
  <c r="F758" i="19"/>
  <c r="G758" i="19" s="1"/>
  <c r="I758" i="19" s="1"/>
  <c r="F759" i="19"/>
  <c r="G759" i="19" s="1"/>
  <c r="I759" i="19" s="1"/>
  <c r="F1215" i="24" s="1"/>
  <c r="F760" i="19"/>
  <c r="G760" i="19" s="1"/>
  <c r="I760" i="19" s="1"/>
  <c r="F761" i="19"/>
  <c r="G761" i="19" s="1"/>
  <c r="I761" i="19" s="1"/>
  <c r="F762" i="19"/>
  <c r="G762" i="19" s="1"/>
  <c r="I762" i="19" s="1"/>
  <c r="F763" i="19"/>
  <c r="G763" i="19" s="1"/>
  <c r="I763" i="19" s="1"/>
  <c r="F764" i="19"/>
  <c r="G764" i="19" s="1"/>
  <c r="I764" i="19" s="1"/>
  <c r="F765" i="19"/>
  <c r="G765" i="19" s="1"/>
  <c r="I765" i="19" s="1"/>
  <c r="F766" i="19"/>
  <c r="G766" i="19" s="1"/>
  <c r="I766" i="19" s="1"/>
  <c r="F767" i="19"/>
  <c r="G767" i="19" s="1"/>
  <c r="I767" i="19" s="1"/>
  <c r="F768" i="19"/>
  <c r="G768" i="19" s="1"/>
  <c r="I768" i="19" s="1"/>
  <c r="F769" i="19"/>
  <c r="G769" i="19" s="1"/>
  <c r="I769" i="19" s="1"/>
  <c r="F770" i="19"/>
  <c r="G770" i="19" s="1"/>
  <c r="I770" i="19" s="1"/>
  <c r="F771" i="19"/>
  <c r="G771" i="19" s="1"/>
  <c r="I771" i="19" s="1"/>
  <c r="F772" i="19"/>
  <c r="G772" i="19" s="1"/>
  <c r="I772" i="19" s="1"/>
  <c r="F773" i="19"/>
  <c r="G773" i="19" s="1"/>
  <c r="I773" i="19" s="1"/>
  <c r="F774" i="19"/>
  <c r="G774" i="19" s="1"/>
  <c r="I774" i="19" s="1"/>
  <c r="F775" i="19"/>
  <c r="G775" i="19" s="1"/>
  <c r="I775" i="19" s="1"/>
  <c r="F776" i="19"/>
  <c r="G776" i="19" s="1"/>
  <c r="I776" i="19" s="1"/>
  <c r="F777" i="19"/>
  <c r="G777" i="19" s="1"/>
  <c r="I777" i="19" s="1"/>
  <c r="F1237" i="24" s="1"/>
  <c r="F778" i="19"/>
  <c r="G778" i="19" s="1"/>
  <c r="I778" i="19" s="1"/>
  <c r="F779" i="19"/>
  <c r="G779" i="19" s="1"/>
  <c r="I779" i="19" s="1"/>
  <c r="F780" i="19"/>
  <c r="G780" i="19" s="1"/>
  <c r="I780" i="19" s="1"/>
  <c r="F781" i="19"/>
  <c r="G781" i="19" s="1"/>
  <c r="I781" i="19" s="1"/>
  <c r="F782" i="19"/>
  <c r="G782" i="19" s="1"/>
  <c r="I782" i="19" s="1"/>
  <c r="F783" i="19"/>
  <c r="G783" i="19" s="1"/>
  <c r="I783" i="19" s="1"/>
  <c r="F1243" i="24" s="1"/>
  <c r="F784" i="19"/>
  <c r="G784" i="19" s="1"/>
  <c r="I784" i="19" s="1"/>
  <c r="F785" i="19"/>
  <c r="G785" i="19" s="1"/>
  <c r="I785" i="19" s="1"/>
  <c r="F786" i="19"/>
  <c r="G786" i="19" s="1"/>
  <c r="I786" i="19" s="1"/>
  <c r="F787" i="19"/>
  <c r="G787" i="19" s="1"/>
  <c r="I787" i="19" s="1"/>
  <c r="F788" i="19"/>
  <c r="G788" i="19" s="1"/>
  <c r="I788" i="19" s="1"/>
  <c r="F789" i="19"/>
  <c r="G789" i="19" s="1"/>
  <c r="I789" i="19" s="1"/>
  <c r="F790" i="19"/>
  <c r="G790" i="19" s="1"/>
  <c r="I790" i="19" s="1"/>
  <c r="F791" i="19"/>
  <c r="G791" i="19" s="1"/>
  <c r="I791" i="19" s="1"/>
  <c r="F1252" i="24" s="1"/>
  <c r="F792" i="19"/>
  <c r="G792" i="19" s="1"/>
  <c r="I792" i="19" s="1"/>
  <c r="F793" i="19"/>
  <c r="G793" i="19" s="1"/>
  <c r="I793" i="19" s="1"/>
  <c r="F794" i="19"/>
  <c r="G794" i="19" s="1"/>
  <c r="I794" i="19" s="1"/>
  <c r="F795" i="19"/>
  <c r="G795" i="19" s="1"/>
  <c r="I795" i="19" s="1"/>
  <c r="F1256" i="24" s="1"/>
  <c r="F796" i="19"/>
  <c r="G796" i="19" s="1"/>
  <c r="I796" i="19" s="1"/>
  <c r="F797" i="19"/>
  <c r="G797" i="19" s="1"/>
  <c r="I797" i="19" s="1"/>
  <c r="F1258" i="24" s="1"/>
  <c r="F798" i="19"/>
  <c r="G798" i="19" s="1"/>
  <c r="I798" i="19" s="1"/>
  <c r="F799" i="19"/>
  <c r="G799" i="19" s="1"/>
  <c r="I799" i="19" s="1"/>
  <c r="F800" i="19"/>
  <c r="G800" i="19" s="1"/>
  <c r="I800" i="19" s="1"/>
  <c r="F801" i="19"/>
  <c r="G801" i="19" s="1"/>
  <c r="I801" i="19" s="1"/>
  <c r="F802" i="19"/>
  <c r="G802" i="19" s="1"/>
  <c r="I802" i="19" s="1"/>
  <c r="F803" i="19"/>
  <c r="G803" i="19" s="1"/>
  <c r="I803" i="19" s="1"/>
  <c r="F804" i="19"/>
  <c r="G804" i="19" s="1"/>
  <c r="I804" i="19" s="1"/>
  <c r="F805" i="19"/>
  <c r="G805" i="19" s="1"/>
  <c r="I805" i="19" s="1"/>
  <c r="F806" i="19"/>
  <c r="G806" i="19" s="1"/>
  <c r="I806" i="19" s="1"/>
  <c r="F807" i="19"/>
  <c r="G807" i="19" s="1"/>
  <c r="I807" i="19" s="1"/>
  <c r="F808" i="19"/>
  <c r="G808" i="19" s="1"/>
  <c r="I808" i="19" s="1"/>
  <c r="F809" i="19"/>
  <c r="G809" i="19" s="1"/>
  <c r="I809" i="19" s="1"/>
  <c r="F810" i="19"/>
  <c r="G810" i="19" s="1"/>
  <c r="I810" i="19" s="1"/>
  <c r="F811" i="19"/>
  <c r="G811" i="19" s="1"/>
  <c r="I811" i="19" s="1"/>
  <c r="F812" i="19"/>
  <c r="G812" i="19" s="1"/>
  <c r="I812" i="19" s="1"/>
  <c r="F813" i="19"/>
  <c r="G813" i="19" s="1"/>
  <c r="I813" i="19" s="1"/>
  <c r="F814" i="19"/>
  <c r="G814" i="19" s="1"/>
  <c r="I814" i="19" s="1"/>
  <c r="F815" i="19"/>
  <c r="G815" i="19" s="1"/>
  <c r="I815" i="19" s="1"/>
  <c r="F1282" i="24" s="1"/>
  <c r="F816" i="19"/>
  <c r="G816" i="19" s="1"/>
  <c r="I816" i="19" s="1"/>
  <c r="F817" i="19"/>
  <c r="G817" i="19" s="1"/>
  <c r="I817" i="19" s="1"/>
  <c r="F1284" i="24" s="1"/>
  <c r="F818" i="19"/>
  <c r="G818" i="19" s="1"/>
  <c r="I818" i="19" s="1"/>
  <c r="F819" i="19"/>
  <c r="G819" i="19" s="1"/>
  <c r="I819" i="19" s="1"/>
  <c r="F820" i="19"/>
  <c r="G820" i="19" s="1"/>
  <c r="I820" i="19" s="1"/>
  <c r="F821" i="19"/>
  <c r="G821" i="19" s="1"/>
  <c r="I821" i="19" s="1"/>
  <c r="F822" i="19"/>
  <c r="G822" i="19" s="1"/>
  <c r="I822" i="19" s="1"/>
  <c r="F823" i="19"/>
  <c r="G823" i="19" s="1"/>
  <c r="I823" i="19" s="1"/>
  <c r="F824" i="19"/>
  <c r="G824" i="19" s="1"/>
  <c r="I824" i="19" s="1"/>
  <c r="F825" i="19"/>
  <c r="G825" i="19" s="1"/>
  <c r="I825" i="19" s="1"/>
  <c r="F826" i="19"/>
  <c r="G826" i="19" s="1"/>
  <c r="I826" i="19" s="1"/>
  <c r="F827" i="19"/>
  <c r="G827" i="19" s="1"/>
  <c r="I827" i="19" s="1"/>
  <c r="F1301" i="24" s="1"/>
  <c r="F828" i="19"/>
  <c r="G828" i="19" s="1"/>
  <c r="I828" i="19" s="1"/>
  <c r="F829" i="19"/>
  <c r="G829" i="19" s="1"/>
  <c r="I829" i="19" s="1"/>
  <c r="F830" i="19"/>
  <c r="G830" i="19" s="1"/>
  <c r="I830" i="19" s="1"/>
  <c r="F831" i="19"/>
  <c r="G831" i="19" s="1"/>
  <c r="I831" i="19" s="1"/>
  <c r="F832" i="19"/>
  <c r="G832" i="19" s="1"/>
  <c r="I832" i="19" s="1"/>
  <c r="F1308" i="24" s="1"/>
  <c r="F833" i="19"/>
  <c r="G833" i="19" s="1"/>
  <c r="I833" i="19" s="1"/>
  <c r="F834" i="19"/>
  <c r="G834" i="19" s="1"/>
  <c r="I834" i="19" s="1"/>
  <c r="F835" i="19"/>
  <c r="G835" i="19" s="1"/>
  <c r="I835" i="19" s="1"/>
  <c r="F836" i="19"/>
  <c r="G836" i="19" s="1"/>
  <c r="I836" i="19" s="1"/>
  <c r="F1312" i="24" s="1"/>
  <c r="F837" i="19"/>
  <c r="G837" i="19" s="1"/>
  <c r="I837" i="19" s="1"/>
  <c r="F838" i="19"/>
  <c r="G838" i="19" s="1"/>
  <c r="I838" i="19" s="1"/>
  <c r="F839" i="19"/>
  <c r="G839" i="19" s="1"/>
  <c r="I839" i="19" s="1"/>
  <c r="F840" i="19"/>
  <c r="G840" i="19" s="1"/>
  <c r="I840" i="19" s="1"/>
  <c r="F841" i="19"/>
  <c r="G841" i="19" s="1"/>
  <c r="I841" i="19" s="1"/>
  <c r="F842" i="19"/>
  <c r="G842" i="19" s="1"/>
  <c r="I842" i="19" s="1"/>
  <c r="F1305" i="24" s="1"/>
  <c r="F843" i="19"/>
  <c r="G843" i="19" s="1"/>
  <c r="I843" i="19" s="1"/>
  <c r="F844" i="19"/>
  <c r="G844" i="19" s="1"/>
  <c r="I844" i="19" s="1"/>
  <c r="F845" i="19"/>
  <c r="G845" i="19" s="1"/>
  <c r="I845" i="19" s="1"/>
  <c r="F1323" i="24" s="1"/>
  <c r="F846" i="19"/>
  <c r="G846" i="19" s="1"/>
  <c r="I846" i="19" s="1"/>
  <c r="F847" i="19"/>
  <c r="G847" i="19" s="1"/>
  <c r="I847" i="19" s="1"/>
  <c r="F848" i="19"/>
  <c r="G848" i="19" s="1"/>
  <c r="I848" i="19" s="1"/>
  <c r="F849" i="19"/>
  <c r="G849" i="19" s="1"/>
  <c r="I849" i="19" s="1"/>
  <c r="F850" i="19"/>
  <c r="G850" i="19" s="1"/>
  <c r="I850" i="19" s="1"/>
  <c r="F1332" i="24" s="1"/>
  <c r="F851" i="19"/>
  <c r="G851" i="19" s="1"/>
  <c r="I851" i="19" s="1"/>
  <c r="F852" i="19"/>
  <c r="G852" i="19" s="1"/>
  <c r="I852" i="19" s="1"/>
  <c r="F853" i="19"/>
  <c r="G853" i="19" s="1"/>
  <c r="I853" i="19" s="1"/>
  <c r="F854" i="19"/>
  <c r="G854" i="19" s="1"/>
  <c r="I854" i="19" s="1"/>
  <c r="F855" i="19"/>
  <c r="G855" i="19" s="1"/>
  <c r="I855" i="19" s="1"/>
  <c r="F856" i="19"/>
  <c r="G856" i="19" s="1"/>
  <c r="I856" i="19" s="1"/>
  <c r="F857" i="19"/>
  <c r="G857" i="19" s="1"/>
  <c r="I857" i="19" s="1"/>
  <c r="F1341" i="24" s="1"/>
  <c r="F858" i="19"/>
  <c r="G858" i="19" s="1"/>
  <c r="I858" i="19" s="1"/>
  <c r="F859" i="19"/>
  <c r="G859" i="19" s="1"/>
  <c r="I859" i="19" s="1"/>
  <c r="F860" i="19"/>
  <c r="G860" i="19" s="1"/>
  <c r="I860" i="19" s="1"/>
  <c r="F861" i="19"/>
  <c r="G861" i="19" s="1"/>
  <c r="I861" i="19" s="1"/>
  <c r="F862" i="19"/>
  <c r="G862" i="19" s="1"/>
  <c r="I862" i="19" s="1"/>
  <c r="F863" i="19"/>
  <c r="G863" i="19" s="1"/>
  <c r="I863" i="19" s="1"/>
  <c r="F864" i="19"/>
  <c r="G864" i="19" s="1"/>
  <c r="I864" i="19" s="1"/>
  <c r="F1338" i="24" s="1"/>
  <c r="F865" i="19"/>
  <c r="G865" i="19" s="1"/>
  <c r="I865" i="19" s="1"/>
  <c r="F866" i="19"/>
  <c r="G866" i="19" s="1"/>
  <c r="I866" i="19" s="1"/>
  <c r="F867" i="19"/>
  <c r="G867" i="19" s="1"/>
  <c r="I867" i="19" s="1"/>
  <c r="F868" i="19"/>
  <c r="G868" i="19" s="1"/>
  <c r="I868" i="19" s="1"/>
  <c r="F869" i="19"/>
  <c r="G869" i="19" s="1"/>
  <c r="I869" i="19" s="1"/>
  <c r="F870" i="19"/>
  <c r="G870" i="19" s="1"/>
  <c r="I870" i="19" s="1"/>
  <c r="F871" i="19"/>
  <c r="G871" i="19" s="1"/>
  <c r="I871" i="19" s="1"/>
  <c r="F872" i="19"/>
  <c r="G872" i="19" s="1"/>
  <c r="I872" i="19" s="1"/>
  <c r="F1361" i="24" s="1"/>
  <c r="F873" i="19"/>
  <c r="G873" i="19" s="1"/>
  <c r="I873" i="19" s="1"/>
  <c r="F874" i="19"/>
  <c r="G874" i="19" s="1"/>
  <c r="I874" i="19" s="1"/>
  <c r="F875" i="19"/>
  <c r="G875" i="19" s="1"/>
  <c r="I875" i="19" s="1"/>
  <c r="F1352" i="24" s="1"/>
  <c r="F876" i="19"/>
  <c r="G876" i="19" s="1"/>
  <c r="I876" i="19" s="1"/>
  <c r="F877" i="19"/>
  <c r="G877" i="19" s="1"/>
  <c r="I877" i="19" s="1"/>
  <c r="F878" i="19"/>
  <c r="G878" i="19" s="1"/>
  <c r="I878" i="19" s="1"/>
  <c r="F879" i="19"/>
  <c r="G879" i="19" s="1"/>
  <c r="I879" i="19" s="1"/>
  <c r="F880" i="19"/>
  <c r="G880" i="19" s="1"/>
  <c r="I880" i="19" s="1"/>
  <c r="F881" i="19"/>
  <c r="G881" i="19" s="1"/>
  <c r="I881" i="19" s="1"/>
  <c r="F882" i="19"/>
  <c r="G882" i="19" s="1"/>
  <c r="I882" i="19" s="1"/>
  <c r="F883" i="19"/>
  <c r="G883" i="19" s="1"/>
  <c r="I883" i="19" s="1"/>
  <c r="F884" i="19"/>
  <c r="G884" i="19" s="1"/>
  <c r="I884" i="19" s="1"/>
  <c r="F885" i="19"/>
  <c r="G885" i="19" s="1"/>
  <c r="I885" i="19" s="1"/>
  <c r="F886" i="19"/>
  <c r="G886" i="19" s="1"/>
  <c r="I886" i="19" s="1"/>
  <c r="F887" i="19"/>
  <c r="G887" i="19" s="1"/>
  <c r="I887" i="19" s="1"/>
  <c r="F1382" i="24" s="1"/>
  <c r="F888" i="19"/>
  <c r="G888" i="19" s="1"/>
  <c r="I888" i="19" s="1"/>
  <c r="F1384" i="24" s="1"/>
  <c r="F889" i="19"/>
  <c r="G889" i="19" s="1"/>
  <c r="I889" i="19" s="1"/>
  <c r="F890" i="19"/>
  <c r="G890" i="19" s="1"/>
  <c r="I890" i="19" s="1"/>
  <c r="F891" i="19"/>
  <c r="G891" i="19" s="1"/>
  <c r="I891" i="19" s="1"/>
  <c r="F892" i="19"/>
  <c r="G892" i="19" s="1"/>
  <c r="I892" i="19" s="1"/>
  <c r="F1388" i="24" s="1"/>
  <c r="F893" i="19"/>
  <c r="G893" i="19" s="1"/>
  <c r="I893" i="19" s="1"/>
  <c r="F1389" i="24" s="1"/>
  <c r="F894" i="19"/>
  <c r="G894" i="19" s="1"/>
  <c r="I894" i="19" s="1"/>
  <c r="F895" i="19"/>
  <c r="G895" i="19" s="1"/>
  <c r="I895" i="19" s="1"/>
  <c r="F1391" i="24" s="1"/>
  <c r="F896" i="19"/>
  <c r="G896" i="19" s="1"/>
  <c r="I896" i="19" s="1"/>
  <c r="F1393" i="24" s="1"/>
  <c r="F897" i="19"/>
  <c r="G897" i="19" s="1"/>
  <c r="I897" i="19" s="1"/>
  <c r="F898" i="19"/>
  <c r="G898" i="19" s="1"/>
  <c r="I898" i="19" s="1"/>
  <c r="F899" i="19"/>
  <c r="G899" i="19" s="1"/>
  <c r="I899" i="19" s="1"/>
  <c r="F900" i="19"/>
  <c r="G900" i="19" s="1"/>
  <c r="I900" i="19" s="1"/>
  <c r="F901" i="19"/>
  <c r="G901" i="19" s="1"/>
  <c r="I901" i="19" s="1"/>
  <c r="F902" i="19"/>
  <c r="G902" i="19" s="1"/>
  <c r="I902" i="19" s="1"/>
  <c r="F903" i="19"/>
  <c r="G903" i="19" s="1"/>
  <c r="I903" i="19" s="1"/>
  <c r="F904" i="19"/>
  <c r="G904" i="19" s="1"/>
  <c r="I904" i="19" s="1"/>
  <c r="F1402" i="24" s="1"/>
  <c r="F905" i="19"/>
  <c r="G905" i="19" s="1"/>
  <c r="I905" i="19" s="1"/>
  <c r="F1392" i="24" s="1"/>
  <c r="F906" i="19"/>
  <c r="G906" i="19" s="1"/>
  <c r="I906" i="19" s="1"/>
  <c r="F907" i="19"/>
  <c r="G907" i="19" s="1"/>
  <c r="I907" i="19" s="1"/>
  <c r="F908" i="19"/>
  <c r="G908" i="19" s="1"/>
  <c r="I908" i="19" s="1"/>
  <c r="F909" i="19"/>
  <c r="G909" i="19" s="1"/>
  <c r="I909" i="19" s="1"/>
  <c r="F910" i="19"/>
  <c r="G910" i="19" s="1"/>
  <c r="I910" i="19" s="1"/>
  <c r="F911" i="19"/>
  <c r="G911" i="19" s="1"/>
  <c r="I911" i="19" s="1"/>
  <c r="F912" i="19"/>
  <c r="G912" i="19" s="1"/>
  <c r="I912" i="19" s="1"/>
  <c r="F913" i="19"/>
  <c r="G913" i="19" s="1"/>
  <c r="I913" i="19" s="1"/>
  <c r="F914" i="19"/>
  <c r="G914" i="19" s="1"/>
  <c r="I914" i="19" s="1"/>
  <c r="F915" i="19"/>
  <c r="G915" i="19" s="1"/>
  <c r="I915" i="19" s="1"/>
  <c r="F916" i="19"/>
  <c r="G916" i="19" s="1"/>
  <c r="I916" i="19" s="1"/>
  <c r="F917" i="19"/>
  <c r="G917" i="19" s="1"/>
  <c r="I917" i="19" s="1"/>
  <c r="F1410" i="24" s="1"/>
  <c r="F918" i="19"/>
  <c r="G918" i="19" s="1"/>
  <c r="I918" i="19" s="1"/>
  <c r="F919" i="19"/>
  <c r="G919" i="19" s="1"/>
  <c r="I919" i="19" s="1"/>
  <c r="F920" i="19"/>
  <c r="G920" i="19" s="1"/>
  <c r="I920" i="19" s="1"/>
  <c r="F921" i="19"/>
  <c r="G921" i="19" s="1"/>
  <c r="I921" i="19" s="1"/>
  <c r="F1426" i="24" s="1"/>
  <c r="F922" i="19"/>
  <c r="G922" i="19" s="1"/>
  <c r="I922" i="19" s="1"/>
  <c r="F923" i="19"/>
  <c r="G923" i="19" s="1"/>
  <c r="I923" i="19" s="1"/>
  <c r="F924" i="19"/>
  <c r="G924" i="19" s="1"/>
  <c r="I924" i="19" s="1"/>
  <c r="F925" i="19"/>
  <c r="G925" i="19" s="1"/>
  <c r="I925" i="19" s="1"/>
  <c r="F1431" i="24" s="1"/>
  <c r="F926" i="19"/>
  <c r="G926" i="19" s="1"/>
  <c r="I926" i="19" s="1"/>
  <c r="F927" i="19"/>
  <c r="G927" i="19" s="1"/>
  <c r="I927" i="19" s="1"/>
  <c r="F928" i="19"/>
  <c r="G928" i="19" s="1"/>
  <c r="I928" i="19" s="1"/>
  <c r="F929" i="19"/>
  <c r="G929" i="19" s="1"/>
  <c r="I929" i="19" s="1"/>
  <c r="F930" i="19"/>
  <c r="G930" i="19" s="1"/>
  <c r="I930" i="19" s="1"/>
  <c r="F931" i="19"/>
  <c r="G931" i="19" s="1"/>
  <c r="I931" i="19" s="1"/>
  <c r="F932" i="19"/>
  <c r="G932" i="19" s="1"/>
  <c r="I932" i="19" s="1"/>
  <c r="F933" i="19"/>
  <c r="G933" i="19" s="1"/>
  <c r="I933" i="19" s="1"/>
  <c r="F934" i="19"/>
  <c r="G934" i="19" s="1"/>
  <c r="I934" i="19" s="1"/>
  <c r="F935" i="19"/>
  <c r="G935" i="19" s="1"/>
  <c r="I935" i="19" s="1"/>
  <c r="F936" i="19"/>
  <c r="G936" i="19" s="1"/>
  <c r="I936" i="19" s="1"/>
  <c r="F937" i="19"/>
  <c r="G937" i="19" s="1"/>
  <c r="I937" i="19" s="1"/>
  <c r="F938" i="19"/>
  <c r="G938" i="19" s="1"/>
  <c r="I938" i="19" s="1"/>
  <c r="F939" i="19"/>
  <c r="G939" i="19" s="1"/>
  <c r="I939" i="19" s="1"/>
  <c r="F940" i="19"/>
  <c r="G940" i="19" s="1"/>
  <c r="I940" i="19" s="1"/>
  <c r="F941" i="19"/>
  <c r="G941" i="19" s="1"/>
  <c r="I941" i="19" s="1"/>
  <c r="F942" i="19"/>
  <c r="G942" i="19" s="1"/>
  <c r="I942" i="19" s="1"/>
  <c r="F943" i="19"/>
  <c r="G943" i="19" s="1"/>
  <c r="I943" i="19" s="1"/>
  <c r="F1456" i="24" s="1"/>
  <c r="F944" i="19"/>
  <c r="G944" i="19" s="1"/>
  <c r="I944" i="19" s="1"/>
  <c r="F945" i="19"/>
  <c r="G945" i="19" s="1"/>
  <c r="I945" i="19" s="1"/>
  <c r="F946" i="19"/>
  <c r="G946" i="19" s="1"/>
  <c r="I946" i="19" s="1"/>
  <c r="F947" i="19"/>
  <c r="G947" i="19" s="1"/>
  <c r="I947" i="19" s="1"/>
  <c r="F948" i="19"/>
  <c r="G948" i="19" s="1"/>
  <c r="I948" i="19" s="1"/>
  <c r="F949" i="19"/>
  <c r="G949" i="19" s="1"/>
  <c r="I949" i="19" s="1"/>
  <c r="F950" i="19"/>
  <c r="G950" i="19" s="1"/>
  <c r="I950" i="19" s="1"/>
  <c r="F951" i="19"/>
  <c r="G951" i="19" s="1"/>
  <c r="I951" i="19" s="1"/>
  <c r="F1472" i="24" s="1"/>
  <c r="F952" i="19"/>
  <c r="G952" i="19" s="1"/>
  <c r="I952" i="19" s="1"/>
  <c r="F953" i="19"/>
  <c r="G953" i="19" s="1"/>
  <c r="I953" i="19" s="1"/>
  <c r="F954" i="19"/>
  <c r="G954" i="19" s="1"/>
  <c r="I954" i="19" s="1"/>
  <c r="F955" i="19"/>
  <c r="G955" i="19" s="1"/>
  <c r="I955" i="19" s="1"/>
  <c r="F956" i="19"/>
  <c r="G956" i="19" s="1"/>
  <c r="I956" i="19" s="1"/>
  <c r="F957" i="19"/>
  <c r="G957" i="19" s="1"/>
  <c r="I957" i="19" s="1"/>
  <c r="F958" i="19"/>
  <c r="G958" i="19" s="1"/>
  <c r="I958" i="19" s="1"/>
  <c r="F1473" i="24" s="1"/>
  <c r="F959" i="19"/>
  <c r="G959" i="19" s="1"/>
  <c r="I959" i="19" s="1"/>
  <c r="F960" i="19"/>
  <c r="G960" i="19" s="1"/>
  <c r="I960" i="19" s="1"/>
  <c r="F961" i="19"/>
  <c r="G961" i="19" s="1"/>
  <c r="I961" i="19" s="1"/>
  <c r="F962" i="19"/>
  <c r="G962" i="19" s="1"/>
  <c r="I962" i="19" s="1"/>
  <c r="F963" i="19"/>
  <c r="G963" i="19" s="1"/>
  <c r="I963" i="19" s="1"/>
  <c r="F1484" i="24" s="1"/>
  <c r="F964" i="19"/>
  <c r="G964" i="19" s="1"/>
  <c r="I964" i="19" s="1"/>
  <c r="F1494" i="24" s="1"/>
  <c r="F965" i="19"/>
  <c r="G965" i="19" s="1"/>
  <c r="I965" i="19" s="1"/>
  <c r="F966" i="19"/>
  <c r="G966" i="19" s="1"/>
  <c r="I966" i="19" s="1"/>
  <c r="F967" i="19"/>
  <c r="G967" i="19" s="1"/>
  <c r="I967" i="19" s="1"/>
  <c r="F968" i="19"/>
  <c r="G968" i="19" s="1"/>
  <c r="I968" i="19" s="1"/>
  <c r="F969" i="19"/>
  <c r="G969" i="19" s="1"/>
  <c r="I969" i="19" s="1"/>
  <c r="F970" i="19"/>
  <c r="G970" i="19" s="1"/>
  <c r="I970" i="19" s="1"/>
  <c r="F971" i="19"/>
  <c r="G971" i="19" s="1"/>
  <c r="I971" i="19" s="1"/>
  <c r="F972" i="19"/>
  <c r="G972" i="19" s="1"/>
  <c r="I972" i="19" s="1"/>
  <c r="F973" i="19"/>
  <c r="G973" i="19" s="1"/>
  <c r="I973" i="19" s="1"/>
  <c r="F974" i="19"/>
  <c r="G974" i="19" s="1"/>
  <c r="I974" i="19" s="1"/>
  <c r="F975" i="19"/>
  <c r="G975" i="19" s="1"/>
  <c r="I975" i="19" s="1"/>
  <c r="F976" i="19"/>
  <c r="G976" i="19" s="1"/>
  <c r="I976" i="19" s="1"/>
  <c r="F977" i="19"/>
  <c r="G977" i="19" s="1"/>
  <c r="I977" i="19" s="1"/>
  <c r="F978" i="19"/>
  <c r="G978" i="19" s="1"/>
  <c r="I978" i="19" s="1"/>
  <c r="F979" i="19"/>
  <c r="G979" i="19" s="1"/>
  <c r="I979" i="19" s="1"/>
  <c r="F980" i="19"/>
  <c r="G980" i="19" s="1"/>
  <c r="I980" i="19" s="1"/>
  <c r="F981" i="19"/>
  <c r="G981" i="19" s="1"/>
  <c r="I981" i="19" s="1"/>
  <c r="F982" i="19"/>
  <c r="G982" i="19" s="1"/>
  <c r="I982" i="19" s="1"/>
  <c r="F983" i="19"/>
  <c r="G983" i="19" s="1"/>
  <c r="I983" i="19" s="1"/>
  <c r="F984" i="19"/>
  <c r="G984" i="19" s="1"/>
  <c r="I984" i="19" s="1"/>
  <c r="F985" i="19"/>
  <c r="G985" i="19" s="1"/>
  <c r="I985" i="19" s="1"/>
  <c r="F986" i="19"/>
  <c r="G986" i="19" s="1"/>
  <c r="I986" i="19" s="1"/>
  <c r="F987" i="19"/>
  <c r="G987" i="19" s="1"/>
  <c r="I987" i="19" s="1"/>
  <c r="F988" i="19"/>
  <c r="G988" i="19" s="1"/>
  <c r="I988" i="19" s="1"/>
  <c r="F989" i="19"/>
  <c r="G989" i="19" s="1"/>
  <c r="I989" i="19" s="1"/>
  <c r="F1526" i="24" s="1"/>
  <c r="F990" i="19"/>
  <c r="G990" i="19" s="1"/>
  <c r="I990" i="19" s="1"/>
  <c r="F991" i="19"/>
  <c r="G991" i="19" s="1"/>
  <c r="I991" i="19" s="1"/>
  <c r="F992" i="19"/>
  <c r="G992" i="19" s="1"/>
  <c r="I992" i="19" s="1"/>
  <c r="F993" i="19"/>
  <c r="G993" i="19" s="1"/>
  <c r="I993" i="19" s="1"/>
  <c r="F1534" i="24" s="1"/>
  <c r="F994" i="19"/>
  <c r="G994" i="19" s="1"/>
  <c r="I994" i="19" s="1"/>
  <c r="F995" i="19"/>
  <c r="G995" i="19" s="1"/>
  <c r="I995" i="19" s="1"/>
  <c r="F1536" i="24" s="1"/>
  <c r="F996" i="19"/>
  <c r="G996" i="19" s="1"/>
  <c r="I996" i="19" s="1"/>
  <c r="F997" i="19"/>
  <c r="G997" i="19" s="1"/>
  <c r="I997" i="19" s="1"/>
  <c r="F998" i="19"/>
  <c r="G998" i="19" s="1"/>
  <c r="I998" i="19" s="1"/>
  <c r="F1540" i="24" s="1"/>
  <c r="O1540" i="24" s="1"/>
  <c r="F999" i="19"/>
  <c r="G999" i="19" s="1"/>
  <c r="I999" i="19" s="1"/>
  <c r="F1000" i="19"/>
  <c r="G1000" i="19" s="1"/>
  <c r="I1000" i="19" s="1"/>
  <c r="F1542" i="24" s="1"/>
  <c r="F1001" i="19"/>
  <c r="G1001" i="19" s="1"/>
  <c r="I1001" i="19" s="1"/>
  <c r="F1002" i="19"/>
  <c r="G1002" i="19" s="1"/>
  <c r="I1002" i="19" s="1"/>
  <c r="F1551" i="24" s="1"/>
  <c r="F1003" i="19"/>
  <c r="G1003" i="19" s="1"/>
  <c r="I1003" i="19" s="1"/>
  <c r="F1004" i="19"/>
  <c r="G1004" i="19" s="1"/>
  <c r="I1004" i="19" s="1"/>
  <c r="F1549" i="24" s="1"/>
  <c r="F1005" i="19"/>
  <c r="G1005" i="19" s="1"/>
  <c r="I1005" i="19" s="1"/>
  <c r="F1555" i="24" s="1"/>
  <c r="F1006" i="19"/>
  <c r="G1006" i="19" s="1"/>
  <c r="I1006" i="19" s="1"/>
  <c r="F1007" i="19"/>
  <c r="G1007" i="19" s="1"/>
  <c r="I1007" i="19" s="1"/>
  <c r="F1008" i="19"/>
  <c r="G1008" i="19" s="1"/>
  <c r="I1008" i="19" s="1"/>
  <c r="F1009" i="19"/>
  <c r="G1009" i="19" s="1"/>
  <c r="I1009" i="19" s="1"/>
  <c r="F1556" i="24" s="1"/>
  <c r="F1010" i="19"/>
  <c r="G1010" i="19" s="1"/>
  <c r="I1010" i="19" s="1"/>
  <c r="F1011" i="19"/>
  <c r="G1011" i="19" s="1"/>
  <c r="I1011" i="19" s="1"/>
  <c r="F1562" i="24" s="1"/>
  <c r="F1012" i="19"/>
  <c r="G1012" i="19" s="1"/>
  <c r="I1012" i="19" s="1"/>
  <c r="F1563" i="24" s="1"/>
  <c r="F1013" i="19"/>
  <c r="G1013" i="19" s="1"/>
  <c r="I1013" i="19" s="1"/>
  <c r="F1564" i="24" s="1"/>
  <c r="F1014" i="19"/>
  <c r="G1014" i="19" s="1"/>
  <c r="I1014" i="19" s="1"/>
  <c r="F1015" i="19"/>
  <c r="G1015" i="19" s="1"/>
  <c r="I1015" i="19" s="1"/>
  <c r="F1016" i="19"/>
  <c r="G1016" i="19" s="1"/>
  <c r="I1016" i="19" s="1"/>
  <c r="F1017" i="19"/>
  <c r="G1017" i="19" s="1"/>
  <c r="I1017" i="19" s="1"/>
  <c r="F1018" i="19"/>
  <c r="G1018" i="19" s="1"/>
  <c r="I1018" i="19" s="1"/>
  <c r="F1019" i="19"/>
  <c r="G1019" i="19" s="1"/>
  <c r="I1019" i="19" s="1"/>
  <c r="F1020" i="19"/>
  <c r="G1020" i="19" s="1"/>
  <c r="I1020" i="19" s="1"/>
  <c r="F1021" i="19"/>
  <c r="G1021" i="19" s="1"/>
  <c r="I1021" i="19" s="1"/>
  <c r="F1022" i="19"/>
  <c r="G1022" i="19" s="1"/>
  <c r="I1022" i="19" s="1"/>
  <c r="F1023" i="19"/>
  <c r="G1023" i="19" s="1"/>
  <c r="I1023" i="19" s="1"/>
  <c r="F1577" i="24" s="1"/>
  <c r="F1024" i="19"/>
  <c r="G1024" i="19" s="1"/>
  <c r="I1024" i="19" s="1"/>
  <c r="F1025" i="19"/>
  <c r="G1025" i="19" s="1"/>
  <c r="I1025" i="19" s="1"/>
  <c r="F1579" i="24" s="1"/>
  <c r="F1026" i="19"/>
  <c r="G1026" i="19" s="1"/>
  <c r="I1026" i="19" s="1"/>
  <c r="F1027" i="19"/>
  <c r="G1027" i="19" s="1"/>
  <c r="I1027" i="19" s="1"/>
  <c r="F1028" i="19"/>
  <c r="G1028" i="19" s="1"/>
  <c r="I1028" i="19" s="1"/>
  <c r="F1029" i="19"/>
  <c r="G1029" i="19" s="1"/>
  <c r="I1029" i="19" s="1"/>
  <c r="F1030" i="19"/>
  <c r="G1030" i="19" s="1"/>
  <c r="I1030" i="19" s="1"/>
  <c r="F1581" i="24" s="1"/>
  <c r="F1031" i="19"/>
  <c r="G1031" i="19" s="1"/>
  <c r="I1031" i="19" s="1"/>
  <c r="F1032" i="19"/>
  <c r="G1032" i="19" s="1"/>
  <c r="I1032" i="19" s="1"/>
  <c r="F1033" i="19"/>
  <c r="G1033" i="19" s="1"/>
  <c r="I1033" i="19" s="1"/>
  <c r="F1034" i="19"/>
  <c r="G1034" i="19" s="1"/>
  <c r="I1034" i="19" s="1"/>
  <c r="F1035" i="19"/>
  <c r="G1035" i="19" s="1"/>
  <c r="I1035" i="19" s="1"/>
  <c r="F1036" i="19"/>
  <c r="G1036" i="19" s="1"/>
  <c r="I1036" i="19" s="1"/>
  <c r="F1037" i="19"/>
  <c r="G1037" i="19" s="1"/>
  <c r="I1037" i="19" s="1"/>
  <c r="F1038" i="19"/>
  <c r="G1038" i="19" s="1"/>
  <c r="I1038" i="19" s="1"/>
  <c r="F1039" i="19"/>
  <c r="G1039" i="19" s="1"/>
  <c r="I1039" i="19" s="1"/>
  <c r="F1040" i="19"/>
  <c r="G1040" i="19" s="1"/>
  <c r="I1040" i="19" s="1"/>
  <c r="F1041" i="19"/>
  <c r="G1041" i="19" s="1"/>
  <c r="I1041" i="19" s="1"/>
  <c r="F1596" i="24" s="1"/>
  <c r="F1042" i="19"/>
  <c r="G1042" i="19" s="1"/>
  <c r="I1042" i="19" s="1"/>
  <c r="F1043" i="19"/>
  <c r="G1043" i="19" s="1"/>
  <c r="I1043" i="19" s="1"/>
  <c r="F1044" i="19"/>
  <c r="G1044" i="19" s="1"/>
  <c r="I1044" i="19" s="1"/>
  <c r="F1045" i="19"/>
  <c r="G1045" i="19" s="1"/>
  <c r="I1045" i="19" s="1"/>
  <c r="F1046" i="19"/>
  <c r="G1046" i="19" s="1"/>
  <c r="I1046" i="19" s="1"/>
  <c r="F1047" i="19"/>
  <c r="G1047" i="19" s="1"/>
  <c r="I1047" i="19" s="1"/>
  <c r="F1048" i="19"/>
  <c r="G1048" i="19" s="1"/>
  <c r="I1048" i="19" s="1"/>
  <c r="F1049" i="19"/>
  <c r="G1049" i="19" s="1"/>
  <c r="I1049" i="19" s="1"/>
  <c r="F1608" i="24" s="1"/>
  <c r="F1050" i="19"/>
  <c r="G1050" i="19" s="1"/>
  <c r="I1050" i="19" s="1"/>
  <c r="F1051" i="19"/>
  <c r="G1051" i="19" s="1"/>
  <c r="I1051" i="19" s="1"/>
  <c r="F1052" i="19"/>
  <c r="G1052" i="19" s="1"/>
  <c r="I1052" i="19" s="1"/>
  <c r="F1053" i="19"/>
  <c r="G1053" i="19" s="1"/>
  <c r="I1053" i="19" s="1"/>
  <c r="F1054" i="19"/>
  <c r="G1054" i="19" s="1"/>
  <c r="I1054" i="19" s="1"/>
  <c r="F1055" i="19"/>
  <c r="G1055" i="19" s="1"/>
  <c r="I1055" i="19" s="1"/>
  <c r="F1056" i="19"/>
  <c r="G1056" i="19" s="1"/>
  <c r="I1056" i="19" s="1"/>
  <c r="F1057" i="19"/>
  <c r="G1057" i="19" s="1"/>
  <c r="I1057" i="19" s="1"/>
  <c r="F1619" i="24" s="1"/>
  <c r="F1058" i="19"/>
  <c r="G1058" i="19" s="1"/>
  <c r="I1058" i="19" s="1"/>
  <c r="F1059" i="19"/>
  <c r="G1059" i="19" s="1"/>
  <c r="I1059" i="19" s="1"/>
  <c r="F1060" i="19"/>
  <c r="G1060" i="19" s="1"/>
  <c r="I1060" i="19" s="1"/>
  <c r="F1622" i="24" s="1"/>
  <c r="O1622" i="24" s="1"/>
  <c r="F1061" i="19"/>
  <c r="G1061" i="19" s="1"/>
  <c r="I1061" i="19" s="1"/>
  <c r="F1062" i="19"/>
  <c r="G1062" i="19" s="1"/>
  <c r="I1062" i="19" s="1"/>
  <c r="F1625" i="24" s="1"/>
  <c r="F1063" i="19"/>
  <c r="G1063" i="19" s="1"/>
  <c r="I1063" i="19" s="1"/>
  <c r="F1626" i="24" s="1"/>
  <c r="F1064" i="19"/>
  <c r="G1064" i="19" s="1"/>
  <c r="I1064" i="19" s="1"/>
  <c r="F1627" i="24" s="1"/>
  <c r="F1065" i="19"/>
  <c r="G1065" i="19" s="1"/>
  <c r="I1065" i="19" s="1"/>
  <c r="F1066" i="19"/>
  <c r="G1066" i="19" s="1"/>
  <c r="I1066" i="19" s="1"/>
  <c r="F1067" i="19"/>
  <c r="G1067" i="19" s="1"/>
  <c r="I1067" i="19" s="1"/>
  <c r="F1068" i="19"/>
  <c r="G1068" i="19" s="1"/>
  <c r="I1068" i="19" s="1"/>
  <c r="F1069" i="19"/>
  <c r="G1069" i="19" s="1"/>
  <c r="I1069" i="19" s="1"/>
  <c r="F1632" i="24" s="1"/>
  <c r="F1070" i="19"/>
  <c r="G1070" i="19" s="1"/>
  <c r="I1070" i="19" s="1"/>
  <c r="F1633" i="24" s="1"/>
  <c r="F1071" i="19"/>
  <c r="G1071" i="19" s="1"/>
  <c r="I1071" i="19" s="1"/>
  <c r="F1072" i="19"/>
  <c r="G1072" i="19" s="1"/>
  <c r="I1072" i="19" s="1"/>
  <c r="F1073" i="19"/>
  <c r="G1073" i="19" s="1"/>
  <c r="I1073" i="19" s="1"/>
  <c r="F1636" i="24" s="1"/>
  <c r="F1074" i="19"/>
  <c r="G1074" i="19" s="1"/>
  <c r="I1074" i="19" s="1"/>
  <c r="F1637" i="24" s="1"/>
  <c r="F1075" i="19"/>
  <c r="G1075" i="19" s="1"/>
  <c r="I1075" i="19" s="1"/>
  <c r="F1076" i="19"/>
  <c r="G1076" i="19" s="1"/>
  <c r="I1076" i="19" s="1"/>
  <c r="F1077" i="19"/>
  <c r="G1077" i="19" s="1"/>
  <c r="I1077" i="19" s="1"/>
  <c r="F1641" i="24" s="1"/>
  <c r="F1078" i="19"/>
  <c r="G1078" i="19" s="1"/>
  <c r="I1078" i="19" s="1"/>
  <c r="F1643" i="24" s="1"/>
  <c r="F1079" i="19"/>
  <c r="G1079" i="19" s="1"/>
  <c r="I1079" i="19" s="1"/>
  <c r="F1644" i="24" s="1"/>
  <c r="F1080" i="19"/>
  <c r="G1080" i="19" s="1"/>
  <c r="I1080" i="19" s="1"/>
  <c r="F1081" i="19"/>
  <c r="G1081" i="19" s="1"/>
  <c r="I1081" i="19" s="1"/>
  <c r="F1646" i="24" s="1"/>
  <c r="F1082" i="19"/>
  <c r="G1082" i="19" s="1"/>
  <c r="I1082" i="19" s="1"/>
  <c r="F1083" i="19"/>
  <c r="G1083" i="19" s="1"/>
  <c r="I1083" i="19" s="1"/>
  <c r="F1648" i="24" s="1"/>
  <c r="F1084" i="19"/>
  <c r="G1084" i="19" s="1"/>
  <c r="I1084" i="19" s="1"/>
  <c r="F1085" i="19"/>
  <c r="G1085" i="19" s="1"/>
  <c r="I1085" i="19" s="1"/>
  <c r="F1086" i="19"/>
  <c r="G1086" i="19" s="1"/>
  <c r="I1086" i="19" s="1"/>
  <c r="F1087" i="19"/>
  <c r="G1087" i="19" s="1"/>
  <c r="I1087" i="19" s="1"/>
  <c r="F1088" i="19"/>
  <c r="G1088" i="19" s="1"/>
  <c r="I1088" i="19" s="1"/>
  <c r="F1089" i="19"/>
  <c r="G1089" i="19" s="1"/>
  <c r="I1089" i="19" s="1"/>
  <c r="F1657" i="24" s="1"/>
  <c r="F1090" i="19"/>
  <c r="G1090" i="19" s="1"/>
  <c r="I1090" i="19" s="1"/>
  <c r="F1091" i="19"/>
  <c r="G1091" i="19" s="1"/>
  <c r="I1091" i="19" s="1"/>
  <c r="F1661" i="24" s="1"/>
  <c r="F1092" i="19"/>
  <c r="G1092" i="19" s="1"/>
  <c r="I1092" i="19" s="1"/>
  <c r="F1093" i="19"/>
  <c r="G1093" i="19" s="1"/>
  <c r="I1093" i="19" s="1"/>
  <c r="F1094" i="19"/>
  <c r="G1094" i="19" s="1"/>
  <c r="I1094" i="19" s="1"/>
  <c r="F1095" i="19"/>
  <c r="G1095" i="19" s="1"/>
  <c r="I1095" i="19" s="1"/>
  <c r="F1096" i="19"/>
  <c r="G1096" i="19" s="1"/>
  <c r="I1096" i="19" s="1"/>
  <c r="F1097" i="19"/>
  <c r="G1097" i="19" s="1"/>
  <c r="I1097" i="19" s="1"/>
  <c r="F1668" i="24" s="1"/>
  <c r="F1098" i="19"/>
  <c r="G1098" i="19" s="1"/>
  <c r="I1098" i="19" s="1"/>
  <c r="F1671" i="24" s="1"/>
  <c r="F1099" i="19"/>
  <c r="G1099" i="19" s="1"/>
  <c r="I1099" i="19" s="1"/>
  <c r="F1672" i="24" s="1"/>
  <c r="F1100" i="19"/>
  <c r="G1100" i="19" s="1"/>
  <c r="I1100" i="19" s="1"/>
  <c r="F1101" i="19"/>
  <c r="G1101" i="19" s="1"/>
  <c r="I1101" i="19" s="1"/>
  <c r="F1102" i="19"/>
  <c r="G1102" i="19" s="1"/>
  <c r="I1102" i="19" s="1"/>
  <c r="F1103" i="19"/>
  <c r="G1103" i="19" s="1"/>
  <c r="I1103" i="19" s="1"/>
  <c r="F1104" i="19"/>
  <c r="G1104" i="19" s="1"/>
  <c r="I1104" i="19" s="1"/>
  <c r="F1105" i="19"/>
  <c r="G1105" i="19" s="1"/>
  <c r="I1105" i="19" s="1"/>
  <c r="F1106" i="19"/>
  <c r="G1106" i="19" s="1"/>
  <c r="I1106" i="19" s="1"/>
  <c r="F1107" i="19"/>
  <c r="G1107" i="19" s="1"/>
  <c r="I1107" i="19" s="1"/>
  <c r="F1680" i="24" s="1"/>
  <c r="F1108" i="19"/>
  <c r="G1108" i="19" s="1"/>
  <c r="I1108" i="19" s="1"/>
  <c r="F1109" i="19"/>
  <c r="G1109" i="19" s="1"/>
  <c r="I1109" i="19" s="1"/>
  <c r="F1110" i="19"/>
  <c r="G1110" i="19" s="1"/>
  <c r="I1110" i="19" s="1"/>
  <c r="F1111" i="19"/>
  <c r="G1111" i="19" s="1"/>
  <c r="I1111" i="19" s="1"/>
  <c r="F1112" i="19"/>
  <c r="G1112" i="19" s="1"/>
  <c r="I1112" i="19" s="1"/>
  <c r="F1687" i="24" s="1"/>
  <c r="F1113" i="19"/>
  <c r="G1113" i="19" s="1"/>
  <c r="I1113" i="19" s="1"/>
  <c r="F1688" i="24" s="1"/>
  <c r="O1688" i="24" s="1"/>
  <c r="F1114" i="19"/>
  <c r="G1114" i="19" s="1"/>
  <c r="I1114" i="19" s="1"/>
  <c r="F1115" i="19"/>
  <c r="G1115" i="19" s="1"/>
  <c r="I1115" i="19" s="1"/>
  <c r="F1116" i="19"/>
  <c r="G1116" i="19" s="1"/>
  <c r="I1116" i="19" s="1"/>
  <c r="F1117" i="19"/>
  <c r="G1117" i="19" s="1"/>
  <c r="I1117" i="19" s="1"/>
  <c r="F1693" i="24" s="1"/>
  <c r="F1118" i="19"/>
  <c r="G1118" i="19" s="1"/>
  <c r="I1118" i="19" s="1"/>
  <c r="F1119" i="19"/>
  <c r="G1119" i="19" s="1"/>
  <c r="I1119" i="19" s="1"/>
  <c r="F1120" i="19"/>
  <c r="G1120" i="19" s="1"/>
  <c r="I1120" i="19" s="1"/>
  <c r="F1121" i="19"/>
  <c r="G1121" i="19" s="1"/>
  <c r="I1121" i="19" s="1"/>
  <c r="F1122" i="19"/>
  <c r="G1122" i="19" s="1"/>
  <c r="I1122" i="19" s="1"/>
  <c r="F1123" i="19"/>
  <c r="G1123" i="19" s="1"/>
  <c r="I1123" i="19" s="1"/>
  <c r="F1124" i="19"/>
  <c r="G1124" i="19" s="1"/>
  <c r="I1124" i="19" s="1"/>
  <c r="F1125" i="19"/>
  <c r="G1125" i="19" s="1"/>
  <c r="I1125" i="19" s="1"/>
  <c r="F1707" i="24" s="1"/>
  <c r="F1126" i="19"/>
  <c r="G1126" i="19" s="1"/>
  <c r="I1126" i="19" s="1"/>
  <c r="F1127" i="19"/>
  <c r="G1127" i="19" s="1"/>
  <c r="I1127" i="19" s="1"/>
  <c r="F1128" i="19"/>
  <c r="G1128" i="19" s="1"/>
  <c r="I1128" i="19" s="1"/>
  <c r="F1709" i="24" s="1"/>
  <c r="F1129" i="19"/>
  <c r="G1129" i="19" s="1"/>
  <c r="I1129" i="19" s="1"/>
  <c r="F1130" i="19"/>
  <c r="G1130" i="19" s="1"/>
  <c r="I1130" i="19" s="1"/>
  <c r="F1131" i="19"/>
  <c r="G1131" i="19" s="1"/>
  <c r="I1131" i="19" s="1"/>
  <c r="F1132" i="19"/>
  <c r="G1132" i="19" s="1"/>
  <c r="I1132" i="19" s="1"/>
  <c r="F1133" i="19"/>
  <c r="G1133" i="19" s="1"/>
  <c r="I1133" i="19" s="1"/>
  <c r="F1134" i="19"/>
  <c r="G1134" i="19" s="1"/>
  <c r="I1134" i="19" s="1"/>
  <c r="F1135" i="19"/>
  <c r="G1135" i="19" s="1"/>
  <c r="I1135" i="19" s="1"/>
  <c r="F1136" i="19"/>
  <c r="G1136" i="19" s="1"/>
  <c r="I1136" i="19" s="1"/>
  <c r="F1137" i="19"/>
  <c r="G1137" i="19" s="1"/>
  <c r="I1137" i="19" s="1"/>
  <c r="F1719" i="24" s="1"/>
  <c r="F1138" i="19"/>
  <c r="G1138" i="19" s="1"/>
  <c r="I1138" i="19" s="1"/>
  <c r="F1721" i="24" s="1"/>
  <c r="F1139" i="19"/>
  <c r="G1139" i="19" s="1"/>
  <c r="I1139" i="19" s="1"/>
  <c r="F1140" i="19"/>
  <c r="G1140" i="19" s="1"/>
  <c r="I1140" i="19" s="1"/>
  <c r="F1141" i="19"/>
  <c r="G1141" i="19" s="1"/>
  <c r="I1141" i="19" s="1"/>
  <c r="F1142" i="19"/>
  <c r="G1142" i="19" s="1"/>
  <c r="I1142" i="19" s="1"/>
  <c r="F1143" i="19"/>
  <c r="G1143" i="19" s="1"/>
  <c r="I1143" i="19" s="1"/>
  <c r="F1144" i="19"/>
  <c r="G1144" i="19" s="1"/>
  <c r="I1144" i="19" s="1"/>
  <c r="F1145" i="19"/>
  <c r="G1145" i="19" s="1"/>
  <c r="I1145" i="19" s="1"/>
  <c r="F1146" i="19"/>
  <c r="G1146" i="19" s="1"/>
  <c r="I1146" i="19" s="1"/>
  <c r="F1147" i="19"/>
  <c r="G1147" i="19" s="1"/>
  <c r="I1147" i="19" s="1"/>
  <c r="F1148" i="19"/>
  <c r="G1148" i="19" s="1"/>
  <c r="I1148" i="19" s="1"/>
  <c r="F1149" i="19"/>
  <c r="G1149" i="19" s="1"/>
  <c r="I1149" i="19" s="1"/>
  <c r="F1150" i="19"/>
  <c r="G1150" i="19" s="1"/>
  <c r="I1150" i="19" s="1"/>
  <c r="F1151" i="19"/>
  <c r="G1151" i="19" s="1"/>
  <c r="I1151" i="19" s="1"/>
  <c r="F1740" i="24" s="1"/>
  <c r="F1152" i="19"/>
  <c r="G1152" i="19" s="1"/>
  <c r="I1152" i="19" s="1"/>
  <c r="F1153" i="19"/>
  <c r="G1153" i="19" s="1"/>
  <c r="I1153" i="19" s="1"/>
  <c r="F1154" i="19"/>
  <c r="G1154" i="19" s="1"/>
  <c r="I1154" i="19" s="1"/>
  <c r="F1155" i="19"/>
  <c r="G1155" i="19" s="1"/>
  <c r="I1155" i="19" s="1"/>
  <c r="F1156" i="19"/>
  <c r="G1156" i="19" s="1"/>
  <c r="I1156" i="19" s="1"/>
  <c r="F1157" i="19"/>
  <c r="G1157" i="19" s="1"/>
  <c r="I1157" i="19" s="1"/>
  <c r="F1158" i="19"/>
  <c r="G1158" i="19" s="1"/>
  <c r="I1158" i="19" s="1"/>
  <c r="F1159" i="19"/>
  <c r="G1159" i="19" s="1"/>
  <c r="I1159" i="19" s="1"/>
  <c r="F1160" i="19"/>
  <c r="G1160" i="19" s="1"/>
  <c r="I1160" i="19" s="1"/>
  <c r="F1161" i="19"/>
  <c r="G1161" i="19" s="1"/>
  <c r="I1161" i="19" s="1"/>
  <c r="F1162" i="19"/>
  <c r="G1162" i="19" s="1"/>
  <c r="I1162" i="19" s="1"/>
  <c r="F1163" i="19"/>
  <c r="G1163" i="19" s="1"/>
  <c r="I1163" i="19" s="1"/>
  <c r="F1754" i="24" s="1"/>
  <c r="F1164" i="19"/>
  <c r="G1164" i="19" s="1"/>
  <c r="I1164" i="19" s="1"/>
  <c r="F1165" i="19"/>
  <c r="G1165" i="19" s="1"/>
  <c r="I1165" i="19" s="1"/>
  <c r="F1166" i="19"/>
  <c r="G1166" i="19" s="1"/>
  <c r="I1166" i="19" s="1"/>
  <c r="F1756" i="24" s="1"/>
  <c r="F1167" i="19"/>
  <c r="G1167" i="19" s="1"/>
  <c r="I1167" i="19" s="1"/>
  <c r="F1168" i="19"/>
  <c r="G1168" i="19" s="1"/>
  <c r="I1168" i="19" s="1"/>
  <c r="F1169" i="19"/>
  <c r="G1169" i="19" s="1"/>
  <c r="I1169" i="19" s="1"/>
  <c r="F1170" i="19"/>
  <c r="G1170" i="19" s="1"/>
  <c r="I1170" i="19" s="1"/>
  <c r="F1761" i="24" s="1"/>
  <c r="F1171" i="19"/>
  <c r="G1171" i="19" s="1"/>
  <c r="I1171" i="19" s="1"/>
  <c r="F1762" i="24" s="1"/>
  <c r="F1172" i="19"/>
  <c r="G1172" i="19" s="1"/>
  <c r="I1172" i="19" s="1"/>
  <c r="F1763" i="24" s="1"/>
  <c r="F1173" i="19"/>
  <c r="G1173" i="19" s="1"/>
  <c r="I1173" i="19" s="1"/>
  <c r="F1768" i="24" s="1"/>
  <c r="F1174" i="19"/>
  <c r="G1174" i="19" s="1"/>
  <c r="I1174" i="19" s="1"/>
  <c r="F1175" i="19"/>
  <c r="G1175" i="19" s="1"/>
  <c r="I1175" i="19" s="1"/>
  <c r="F1176" i="19"/>
  <c r="G1176" i="19" s="1"/>
  <c r="I1176" i="19" s="1"/>
  <c r="F1177" i="19"/>
  <c r="G1177" i="19" s="1"/>
  <c r="I1177" i="19" s="1"/>
  <c r="F1178" i="19"/>
  <c r="G1178" i="19" s="1"/>
  <c r="I1178" i="19" s="1"/>
  <c r="F1179" i="19"/>
  <c r="G1179" i="19" s="1"/>
  <c r="I1179" i="19" s="1"/>
  <c r="F1787" i="24" s="1"/>
  <c r="F1180" i="19"/>
  <c r="G1180" i="19" s="1"/>
  <c r="I1180" i="19" s="1"/>
  <c r="F1181" i="19"/>
  <c r="G1181" i="19" s="1"/>
  <c r="I1181" i="19" s="1"/>
  <c r="F1182" i="19"/>
  <c r="G1182" i="19" s="1"/>
  <c r="I1182" i="19" s="1"/>
  <c r="F1786" i="24" s="1"/>
  <c r="F1183" i="19"/>
  <c r="G1183" i="19" s="1"/>
  <c r="I1183" i="19" s="1"/>
  <c r="F1793" i="24" s="1"/>
  <c r="F1184" i="19"/>
  <c r="G1184" i="19" s="1"/>
  <c r="I1184" i="19" s="1"/>
  <c r="F1794" i="24" s="1"/>
  <c r="F1185" i="19"/>
  <c r="G1185" i="19" s="1"/>
  <c r="I1185" i="19" s="1"/>
  <c r="F1795" i="24" s="1"/>
  <c r="F1186" i="19"/>
  <c r="G1186" i="19" s="1"/>
  <c r="I1186" i="19" s="1"/>
  <c r="F1791" i="24" s="1"/>
  <c r="F1187" i="19"/>
  <c r="G1187" i="19" s="1"/>
  <c r="I1187" i="19" s="1"/>
  <c r="F1188" i="19"/>
  <c r="G1188" i="19" s="1"/>
  <c r="I1188" i="19" s="1"/>
  <c r="F1189" i="19"/>
  <c r="G1189" i="19" s="1"/>
  <c r="I1189" i="19" s="1"/>
  <c r="F1797" i="24" s="1"/>
  <c r="F1190" i="19"/>
  <c r="G1190" i="19" s="1"/>
  <c r="I1190" i="19" s="1"/>
  <c r="F1191" i="19"/>
  <c r="G1191" i="19" s="1"/>
  <c r="I1191" i="19" s="1"/>
  <c r="F1804" i="24" s="1"/>
  <c r="F1192" i="19"/>
  <c r="G1192" i="19" s="1"/>
  <c r="I1192" i="19" s="1"/>
  <c r="F1193" i="19"/>
  <c r="G1193" i="19" s="1"/>
  <c r="I1193" i="19" s="1"/>
  <c r="F1806" i="24" s="1"/>
  <c r="F1194" i="19"/>
  <c r="G1194" i="19" s="1"/>
  <c r="I1194" i="19" s="1"/>
  <c r="F1807" i="24" s="1"/>
  <c r="O1807" i="24" s="1"/>
  <c r="F1195" i="19"/>
  <c r="G1195" i="19" s="1"/>
  <c r="I1195" i="19" s="1"/>
  <c r="F1196" i="19"/>
  <c r="G1196" i="19" s="1"/>
  <c r="I1196" i="19" s="1"/>
  <c r="F1811" i="24" s="1"/>
  <c r="F1197" i="19"/>
  <c r="G1197" i="19" s="1"/>
  <c r="I1197" i="19" s="1"/>
  <c r="F1198" i="19"/>
  <c r="G1198" i="19" s="1"/>
  <c r="I1198" i="19" s="1"/>
  <c r="F1199" i="19"/>
  <c r="G1199" i="19" s="1"/>
  <c r="I1199" i="19" s="1"/>
  <c r="F1817" i="24" s="1"/>
  <c r="F1200" i="19"/>
  <c r="G1200" i="19" s="1"/>
  <c r="I1200" i="19" s="1"/>
  <c r="F1818" i="24" s="1"/>
  <c r="F1201" i="19"/>
  <c r="G1201" i="19" s="1"/>
  <c r="I1201" i="19" s="1"/>
  <c r="F1819" i="24" s="1"/>
  <c r="O1819" i="24" s="1"/>
  <c r="F1202" i="19"/>
  <c r="G1202" i="19" s="1"/>
  <c r="I1202" i="19" s="1"/>
  <c r="F1820" i="24" s="1"/>
  <c r="F1203" i="19"/>
  <c r="G1203" i="19" s="1"/>
  <c r="I1203" i="19" s="1"/>
  <c r="F1204" i="19"/>
  <c r="G1204" i="19" s="1"/>
  <c r="I1204" i="19" s="1"/>
  <c r="F1822" i="24" s="1"/>
  <c r="O1822" i="24" s="1"/>
  <c r="F1205" i="19"/>
  <c r="G1205" i="19" s="1"/>
  <c r="I1205" i="19" s="1"/>
  <c r="F1206" i="19"/>
  <c r="G1206" i="19" s="1"/>
  <c r="I1206" i="19" s="1"/>
  <c r="F1207" i="19"/>
  <c r="G1207" i="19" s="1"/>
  <c r="I1207" i="19" s="1"/>
  <c r="F1825" i="24" s="1"/>
  <c r="F1208" i="19"/>
  <c r="G1208" i="19" s="1"/>
  <c r="I1208" i="19" s="1"/>
  <c r="F1826" i="24" s="1"/>
  <c r="F1209" i="19"/>
  <c r="G1209" i="19" s="1"/>
  <c r="I1209" i="19" s="1"/>
  <c r="F1836" i="24" s="1"/>
  <c r="F1210" i="19"/>
  <c r="G1210" i="19" s="1"/>
  <c r="I1210" i="19" s="1"/>
  <c r="F1211" i="19"/>
  <c r="G1211" i="19" s="1"/>
  <c r="I1211" i="19" s="1"/>
  <c r="F1212" i="19"/>
  <c r="G1212" i="19" s="1"/>
  <c r="I1212" i="19" s="1"/>
  <c r="F1213" i="19"/>
  <c r="G1213" i="19" s="1"/>
  <c r="I1213" i="19" s="1"/>
  <c r="F1833" i="24" s="1"/>
  <c r="F1214" i="19"/>
  <c r="G1214" i="19" s="1"/>
  <c r="I1214" i="19" s="1"/>
  <c r="F1834" i="24" s="1"/>
  <c r="F1215" i="19"/>
  <c r="G1215" i="19" s="1"/>
  <c r="I1215" i="19" s="1"/>
  <c r="F1216" i="19"/>
  <c r="G1216" i="19" s="1"/>
  <c r="I1216" i="19" s="1"/>
  <c r="F1837" i="24" s="1"/>
  <c r="F1217" i="19"/>
  <c r="G1217" i="19" s="1"/>
  <c r="I1217" i="19" s="1"/>
  <c r="F1838" i="24" s="1"/>
  <c r="F1218" i="19"/>
  <c r="G1218" i="19" s="1"/>
  <c r="I1218" i="19" s="1"/>
  <c r="F1219" i="19"/>
  <c r="G1219" i="19" s="1"/>
  <c r="I1219" i="19" s="1"/>
  <c r="F1220" i="19"/>
  <c r="G1220" i="19" s="1"/>
  <c r="I1220" i="19" s="1"/>
  <c r="F1851" i="24" s="1"/>
  <c r="F1221" i="19"/>
  <c r="G1221" i="19" s="1"/>
  <c r="I1221" i="19" s="1"/>
  <c r="F1222" i="19"/>
  <c r="G1222" i="19" s="1"/>
  <c r="I1222" i="19" s="1"/>
  <c r="F1223" i="19"/>
  <c r="G1223" i="19" s="1"/>
  <c r="I1223" i="19" s="1"/>
  <c r="F1224" i="19"/>
  <c r="G1224" i="19" s="1"/>
  <c r="I1224" i="19" s="1"/>
  <c r="F1225" i="19"/>
  <c r="G1225" i="19" s="1"/>
  <c r="I1225" i="19" s="1"/>
  <c r="F1226" i="19"/>
  <c r="G1226" i="19" s="1"/>
  <c r="I1226" i="19" s="1"/>
  <c r="F1848" i="24" s="1"/>
  <c r="F1227" i="19"/>
  <c r="G1227" i="19" s="1"/>
  <c r="I1227" i="19" s="1"/>
  <c r="F1850" i="24" s="1"/>
  <c r="F1228" i="19"/>
  <c r="G1228" i="19" s="1"/>
  <c r="I1228" i="19" s="1"/>
  <c r="F1229" i="19"/>
  <c r="G1229" i="19" s="1"/>
  <c r="I1229" i="19" s="1"/>
  <c r="F1853" i="24" s="1"/>
  <c r="O1853" i="24" s="1"/>
  <c r="F1230" i="19"/>
  <c r="G1230" i="19" s="1"/>
  <c r="I1230" i="19" s="1"/>
  <c r="F1231" i="19"/>
  <c r="G1231" i="19" s="1"/>
  <c r="I1231" i="19" s="1"/>
  <c r="F1232" i="19"/>
  <c r="G1232" i="19" s="1"/>
  <c r="I1232" i="19" s="1"/>
  <c r="F1233" i="19"/>
  <c r="G1233" i="19" s="1"/>
  <c r="I1233" i="19" s="1"/>
  <c r="F1857" i="24" s="1"/>
  <c r="F1234" i="19"/>
  <c r="G1234" i="19" s="1"/>
  <c r="I1234" i="19" s="1"/>
  <c r="F1235" i="19"/>
  <c r="G1235" i="19" s="1"/>
  <c r="I1235" i="19" s="1"/>
  <c r="F1236" i="19"/>
  <c r="G1236" i="19" s="1"/>
  <c r="I1236" i="19" s="1"/>
  <c r="F1237" i="19"/>
  <c r="G1237" i="19" s="1"/>
  <c r="I1237" i="19" s="1"/>
  <c r="F1238" i="19"/>
  <c r="G1238" i="19" s="1"/>
  <c r="I1238" i="19" s="1"/>
  <c r="F1863" i="24" s="1"/>
  <c r="F1239" i="19"/>
  <c r="G1239" i="19" s="1"/>
  <c r="I1239" i="19" s="1"/>
  <c r="F1240" i="19"/>
  <c r="G1240" i="19" s="1"/>
  <c r="I1240" i="19" s="1"/>
  <c r="F1241" i="19"/>
  <c r="G1241" i="19" s="1"/>
  <c r="I1241" i="19" s="1"/>
  <c r="F1242" i="19"/>
  <c r="G1242" i="19" s="1"/>
  <c r="I1242" i="19" s="1"/>
  <c r="F1868" i="24" s="1"/>
  <c r="F1243" i="19"/>
  <c r="G1243" i="19" s="1"/>
  <c r="I1243" i="19" s="1"/>
  <c r="F1244" i="19"/>
  <c r="G1244" i="19" s="1"/>
  <c r="I1244" i="19" s="1"/>
  <c r="F1245" i="19"/>
  <c r="G1245" i="19" s="1"/>
  <c r="I1245" i="19" s="1"/>
  <c r="F1246" i="19"/>
  <c r="G1246" i="19" s="1"/>
  <c r="I1246" i="19" s="1"/>
  <c r="F1247" i="19"/>
  <c r="G1247" i="19" s="1"/>
  <c r="I1247" i="19" s="1"/>
  <c r="F1248" i="19"/>
  <c r="G1248" i="19" s="1"/>
  <c r="I1248" i="19" s="1"/>
  <c r="F1249" i="19"/>
  <c r="G1249" i="19" s="1"/>
  <c r="I1249" i="19" s="1"/>
  <c r="F1875" i="24" s="1"/>
  <c r="F1250" i="19"/>
  <c r="G1250" i="19" s="1"/>
  <c r="I1250" i="19" s="1"/>
  <c r="F1251" i="19"/>
  <c r="G1251" i="19" s="1"/>
  <c r="I1251" i="19" s="1"/>
  <c r="F1252" i="19"/>
  <c r="G1252" i="19" s="1"/>
  <c r="I1252" i="19" s="1"/>
  <c r="F1253" i="19"/>
  <c r="G1253" i="19" s="1"/>
  <c r="I1253" i="19" s="1"/>
  <c r="F1254" i="19"/>
  <c r="G1254" i="19" s="1"/>
  <c r="I1254" i="19" s="1"/>
  <c r="F1255" i="19"/>
  <c r="G1255" i="19" s="1"/>
  <c r="I1255" i="19" s="1"/>
  <c r="F1256" i="19"/>
  <c r="G1256" i="19" s="1"/>
  <c r="I1256" i="19" s="1"/>
  <c r="F1257" i="19"/>
  <c r="G1257" i="19" s="1"/>
  <c r="I1257" i="19" s="1"/>
  <c r="F1258" i="19"/>
  <c r="G1258" i="19" s="1"/>
  <c r="I1258" i="19" s="1"/>
  <c r="F1259" i="19"/>
  <c r="G1259" i="19" s="1"/>
  <c r="I1259" i="19" s="1"/>
  <c r="F1260" i="19"/>
  <c r="G1260" i="19" s="1"/>
  <c r="I1260" i="19" s="1"/>
  <c r="F1261" i="19"/>
  <c r="G1261" i="19" s="1"/>
  <c r="I1261" i="19" s="1"/>
  <c r="F1894" i="24" s="1"/>
  <c r="F1262" i="19"/>
  <c r="G1262" i="19" s="1"/>
  <c r="I1262" i="19" s="1"/>
  <c r="F1263" i="19"/>
  <c r="G1263" i="19" s="1"/>
  <c r="I1263" i="19" s="1"/>
  <c r="F331" i="19"/>
  <c r="G331" i="19" s="1"/>
  <c r="I331" i="19" s="1"/>
  <c r="F1264" i="19"/>
  <c r="G1264" i="19" s="1"/>
  <c r="I1264" i="19" s="1"/>
  <c r="F1265" i="19"/>
  <c r="G1265" i="19" s="1"/>
  <c r="I1265" i="19" s="1"/>
  <c r="F1266" i="19"/>
  <c r="G1266" i="19" s="1"/>
  <c r="I1266" i="19" s="1"/>
  <c r="F1267" i="19"/>
  <c r="G1267" i="19" s="1"/>
  <c r="I1267" i="19" s="1"/>
  <c r="F1268" i="19"/>
  <c r="G1268" i="19" s="1"/>
  <c r="I1268" i="19" s="1"/>
  <c r="F1269" i="19"/>
  <c r="G1269" i="19" s="1"/>
  <c r="I1269" i="19" s="1"/>
  <c r="F1926" i="24" s="1"/>
  <c r="F1270" i="19"/>
  <c r="G1270" i="19" s="1"/>
  <c r="I1270" i="19" s="1"/>
  <c r="F1927" i="24" s="1"/>
  <c r="F1271" i="19"/>
  <c r="G1271" i="19" s="1"/>
  <c r="I1271" i="19" s="1"/>
  <c r="F1928" i="24" s="1"/>
  <c r="F1272" i="19"/>
  <c r="G1272" i="19" s="1"/>
  <c r="I1272" i="19" s="1"/>
  <c r="F1273" i="19"/>
  <c r="G1273" i="19" s="1"/>
  <c r="I1273" i="19" s="1"/>
  <c r="F1930" i="24" s="1"/>
  <c r="F1274" i="19"/>
  <c r="G1274" i="19" s="1"/>
  <c r="I1274" i="19" s="1"/>
  <c r="F1931" i="24" s="1"/>
  <c r="F1275" i="19"/>
  <c r="G1275" i="19" s="1"/>
  <c r="I1275" i="19" s="1"/>
  <c r="F1932" i="24" s="1"/>
  <c r="F1276" i="19"/>
  <c r="G1276" i="19" s="1"/>
  <c r="I1276" i="19" s="1"/>
  <c r="F1933" i="24" s="1"/>
  <c r="O1933" i="24" s="1"/>
  <c r="F1277" i="19"/>
  <c r="G1277" i="19" s="1"/>
  <c r="I1277" i="19" s="1"/>
  <c r="F1278" i="19"/>
  <c r="G1278" i="19" s="1"/>
  <c r="I1278" i="19" s="1"/>
  <c r="F1935" i="24" s="1"/>
  <c r="F1279" i="19"/>
  <c r="G1279" i="19" s="1"/>
  <c r="I1279" i="19" s="1"/>
  <c r="F1280" i="19"/>
  <c r="G1280" i="19" s="1"/>
  <c r="I1280" i="19" s="1"/>
  <c r="F349" i="19"/>
  <c r="G349" i="19" s="1"/>
  <c r="I349" i="19" s="1"/>
  <c r="F646" i="24" s="1"/>
  <c r="F4" i="19"/>
  <c r="G4" i="19" s="1"/>
  <c r="I4" i="19" s="1"/>
  <c r="F7" i="24" s="1"/>
  <c r="F5" i="19"/>
  <c r="G5" i="19" s="1"/>
  <c r="I5" i="19" s="1"/>
  <c r="F8" i="24" s="1"/>
  <c r="I6" i="19"/>
  <c r="F9" i="24" s="1"/>
  <c r="F7" i="19"/>
  <c r="G7" i="19" s="1"/>
  <c r="I7" i="19" s="1"/>
  <c r="F10" i="24" s="1"/>
  <c r="F8" i="19"/>
  <c r="G8" i="19" s="1"/>
  <c r="I8" i="19" s="1"/>
  <c r="F11" i="24" s="1"/>
  <c r="F9" i="19"/>
  <c r="G9" i="19" s="1"/>
  <c r="I9" i="19" s="1"/>
  <c r="F13" i="24" s="1"/>
  <c r="F10" i="19"/>
  <c r="G10" i="19" s="1"/>
  <c r="I10" i="19" s="1"/>
  <c r="F11" i="19"/>
  <c r="G11" i="19" s="1"/>
  <c r="I11" i="19" s="1"/>
  <c r="F12" i="19"/>
  <c r="G12" i="19" s="1"/>
  <c r="I12" i="19" s="1"/>
  <c r="F17" i="24" s="1"/>
  <c r="F13" i="19"/>
  <c r="G13" i="19" s="1"/>
  <c r="I13" i="19" s="1"/>
  <c r="F18" i="24" s="1"/>
  <c r="F14" i="19"/>
  <c r="G14" i="19" s="1"/>
  <c r="I14" i="19" s="1"/>
  <c r="F15" i="19"/>
  <c r="G15" i="19" s="1"/>
  <c r="I15" i="19" s="1"/>
  <c r="F16" i="19"/>
  <c r="G16" i="19" s="1"/>
  <c r="I16" i="19" s="1"/>
  <c r="F17" i="19"/>
  <c r="G17" i="19" s="1"/>
  <c r="I17" i="19" s="1"/>
  <c r="F18" i="19"/>
  <c r="G18" i="19" s="1"/>
  <c r="I18" i="19" s="1"/>
  <c r="F19" i="19"/>
  <c r="G19" i="19" s="1"/>
  <c r="I19" i="19" s="1"/>
  <c r="F25" i="24" s="1"/>
  <c r="F20" i="19"/>
  <c r="G20" i="19" s="1"/>
  <c r="I20" i="19" s="1"/>
  <c r="F21" i="19"/>
  <c r="G21" i="19" s="1"/>
  <c r="I21" i="19" s="1"/>
  <c r="F22" i="19"/>
  <c r="G22" i="19" s="1"/>
  <c r="I22" i="19" s="1"/>
  <c r="F23" i="19"/>
  <c r="G23" i="19" s="1"/>
  <c r="I23" i="19" s="1"/>
  <c r="F24" i="19"/>
  <c r="G24" i="19" s="1"/>
  <c r="I24" i="19" s="1"/>
  <c r="F25" i="19"/>
  <c r="G25" i="19" s="1"/>
  <c r="I25" i="19" s="1"/>
  <c r="F26" i="19"/>
  <c r="G26" i="19" s="1"/>
  <c r="I26" i="19" s="1"/>
  <c r="F27" i="19"/>
  <c r="G27" i="19" s="1"/>
  <c r="I27" i="19" s="1"/>
  <c r="F34" i="24" s="1"/>
  <c r="O34" i="24" s="1"/>
  <c r="F28" i="19"/>
  <c r="G28" i="19" s="1"/>
  <c r="I28" i="19" s="1"/>
  <c r="F29" i="19"/>
  <c r="G29" i="19" s="1"/>
  <c r="I29" i="19" s="1"/>
  <c r="F40" i="24" s="1"/>
  <c r="O40" i="24" s="1"/>
  <c r="F30" i="19"/>
  <c r="G30" i="19" s="1"/>
  <c r="I30" i="19" s="1"/>
  <c r="F31" i="19"/>
  <c r="G31" i="19" s="1"/>
  <c r="I31" i="19" s="1"/>
  <c r="F32" i="19"/>
  <c r="G32" i="19" s="1"/>
  <c r="I32" i="19" s="1"/>
  <c r="F44" i="24" s="1"/>
  <c r="F33" i="19"/>
  <c r="G33" i="19" s="1"/>
  <c r="I33" i="19" s="1"/>
  <c r="F34" i="19"/>
  <c r="G34" i="19" s="1"/>
  <c r="I34" i="19" s="1"/>
  <c r="F35" i="19"/>
  <c r="G35" i="19" s="1"/>
  <c r="I35" i="19" s="1"/>
  <c r="F36" i="19"/>
  <c r="G36" i="19" s="1"/>
  <c r="I36" i="19" s="1"/>
  <c r="F37" i="19"/>
  <c r="G37" i="19" s="1"/>
  <c r="I37" i="19" s="1"/>
  <c r="F51" i="24" s="1"/>
  <c r="F38" i="19"/>
  <c r="G38" i="19" s="1"/>
  <c r="I38" i="19" s="1"/>
  <c r="F52" i="24" s="1"/>
  <c r="F39" i="19"/>
  <c r="G39" i="19" s="1"/>
  <c r="I39" i="19" s="1"/>
  <c r="F40" i="19"/>
  <c r="G40" i="19" s="1"/>
  <c r="I40" i="19" s="1"/>
  <c r="F41" i="19"/>
  <c r="G41" i="19" s="1"/>
  <c r="I41" i="19" s="1"/>
  <c r="F42" i="19"/>
  <c r="G42" i="19" s="1"/>
  <c r="I42" i="19" s="1"/>
  <c r="F43" i="19"/>
  <c r="G43" i="19" s="1"/>
  <c r="I43" i="19" s="1"/>
  <c r="F44" i="19"/>
  <c r="G44" i="19" s="1"/>
  <c r="I44" i="19" s="1"/>
  <c r="F45" i="19"/>
  <c r="G45" i="19" s="1"/>
  <c r="I45" i="19" s="1"/>
  <c r="F46" i="19"/>
  <c r="G46" i="19" s="1"/>
  <c r="I46" i="19" s="1"/>
  <c r="F47" i="19"/>
  <c r="G47" i="19" s="1"/>
  <c r="I47" i="19" s="1"/>
  <c r="F48" i="19"/>
  <c r="G48" i="19" s="1"/>
  <c r="I48" i="19" s="1"/>
  <c r="F66" i="24" s="1"/>
  <c r="F49" i="19"/>
  <c r="G49" i="19" s="1"/>
  <c r="I49" i="19" s="1"/>
  <c r="F50" i="19"/>
  <c r="G50" i="19" s="1"/>
  <c r="I50" i="19" s="1"/>
  <c r="F71" i="24" s="1"/>
  <c r="F51" i="19"/>
  <c r="G51" i="19" s="1"/>
  <c r="I51" i="19" s="1"/>
  <c r="F73" i="24" s="1"/>
  <c r="F52" i="19"/>
  <c r="G52" i="19" s="1"/>
  <c r="I52" i="19" s="1"/>
  <c r="F53" i="19"/>
  <c r="G53" i="19" s="1"/>
  <c r="I53" i="19" s="1"/>
  <c r="F75" i="24" s="1"/>
  <c r="F54" i="19"/>
  <c r="G54" i="19" s="1"/>
  <c r="I54" i="19" s="1"/>
  <c r="F55" i="19"/>
  <c r="G55" i="19" s="1"/>
  <c r="I55" i="19" s="1"/>
  <c r="F56" i="19"/>
  <c r="G56" i="19" s="1"/>
  <c r="I56" i="19" s="1"/>
  <c r="F57" i="19"/>
  <c r="G57" i="19" s="1"/>
  <c r="I57" i="19" s="1"/>
  <c r="F58" i="19"/>
  <c r="G58" i="19" s="1"/>
  <c r="I58" i="19" s="1"/>
  <c r="F59" i="19"/>
  <c r="G59" i="19" s="1"/>
  <c r="I59" i="19" s="1"/>
  <c r="F84" i="24" s="1"/>
  <c r="F60" i="19"/>
  <c r="G60" i="19" s="1"/>
  <c r="I60" i="19" s="1"/>
  <c r="F61" i="19"/>
  <c r="G61" i="19" s="1"/>
  <c r="I61" i="19" s="1"/>
  <c r="F62" i="19"/>
  <c r="G62" i="19" s="1"/>
  <c r="I62" i="19" s="1"/>
  <c r="F63" i="19"/>
  <c r="G63" i="19" s="1"/>
  <c r="I63" i="19" s="1"/>
  <c r="F64" i="19"/>
  <c r="G64" i="19" s="1"/>
  <c r="I64" i="19" s="1"/>
  <c r="F65" i="19"/>
  <c r="G65" i="19" s="1"/>
  <c r="I65" i="19" s="1"/>
  <c r="F100" i="24" s="1"/>
  <c r="F66" i="19"/>
  <c r="G66" i="19" s="1"/>
  <c r="I66" i="19" s="1"/>
  <c r="F102" i="24" s="1"/>
  <c r="F67" i="19"/>
  <c r="G67" i="19" s="1"/>
  <c r="I67" i="19" s="1"/>
  <c r="F68" i="19"/>
  <c r="G68" i="19" s="1"/>
  <c r="I68" i="19" s="1"/>
  <c r="F104" i="24" s="1"/>
  <c r="F69" i="19"/>
  <c r="G69" i="19" s="1"/>
  <c r="I69" i="19" s="1"/>
  <c r="F70" i="19"/>
  <c r="G70" i="19" s="1"/>
  <c r="I70" i="19" s="1"/>
  <c r="F71" i="19"/>
  <c r="G71" i="19" s="1"/>
  <c r="I71" i="19" s="1"/>
  <c r="F72" i="19"/>
  <c r="G72" i="19" s="1"/>
  <c r="I72" i="19" s="1"/>
  <c r="F73" i="19"/>
  <c r="G73" i="19" s="1"/>
  <c r="I73" i="19" s="1"/>
  <c r="F74" i="19"/>
  <c r="G74" i="19" s="1"/>
  <c r="I74" i="19" s="1"/>
  <c r="F75" i="19"/>
  <c r="G75" i="19" s="1"/>
  <c r="I75" i="19" s="1"/>
  <c r="F76" i="19"/>
  <c r="G76" i="19" s="1"/>
  <c r="I76" i="19" s="1"/>
  <c r="F113" i="24" s="1"/>
  <c r="F77" i="19"/>
  <c r="G77" i="19" s="1"/>
  <c r="I77" i="19" s="1"/>
  <c r="F78" i="19"/>
  <c r="G78" i="19" s="1"/>
  <c r="I78" i="19" s="1"/>
  <c r="F79" i="19"/>
  <c r="G79" i="19" s="1"/>
  <c r="I79" i="19" s="1"/>
  <c r="F80" i="19"/>
  <c r="G80" i="19" s="1"/>
  <c r="I80" i="19" s="1"/>
  <c r="F81" i="19"/>
  <c r="G81" i="19" s="1"/>
  <c r="I81" i="19" s="1"/>
  <c r="F122" i="24" s="1"/>
  <c r="F82" i="19"/>
  <c r="G82" i="19" s="1"/>
  <c r="I82" i="19" s="1"/>
  <c r="F83" i="19"/>
  <c r="G83" i="19" s="1"/>
  <c r="I83" i="19" s="1"/>
  <c r="F84" i="19"/>
  <c r="G84" i="19" s="1"/>
  <c r="I84" i="19" s="1"/>
  <c r="F126" i="24" s="1"/>
  <c r="F85" i="19"/>
  <c r="G85" i="19" s="1"/>
  <c r="I85" i="19" s="1"/>
  <c r="F86" i="19"/>
  <c r="G86" i="19" s="1"/>
  <c r="I86" i="19" s="1"/>
  <c r="F87" i="19"/>
  <c r="G87" i="19" s="1"/>
  <c r="I87" i="19" s="1"/>
  <c r="F137" i="24" s="1"/>
  <c r="F88" i="19"/>
  <c r="G88" i="19" s="1"/>
  <c r="I88" i="19" s="1"/>
  <c r="F89" i="19"/>
  <c r="G89" i="19" s="1"/>
  <c r="I89" i="19" s="1"/>
  <c r="F90" i="19"/>
  <c r="G90" i="19" s="1"/>
  <c r="I90" i="19" s="1"/>
  <c r="F91" i="19"/>
  <c r="G91" i="19" s="1"/>
  <c r="I91" i="19" s="1"/>
  <c r="F144" i="24" s="1"/>
  <c r="F92" i="19"/>
  <c r="G92" i="19" s="1"/>
  <c r="I92" i="19" s="1"/>
  <c r="F147" i="24" s="1"/>
  <c r="F93" i="19"/>
  <c r="G93" i="19" s="1"/>
  <c r="I93" i="19" s="1"/>
  <c r="F94" i="19"/>
  <c r="G94" i="19" s="1"/>
  <c r="I94" i="19" s="1"/>
  <c r="F149" i="24" s="1"/>
  <c r="F95" i="19"/>
  <c r="G95" i="19" s="1"/>
  <c r="I95" i="19" s="1"/>
  <c r="F150" i="24" s="1"/>
  <c r="F96" i="19"/>
  <c r="G96" i="19" s="1"/>
  <c r="I96" i="19" s="1"/>
  <c r="F151" i="24" s="1"/>
  <c r="F97" i="19"/>
  <c r="G97" i="19" s="1"/>
  <c r="I97" i="19" s="1"/>
  <c r="F152" i="24" s="1"/>
  <c r="F98" i="19"/>
  <c r="G98" i="19" s="1"/>
  <c r="I98" i="19" s="1"/>
  <c r="F153" i="24" s="1"/>
  <c r="F99" i="19"/>
  <c r="G99" i="19" s="1"/>
  <c r="I99" i="19" s="1"/>
  <c r="F154" i="24" s="1"/>
  <c r="F100" i="19"/>
  <c r="G100" i="19" s="1"/>
  <c r="I100" i="19" s="1"/>
  <c r="F155" i="24" s="1"/>
  <c r="F101" i="19"/>
  <c r="G101" i="19" s="1"/>
  <c r="I101" i="19" s="1"/>
  <c r="F156" i="24" s="1"/>
  <c r="F102" i="19"/>
  <c r="G102" i="19" s="1"/>
  <c r="I102" i="19" s="1"/>
  <c r="F103" i="19"/>
  <c r="G103" i="19" s="1"/>
  <c r="I103" i="19" s="1"/>
  <c r="F158" i="24" s="1"/>
  <c r="F104" i="19"/>
  <c r="G104" i="19" s="1"/>
  <c r="I104" i="19" s="1"/>
  <c r="F105" i="19"/>
  <c r="G105" i="19" s="1"/>
  <c r="I105" i="19" s="1"/>
  <c r="F160" i="24" s="1"/>
  <c r="F106" i="19"/>
  <c r="G106" i="19" s="1"/>
  <c r="I106" i="19" s="1"/>
  <c r="F107" i="19"/>
  <c r="G107" i="19" s="1"/>
  <c r="I107" i="19" s="1"/>
  <c r="F108" i="19"/>
  <c r="G108" i="19" s="1"/>
  <c r="I108" i="19" s="1"/>
  <c r="F109" i="19"/>
  <c r="G109" i="19" s="1"/>
  <c r="I109" i="19" s="1"/>
  <c r="F167" i="24" s="1"/>
  <c r="F110" i="19"/>
  <c r="G110" i="19" s="1"/>
  <c r="I110" i="19" s="1"/>
  <c r="F111" i="19"/>
  <c r="G111" i="19" s="1"/>
  <c r="I111" i="19" s="1"/>
  <c r="F112" i="19"/>
  <c r="G112" i="19" s="1"/>
  <c r="I112" i="19" s="1"/>
  <c r="F113" i="19"/>
  <c r="G113" i="19" s="1"/>
  <c r="I113" i="19" s="1"/>
  <c r="F114" i="19"/>
  <c r="G114" i="19" s="1"/>
  <c r="I114" i="19" s="1"/>
  <c r="F115" i="19"/>
  <c r="G115" i="19" s="1"/>
  <c r="I115" i="19" s="1"/>
  <c r="F116" i="19"/>
  <c r="G116" i="19" s="1"/>
  <c r="I116" i="19" s="1"/>
  <c r="F117" i="19"/>
  <c r="G117" i="19" s="1"/>
  <c r="I117" i="19" s="1"/>
  <c r="F187" i="24" s="1"/>
  <c r="F118" i="19"/>
  <c r="G118" i="19" s="1"/>
  <c r="I118" i="19" s="1"/>
  <c r="F188" i="24" s="1"/>
  <c r="O188" i="24" s="1"/>
  <c r="F189" i="24"/>
  <c r="F119" i="19"/>
  <c r="G119" i="19" s="1"/>
  <c r="I119" i="19" s="1"/>
  <c r="F190" i="24" s="1"/>
  <c r="F191" i="24"/>
  <c r="O191" i="24" s="1"/>
  <c r="F120" i="19"/>
  <c r="G120" i="19" s="1"/>
  <c r="I120" i="19" s="1"/>
  <c r="F192" i="24" s="1"/>
  <c r="F121" i="19"/>
  <c r="G121" i="19" s="1"/>
  <c r="I121" i="19" s="1"/>
  <c r="F193" i="24" s="1"/>
  <c r="F122" i="19"/>
  <c r="G122" i="19" s="1"/>
  <c r="I122" i="19" s="1"/>
  <c r="F123" i="19"/>
  <c r="G123" i="19" s="1"/>
  <c r="I123" i="19" s="1"/>
  <c r="F124" i="19"/>
  <c r="G124" i="19" s="1"/>
  <c r="I124" i="19" s="1"/>
  <c r="F196" i="24" s="1"/>
  <c r="F125" i="19"/>
  <c r="G125" i="19" s="1"/>
  <c r="I125" i="19" s="1"/>
  <c r="F197" i="24" s="1"/>
  <c r="F126" i="19"/>
  <c r="G126" i="19" s="1"/>
  <c r="I126" i="19" s="1"/>
  <c r="F127" i="19"/>
  <c r="G127" i="19" s="1"/>
  <c r="I127" i="19" s="1"/>
  <c r="F129" i="19"/>
  <c r="G129" i="19" s="1"/>
  <c r="I129" i="19" s="1"/>
  <c r="F203" i="24" s="1"/>
  <c r="F130" i="19"/>
  <c r="G130" i="19" s="1"/>
  <c r="I130" i="19" s="1"/>
  <c r="F131" i="19"/>
  <c r="G131" i="19" s="1"/>
  <c r="I131" i="19" s="1"/>
  <c r="F206" i="24" s="1"/>
  <c r="F132" i="19"/>
  <c r="G132" i="19" s="1"/>
  <c r="I132" i="19" s="1"/>
  <c r="F133" i="19"/>
  <c r="G133" i="19" s="1"/>
  <c r="I133" i="19" s="1"/>
  <c r="F134" i="19"/>
  <c r="G134" i="19" s="1"/>
  <c r="I134" i="19" s="1"/>
  <c r="F135" i="19"/>
  <c r="G135" i="19" s="1"/>
  <c r="I135" i="19" s="1"/>
  <c r="F136" i="19"/>
  <c r="G136" i="19" s="1"/>
  <c r="I136" i="19" s="1"/>
  <c r="F215" i="24" s="1"/>
  <c r="F137" i="19"/>
  <c r="G137" i="19" s="1"/>
  <c r="I137" i="19" s="1"/>
  <c r="F217" i="24" s="1"/>
  <c r="F138" i="19"/>
  <c r="G138" i="19" s="1"/>
  <c r="I138" i="19" s="1"/>
  <c r="F139" i="19"/>
  <c r="G139" i="19" s="1"/>
  <c r="I139" i="19" s="1"/>
  <c r="F140" i="19"/>
  <c r="G140" i="19" s="1"/>
  <c r="I140" i="19" s="1"/>
  <c r="F141" i="19"/>
  <c r="G141" i="19" s="1"/>
  <c r="I141" i="19" s="1"/>
  <c r="F225" i="24" s="1"/>
  <c r="F142" i="19"/>
  <c r="G142" i="19" s="1"/>
  <c r="I142" i="19" s="1"/>
  <c r="F143" i="19"/>
  <c r="G143" i="19" s="1"/>
  <c r="I143" i="19" s="1"/>
  <c r="F144" i="19"/>
  <c r="G144" i="19" s="1"/>
  <c r="I144" i="19" s="1"/>
  <c r="F145" i="19"/>
  <c r="G145" i="19" s="1"/>
  <c r="I145" i="19" s="1"/>
  <c r="F233" i="24" s="1"/>
  <c r="F146" i="19"/>
  <c r="G146" i="19" s="1"/>
  <c r="I146" i="19" s="1"/>
  <c r="F147" i="19"/>
  <c r="G147" i="19" s="1"/>
  <c r="I147" i="19" s="1"/>
  <c r="F148" i="19"/>
  <c r="G148" i="19" s="1"/>
  <c r="I148" i="19" s="1"/>
  <c r="F149" i="19"/>
  <c r="G149" i="19" s="1"/>
  <c r="I149" i="19" s="1"/>
  <c r="F150" i="19"/>
  <c r="G150" i="19" s="1"/>
  <c r="I150" i="19" s="1"/>
  <c r="F151" i="19"/>
  <c r="G151" i="19" s="1"/>
  <c r="I151" i="19" s="1"/>
  <c r="F152" i="19"/>
  <c r="G152" i="19" s="1"/>
  <c r="I152" i="19" s="1"/>
  <c r="F153" i="19"/>
  <c r="G153" i="19" s="1"/>
  <c r="I153" i="19" s="1"/>
  <c r="F154" i="19"/>
  <c r="G154" i="19" s="1"/>
  <c r="I154" i="19" s="1"/>
  <c r="F155" i="19"/>
  <c r="G155" i="19" s="1"/>
  <c r="I155" i="19" s="1"/>
  <c r="F251" i="24" s="1"/>
  <c r="F156" i="19"/>
  <c r="G156" i="19" s="1"/>
  <c r="I156" i="19" s="1"/>
  <c r="F157" i="19"/>
  <c r="G157" i="19" s="1"/>
  <c r="I157" i="19" s="1"/>
  <c r="F158" i="19"/>
  <c r="G158" i="19" s="1"/>
  <c r="I158" i="19" s="1"/>
  <c r="F159" i="19"/>
  <c r="G159" i="19" s="1"/>
  <c r="I159" i="19" s="1"/>
  <c r="F160" i="19"/>
  <c r="G160" i="19" s="1"/>
  <c r="I160" i="19" s="1"/>
  <c r="F267" i="24" s="1"/>
  <c r="F161" i="19"/>
  <c r="G161" i="19" s="1"/>
  <c r="I161" i="19" s="1"/>
  <c r="F271" i="24" s="1"/>
  <c r="F162" i="19"/>
  <c r="G162" i="19" s="1"/>
  <c r="I162" i="19" s="1"/>
  <c r="F163" i="19"/>
  <c r="G163" i="19" s="1"/>
  <c r="I163" i="19" s="1"/>
  <c r="F274" i="24" s="1"/>
  <c r="F164" i="19"/>
  <c r="G164" i="19" s="1"/>
  <c r="I164" i="19" s="1"/>
  <c r="F165" i="19"/>
  <c r="G165" i="19" s="1"/>
  <c r="I165" i="19" s="1"/>
  <c r="F166" i="19"/>
  <c r="G166" i="19" s="1"/>
  <c r="I166" i="19" s="1"/>
  <c r="F167" i="19"/>
  <c r="G167" i="19" s="1"/>
  <c r="I167" i="19" s="1"/>
  <c r="F168" i="19"/>
  <c r="G168" i="19" s="1"/>
  <c r="I168" i="19" s="1"/>
  <c r="F302" i="24" s="1"/>
  <c r="F169" i="19"/>
  <c r="G169" i="19" s="1"/>
  <c r="I169" i="19" s="1"/>
  <c r="F295" i="24" s="1"/>
  <c r="F170" i="19"/>
  <c r="G170" i="19" s="1"/>
  <c r="I170" i="19" s="1"/>
  <c r="F171" i="19"/>
  <c r="G171" i="19" s="1"/>
  <c r="I171" i="19" s="1"/>
  <c r="F172" i="19"/>
  <c r="G172" i="19" s="1"/>
  <c r="I172" i="19" s="1"/>
  <c r="F173" i="19"/>
  <c r="G173" i="19" s="1"/>
  <c r="I173" i="19" s="1"/>
  <c r="F174" i="19"/>
  <c r="G174" i="19" s="1"/>
  <c r="I174" i="19" s="1"/>
  <c r="F314" i="24" s="1"/>
  <c r="F175" i="19"/>
  <c r="G175" i="19" s="1"/>
  <c r="I175" i="19" s="1"/>
  <c r="F176" i="19"/>
  <c r="G176" i="19" s="1"/>
  <c r="I176" i="19" s="1"/>
  <c r="F177" i="19"/>
  <c r="G177" i="19" s="1"/>
  <c r="I177" i="19" s="1"/>
  <c r="F178" i="19"/>
  <c r="G178" i="19" s="1"/>
  <c r="I178" i="19" s="1"/>
  <c r="F322" i="24" s="1"/>
  <c r="F179" i="19"/>
  <c r="G179" i="19" s="1"/>
  <c r="I179" i="19" s="1"/>
  <c r="F315" i="24" s="1"/>
  <c r="F180" i="19"/>
  <c r="G180" i="19" s="1"/>
  <c r="I180" i="19" s="1"/>
  <c r="F181" i="19"/>
  <c r="G181" i="19" s="1"/>
  <c r="I181" i="19" s="1"/>
  <c r="F182" i="19"/>
  <c r="G182" i="19" s="1"/>
  <c r="I182" i="19" s="1"/>
  <c r="F183" i="19"/>
  <c r="G183" i="19" s="1"/>
  <c r="I183" i="19" s="1"/>
  <c r="F323" i="24" s="1"/>
  <c r="F184" i="19"/>
  <c r="G184" i="19" s="1"/>
  <c r="I184" i="19" s="1"/>
  <c r="F185" i="19"/>
  <c r="G185" i="19" s="1"/>
  <c r="I185" i="19" s="1"/>
  <c r="F337" i="24" s="1"/>
  <c r="F186" i="19"/>
  <c r="G186" i="19" s="1"/>
  <c r="I186" i="19" s="1"/>
  <c r="F187" i="19"/>
  <c r="G187" i="19" s="1"/>
  <c r="I187" i="19" s="1"/>
  <c r="F188" i="19"/>
  <c r="G188" i="19" s="1"/>
  <c r="I188" i="19" s="1"/>
  <c r="F189" i="19"/>
  <c r="G189" i="19" s="1"/>
  <c r="I189" i="19" s="1"/>
  <c r="F331" i="24" s="1"/>
  <c r="F190" i="19"/>
  <c r="G190" i="19" s="1"/>
  <c r="I190" i="19" s="1"/>
  <c r="F191" i="19"/>
  <c r="G191" i="19" s="1"/>
  <c r="I191" i="19" s="1"/>
  <c r="F192" i="19"/>
  <c r="G192" i="19" s="1"/>
  <c r="I192" i="19" s="1"/>
  <c r="F193" i="19"/>
  <c r="G193" i="19" s="1"/>
  <c r="I193" i="19" s="1"/>
  <c r="F335" i="24" s="1"/>
  <c r="F194" i="19"/>
  <c r="G194" i="19" s="1"/>
  <c r="I194" i="19" s="1"/>
  <c r="F195" i="19"/>
  <c r="G195" i="19" s="1"/>
  <c r="I195" i="19" s="1"/>
  <c r="F196" i="19"/>
  <c r="G196" i="19" s="1"/>
  <c r="I196" i="19" s="1"/>
  <c r="F197" i="19"/>
  <c r="G197" i="19" s="1"/>
  <c r="I197" i="19" s="1"/>
  <c r="F198" i="19"/>
  <c r="G198" i="19" s="1"/>
  <c r="I198" i="19" s="1"/>
  <c r="F199" i="19"/>
  <c r="G199" i="19" s="1"/>
  <c r="I199" i="19" s="1"/>
  <c r="F200" i="19"/>
  <c r="G200" i="19" s="1"/>
  <c r="I200" i="19" s="1"/>
  <c r="F201" i="19"/>
  <c r="G201" i="19" s="1"/>
  <c r="I201" i="19" s="1"/>
  <c r="F345" i="24" s="1"/>
  <c r="F202" i="19"/>
  <c r="G202" i="19" s="1"/>
  <c r="I202" i="19" s="1"/>
  <c r="F203" i="19"/>
  <c r="G203" i="19" s="1"/>
  <c r="I203" i="19" s="1"/>
  <c r="F204" i="19"/>
  <c r="G204" i="19" s="1"/>
  <c r="I204" i="19" s="1"/>
  <c r="F205" i="19"/>
  <c r="G205" i="19" s="1"/>
  <c r="I205" i="19" s="1"/>
  <c r="F206" i="19"/>
  <c r="G206" i="19" s="1"/>
  <c r="I206" i="19" s="1"/>
  <c r="F207" i="19"/>
  <c r="G207" i="19" s="1"/>
  <c r="I207" i="19" s="1"/>
  <c r="F208" i="19"/>
  <c r="G208" i="19" s="1"/>
  <c r="I208" i="19" s="1"/>
  <c r="F366" i="24" s="1"/>
  <c r="F209" i="19"/>
  <c r="G209" i="19" s="1"/>
  <c r="I209" i="19" s="1"/>
  <c r="F367" i="24" s="1"/>
  <c r="F210" i="19"/>
  <c r="G210" i="19" s="1"/>
  <c r="I210" i="19" s="1"/>
  <c r="F211" i="19"/>
  <c r="G211" i="19" s="1"/>
  <c r="I211" i="19" s="1"/>
  <c r="F212" i="19"/>
  <c r="G212" i="19" s="1"/>
  <c r="I212" i="19" s="1"/>
  <c r="F213" i="19"/>
  <c r="G213" i="19" s="1"/>
  <c r="I213" i="19" s="1"/>
  <c r="F214" i="19"/>
  <c r="G214" i="19" s="1"/>
  <c r="I214" i="19" s="1"/>
  <c r="F368" i="24" s="1"/>
  <c r="O368" i="24" s="1"/>
  <c r="F215" i="19"/>
  <c r="G215" i="19" s="1"/>
  <c r="I215" i="19" s="1"/>
  <c r="F216" i="19"/>
  <c r="G216" i="19" s="1"/>
  <c r="I216" i="19" s="1"/>
  <c r="F372" i="24" s="1"/>
  <c r="F217" i="19"/>
  <c r="G217" i="19" s="1"/>
  <c r="I217" i="19" s="1"/>
  <c r="F373" i="24" s="1"/>
  <c r="O373" i="24" s="1"/>
  <c r="F218" i="19"/>
  <c r="G218" i="19" s="1"/>
  <c r="I218" i="19" s="1"/>
  <c r="F375" i="24" s="1"/>
  <c r="F219" i="19"/>
  <c r="G219" i="19" s="1"/>
  <c r="I219" i="19" s="1"/>
  <c r="F220" i="19"/>
  <c r="G220" i="19" s="1"/>
  <c r="I220" i="19" s="1"/>
  <c r="F221" i="19"/>
  <c r="G221" i="19" s="1"/>
  <c r="I221" i="19" s="1"/>
  <c r="F379" i="24" s="1"/>
  <c r="F222" i="19"/>
  <c r="G222" i="19" s="1"/>
  <c r="I222" i="19" s="1"/>
  <c r="F223" i="19"/>
  <c r="G223" i="19" s="1"/>
  <c r="I223" i="19" s="1"/>
  <c r="F224" i="19"/>
  <c r="G224" i="19" s="1"/>
  <c r="I224" i="19" s="1"/>
  <c r="F383" i="24" s="1"/>
  <c r="F225" i="19"/>
  <c r="G225" i="19" s="1"/>
  <c r="I225" i="19" s="1"/>
  <c r="F226" i="19"/>
  <c r="G226" i="19" s="1"/>
  <c r="I226" i="19" s="1"/>
  <c r="F227" i="19"/>
  <c r="G227" i="19" s="1"/>
  <c r="I227" i="19" s="1"/>
  <c r="F228" i="19"/>
  <c r="G228" i="19" s="1"/>
  <c r="I228" i="19" s="1"/>
  <c r="F229" i="19"/>
  <c r="G229" i="19" s="1"/>
  <c r="I229" i="19" s="1"/>
  <c r="F230" i="19"/>
  <c r="G230" i="19" s="1"/>
  <c r="I230" i="19" s="1"/>
  <c r="F390" i="24" s="1"/>
  <c r="F231" i="19"/>
  <c r="G231" i="19" s="1"/>
  <c r="I231" i="19" s="1"/>
  <c r="F232" i="19"/>
  <c r="G232" i="19" s="1"/>
  <c r="I232" i="19" s="1"/>
  <c r="F406" i="24" s="1"/>
  <c r="F233" i="19"/>
  <c r="G233" i="19" s="1"/>
  <c r="I233" i="19" s="1"/>
  <c r="F234" i="19"/>
  <c r="G234" i="19" s="1"/>
  <c r="I234" i="19" s="1"/>
  <c r="F235" i="19"/>
  <c r="G235" i="19" s="1"/>
  <c r="I235" i="19" s="1"/>
  <c r="F236" i="19"/>
  <c r="G236" i="19" s="1"/>
  <c r="I236" i="19" s="1"/>
  <c r="F237" i="19"/>
  <c r="G237" i="19" s="1"/>
  <c r="I237" i="19" s="1"/>
  <c r="F415" i="24" s="1"/>
  <c r="F238" i="19"/>
  <c r="G238" i="19" s="1"/>
  <c r="I238" i="19" s="1"/>
  <c r="F239" i="19"/>
  <c r="G239" i="19" s="1"/>
  <c r="I239" i="19" s="1"/>
  <c r="F404" i="24" s="1"/>
  <c r="F240" i="19"/>
  <c r="G240" i="19" s="1"/>
  <c r="I240" i="19" s="1"/>
  <c r="F423" i="24" s="1"/>
  <c r="F241" i="19"/>
  <c r="G241" i="19" s="1"/>
  <c r="I241" i="19" s="1"/>
  <c r="F242" i="19"/>
  <c r="G242" i="19" s="1"/>
  <c r="I242" i="19" s="1"/>
  <c r="F243" i="19"/>
  <c r="G243" i="19" s="1"/>
  <c r="I243" i="19" s="1"/>
  <c r="F244" i="19"/>
  <c r="G244" i="19" s="1"/>
  <c r="I244" i="19" s="1"/>
  <c r="F245" i="19"/>
  <c r="G245" i="19" s="1"/>
  <c r="I245" i="19" s="1"/>
  <c r="F246" i="19"/>
  <c r="G246" i="19" s="1"/>
  <c r="I246" i="19" s="1"/>
  <c r="F417" i="24" s="1"/>
  <c r="F247" i="19"/>
  <c r="G247" i="19" s="1"/>
  <c r="I247" i="19" s="1"/>
  <c r="F248" i="19"/>
  <c r="G248" i="19" s="1"/>
  <c r="I248" i="19" s="1"/>
  <c r="F249" i="19"/>
  <c r="G249" i="19" s="1"/>
  <c r="I249" i="19" s="1"/>
  <c r="F436" i="24" s="1"/>
  <c r="F250" i="19"/>
  <c r="G250" i="19" s="1"/>
  <c r="I250" i="19" s="1"/>
  <c r="F443" i="24" s="1"/>
  <c r="F251" i="19"/>
  <c r="G251" i="19" s="1"/>
  <c r="I251" i="19" s="1"/>
  <c r="F252" i="19"/>
  <c r="G252" i="19" s="1"/>
  <c r="I252" i="19" s="1"/>
  <c r="F253" i="19"/>
  <c r="G253" i="19" s="1"/>
  <c r="I253" i="19" s="1"/>
  <c r="F254" i="19"/>
  <c r="G254" i="19" s="1"/>
  <c r="I254" i="19" s="1"/>
  <c r="F255" i="19"/>
  <c r="G255" i="19" s="1"/>
  <c r="I255" i="19" s="1"/>
  <c r="F256" i="19"/>
  <c r="G256" i="19" s="1"/>
  <c r="I256" i="19" s="1"/>
  <c r="F257" i="19"/>
  <c r="G257" i="19" s="1"/>
  <c r="I257" i="19" s="1"/>
  <c r="F258" i="19"/>
  <c r="G258" i="19" s="1"/>
  <c r="I258" i="19" s="1"/>
  <c r="F445" i="24" s="1"/>
  <c r="F259" i="19"/>
  <c r="G259" i="19" s="1"/>
  <c r="I259" i="19" s="1"/>
  <c r="F260" i="19"/>
  <c r="G260" i="19" s="1"/>
  <c r="I260" i="19" s="1"/>
  <c r="F261" i="19"/>
  <c r="G261" i="19" s="1"/>
  <c r="I261" i="19" s="1"/>
  <c r="F262" i="19"/>
  <c r="G262" i="19" s="1"/>
  <c r="I262" i="19" s="1"/>
  <c r="F263" i="19"/>
  <c r="G263" i="19" s="1"/>
  <c r="I263" i="19" s="1"/>
  <c r="F452" i="24" s="1"/>
  <c r="F264" i="19"/>
  <c r="G264" i="19" s="1"/>
  <c r="I264" i="19" s="1"/>
  <c r="F265" i="19"/>
  <c r="G265" i="19" s="1"/>
  <c r="I265" i="19" s="1"/>
  <c r="F458" i="24" s="1"/>
  <c r="F266" i="19"/>
  <c r="G266" i="19" s="1"/>
  <c r="I266" i="19" s="1"/>
  <c r="F267" i="19"/>
  <c r="G267" i="19" s="1"/>
  <c r="I267" i="19" s="1"/>
  <c r="F460" i="24" s="1"/>
  <c r="F268" i="19"/>
  <c r="G268" i="19" s="1"/>
  <c r="I268" i="19" s="1"/>
  <c r="F269" i="19"/>
  <c r="G269" i="19" s="1"/>
  <c r="I269" i="19" s="1"/>
  <c r="F270" i="19"/>
  <c r="G270" i="19" s="1"/>
  <c r="I270" i="19" s="1"/>
  <c r="F271" i="19"/>
  <c r="G271" i="19" s="1"/>
  <c r="I271" i="19" s="1"/>
  <c r="F272" i="19"/>
  <c r="G272" i="19" s="1"/>
  <c r="I272" i="19" s="1"/>
  <c r="F273" i="19"/>
  <c r="G273" i="19" s="1"/>
  <c r="I273" i="19" s="1"/>
  <c r="F274" i="19"/>
  <c r="G274" i="19" s="1"/>
  <c r="I274" i="19" s="1"/>
  <c r="F275" i="19"/>
  <c r="G275" i="19" s="1"/>
  <c r="I275" i="19" s="1"/>
  <c r="F491" i="24" s="1"/>
  <c r="F276" i="19"/>
  <c r="G276" i="19" s="1"/>
  <c r="I276" i="19" s="1"/>
  <c r="F277" i="19"/>
  <c r="G277" i="19" s="1"/>
  <c r="I277" i="19" s="1"/>
  <c r="F278" i="19"/>
  <c r="G278" i="19" s="1"/>
  <c r="I278" i="19" s="1"/>
  <c r="F279" i="19"/>
  <c r="G279" i="19" s="1"/>
  <c r="I279" i="19" s="1"/>
  <c r="F280" i="19"/>
  <c r="G280" i="19" s="1"/>
  <c r="I280" i="19" s="1"/>
  <c r="F281" i="19"/>
  <c r="G281" i="19" s="1"/>
  <c r="I281" i="19" s="1"/>
  <c r="F282" i="19"/>
  <c r="G282" i="19" s="1"/>
  <c r="I282" i="19" s="1"/>
  <c r="F283" i="19"/>
  <c r="G283" i="19" s="1"/>
  <c r="I283" i="19" s="1"/>
  <c r="F284" i="19"/>
  <c r="G284" i="19" s="1"/>
  <c r="I284" i="19" s="1"/>
  <c r="F285" i="19"/>
  <c r="G285" i="19" s="1"/>
  <c r="I285" i="19" s="1"/>
  <c r="F286" i="19"/>
  <c r="G286" i="19" s="1"/>
  <c r="I286" i="19" s="1"/>
  <c r="F287" i="19"/>
  <c r="G287" i="19" s="1"/>
  <c r="I287" i="19" s="1"/>
  <c r="F288" i="19"/>
  <c r="G288" i="19" s="1"/>
  <c r="I288" i="19" s="1"/>
  <c r="F289" i="19"/>
  <c r="G289" i="19" s="1"/>
  <c r="I289" i="19" s="1"/>
  <c r="F490" i="24" s="1"/>
  <c r="F290" i="19"/>
  <c r="G290" i="19" s="1"/>
  <c r="I290" i="19" s="1"/>
  <c r="F291" i="19"/>
  <c r="G291" i="19" s="1"/>
  <c r="I291" i="19" s="1"/>
  <c r="F292" i="19"/>
  <c r="G292" i="19" s="1"/>
  <c r="I292" i="19" s="1"/>
  <c r="F524" i="24" s="1"/>
  <c r="O524" i="24" s="1"/>
  <c r="F293" i="19"/>
  <c r="G293" i="19" s="1"/>
  <c r="I293" i="19" s="1"/>
  <c r="F294" i="19"/>
  <c r="G294" i="19" s="1"/>
  <c r="I294" i="19" s="1"/>
  <c r="F505" i="24" s="1"/>
  <c r="F295" i="19"/>
  <c r="G295" i="19" s="1"/>
  <c r="I295" i="19" s="1"/>
  <c r="F296" i="19"/>
  <c r="G296" i="19" s="1"/>
  <c r="I296" i="19" s="1"/>
  <c r="F297" i="19"/>
  <c r="G297" i="19" s="1"/>
  <c r="I297" i="19" s="1"/>
  <c r="F509" i="24" s="1"/>
  <c r="F298" i="19"/>
  <c r="G298" i="19" s="1"/>
  <c r="I298" i="19" s="1"/>
  <c r="F531" i="24" s="1"/>
  <c r="F299" i="19"/>
  <c r="G299" i="19" s="1"/>
  <c r="I299" i="19" s="1"/>
  <c r="F300" i="19"/>
  <c r="G300" i="19" s="1"/>
  <c r="I300" i="19" s="1"/>
  <c r="F301" i="19"/>
  <c r="G301" i="19" s="1"/>
  <c r="I301" i="19" s="1"/>
  <c r="F302" i="19"/>
  <c r="G302" i="19" s="1"/>
  <c r="I302" i="19" s="1"/>
  <c r="F535" i="24" s="1"/>
  <c r="F303" i="19"/>
  <c r="G303" i="19" s="1"/>
  <c r="I303" i="19" s="1"/>
  <c r="F304" i="19"/>
  <c r="G304" i="19" s="1"/>
  <c r="I304" i="19" s="1"/>
  <c r="F305" i="19"/>
  <c r="G305" i="19" s="1"/>
  <c r="I305" i="19" s="1"/>
  <c r="F306" i="19"/>
  <c r="G306" i="19" s="1"/>
  <c r="I306" i="19" s="1"/>
  <c r="F546" i="24" s="1"/>
  <c r="F307" i="19"/>
  <c r="G307" i="19" s="1"/>
  <c r="I307" i="19" s="1"/>
  <c r="F549" i="24" s="1"/>
  <c r="F308" i="19"/>
  <c r="G308" i="19" s="1"/>
  <c r="I308" i="19" s="1"/>
  <c r="F550" i="24" s="1"/>
  <c r="F309" i="19"/>
  <c r="G309" i="19" s="1"/>
  <c r="I309" i="19" s="1"/>
  <c r="F310" i="19"/>
  <c r="G310" i="19" s="1"/>
  <c r="I310" i="19" s="1"/>
  <c r="F311" i="19"/>
  <c r="G311" i="19" s="1"/>
  <c r="I311" i="19" s="1"/>
  <c r="F569" i="24" s="1"/>
  <c r="F312" i="19"/>
  <c r="G312" i="19" s="1"/>
  <c r="I312" i="19" s="1"/>
  <c r="F313" i="19"/>
  <c r="G313" i="19" s="1"/>
  <c r="I313" i="19" s="1"/>
  <c r="F556" i="24" s="1"/>
  <c r="F314" i="19"/>
  <c r="G314" i="19" s="1"/>
  <c r="I314" i="19" s="1"/>
  <c r="F557" i="24" s="1"/>
  <c r="F315" i="19"/>
  <c r="G315" i="19" s="1"/>
  <c r="I315" i="19" s="1"/>
  <c r="F579" i="24" s="1"/>
  <c r="F316" i="19"/>
  <c r="G316" i="19" s="1"/>
  <c r="I316" i="19" s="1"/>
  <c r="F580" i="24" s="1"/>
  <c r="F317" i="19"/>
  <c r="G317" i="19" s="1"/>
  <c r="I317" i="19" s="1"/>
  <c r="F318" i="19"/>
  <c r="G318" i="19" s="1"/>
  <c r="I318" i="19" s="1"/>
  <c r="F319" i="19"/>
  <c r="G319" i="19" s="1"/>
  <c r="I319" i="19" s="1"/>
  <c r="F320" i="19"/>
  <c r="G320" i="19" s="1"/>
  <c r="I320" i="19" s="1"/>
  <c r="F321" i="19"/>
  <c r="G321" i="19" s="1"/>
  <c r="I321" i="19" s="1"/>
  <c r="F322" i="19"/>
  <c r="G322" i="19" s="1"/>
  <c r="I322" i="19" s="1"/>
  <c r="F571" i="24" s="1"/>
  <c r="F323" i="19"/>
  <c r="G323" i="19" s="1"/>
  <c r="I323" i="19" s="1"/>
  <c r="F324" i="19"/>
  <c r="G324" i="19" s="1"/>
  <c r="I324" i="19" s="1"/>
  <c r="F325" i="19"/>
  <c r="G325" i="19" s="1"/>
  <c r="I325" i="19" s="1"/>
  <c r="F326" i="19"/>
  <c r="G326" i="19" s="1"/>
  <c r="I326" i="19" s="1"/>
  <c r="F608" i="24" s="1"/>
  <c r="O608" i="24" s="1"/>
  <c r="F327" i="19"/>
  <c r="G327" i="19" s="1"/>
  <c r="I327" i="19" s="1"/>
  <c r="F609" i="24" s="1"/>
  <c r="F328" i="19"/>
  <c r="G328" i="19" s="1"/>
  <c r="I328" i="19" s="1"/>
  <c r="F329" i="19"/>
  <c r="G329" i="19" s="1"/>
  <c r="I329" i="19" s="1"/>
  <c r="F330" i="19"/>
  <c r="G330" i="19" s="1"/>
  <c r="I330" i="19" s="1"/>
  <c r="F332" i="19"/>
  <c r="G332" i="19" s="1"/>
  <c r="I332" i="19" s="1"/>
  <c r="F595" i="24" s="1"/>
  <c r="F333" i="19"/>
  <c r="G333" i="19" s="1"/>
  <c r="I333" i="19" s="1"/>
  <c r="F618" i="24" s="1"/>
  <c r="F334" i="19"/>
  <c r="G334" i="19" s="1"/>
  <c r="I334" i="19" s="1"/>
  <c r="F598" i="24" s="1"/>
  <c r="F335" i="19"/>
  <c r="G335" i="19" s="1"/>
  <c r="I335" i="19" s="1"/>
  <c r="F336" i="19"/>
  <c r="G336" i="19" s="1"/>
  <c r="I336" i="19" s="1"/>
  <c r="F337" i="19"/>
  <c r="G337" i="19" s="1"/>
  <c r="I337" i="19" s="1"/>
  <c r="F338" i="19"/>
  <c r="G338" i="19" s="1"/>
  <c r="I338" i="19" s="1"/>
  <c r="F339" i="19"/>
  <c r="G339" i="19" s="1"/>
  <c r="I339" i="19" s="1"/>
  <c r="F340" i="19"/>
  <c r="G340" i="19" s="1"/>
  <c r="I340" i="19" s="1"/>
  <c r="F1956" i="24" s="1"/>
  <c r="O1956" i="24" s="1"/>
  <c r="F341" i="19"/>
  <c r="G341" i="19" s="1"/>
  <c r="I341" i="19" s="1"/>
  <c r="F1958" i="24" s="1"/>
  <c r="O1958" i="24" s="1"/>
  <c r="F342" i="19"/>
  <c r="G342" i="19" s="1"/>
  <c r="I342" i="19" s="1"/>
  <c r="F1960" i="24" s="1"/>
  <c r="O1960" i="24" s="1"/>
  <c r="F343" i="19"/>
  <c r="G343" i="19" s="1"/>
  <c r="I343" i="19" s="1"/>
  <c r="F1961" i="24" s="1"/>
  <c r="O1961" i="24" s="1"/>
  <c r="F344" i="19"/>
  <c r="G344" i="19" s="1"/>
  <c r="I344" i="19" s="1"/>
  <c r="F1962" i="24" s="1"/>
  <c r="F345" i="19"/>
  <c r="G345" i="19" s="1"/>
  <c r="I345" i="19" s="1"/>
  <c r="F1964" i="24" s="1"/>
  <c r="I3" i="19"/>
  <c r="F6" i="24" s="1"/>
  <c r="O6" i="24" s="1"/>
  <c r="F171" i="16"/>
  <c r="G171" i="16" s="1"/>
  <c r="I171" i="16" s="1"/>
  <c r="J625" i="24" s="1"/>
  <c r="F614" i="16"/>
  <c r="G614" i="16" s="1"/>
  <c r="F613" i="16"/>
  <c r="F612" i="16"/>
  <c r="F611" i="16"/>
  <c r="F610" i="16"/>
  <c r="G610" i="16" s="1"/>
  <c r="F609" i="16"/>
  <c r="G609" i="16" s="1"/>
  <c r="I609" i="16" s="1"/>
  <c r="J1929" i="24" s="1"/>
  <c r="F608" i="16"/>
  <c r="G608" i="16" s="1"/>
  <c r="I608" i="16" s="1"/>
  <c r="J1928" i="24" s="1"/>
  <c r="F607" i="16"/>
  <c r="G607" i="16" s="1"/>
  <c r="I607" i="16" s="1"/>
  <c r="J1927" i="24" s="1"/>
  <c r="F606" i="16"/>
  <c r="G606" i="16" s="1"/>
  <c r="F605" i="16"/>
  <c r="G605" i="16" s="1"/>
  <c r="F604" i="16"/>
  <c r="G604" i="16" s="1"/>
  <c r="I604" i="16" s="1"/>
  <c r="J1924" i="24" s="1"/>
  <c r="F603" i="16"/>
  <c r="G603" i="16" s="1"/>
  <c r="I603" i="16" s="1"/>
  <c r="F602" i="16"/>
  <c r="G602" i="16" s="1"/>
  <c r="F601" i="16"/>
  <c r="G601" i="16" s="1"/>
  <c r="I601" i="16" s="1"/>
  <c r="F600" i="16"/>
  <c r="G600" i="16" s="1"/>
  <c r="F599" i="16"/>
  <c r="G599" i="16" s="1"/>
  <c r="I599" i="16" s="1"/>
  <c r="J1888" i="24" s="1"/>
  <c r="F598" i="16"/>
  <c r="G598" i="16" s="1"/>
  <c r="F597" i="16"/>
  <c r="G597" i="16" s="1"/>
  <c r="I597" i="16" s="1"/>
  <c r="J1884" i="24" s="1"/>
  <c r="F596" i="16"/>
  <c r="G596" i="16" s="1"/>
  <c r="I596" i="16" s="1"/>
  <c r="F595" i="16"/>
  <c r="G595" i="16" s="1"/>
  <c r="I595" i="16" s="1"/>
  <c r="F594" i="16"/>
  <c r="G594" i="16" s="1"/>
  <c r="F593" i="16"/>
  <c r="F592" i="16"/>
  <c r="G592" i="16" s="1"/>
  <c r="I592" i="16" s="1"/>
  <c r="F591" i="16"/>
  <c r="F590" i="16"/>
  <c r="G590" i="16" s="1"/>
  <c r="F589" i="16"/>
  <c r="G589" i="16" s="1"/>
  <c r="I589" i="16" s="1"/>
  <c r="J1846" i="24" s="1"/>
  <c r="F588" i="16"/>
  <c r="G588" i="16" s="1"/>
  <c r="I588" i="16" s="1"/>
  <c r="F587" i="16"/>
  <c r="G587" i="16" s="1"/>
  <c r="I587" i="16" s="1"/>
  <c r="J1850" i="24" s="1"/>
  <c r="F586" i="16"/>
  <c r="G586" i="16" s="1"/>
  <c r="F585" i="16"/>
  <c r="G585" i="16" s="1"/>
  <c r="F584" i="16"/>
  <c r="G584" i="16" s="1"/>
  <c r="I584" i="16" s="1"/>
  <c r="J1837" i="24" s="1"/>
  <c r="F583" i="16"/>
  <c r="G583" i="16" s="1"/>
  <c r="I583" i="16" s="1"/>
  <c r="J1826" i="24" s="1"/>
  <c r="F582" i="16"/>
  <c r="G582" i="16" s="1"/>
  <c r="F581" i="16"/>
  <c r="F580" i="16"/>
  <c r="G580" i="16" s="1"/>
  <c r="I580" i="16" s="1"/>
  <c r="J1793" i="24" s="1"/>
  <c r="F579" i="16"/>
  <c r="G579" i="16" s="1"/>
  <c r="I579" i="16" s="1"/>
  <c r="J1787" i="24" s="1"/>
  <c r="F578" i="16"/>
  <c r="G578" i="16" s="1"/>
  <c r="F577" i="16"/>
  <c r="G577" i="16" s="1"/>
  <c r="I577" i="16" s="1"/>
  <c r="J1772" i="24" s="1"/>
  <c r="F576" i="16"/>
  <c r="G576" i="16" s="1"/>
  <c r="I576" i="16" s="1"/>
  <c r="F575" i="16"/>
  <c r="G575" i="16" s="1"/>
  <c r="F574" i="16"/>
  <c r="G574" i="16" s="1"/>
  <c r="F573" i="16"/>
  <c r="F572" i="16"/>
  <c r="G572" i="16" s="1"/>
  <c r="I572" i="16" s="1"/>
  <c r="F571" i="16"/>
  <c r="G571" i="16" s="1"/>
  <c r="I571" i="16" s="1"/>
  <c r="F570" i="16"/>
  <c r="G570" i="16" s="1"/>
  <c r="F569" i="16"/>
  <c r="G569" i="16" s="1"/>
  <c r="I569" i="16" s="1"/>
  <c r="J1756" i="24" s="1"/>
  <c r="F568" i="16"/>
  <c r="G568" i="16" s="1"/>
  <c r="I568" i="16" s="1"/>
  <c r="J1749" i="24" s="1"/>
  <c r="F567" i="16"/>
  <c r="G567" i="16" s="1"/>
  <c r="I567" i="16" s="1"/>
  <c r="J1748" i="24" s="1"/>
  <c r="F566" i="16"/>
  <c r="G566" i="16" s="1"/>
  <c r="F565" i="16"/>
  <c r="G565" i="16" s="1"/>
  <c r="I565" i="16" s="1"/>
  <c r="J1733" i="24" s="1"/>
  <c r="F564" i="16"/>
  <c r="G564" i="16" s="1"/>
  <c r="I564" i="16" s="1"/>
  <c r="J1729" i="24" s="1"/>
  <c r="F563" i="16"/>
  <c r="G563" i="16" s="1"/>
  <c r="F562" i="16"/>
  <c r="G562" i="16" s="1"/>
  <c r="F561" i="16"/>
  <c r="F560" i="16"/>
  <c r="G560" i="16" s="1"/>
  <c r="I560" i="16" s="1"/>
  <c r="F559" i="16"/>
  <c r="G559" i="16" s="1"/>
  <c r="I559" i="16" s="1"/>
  <c r="F558" i="16"/>
  <c r="G558" i="16" s="1"/>
  <c r="F557" i="16"/>
  <c r="G557" i="16" s="1"/>
  <c r="I557" i="16" s="1"/>
  <c r="F556" i="16"/>
  <c r="G556" i="16" s="1"/>
  <c r="I556" i="16" s="1"/>
  <c r="J1705" i="24" s="1"/>
  <c r="F555" i="16"/>
  <c r="G555" i="16" s="1"/>
  <c r="I555" i="16" s="1"/>
  <c r="J1702" i="24" s="1"/>
  <c r="F554" i="16"/>
  <c r="G554" i="16" s="1"/>
  <c r="F553" i="16"/>
  <c r="F552" i="16"/>
  <c r="G552" i="16" s="1"/>
  <c r="I552" i="16" s="1"/>
  <c r="J1696" i="24" s="1"/>
  <c r="F551" i="16"/>
  <c r="G551" i="16" s="1"/>
  <c r="I551" i="16" s="1"/>
  <c r="J1697" i="24" s="1"/>
  <c r="F550" i="16"/>
  <c r="G550" i="16" s="1"/>
  <c r="F549" i="16"/>
  <c r="G549" i="16" s="1"/>
  <c r="F548" i="16"/>
  <c r="G548" i="16" s="1"/>
  <c r="F547" i="16"/>
  <c r="G547" i="16" s="1"/>
  <c r="I547" i="16" s="1"/>
  <c r="J1677" i="24" s="1"/>
  <c r="F546" i="16"/>
  <c r="G546" i="16" s="1"/>
  <c r="F545" i="16"/>
  <c r="G545" i="16" s="1"/>
  <c r="I545" i="16" s="1"/>
  <c r="F544" i="16"/>
  <c r="G544" i="16" s="1"/>
  <c r="I544" i="16" s="1"/>
  <c r="F543" i="16"/>
  <c r="G543" i="16" s="1"/>
  <c r="I543" i="16" s="1"/>
  <c r="J1667" i="24" s="1"/>
  <c r="F542" i="16"/>
  <c r="G542" i="16" s="1"/>
  <c r="F541" i="16"/>
  <c r="F540" i="16"/>
  <c r="G540" i="16" s="1"/>
  <c r="I540" i="16" s="1"/>
  <c r="J1663" i="24" s="1"/>
  <c r="F539" i="16"/>
  <c r="F538" i="16"/>
  <c r="G538" i="16" s="1"/>
  <c r="F537" i="16"/>
  <c r="G537" i="16" s="1"/>
  <c r="I537" i="16" s="1"/>
  <c r="J1656" i="24" s="1"/>
  <c r="F536" i="16"/>
  <c r="F535" i="16"/>
  <c r="G535" i="16" s="1"/>
  <c r="I535" i="16" s="1"/>
  <c r="J1651" i="24" s="1"/>
  <c r="F534" i="16"/>
  <c r="G534" i="16" s="1"/>
  <c r="F533" i="16"/>
  <c r="G533" i="16" s="1"/>
  <c r="I533" i="16" s="1"/>
  <c r="F532" i="16"/>
  <c r="G532" i="16" s="1"/>
  <c r="I532" i="16" s="1"/>
  <c r="F531" i="16"/>
  <c r="G531" i="16" s="1"/>
  <c r="I531" i="16" s="1"/>
  <c r="F530" i="16"/>
  <c r="G530" i="16" s="1"/>
  <c r="F529" i="16"/>
  <c r="G529" i="16" s="1"/>
  <c r="F528" i="16"/>
  <c r="G528" i="16" s="1"/>
  <c r="I528" i="16" s="1"/>
  <c r="J1613" i="24" s="1"/>
  <c r="F527" i="16"/>
  <c r="G527" i="16" s="1"/>
  <c r="I527" i="16" s="1"/>
  <c r="F526" i="16"/>
  <c r="G526" i="16" s="1"/>
  <c r="F525" i="16"/>
  <c r="G525" i="16" s="1"/>
  <c r="I525" i="16" s="1"/>
  <c r="F524" i="16"/>
  <c r="G524" i="16" s="1"/>
  <c r="I524" i="16" s="1"/>
  <c r="F523" i="16"/>
  <c r="G523" i="16" s="1"/>
  <c r="I523" i="16" s="1"/>
  <c r="F522" i="16"/>
  <c r="G522" i="16" s="1"/>
  <c r="F521" i="16"/>
  <c r="G521" i="16" s="1"/>
  <c r="F520" i="16"/>
  <c r="G520" i="16" s="1"/>
  <c r="I520" i="16" s="1"/>
  <c r="F519" i="16"/>
  <c r="G519" i="16" s="1"/>
  <c r="I519" i="16" s="1"/>
  <c r="J1573" i="24" s="1"/>
  <c r="F518" i="16"/>
  <c r="G518" i="16" s="1"/>
  <c r="F517" i="16"/>
  <c r="F516" i="16"/>
  <c r="G516" i="16" s="1"/>
  <c r="I516" i="16" s="1"/>
  <c r="F515" i="16"/>
  <c r="G515" i="16" s="1"/>
  <c r="I515" i="16" s="1"/>
  <c r="J1567" i="24" s="1"/>
  <c r="F514" i="16"/>
  <c r="G514" i="16" s="1"/>
  <c r="F513" i="16"/>
  <c r="G513" i="16" s="1"/>
  <c r="I513" i="16" s="1"/>
  <c r="J1563" i="24" s="1"/>
  <c r="F512" i="16"/>
  <c r="G512" i="16" s="1"/>
  <c r="I512" i="16" s="1"/>
  <c r="F511" i="16"/>
  <c r="G511" i="16" s="1"/>
  <c r="I511" i="16" s="1"/>
  <c r="J1550" i="24" s="1"/>
  <c r="F510" i="16"/>
  <c r="G510" i="16" s="1"/>
  <c r="F509" i="16"/>
  <c r="F508" i="16"/>
  <c r="G508" i="16" s="1"/>
  <c r="I508" i="16" s="1"/>
  <c r="F507" i="16"/>
  <c r="G507" i="16" s="1"/>
  <c r="I507" i="16" s="1"/>
  <c r="F506" i="16"/>
  <c r="G506" i="16" s="1"/>
  <c r="F505" i="16"/>
  <c r="G505" i="16" s="1"/>
  <c r="I505" i="16" s="1"/>
  <c r="F504" i="16"/>
  <c r="G504" i="16" s="1"/>
  <c r="I504" i="16" s="1"/>
  <c r="F503" i="16"/>
  <c r="G503" i="16" s="1"/>
  <c r="I503" i="16" s="1"/>
  <c r="F502" i="16"/>
  <c r="G502" i="16" s="1"/>
  <c r="F501" i="16"/>
  <c r="G501" i="16" s="1"/>
  <c r="I501" i="16" s="1"/>
  <c r="F500" i="16"/>
  <c r="G500" i="16" s="1"/>
  <c r="I500" i="16" s="1"/>
  <c r="J1488" i="24" s="1"/>
  <c r="F499" i="16"/>
  <c r="G499" i="16" s="1"/>
  <c r="I499" i="16" s="1"/>
  <c r="F498" i="16"/>
  <c r="G498" i="16" s="1"/>
  <c r="F497" i="16"/>
  <c r="G497" i="16" s="1"/>
  <c r="F496" i="16"/>
  <c r="G496" i="16" s="1"/>
  <c r="I496" i="16" s="1"/>
  <c r="F495" i="16"/>
  <c r="G495" i="16" s="1"/>
  <c r="I495" i="16" s="1"/>
  <c r="J1474" i="24" s="1"/>
  <c r="F494" i="16"/>
  <c r="G494" i="16" s="1"/>
  <c r="F493" i="16"/>
  <c r="G493" i="16" s="1"/>
  <c r="I493" i="16" s="1"/>
  <c r="F492" i="16"/>
  <c r="G492" i="16" s="1"/>
  <c r="I492" i="16" s="1"/>
  <c r="F491" i="16"/>
  <c r="G491" i="16" s="1"/>
  <c r="I491" i="16" s="1"/>
  <c r="F490" i="16"/>
  <c r="G490" i="16" s="1"/>
  <c r="F489" i="16"/>
  <c r="F488" i="16"/>
  <c r="G488" i="16" s="1"/>
  <c r="I488" i="16" s="1"/>
  <c r="F487" i="16"/>
  <c r="G487" i="16" s="1"/>
  <c r="I487" i="16" s="1"/>
  <c r="F486" i="16"/>
  <c r="G486" i="16" s="1"/>
  <c r="F485" i="16"/>
  <c r="G485" i="16" s="1"/>
  <c r="F484" i="16"/>
  <c r="G484" i="16" s="1"/>
  <c r="F483" i="16"/>
  <c r="G483" i="16" s="1"/>
  <c r="F482" i="16"/>
  <c r="G482" i="16" s="1"/>
  <c r="F481" i="16"/>
  <c r="G481" i="16" s="1"/>
  <c r="I481" i="16" s="1"/>
  <c r="F480" i="16"/>
  <c r="G480" i="16" s="1"/>
  <c r="I480" i="16" s="1"/>
  <c r="J1447" i="24" s="1"/>
  <c r="F479" i="16"/>
  <c r="G479" i="16" s="1"/>
  <c r="I479" i="16" s="1"/>
  <c r="F478" i="16"/>
  <c r="G478" i="16" s="1"/>
  <c r="F477" i="16"/>
  <c r="G477" i="16" s="1"/>
  <c r="F476" i="16"/>
  <c r="G476" i="16" s="1"/>
  <c r="I476" i="16" s="1"/>
  <c r="F475" i="16"/>
  <c r="G475" i="16" s="1"/>
  <c r="I475" i="16" s="1"/>
  <c r="F474" i="16"/>
  <c r="G474" i="16" s="1"/>
  <c r="F473" i="16"/>
  <c r="G473" i="16" s="1"/>
  <c r="I473" i="16" s="1"/>
  <c r="F472" i="16"/>
  <c r="F471" i="16"/>
  <c r="G471" i="16" s="1"/>
  <c r="I471" i="16" s="1"/>
  <c r="J1418" i="24" s="1"/>
  <c r="F470" i="16"/>
  <c r="G470" i="16" s="1"/>
  <c r="F469" i="16"/>
  <c r="G469" i="16" s="1"/>
  <c r="I469" i="16" s="1"/>
  <c r="F468" i="16"/>
  <c r="G468" i="16" s="1"/>
  <c r="I468" i="16" s="1"/>
  <c r="F467" i="16"/>
  <c r="G467" i="16" s="1"/>
  <c r="I467" i="16" s="1"/>
  <c r="F466" i="16"/>
  <c r="G466" i="16" s="1"/>
  <c r="F465" i="16"/>
  <c r="F464" i="16"/>
  <c r="G464" i="16" s="1"/>
  <c r="I464" i="16" s="1"/>
  <c r="J1391" i="24" s="1"/>
  <c r="F463" i="16"/>
  <c r="G463" i="16" s="1"/>
  <c r="F462" i="16"/>
  <c r="G462" i="16" s="1"/>
  <c r="F461" i="16"/>
  <c r="G461" i="16" s="1"/>
  <c r="I461" i="16" s="1"/>
  <c r="F460" i="16"/>
  <c r="G460" i="16" s="1"/>
  <c r="I460" i="16" s="1"/>
  <c r="J1384" i="24" s="1"/>
  <c r="F459" i="16"/>
  <c r="G459" i="16" s="1"/>
  <c r="I459" i="16" s="1"/>
  <c r="J1383" i="24" s="1"/>
  <c r="F458" i="16"/>
  <c r="G458" i="16" s="1"/>
  <c r="F457" i="16"/>
  <c r="G457" i="16" s="1"/>
  <c r="F456" i="16"/>
  <c r="G456" i="16" s="1"/>
  <c r="I456" i="16" s="1"/>
  <c r="F455" i="16"/>
  <c r="G455" i="16" s="1"/>
  <c r="I455" i="16" s="1"/>
  <c r="F454" i="16"/>
  <c r="G454" i="16" s="1"/>
  <c r="F453" i="16"/>
  <c r="G453" i="16" s="1"/>
  <c r="F452" i="16"/>
  <c r="G452" i="16" s="1"/>
  <c r="I452" i="16" s="1"/>
  <c r="F451" i="16"/>
  <c r="G451" i="16" s="1"/>
  <c r="I451" i="16" s="1"/>
  <c r="J1357" i="24" s="1"/>
  <c r="F450" i="16"/>
  <c r="G450" i="16" s="1"/>
  <c r="F449" i="16"/>
  <c r="G449" i="16" s="1"/>
  <c r="I449" i="16" s="1"/>
  <c r="F448" i="16"/>
  <c r="G448" i="16" s="1"/>
  <c r="I448" i="16" s="1"/>
  <c r="J1347" i="24" s="1"/>
  <c r="F447" i="16"/>
  <c r="G447" i="16" s="1"/>
  <c r="I447" i="16" s="1"/>
  <c r="J1328" i="24" s="1"/>
  <c r="F446" i="16"/>
  <c r="G446" i="16" s="1"/>
  <c r="F445" i="16"/>
  <c r="G445" i="16" s="1"/>
  <c r="F444" i="16"/>
  <c r="G444" i="16" s="1"/>
  <c r="F443" i="16"/>
  <c r="G443" i="16" s="1"/>
  <c r="I443" i="16" s="1"/>
  <c r="F442" i="16"/>
  <c r="G442" i="16" s="1"/>
  <c r="I442" i="16" s="1"/>
  <c r="F441" i="16"/>
  <c r="G441" i="16" s="1"/>
  <c r="F440" i="16"/>
  <c r="G440" i="16" s="1"/>
  <c r="I440" i="16" s="1"/>
  <c r="F439" i="16"/>
  <c r="G439" i="16" s="1"/>
  <c r="I439" i="16" s="1"/>
  <c r="F438" i="16"/>
  <c r="G438" i="16" s="1"/>
  <c r="F437" i="16"/>
  <c r="G437" i="16" s="1"/>
  <c r="F436" i="16"/>
  <c r="G436" i="16" s="1"/>
  <c r="I436" i="16" s="1"/>
  <c r="J1297" i="24" s="1"/>
  <c r="F435" i="16"/>
  <c r="G435" i="16" s="1"/>
  <c r="F434" i="16"/>
  <c r="G434" i="16" s="1"/>
  <c r="F433" i="16"/>
  <c r="G433" i="16" s="1"/>
  <c r="F432" i="16"/>
  <c r="G432" i="16" s="1"/>
  <c r="I432" i="16" s="1"/>
  <c r="F431" i="16"/>
  <c r="G431" i="16" s="1"/>
  <c r="I431" i="16" s="1"/>
  <c r="F430" i="16"/>
  <c r="G430" i="16" s="1"/>
  <c r="F429" i="16"/>
  <c r="G429" i="16" s="1"/>
  <c r="F428" i="16"/>
  <c r="G428" i="16" s="1"/>
  <c r="I428" i="16" s="1"/>
  <c r="F427" i="16"/>
  <c r="G427" i="16" s="1"/>
  <c r="I427" i="16" s="1"/>
  <c r="J1270" i="24" s="1"/>
  <c r="F426" i="16"/>
  <c r="G426" i="16" s="1"/>
  <c r="I426" i="16" s="1"/>
  <c r="J1268" i="24" s="1"/>
  <c r="F425" i="16"/>
  <c r="G425" i="16" s="1"/>
  <c r="F424" i="16"/>
  <c r="G424" i="16" s="1"/>
  <c r="I424" i="16" s="1"/>
  <c r="J1266" i="24" s="1"/>
  <c r="F423" i="16"/>
  <c r="G423" i="16" s="1"/>
  <c r="I423" i="16" s="1"/>
  <c r="J1265" i="24" s="1"/>
  <c r="F422" i="16"/>
  <c r="G422" i="16" s="1"/>
  <c r="F421" i="16"/>
  <c r="G421" i="16" s="1"/>
  <c r="F420" i="16"/>
  <c r="G420" i="16" s="1"/>
  <c r="I420" i="16" s="1"/>
  <c r="J1237" i="24" s="1"/>
  <c r="F419" i="16"/>
  <c r="G419" i="16" s="1"/>
  <c r="I419" i="16" s="1"/>
  <c r="F418" i="16"/>
  <c r="G418" i="16" s="1"/>
  <c r="F417" i="16"/>
  <c r="G417" i="16" s="1"/>
  <c r="F416" i="16"/>
  <c r="G416" i="16" s="1"/>
  <c r="I416" i="16" s="1"/>
  <c r="J1243" i="24" s="1"/>
  <c r="F415" i="16"/>
  <c r="G415" i="16" s="1"/>
  <c r="I415" i="16" s="1"/>
  <c r="J1226" i="24" s="1"/>
  <c r="F414" i="16"/>
  <c r="G414" i="16" s="1"/>
  <c r="F413" i="16"/>
  <c r="G413" i="16" s="1"/>
  <c r="F412" i="16"/>
  <c r="G412" i="16" s="1"/>
  <c r="I412" i="16" s="1"/>
  <c r="F411" i="16"/>
  <c r="G411" i="16" s="1"/>
  <c r="I411" i="16" s="1"/>
  <c r="F410" i="16"/>
  <c r="G410" i="16" s="1"/>
  <c r="I410" i="16" s="1"/>
  <c r="F409" i="16"/>
  <c r="G409" i="16" s="1"/>
  <c r="F408" i="16"/>
  <c r="G408" i="16" s="1"/>
  <c r="I408" i="16" s="1"/>
  <c r="F407" i="16"/>
  <c r="G407" i="16" s="1"/>
  <c r="I407" i="16" s="1"/>
  <c r="F406" i="16"/>
  <c r="G406" i="16" s="1"/>
  <c r="F405" i="16"/>
  <c r="G405" i="16" s="1"/>
  <c r="F404" i="16"/>
  <c r="G404" i="16" s="1"/>
  <c r="I404" i="16" s="1"/>
  <c r="F403" i="16"/>
  <c r="G403" i="16" s="1"/>
  <c r="I403" i="16" s="1"/>
  <c r="J1219" i="24" s="1"/>
  <c r="F402" i="16"/>
  <c r="G402" i="16" s="1"/>
  <c r="F401" i="16"/>
  <c r="G401" i="16" s="1"/>
  <c r="F400" i="16"/>
  <c r="G400" i="16" s="1"/>
  <c r="I400" i="16" s="1"/>
  <c r="F399" i="16"/>
  <c r="G399" i="16" s="1"/>
  <c r="I399" i="16" s="1"/>
  <c r="F398" i="16"/>
  <c r="G398" i="16" s="1"/>
  <c r="I398" i="16" s="1"/>
  <c r="F397" i="16"/>
  <c r="G397" i="16" s="1"/>
  <c r="F396" i="16"/>
  <c r="G396" i="16" s="1"/>
  <c r="I396" i="16" s="1"/>
  <c r="F395" i="16"/>
  <c r="G395" i="16" s="1"/>
  <c r="I395" i="16" s="1"/>
  <c r="F394" i="16"/>
  <c r="G394" i="16" s="1"/>
  <c r="F393" i="16"/>
  <c r="G393" i="16" s="1"/>
  <c r="F392" i="16"/>
  <c r="G392" i="16" s="1"/>
  <c r="I392" i="16" s="1"/>
  <c r="F391" i="16"/>
  <c r="G391" i="16" s="1"/>
  <c r="I391" i="16" s="1"/>
  <c r="J1180" i="24" s="1"/>
  <c r="F390" i="16"/>
  <c r="G390" i="16" s="1"/>
  <c r="F389" i="16"/>
  <c r="G389" i="16" s="1"/>
  <c r="F388" i="16"/>
  <c r="G388" i="16" s="1"/>
  <c r="I388" i="16" s="1"/>
  <c r="F387" i="16"/>
  <c r="G387" i="16" s="1"/>
  <c r="I387" i="16" s="1"/>
  <c r="J1190" i="24" s="1"/>
  <c r="F386" i="16"/>
  <c r="G386" i="16" s="1"/>
  <c r="F385" i="16"/>
  <c r="G385" i="16" s="1"/>
  <c r="F384" i="16"/>
  <c r="G384" i="16" s="1"/>
  <c r="I384" i="16" s="1"/>
  <c r="F383" i="16"/>
  <c r="G383" i="16" s="1"/>
  <c r="I383" i="16" s="1"/>
  <c r="F382" i="16"/>
  <c r="G382" i="16" s="1"/>
  <c r="F381" i="16"/>
  <c r="G381" i="16" s="1"/>
  <c r="F380" i="16"/>
  <c r="F379" i="16"/>
  <c r="G379" i="16" s="1"/>
  <c r="I379" i="16" s="1"/>
  <c r="F378" i="16"/>
  <c r="G378" i="16" s="1"/>
  <c r="F377" i="16"/>
  <c r="G377" i="16" s="1"/>
  <c r="F376" i="16"/>
  <c r="G376" i="16" s="1"/>
  <c r="I376" i="16" s="1"/>
  <c r="J1172" i="24" s="1"/>
  <c r="F375" i="16"/>
  <c r="G375" i="16" s="1"/>
  <c r="I375" i="16" s="1"/>
  <c r="F374" i="16"/>
  <c r="G374" i="16" s="1"/>
  <c r="F373" i="16"/>
  <c r="G373" i="16" s="1"/>
  <c r="F372" i="16"/>
  <c r="G372" i="16" s="1"/>
  <c r="F371" i="16"/>
  <c r="G371" i="16" s="1"/>
  <c r="F370" i="16"/>
  <c r="G370" i="16" s="1"/>
  <c r="F369" i="16"/>
  <c r="G369" i="16" s="1"/>
  <c r="F368" i="16"/>
  <c r="G368" i="16" s="1"/>
  <c r="I368" i="16" s="1"/>
  <c r="J1140" i="24" s="1"/>
  <c r="F367" i="16"/>
  <c r="G367" i="16" s="1"/>
  <c r="I367" i="16" s="1"/>
  <c r="J1155" i="24" s="1"/>
  <c r="F366" i="16"/>
  <c r="G366" i="16" s="1"/>
  <c r="F365" i="16"/>
  <c r="G365" i="16" s="1"/>
  <c r="F364" i="16"/>
  <c r="G364" i="16" s="1"/>
  <c r="I364" i="16" s="1"/>
  <c r="F363" i="16"/>
  <c r="G363" i="16" s="1"/>
  <c r="I363" i="16" s="1"/>
  <c r="F362" i="16"/>
  <c r="G362" i="16" s="1"/>
  <c r="F361" i="16"/>
  <c r="G361" i="16" s="1"/>
  <c r="F360" i="16"/>
  <c r="G360" i="16" s="1"/>
  <c r="I360" i="16" s="1"/>
  <c r="J1114" i="24" s="1"/>
  <c r="F359" i="16"/>
  <c r="G359" i="16" s="1"/>
  <c r="I359" i="16" s="1"/>
  <c r="F358" i="16"/>
  <c r="G358" i="16" s="1"/>
  <c r="I358" i="16" s="1"/>
  <c r="F357" i="16"/>
  <c r="G357" i="16" s="1"/>
  <c r="F356" i="16"/>
  <c r="G356" i="16" s="1"/>
  <c r="I356" i="16" s="1"/>
  <c r="J1103" i="24" s="1"/>
  <c r="F355" i="16"/>
  <c r="G355" i="16" s="1"/>
  <c r="I355" i="16" s="1"/>
  <c r="F354" i="16"/>
  <c r="G354" i="16" s="1"/>
  <c r="F353" i="16"/>
  <c r="G353" i="16" s="1"/>
  <c r="F352" i="16"/>
  <c r="G352" i="16" s="1"/>
  <c r="I352" i="16" s="1"/>
  <c r="F351" i="16"/>
  <c r="G351" i="16" s="1"/>
  <c r="I351" i="16" s="1"/>
  <c r="F350" i="16"/>
  <c r="G350" i="16" s="1"/>
  <c r="F349" i="16"/>
  <c r="G349" i="16" s="1"/>
  <c r="F348" i="16"/>
  <c r="G348" i="16" s="1"/>
  <c r="I348" i="16" s="1"/>
  <c r="J1079" i="24" s="1"/>
  <c r="F347" i="16"/>
  <c r="G347" i="16" s="1"/>
  <c r="I347" i="16" s="1"/>
  <c r="F346" i="16"/>
  <c r="G346" i="16" s="1"/>
  <c r="I346" i="16" s="1"/>
  <c r="J1076" i="24" s="1"/>
  <c r="F345" i="16"/>
  <c r="G345" i="16" s="1"/>
  <c r="F344" i="16"/>
  <c r="G344" i="16" s="1"/>
  <c r="F343" i="16"/>
  <c r="G343" i="16" s="1"/>
  <c r="I343" i="16" s="1"/>
  <c r="F342" i="16"/>
  <c r="G342" i="16" s="1"/>
  <c r="F341" i="16"/>
  <c r="G341" i="16" s="1"/>
  <c r="F340" i="16"/>
  <c r="G340" i="16" s="1"/>
  <c r="I340" i="16" s="1"/>
  <c r="J1078" i="24" s="1"/>
  <c r="F339" i="16"/>
  <c r="G339" i="16" s="1"/>
  <c r="F338" i="16"/>
  <c r="G338" i="16" s="1"/>
  <c r="F337" i="16"/>
  <c r="G337" i="16" s="1"/>
  <c r="F336" i="16"/>
  <c r="G336" i="16" s="1"/>
  <c r="I336" i="16" s="1"/>
  <c r="J1053" i="24" s="1"/>
  <c r="F335" i="16"/>
  <c r="G335" i="16" s="1"/>
  <c r="I335" i="16" s="1"/>
  <c r="J1052" i="24" s="1"/>
  <c r="F334" i="16"/>
  <c r="G334" i="16" s="1"/>
  <c r="I334" i="16" s="1"/>
  <c r="F333" i="16"/>
  <c r="G333" i="16" s="1"/>
  <c r="F332" i="16"/>
  <c r="G332" i="16" s="1"/>
  <c r="I332" i="16" s="1"/>
  <c r="F331" i="16"/>
  <c r="G331" i="16" s="1"/>
  <c r="I331" i="16" s="1"/>
  <c r="F330" i="16"/>
  <c r="G330" i="16" s="1"/>
  <c r="F329" i="16"/>
  <c r="G329" i="16" s="1"/>
  <c r="F328" i="16"/>
  <c r="G328" i="16" s="1"/>
  <c r="I328" i="16" s="1"/>
  <c r="F327" i="16"/>
  <c r="G327" i="16" s="1"/>
  <c r="F326" i="16"/>
  <c r="G326" i="16" s="1"/>
  <c r="F325" i="16"/>
  <c r="G325" i="16" s="1"/>
  <c r="F324" i="16"/>
  <c r="G324" i="16" s="1"/>
  <c r="I324" i="16" s="1"/>
  <c r="F323" i="16"/>
  <c r="G323" i="16" s="1"/>
  <c r="I323" i="16" s="1"/>
  <c r="J1025" i="24" s="1"/>
  <c r="F322" i="16"/>
  <c r="G322" i="16" s="1"/>
  <c r="F321" i="16"/>
  <c r="G321" i="16" s="1"/>
  <c r="F320" i="16"/>
  <c r="G320" i="16" s="1"/>
  <c r="I320" i="16" s="1"/>
  <c r="J1019" i="24" s="1"/>
  <c r="F319" i="16"/>
  <c r="G319" i="16" s="1"/>
  <c r="I319" i="16" s="1"/>
  <c r="F318" i="16"/>
  <c r="G318" i="16" s="1"/>
  <c r="F317" i="16"/>
  <c r="G317" i="16" s="1"/>
  <c r="F316" i="16"/>
  <c r="G316" i="16" s="1"/>
  <c r="I316" i="16" s="1"/>
  <c r="F315" i="16"/>
  <c r="G315" i="16" s="1"/>
  <c r="I315" i="16" s="1"/>
  <c r="J1030" i="24" s="1"/>
  <c r="F314" i="16"/>
  <c r="G314" i="16" s="1"/>
  <c r="I314" i="16" s="1"/>
  <c r="F313" i="16"/>
  <c r="G313" i="16" s="1"/>
  <c r="F312" i="16"/>
  <c r="G312" i="16" s="1"/>
  <c r="I312" i="16" s="1"/>
  <c r="F311" i="16"/>
  <c r="G311" i="16" s="1"/>
  <c r="F310" i="16"/>
  <c r="G310" i="16" s="1"/>
  <c r="I310" i="16" s="1"/>
  <c r="F309" i="16"/>
  <c r="G309" i="16" s="1"/>
  <c r="F308" i="16"/>
  <c r="G308" i="16" s="1"/>
  <c r="I308" i="16" s="1"/>
  <c r="F307" i="16"/>
  <c r="G307" i="16" s="1"/>
  <c r="I307" i="16" s="1"/>
  <c r="F306" i="16"/>
  <c r="G306" i="16" s="1"/>
  <c r="F305" i="16"/>
  <c r="G305" i="16" s="1"/>
  <c r="F304" i="16"/>
  <c r="G304" i="16" s="1"/>
  <c r="I304" i="16" s="1"/>
  <c r="F303" i="16"/>
  <c r="G303" i="16" s="1"/>
  <c r="F302" i="16"/>
  <c r="G302" i="16" s="1"/>
  <c r="F301" i="16"/>
  <c r="G301" i="16" s="1"/>
  <c r="F300" i="16"/>
  <c r="G300" i="16" s="1"/>
  <c r="I300" i="16" s="1"/>
  <c r="F299" i="16"/>
  <c r="G299" i="16" s="1"/>
  <c r="I299" i="16" s="1"/>
  <c r="F298" i="16"/>
  <c r="G298" i="16" s="1"/>
  <c r="F297" i="16"/>
  <c r="G297" i="16" s="1"/>
  <c r="F296" i="16"/>
  <c r="G296" i="16" s="1"/>
  <c r="I296" i="16" s="1"/>
  <c r="J993" i="24" s="1"/>
  <c r="F295" i="16"/>
  <c r="G295" i="16" s="1"/>
  <c r="F294" i="16"/>
  <c r="G294" i="16" s="1"/>
  <c r="F293" i="16"/>
  <c r="G293" i="16" s="1"/>
  <c r="F292" i="16"/>
  <c r="G292" i="16" s="1"/>
  <c r="I292" i="16" s="1"/>
  <c r="J967" i="24" s="1"/>
  <c r="F291" i="16"/>
  <c r="G291" i="16" s="1"/>
  <c r="I291" i="16" s="1"/>
  <c r="F290" i="16"/>
  <c r="G290" i="16" s="1"/>
  <c r="F289" i="16"/>
  <c r="G289" i="16" s="1"/>
  <c r="F288" i="16"/>
  <c r="G288" i="16" s="1"/>
  <c r="I288" i="16" s="1"/>
  <c r="J961" i="24" s="1"/>
  <c r="F287" i="16"/>
  <c r="G287" i="16" s="1"/>
  <c r="F286" i="16"/>
  <c r="G286" i="16" s="1"/>
  <c r="F285" i="16"/>
  <c r="G285" i="16" s="1"/>
  <c r="F284" i="16"/>
  <c r="G284" i="16" s="1"/>
  <c r="I284" i="16" s="1"/>
  <c r="J957" i="24" s="1"/>
  <c r="F283" i="16"/>
  <c r="G283" i="16" s="1"/>
  <c r="I283" i="16" s="1"/>
  <c r="J956" i="24" s="1"/>
  <c r="F282" i="16"/>
  <c r="G282" i="16" s="1"/>
  <c r="F281" i="16"/>
  <c r="G281" i="16" s="1"/>
  <c r="F280" i="16"/>
  <c r="G280" i="16" s="1"/>
  <c r="I280" i="16" s="1"/>
  <c r="J966" i="24" s="1"/>
  <c r="F279" i="16"/>
  <c r="G279" i="16" s="1"/>
  <c r="I279" i="16" s="1"/>
  <c r="F278" i="16"/>
  <c r="G278" i="16" s="1"/>
  <c r="F277" i="16"/>
  <c r="G277" i="16" s="1"/>
  <c r="F276" i="16"/>
  <c r="G276" i="16" s="1"/>
  <c r="I276" i="16" s="1"/>
  <c r="J938" i="24" s="1"/>
  <c r="F275" i="16"/>
  <c r="G275" i="16" s="1"/>
  <c r="I275" i="16" s="1"/>
  <c r="F274" i="16"/>
  <c r="G274" i="16" s="1"/>
  <c r="F273" i="16"/>
  <c r="G273" i="16" s="1"/>
  <c r="F272" i="16"/>
  <c r="G272" i="16" s="1"/>
  <c r="I272" i="16" s="1"/>
  <c r="F271" i="16"/>
  <c r="G271" i="16" s="1"/>
  <c r="F270" i="16"/>
  <c r="G270" i="16" s="1"/>
  <c r="F269" i="16"/>
  <c r="G269" i="16" s="1"/>
  <c r="F268" i="16"/>
  <c r="G268" i="16" s="1"/>
  <c r="I268" i="16" s="1"/>
  <c r="J923" i="24" s="1"/>
  <c r="F267" i="16"/>
  <c r="G267" i="16" s="1"/>
  <c r="I267" i="16" s="1"/>
  <c r="J937" i="24" s="1"/>
  <c r="F266" i="16"/>
  <c r="G266" i="16" s="1"/>
  <c r="F265" i="16"/>
  <c r="G265" i="16" s="1"/>
  <c r="F264" i="16"/>
  <c r="G264" i="16" s="1"/>
  <c r="I264" i="16" s="1"/>
  <c r="F263" i="16"/>
  <c r="G263" i="16" s="1"/>
  <c r="I263" i="16" s="1"/>
  <c r="F262" i="16"/>
  <c r="G262" i="16" s="1"/>
  <c r="F261" i="16"/>
  <c r="G261" i="16" s="1"/>
  <c r="F260" i="16"/>
  <c r="G260" i="16" s="1"/>
  <c r="I260" i="16" s="1"/>
  <c r="F259" i="16"/>
  <c r="G259" i="16" s="1"/>
  <c r="I259" i="16" s="1"/>
  <c r="F258" i="16"/>
  <c r="G258" i="16" s="1"/>
  <c r="F257" i="16"/>
  <c r="G257" i="16" s="1"/>
  <c r="F256" i="16"/>
  <c r="G256" i="16" s="1"/>
  <c r="I256" i="16" s="1"/>
  <c r="F255" i="16"/>
  <c r="G255" i="16" s="1"/>
  <c r="F254" i="16"/>
  <c r="G254" i="16" s="1"/>
  <c r="F253" i="16"/>
  <c r="G253" i="16" s="1"/>
  <c r="F252" i="16"/>
  <c r="G252" i="16" s="1"/>
  <c r="I252" i="16" s="1"/>
  <c r="F251" i="16"/>
  <c r="G251" i="16" s="1"/>
  <c r="I251" i="16" s="1"/>
  <c r="J906" i="24" s="1"/>
  <c r="F250" i="16"/>
  <c r="G250" i="16" s="1"/>
  <c r="F249" i="16"/>
  <c r="G249" i="16" s="1"/>
  <c r="F248" i="16"/>
  <c r="G248" i="16" s="1"/>
  <c r="I248" i="16" s="1"/>
  <c r="F247" i="16"/>
  <c r="G247" i="16" s="1"/>
  <c r="I247" i="16" s="1"/>
  <c r="F246" i="16"/>
  <c r="G246" i="16" s="1"/>
  <c r="F245" i="16"/>
  <c r="G245" i="16" s="1"/>
  <c r="F244" i="16"/>
  <c r="G244" i="16" s="1"/>
  <c r="I244" i="16" s="1"/>
  <c r="F243" i="16"/>
  <c r="G243" i="16" s="1"/>
  <c r="I243" i="16" s="1"/>
  <c r="F242" i="16"/>
  <c r="G242" i="16" s="1"/>
  <c r="F241" i="16"/>
  <c r="G241" i="16" s="1"/>
  <c r="F240" i="16"/>
  <c r="G240" i="16" s="1"/>
  <c r="I240" i="16" s="1"/>
  <c r="J891" i="24" s="1"/>
  <c r="F239" i="16"/>
  <c r="G239" i="16" s="1"/>
  <c r="F238" i="16"/>
  <c r="G238" i="16" s="1"/>
  <c r="F237" i="16"/>
  <c r="G237" i="16" s="1"/>
  <c r="F236" i="16"/>
  <c r="G236" i="16" s="1"/>
  <c r="I236" i="16" s="1"/>
  <c r="J864" i="24" s="1"/>
  <c r="F235" i="16"/>
  <c r="G235" i="16" s="1"/>
  <c r="I235" i="16" s="1"/>
  <c r="F234" i="16"/>
  <c r="G234" i="16" s="1"/>
  <c r="F233" i="16"/>
  <c r="G233" i="16" s="1"/>
  <c r="F232" i="16"/>
  <c r="G232" i="16" s="1"/>
  <c r="I232" i="16" s="1"/>
  <c r="J877" i="24" s="1"/>
  <c r="F231" i="16"/>
  <c r="G231" i="16" s="1"/>
  <c r="F230" i="16"/>
  <c r="G230" i="16" s="1"/>
  <c r="F229" i="16"/>
  <c r="G229" i="16" s="1"/>
  <c r="F228" i="16"/>
  <c r="G228" i="16" s="1"/>
  <c r="I228" i="16" s="1"/>
  <c r="F227" i="16"/>
  <c r="G227" i="16" s="1"/>
  <c r="I227" i="16" s="1"/>
  <c r="J867" i="24" s="1"/>
  <c r="F226" i="16"/>
  <c r="G226" i="16" s="1"/>
  <c r="F225" i="16"/>
  <c r="G225" i="16" s="1"/>
  <c r="F224" i="16"/>
  <c r="G224" i="16" s="1"/>
  <c r="I224" i="16" s="1"/>
  <c r="F223" i="16"/>
  <c r="G223" i="16" s="1"/>
  <c r="I223" i="16" s="1"/>
  <c r="F222" i="16"/>
  <c r="G222" i="16" s="1"/>
  <c r="F221" i="16"/>
  <c r="G221" i="16" s="1"/>
  <c r="F220" i="16"/>
  <c r="G220" i="16" s="1"/>
  <c r="I220" i="16" s="1"/>
  <c r="F219" i="16"/>
  <c r="G219" i="16" s="1"/>
  <c r="I219" i="16" s="1"/>
  <c r="J830" i="24" s="1"/>
  <c r="F218" i="16"/>
  <c r="G218" i="16" s="1"/>
  <c r="F217" i="16"/>
  <c r="G217" i="16" s="1"/>
  <c r="F216" i="16"/>
  <c r="G216" i="16" s="1"/>
  <c r="I216" i="16" s="1"/>
  <c r="J824" i="24" s="1"/>
  <c r="F215" i="16"/>
  <c r="G215" i="16" s="1"/>
  <c r="I215" i="16" s="1"/>
  <c r="F214" i="16"/>
  <c r="G214" i="16" s="1"/>
  <c r="F213" i="16"/>
  <c r="G213" i="16" s="1"/>
  <c r="F212" i="16"/>
  <c r="G212" i="16" s="1"/>
  <c r="I212" i="16" s="1"/>
  <c r="J819" i="24" s="1"/>
  <c r="F211" i="16"/>
  <c r="G211" i="16" s="1"/>
  <c r="I211" i="16" s="1"/>
  <c r="F210" i="16"/>
  <c r="G210" i="16" s="1"/>
  <c r="F209" i="16"/>
  <c r="G209" i="16" s="1"/>
  <c r="F208" i="16"/>
  <c r="G208" i="16" s="1"/>
  <c r="I208" i="16" s="1"/>
  <c r="J786" i="24" s="1"/>
  <c r="F207" i="16"/>
  <c r="G207" i="16" s="1"/>
  <c r="I207" i="16" s="1"/>
  <c r="F206" i="16"/>
  <c r="G206" i="16" s="1"/>
  <c r="F205" i="16"/>
  <c r="G205" i="16" s="1"/>
  <c r="F204" i="16"/>
  <c r="G204" i="16" s="1"/>
  <c r="I204" i="16" s="1"/>
  <c r="J775" i="24" s="1"/>
  <c r="F203" i="16"/>
  <c r="G203" i="16" s="1"/>
  <c r="F202" i="16"/>
  <c r="G202" i="16" s="1"/>
  <c r="F201" i="16"/>
  <c r="G201" i="16" s="1"/>
  <c r="F200" i="16"/>
  <c r="G200" i="16" s="1"/>
  <c r="I200" i="16" s="1"/>
  <c r="F199" i="16"/>
  <c r="G199" i="16" s="1"/>
  <c r="I199" i="16" s="1"/>
  <c r="F198" i="16"/>
  <c r="G198" i="16" s="1"/>
  <c r="F197" i="16"/>
  <c r="G197" i="16" s="1"/>
  <c r="F196" i="16"/>
  <c r="G196" i="16" s="1"/>
  <c r="I196" i="16" s="1"/>
  <c r="F195" i="16"/>
  <c r="G195" i="16" s="1"/>
  <c r="I195" i="16" s="1"/>
  <c r="J777" i="24" s="1"/>
  <c r="F194" i="16"/>
  <c r="G194" i="16" s="1"/>
  <c r="F193" i="16"/>
  <c r="G193" i="16" s="1"/>
  <c r="F192" i="16"/>
  <c r="G192" i="16" s="1"/>
  <c r="I192" i="16" s="1"/>
  <c r="F191" i="16"/>
  <c r="G191" i="16" s="1"/>
  <c r="I191" i="16" s="1"/>
  <c r="F190" i="16"/>
  <c r="G190" i="16" s="1"/>
  <c r="F189" i="16"/>
  <c r="G189" i="16" s="1"/>
  <c r="F188" i="16"/>
  <c r="G188" i="16" s="1"/>
  <c r="I188" i="16" s="1"/>
  <c r="J760" i="24" s="1"/>
  <c r="F187" i="16"/>
  <c r="G187" i="16" s="1"/>
  <c r="I187" i="16" s="1"/>
  <c r="F186" i="16"/>
  <c r="G186" i="16" s="1"/>
  <c r="F185" i="16"/>
  <c r="G185" i="16" s="1"/>
  <c r="F184" i="16"/>
  <c r="G184" i="16" s="1"/>
  <c r="I184" i="16" s="1"/>
  <c r="F183" i="16"/>
  <c r="G183" i="16" s="1"/>
  <c r="I183" i="16" s="1"/>
  <c r="F175" i="16"/>
  <c r="G175" i="16" s="1"/>
  <c r="I175" i="16" s="1"/>
  <c r="J665" i="24" s="1"/>
  <c r="F176" i="16"/>
  <c r="G176" i="16" s="1"/>
  <c r="I176" i="16" s="1"/>
  <c r="J675" i="24" s="1"/>
  <c r="F177" i="16"/>
  <c r="G177" i="16" s="1"/>
  <c r="I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72" i="16"/>
  <c r="G172" i="16" s="1"/>
  <c r="F173" i="16"/>
  <c r="G173" i="16" s="1"/>
  <c r="F174" i="16"/>
  <c r="G174" i="16" s="1"/>
  <c r="I174" i="16" s="1"/>
  <c r="F4" i="16"/>
  <c r="G4" i="16" s="1"/>
  <c r="I4" i="16" s="1"/>
  <c r="J52" i="24" s="1"/>
  <c r="F5" i="16"/>
  <c r="G5" i="16" s="1"/>
  <c r="I5" i="16" s="1"/>
  <c r="F6" i="16"/>
  <c r="G6" i="16" s="1"/>
  <c r="F7" i="16"/>
  <c r="G7" i="16" s="1"/>
  <c r="I7" i="16" s="1"/>
  <c r="F8" i="16"/>
  <c r="G8" i="16" s="1"/>
  <c r="I8" i="16" s="1"/>
  <c r="J62" i="24" s="1"/>
  <c r="F9" i="16"/>
  <c r="G9" i="16" s="1"/>
  <c r="F10" i="16"/>
  <c r="G10" i="16" s="1"/>
  <c r="F11" i="16"/>
  <c r="G11" i="16" s="1"/>
  <c r="I11" i="16" s="1"/>
  <c r="J75" i="24" s="1"/>
  <c r="F12" i="16"/>
  <c r="G12" i="16" s="1"/>
  <c r="I12" i="16" s="1"/>
  <c r="F13" i="16"/>
  <c r="G13" i="16" s="1"/>
  <c r="F14" i="16"/>
  <c r="G14" i="16" s="1"/>
  <c r="F15" i="16"/>
  <c r="G15" i="16" s="1"/>
  <c r="I15" i="16" s="1"/>
  <c r="F16" i="16"/>
  <c r="G16" i="16" s="1"/>
  <c r="I16" i="16" s="1"/>
  <c r="J84" i="24" s="1"/>
  <c r="F17" i="16"/>
  <c r="G17" i="16" s="1"/>
  <c r="I17" i="16" s="1"/>
  <c r="F18" i="16"/>
  <c r="G18" i="16" s="1"/>
  <c r="F19" i="16"/>
  <c r="G19" i="16" s="1"/>
  <c r="I19" i="16" s="1"/>
  <c r="F20" i="16"/>
  <c r="G20" i="16" s="1"/>
  <c r="F21" i="16"/>
  <c r="G21" i="16" s="1"/>
  <c r="I21" i="16" s="1"/>
  <c r="J102" i="24" s="1"/>
  <c r="F22" i="16"/>
  <c r="G22" i="16" s="1"/>
  <c r="F23" i="16"/>
  <c r="G23" i="16" s="1"/>
  <c r="I23" i="16" s="1"/>
  <c r="F24" i="16"/>
  <c r="G24" i="16" s="1"/>
  <c r="I24" i="16" s="1"/>
  <c r="F25" i="16"/>
  <c r="G25" i="16" s="1"/>
  <c r="I25" i="16" s="1"/>
  <c r="F26" i="16"/>
  <c r="G26" i="16" s="1"/>
  <c r="F27" i="16"/>
  <c r="G27" i="16" s="1"/>
  <c r="I27" i="16" s="1"/>
  <c r="F28" i="16"/>
  <c r="G28" i="16" s="1"/>
  <c r="I28" i="16" s="1"/>
  <c r="F29" i="16"/>
  <c r="G29" i="16" s="1"/>
  <c r="F30" i="16"/>
  <c r="G30" i="16" s="1"/>
  <c r="F31" i="16"/>
  <c r="G31" i="16" s="1"/>
  <c r="I31" i="16" s="1"/>
  <c r="F32" i="16"/>
  <c r="G32" i="16" s="1"/>
  <c r="I32" i="16" s="1"/>
  <c r="J122" i="24" s="1"/>
  <c r="F33" i="16"/>
  <c r="G33" i="16" s="1"/>
  <c r="I33" i="16" s="1"/>
  <c r="F34" i="16"/>
  <c r="G34" i="16" s="1"/>
  <c r="F35" i="16"/>
  <c r="G35" i="16" s="1"/>
  <c r="I35" i="16" s="1"/>
  <c r="F36" i="16"/>
  <c r="G36" i="16" s="1"/>
  <c r="I36" i="16" s="1"/>
  <c r="F37" i="16"/>
  <c r="G37" i="16" s="1"/>
  <c r="I37" i="16" s="1"/>
  <c r="F38" i="16"/>
  <c r="G38" i="16" s="1"/>
  <c r="F39" i="16"/>
  <c r="G39" i="16" s="1"/>
  <c r="I39" i="16" s="1"/>
  <c r="J13" i="24" s="1"/>
  <c r="F40" i="16"/>
  <c r="G40" i="16" s="1"/>
  <c r="F41" i="16"/>
  <c r="G41" i="16" s="1"/>
  <c r="I41" i="16" s="1"/>
  <c r="F42" i="16"/>
  <c r="G42" i="16" s="1"/>
  <c r="F43" i="16"/>
  <c r="G43" i="16" s="1"/>
  <c r="I43" i="16" s="1"/>
  <c r="F44" i="16"/>
  <c r="G44" i="16" s="1"/>
  <c r="I44" i="16" s="1"/>
  <c r="F45" i="16"/>
  <c r="G45" i="16" s="1"/>
  <c r="F46" i="16"/>
  <c r="G46" i="16" s="1"/>
  <c r="F47" i="16"/>
  <c r="G47" i="16" s="1"/>
  <c r="I47" i="16" s="1"/>
  <c r="F48" i="16"/>
  <c r="G48" i="16" s="1"/>
  <c r="I48" i="16" s="1"/>
  <c r="F49" i="16"/>
  <c r="G49" i="16" s="1"/>
  <c r="F50" i="16"/>
  <c r="G50" i="16" s="1"/>
  <c r="F51" i="16"/>
  <c r="G51" i="16" s="1"/>
  <c r="I51" i="16" s="1"/>
  <c r="J152" i="24" s="1"/>
  <c r="F52" i="16"/>
  <c r="G52" i="16" s="1"/>
  <c r="I52" i="16" s="1"/>
  <c r="F53" i="16"/>
  <c r="G53" i="16" s="1"/>
  <c r="I53" i="16" s="1"/>
  <c r="F54" i="16"/>
  <c r="G54" i="16" s="1"/>
  <c r="F55" i="16"/>
  <c r="G55" i="16" s="1"/>
  <c r="I55" i="16" s="1"/>
  <c r="F56" i="16"/>
  <c r="G56" i="16" s="1"/>
  <c r="I56" i="16" s="1"/>
  <c r="F57" i="16"/>
  <c r="G57" i="16" s="1"/>
  <c r="I57" i="16" s="1"/>
  <c r="J166" i="24" s="1"/>
  <c r="F58" i="16"/>
  <c r="G58" i="16" s="1"/>
  <c r="F59" i="16"/>
  <c r="G59" i="16" s="1"/>
  <c r="I59" i="16" s="1"/>
  <c r="F60" i="16"/>
  <c r="G60" i="16" s="1"/>
  <c r="I60" i="16" s="1"/>
  <c r="F61" i="16"/>
  <c r="G61" i="16" s="1"/>
  <c r="I61" i="16" s="1"/>
  <c r="J185" i="24" s="1"/>
  <c r="F62" i="16"/>
  <c r="G62" i="16" s="1"/>
  <c r="F63" i="16"/>
  <c r="G63" i="16" s="1"/>
  <c r="I63" i="16" s="1"/>
  <c r="J192" i="24" s="1"/>
  <c r="F64" i="16"/>
  <c r="G64" i="16" s="1"/>
  <c r="I64" i="16" s="1"/>
  <c r="F65" i="16"/>
  <c r="G65" i="16" s="1"/>
  <c r="F66" i="16"/>
  <c r="G66" i="16" s="1"/>
  <c r="F67" i="16"/>
  <c r="G67" i="16" s="1"/>
  <c r="I67" i="16" s="1"/>
  <c r="J196" i="24" s="1"/>
  <c r="F68" i="16"/>
  <c r="G68" i="16" s="1"/>
  <c r="F69" i="16"/>
  <c r="G69" i="16" s="1"/>
  <c r="I69" i="16" s="1"/>
  <c r="F70" i="16"/>
  <c r="G70" i="16" s="1"/>
  <c r="F71" i="16"/>
  <c r="G71" i="16" s="1"/>
  <c r="I71" i="16" s="1"/>
  <c r="J208" i="24" s="1"/>
  <c r="F72" i="16"/>
  <c r="G72" i="16" s="1"/>
  <c r="I72" i="16" s="1"/>
  <c r="J210" i="24" s="1"/>
  <c r="F73" i="16"/>
  <c r="G73" i="16" s="1"/>
  <c r="F74" i="16"/>
  <c r="G74" i="16" s="1"/>
  <c r="F75" i="16"/>
  <c r="G75" i="16" s="1"/>
  <c r="I75" i="16" s="1"/>
  <c r="F76" i="16"/>
  <c r="G76" i="16" s="1"/>
  <c r="I76" i="16" s="1"/>
  <c r="F77" i="16"/>
  <c r="G77" i="16" s="1"/>
  <c r="I77" i="16" s="1"/>
  <c r="J217" i="24" s="1"/>
  <c r="F78" i="16"/>
  <c r="G78" i="16" s="1"/>
  <c r="F79" i="16"/>
  <c r="G79" i="16" s="1"/>
  <c r="I79" i="16" s="1"/>
  <c r="F80" i="16"/>
  <c r="G80" i="16" s="1"/>
  <c r="I80" i="16" s="1"/>
  <c r="F81" i="16"/>
  <c r="G81" i="16" s="1"/>
  <c r="F82" i="16"/>
  <c r="G82" i="16" s="1"/>
  <c r="F83" i="16"/>
  <c r="G83" i="16" s="1"/>
  <c r="I83" i="16" s="1"/>
  <c r="J234" i="24" s="1"/>
  <c r="F84" i="16"/>
  <c r="G84" i="16" s="1"/>
  <c r="I84" i="16" s="1"/>
  <c r="F85" i="16"/>
  <c r="G85" i="16" s="1"/>
  <c r="I85" i="16" s="1"/>
  <c r="F86" i="16"/>
  <c r="G86" i="16" s="1"/>
  <c r="F87" i="16"/>
  <c r="G87" i="16" s="1"/>
  <c r="I87" i="16" s="1"/>
  <c r="F88" i="16"/>
  <c r="G88" i="16" s="1"/>
  <c r="I88" i="16" s="1"/>
  <c r="F89" i="16"/>
  <c r="G89" i="16" s="1"/>
  <c r="F90" i="16"/>
  <c r="G90" i="16" s="1"/>
  <c r="F91" i="16"/>
  <c r="G91" i="16" s="1"/>
  <c r="I91" i="16" s="1"/>
  <c r="F92" i="16"/>
  <c r="G92" i="16" s="1"/>
  <c r="I92" i="16" s="1"/>
  <c r="F93" i="16"/>
  <c r="G93" i="16" s="1"/>
  <c r="I93" i="16" s="1"/>
  <c r="F94" i="16"/>
  <c r="G94" i="16" s="1"/>
  <c r="F95" i="16"/>
  <c r="G95" i="16" s="1"/>
  <c r="F96" i="16"/>
  <c r="G96" i="16" s="1"/>
  <c r="I96" i="16" s="1"/>
  <c r="F97" i="16"/>
  <c r="G97" i="16" s="1"/>
  <c r="I97" i="16" s="1"/>
  <c r="F98" i="16"/>
  <c r="G98" i="16" s="1"/>
  <c r="F99" i="16"/>
  <c r="G99" i="16" s="1"/>
  <c r="I99" i="16" s="1"/>
  <c r="F100" i="16"/>
  <c r="G100" i="16" s="1"/>
  <c r="I100" i="16" s="1"/>
  <c r="F101" i="16"/>
  <c r="G101" i="16" s="1"/>
  <c r="I101" i="16" s="1"/>
  <c r="J323" i="24" s="1"/>
  <c r="F102" i="16"/>
  <c r="G102" i="16" s="1"/>
  <c r="F103" i="16"/>
  <c r="G103" i="16" s="1"/>
  <c r="I103" i="16" s="1"/>
  <c r="F104" i="16"/>
  <c r="G104" i="16" s="1"/>
  <c r="I104" i="16" s="1"/>
  <c r="J330" i="24" s="1"/>
  <c r="F105" i="16"/>
  <c r="G105" i="16" s="1"/>
  <c r="F106" i="16"/>
  <c r="G106" i="16" s="1"/>
  <c r="F107" i="16"/>
  <c r="G107" i="16" s="1"/>
  <c r="I107" i="16" s="1"/>
  <c r="J334" i="24" s="1"/>
  <c r="F108" i="16"/>
  <c r="G108" i="16" s="1"/>
  <c r="F109" i="16"/>
  <c r="G109" i="16" s="1"/>
  <c r="I109" i="16" s="1"/>
  <c r="J349" i="24" s="1"/>
  <c r="F110" i="16"/>
  <c r="G110" i="16" s="1"/>
  <c r="F111" i="16"/>
  <c r="G111" i="16" s="1"/>
  <c r="I111" i="16" s="1"/>
  <c r="J353" i="24" s="1"/>
  <c r="F112" i="16"/>
  <c r="G112" i="16" s="1"/>
  <c r="F113" i="16"/>
  <c r="G113" i="16" s="1"/>
  <c r="I113" i="16" s="1"/>
  <c r="J362" i="24" s="1"/>
  <c r="F114" i="16"/>
  <c r="G114" i="16" s="1"/>
  <c r="F115" i="16"/>
  <c r="G115" i="16" s="1"/>
  <c r="I115" i="16" s="1"/>
  <c r="J357" i="24" s="1"/>
  <c r="F116" i="16"/>
  <c r="G116" i="16" s="1"/>
  <c r="I116" i="16" s="1"/>
  <c r="J422" i="24" s="1"/>
  <c r="F117" i="16"/>
  <c r="G117" i="16" s="1"/>
  <c r="F118" i="16"/>
  <c r="G118" i="16" s="1"/>
  <c r="F119" i="16"/>
  <c r="G119" i="16" s="1"/>
  <c r="I119" i="16" s="1"/>
  <c r="J431" i="24" s="1"/>
  <c r="F120" i="16"/>
  <c r="G120" i="16" s="1"/>
  <c r="I120" i="16" s="1"/>
  <c r="F121" i="16"/>
  <c r="G121" i="16" s="1"/>
  <c r="I121" i="16" s="1"/>
  <c r="J450" i="24" s="1"/>
  <c r="F122" i="16"/>
  <c r="G122" i="16" s="1"/>
  <c r="F123" i="16"/>
  <c r="G123" i="16" s="1"/>
  <c r="I123" i="16" s="1"/>
  <c r="F124" i="16"/>
  <c r="G124" i="16" s="1"/>
  <c r="I124" i="16" s="1"/>
  <c r="F125" i="16"/>
  <c r="G125" i="16" s="1"/>
  <c r="I125" i="16" s="1"/>
  <c r="J468" i="24" s="1"/>
  <c r="F126" i="16"/>
  <c r="G126" i="16" s="1"/>
  <c r="F127" i="16"/>
  <c r="G127" i="16" s="1"/>
  <c r="I127" i="16" s="1"/>
  <c r="J471" i="24" s="1"/>
  <c r="F128" i="16"/>
  <c r="G128" i="16" s="1"/>
  <c r="F129" i="16"/>
  <c r="G129" i="16" s="1"/>
  <c r="F130" i="16"/>
  <c r="G130" i="16" s="1"/>
  <c r="F131" i="16"/>
  <c r="G131" i="16" s="1"/>
  <c r="I131" i="16" s="1"/>
  <c r="F132" i="16"/>
  <c r="G132" i="16" s="1"/>
  <c r="I132" i="16" s="1"/>
  <c r="F133" i="16"/>
  <c r="G133" i="16" s="1"/>
  <c r="I133" i="16" s="1"/>
  <c r="F134" i="16"/>
  <c r="G134" i="16" s="1"/>
  <c r="F135" i="16"/>
  <c r="G135" i="16" s="1"/>
  <c r="I135" i="16" s="1"/>
  <c r="J499" i="24" s="1"/>
  <c r="F136" i="16"/>
  <c r="G136" i="16" s="1"/>
  <c r="I136" i="16" s="1"/>
  <c r="F137" i="16"/>
  <c r="G137" i="16" s="1"/>
  <c r="I137" i="16" s="1"/>
  <c r="F138" i="16"/>
  <c r="G138" i="16" s="1"/>
  <c r="F139" i="16"/>
  <c r="G139" i="16" s="1"/>
  <c r="I139" i="16" s="1"/>
  <c r="F140" i="16"/>
  <c r="G140" i="16" s="1"/>
  <c r="I140" i="16" s="1"/>
  <c r="F141" i="16"/>
  <c r="G141" i="16" s="1"/>
  <c r="I141" i="16" s="1"/>
  <c r="F142" i="16"/>
  <c r="G142" i="16" s="1"/>
  <c r="F143" i="16"/>
  <c r="G143" i="16" s="1"/>
  <c r="I143" i="16" s="1"/>
  <c r="F144" i="16"/>
  <c r="G144" i="16" s="1"/>
  <c r="F145" i="16"/>
  <c r="G145" i="16" s="1"/>
  <c r="I145" i="16" s="1"/>
  <c r="J528" i="24" s="1"/>
  <c r="F146" i="16"/>
  <c r="G146" i="16" s="1"/>
  <c r="F147" i="16"/>
  <c r="G147" i="16" s="1"/>
  <c r="F148" i="16"/>
  <c r="G148" i="16" s="1"/>
  <c r="I148" i="16" s="1"/>
  <c r="J532" i="24" s="1"/>
  <c r="F149" i="16"/>
  <c r="G149" i="16" s="1"/>
  <c r="I149" i="16" s="1"/>
  <c r="J538" i="24" s="1"/>
  <c r="F150" i="16"/>
  <c r="G150" i="16" s="1"/>
  <c r="F151" i="16"/>
  <c r="G151" i="16" s="1"/>
  <c r="I151" i="16" s="1"/>
  <c r="J589" i="24" s="1"/>
  <c r="F152" i="16"/>
  <c r="G152" i="16" s="1"/>
  <c r="F153" i="16"/>
  <c r="G153" i="16" s="1"/>
  <c r="I153" i="16" s="1"/>
  <c r="J1949" i="24" s="1"/>
  <c r="F154" i="16"/>
  <c r="G154" i="16" s="1"/>
  <c r="F155" i="16"/>
  <c r="G155" i="16" s="1"/>
  <c r="F156" i="16"/>
  <c r="G156" i="16" s="1"/>
  <c r="I156" i="16" s="1"/>
  <c r="J1966" i="24" s="1"/>
  <c r="F157" i="16"/>
  <c r="G157" i="16" s="1"/>
  <c r="I157" i="16" s="1"/>
  <c r="F158" i="16"/>
  <c r="G158" i="16" s="1"/>
  <c r="F159" i="16"/>
  <c r="G159" i="16" s="1"/>
  <c r="I159" i="16" s="1"/>
  <c r="F160" i="16"/>
  <c r="G160" i="16" s="1"/>
  <c r="F161" i="16"/>
  <c r="G161" i="16" s="1"/>
  <c r="I161" i="16" s="1"/>
  <c r="F162" i="16"/>
  <c r="G162" i="16" s="1"/>
  <c r="F163" i="16"/>
  <c r="G163" i="16" s="1"/>
  <c r="I163" i="16" s="1"/>
  <c r="F164" i="16"/>
  <c r="G164" i="16" s="1"/>
  <c r="I164" i="16" s="1"/>
  <c r="F165" i="16"/>
  <c r="G165" i="16" s="1"/>
  <c r="I165" i="16" s="1"/>
  <c r="J402" i="24" s="1"/>
  <c r="F166" i="16"/>
  <c r="G166" i="16" s="1"/>
  <c r="F167" i="16"/>
  <c r="G167" i="16" s="1"/>
  <c r="I167" i="16" s="1"/>
  <c r="G3" i="16"/>
  <c r="F3" i="14"/>
  <c r="G3" i="14" s="1"/>
  <c r="I3" i="14" s="1"/>
  <c r="L5" i="24" s="1"/>
  <c r="O5" i="24" s="1"/>
  <c r="G613" i="16"/>
  <c r="G612" i="16"/>
  <c r="G611" i="16"/>
  <c r="G593" i="16"/>
  <c r="G591" i="16"/>
  <c r="G581" i="16"/>
  <c r="G573" i="16"/>
  <c r="G561" i="16"/>
  <c r="G553" i="16"/>
  <c r="G541" i="16"/>
  <c r="G539" i="16"/>
  <c r="G536" i="16"/>
  <c r="G517" i="16"/>
  <c r="G509" i="16"/>
  <c r="G489" i="16"/>
  <c r="G472" i="16"/>
  <c r="G465" i="16"/>
  <c r="G380" i="16"/>
  <c r="F266" i="14"/>
  <c r="G266" i="14" s="1"/>
  <c r="I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I288" i="14" s="1"/>
  <c r="L687" i="2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I298" i="14" s="1"/>
  <c r="L729" i="2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I314" i="14" s="1"/>
  <c r="F315" i="14"/>
  <c r="G315" i="14" s="1"/>
  <c r="F316" i="14"/>
  <c r="G316" i="14" s="1"/>
  <c r="I316" i="14" s="1"/>
  <c r="F317" i="14"/>
  <c r="G317" i="14" s="1"/>
  <c r="F318" i="14"/>
  <c r="G318" i="14" s="1"/>
  <c r="F319" i="14"/>
  <c r="G319" i="14" s="1"/>
  <c r="F320" i="14"/>
  <c r="G320" i="14" s="1"/>
  <c r="I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I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I350" i="14" s="1"/>
  <c r="L824" i="2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I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I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I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I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 s="1"/>
  <c r="I452" i="14" s="1"/>
  <c r="L986" i="2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I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I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I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I532" i="14" s="1"/>
  <c r="F533" i="14"/>
  <c r="G533" i="14" s="1"/>
  <c r="F534" i="14"/>
  <c r="G534" i="14" s="1"/>
  <c r="F535" i="14"/>
  <c r="G535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 s="1"/>
  <c r="I542" i="14" s="1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 s="1"/>
  <c r="I556" i="14" s="1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 s="1"/>
  <c r="I566" i="14" s="1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 s="1"/>
  <c r="I574" i="14" s="1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 s="1"/>
  <c r="I588" i="14" s="1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 s="1"/>
  <c r="I598" i="14" s="1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 s="1"/>
  <c r="I606" i="14" s="1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 s="1"/>
  <c r="I620" i="14" s="1"/>
  <c r="F621" i="14"/>
  <c r="G621" i="14" s="1"/>
  <c r="F622" i="14"/>
  <c r="G622" i="14" s="1"/>
  <c r="F623" i="14"/>
  <c r="G623" i="14" s="1"/>
  <c r="F624" i="14"/>
  <c r="G624" i="14" s="1"/>
  <c r="F625" i="14"/>
  <c r="G625" i="14" s="1"/>
  <c r="F626" i="14"/>
  <c r="G626" i="14" s="1"/>
  <c r="F627" i="14"/>
  <c r="G627" i="14" s="1"/>
  <c r="F628" i="14"/>
  <c r="G628" i="14" s="1"/>
  <c r="F629" i="14"/>
  <c r="G629" i="14" s="1"/>
  <c r="F630" i="14"/>
  <c r="G630" i="14" s="1"/>
  <c r="I630" i="14" s="1"/>
  <c r="L1267" i="24" s="1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 s="1"/>
  <c r="I638" i="14" s="1"/>
  <c r="L1303" i="24" s="1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 s="1"/>
  <c r="I658" i="14" s="1"/>
  <c r="L1330" i="24" s="1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 s="1"/>
  <c r="I668" i="14" s="1"/>
  <c r="L1360" i="24" s="1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 s="1"/>
  <c r="I674" i="14" s="1"/>
  <c r="F675" i="14"/>
  <c r="G675" i="14" s="1"/>
  <c r="F676" i="14"/>
  <c r="G676" i="14" s="1"/>
  <c r="F677" i="14"/>
  <c r="G677" i="14" s="1"/>
  <c r="F678" i="14"/>
  <c r="G678" i="14" s="1"/>
  <c r="I678" i="14" s="1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 s="1"/>
  <c r="I714" i="14" s="1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 s="1"/>
  <c r="I732" i="14" s="1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 s="1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 s="1"/>
  <c r="I746" i="14" s="1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 s="1"/>
  <c r="I758" i="14" s="1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69" i="14"/>
  <c r="G769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1" i="14"/>
  <c r="G791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 s="1"/>
  <c r="I810" i="14" s="1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 s="1"/>
  <c r="I820" i="14" s="1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 s="1"/>
  <c r="I898" i="14" s="1"/>
  <c r="L1925" i="24" s="1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265" i="14"/>
  <c r="G265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I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I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I98" i="14" s="1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I114" i="14" s="1"/>
  <c r="L217" i="2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I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I146" i="14" s="1"/>
  <c r="L295" i="2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I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I178" i="14" s="1"/>
  <c r="L357" i="2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I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I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I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I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I258" i="14" s="1"/>
  <c r="L601" i="24" s="1"/>
  <c r="F259" i="14"/>
  <c r="G259" i="14" s="1"/>
  <c r="F260" i="14"/>
  <c r="G260" i="14" s="1"/>
  <c r="F261" i="14"/>
  <c r="G261" i="14" s="1"/>
  <c r="F3" i="18"/>
  <c r="G3" i="18" s="1"/>
  <c r="I3" i="18" s="1"/>
  <c r="C7" i="24" s="1"/>
  <c r="F4" i="18"/>
  <c r="G4" i="18" s="1"/>
  <c r="I4" i="18" s="1"/>
  <c r="C8" i="24" s="1"/>
  <c r="F5" i="18"/>
  <c r="G5" i="18" s="1"/>
  <c r="I5" i="18" s="1"/>
  <c r="C9" i="24" s="1"/>
  <c r="F6" i="18"/>
  <c r="G6" i="18" s="1"/>
  <c r="I6" i="18" s="1"/>
  <c r="C10" i="24" s="1"/>
  <c r="F7" i="18"/>
  <c r="G7" i="18" s="1"/>
  <c r="I7" i="18" s="1"/>
  <c r="C11" i="24" s="1"/>
  <c r="F8" i="18"/>
  <c r="G8" i="18" s="1"/>
  <c r="I8" i="18" s="1"/>
  <c r="C13" i="24" s="1"/>
  <c r="F9" i="18"/>
  <c r="G9" i="18" s="1"/>
  <c r="I9" i="18" s="1"/>
  <c r="F10" i="18"/>
  <c r="G10" i="18" s="1"/>
  <c r="I10" i="18" s="1"/>
  <c r="F11" i="18"/>
  <c r="G11" i="18" s="1"/>
  <c r="I11" i="18" s="1"/>
  <c r="F12" i="18"/>
  <c r="G12" i="18" s="1"/>
  <c r="I12" i="18" s="1"/>
  <c r="F13" i="18"/>
  <c r="G13" i="18" s="1"/>
  <c r="I13" i="18" s="1"/>
  <c r="C18" i="24" s="1"/>
  <c r="F14" i="18"/>
  <c r="G14" i="18" s="1"/>
  <c r="I14" i="18" s="1"/>
  <c r="F15" i="18"/>
  <c r="G15" i="18" s="1"/>
  <c r="I15" i="18" s="1"/>
  <c r="F16" i="18"/>
  <c r="G16" i="18" s="1"/>
  <c r="I16" i="18" s="1"/>
  <c r="F17" i="18"/>
  <c r="G17" i="18" s="1"/>
  <c r="I17" i="18" s="1"/>
  <c r="F18" i="18"/>
  <c r="G18" i="18" s="1"/>
  <c r="I18" i="18" s="1"/>
  <c r="F19" i="18"/>
  <c r="G19" i="18" s="1"/>
  <c r="I19" i="18" s="1"/>
  <c r="F20" i="18"/>
  <c r="G20" i="18" s="1"/>
  <c r="I20" i="18" s="1"/>
  <c r="F21" i="18"/>
  <c r="G21" i="18" s="1"/>
  <c r="I21" i="18" s="1"/>
  <c r="F22" i="18"/>
  <c r="G22" i="18" s="1"/>
  <c r="I22" i="18" s="1"/>
  <c r="F23" i="18"/>
  <c r="G23" i="18" s="1"/>
  <c r="I23" i="18" s="1"/>
  <c r="F24" i="18"/>
  <c r="G24" i="18" s="1"/>
  <c r="I24" i="18" s="1"/>
  <c r="F25" i="18"/>
  <c r="G25" i="18" s="1"/>
  <c r="I25" i="18" s="1"/>
  <c r="F26" i="18"/>
  <c r="G26" i="18" s="1"/>
  <c r="I26" i="18" s="1"/>
  <c r="F27" i="18"/>
  <c r="G27" i="18" s="1"/>
  <c r="I27" i="18" s="1"/>
  <c r="F28" i="18"/>
  <c r="G28" i="18" s="1"/>
  <c r="I28" i="18" s="1"/>
  <c r="C42" i="24" s="1"/>
  <c r="F29" i="18"/>
  <c r="G29" i="18" s="1"/>
  <c r="I29" i="18" s="1"/>
  <c r="C43" i="24" s="1"/>
  <c r="O43" i="24" s="1"/>
  <c r="F30" i="18"/>
  <c r="G30" i="18" s="1"/>
  <c r="I30" i="18" s="1"/>
  <c r="F31" i="18"/>
  <c r="G31" i="18" s="1"/>
  <c r="I31" i="18" s="1"/>
  <c r="F32" i="18"/>
  <c r="G32" i="18" s="1"/>
  <c r="I32" i="18" s="1"/>
  <c r="F33" i="18"/>
  <c r="G33" i="18" s="1"/>
  <c r="I33" i="18" s="1"/>
  <c r="F34" i="18"/>
  <c r="G34" i="18" s="1"/>
  <c r="I34" i="18" s="1"/>
  <c r="C50" i="24" s="1"/>
  <c r="F35" i="18"/>
  <c r="G35" i="18" s="1"/>
  <c r="I35" i="18" s="1"/>
  <c r="C51" i="24" s="1"/>
  <c r="F36" i="18"/>
  <c r="G36" i="18" s="1"/>
  <c r="I36" i="18" s="1"/>
  <c r="F37" i="18"/>
  <c r="G37" i="18" s="1"/>
  <c r="I37" i="18" s="1"/>
  <c r="F38" i="18"/>
  <c r="G38" i="18" s="1"/>
  <c r="I38" i="18" s="1"/>
  <c r="F39" i="18"/>
  <c r="G39" i="18" s="1"/>
  <c r="I39" i="18" s="1"/>
  <c r="F40" i="18"/>
  <c r="G40" i="18" s="1"/>
  <c r="I40" i="18" s="1"/>
  <c r="F41" i="18"/>
  <c r="G41" i="18" s="1"/>
  <c r="I41" i="18" s="1"/>
  <c r="C59" i="24" s="1"/>
  <c r="F42" i="18"/>
  <c r="G42" i="18" s="1"/>
  <c r="I42" i="18" s="1"/>
  <c r="C60" i="24" s="1"/>
  <c r="F43" i="18"/>
  <c r="G43" i="18" s="1"/>
  <c r="I43" i="18" s="1"/>
  <c r="F44" i="18"/>
  <c r="G44" i="18" s="1"/>
  <c r="I44" i="18" s="1"/>
  <c r="F45" i="18"/>
  <c r="G45" i="18" s="1"/>
  <c r="I45" i="18" s="1"/>
  <c r="F46" i="18"/>
  <c r="G46" i="18" s="1"/>
  <c r="I46" i="18" s="1"/>
  <c r="F47" i="18"/>
  <c r="G47" i="18" s="1"/>
  <c r="I47" i="18" s="1"/>
  <c r="F48" i="18"/>
  <c r="G48" i="18" s="1"/>
  <c r="I48" i="18" s="1"/>
  <c r="F49" i="18"/>
  <c r="G49" i="18" s="1"/>
  <c r="I49" i="18" s="1"/>
  <c r="C70" i="24" s="1"/>
  <c r="O70" i="24" s="1"/>
  <c r="F50" i="18"/>
  <c r="G50" i="18" s="1"/>
  <c r="I50" i="18" s="1"/>
  <c r="F51" i="18"/>
  <c r="G51" i="18" s="1"/>
  <c r="I51" i="18" s="1"/>
  <c r="F52" i="18"/>
  <c r="G52" i="18" s="1"/>
  <c r="I52" i="18" s="1"/>
  <c r="F53" i="18"/>
  <c r="G53" i="18" s="1"/>
  <c r="I53" i="18" s="1"/>
  <c r="F54" i="18"/>
  <c r="G54" i="18" s="1"/>
  <c r="I54" i="18" s="1"/>
  <c r="F55" i="18"/>
  <c r="G55" i="18" s="1"/>
  <c r="I55" i="18" s="1"/>
  <c r="F56" i="18"/>
  <c r="G56" i="18" s="1"/>
  <c r="I56" i="18" s="1"/>
  <c r="F57" i="18"/>
  <c r="G57" i="18" s="1"/>
  <c r="I57" i="18" s="1"/>
  <c r="F58" i="18"/>
  <c r="G58" i="18" s="1"/>
  <c r="I58" i="18" s="1"/>
  <c r="F59" i="18"/>
  <c r="G59" i="18" s="1"/>
  <c r="I59" i="18" s="1"/>
  <c r="F60" i="18"/>
  <c r="G60" i="18" s="1"/>
  <c r="I60" i="18" s="1"/>
  <c r="F61" i="18"/>
  <c r="G61" i="18" s="1"/>
  <c r="I61" i="18" s="1"/>
  <c r="F62" i="18"/>
  <c r="G62" i="18" s="1"/>
  <c r="I62" i="18" s="1"/>
  <c r="F63" i="18"/>
  <c r="G63" i="18" s="1"/>
  <c r="I63" i="18" s="1"/>
  <c r="F64" i="18"/>
  <c r="G64" i="18" s="1"/>
  <c r="I64" i="18" s="1"/>
  <c r="F65" i="18"/>
  <c r="G65" i="18" s="1"/>
  <c r="I65" i="18" s="1"/>
  <c r="F66" i="18"/>
  <c r="G66" i="18" s="1"/>
  <c r="I66" i="18" s="1"/>
  <c r="F67" i="18"/>
  <c r="G67" i="18" s="1"/>
  <c r="I67" i="18" s="1"/>
  <c r="C97" i="24" s="1"/>
  <c r="F68" i="18"/>
  <c r="G68" i="18" s="1"/>
  <c r="I68" i="18" s="1"/>
  <c r="F69" i="18"/>
  <c r="G69" i="18" s="1"/>
  <c r="I69" i="18" s="1"/>
  <c r="C99" i="24" s="1"/>
  <c r="O99" i="24" s="1"/>
  <c r="F70" i="18"/>
  <c r="G70" i="18" s="1"/>
  <c r="I70" i="18" s="1"/>
  <c r="F71" i="18"/>
  <c r="G71" i="18" s="1"/>
  <c r="I71" i="18" s="1"/>
  <c r="F72" i="18"/>
  <c r="G72" i="18" s="1"/>
  <c r="I72" i="18" s="1"/>
  <c r="F73" i="18"/>
  <c r="G73" i="18" s="1"/>
  <c r="I73" i="18" s="1"/>
  <c r="C104" i="24" s="1"/>
  <c r="F74" i="18"/>
  <c r="G74" i="18" s="1"/>
  <c r="I74" i="18" s="1"/>
  <c r="F75" i="18"/>
  <c r="G75" i="18" s="1"/>
  <c r="I75" i="18" s="1"/>
  <c r="F76" i="18"/>
  <c r="G76" i="18" s="1"/>
  <c r="I76" i="18" s="1"/>
  <c r="F77" i="18"/>
  <c r="G77" i="18" s="1"/>
  <c r="I77" i="18" s="1"/>
  <c r="F78" i="18"/>
  <c r="G78" i="18" s="1"/>
  <c r="I78" i="18" s="1"/>
  <c r="F79" i="18"/>
  <c r="G79" i="18" s="1"/>
  <c r="I79" i="18" s="1"/>
  <c r="F80" i="18"/>
  <c r="G80" i="18" s="1"/>
  <c r="I80" i="18" s="1"/>
  <c r="F81" i="18"/>
  <c r="G81" i="18" s="1"/>
  <c r="I81" i="18" s="1"/>
  <c r="F82" i="18"/>
  <c r="G82" i="18" s="1"/>
  <c r="I82" i="18" s="1"/>
  <c r="F83" i="18"/>
  <c r="G83" i="18" s="1"/>
  <c r="I83" i="18" s="1"/>
  <c r="F84" i="18"/>
  <c r="G84" i="18" s="1"/>
  <c r="I84" i="18" s="1"/>
  <c r="F85" i="18"/>
  <c r="G85" i="18" s="1"/>
  <c r="I85" i="18" s="1"/>
  <c r="F86" i="18"/>
  <c r="G86" i="18" s="1"/>
  <c r="I86" i="18" s="1"/>
  <c r="F87" i="18"/>
  <c r="G87" i="18" s="1"/>
  <c r="I87" i="18" s="1"/>
  <c r="F88" i="18"/>
  <c r="G88" i="18" s="1"/>
  <c r="I88" i="18" s="1"/>
  <c r="C120" i="24" s="1"/>
  <c r="O120" i="24" s="1"/>
  <c r="F89" i="18"/>
  <c r="G89" i="18" s="1"/>
  <c r="I89" i="18" s="1"/>
  <c r="F90" i="18"/>
  <c r="G90" i="18" s="1"/>
  <c r="I90" i="18" s="1"/>
  <c r="F91" i="18"/>
  <c r="G91" i="18" s="1"/>
  <c r="I91" i="18" s="1"/>
  <c r="F92" i="18"/>
  <c r="G92" i="18" s="1"/>
  <c r="I92" i="18" s="1"/>
  <c r="F93" i="18"/>
  <c r="G93" i="18" s="1"/>
  <c r="I93" i="18" s="1"/>
  <c r="F94" i="18"/>
  <c r="G94" i="18" s="1"/>
  <c r="I94" i="18" s="1"/>
  <c r="F95" i="18"/>
  <c r="G95" i="18" s="1"/>
  <c r="I95" i="18" s="1"/>
  <c r="F96" i="18"/>
  <c r="G96" i="18" s="1"/>
  <c r="I96" i="18" s="1"/>
  <c r="F97" i="18"/>
  <c r="G97" i="18" s="1"/>
  <c r="I97" i="18" s="1"/>
  <c r="F98" i="18"/>
  <c r="G98" i="18" s="1"/>
  <c r="I98" i="18" s="1"/>
  <c r="C137" i="24" s="1"/>
  <c r="F99" i="18"/>
  <c r="G99" i="18" s="1"/>
  <c r="I99" i="18" s="1"/>
  <c r="C138" i="24" s="1"/>
  <c r="O138" i="24" s="1"/>
  <c r="F100" i="18"/>
  <c r="G100" i="18" s="1"/>
  <c r="I100" i="18" s="1"/>
  <c r="C140" i="24" s="1"/>
  <c r="O140" i="24" s="1"/>
  <c r="F101" i="18"/>
  <c r="G101" i="18" s="1"/>
  <c r="I101" i="18" s="1"/>
  <c r="F102" i="18"/>
  <c r="G102" i="18" s="1"/>
  <c r="I102" i="18" s="1"/>
  <c r="F103" i="18"/>
  <c r="G103" i="18" s="1"/>
  <c r="I103" i="18" s="1"/>
  <c r="F104" i="18"/>
  <c r="G104" i="18" s="1"/>
  <c r="I104" i="18" s="1"/>
  <c r="F105" i="18"/>
  <c r="G105" i="18" s="1"/>
  <c r="I105" i="18" s="1"/>
  <c r="F106" i="18"/>
  <c r="G106" i="18" s="1"/>
  <c r="I106" i="18" s="1"/>
  <c r="C149" i="24" s="1"/>
  <c r="F107" i="18"/>
  <c r="G107" i="18" s="1"/>
  <c r="I107" i="18" s="1"/>
  <c r="F108" i="18"/>
  <c r="G108" i="18" s="1"/>
  <c r="I108" i="18" s="1"/>
  <c r="C151" i="24" s="1"/>
  <c r="F109" i="18"/>
  <c r="G109" i="18" s="1"/>
  <c r="I109" i="18" s="1"/>
  <c r="C152" i="24" s="1"/>
  <c r="F110" i="18"/>
  <c r="G110" i="18" s="1"/>
  <c r="I110" i="18" s="1"/>
  <c r="C153" i="24" s="1"/>
  <c r="F111" i="18"/>
  <c r="G111" i="18" s="1"/>
  <c r="I111" i="18" s="1"/>
  <c r="C154" i="24" s="1"/>
  <c r="F112" i="18"/>
  <c r="G112" i="18" s="1"/>
  <c r="I112" i="18" s="1"/>
  <c r="C155" i="24" s="1"/>
  <c r="F113" i="18"/>
  <c r="G113" i="18" s="1"/>
  <c r="I113" i="18" s="1"/>
  <c r="C156" i="24" s="1"/>
  <c r="F114" i="18"/>
  <c r="G114" i="18" s="1"/>
  <c r="I114" i="18" s="1"/>
  <c r="C157" i="24" s="1"/>
  <c r="F115" i="18"/>
  <c r="G115" i="18" s="1"/>
  <c r="I115" i="18" s="1"/>
  <c r="F116" i="18"/>
  <c r="G116" i="18" s="1"/>
  <c r="I116" i="18" s="1"/>
  <c r="C159" i="24" s="1"/>
  <c r="F117" i="18"/>
  <c r="G117" i="18" s="1"/>
  <c r="I117" i="18" s="1"/>
  <c r="F118" i="18"/>
  <c r="G118" i="18" s="1"/>
  <c r="I118" i="18" s="1"/>
  <c r="C161" i="24" s="1"/>
  <c r="F119" i="18"/>
  <c r="G119" i="18" s="1"/>
  <c r="I119" i="18" s="1"/>
  <c r="F120" i="18"/>
  <c r="G120" i="18" s="1"/>
  <c r="I120" i="18" s="1"/>
  <c r="F121" i="18"/>
  <c r="G121" i="18" s="1"/>
  <c r="I121" i="18" s="1"/>
  <c r="C166" i="24" s="1"/>
  <c r="F122" i="18"/>
  <c r="G122" i="18" s="1"/>
  <c r="I122" i="18" s="1"/>
  <c r="F123" i="18"/>
  <c r="G123" i="18" s="1"/>
  <c r="I123" i="18" s="1"/>
  <c r="F124" i="18"/>
  <c r="G124" i="18" s="1"/>
  <c r="I124" i="18" s="1"/>
  <c r="F125" i="18"/>
  <c r="G125" i="18" s="1"/>
  <c r="I125" i="18" s="1"/>
  <c r="F126" i="18"/>
  <c r="G126" i="18" s="1"/>
  <c r="I126" i="18" s="1"/>
  <c r="F127" i="18"/>
  <c r="G127" i="18" s="1"/>
  <c r="I127" i="18" s="1"/>
  <c r="C176" i="24" s="1"/>
  <c r="F128" i="18"/>
  <c r="G128" i="18" s="1"/>
  <c r="I128" i="18" s="1"/>
  <c r="C177" i="24" s="1"/>
  <c r="F129" i="18"/>
  <c r="G129" i="18" s="1"/>
  <c r="I129" i="18" s="1"/>
  <c r="F130" i="18"/>
  <c r="G130" i="18" s="1"/>
  <c r="I130" i="18" s="1"/>
  <c r="F131" i="18"/>
  <c r="G131" i="18" s="1"/>
  <c r="I131" i="18" s="1"/>
  <c r="C182" i="24" s="1"/>
  <c r="F132" i="18"/>
  <c r="G132" i="18" s="1"/>
  <c r="I132" i="18" s="1"/>
  <c r="F133" i="18"/>
  <c r="G133" i="18" s="1"/>
  <c r="I133" i="18" s="1"/>
  <c r="F134" i="18"/>
  <c r="G134" i="18" s="1"/>
  <c r="I134" i="18" s="1"/>
  <c r="C189" i="24" s="1"/>
  <c r="F135" i="18"/>
  <c r="G135" i="18" s="1"/>
  <c r="I135" i="18" s="1"/>
  <c r="F136" i="18"/>
  <c r="G136" i="18" s="1"/>
  <c r="I136" i="18" s="1"/>
  <c r="C192" i="24" s="1"/>
  <c r="F137" i="18"/>
  <c r="G137" i="18" s="1"/>
  <c r="I137" i="18" s="1"/>
  <c r="F138" i="18"/>
  <c r="G138" i="18" s="1"/>
  <c r="I138" i="18" s="1"/>
  <c r="F139" i="18"/>
  <c r="G139" i="18" s="1"/>
  <c r="I139" i="18" s="1"/>
  <c r="C195" i="24" s="1"/>
  <c r="F140" i="18"/>
  <c r="G140" i="18" s="1"/>
  <c r="I140" i="18" s="1"/>
  <c r="C196" i="24" s="1"/>
  <c r="F141" i="18"/>
  <c r="G141" i="18" s="1"/>
  <c r="I141" i="18" s="1"/>
  <c r="F142" i="18"/>
  <c r="G142" i="18" s="1"/>
  <c r="I142" i="18" s="1"/>
  <c r="C198" i="24" s="1"/>
  <c r="F143" i="18"/>
  <c r="G143" i="18" s="1"/>
  <c r="I143" i="18" s="1"/>
  <c r="C199" i="24" s="1"/>
  <c r="F144" i="18"/>
  <c r="G144" i="18" s="1"/>
  <c r="I144" i="18" s="1"/>
  <c r="F145" i="18"/>
  <c r="G145" i="18" s="1"/>
  <c r="I145" i="18" s="1"/>
  <c r="F146" i="18"/>
  <c r="G146" i="18" s="1"/>
  <c r="I146" i="18" s="1"/>
  <c r="F147" i="18"/>
  <c r="G147" i="18" s="1"/>
  <c r="I147" i="18" s="1"/>
  <c r="F148" i="18"/>
  <c r="G148" i="18" s="1"/>
  <c r="I148" i="18" s="1"/>
  <c r="F149" i="18"/>
  <c r="G149" i="18" s="1"/>
  <c r="I149" i="18" s="1"/>
  <c r="F150" i="18"/>
  <c r="G150" i="18" s="1"/>
  <c r="I150" i="18" s="1"/>
  <c r="F151" i="18"/>
  <c r="G151" i="18" s="1"/>
  <c r="I151" i="18" s="1"/>
  <c r="F152" i="18"/>
  <c r="G152" i="18" s="1"/>
  <c r="I152" i="18" s="1"/>
  <c r="C213" i="24" s="1"/>
  <c r="F153" i="18"/>
  <c r="G153" i="18" s="1"/>
  <c r="I153" i="18" s="1"/>
  <c r="F154" i="18"/>
  <c r="G154" i="18" s="1"/>
  <c r="I154" i="18" s="1"/>
  <c r="C215" i="24" s="1"/>
  <c r="F155" i="18"/>
  <c r="G155" i="18" s="1"/>
  <c r="I155" i="18" s="1"/>
  <c r="F156" i="18"/>
  <c r="G156" i="18" s="1"/>
  <c r="I156" i="18" s="1"/>
  <c r="C217" i="24" s="1"/>
  <c r="F157" i="18"/>
  <c r="G157" i="18" s="1"/>
  <c r="I157" i="18" s="1"/>
  <c r="F158" i="18"/>
  <c r="G158" i="18" s="1"/>
  <c r="I158" i="18" s="1"/>
  <c r="F159" i="18"/>
  <c r="G159" i="18" s="1"/>
  <c r="I159" i="18" s="1"/>
  <c r="F160" i="18"/>
  <c r="G160" i="18" s="1"/>
  <c r="I160" i="18" s="1"/>
  <c r="F161" i="18"/>
  <c r="G161" i="18" s="1"/>
  <c r="I161" i="18" s="1"/>
  <c r="F162" i="18"/>
  <c r="G162" i="18" s="1"/>
  <c r="I162" i="18" s="1"/>
  <c r="F163" i="18"/>
  <c r="G163" i="18" s="1"/>
  <c r="I163" i="18" s="1"/>
  <c r="F164" i="18"/>
  <c r="G164" i="18" s="1"/>
  <c r="I164" i="18" s="1"/>
  <c r="C228" i="24" s="1"/>
  <c r="F165" i="18"/>
  <c r="G165" i="18" s="1"/>
  <c r="I165" i="18" s="1"/>
  <c r="F166" i="18"/>
  <c r="G166" i="18" s="1"/>
  <c r="I166" i="18" s="1"/>
  <c r="F167" i="18"/>
  <c r="G167" i="18" s="1"/>
  <c r="I167" i="18" s="1"/>
  <c r="C234" i="24" s="1"/>
  <c r="F168" i="18"/>
  <c r="G168" i="18" s="1"/>
  <c r="I168" i="18" s="1"/>
  <c r="C235" i="24" s="1"/>
  <c r="F169" i="18"/>
  <c r="G169" i="18" s="1"/>
  <c r="I169" i="18" s="1"/>
  <c r="F170" i="18"/>
  <c r="G170" i="18" s="1"/>
  <c r="I170" i="18" s="1"/>
  <c r="F171" i="18"/>
  <c r="G171" i="18" s="1"/>
  <c r="I171" i="18" s="1"/>
  <c r="F172" i="18"/>
  <c r="G172" i="18" s="1"/>
  <c r="I172" i="18" s="1"/>
  <c r="C240" i="24" s="1"/>
  <c r="F173" i="18"/>
  <c r="G173" i="18" s="1"/>
  <c r="I173" i="18" s="1"/>
  <c r="C242" i="24" s="1"/>
  <c r="F174" i="18"/>
  <c r="G174" i="18" s="1"/>
  <c r="I174" i="18" s="1"/>
  <c r="F175" i="18"/>
  <c r="G175" i="18" s="1"/>
  <c r="I175" i="18" s="1"/>
  <c r="F176" i="18"/>
  <c r="G176" i="18" s="1"/>
  <c r="I176" i="18" s="1"/>
  <c r="F177" i="18"/>
  <c r="G177" i="18" s="1"/>
  <c r="I177" i="18" s="1"/>
  <c r="F178" i="18"/>
  <c r="G178" i="18" s="1"/>
  <c r="I178" i="18" s="1"/>
  <c r="F179" i="18"/>
  <c r="G179" i="18" s="1"/>
  <c r="I179" i="18" s="1"/>
  <c r="F180" i="18"/>
  <c r="G180" i="18" s="1"/>
  <c r="I180" i="18" s="1"/>
  <c r="F181" i="18"/>
  <c r="G181" i="18" s="1"/>
  <c r="I181" i="18" s="1"/>
  <c r="F182" i="18"/>
  <c r="G182" i="18" s="1"/>
  <c r="I182" i="18" s="1"/>
  <c r="F183" i="18"/>
  <c r="G183" i="18" s="1"/>
  <c r="I183" i="18" s="1"/>
  <c r="C269" i="24" s="1"/>
  <c r="F184" i="18"/>
  <c r="G184" i="18" s="1"/>
  <c r="I184" i="18" s="1"/>
  <c r="C271" i="24" s="1"/>
  <c r="F185" i="18"/>
  <c r="G185" i="18" s="1"/>
  <c r="I185" i="18" s="1"/>
  <c r="F186" i="18"/>
  <c r="G186" i="18" s="1"/>
  <c r="I186" i="18" s="1"/>
  <c r="C274" i="24" s="1"/>
  <c r="F187" i="18"/>
  <c r="G187" i="18" s="1"/>
  <c r="I187" i="18" s="1"/>
  <c r="F188" i="18"/>
  <c r="G188" i="18" s="1"/>
  <c r="I188" i="18" s="1"/>
  <c r="F189" i="18"/>
  <c r="G189" i="18" s="1"/>
  <c r="I189" i="18" s="1"/>
  <c r="F190" i="18"/>
  <c r="G190" i="18" s="1"/>
  <c r="I190" i="18" s="1"/>
  <c r="F191" i="18"/>
  <c r="G191" i="18" s="1"/>
  <c r="I191" i="18" s="1"/>
  <c r="F192" i="18"/>
  <c r="G192" i="18" s="1"/>
  <c r="I192" i="18" s="1"/>
  <c r="C291" i="24" s="1"/>
  <c r="F193" i="18"/>
  <c r="G193" i="18" s="1"/>
  <c r="I193" i="18" s="1"/>
  <c r="F194" i="18"/>
  <c r="G194" i="18" s="1"/>
  <c r="I194" i="18" s="1"/>
  <c r="C294" i="24" s="1"/>
  <c r="O294" i="24" s="1"/>
  <c r="F195" i="18"/>
  <c r="G195" i="18" s="1"/>
  <c r="I195" i="18" s="1"/>
  <c r="C295" i="24" s="1"/>
  <c r="F196" i="18"/>
  <c r="G196" i="18" s="1"/>
  <c r="I196" i="18" s="1"/>
  <c r="C306" i="24" s="1"/>
  <c r="F197" i="18"/>
  <c r="G197" i="18" s="1"/>
  <c r="I197" i="18" s="1"/>
  <c r="C298" i="24" s="1"/>
  <c r="F198" i="18"/>
  <c r="G198" i="18" s="1"/>
  <c r="I198" i="18" s="1"/>
  <c r="C299" i="24" s="1"/>
  <c r="F199" i="18"/>
  <c r="G199" i="18" s="1"/>
  <c r="I199" i="18" s="1"/>
  <c r="F200" i="18"/>
  <c r="G200" i="18" s="1"/>
  <c r="I200" i="18" s="1"/>
  <c r="F201" i="18"/>
  <c r="G201" i="18" s="1"/>
  <c r="I201" i="18" s="1"/>
  <c r="F202" i="18"/>
  <c r="G202" i="18" s="1"/>
  <c r="I202" i="18" s="1"/>
  <c r="C314" i="24" s="1"/>
  <c r="F203" i="18"/>
  <c r="G203" i="18" s="1"/>
  <c r="I203" i="18" s="1"/>
  <c r="F204" i="18"/>
  <c r="G204" i="18" s="1"/>
  <c r="I204" i="18" s="1"/>
  <c r="F205" i="18"/>
  <c r="G205" i="18" s="1"/>
  <c r="I205" i="18" s="1"/>
  <c r="F206" i="18"/>
  <c r="G206" i="18" s="1"/>
  <c r="I206" i="18" s="1"/>
  <c r="F207" i="18"/>
  <c r="G207" i="18" s="1"/>
  <c r="I207" i="18" s="1"/>
  <c r="C322" i="24" s="1"/>
  <c r="F208" i="18"/>
  <c r="G208" i="18" s="1"/>
  <c r="I208" i="18" s="1"/>
  <c r="C315" i="24" s="1"/>
  <c r="F209" i="18"/>
  <c r="G209" i="18" s="1"/>
  <c r="I209" i="18" s="1"/>
  <c r="F210" i="18"/>
  <c r="G210" i="18" s="1"/>
  <c r="I210" i="18" s="1"/>
  <c r="F211" i="18"/>
  <c r="G211" i="18" s="1"/>
  <c r="I211" i="18" s="1"/>
  <c r="C323" i="24" s="1"/>
  <c r="F212" i="18"/>
  <c r="G212" i="18" s="1"/>
  <c r="I212" i="18" s="1"/>
  <c r="C324" i="24" s="1"/>
  <c r="F213" i="18"/>
  <c r="G213" i="18" s="1"/>
  <c r="I213" i="18" s="1"/>
  <c r="C325" i="24" s="1"/>
  <c r="O325" i="24" s="1"/>
  <c r="F214" i="18"/>
  <c r="G214" i="18" s="1"/>
  <c r="I214" i="18" s="1"/>
  <c r="F215" i="18"/>
  <c r="G215" i="18" s="1"/>
  <c r="I215" i="18" s="1"/>
  <c r="F216" i="18"/>
  <c r="G216" i="18" s="1"/>
  <c r="I216" i="18" s="1"/>
  <c r="F217" i="18"/>
  <c r="G217" i="18" s="1"/>
  <c r="I217" i="18" s="1"/>
  <c r="C329" i="24" s="1"/>
  <c r="F218" i="18"/>
  <c r="G218" i="18" s="1"/>
  <c r="I218" i="18" s="1"/>
  <c r="C330" i="24" s="1"/>
  <c r="F219" i="18"/>
  <c r="G219" i="18" s="1"/>
  <c r="I219" i="18" s="1"/>
  <c r="C331" i="24" s="1"/>
  <c r="F220" i="18"/>
  <c r="G220" i="18" s="1"/>
  <c r="I220" i="18" s="1"/>
  <c r="F221" i="18"/>
  <c r="G221" i="18" s="1"/>
  <c r="I221" i="18" s="1"/>
  <c r="F222" i="18"/>
  <c r="G222" i="18" s="1"/>
  <c r="I222" i="18" s="1"/>
  <c r="F223" i="18"/>
  <c r="G223" i="18" s="1"/>
  <c r="I223" i="18" s="1"/>
  <c r="F224" i="18"/>
  <c r="G224" i="18" s="1"/>
  <c r="I224" i="18" s="1"/>
  <c r="F225" i="18"/>
  <c r="G225" i="18" s="1"/>
  <c r="I225" i="18" s="1"/>
  <c r="F226" i="18"/>
  <c r="G226" i="18" s="1"/>
  <c r="I226" i="18" s="1"/>
  <c r="F227" i="18"/>
  <c r="G227" i="18" s="1"/>
  <c r="I227" i="18" s="1"/>
  <c r="F228" i="18"/>
  <c r="G228" i="18" s="1"/>
  <c r="I228" i="18" s="1"/>
  <c r="F229" i="18"/>
  <c r="G229" i="18" s="1"/>
  <c r="I229" i="18" s="1"/>
  <c r="F230" i="18"/>
  <c r="G230" i="18" s="1"/>
  <c r="I230" i="18" s="1"/>
  <c r="F231" i="18"/>
  <c r="G231" i="18" s="1"/>
  <c r="I231" i="18" s="1"/>
  <c r="C356" i="24" s="1"/>
  <c r="F232" i="18"/>
  <c r="G232" i="18" s="1"/>
  <c r="I232" i="18" s="1"/>
  <c r="F233" i="18"/>
  <c r="G233" i="18" s="1"/>
  <c r="I233" i="18" s="1"/>
  <c r="F234" i="18"/>
  <c r="G234" i="18" s="1"/>
  <c r="I234" i="18" s="1"/>
  <c r="F235" i="18"/>
  <c r="G235" i="18" s="1"/>
  <c r="I235" i="18" s="1"/>
  <c r="C362" i="24" s="1"/>
  <c r="F236" i="18"/>
  <c r="G236" i="18" s="1"/>
  <c r="I236" i="18" s="1"/>
  <c r="C363" i="24" s="1"/>
  <c r="F237" i="18"/>
  <c r="G237" i="18" s="1"/>
  <c r="I237" i="18" s="1"/>
  <c r="C364" i="24" s="1"/>
  <c r="F238" i="18"/>
  <c r="G238" i="18" s="1"/>
  <c r="I238" i="18" s="1"/>
  <c r="F239" i="18"/>
  <c r="G239" i="18" s="1"/>
  <c r="I239" i="18" s="1"/>
  <c r="F240" i="18"/>
  <c r="G240" i="18" s="1"/>
  <c r="I240" i="18" s="1"/>
  <c r="C370" i="24" s="1"/>
  <c r="F241" i="18"/>
  <c r="G241" i="18" s="1"/>
  <c r="I241" i="18" s="1"/>
  <c r="C384" i="24" s="1"/>
  <c r="F242" i="18"/>
  <c r="G242" i="18" s="1"/>
  <c r="I242" i="18" s="1"/>
  <c r="C385" i="24" s="1"/>
  <c r="F243" i="18"/>
  <c r="G243" i="18" s="1"/>
  <c r="I243" i="18" s="1"/>
  <c r="F244" i="18"/>
  <c r="G244" i="18" s="1"/>
  <c r="I244" i="18" s="1"/>
  <c r="C377" i="24" s="1"/>
  <c r="F245" i="18"/>
  <c r="G245" i="18" s="1"/>
  <c r="I245" i="18" s="1"/>
  <c r="F246" i="18"/>
  <c r="G246" i="18" s="1"/>
  <c r="I246" i="18" s="1"/>
  <c r="F247" i="18"/>
  <c r="G247" i="18" s="1"/>
  <c r="I247" i="18" s="1"/>
  <c r="F248" i="18"/>
  <c r="G248" i="18" s="1"/>
  <c r="I248" i="18" s="1"/>
  <c r="F249" i="18"/>
  <c r="G249" i="18" s="1"/>
  <c r="I249" i="18" s="1"/>
  <c r="F250" i="18"/>
  <c r="G250" i="18" s="1"/>
  <c r="I250" i="18" s="1"/>
  <c r="F251" i="18"/>
  <c r="G251" i="18" s="1"/>
  <c r="I251" i="18" s="1"/>
  <c r="F252" i="18"/>
  <c r="G252" i="18" s="1"/>
  <c r="I252" i="18" s="1"/>
  <c r="F253" i="18"/>
  <c r="G253" i="18" s="1"/>
  <c r="I253" i="18" s="1"/>
  <c r="F254" i="18"/>
  <c r="G254" i="18" s="1"/>
  <c r="I254" i="18" s="1"/>
  <c r="F255" i="18"/>
  <c r="G255" i="18" s="1"/>
  <c r="I255" i="18" s="1"/>
  <c r="F256" i="18"/>
  <c r="G256" i="18" s="1"/>
  <c r="I256" i="18" s="1"/>
  <c r="C411" i="24" s="1"/>
  <c r="F257" i="18"/>
  <c r="G257" i="18" s="1"/>
  <c r="I257" i="18" s="1"/>
  <c r="F258" i="18"/>
  <c r="G258" i="18" s="1"/>
  <c r="I258" i="18" s="1"/>
  <c r="F259" i="18"/>
  <c r="G259" i="18" s="1"/>
  <c r="I259" i="18" s="1"/>
  <c r="C415" i="24" s="1"/>
  <c r="F260" i="18"/>
  <c r="G260" i="18" s="1"/>
  <c r="I260" i="18" s="1"/>
  <c r="C417" i="24" s="1"/>
  <c r="F261" i="18"/>
  <c r="G261" i="18" s="1"/>
  <c r="I261" i="18" s="1"/>
  <c r="F262" i="18"/>
  <c r="G262" i="18" s="1"/>
  <c r="I262" i="18" s="1"/>
  <c r="F263" i="18"/>
  <c r="G263" i="18" s="1"/>
  <c r="I263" i="18" s="1"/>
  <c r="F264" i="18"/>
  <c r="G264" i="18" s="1"/>
  <c r="I264" i="18" s="1"/>
  <c r="F265" i="18"/>
  <c r="G265" i="18" s="1"/>
  <c r="I265" i="18" s="1"/>
  <c r="F266" i="18"/>
  <c r="G266" i="18" s="1"/>
  <c r="I266" i="18" s="1"/>
  <c r="C443" i="24" s="1"/>
  <c r="F267" i="18"/>
  <c r="G267" i="18" s="1"/>
  <c r="I267" i="18" s="1"/>
  <c r="F268" i="18"/>
  <c r="G268" i="18" s="1"/>
  <c r="I268" i="18" s="1"/>
  <c r="C433" i="24" s="1"/>
  <c r="F269" i="18"/>
  <c r="G269" i="18" s="1"/>
  <c r="I269" i="18" s="1"/>
  <c r="F270" i="18"/>
  <c r="G270" i="18" s="1"/>
  <c r="I270" i="18" s="1"/>
  <c r="F271" i="18"/>
  <c r="G271" i="18" s="1"/>
  <c r="I271" i="18" s="1"/>
  <c r="F272" i="18"/>
  <c r="G272" i="18" s="1"/>
  <c r="I272" i="18" s="1"/>
  <c r="F273" i="18"/>
  <c r="G273" i="18" s="1"/>
  <c r="I273" i="18" s="1"/>
  <c r="F274" i="18"/>
  <c r="G274" i="18" s="1"/>
  <c r="I274" i="18" s="1"/>
  <c r="C444" i="24" s="1"/>
  <c r="F275" i="18"/>
  <c r="G275" i="18" s="1"/>
  <c r="I275" i="18" s="1"/>
  <c r="C445" i="24" s="1"/>
  <c r="F276" i="18"/>
  <c r="G276" i="18" s="1"/>
  <c r="I276" i="18" s="1"/>
  <c r="C446" i="24" s="1"/>
  <c r="F277" i="18"/>
  <c r="G277" i="18" s="1"/>
  <c r="I277" i="18" s="1"/>
  <c r="F278" i="18"/>
  <c r="G278" i="18" s="1"/>
  <c r="I278" i="18" s="1"/>
  <c r="F279" i="18"/>
  <c r="G279" i="18" s="1"/>
  <c r="I279" i="18" s="1"/>
  <c r="F280" i="18"/>
  <c r="G280" i="18" s="1"/>
  <c r="I280" i="18" s="1"/>
  <c r="C452" i="24" s="1"/>
  <c r="F281" i="18"/>
  <c r="G281" i="18" s="1"/>
  <c r="I281" i="18" s="1"/>
  <c r="C453" i="24" s="1"/>
  <c r="O453" i="24" s="1"/>
  <c r="F282" i="18"/>
  <c r="G282" i="18" s="1"/>
  <c r="I282" i="18" s="1"/>
  <c r="C454" i="24" s="1"/>
  <c r="F283" i="18"/>
  <c r="G283" i="18" s="1"/>
  <c r="I283" i="18" s="1"/>
  <c r="F284" i="18"/>
  <c r="G284" i="18" s="1"/>
  <c r="I284" i="18" s="1"/>
  <c r="C457" i="24" s="1"/>
  <c r="F285" i="18"/>
  <c r="G285" i="18" s="1"/>
  <c r="I285" i="18" s="1"/>
  <c r="F286" i="18"/>
  <c r="G286" i="18" s="1"/>
  <c r="I286" i="18" s="1"/>
  <c r="F287" i="18"/>
  <c r="G287" i="18" s="1"/>
  <c r="I287" i="18" s="1"/>
  <c r="F288" i="18"/>
  <c r="G288" i="18" s="1"/>
  <c r="I288" i="18" s="1"/>
  <c r="F289" i="18"/>
  <c r="G289" i="18" s="1"/>
  <c r="I289" i="18" s="1"/>
  <c r="F290" i="18"/>
  <c r="G290" i="18" s="1"/>
  <c r="I290" i="18" s="1"/>
  <c r="F291" i="18"/>
  <c r="G291" i="18" s="1"/>
  <c r="I291" i="18" s="1"/>
  <c r="F292" i="18"/>
  <c r="G292" i="18" s="1"/>
  <c r="I292" i="18" s="1"/>
  <c r="F293" i="18"/>
  <c r="G293" i="18" s="1"/>
  <c r="I293" i="18" s="1"/>
  <c r="F294" i="18"/>
  <c r="G294" i="18" s="1"/>
  <c r="I294" i="18" s="1"/>
  <c r="F295" i="18"/>
  <c r="G295" i="18" s="1"/>
  <c r="I295" i="18" s="1"/>
  <c r="F296" i="18"/>
  <c r="G296" i="18" s="1"/>
  <c r="I296" i="18" s="1"/>
  <c r="C469" i="24" s="1"/>
  <c r="F297" i="18"/>
  <c r="G297" i="18" s="1"/>
  <c r="I297" i="18" s="1"/>
  <c r="F298" i="18"/>
  <c r="G298" i="18" s="1"/>
  <c r="I298" i="18" s="1"/>
  <c r="C473" i="24" s="1"/>
  <c r="F299" i="18"/>
  <c r="G299" i="18" s="1"/>
  <c r="I299" i="18" s="1"/>
  <c r="C474" i="24" s="1"/>
  <c r="F300" i="18"/>
  <c r="G300" i="18" s="1"/>
  <c r="I300" i="18" s="1"/>
  <c r="F301" i="18"/>
  <c r="G301" i="18" s="1"/>
  <c r="I301" i="18" s="1"/>
  <c r="F302" i="18"/>
  <c r="G302" i="18" s="1"/>
  <c r="I302" i="18" s="1"/>
  <c r="F303" i="18"/>
  <c r="G303" i="18" s="1"/>
  <c r="I303" i="18" s="1"/>
  <c r="F304" i="18"/>
  <c r="G304" i="18" s="1"/>
  <c r="I304" i="18" s="1"/>
  <c r="F305" i="18"/>
  <c r="G305" i="18" s="1"/>
  <c r="I305" i="18" s="1"/>
  <c r="F306" i="18"/>
  <c r="G306" i="18" s="1"/>
  <c r="I306" i="18" s="1"/>
  <c r="F307" i="18"/>
  <c r="G307" i="18" s="1"/>
  <c r="I307" i="18" s="1"/>
  <c r="C503" i="24" s="1"/>
  <c r="F308" i="18"/>
  <c r="G308" i="18" s="1"/>
  <c r="I308" i="18" s="1"/>
  <c r="F309" i="18"/>
  <c r="G309" i="18" s="1"/>
  <c r="I309" i="18" s="1"/>
  <c r="F310" i="18"/>
  <c r="G310" i="18" s="1"/>
  <c r="I310" i="18" s="1"/>
  <c r="F311" i="18"/>
  <c r="G311" i="18" s="1"/>
  <c r="I311" i="18" s="1"/>
  <c r="F312" i="18"/>
  <c r="G312" i="18" s="1"/>
  <c r="I312" i="18" s="1"/>
  <c r="F313" i="18"/>
  <c r="G313" i="18" s="1"/>
  <c r="I313" i="18" s="1"/>
  <c r="C491" i="24" s="1"/>
  <c r="F314" i="18"/>
  <c r="G314" i="18" s="1"/>
  <c r="I314" i="18" s="1"/>
  <c r="F315" i="18"/>
  <c r="G315" i="18" s="1"/>
  <c r="I315" i="18" s="1"/>
  <c r="F316" i="18"/>
  <c r="G316" i="18" s="1"/>
  <c r="I316" i="18" s="1"/>
  <c r="F317" i="18"/>
  <c r="G317" i="18" s="1"/>
  <c r="I317" i="18" s="1"/>
  <c r="F318" i="18"/>
  <c r="G318" i="18" s="1"/>
  <c r="I318" i="18" s="1"/>
  <c r="F319" i="18"/>
  <c r="G319" i="18" s="1"/>
  <c r="I319" i="18" s="1"/>
  <c r="F320" i="18"/>
  <c r="G320" i="18" s="1"/>
  <c r="I320" i="18" s="1"/>
  <c r="F321" i="18"/>
  <c r="G321" i="18" s="1"/>
  <c r="I321" i="18" s="1"/>
  <c r="F322" i="18"/>
  <c r="G322" i="18" s="1"/>
  <c r="I322" i="18" s="1"/>
  <c r="F323" i="18"/>
  <c r="G323" i="18" s="1"/>
  <c r="I323" i="18" s="1"/>
  <c r="C511" i="24" s="1"/>
  <c r="F324" i="18"/>
  <c r="G324" i="18" s="1"/>
  <c r="I324" i="18" s="1"/>
  <c r="C534" i="24" s="1"/>
  <c r="F325" i="18"/>
  <c r="G325" i="18" s="1"/>
  <c r="I325" i="18" s="1"/>
  <c r="F326" i="18"/>
  <c r="G326" i="18" s="1"/>
  <c r="I326" i="18" s="1"/>
  <c r="F327" i="18"/>
  <c r="G327" i="18" s="1"/>
  <c r="I327" i="18" s="1"/>
  <c r="F328" i="18"/>
  <c r="G328" i="18" s="1"/>
  <c r="I328" i="18" s="1"/>
  <c r="F329" i="18"/>
  <c r="G329" i="18" s="1"/>
  <c r="I329" i="18" s="1"/>
  <c r="C520" i="24" s="1"/>
  <c r="F330" i="18"/>
  <c r="G330" i="18" s="1"/>
  <c r="I330" i="18" s="1"/>
  <c r="F331" i="18"/>
  <c r="G331" i="18" s="1"/>
  <c r="I331" i="18" s="1"/>
  <c r="F332" i="18"/>
  <c r="G332" i="18" s="1"/>
  <c r="I332" i="18" s="1"/>
  <c r="F333" i="18"/>
  <c r="G333" i="18" s="1"/>
  <c r="I333" i="18" s="1"/>
  <c r="F334" i="18"/>
  <c r="G334" i="18" s="1"/>
  <c r="I334" i="18" s="1"/>
  <c r="F335" i="18"/>
  <c r="G335" i="18" s="1"/>
  <c r="I335" i="18" s="1"/>
  <c r="F336" i="18"/>
  <c r="G336" i="18" s="1"/>
  <c r="I336" i="18" s="1"/>
  <c r="F337" i="18"/>
  <c r="G337" i="18" s="1"/>
  <c r="I337" i="18" s="1"/>
  <c r="C539" i="24" s="1"/>
  <c r="F338" i="18"/>
  <c r="G338" i="18" s="1"/>
  <c r="I338" i="18" s="1"/>
  <c r="F339" i="18"/>
  <c r="G339" i="18" s="1"/>
  <c r="I339" i="18" s="1"/>
  <c r="F340" i="18"/>
  <c r="G340" i="18" s="1"/>
  <c r="I340" i="18" s="1"/>
  <c r="C545" i="24" s="1"/>
  <c r="F341" i="18"/>
  <c r="G341" i="18" s="1"/>
  <c r="I341" i="18" s="1"/>
  <c r="F342" i="18"/>
  <c r="G342" i="18" s="1"/>
  <c r="I342" i="18" s="1"/>
  <c r="F343" i="18"/>
  <c r="G343" i="18" s="1"/>
  <c r="I343" i="18" s="1"/>
  <c r="F344" i="18"/>
  <c r="G344" i="18" s="1"/>
  <c r="I344" i="18" s="1"/>
  <c r="F345" i="18"/>
  <c r="G345" i="18" s="1"/>
  <c r="I345" i="18" s="1"/>
  <c r="F346" i="18"/>
  <c r="G346" i="18" s="1"/>
  <c r="I346" i="18" s="1"/>
  <c r="C551" i="24" s="1"/>
  <c r="F347" i="18"/>
  <c r="G347" i="18" s="1"/>
  <c r="I347" i="18" s="1"/>
  <c r="C552" i="24" s="1"/>
  <c r="F348" i="18"/>
  <c r="G348" i="18" s="1"/>
  <c r="I348" i="18" s="1"/>
  <c r="F349" i="18"/>
  <c r="G349" i="18" s="1"/>
  <c r="I349" i="18" s="1"/>
  <c r="C556" i="24" s="1"/>
  <c r="F350" i="18"/>
  <c r="G350" i="18" s="1"/>
  <c r="I350" i="18" s="1"/>
  <c r="C578" i="24" s="1"/>
  <c r="F351" i="18"/>
  <c r="G351" i="18" s="1"/>
  <c r="I351" i="18" s="1"/>
  <c r="F352" i="18"/>
  <c r="G352" i="18" s="1"/>
  <c r="I352" i="18" s="1"/>
  <c r="F353" i="18"/>
  <c r="G353" i="18" s="1"/>
  <c r="I353" i="18" s="1"/>
  <c r="F354" i="18"/>
  <c r="G354" i="18" s="1"/>
  <c r="I354" i="18" s="1"/>
  <c r="F355" i="18"/>
  <c r="G355" i="18" s="1"/>
  <c r="I355" i="18" s="1"/>
  <c r="C588" i="24" s="1"/>
  <c r="O588" i="24" s="1"/>
  <c r="F356" i="18"/>
  <c r="G356" i="18" s="1"/>
  <c r="I356" i="18" s="1"/>
  <c r="F357" i="18"/>
  <c r="G357" i="18" s="1"/>
  <c r="I357" i="18" s="1"/>
  <c r="C569" i="24" s="1"/>
  <c r="F358" i="18"/>
  <c r="G358" i="18" s="1"/>
  <c r="I358" i="18" s="1"/>
  <c r="C593" i="24" s="1"/>
  <c r="O593" i="24" s="1"/>
  <c r="F359" i="18"/>
  <c r="G359" i="18" s="1"/>
  <c r="I359" i="18" s="1"/>
  <c r="F377" i="18"/>
  <c r="G377" i="18" s="1"/>
  <c r="I377" i="18" s="1"/>
  <c r="C602" i="24" s="1"/>
  <c r="F378" i="18"/>
  <c r="G378" i="18" s="1"/>
  <c r="I378" i="18" s="1"/>
  <c r="F379" i="18"/>
  <c r="G379" i="18" s="1"/>
  <c r="I379" i="18" s="1"/>
  <c r="F360" i="18"/>
  <c r="G360" i="18" s="1"/>
  <c r="I360" i="18" s="1"/>
  <c r="F361" i="18"/>
  <c r="G361" i="18" s="1"/>
  <c r="I361" i="18" s="1"/>
  <c r="F362" i="18"/>
  <c r="G362" i="18" s="1"/>
  <c r="I362" i="18" s="1"/>
  <c r="F363" i="18"/>
  <c r="G363" i="18" s="1"/>
  <c r="I363" i="18" s="1"/>
  <c r="F364" i="18"/>
  <c r="G364" i="18" s="1"/>
  <c r="I364" i="18" s="1"/>
  <c r="F380" i="18"/>
  <c r="G380" i="18" s="1"/>
  <c r="I380" i="18" s="1"/>
  <c r="C622" i="24" s="1"/>
  <c r="F381" i="18"/>
  <c r="G381" i="18" s="1"/>
  <c r="I381" i="18" s="1"/>
  <c r="C623" i="24" s="1"/>
  <c r="O623" i="24" s="1"/>
  <c r="F382" i="18"/>
  <c r="G382" i="18" s="1"/>
  <c r="I382" i="18" s="1"/>
  <c r="F383" i="18"/>
  <c r="G383" i="18" s="1"/>
  <c r="I383" i="18" s="1"/>
  <c r="F384" i="18"/>
  <c r="G384" i="18" s="1"/>
  <c r="I384" i="18" s="1"/>
  <c r="F385" i="18"/>
  <c r="G385" i="18" s="1"/>
  <c r="I385" i="18" s="1"/>
  <c r="C655" i="24" s="1"/>
  <c r="F386" i="18"/>
  <c r="G386" i="18" s="1"/>
  <c r="I386" i="18" s="1"/>
  <c r="F387" i="18"/>
  <c r="G387" i="18" s="1"/>
  <c r="I387" i="18" s="1"/>
  <c r="C636" i="24" s="1"/>
  <c r="F388" i="18"/>
  <c r="G388" i="18" s="1"/>
  <c r="I388" i="18" s="1"/>
  <c r="C637" i="24" s="1"/>
  <c r="F389" i="18"/>
  <c r="G389" i="18" s="1"/>
  <c r="I389" i="18" s="1"/>
  <c r="C638" i="24" s="1"/>
  <c r="F390" i="18"/>
  <c r="G390" i="18" s="1"/>
  <c r="I390" i="18" s="1"/>
  <c r="F391" i="18"/>
  <c r="G391" i="18" s="1"/>
  <c r="I391" i="18" s="1"/>
  <c r="F392" i="18"/>
  <c r="G392" i="18" s="1"/>
  <c r="I392" i="18" s="1"/>
  <c r="C669" i="24" s="1"/>
  <c r="F393" i="18"/>
  <c r="G393" i="18" s="1"/>
  <c r="I393" i="18" s="1"/>
  <c r="F394" i="18"/>
  <c r="G394" i="18" s="1"/>
  <c r="I394" i="18" s="1"/>
  <c r="F395" i="18"/>
  <c r="G395" i="18" s="1"/>
  <c r="I395" i="18" s="1"/>
  <c r="F396" i="18"/>
  <c r="G396" i="18" s="1"/>
  <c r="I396" i="18" s="1"/>
  <c r="F397" i="18"/>
  <c r="G397" i="18" s="1"/>
  <c r="I397" i="18" s="1"/>
  <c r="F398" i="18"/>
  <c r="G398" i="18" s="1"/>
  <c r="I398" i="18" s="1"/>
  <c r="F399" i="18"/>
  <c r="G399" i="18" s="1"/>
  <c r="I399" i="18" s="1"/>
  <c r="F400" i="18"/>
  <c r="G400" i="18" s="1"/>
  <c r="I400" i="18" s="1"/>
  <c r="F401" i="18"/>
  <c r="G401" i="18" s="1"/>
  <c r="I401" i="18" s="1"/>
  <c r="F402" i="18"/>
  <c r="G402" i="18" s="1"/>
  <c r="I402" i="18" s="1"/>
  <c r="F403" i="18"/>
  <c r="G403" i="18" s="1"/>
  <c r="I403" i="18" s="1"/>
  <c r="C656" i="24" s="1"/>
  <c r="F404" i="18"/>
  <c r="G404" i="18" s="1"/>
  <c r="I404" i="18" s="1"/>
  <c r="F405" i="18"/>
  <c r="G405" i="18" s="1"/>
  <c r="I405" i="18" s="1"/>
  <c r="F406" i="18"/>
  <c r="G406" i="18" s="1"/>
  <c r="I406" i="18" s="1"/>
  <c r="F407" i="18"/>
  <c r="G407" i="18" s="1"/>
  <c r="I407" i="18" s="1"/>
  <c r="F408" i="18"/>
  <c r="G408" i="18" s="1"/>
  <c r="I408" i="18" s="1"/>
  <c r="F409" i="18"/>
  <c r="G409" i="18" s="1"/>
  <c r="I409" i="18" s="1"/>
  <c r="F410" i="18"/>
  <c r="G410" i="18" s="1"/>
  <c r="I410" i="18" s="1"/>
  <c r="F411" i="18"/>
  <c r="G411" i="18" s="1"/>
  <c r="I411" i="18" s="1"/>
  <c r="F412" i="18"/>
  <c r="G412" i="18" s="1"/>
  <c r="I412" i="18" s="1"/>
  <c r="F413" i="18"/>
  <c r="G413" i="18" s="1"/>
  <c r="I413" i="18" s="1"/>
  <c r="F414" i="18"/>
  <c r="G414" i="18" s="1"/>
  <c r="I414" i="18" s="1"/>
  <c r="F415" i="18"/>
  <c r="G415" i="18" s="1"/>
  <c r="I415" i="18" s="1"/>
  <c r="C697" i="24" s="1"/>
  <c r="O697" i="24" s="1"/>
  <c r="F416" i="18"/>
  <c r="G416" i="18" s="1"/>
  <c r="I416" i="18" s="1"/>
  <c r="C698" i="24" s="1"/>
  <c r="F417" i="18"/>
  <c r="G417" i="18" s="1"/>
  <c r="I417" i="18" s="1"/>
  <c r="F418" i="18"/>
  <c r="G418" i="18" s="1"/>
  <c r="I418" i="18" s="1"/>
  <c r="F419" i="18"/>
  <c r="G419" i="18" s="1"/>
  <c r="I419" i="18" s="1"/>
  <c r="F420" i="18"/>
  <c r="G420" i="18" s="1"/>
  <c r="I420" i="18" s="1"/>
  <c r="F421" i="18"/>
  <c r="G421" i="18" s="1"/>
  <c r="I421" i="18" s="1"/>
  <c r="F422" i="18"/>
  <c r="G422" i="18" s="1"/>
  <c r="I422" i="18" s="1"/>
  <c r="F423" i="18"/>
  <c r="G423" i="18" s="1"/>
  <c r="I423" i="18" s="1"/>
  <c r="F424" i="18"/>
  <c r="G424" i="18" s="1"/>
  <c r="I424" i="18" s="1"/>
  <c r="F425" i="18"/>
  <c r="G425" i="18" s="1"/>
  <c r="I425" i="18" s="1"/>
  <c r="F426" i="18"/>
  <c r="G426" i="18" s="1"/>
  <c r="I426" i="18" s="1"/>
  <c r="F427" i="18"/>
  <c r="G427" i="18" s="1"/>
  <c r="I427" i="18" s="1"/>
  <c r="F428" i="18"/>
  <c r="G428" i="18" s="1"/>
  <c r="I428" i="18" s="1"/>
  <c r="F429" i="18"/>
  <c r="G429" i="18" s="1"/>
  <c r="I429" i="18" s="1"/>
  <c r="C720" i="24" s="1"/>
  <c r="O720" i="24" s="1"/>
  <c r="F430" i="18"/>
  <c r="G430" i="18" s="1"/>
  <c r="I430" i="18" s="1"/>
  <c r="F431" i="18"/>
  <c r="G431" i="18" s="1"/>
  <c r="I431" i="18" s="1"/>
  <c r="F432" i="18"/>
  <c r="G432" i="18" s="1"/>
  <c r="I432" i="18" s="1"/>
  <c r="F433" i="18"/>
  <c r="G433" i="18" s="1"/>
  <c r="I433" i="18" s="1"/>
  <c r="F434" i="18"/>
  <c r="G434" i="18" s="1"/>
  <c r="I434" i="18" s="1"/>
  <c r="F435" i="18"/>
  <c r="G435" i="18" s="1"/>
  <c r="I435" i="18" s="1"/>
  <c r="F436" i="18"/>
  <c r="G436" i="18" s="1"/>
  <c r="I436" i="18" s="1"/>
  <c r="F437" i="18"/>
  <c r="G437" i="18" s="1"/>
  <c r="I437" i="18" s="1"/>
  <c r="C731" i="24" s="1"/>
  <c r="F438" i="18"/>
  <c r="G438" i="18" s="1"/>
  <c r="I438" i="18" s="1"/>
  <c r="F439" i="18"/>
  <c r="G439" i="18" s="1"/>
  <c r="I439" i="18" s="1"/>
  <c r="F440" i="18"/>
  <c r="G440" i="18" s="1"/>
  <c r="I440" i="18" s="1"/>
  <c r="F441" i="18"/>
  <c r="G441" i="18" s="1"/>
  <c r="I441" i="18" s="1"/>
  <c r="F442" i="18"/>
  <c r="G442" i="18" s="1"/>
  <c r="I442" i="18" s="1"/>
  <c r="F443" i="18"/>
  <c r="G443" i="18" s="1"/>
  <c r="I443" i="18" s="1"/>
  <c r="F444" i="18"/>
  <c r="G444" i="18" s="1"/>
  <c r="I444" i="18" s="1"/>
  <c r="F445" i="18"/>
  <c r="G445" i="18" s="1"/>
  <c r="I445" i="18" s="1"/>
  <c r="C751" i="24" s="1"/>
  <c r="O751" i="24" s="1"/>
  <c r="F446" i="18"/>
  <c r="G446" i="18" s="1"/>
  <c r="I446" i="18" s="1"/>
  <c r="C752" i="24" s="1"/>
  <c r="F447" i="18"/>
  <c r="G447" i="18" s="1"/>
  <c r="I447" i="18" s="1"/>
  <c r="F448" i="18"/>
  <c r="G448" i="18" s="1"/>
  <c r="I448" i="18" s="1"/>
  <c r="C754" i="24" s="1"/>
  <c r="F449" i="18"/>
  <c r="G449" i="18" s="1"/>
  <c r="I449" i="18" s="1"/>
  <c r="F450" i="18"/>
  <c r="G450" i="18" s="1"/>
  <c r="I450" i="18" s="1"/>
  <c r="C757" i="24" s="1"/>
  <c r="F451" i="18"/>
  <c r="G451" i="18" s="1"/>
  <c r="I451" i="18" s="1"/>
  <c r="F452" i="18"/>
  <c r="G452" i="18" s="1"/>
  <c r="I452" i="18" s="1"/>
  <c r="C759" i="24" s="1"/>
  <c r="F453" i="18"/>
  <c r="G453" i="18" s="1"/>
  <c r="I453" i="18" s="1"/>
  <c r="C760" i="24" s="1"/>
  <c r="F454" i="18"/>
  <c r="G454" i="18" s="1"/>
  <c r="I454" i="18" s="1"/>
  <c r="F455" i="18"/>
  <c r="G455" i="18" s="1"/>
  <c r="I455" i="18" s="1"/>
  <c r="C764" i="24" s="1"/>
  <c r="F456" i="18"/>
  <c r="G456" i="18" s="1"/>
  <c r="I456" i="18" s="1"/>
  <c r="F457" i="18"/>
  <c r="G457" i="18" s="1"/>
  <c r="I457" i="18" s="1"/>
  <c r="F458" i="18"/>
  <c r="G458" i="18" s="1"/>
  <c r="I458" i="18" s="1"/>
  <c r="F459" i="18"/>
  <c r="G459" i="18" s="1"/>
  <c r="I459" i="18" s="1"/>
  <c r="F460" i="18"/>
  <c r="G460" i="18" s="1"/>
  <c r="I460" i="18" s="1"/>
  <c r="F461" i="18"/>
  <c r="G461" i="18" s="1"/>
  <c r="I461" i="18" s="1"/>
  <c r="C771" i="24" s="1"/>
  <c r="F462" i="18"/>
  <c r="G462" i="18" s="1"/>
  <c r="I462" i="18" s="1"/>
  <c r="C772" i="24" s="1"/>
  <c r="F463" i="18"/>
  <c r="G463" i="18" s="1"/>
  <c r="I463" i="18" s="1"/>
  <c r="F464" i="18"/>
  <c r="G464" i="18" s="1"/>
  <c r="I464" i="18" s="1"/>
  <c r="C774" i="24" s="1"/>
  <c r="F465" i="18"/>
  <c r="G465" i="18" s="1"/>
  <c r="I465" i="18" s="1"/>
  <c r="C777" i="24" s="1"/>
  <c r="F466" i="18"/>
  <c r="G466" i="18" s="1"/>
  <c r="I466" i="18" s="1"/>
  <c r="F467" i="18"/>
  <c r="G467" i="18" s="1"/>
  <c r="I467" i="18" s="1"/>
  <c r="F468" i="18"/>
  <c r="G468" i="18" s="1"/>
  <c r="I468" i="18" s="1"/>
  <c r="F469" i="18"/>
  <c r="G469" i="18" s="1"/>
  <c r="I469" i="18" s="1"/>
  <c r="F470" i="18"/>
  <c r="G470" i="18" s="1"/>
  <c r="I470" i="18" s="1"/>
  <c r="C790" i="24" s="1"/>
  <c r="F471" i="18"/>
  <c r="G471" i="18" s="1"/>
  <c r="I471" i="18" s="1"/>
  <c r="F472" i="18"/>
  <c r="G472" i="18" s="1"/>
  <c r="I472" i="18" s="1"/>
  <c r="F473" i="18"/>
  <c r="G473" i="18" s="1"/>
  <c r="I473" i="18" s="1"/>
  <c r="C770" i="24" s="1"/>
  <c r="F474" i="18"/>
  <c r="G474" i="18" s="1"/>
  <c r="I474" i="18" s="1"/>
  <c r="F475" i="18"/>
  <c r="G475" i="18" s="1"/>
  <c r="I475" i="18" s="1"/>
  <c r="F476" i="18"/>
  <c r="G476" i="18" s="1"/>
  <c r="I476" i="18" s="1"/>
  <c r="C776" i="24" s="1"/>
  <c r="O776" i="24" s="1"/>
  <c r="F477" i="18"/>
  <c r="G477" i="18" s="1"/>
  <c r="I477" i="18" s="1"/>
  <c r="F478" i="18"/>
  <c r="G478" i="18" s="1"/>
  <c r="I478" i="18" s="1"/>
  <c r="C779" i="24" s="1"/>
  <c r="F479" i="18"/>
  <c r="G479" i="18" s="1"/>
  <c r="I479" i="18" s="1"/>
  <c r="C780" i="24" s="1"/>
  <c r="F480" i="18"/>
  <c r="G480" i="18" s="1"/>
  <c r="I480" i="18" s="1"/>
  <c r="C781" i="24" s="1"/>
  <c r="F481" i="18"/>
  <c r="G481" i="18" s="1"/>
  <c r="I481" i="18" s="1"/>
  <c r="F482" i="18"/>
  <c r="G482" i="18" s="1"/>
  <c r="I482" i="18" s="1"/>
  <c r="F483" i="18"/>
  <c r="G483" i="18" s="1"/>
  <c r="I483" i="18" s="1"/>
  <c r="C784" i="24" s="1"/>
  <c r="F484" i="18"/>
  <c r="G484" i="18" s="1"/>
  <c r="I484" i="18" s="1"/>
  <c r="F485" i="18"/>
  <c r="G485" i="18" s="1"/>
  <c r="I485" i="18" s="1"/>
  <c r="F486" i="18"/>
  <c r="G486" i="18" s="1"/>
  <c r="I486" i="18" s="1"/>
  <c r="C788" i="24" s="1"/>
  <c r="F487" i="18"/>
  <c r="G487" i="18" s="1"/>
  <c r="I487" i="18" s="1"/>
  <c r="C789" i="24" s="1"/>
  <c r="F488" i="18"/>
  <c r="G488" i="18" s="1"/>
  <c r="I488" i="18" s="1"/>
  <c r="F489" i="18"/>
  <c r="G489" i="18" s="1"/>
  <c r="I489" i="18" s="1"/>
  <c r="F490" i="18"/>
  <c r="G490" i="18" s="1"/>
  <c r="I490" i="18" s="1"/>
  <c r="F491" i="18"/>
  <c r="G491" i="18" s="1"/>
  <c r="I491" i="18" s="1"/>
  <c r="C826" i="24" s="1"/>
  <c r="O826" i="24" s="1"/>
  <c r="F492" i="18"/>
  <c r="G492" i="18" s="1"/>
  <c r="I492" i="18" s="1"/>
  <c r="F493" i="18"/>
  <c r="G493" i="18" s="1"/>
  <c r="I493" i="18" s="1"/>
  <c r="C831" i="24" s="1"/>
  <c r="F494" i="18"/>
  <c r="G494" i="18" s="1"/>
  <c r="I494" i="18" s="1"/>
  <c r="F495" i="18"/>
  <c r="G495" i="18" s="1"/>
  <c r="I495" i="18" s="1"/>
  <c r="F496" i="18"/>
  <c r="G496" i="18" s="1"/>
  <c r="I496" i="18" s="1"/>
  <c r="F497" i="18"/>
  <c r="G497" i="18" s="1"/>
  <c r="I497" i="18" s="1"/>
  <c r="F498" i="18"/>
  <c r="G498" i="18" s="1"/>
  <c r="I498" i="18" s="1"/>
  <c r="F499" i="18"/>
  <c r="G499" i="18" s="1"/>
  <c r="I499" i="18" s="1"/>
  <c r="F500" i="18"/>
  <c r="G500" i="18" s="1"/>
  <c r="I500" i="18" s="1"/>
  <c r="F501" i="18"/>
  <c r="G501" i="18" s="1"/>
  <c r="I501" i="18" s="1"/>
  <c r="C823" i="24" s="1"/>
  <c r="F502" i="18"/>
  <c r="G502" i="18" s="1"/>
  <c r="I502" i="18" s="1"/>
  <c r="F503" i="18"/>
  <c r="G503" i="18" s="1"/>
  <c r="I503" i="18" s="1"/>
  <c r="C825" i="24" s="1"/>
  <c r="F504" i="18"/>
  <c r="G504" i="18" s="1"/>
  <c r="I504" i="18" s="1"/>
  <c r="F505" i="18"/>
  <c r="G505" i="18" s="1"/>
  <c r="I505" i="18" s="1"/>
  <c r="F506" i="18"/>
  <c r="G506" i="18" s="1"/>
  <c r="I506" i="18" s="1"/>
  <c r="F507" i="18"/>
  <c r="G507" i="18" s="1"/>
  <c r="I507" i="18" s="1"/>
  <c r="F508" i="18"/>
  <c r="G508" i="18" s="1"/>
  <c r="I508" i="18" s="1"/>
  <c r="F509" i="18"/>
  <c r="G509" i="18" s="1"/>
  <c r="I509" i="18" s="1"/>
  <c r="F510" i="18"/>
  <c r="G510" i="18" s="1"/>
  <c r="I510" i="18" s="1"/>
  <c r="F511" i="18"/>
  <c r="G511" i="18" s="1"/>
  <c r="I511" i="18" s="1"/>
  <c r="C837" i="24" s="1"/>
  <c r="F512" i="18"/>
  <c r="G512" i="18" s="1"/>
  <c r="I512" i="18" s="1"/>
  <c r="F513" i="18"/>
  <c r="G513" i="18" s="1"/>
  <c r="I513" i="18" s="1"/>
  <c r="C858" i="24" s="1"/>
  <c r="F514" i="18"/>
  <c r="G514" i="18" s="1"/>
  <c r="I514" i="18" s="1"/>
  <c r="F515" i="18"/>
  <c r="G515" i="18" s="1"/>
  <c r="I515" i="18" s="1"/>
  <c r="F516" i="18"/>
  <c r="G516" i="18" s="1"/>
  <c r="I516" i="18" s="1"/>
  <c r="F517" i="18"/>
  <c r="G517" i="18" s="1"/>
  <c r="I517" i="18" s="1"/>
  <c r="F518" i="18"/>
  <c r="G518" i="18" s="1"/>
  <c r="I518" i="18" s="1"/>
  <c r="F519" i="18"/>
  <c r="G519" i="18" s="1"/>
  <c r="I519" i="18" s="1"/>
  <c r="F520" i="18"/>
  <c r="G520" i="18" s="1"/>
  <c r="I520" i="18" s="1"/>
  <c r="C867" i="24" s="1"/>
  <c r="F521" i="18"/>
  <c r="G521" i="18" s="1"/>
  <c r="I521" i="18" s="1"/>
  <c r="F522" i="18"/>
  <c r="G522" i="18" s="1"/>
  <c r="I522" i="18" s="1"/>
  <c r="F523" i="18"/>
  <c r="G523" i="18" s="1"/>
  <c r="I523" i="18" s="1"/>
  <c r="F524" i="18"/>
  <c r="G524" i="18" s="1"/>
  <c r="I524" i="18" s="1"/>
  <c r="F525" i="18"/>
  <c r="G525" i="18" s="1"/>
  <c r="I525" i="18" s="1"/>
  <c r="F526" i="18"/>
  <c r="G526" i="18" s="1"/>
  <c r="I526" i="18" s="1"/>
  <c r="F527" i="18"/>
  <c r="G527" i="18" s="1"/>
  <c r="I527" i="18" s="1"/>
  <c r="F528" i="18"/>
  <c r="G528" i="18" s="1"/>
  <c r="I528" i="18" s="1"/>
  <c r="F529" i="18"/>
  <c r="G529" i="18" s="1"/>
  <c r="I529" i="18" s="1"/>
  <c r="C879" i="24" s="1"/>
  <c r="F530" i="18"/>
  <c r="G530" i="18" s="1"/>
  <c r="I530" i="18" s="1"/>
  <c r="F531" i="18"/>
  <c r="G531" i="18" s="1"/>
  <c r="I531" i="18" s="1"/>
  <c r="F532" i="18"/>
  <c r="G532" i="18" s="1"/>
  <c r="I532" i="18" s="1"/>
  <c r="F533" i="18"/>
  <c r="G533" i="18" s="1"/>
  <c r="I533" i="18" s="1"/>
  <c r="F534" i="18"/>
  <c r="G534" i="18" s="1"/>
  <c r="I534" i="18" s="1"/>
  <c r="F535" i="18"/>
  <c r="G535" i="18" s="1"/>
  <c r="I535" i="18" s="1"/>
  <c r="F536" i="18"/>
  <c r="G536" i="18" s="1"/>
  <c r="I536" i="18" s="1"/>
  <c r="C887" i="24" s="1"/>
  <c r="F537" i="18"/>
  <c r="G537" i="18" s="1"/>
  <c r="I537" i="18" s="1"/>
  <c r="F538" i="18"/>
  <c r="G538" i="18" s="1"/>
  <c r="I538" i="18" s="1"/>
  <c r="F539" i="18"/>
  <c r="G539" i="18" s="1"/>
  <c r="I539" i="18" s="1"/>
  <c r="F540" i="18"/>
  <c r="G540" i="18" s="1"/>
  <c r="I540" i="18" s="1"/>
  <c r="F541" i="18"/>
  <c r="G541" i="18" s="1"/>
  <c r="I541" i="18" s="1"/>
  <c r="F542" i="18"/>
  <c r="G542" i="18" s="1"/>
  <c r="I542" i="18" s="1"/>
  <c r="F543" i="18"/>
  <c r="G543" i="18" s="1"/>
  <c r="I543" i="18" s="1"/>
  <c r="F544" i="18"/>
  <c r="G544" i="18" s="1"/>
  <c r="I544" i="18" s="1"/>
  <c r="C896" i="24" s="1"/>
  <c r="F545" i="18"/>
  <c r="G545" i="18" s="1"/>
  <c r="I545" i="18" s="1"/>
  <c r="F546" i="18"/>
  <c r="G546" i="18" s="1"/>
  <c r="I546" i="18" s="1"/>
  <c r="F547" i="18"/>
  <c r="G547" i="18" s="1"/>
  <c r="I547" i="18" s="1"/>
  <c r="F548" i="18"/>
  <c r="G548" i="18" s="1"/>
  <c r="I548" i="18" s="1"/>
  <c r="F549" i="18"/>
  <c r="G549" i="18" s="1"/>
  <c r="I549" i="18" s="1"/>
  <c r="F550" i="18"/>
  <c r="G550" i="18" s="1"/>
  <c r="I550" i="18" s="1"/>
  <c r="F551" i="18"/>
  <c r="G551" i="18" s="1"/>
  <c r="I551" i="18" s="1"/>
  <c r="F552" i="18"/>
  <c r="G552" i="18" s="1"/>
  <c r="I552" i="18" s="1"/>
  <c r="F553" i="18"/>
  <c r="G553" i="18" s="1"/>
  <c r="I553" i="18" s="1"/>
  <c r="C907" i="24" s="1"/>
  <c r="F554" i="18"/>
  <c r="G554" i="18" s="1"/>
  <c r="I554" i="18" s="1"/>
  <c r="C908" i="24" s="1"/>
  <c r="F555" i="18"/>
  <c r="G555" i="18" s="1"/>
  <c r="I555" i="18" s="1"/>
  <c r="C910" i="24" s="1"/>
  <c r="F556" i="18"/>
  <c r="G556" i="18" s="1"/>
  <c r="I556" i="18" s="1"/>
  <c r="C911" i="24" s="1"/>
  <c r="F557" i="18"/>
  <c r="G557" i="18" s="1"/>
  <c r="I557" i="18" s="1"/>
  <c r="C912" i="24" s="1"/>
  <c r="F558" i="18"/>
  <c r="G558" i="18" s="1"/>
  <c r="I558" i="18" s="1"/>
  <c r="F559" i="18"/>
  <c r="G559" i="18" s="1"/>
  <c r="I559" i="18" s="1"/>
  <c r="F560" i="18"/>
  <c r="G560" i="18" s="1"/>
  <c r="I560" i="18" s="1"/>
  <c r="F561" i="18"/>
  <c r="G561" i="18" s="1"/>
  <c r="I561" i="18" s="1"/>
  <c r="F562" i="18"/>
  <c r="G562" i="18" s="1"/>
  <c r="I562" i="18" s="1"/>
  <c r="F563" i="18"/>
  <c r="G563" i="18" s="1"/>
  <c r="I563" i="18" s="1"/>
  <c r="F564" i="18"/>
  <c r="G564" i="18" s="1"/>
  <c r="I564" i="18" s="1"/>
  <c r="F565" i="18"/>
  <c r="G565" i="18" s="1"/>
  <c r="I565" i="18" s="1"/>
  <c r="F566" i="18"/>
  <c r="G566" i="18" s="1"/>
  <c r="I566" i="18" s="1"/>
  <c r="F567" i="18"/>
  <c r="G567" i="18" s="1"/>
  <c r="I567" i="18" s="1"/>
  <c r="F568" i="18"/>
  <c r="G568" i="18" s="1"/>
  <c r="I568" i="18" s="1"/>
  <c r="F569" i="18"/>
  <c r="G569" i="18" s="1"/>
  <c r="I569" i="18" s="1"/>
  <c r="F570" i="18"/>
  <c r="G570" i="18" s="1"/>
  <c r="I570" i="18" s="1"/>
  <c r="F571" i="18"/>
  <c r="G571" i="18" s="1"/>
  <c r="I571" i="18" s="1"/>
  <c r="C930" i="24" s="1"/>
  <c r="F572" i="18"/>
  <c r="G572" i="18" s="1"/>
  <c r="I572" i="18" s="1"/>
  <c r="F573" i="18"/>
  <c r="G573" i="18" s="1"/>
  <c r="I573" i="18" s="1"/>
  <c r="C932" i="24" s="1"/>
  <c r="F574" i="18"/>
  <c r="G574" i="18" s="1"/>
  <c r="I574" i="18" s="1"/>
  <c r="F575" i="18"/>
  <c r="G575" i="18" s="1"/>
  <c r="I575" i="18" s="1"/>
  <c r="F576" i="18"/>
  <c r="G576" i="18" s="1"/>
  <c r="I576" i="18" s="1"/>
  <c r="F577" i="18"/>
  <c r="G577" i="18" s="1"/>
  <c r="I577" i="18" s="1"/>
  <c r="F578" i="18"/>
  <c r="G578" i="18" s="1"/>
  <c r="I578" i="18" s="1"/>
  <c r="C938" i="24" s="1"/>
  <c r="F579" i="18"/>
  <c r="G579" i="18" s="1"/>
  <c r="I579" i="18" s="1"/>
  <c r="C939" i="24" s="1"/>
  <c r="F580" i="18"/>
  <c r="G580" i="18" s="1"/>
  <c r="I580" i="18" s="1"/>
  <c r="F581" i="18"/>
  <c r="G581" i="18" s="1"/>
  <c r="I581" i="18" s="1"/>
  <c r="C941" i="24" s="1"/>
  <c r="F582" i="18"/>
  <c r="G582" i="18" s="1"/>
  <c r="I582" i="18" s="1"/>
  <c r="F583" i="18"/>
  <c r="G583" i="18" s="1"/>
  <c r="I583" i="18" s="1"/>
  <c r="F584" i="18"/>
  <c r="G584" i="18" s="1"/>
  <c r="I584" i="18" s="1"/>
  <c r="F585" i="18"/>
  <c r="G585" i="18" s="1"/>
  <c r="I585" i="18" s="1"/>
  <c r="C946" i="24" s="1"/>
  <c r="F586" i="18"/>
  <c r="G586" i="18" s="1"/>
  <c r="I586" i="18" s="1"/>
  <c r="F587" i="18"/>
  <c r="G587" i="18" s="1"/>
  <c r="I587" i="18" s="1"/>
  <c r="F588" i="18"/>
  <c r="G588" i="18" s="1"/>
  <c r="I588" i="18" s="1"/>
  <c r="F589" i="18"/>
  <c r="G589" i="18" s="1"/>
  <c r="I589" i="18" s="1"/>
  <c r="F590" i="18"/>
  <c r="G590" i="18" s="1"/>
  <c r="I590" i="18" s="1"/>
  <c r="C952" i="24" s="1"/>
  <c r="F591" i="18"/>
  <c r="G591" i="18" s="1"/>
  <c r="I591" i="18" s="1"/>
  <c r="F592" i="18"/>
  <c r="G592" i="18" s="1"/>
  <c r="I592" i="18" s="1"/>
  <c r="F593" i="18"/>
  <c r="G593" i="18" s="1"/>
  <c r="I593" i="18" s="1"/>
  <c r="F594" i="18"/>
  <c r="G594" i="18" s="1"/>
  <c r="I594" i="18" s="1"/>
  <c r="F595" i="18"/>
  <c r="G595" i="18" s="1"/>
  <c r="I595" i="18" s="1"/>
  <c r="F596" i="18"/>
  <c r="G596" i="18" s="1"/>
  <c r="I596" i="18" s="1"/>
  <c r="C960" i="24" s="1"/>
  <c r="F597" i="18"/>
  <c r="G597" i="18" s="1"/>
  <c r="I597" i="18" s="1"/>
  <c r="C961" i="24" s="1"/>
  <c r="F598" i="18"/>
  <c r="G598" i="18" s="1"/>
  <c r="I598" i="18" s="1"/>
  <c r="F599" i="18"/>
  <c r="G599" i="18" s="1"/>
  <c r="I599" i="18" s="1"/>
  <c r="F600" i="18"/>
  <c r="G600" i="18" s="1"/>
  <c r="I600" i="18" s="1"/>
  <c r="C965" i="24" s="1"/>
  <c r="F601" i="18"/>
  <c r="G601" i="18" s="1"/>
  <c r="I601" i="18" s="1"/>
  <c r="C966" i="24" s="1"/>
  <c r="F602" i="18"/>
  <c r="G602" i="18" s="1"/>
  <c r="I602" i="18" s="1"/>
  <c r="F603" i="18"/>
  <c r="G603" i="18" s="1"/>
  <c r="I603" i="18" s="1"/>
  <c r="F604" i="18"/>
  <c r="G604" i="18" s="1"/>
  <c r="I604" i="18" s="1"/>
  <c r="F605" i="18"/>
  <c r="G605" i="18" s="1"/>
  <c r="I605" i="18" s="1"/>
  <c r="F606" i="18"/>
  <c r="G606" i="18" s="1"/>
  <c r="I606" i="18" s="1"/>
  <c r="F607" i="18"/>
  <c r="G607" i="18" s="1"/>
  <c r="I607" i="18" s="1"/>
  <c r="F608" i="18"/>
  <c r="G608" i="18" s="1"/>
  <c r="I608" i="18" s="1"/>
  <c r="F609" i="18"/>
  <c r="G609" i="18" s="1"/>
  <c r="I609" i="18" s="1"/>
  <c r="F610" i="18"/>
  <c r="G610" i="18" s="1"/>
  <c r="I610" i="18" s="1"/>
  <c r="F611" i="18"/>
  <c r="G611" i="18" s="1"/>
  <c r="I611" i="18" s="1"/>
  <c r="F612" i="18"/>
  <c r="G612" i="18" s="1"/>
  <c r="I612" i="18" s="1"/>
  <c r="F613" i="18"/>
  <c r="G613" i="18" s="1"/>
  <c r="I613" i="18" s="1"/>
  <c r="F614" i="18"/>
  <c r="G614" i="18" s="1"/>
  <c r="I614" i="18" s="1"/>
  <c r="F615" i="18"/>
  <c r="G615" i="18" s="1"/>
  <c r="I615" i="18" s="1"/>
  <c r="F616" i="18"/>
  <c r="G616" i="18" s="1"/>
  <c r="I616" i="18" s="1"/>
  <c r="F617" i="18"/>
  <c r="G617" i="18" s="1"/>
  <c r="I617" i="18" s="1"/>
  <c r="F618" i="18"/>
  <c r="G618" i="18" s="1"/>
  <c r="I618" i="18" s="1"/>
  <c r="F619" i="18"/>
  <c r="G619" i="18" s="1"/>
  <c r="I619" i="18" s="1"/>
  <c r="F620" i="18"/>
  <c r="G620" i="18" s="1"/>
  <c r="I620" i="18" s="1"/>
  <c r="F621" i="18"/>
  <c r="G621" i="18" s="1"/>
  <c r="I621" i="18" s="1"/>
  <c r="F622" i="18"/>
  <c r="G622" i="18" s="1"/>
  <c r="I622" i="18" s="1"/>
  <c r="F623" i="18"/>
  <c r="G623" i="18" s="1"/>
  <c r="I623" i="18" s="1"/>
  <c r="F624" i="18"/>
  <c r="G624" i="18" s="1"/>
  <c r="I624" i="18" s="1"/>
  <c r="F625" i="18"/>
  <c r="G625" i="18" s="1"/>
  <c r="I625" i="18" s="1"/>
  <c r="F626" i="18"/>
  <c r="G626" i="18" s="1"/>
  <c r="I626" i="18" s="1"/>
  <c r="F627" i="18"/>
  <c r="G627" i="18" s="1"/>
  <c r="I627" i="18" s="1"/>
  <c r="F628" i="18"/>
  <c r="G628" i="18" s="1"/>
  <c r="I628" i="18" s="1"/>
  <c r="F629" i="18"/>
  <c r="G629" i="18" s="1"/>
  <c r="I629" i="18" s="1"/>
  <c r="F630" i="18"/>
  <c r="G630" i="18" s="1"/>
  <c r="I630" i="18" s="1"/>
  <c r="F631" i="18"/>
  <c r="G631" i="18" s="1"/>
  <c r="I631" i="18" s="1"/>
  <c r="F632" i="18"/>
  <c r="G632" i="18" s="1"/>
  <c r="I632" i="18" s="1"/>
  <c r="F633" i="18"/>
  <c r="G633" i="18" s="1"/>
  <c r="I633" i="18" s="1"/>
  <c r="F634" i="18"/>
  <c r="G634" i="18" s="1"/>
  <c r="I634" i="18" s="1"/>
  <c r="F635" i="18"/>
  <c r="G635" i="18" s="1"/>
  <c r="I635" i="18" s="1"/>
  <c r="F636" i="18"/>
  <c r="G636" i="18" s="1"/>
  <c r="I636" i="18" s="1"/>
  <c r="F637" i="18"/>
  <c r="G637" i="18" s="1"/>
  <c r="I637" i="18" s="1"/>
  <c r="F638" i="18"/>
  <c r="G638" i="18" s="1"/>
  <c r="I638" i="18" s="1"/>
  <c r="F639" i="18"/>
  <c r="G639" i="18" s="1"/>
  <c r="I639" i="18" s="1"/>
  <c r="F640" i="18"/>
  <c r="G640" i="18" s="1"/>
  <c r="I640" i="18" s="1"/>
  <c r="F641" i="18"/>
  <c r="G641" i="18" s="1"/>
  <c r="I641" i="18" s="1"/>
  <c r="F642" i="18"/>
  <c r="G642" i="18" s="1"/>
  <c r="I642" i="18" s="1"/>
  <c r="F643" i="18"/>
  <c r="G643" i="18" s="1"/>
  <c r="I643" i="18" s="1"/>
  <c r="F644" i="18"/>
  <c r="G644" i="18" s="1"/>
  <c r="I644" i="18" s="1"/>
  <c r="C1015" i="24" s="1"/>
  <c r="F645" i="18"/>
  <c r="G645" i="18" s="1"/>
  <c r="I645" i="18" s="1"/>
  <c r="F646" i="18"/>
  <c r="G646" i="18" s="1"/>
  <c r="I646" i="18" s="1"/>
  <c r="F647" i="18"/>
  <c r="G647" i="18" s="1"/>
  <c r="I647" i="18" s="1"/>
  <c r="F648" i="18"/>
  <c r="G648" i="18" s="1"/>
  <c r="I648" i="18" s="1"/>
  <c r="F649" i="18"/>
  <c r="G649" i="18" s="1"/>
  <c r="I649" i="18" s="1"/>
  <c r="F650" i="18"/>
  <c r="G650" i="18" s="1"/>
  <c r="I650" i="18" s="1"/>
  <c r="F651" i="18"/>
  <c r="G651" i="18" s="1"/>
  <c r="I651" i="18" s="1"/>
  <c r="F652" i="18"/>
  <c r="G652" i="18" s="1"/>
  <c r="I652" i="18" s="1"/>
  <c r="F653" i="18"/>
  <c r="G653" i="18" s="1"/>
  <c r="I653" i="18" s="1"/>
  <c r="C1027" i="24" s="1"/>
  <c r="F654" i="18"/>
  <c r="G654" i="18" s="1"/>
  <c r="I654" i="18" s="1"/>
  <c r="C1028" i="24" s="1"/>
  <c r="F655" i="18"/>
  <c r="G655" i="18" s="1"/>
  <c r="I655" i="18" s="1"/>
  <c r="F656" i="18"/>
  <c r="G656" i="18" s="1"/>
  <c r="I656" i="18" s="1"/>
  <c r="F657" i="18"/>
  <c r="G657" i="18" s="1"/>
  <c r="I657" i="18" s="1"/>
  <c r="F658" i="18"/>
  <c r="G658" i="18" s="1"/>
  <c r="I658" i="18" s="1"/>
  <c r="F659" i="18"/>
  <c r="G659" i="18" s="1"/>
  <c r="I659" i="18" s="1"/>
  <c r="F660" i="18"/>
  <c r="G660" i="18" s="1"/>
  <c r="I660" i="18" s="1"/>
  <c r="F661" i="18"/>
  <c r="G661" i="18" s="1"/>
  <c r="I661" i="18" s="1"/>
  <c r="F662" i="18"/>
  <c r="G662" i="18" s="1"/>
  <c r="I662" i="18" s="1"/>
  <c r="F663" i="18"/>
  <c r="G663" i="18" s="1"/>
  <c r="I663" i="18" s="1"/>
  <c r="F664" i="18"/>
  <c r="G664" i="18" s="1"/>
  <c r="I664" i="18" s="1"/>
  <c r="F665" i="18"/>
  <c r="G665" i="18" s="1"/>
  <c r="I665" i="18" s="1"/>
  <c r="F666" i="18"/>
  <c r="G666" i="18" s="1"/>
  <c r="I666" i="18" s="1"/>
  <c r="F667" i="18"/>
  <c r="G667" i="18" s="1"/>
  <c r="I667" i="18" s="1"/>
  <c r="F668" i="18"/>
  <c r="G668" i="18" s="1"/>
  <c r="I668" i="18" s="1"/>
  <c r="F669" i="18"/>
  <c r="G669" i="18" s="1"/>
  <c r="I669" i="18" s="1"/>
  <c r="F670" i="18"/>
  <c r="G670" i="18" s="1"/>
  <c r="I670" i="18" s="1"/>
  <c r="F671" i="18"/>
  <c r="G671" i="18" s="1"/>
  <c r="I671" i="18" s="1"/>
  <c r="F672" i="18"/>
  <c r="G672" i="18" s="1"/>
  <c r="I672" i="18" s="1"/>
  <c r="F673" i="18"/>
  <c r="G673" i="18" s="1"/>
  <c r="I673" i="18" s="1"/>
  <c r="F674" i="18"/>
  <c r="G674" i="18" s="1"/>
  <c r="I674" i="18" s="1"/>
  <c r="F675" i="18"/>
  <c r="G675" i="18" s="1"/>
  <c r="I675" i="18" s="1"/>
  <c r="F676" i="18"/>
  <c r="G676" i="18" s="1"/>
  <c r="I676" i="18" s="1"/>
  <c r="F677" i="18"/>
  <c r="G677" i="18" s="1"/>
  <c r="I677" i="18" s="1"/>
  <c r="F678" i="18"/>
  <c r="G678" i="18" s="1"/>
  <c r="I678" i="18" s="1"/>
  <c r="C1054" i="24" s="1"/>
  <c r="F679" i="18"/>
  <c r="G679" i="18" s="1"/>
  <c r="I679" i="18" s="1"/>
  <c r="F680" i="18"/>
  <c r="G680" i="18" s="1"/>
  <c r="I680" i="18" s="1"/>
  <c r="F681" i="18"/>
  <c r="G681" i="18" s="1"/>
  <c r="I681" i="18" s="1"/>
  <c r="C1057" i="24" s="1"/>
  <c r="F682" i="18"/>
  <c r="G682" i="18" s="1"/>
  <c r="I682" i="18" s="1"/>
  <c r="F683" i="18"/>
  <c r="G683" i="18" s="1"/>
  <c r="I683" i="18" s="1"/>
  <c r="F684" i="18"/>
  <c r="G684" i="18" s="1"/>
  <c r="I684" i="18" s="1"/>
  <c r="F685" i="18"/>
  <c r="G685" i="18" s="1"/>
  <c r="I685" i="18" s="1"/>
  <c r="F686" i="18"/>
  <c r="G686" i="18" s="1"/>
  <c r="I686" i="18" s="1"/>
  <c r="F687" i="18"/>
  <c r="G687" i="18" s="1"/>
  <c r="I687" i="18" s="1"/>
  <c r="F688" i="18"/>
  <c r="G688" i="18" s="1"/>
  <c r="I688" i="18" s="1"/>
  <c r="F689" i="18"/>
  <c r="G689" i="18" s="1"/>
  <c r="I689" i="18" s="1"/>
  <c r="F690" i="18"/>
  <c r="G690" i="18" s="1"/>
  <c r="I690" i="18" s="1"/>
  <c r="F691" i="18"/>
  <c r="G691" i="18" s="1"/>
  <c r="I691" i="18" s="1"/>
  <c r="F692" i="18"/>
  <c r="G692" i="18" s="1"/>
  <c r="I692" i="18" s="1"/>
  <c r="F693" i="18"/>
  <c r="G693" i="18" s="1"/>
  <c r="I693" i="18" s="1"/>
  <c r="F694" i="18"/>
  <c r="G694" i="18" s="1"/>
  <c r="I694" i="18" s="1"/>
  <c r="F695" i="18"/>
  <c r="G695" i="18" s="1"/>
  <c r="I695" i="18" s="1"/>
  <c r="F696" i="18"/>
  <c r="G696" i="18" s="1"/>
  <c r="I696" i="18" s="1"/>
  <c r="F697" i="18"/>
  <c r="G697" i="18" s="1"/>
  <c r="I697" i="18" s="1"/>
  <c r="F698" i="18"/>
  <c r="G698" i="18" s="1"/>
  <c r="I698" i="18" s="1"/>
  <c r="F699" i="18"/>
  <c r="G699" i="18" s="1"/>
  <c r="I699" i="18" s="1"/>
  <c r="F700" i="18"/>
  <c r="G700" i="18" s="1"/>
  <c r="I700" i="18" s="1"/>
  <c r="F701" i="18"/>
  <c r="G701" i="18" s="1"/>
  <c r="I701" i="18" s="1"/>
  <c r="F702" i="18"/>
  <c r="G702" i="18" s="1"/>
  <c r="I702" i="18" s="1"/>
  <c r="F703" i="18"/>
  <c r="G703" i="18" s="1"/>
  <c r="I703" i="18" s="1"/>
  <c r="F704" i="18"/>
  <c r="G704" i="18" s="1"/>
  <c r="I704" i="18" s="1"/>
  <c r="F705" i="18"/>
  <c r="G705" i="18" s="1"/>
  <c r="I705" i="18" s="1"/>
  <c r="F706" i="18"/>
  <c r="G706" i="18" s="1"/>
  <c r="I706" i="18" s="1"/>
  <c r="F707" i="18"/>
  <c r="G707" i="18" s="1"/>
  <c r="I707" i="18" s="1"/>
  <c r="F708" i="18"/>
  <c r="G708" i="18" s="1"/>
  <c r="I708" i="18" s="1"/>
  <c r="F709" i="18"/>
  <c r="G709" i="18" s="1"/>
  <c r="I709" i="18" s="1"/>
  <c r="C1093" i="24" s="1"/>
  <c r="F710" i="18"/>
  <c r="G710" i="18" s="1"/>
  <c r="I710" i="18" s="1"/>
  <c r="C1094" i="24" s="1"/>
  <c r="F711" i="18"/>
  <c r="G711" i="18" s="1"/>
  <c r="I711" i="18" s="1"/>
  <c r="F712" i="18"/>
  <c r="G712" i="18" s="1"/>
  <c r="I712" i="18" s="1"/>
  <c r="C1096" i="24" s="1"/>
  <c r="F713" i="18"/>
  <c r="G713" i="18" s="1"/>
  <c r="I713" i="18" s="1"/>
  <c r="C1097" i="24" s="1"/>
  <c r="F714" i="18"/>
  <c r="G714" i="18" s="1"/>
  <c r="I714" i="18" s="1"/>
  <c r="F715" i="18"/>
  <c r="G715" i="18" s="1"/>
  <c r="I715" i="18" s="1"/>
  <c r="F716" i="18"/>
  <c r="G716" i="18" s="1"/>
  <c r="I716" i="18" s="1"/>
  <c r="F717" i="18"/>
  <c r="G717" i="18" s="1"/>
  <c r="I717" i="18" s="1"/>
  <c r="F718" i="18"/>
  <c r="G718" i="18" s="1"/>
  <c r="I718" i="18" s="1"/>
  <c r="F719" i="18"/>
  <c r="G719" i="18" s="1"/>
  <c r="I719" i="18" s="1"/>
  <c r="F720" i="18"/>
  <c r="G720" i="18" s="1"/>
  <c r="I720" i="18" s="1"/>
  <c r="F721" i="18"/>
  <c r="G721" i="18" s="1"/>
  <c r="I721" i="18" s="1"/>
  <c r="F722" i="18"/>
  <c r="G722" i="18" s="1"/>
  <c r="I722" i="18" s="1"/>
  <c r="F723" i="18"/>
  <c r="G723" i="18" s="1"/>
  <c r="I723" i="18" s="1"/>
  <c r="F724" i="18"/>
  <c r="G724" i="18" s="1"/>
  <c r="I724" i="18" s="1"/>
  <c r="F725" i="18"/>
  <c r="G725" i="18" s="1"/>
  <c r="I725" i="18" s="1"/>
  <c r="C1092" i="24" s="1"/>
  <c r="F726" i="18"/>
  <c r="G726" i="18" s="1"/>
  <c r="I726" i="18" s="1"/>
  <c r="F727" i="18"/>
  <c r="G727" i="18" s="1"/>
  <c r="I727" i="18" s="1"/>
  <c r="F728" i="18"/>
  <c r="G728" i="18" s="1"/>
  <c r="I728" i="18" s="1"/>
  <c r="F729" i="18"/>
  <c r="G729" i="18" s="1"/>
  <c r="I729" i="18" s="1"/>
  <c r="F730" i="18"/>
  <c r="G730" i="18" s="1"/>
  <c r="I730" i="18" s="1"/>
  <c r="F731" i="18"/>
  <c r="G731" i="18" s="1"/>
  <c r="I731" i="18" s="1"/>
  <c r="F732" i="18"/>
  <c r="G732" i="18" s="1"/>
  <c r="I732" i="18" s="1"/>
  <c r="F733" i="18"/>
  <c r="G733" i="18" s="1"/>
  <c r="I733" i="18" s="1"/>
  <c r="C1120" i="24" s="1"/>
  <c r="F734" i="18"/>
  <c r="G734" i="18" s="1"/>
  <c r="I734" i="18" s="1"/>
  <c r="F735" i="18"/>
  <c r="G735" i="18" s="1"/>
  <c r="I735" i="18" s="1"/>
  <c r="F736" i="18"/>
  <c r="G736" i="18" s="1"/>
  <c r="I736" i="18" s="1"/>
  <c r="F737" i="18"/>
  <c r="G737" i="18" s="1"/>
  <c r="I737" i="18" s="1"/>
  <c r="F738" i="18"/>
  <c r="G738" i="18" s="1"/>
  <c r="I738" i="18" s="1"/>
  <c r="F739" i="18"/>
  <c r="G739" i="18" s="1"/>
  <c r="I739" i="18" s="1"/>
  <c r="F740" i="18"/>
  <c r="G740" i="18" s="1"/>
  <c r="I740" i="18" s="1"/>
  <c r="F741" i="18"/>
  <c r="G741" i="18" s="1"/>
  <c r="I741" i="18" s="1"/>
  <c r="F742" i="18"/>
  <c r="G742" i="18" s="1"/>
  <c r="I742" i="18" s="1"/>
  <c r="F743" i="18"/>
  <c r="G743" i="18" s="1"/>
  <c r="I743" i="18" s="1"/>
  <c r="F744" i="18"/>
  <c r="G744" i="18" s="1"/>
  <c r="I744" i="18" s="1"/>
  <c r="F745" i="18"/>
  <c r="G745" i="18" s="1"/>
  <c r="I745" i="18" s="1"/>
  <c r="F746" i="18"/>
  <c r="G746" i="18" s="1"/>
  <c r="I746" i="18" s="1"/>
  <c r="F747" i="18"/>
  <c r="G747" i="18" s="1"/>
  <c r="I747" i="18" s="1"/>
  <c r="F748" i="18"/>
  <c r="G748" i="18" s="1"/>
  <c r="I748" i="18" s="1"/>
  <c r="F749" i="18"/>
  <c r="G749" i="18" s="1"/>
  <c r="I749" i="18" s="1"/>
  <c r="C1139" i="24" s="1"/>
  <c r="F750" i="18"/>
  <c r="G750" i="18" s="1"/>
  <c r="I750" i="18" s="1"/>
  <c r="F751" i="18"/>
  <c r="G751" i="18" s="1"/>
  <c r="I751" i="18" s="1"/>
  <c r="F752" i="18"/>
  <c r="G752" i="18" s="1"/>
  <c r="I752" i="18" s="1"/>
  <c r="C1143" i="24" s="1"/>
  <c r="F753" i="18"/>
  <c r="G753" i="18" s="1"/>
  <c r="I753" i="18" s="1"/>
  <c r="F754" i="18"/>
  <c r="G754" i="18" s="1"/>
  <c r="I754" i="18" s="1"/>
  <c r="F755" i="18"/>
  <c r="G755" i="18" s="1"/>
  <c r="I755" i="18" s="1"/>
  <c r="F756" i="18"/>
  <c r="G756" i="18" s="1"/>
  <c r="I756" i="18" s="1"/>
  <c r="F757" i="18"/>
  <c r="G757" i="18" s="1"/>
  <c r="I757" i="18" s="1"/>
  <c r="F758" i="18"/>
  <c r="G758" i="18" s="1"/>
  <c r="I758" i="18" s="1"/>
  <c r="F759" i="18"/>
  <c r="G759" i="18" s="1"/>
  <c r="I759" i="18" s="1"/>
  <c r="F760" i="18"/>
  <c r="G760" i="18" s="1"/>
  <c r="I760" i="18" s="1"/>
  <c r="F761" i="18"/>
  <c r="G761" i="18" s="1"/>
  <c r="I761" i="18" s="1"/>
  <c r="F762" i="18"/>
  <c r="G762" i="18" s="1"/>
  <c r="I762" i="18" s="1"/>
  <c r="F763" i="18"/>
  <c r="G763" i="18" s="1"/>
  <c r="I763" i="18" s="1"/>
  <c r="F764" i="18"/>
  <c r="G764" i="18" s="1"/>
  <c r="I764" i="18" s="1"/>
  <c r="F765" i="18"/>
  <c r="G765" i="18" s="1"/>
  <c r="I765" i="18" s="1"/>
  <c r="F766" i="18"/>
  <c r="G766" i="18" s="1"/>
  <c r="I766" i="18" s="1"/>
  <c r="F767" i="18"/>
  <c r="G767" i="18" s="1"/>
  <c r="I767" i="18" s="1"/>
  <c r="C1144" i="24" s="1"/>
  <c r="F768" i="18"/>
  <c r="G768" i="18" s="1"/>
  <c r="I768" i="18" s="1"/>
  <c r="F769" i="18"/>
  <c r="G769" i="18" s="1"/>
  <c r="I769" i="18" s="1"/>
  <c r="F770" i="18"/>
  <c r="G770" i="18" s="1"/>
  <c r="I770" i="18" s="1"/>
  <c r="F771" i="18"/>
  <c r="G771" i="18" s="1"/>
  <c r="I771" i="18" s="1"/>
  <c r="F772" i="18"/>
  <c r="G772" i="18" s="1"/>
  <c r="I772" i="18" s="1"/>
  <c r="F773" i="18"/>
  <c r="G773" i="18" s="1"/>
  <c r="I773" i="18" s="1"/>
  <c r="F774" i="18"/>
  <c r="G774" i="18" s="1"/>
  <c r="I774" i="18" s="1"/>
  <c r="F775" i="18"/>
  <c r="G775" i="18" s="1"/>
  <c r="I775" i="18" s="1"/>
  <c r="F776" i="18"/>
  <c r="G776" i="18" s="1"/>
  <c r="I776" i="18" s="1"/>
  <c r="F777" i="18"/>
  <c r="G777" i="18" s="1"/>
  <c r="I777" i="18" s="1"/>
  <c r="F778" i="18"/>
  <c r="G778" i="18" s="1"/>
  <c r="I778" i="18" s="1"/>
  <c r="F779" i="18"/>
  <c r="G779" i="18" s="1"/>
  <c r="I779" i="18" s="1"/>
  <c r="F780" i="18"/>
  <c r="G780" i="18" s="1"/>
  <c r="I780" i="18" s="1"/>
  <c r="F781" i="18"/>
  <c r="G781" i="18" s="1"/>
  <c r="I781" i="18" s="1"/>
  <c r="F782" i="18"/>
  <c r="G782" i="18" s="1"/>
  <c r="I782" i="18" s="1"/>
  <c r="F783" i="18"/>
  <c r="G783" i="18" s="1"/>
  <c r="I783" i="18" s="1"/>
  <c r="F784" i="18"/>
  <c r="G784" i="18" s="1"/>
  <c r="I784" i="18" s="1"/>
  <c r="F785" i="18"/>
  <c r="G785" i="18" s="1"/>
  <c r="I785" i="18" s="1"/>
  <c r="C1180" i="24" s="1"/>
  <c r="F786" i="18"/>
  <c r="G786" i="18" s="1"/>
  <c r="I786" i="18" s="1"/>
  <c r="F787" i="18"/>
  <c r="G787" i="18" s="1"/>
  <c r="I787" i="18" s="1"/>
  <c r="F788" i="18"/>
  <c r="G788" i="18" s="1"/>
  <c r="I788" i="18" s="1"/>
  <c r="C1183" i="24" s="1"/>
  <c r="F789" i="18"/>
  <c r="G789" i="18" s="1"/>
  <c r="I789" i="18" s="1"/>
  <c r="F790" i="18"/>
  <c r="G790" i="18" s="1"/>
  <c r="I790" i="18" s="1"/>
  <c r="F791" i="18"/>
  <c r="G791" i="18" s="1"/>
  <c r="I791" i="18" s="1"/>
  <c r="F792" i="18"/>
  <c r="G792" i="18" s="1"/>
  <c r="I792" i="18" s="1"/>
  <c r="F793" i="18"/>
  <c r="G793" i="18" s="1"/>
  <c r="I793" i="18" s="1"/>
  <c r="F794" i="18"/>
  <c r="G794" i="18" s="1"/>
  <c r="I794" i="18" s="1"/>
  <c r="F795" i="18"/>
  <c r="G795" i="18" s="1"/>
  <c r="I795" i="18" s="1"/>
  <c r="F796" i="18"/>
  <c r="G796" i="18" s="1"/>
  <c r="I796" i="18" s="1"/>
  <c r="F797" i="18"/>
  <c r="G797" i="18" s="1"/>
  <c r="I797" i="18" s="1"/>
  <c r="F798" i="18"/>
  <c r="G798" i="18" s="1"/>
  <c r="I798" i="18" s="1"/>
  <c r="F799" i="18"/>
  <c r="G799" i="18" s="1"/>
  <c r="I799" i="18" s="1"/>
  <c r="F800" i="18"/>
  <c r="G800" i="18" s="1"/>
  <c r="I800" i="18" s="1"/>
  <c r="F801" i="18"/>
  <c r="G801" i="18" s="1"/>
  <c r="I801" i="18" s="1"/>
  <c r="F802" i="18"/>
  <c r="G802" i="18" s="1"/>
  <c r="I802" i="18" s="1"/>
  <c r="F803" i="18"/>
  <c r="G803" i="18" s="1"/>
  <c r="I803" i="18" s="1"/>
  <c r="F804" i="18"/>
  <c r="G804" i="18" s="1"/>
  <c r="I804" i="18" s="1"/>
  <c r="F805" i="18"/>
  <c r="G805" i="18" s="1"/>
  <c r="I805" i="18" s="1"/>
  <c r="F806" i="18"/>
  <c r="G806" i="18" s="1"/>
  <c r="I806" i="18" s="1"/>
  <c r="F807" i="18"/>
  <c r="G807" i="18" s="1"/>
  <c r="I807" i="18" s="1"/>
  <c r="F808" i="18"/>
  <c r="G808" i="18" s="1"/>
  <c r="I808" i="18" s="1"/>
  <c r="F809" i="18"/>
  <c r="G809" i="18" s="1"/>
  <c r="I809" i="18" s="1"/>
  <c r="F810" i="18"/>
  <c r="G810" i="18" s="1"/>
  <c r="I810" i="18" s="1"/>
  <c r="F811" i="18"/>
  <c r="G811" i="18" s="1"/>
  <c r="I811" i="18" s="1"/>
  <c r="F812" i="18"/>
  <c r="G812" i="18" s="1"/>
  <c r="I812" i="18" s="1"/>
  <c r="F813" i="18"/>
  <c r="G813" i="18" s="1"/>
  <c r="I813" i="18" s="1"/>
  <c r="F814" i="18"/>
  <c r="G814" i="18" s="1"/>
  <c r="I814" i="18" s="1"/>
  <c r="F815" i="18"/>
  <c r="G815" i="18" s="1"/>
  <c r="I815" i="18" s="1"/>
  <c r="F816" i="18"/>
  <c r="G816" i="18" s="1"/>
  <c r="I816" i="18" s="1"/>
  <c r="F817" i="18"/>
  <c r="G817" i="18" s="1"/>
  <c r="I817" i="18" s="1"/>
  <c r="F818" i="18"/>
  <c r="G818" i="18" s="1"/>
  <c r="I818" i="18" s="1"/>
  <c r="F819" i="18"/>
  <c r="G819" i="18" s="1"/>
  <c r="I819" i="18" s="1"/>
  <c r="F820" i="18"/>
  <c r="G820" i="18" s="1"/>
  <c r="I820" i="18" s="1"/>
  <c r="F821" i="18"/>
  <c r="G821" i="18" s="1"/>
  <c r="I821" i="18" s="1"/>
  <c r="F822" i="18"/>
  <c r="G822" i="18" s="1"/>
  <c r="I822" i="18" s="1"/>
  <c r="F823" i="18"/>
  <c r="G823" i="18" s="1"/>
  <c r="I823" i="18" s="1"/>
  <c r="F824" i="18"/>
  <c r="G824" i="18" s="1"/>
  <c r="I824" i="18" s="1"/>
  <c r="F825" i="18"/>
  <c r="G825" i="18" s="1"/>
  <c r="I825" i="18" s="1"/>
  <c r="F826" i="18"/>
  <c r="G826" i="18" s="1"/>
  <c r="I826" i="18" s="1"/>
  <c r="F827" i="18"/>
  <c r="G827" i="18" s="1"/>
  <c r="I827" i="18" s="1"/>
  <c r="F828" i="18"/>
  <c r="G828" i="18" s="1"/>
  <c r="I828" i="18" s="1"/>
  <c r="F829" i="18"/>
  <c r="G829" i="18" s="1"/>
  <c r="I829" i="18" s="1"/>
  <c r="C1228" i="24" s="1"/>
  <c r="F830" i="18"/>
  <c r="G830" i="18" s="1"/>
  <c r="I830" i="18" s="1"/>
  <c r="F831" i="18"/>
  <c r="G831" i="18" s="1"/>
  <c r="I831" i="18" s="1"/>
  <c r="C1230" i="24" s="1"/>
  <c r="F832" i="18"/>
  <c r="G832" i="18" s="1"/>
  <c r="I832" i="18" s="1"/>
  <c r="F833" i="18"/>
  <c r="G833" i="18" s="1"/>
  <c r="I833" i="18" s="1"/>
  <c r="C1232" i="24" s="1"/>
  <c r="F834" i="18"/>
  <c r="G834" i="18" s="1"/>
  <c r="I834" i="18" s="1"/>
  <c r="C1233" i="24" s="1"/>
  <c r="F835" i="18"/>
  <c r="G835" i="18" s="1"/>
  <c r="I835" i="18" s="1"/>
  <c r="F836" i="18"/>
  <c r="G836" i="18" s="1"/>
  <c r="I836" i="18" s="1"/>
  <c r="F837" i="18"/>
  <c r="G837" i="18" s="1"/>
  <c r="I837" i="18" s="1"/>
  <c r="F838" i="18"/>
  <c r="G838" i="18" s="1"/>
  <c r="I838" i="18" s="1"/>
  <c r="F839" i="18"/>
  <c r="G839" i="18" s="1"/>
  <c r="I839" i="18" s="1"/>
  <c r="F840" i="18"/>
  <c r="G840" i="18" s="1"/>
  <c r="I840" i="18" s="1"/>
  <c r="F841" i="18"/>
  <c r="G841" i="18" s="1"/>
  <c r="I841" i="18" s="1"/>
  <c r="C1240" i="24" s="1"/>
  <c r="F842" i="18"/>
  <c r="G842" i="18" s="1"/>
  <c r="I842" i="18" s="1"/>
  <c r="C1241" i="24" s="1"/>
  <c r="F843" i="18"/>
  <c r="G843" i="18" s="1"/>
  <c r="I843" i="18" s="1"/>
  <c r="F844" i="18"/>
  <c r="G844" i="18" s="1"/>
  <c r="I844" i="18" s="1"/>
  <c r="C1243" i="24" s="1"/>
  <c r="F845" i="18"/>
  <c r="G845" i="18" s="1"/>
  <c r="I845" i="18" s="1"/>
  <c r="F846" i="18"/>
  <c r="G846" i="18" s="1"/>
  <c r="I846" i="18" s="1"/>
  <c r="F847" i="18"/>
  <c r="G847" i="18" s="1"/>
  <c r="I847" i="18" s="1"/>
  <c r="F848" i="18"/>
  <c r="G848" i="18" s="1"/>
  <c r="I848" i="18" s="1"/>
  <c r="F849" i="18"/>
  <c r="G849" i="18" s="1"/>
  <c r="I849" i="18" s="1"/>
  <c r="F850" i="18"/>
  <c r="G850" i="18" s="1"/>
  <c r="I850" i="18" s="1"/>
  <c r="F851" i="18"/>
  <c r="G851" i="18" s="1"/>
  <c r="I851" i="18" s="1"/>
  <c r="F852" i="18"/>
  <c r="G852" i="18" s="1"/>
  <c r="I852" i="18" s="1"/>
  <c r="F853" i="18"/>
  <c r="G853" i="18" s="1"/>
  <c r="I853" i="18" s="1"/>
  <c r="F854" i="18"/>
  <c r="G854" i="18" s="1"/>
  <c r="I854" i="18" s="1"/>
  <c r="F855" i="18"/>
  <c r="G855" i="18" s="1"/>
  <c r="I855" i="18" s="1"/>
  <c r="F856" i="18"/>
  <c r="G856" i="18" s="1"/>
  <c r="I856" i="18" s="1"/>
  <c r="F857" i="18"/>
  <c r="G857" i="18" s="1"/>
  <c r="I857" i="18" s="1"/>
  <c r="F858" i="18"/>
  <c r="G858" i="18" s="1"/>
  <c r="I858" i="18" s="1"/>
  <c r="F859" i="18"/>
  <c r="G859" i="18" s="1"/>
  <c r="I859" i="18" s="1"/>
  <c r="F860" i="18"/>
  <c r="G860" i="18" s="1"/>
  <c r="I860" i="18" s="1"/>
  <c r="F861" i="18"/>
  <c r="G861" i="18" s="1"/>
  <c r="I861" i="18" s="1"/>
  <c r="C1273" i="24" s="1"/>
  <c r="F862" i="18"/>
  <c r="G862" i="18" s="1"/>
  <c r="I862" i="18" s="1"/>
  <c r="C1275" i="24" s="1"/>
  <c r="F863" i="18"/>
  <c r="G863" i="18" s="1"/>
  <c r="I863" i="18" s="1"/>
  <c r="F864" i="18"/>
  <c r="G864" i="18" s="1"/>
  <c r="I864" i="18" s="1"/>
  <c r="F865" i="18"/>
  <c r="G865" i="18" s="1"/>
  <c r="I865" i="18" s="1"/>
  <c r="F866" i="18"/>
  <c r="G866" i="18" s="1"/>
  <c r="I866" i="18" s="1"/>
  <c r="C1265" i="24" s="1"/>
  <c r="F867" i="18"/>
  <c r="G867" i="18" s="1"/>
  <c r="I867" i="18" s="1"/>
  <c r="F868" i="18"/>
  <c r="G868" i="18" s="1"/>
  <c r="I868" i="18" s="1"/>
  <c r="F869" i="18"/>
  <c r="G869" i="18" s="1"/>
  <c r="I869" i="18" s="1"/>
  <c r="F870" i="18"/>
  <c r="G870" i="18" s="1"/>
  <c r="I870" i="18" s="1"/>
  <c r="F871" i="18"/>
  <c r="G871" i="18" s="1"/>
  <c r="I871" i="18" s="1"/>
  <c r="F872" i="18"/>
  <c r="G872" i="18" s="1"/>
  <c r="I872" i="18" s="1"/>
  <c r="C1285" i="24" s="1"/>
  <c r="F873" i="18"/>
  <c r="G873" i="18" s="1"/>
  <c r="I873" i="18" s="1"/>
  <c r="F874" i="18"/>
  <c r="G874" i="18" s="1"/>
  <c r="I874" i="18" s="1"/>
  <c r="F875" i="18"/>
  <c r="G875" i="18" s="1"/>
  <c r="I875" i="18" s="1"/>
  <c r="F876" i="18"/>
  <c r="G876" i="18" s="1"/>
  <c r="I876" i="18" s="1"/>
  <c r="F877" i="18"/>
  <c r="G877" i="18" s="1"/>
  <c r="I877" i="18" s="1"/>
  <c r="C1295" i="24" s="1"/>
  <c r="F878" i="18"/>
  <c r="G878" i="18" s="1"/>
  <c r="I878" i="18" s="1"/>
  <c r="F879" i="18"/>
  <c r="G879" i="18" s="1"/>
  <c r="I879" i="18" s="1"/>
  <c r="F880" i="18"/>
  <c r="G880" i="18" s="1"/>
  <c r="I880" i="18" s="1"/>
  <c r="F881" i="18"/>
  <c r="G881" i="18" s="1"/>
  <c r="I881" i="18" s="1"/>
  <c r="C1303" i="24" s="1"/>
  <c r="F882" i="18"/>
  <c r="G882" i="18" s="1"/>
  <c r="I882" i="18" s="1"/>
  <c r="F883" i="18"/>
  <c r="G883" i="18" s="1"/>
  <c r="I883" i="18" s="1"/>
  <c r="F884" i="18"/>
  <c r="G884" i="18" s="1"/>
  <c r="I884" i="18" s="1"/>
  <c r="C1307" i="24" s="1"/>
  <c r="F885" i="18"/>
  <c r="G885" i="18" s="1"/>
  <c r="I885" i="18" s="1"/>
  <c r="C1308" i="24" s="1"/>
  <c r="F886" i="18"/>
  <c r="G886" i="18" s="1"/>
  <c r="I886" i="18" s="1"/>
  <c r="F887" i="18"/>
  <c r="G887" i="18" s="1"/>
  <c r="I887" i="18" s="1"/>
  <c r="F888" i="18"/>
  <c r="G888" i="18" s="1"/>
  <c r="I888" i="18" s="1"/>
  <c r="C1297" i="24" s="1"/>
  <c r="F889" i="18"/>
  <c r="G889" i="18" s="1"/>
  <c r="I889" i="18" s="1"/>
  <c r="F890" i="18"/>
  <c r="G890" i="18" s="1"/>
  <c r="I890" i="18" s="1"/>
  <c r="F891" i="18"/>
  <c r="G891" i="18" s="1"/>
  <c r="I891" i="18" s="1"/>
  <c r="F892" i="18"/>
  <c r="G892" i="18" s="1"/>
  <c r="I892" i="18" s="1"/>
  <c r="F893" i="18"/>
  <c r="G893" i="18" s="1"/>
  <c r="I893" i="18" s="1"/>
  <c r="C1316" i="24" s="1"/>
  <c r="F894" i="18"/>
  <c r="G894" i="18" s="1"/>
  <c r="I894" i="18" s="1"/>
  <c r="F895" i="18"/>
  <c r="G895" i="18" s="1"/>
  <c r="I895" i="18" s="1"/>
  <c r="F896" i="18"/>
  <c r="G896" i="18" s="1"/>
  <c r="I896" i="18" s="1"/>
  <c r="F897" i="18"/>
  <c r="G897" i="18" s="1"/>
  <c r="I897" i="18" s="1"/>
  <c r="F898" i="18"/>
  <c r="G898" i="18" s="1"/>
  <c r="I898" i="18" s="1"/>
  <c r="F899" i="18"/>
  <c r="G899" i="18" s="1"/>
  <c r="I899" i="18" s="1"/>
  <c r="F900" i="18"/>
  <c r="G900" i="18" s="1"/>
  <c r="I900" i="18" s="1"/>
  <c r="C1323" i="24" s="1"/>
  <c r="F901" i="18"/>
  <c r="G901" i="18" s="1"/>
  <c r="I901" i="18" s="1"/>
  <c r="C1324" i="24" s="1"/>
  <c r="F902" i="18"/>
  <c r="G902" i="18" s="1"/>
  <c r="I902" i="18" s="1"/>
  <c r="F903" i="18"/>
  <c r="G903" i="18" s="1"/>
  <c r="I903" i="18" s="1"/>
  <c r="F904" i="18"/>
  <c r="G904" i="18" s="1"/>
  <c r="I904" i="18" s="1"/>
  <c r="F905" i="18"/>
  <c r="G905" i="18" s="1"/>
  <c r="I905" i="18" s="1"/>
  <c r="F906" i="18"/>
  <c r="G906" i="18" s="1"/>
  <c r="I906" i="18" s="1"/>
  <c r="F907" i="18"/>
  <c r="G907" i="18" s="1"/>
  <c r="I907" i="18" s="1"/>
  <c r="F908" i="18"/>
  <c r="G908" i="18" s="1"/>
  <c r="I908" i="18" s="1"/>
  <c r="C1333" i="24" s="1"/>
  <c r="F909" i="18"/>
  <c r="G909" i="18" s="1"/>
  <c r="I909" i="18" s="1"/>
  <c r="F910" i="18"/>
  <c r="G910" i="18" s="1"/>
  <c r="I910" i="18" s="1"/>
  <c r="F911" i="18"/>
  <c r="G911" i="18" s="1"/>
  <c r="I911" i="18" s="1"/>
  <c r="F912" i="18"/>
  <c r="G912" i="18" s="1"/>
  <c r="I912" i="18" s="1"/>
  <c r="C1338" i="24" s="1"/>
  <c r="F913" i="18"/>
  <c r="G913" i="18" s="1"/>
  <c r="I913" i="18" s="1"/>
  <c r="F914" i="18"/>
  <c r="G914" i="18" s="1"/>
  <c r="I914" i="18" s="1"/>
  <c r="F915" i="18"/>
  <c r="G915" i="18" s="1"/>
  <c r="I915" i="18" s="1"/>
  <c r="F916" i="18"/>
  <c r="G916" i="18" s="1"/>
  <c r="I916" i="18" s="1"/>
  <c r="F917" i="18"/>
  <c r="G917" i="18" s="1"/>
  <c r="I917" i="18" s="1"/>
  <c r="F918" i="18"/>
  <c r="G918" i="18" s="1"/>
  <c r="I918" i="18" s="1"/>
  <c r="F919" i="18"/>
  <c r="G919" i="18" s="1"/>
  <c r="I919" i="18" s="1"/>
  <c r="F920" i="18"/>
  <c r="G920" i="18" s="1"/>
  <c r="I920" i="18" s="1"/>
  <c r="F921" i="18"/>
  <c r="G921" i="18" s="1"/>
  <c r="I921" i="18" s="1"/>
  <c r="F922" i="18"/>
  <c r="G922" i="18" s="1"/>
  <c r="I922" i="18" s="1"/>
  <c r="F923" i="18"/>
  <c r="G923" i="18" s="1"/>
  <c r="I923" i="18" s="1"/>
  <c r="F924" i="18"/>
  <c r="G924" i="18" s="1"/>
  <c r="I924" i="18" s="1"/>
  <c r="F925" i="18"/>
  <c r="G925" i="18" s="1"/>
  <c r="I925" i="18" s="1"/>
  <c r="F926" i="18"/>
  <c r="G926" i="18" s="1"/>
  <c r="I926" i="18" s="1"/>
  <c r="F927" i="18"/>
  <c r="G927" i="18" s="1"/>
  <c r="I927" i="18" s="1"/>
  <c r="F928" i="18"/>
  <c r="G928" i="18" s="1"/>
  <c r="I928" i="18" s="1"/>
  <c r="F929" i="18"/>
  <c r="G929" i="18" s="1"/>
  <c r="I929" i="18" s="1"/>
  <c r="C1358" i="24" s="1"/>
  <c r="F930" i="18"/>
  <c r="G930" i="18" s="1"/>
  <c r="I930" i="18" s="1"/>
  <c r="F931" i="18"/>
  <c r="G931" i="18" s="1"/>
  <c r="I931" i="18" s="1"/>
  <c r="F932" i="18"/>
  <c r="G932" i="18" s="1"/>
  <c r="I932" i="18" s="1"/>
  <c r="C1361" i="24" s="1"/>
  <c r="F933" i="18"/>
  <c r="G933" i="18" s="1"/>
  <c r="I933" i="18" s="1"/>
  <c r="F934" i="18"/>
  <c r="G934" i="18" s="1"/>
  <c r="I934" i="18" s="1"/>
  <c r="F935" i="18"/>
  <c r="G935" i="18" s="1"/>
  <c r="I935" i="18" s="1"/>
  <c r="F936" i="18"/>
  <c r="G936" i="18" s="1"/>
  <c r="I936" i="18" s="1"/>
  <c r="F937" i="18"/>
  <c r="G937" i="18" s="1"/>
  <c r="I937" i="18" s="1"/>
  <c r="F938" i="18"/>
  <c r="G938" i="18" s="1"/>
  <c r="I938" i="18" s="1"/>
  <c r="F939" i="18"/>
  <c r="G939" i="18" s="1"/>
  <c r="I939" i="18" s="1"/>
  <c r="F940" i="18"/>
  <c r="G940" i="18" s="1"/>
  <c r="I940" i="18" s="1"/>
  <c r="F941" i="18"/>
  <c r="G941" i="18" s="1"/>
  <c r="I941" i="18" s="1"/>
  <c r="F942" i="18"/>
  <c r="G942" i="18" s="1"/>
  <c r="I942" i="18" s="1"/>
  <c r="F943" i="18"/>
  <c r="G943" i="18" s="1"/>
  <c r="I943" i="18" s="1"/>
  <c r="F944" i="18"/>
  <c r="G944" i="18" s="1"/>
  <c r="I944" i="18" s="1"/>
  <c r="F945" i="18"/>
  <c r="G945" i="18" s="1"/>
  <c r="I945" i="18" s="1"/>
  <c r="C1375" i="24" s="1"/>
  <c r="F946" i="18"/>
  <c r="G946" i="18" s="1"/>
  <c r="I946" i="18" s="1"/>
  <c r="F947" i="18"/>
  <c r="G947" i="18" s="1"/>
  <c r="I947" i="18" s="1"/>
  <c r="F948" i="18"/>
  <c r="G948" i="18" s="1"/>
  <c r="I948" i="18" s="1"/>
  <c r="F949" i="18"/>
  <c r="G949" i="18" s="1"/>
  <c r="I949" i="18" s="1"/>
  <c r="C1379" i="24" s="1"/>
  <c r="F950" i="18"/>
  <c r="G950" i="18" s="1"/>
  <c r="I950" i="18" s="1"/>
  <c r="F951" i="18"/>
  <c r="G951" i="18" s="1"/>
  <c r="I951" i="18" s="1"/>
  <c r="F952" i="18"/>
  <c r="G952" i="18" s="1"/>
  <c r="I952" i="18" s="1"/>
  <c r="F953" i="18"/>
  <c r="G953" i="18" s="1"/>
  <c r="I953" i="18" s="1"/>
  <c r="F954" i="18"/>
  <c r="G954" i="18" s="1"/>
  <c r="I954" i="18" s="1"/>
  <c r="F955" i="18"/>
  <c r="G955" i="18" s="1"/>
  <c r="I955" i="18" s="1"/>
  <c r="F956" i="18"/>
  <c r="G956" i="18" s="1"/>
  <c r="I956" i="18" s="1"/>
  <c r="F957" i="18"/>
  <c r="G957" i="18" s="1"/>
  <c r="I957" i="18" s="1"/>
  <c r="F958" i="18"/>
  <c r="G958" i="18" s="1"/>
  <c r="I958" i="18" s="1"/>
  <c r="F959" i="18"/>
  <c r="G959" i="18" s="1"/>
  <c r="I959" i="18" s="1"/>
  <c r="F960" i="18"/>
  <c r="G960" i="18" s="1"/>
  <c r="I960" i="18" s="1"/>
  <c r="F961" i="18"/>
  <c r="G961" i="18" s="1"/>
  <c r="I961" i="18" s="1"/>
  <c r="F962" i="18"/>
  <c r="G962" i="18" s="1"/>
  <c r="I962" i="18" s="1"/>
  <c r="C1383" i="24" s="1"/>
  <c r="F963" i="18"/>
  <c r="G963" i="18" s="1"/>
  <c r="I963" i="18" s="1"/>
  <c r="C1395" i="24" s="1"/>
  <c r="F964" i="18"/>
  <c r="G964" i="18" s="1"/>
  <c r="I964" i="18" s="1"/>
  <c r="F965" i="18"/>
  <c r="G965" i="18" s="1"/>
  <c r="I965" i="18" s="1"/>
  <c r="F966" i="18"/>
  <c r="G966" i="18" s="1"/>
  <c r="I966" i="18" s="1"/>
  <c r="F967" i="18"/>
  <c r="G967" i="18" s="1"/>
  <c r="I967" i="18" s="1"/>
  <c r="F968" i="18"/>
  <c r="G968" i="18" s="1"/>
  <c r="I968" i="18" s="1"/>
  <c r="C1402" i="24" s="1"/>
  <c r="F969" i="18"/>
  <c r="G969" i="18" s="1"/>
  <c r="I969" i="18" s="1"/>
  <c r="F970" i="18"/>
  <c r="G970" i="18" s="1"/>
  <c r="I970" i="18" s="1"/>
  <c r="F971" i="18"/>
  <c r="G971" i="18" s="1"/>
  <c r="I971" i="18" s="1"/>
  <c r="F972" i="18"/>
  <c r="G972" i="18" s="1"/>
  <c r="I972" i="18" s="1"/>
  <c r="F973" i="18"/>
  <c r="G973" i="18" s="1"/>
  <c r="I973" i="18" s="1"/>
  <c r="F974" i="18"/>
  <c r="G974" i="18" s="1"/>
  <c r="I974" i="18" s="1"/>
  <c r="F975" i="18"/>
  <c r="G975" i="18" s="1"/>
  <c r="I975" i="18" s="1"/>
  <c r="F976" i="18"/>
  <c r="G976" i="18" s="1"/>
  <c r="I976" i="18" s="1"/>
  <c r="F977" i="18"/>
  <c r="G977" i="18" s="1"/>
  <c r="I977" i="18" s="1"/>
  <c r="F978" i="18"/>
  <c r="G978" i="18" s="1"/>
  <c r="I978" i="18" s="1"/>
  <c r="F979" i="18"/>
  <c r="G979" i="18" s="1"/>
  <c r="I979" i="18" s="1"/>
  <c r="C1410" i="24" s="1"/>
  <c r="F980" i="18"/>
  <c r="G980" i="18" s="1"/>
  <c r="I980" i="18" s="1"/>
  <c r="F981" i="18"/>
  <c r="G981" i="18" s="1"/>
  <c r="I981" i="18" s="1"/>
  <c r="F982" i="18"/>
  <c r="G982" i="18" s="1"/>
  <c r="I982" i="18" s="1"/>
  <c r="F983" i="18"/>
  <c r="G983" i="18" s="1"/>
  <c r="I983" i="18" s="1"/>
  <c r="F984" i="18"/>
  <c r="G984" i="18" s="1"/>
  <c r="I984" i="18" s="1"/>
  <c r="F985" i="18"/>
  <c r="G985" i="18" s="1"/>
  <c r="I985" i="18" s="1"/>
  <c r="F986" i="18"/>
  <c r="G986" i="18" s="1"/>
  <c r="I986" i="18" s="1"/>
  <c r="F987" i="18"/>
  <c r="G987" i="18" s="1"/>
  <c r="I987" i="18" s="1"/>
  <c r="F988" i="18"/>
  <c r="G988" i="18" s="1"/>
  <c r="I988" i="18" s="1"/>
  <c r="F989" i="18"/>
  <c r="G989" i="18" s="1"/>
  <c r="I989" i="18" s="1"/>
  <c r="F990" i="18"/>
  <c r="G990" i="18" s="1"/>
  <c r="I990" i="18" s="1"/>
  <c r="F991" i="18"/>
  <c r="G991" i="18" s="1"/>
  <c r="I991" i="18" s="1"/>
  <c r="F992" i="18"/>
  <c r="G992" i="18" s="1"/>
  <c r="I992" i="18" s="1"/>
  <c r="C1440" i="24" s="1"/>
  <c r="F993" i="18"/>
  <c r="G993" i="18" s="1"/>
  <c r="I993" i="18" s="1"/>
  <c r="F994" i="18"/>
  <c r="G994" i="18" s="1"/>
  <c r="I994" i="18" s="1"/>
  <c r="F995" i="18"/>
  <c r="G995" i="18" s="1"/>
  <c r="I995" i="18" s="1"/>
  <c r="F996" i="18"/>
  <c r="G996" i="18" s="1"/>
  <c r="I996" i="18" s="1"/>
  <c r="F997" i="18"/>
  <c r="G997" i="18" s="1"/>
  <c r="I997" i="18" s="1"/>
  <c r="F998" i="18"/>
  <c r="G998" i="18" s="1"/>
  <c r="I998" i="18" s="1"/>
  <c r="F999" i="18"/>
  <c r="G999" i="18" s="1"/>
  <c r="I999" i="18" s="1"/>
  <c r="F1000" i="18"/>
  <c r="G1000" i="18" s="1"/>
  <c r="I1000" i="18" s="1"/>
  <c r="F1001" i="18"/>
  <c r="G1001" i="18" s="1"/>
  <c r="I1001" i="18" s="1"/>
  <c r="F1002" i="18"/>
  <c r="G1002" i="18" s="1"/>
  <c r="I1002" i="18" s="1"/>
  <c r="F1003" i="18"/>
  <c r="G1003" i="18" s="1"/>
  <c r="I1003" i="18" s="1"/>
  <c r="F1004" i="18"/>
  <c r="G1004" i="18" s="1"/>
  <c r="I1004" i="18" s="1"/>
  <c r="F1005" i="18"/>
  <c r="G1005" i="18" s="1"/>
  <c r="I1005" i="18" s="1"/>
  <c r="F1006" i="18"/>
  <c r="G1006" i="18" s="1"/>
  <c r="I1006" i="18" s="1"/>
  <c r="F1007" i="18"/>
  <c r="G1007" i="18" s="1"/>
  <c r="I1007" i="18" s="1"/>
  <c r="F1008" i="18"/>
  <c r="G1008" i="18" s="1"/>
  <c r="I1008" i="18" s="1"/>
  <c r="F1009" i="18"/>
  <c r="G1009" i="18" s="1"/>
  <c r="I1009" i="18" s="1"/>
  <c r="F1010" i="18"/>
  <c r="G1010" i="18" s="1"/>
  <c r="I1010" i="18" s="1"/>
  <c r="F1011" i="18"/>
  <c r="G1011" i="18" s="1"/>
  <c r="I1011" i="18" s="1"/>
  <c r="F1012" i="18"/>
  <c r="G1012" i="18" s="1"/>
  <c r="I1012" i="18" s="1"/>
  <c r="F1013" i="18"/>
  <c r="G1013" i="18" s="1"/>
  <c r="I1013" i="18" s="1"/>
  <c r="C1462" i="24" s="1"/>
  <c r="F1014" i="18"/>
  <c r="G1014" i="18" s="1"/>
  <c r="I1014" i="18" s="1"/>
  <c r="F1015" i="18"/>
  <c r="G1015" i="18" s="1"/>
  <c r="I1015" i="18" s="1"/>
  <c r="C1466" i="24" s="1"/>
  <c r="F1016" i="18"/>
  <c r="G1016" i="18" s="1"/>
  <c r="I1016" i="18" s="1"/>
  <c r="F1017" i="18"/>
  <c r="G1017" i="18" s="1"/>
  <c r="I1017" i="18" s="1"/>
  <c r="F1018" i="18"/>
  <c r="G1018" i="18" s="1"/>
  <c r="I1018" i="18" s="1"/>
  <c r="F1019" i="18"/>
  <c r="G1019" i="18" s="1"/>
  <c r="I1019" i="18" s="1"/>
  <c r="F1020" i="18"/>
  <c r="G1020" i="18" s="1"/>
  <c r="I1020" i="18" s="1"/>
  <c r="F1021" i="18"/>
  <c r="G1021" i="18" s="1"/>
  <c r="I1021" i="18" s="1"/>
  <c r="F1022" i="18"/>
  <c r="G1022" i="18" s="1"/>
  <c r="I1022" i="18" s="1"/>
  <c r="F1023" i="18"/>
  <c r="G1023" i="18" s="1"/>
  <c r="I1023" i="18" s="1"/>
  <c r="F1024" i="18"/>
  <c r="G1024" i="18" s="1"/>
  <c r="I1024" i="18" s="1"/>
  <c r="F1025" i="18"/>
  <c r="G1025" i="18" s="1"/>
  <c r="I1025" i="18" s="1"/>
  <c r="C1473" i="24" s="1"/>
  <c r="F1026" i="18"/>
  <c r="G1026" i="18" s="1"/>
  <c r="I1026" i="18" s="1"/>
  <c r="F1027" i="18"/>
  <c r="G1027" i="18" s="1"/>
  <c r="I1027" i="18" s="1"/>
  <c r="F1028" i="18"/>
  <c r="G1028" i="18" s="1"/>
  <c r="I1028" i="18" s="1"/>
  <c r="F1029" i="18"/>
  <c r="G1029" i="18" s="1"/>
  <c r="I1029" i="18" s="1"/>
  <c r="F1030" i="18"/>
  <c r="G1030" i="18" s="1"/>
  <c r="I1030" i="18" s="1"/>
  <c r="F1031" i="18"/>
  <c r="G1031" i="18" s="1"/>
  <c r="I1031" i="18" s="1"/>
  <c r="F1032" i="18"/>
  <c r="G1032" i="18" s="1"/>
  <c r="I1032" i="18" s="1"/>
  <c r="F1033" i="18"/>
  <c r="G1033" i="18" s="1"/>
  <c r="I1033" i="18" s="1"/>
  <c r="F1034" i="18"/>
  <c r="G1034" i="18" s="1"/>
  <c r="I1034" i="18" s="1"/>
  <c r="F1035" i="18"/>
  <c r="G1035" i="18" s="1"/>
  <c r="I1035" i="18" s="1"/>
  <c r="F1036" i="18"/>
  <c r="G1036" i="18" s="1"/>
  <c r="I1036" i="18" s="1"/>
  <c r="F1037" i="18"/>
  <c r="G1037" i="18" s="1"/>
  <c r="I1037" i="18" s="1"/>
  <c r="F1038" i="18"/>
  <c r="G1038" i="18" s="1"/>
  <c r="I1038" i="18" s="1"/>
  <c r="F1039" i="18"/>
  <c r="G1039" i="18" s="1"/>
  <c r="I1039" i="18" s="1"/>
  <c r="F1040" i="18"/>
  <c r="G1040" i="18" s="1"/>
  <c r="I1040" i="18" s="1"/>
  <c r="F1041" i="18"/>
  <c r="G1041" i="18" s="1"/>
  <c r="I1041" i="18" s="1"/>
  <c r="F1042" i="18"/>
  <c r="G1042" i="18" s="1"/>
  <c r="I1042" i="18" s="1"/>
  <c r="F1043" i="18"/>
  <c r="G1043" i="18" s="1"/>
  <c r="I1043" i="18" s="1"/>
  <c r="F1044" i="18"/>
  <c r="G1044" i="18" s="1"/>
  <c r="I1044" i="18" s="1"/>
  <c r="F1045" i="18"/>
  <c r="G1045" i="18" s="1"/>
  <c r="I1045" i="18" s="1"/>
  <c r="F1046" i="18"/>
  <c r="G1046" i="18" s="1"/>
  <c r="I1046" i="18" s="1"/>
  <c r="F1047" i="18"/>
  <c r="G1047" i="18" s="1"/>
  <c r="I1047" i="18" s="1"/>
  <c r="F1048" i="18"/>
  <c r="G1048" i="18" s="1"/>
  <c r="I1048" i="18" s="1"/>
  <c r="F1049" i="18"/>
  <c r="G1049" i="18" s="1"/>
  <c r="I1049" i="18" s="1"/>
  <c r="C1500" i="24" s="1"/>
  <c r="F1050" i="18"/>
  <c r="G1050" i="18" s="1"/>
  <c r="I1050" i="18" s="1"/>
  <c r="F1051" i="18"/>
  <c r="G1051" i="18" s="1"/>
  <c r="I1051" i="18" s="1"/>
  <c r="F1052" i="18"/>
  <c r="G1052" i="18" s="1"/>
  <c r="I1052" i="18" s="1"/>
  <c r="F1053" i="18"/>
  <c r="G1053" i="18" s="1"/>
  <c r="I1053" i="18" s="1"/>
  <c r="F1054" i="18"/>
  <c r="G1054" i="18" s="1"/>
  <c r="I1054" i="18" s="1"/>
  <c r="F1055" i="18"/>
  <c r="G1055" i="18" s="1"/>
  <c r="I1055" i="18" s="1"/>
  <c r="F1056" i="18"/>
  <c r="G1056" i="18" s="1"/>
  <c r="I1056" i="18" s="1"/>
  <c r="F1057" i="18"/>
  <c r="G1057" i="18" s="1"/>
  <c r="I1057" i="18" s="1"/>
  <c r="F1058" i="18"/>
  <c r="G1058" i="18" s="1"/>
  <c r="I1058" i="18" s="1"/>
  <c r="F1059" i="18"/>
  <c r="G1059" i="18" s="1"/>
  <c r="I1059" i="18" s="1"/>
  <c r="F1060" i="18"/>
  <c r="G1060" i="18" s="1"/>
  <c r="I1060" i="18" s="1"/>
  <c r="F1061" i="18"/>
  <c r="G1061" i="18" s="1"/>
  <c r="I1061" i="18" s="1"/>
  <c r="F1062" i="18"/>
  <c r="G1062" i="18" s="1"/>
  <c r="I1062" i="18" s="1"/>
  <c r="F1063" i="18"/>
  <c r="G1063" i="18" s="1"/>
  <c r="I1063" i="18" s="1"/>
  <c r="F1064" i="18"/>
  <c r="G1064" i="18" s="1"/>
  <c r="I1064" i="18" s="1"/>
  <c r="F1065" i="18"/>
  <c r="G1065" i="18" s="1"/>
  <c r="I1065" i="18" s="1"/>
  <c r="F1066" i="18"/>
  <c r="G1066" i="18" s="1"/>
  <c r="I1066" i="18" s="1"/>
  <c r="F1067" i="18"/>
  <c r="G1067" i="18" s="1"/>
  <c r="I1067" i="18" s="1"/>
  <c r="C1532" i="24" s="1"/>
  <c r="F1068" i="18"/>
  <c r="G1068" i="18" s="1"/>
  <c r="I1068" i="18" s="1"/>
  <c r="F1069" i="18"/>
  <c r="G1069" i="18" s="1"/>
  <c r="I1069" i="18" s="1"/>
  <c r="F1070" i="18"/>
  <c r="G1070" i="18" s="1"/>
  <c r="I1070" i="18" s="1"/>
  <c r="F1071" i="18"/>
  <c r="G1071" i="18" s="1"/>
  <c r="I1071" i="18" s="1"/>
  <c r="F1072" i="18"/>
  <c r="G1072" i="18" s="1"/>
  <c r="I1072" i="18" s="1"/>
  <c r="C1539" i="24" s="1"/>
  <c r="F1073" i="18"/>
  <c r="G1073" i="18" s="1"/>
  <c r="I1073" i="18" s="1"/>
  <c r="F1074" i="18"/>
  <c r="G1074" i="18" s="1"/>
  <c r="I1074" i="18" s="1"/>
  <c r="C1542" i="24" s="1"/>
  <c r="O1542" i="24" s="1"/>
  <c r="F1075" i="18"/>
  <c r="G1075" i="18" s="1"/>
  <c r="I1075" i="18" s="1"/>
  <c r="F1076" i="18"/>
  <c r="G1076" i="18" s="1"/>
  <c r="I1076" i="18" s="1"/>
  <c r="F1077" i="18"/>
  <c r="G1077" i="18" s="1"/>
  <c r="I1077" i="18" s="1"/>
  <c r="F1078" i="18"/>
  <c r="G1078" i="18" s="1"/>
  <c r="I1078" i="18" s="1"/>
  <c r="F1079" i="18"/>
  <c r="G1079" i="18" s="1"/>
  <c r="I1079" i="18" s="1"/>
  <c r="C1551" i="24" s="1"/>
  <c r="F1080" i="18"/>
  <c r="G1080" i="18" s="1"/>
  <c r="I1080" i="18" s="1"/>
  <c r="C1547" i="24" s="1"/>
  <c r="F1081" i="18"/>
  <c r="G1081" i="18" s="1"/>
  <c r="I1081" i="18" s="1"/>
  <c r="C1553" i="24" s="1"/>
  <c r="F1082" i="18"/>
  <c r="G1082" i="18" s="1"/>
  <c r="I1082" i="18" s="1"/>
  <c r="F1083" i="18"/>
  <c r="G1083" i="18" s="1"/>
  <c r="I1083" i="18" s="1"/>
  <c r="F1084" i="18"/>
  <c r="G1084" i="18" s="1"/>
  <c r="I1084" i="18" s="1"/>
  <c r="F1085" i="18"/>
  <c r="G1085" i="18" s="1"/>
  <c r="I1085" i="18" s="1"/>
  <c r="F1086" i="18"/>
  <c r="G1086" i="18" s="1"/>
  <c r="I1086" i="18" s="1"/>
  <c r="F1087" i="18"/>
  <c r="G1087" i="18" s="1"/>
  <c r="I1087" i="18" s="1"/>
  <c r="F1088" i="18"/>
  <c r="G1088" i="18" s="1"/>
  <c r="I1088" i="18" s="1"/>
  <c r="F1089" i="18"/>
  <c r="G1089" i="18" s="1"/>
  <c r="I1089" i="18" s="1"/>
  <c r="F1090" i="18"/>
  <c r="G1090" i="18" s="1"/>
  <c r="I1090" i="18" s="1"/>
  <c r="F1091" i="18"/>
  <c r="G1091" i="18" s="1"/>
  <c r="I1091" i="18" s="1"/>
  <c r="F1092" i="18"/>
  <c r="G1092" i="18" s="1"/>
  <c r="I1092" i="18" s="1"/>
  <c r="F1093" i="18"/>
  <c r="G1093" i="18" s="1"/>
  <c r="I1093" i="18" s="1"/>
  <c r="F1094" i="18"/>
  <c r="G1094" i="18" s="1"/>
  <c r="I1094" i="18" s="1"/>
  <c r="F1095" i="18"/>
  <c r="G1095" i="18" s="1"/>
  <c r="I1095" i="18" s="1"/>
  <c r="F1096" i="18"/>
  <c r="G1096" i="18" s="1"/>
  <c r="I1096" i="18" s="1"/>
  <c r="F1097" i="18"/>
  <c r="G1097" i="18" s="1"/>
  <c r="I1097" i="18" s="1"/>
  <c r="F1098" i="18"/>
  <c r="G1098" i="18" s="1"/>
  <c r="I1098" i="18" s="1"/>
  <c r="C1575" i="24" s="1"/>
  <c r="F1099" i="18"/>
  <c r="G1099" i="18" s="1"/>
  <c r="I1099" i="18" s="1"/>
  <c r="F1100" i="18"/>
  <c r="G1100" i="18" s="1"/>
  <c r="I1100" i="18" s="1"/>
  <c r="F1101" i="18"/>
  <c r="G1101" i="18" s="1"/>
  <c r="I1101" i="18" s="1"/>
  <c r="F1102" i="18"/>
  <c r="G1102" i="18" s="1"/>
  <c r="I1102" i="18" s="1"/>
  <c r="F1103" i="18"/>
  <c r="G1103" i="18" s="1"/>
  <c r="I1103" i="18" s="1"/>
  <c r="C1582" i="24" s="1"/>
  <c r="F1104" i="18"/>
  <c r="G1104" i="18" s="1"/>
  <c r="I1104" i="18" s="1"/>
  <c r="C1583" i="24" s="1"/>
  <c r="F1105" i="18"/>
  <c r="G1105" i="18" s="1"/>
  <c r="I1105" i="18" s="1"/>
  <c r="C1584" i="24" s="1"/>
  <c r="F1106" i="18"/>
  <c r="G1106" i="18" s="1"/>
  <c r="I1106" i="18" s="1"/>
  <c r="F1107" i="18"/>
  <c r="G1107" i="18" s="1"/>
  <c r="I1107" i="18" s="1"/>
  <c r="F1108" i="18"/>
  <c r="G1108" i="18" s="1"/>
  <c r="I1108" i="18" s="1"/>
  <c r="F1109" i="18"/>
  <c r="G1109" i="18" s="1"/>
  <c r="I1109" i="18" s="1"/>
  <c r="F1110" i="18"/>
  <c r="G1110" i="18" s="1"/>
  <c r="I1110" i="18" s="1"/>
  <c r="F1111" i="18"/>
  <c r="G1111" i="18" s="1"/>
  <c r="I1111" i="18" s="1"/>
  <c r="F1112" i="18"/>
  <c r="G1112" i="18" s="1"/>
  <c r="I1112" i="18" s="1"/>
  <c r="F1113" i="18"/>
  <c r="G1113" i="18" s="1"/>
  <c r="I1113" i="18" s="1"/>
  <c r="F1114" i="18"/>
  <c r="G1114" i="18" s="1"/>
  <c r="I1114" i="18" s="1"/>
  <c r="C1594" i="24" s="1"/>
  <c r="F1115" i="18"/>
  <c r="G1115" i="18" s="1"/>
  <c r="I1115" i="18" s="1"/>
  <c r="F1116" i="18"/>
  <c r="G1116" i="18" s="1"/>
  <c r="I1116" i="18" s="1"/>
  <c r="C1596" i="24" s="1"/>
  <c r="F1117" i="18"/>
  <c r="G1117" i="18" s="1"/>
  <c r="I1117" i="18" s="1"/>
  <c r="F1118" i="18"/>
  <c r="G1118" i="18" s="1"/>
  <c r="I1118" i="18" s="1"/>
  <c r="F1119" i="18"/>
  <c r="G1119" i="18" s="1"/>
  <c r="I1119" i="18" s="1"/>
  <c r="F1120" i="18"/>
  <c r="G1120" i="18" s="1"/>
  <c r="I1120" i="18" s="1"/>
  <c r="F1121" i="18"/>
  <c r="G1121" i="18" s="1"/>
  <c r="I1121" i="18" s="1"/>
  <c r="C1608" i="24" s="1"/>
  <c r="F1122" i="18"/>
  <c r="G1122" i="18" s="1"/>
  <c r="I1122" i="18" s="1"/>
  <c r="F1123" i="18"/>
  <c r="G1123" i="18" s="1"/>
  <c r="I1123" i="18" s="1"/>
  <c r="F1124" i="18"/>
  <c r="G1124" i="18" s="1"/>
  <c r="I1124" i="18" s="1"/>
  <c r="F1125" i="18"/>
  <c r="G1125" i="18" s="1"/>
  <c r="I1125" i="18" s="1"/>
  <c r="F1126" i="18"/>
  <c r="G1126" i="18" s="1"/>
  <c r="I1126" i="18" s="1"/>
  <c r="F1127" i="18"/>
  <c r="G1127" i="18" s="1"/>
  <c r="I1127" i="18" s="1"/>
  <c r="C1619" i="24" s="1"/>
  <c r="F1128" i="18"/>
  <c r="G1128" i="18" s="1"/>
  <c r="I1128" i="18" s="1"/>
  <c r="F1129" i="18"/>
  <c r="G1129" i="18" s="1"/>
  <c r="I1129" i="18" s="1"/>
  <c r="C1621" i="24" s="1"/>
  <c r="F1130" i="18"/>
  <c r="G1130" i="18" s="1"/>
  <c r="I1130" i="18" s="1"/>
  <c r="F1131" i="18"/>
  <c r="G1131" i="18" s="1"/>
  <c r="I1131" i="18" s="1"/>
  <c r="F1132" i="18"/>
  <c r="G1132" i="18" s="1"/>
  <c r="I1132" i="18" s="1"/>
  <c r="F1133" i="18"/>
  <c r="G1133" i="18" s="1"/>
  <c r="I1133" i="18" s="1"/>
  <c r="F1134" i="18"/>
  <c r="G1134" i="18" s="1"/>
  <c r="I1134" i="18" s="1"/>
  <c r="F1135" i="18"/>
  <c r="G1135" i="18" s="1"/>
  <c r="I1135" i="18" s="1"/>
  <c r="C1630" i="24" s="1"/>
  <c r="F1136" i="18"/>
  <c r="G1136" i="18" s="1"/>
  <c r="I1136" i="18" s="1"/>
  <c r="F1137" i="18"/>
  <c r="G1137" i="18" s="1"/>
  <c r="I1137" i="18" s="1"/>
  <c r="F1138" i="18"/>
  <c r="G1138" i="18" s="1"/>
  <c r="I1138" i="18" s="1"/>
  <c r="F1139" i="18"/>
  <c r="G1139" i="18" s="1"/>
  <c r="I1139" i="18" s="1"/>
  <c r="F1140" i="18"/>
  <c r="G1140" i="18" s="1"/>
  <c r="I1140" i="18" s="1"/>
  <c r="F1141" i="18"/>
  <c r="G1141" i="18" s="1"/>
  <c r="I1141" i="18" s="1"/>
  <c r="F1142" i="18"/>
  <c r="G1142" i="18" s="1"/>
  <c r="I1142" i="18" s="1"/>
  <c r="C1640" i="24" s="1"/>
  <c r="F1143" i="18"/>
  <c r="G1143" i="18" s="1"/>
  <c r="I1143" i="18" s="1"/>
  <c r="F1144" i="18"/>
  <c r="G1144" i="18" s="1"/>
  <c r="I1144" i="18" s="1"/>
  <c r="F1145" i="18"/>
  <c r="G1145" i="18" s="1"/>
  <c r="I1145" i="18" s="1"/>
  <c r="F1146" i="18"/>
  <c r="G1146" i="18" s="1"/>
  <c r="I1146" i="18" s="1"/>
  <c r="F1147" i="18"/>
  <c r="G1147" i="18" s="1"/>
  <c r="I1147" i="18" s="1"/>
  <c r="C1653" i="24" s="1"/>
  <c r="F1148" i="18"/>
  <c r="G1148" i="18" s="1"/>
  <c r="I1148" i="18" s="1"/>
  <c r="F1149" i="18"/>
  <c r="G1149" i="18" s="1"/>
  <c r="I1149" i="18" s="1"/>
  <c r="F1150" i="18"/>
  <c r="G1150" i="18" s="1"/>
  <c r="I1150" i="18" s="1"/>
  <c r="F1151" i="18"/>
  <c r="G1151" i="18" s="1"/>
  <c r="I1151" i="18" s="1"/>
  <c r="F1152" i="18"/>
  <c r="G1152" i="18" s="1"/>
  <c r="I1152" i="18" s="1"/>
  <c r="F1153" i="18"/>
  <c r="G1153" i="18" s="1"/>
  <c r="I1153" i="18" s="1"/>
  <c r="F1154" i="18"/>
  <c r="G1154" i="18" s="1"/>
  <c r="I1154" i="18" s="1"/>
  <c r="F1155" i="18"/>
  <c r="G1155" i="18" s="1"/>
  <c r="I1155" i="18" s="1"/>
  <c r="F1156" i="18"/>
  <c r="G1156" i="18" s="1"/>
  <c r="I1156" i="18" s="1"/>
  <c r="F1157" i="18"/>
  <c r="G1157" i="18" s="1"/>
  <c r="I1157" i="18" s="1"/>
  <c r="F1158" i="18"/>
  <c r="G1158" i="18" s="1"/>
  <c r="I1158" i="18" s="1"/>
  <c r="C1669" i="24" s="1"/>
  <c r="F1159" i="18"/>
  <c r="G1159" i="18" s="1"/>
  <c r="I1159" i="18" s="1"/>
  <c r="F1160" i="18"/>
  <c r="G1160" i="18" s="1"/>
  <c r="I1160" i="18" s="1"/>
  <c r="F1161" i="18"/>
  <c r="G1161" i="18" s="1"/>
  <c r="I1161" i="18" s="1"/>
  <c r="F1162" i="18"/>
  <c r="G1162" i="18" s="1"/>
  <c r="I1162" i="18" s="1"/>
  <c r="F1163" i="18"/>
  <c r="G1163" i="18" s="1"/>
  <c r="I1163" i="18" s="1"/>
  <c r="F1164" i="18"/>
  <c r="G1164" i="18" s="1"/>
  <c r="I1164" i="18" s="1"/>
  <c r="F1165" i="18"/>
  <c r="G1165" i="18" s="1"/>
  <c r="I1165" i="18" s="1"/>
  <c r="F1166" i="18"/>
  <c r="G1166" i="18" s="1"/>
  <c r="I1166" i="18" s="1"/>
  <c r="F1167" i="18"/>
  <c r="G1167" i="18" s="1"/>
  <c r="I1167" i="18" s="1"/>
  <c r="F1168" i="18"/>
  <c r="G1168" i="18" s="1"/>
  <c r="I1168" i="18" s="1"/>
  <c r="F1169" i="18"/>
  <c r="G1169" i="18" s="1"/>
  <c r="I1169" i="18" s="1"/>
  <c r="C1686" i="24" s="1"/>
  <c r="F1170" i="18"/>
  <c r="G1170" i="18" s="1"/>
  <c r="I1170" i="18" s="1"/>
  <c r="F1171" i="18"/>
  <c r="G1171" i="18" s="1"/>
  <c r="I1171" i="18" s="1"/>
  <c r="C1694" i="24" s="1"/>
  <c r="F1172" i="18"/>
  <c r="G1172" i="18" s="1"/>
  <c r="I1172" i="18" s="1"/>
  <c r="C1697" i="24" s="1"/>
  <c r="F1173" i="18"/>
  <c r="G1173" i="18" s="1"/>
  <c r="I1173" i="18" s="1"/>
  <c r="C1696" i="24" s="1"/>
  <c r="F1174" i="18"/>
  <c r="G1174" i="18" s="1"/>
  <c r="I1174" i="18" s="1"/>
  <c r="F1175" i="18"/>
  <c r="G1175" i="18" s="1"/>
  <c r="I1175" i="18" s="1"/>
  <c r="F1176" i="18"/>
  <c r="G1176" i="18" s="1"/>
  <c r="I1176" i="18" s="1"/>
  <c r="F1177" i="18"/>
  <c r="G1177" i="18" s="1"/>
  <c r="I1177" i="18" s="1"/>
  <c r="F1178" i="18"/>
  <c r="G1178" i="18" s="1"/>
  <c r="I1178" i="18" s="1"/>
  <c r="F1179" i="18"/>
  <c r="G1179" i="18" s="1"/>
  <c r="I1179" i="18" s="1"/>
  <c r="C1707" i="24" s="1"/>
  <c r="F1180" i="18"/>
  <c r="G1180" i="18" s="1"/>
  <c r="I1180" i="18" s="1"/>
  <c r="C1706" i="24" s="1"/>
  <c r="F1181" i="18"/>
  <c r="G1181" i="18" s="1"/>
  <c r="I1181" i="18" s="1"/>
  <c r="F1182" i="18"/>
  <c r="G1182" i="18" s="1"/>
  <c r="I1182" i="18" s="1"/>
  <c r="C1712" i="24" s="1"/>
  <c r="F1183" i="18"/>
  <c r="G1183" i="18" s="1"/>
  <c r="I1183" i="18" s="1"/>
  <c r="C1714" i="24" s="1"/>
  <c r="F1184" i="18"/>
  <c r="G1184" i="18" s="1"/>
  <c r="I1184" i="18" s="1"/>
  <c r="F1185" i="18"/>
  <c r="G1185" i="18" s="1"/>
  <c r="I1185" i="18" s="1"/>
  <c r="F1186" i="18"/>
  <c r="G1186" i="18" s="1"/>
  <c r="I1186" i="18" s="1"/>
  <c r="F1187" i="18"/>
  <c r="G1187" i="18" s="1"/>
  <c r="I1187" i="18" s="1"/>
  <c r="F1188" i="18"/>
  <c r="G1188" i="18" s="1"/>
  <c r="I1188" i="18" s="1"/>
  <c r="F1189" i="18"/>
  <c r="G1189" i="18" s="1"/>
  <c r="I1189" i="18" s="1"/>
  <c r="C1722" i="24" s="1"/>
  <c r="F1190" i="18"/>
  <c r="G1190" i="18" s="1"/>
  <c r="I1190" i="18" s="1"/>
  <c r="F1191" i="18"/>
  <c r="G1191" i="18" s="1"/>
  <c r="I1191" i="18" s="1"/>
  <c r="F1192" i="18"/>
  <c r="G1192" i="18" s="1"/>
  <c r="I1192" i="18" s="1"/>
  <c r="F1193" i="18"/>
  <c r="G1193" i="18" s="1"/>
  <c r="I1193" i="18" s="1"/>
  <c r="F1194" i="18"/>
  <c r="G1194" i="18" s="1"/>
  <c r="I1194" i="18" s="1"/>
  <c r="F1195" i="18"/>
  <c r="G1195" i="18" s="1"/>
  <c r="I1195" i="18" s="1"/>
  <c r="F1196" i="18"/>
  <c r="G1196" i="18" s="1"/>
  <c r="I1196" i="18" s="1"/>
  <c r="F1197" i="18"/>
  <c r="G1197" i="18" s="1"/>
  <c r="I1197" i="18" s="1"/>
  <c r="C1736" i="24" s="1"/>
  <c r="F1198" i="18"/>
  <c r="G1198" i="18" s="1"/>
  <c r="I1198" i="18" s="1"/>
  <c r="C1737" i="24" s="1"/>
  <c r="F1199" i="18"/>
  <c r="G1199" i="18" s="1"/>
  <c r="I1199" i="18" s="1"/>
  <c r="F1200" i="18"/>
  <c r="G1200" i="18" s="1"/>
  <c r="I1200" i="18" s="1"/>
  <c r="F1201" i="18"/>
  <c r="G1201" i="18" s="1"/>
  <c r="I1201" i="18" s="1"/>
  <c r="C1742" i="24" s="1"/>
  <c r="F1202" i="18"/>
  <c r="G1202" i="18" s="1"/>
  <c r="I1202" i="18" s="1"/>
  <c r="F1203" i="18"/>
  <c r="G1203" i="18" s="1"/>
  <c r="I1203" i="18" s="1"/>
  <c r="C1750" i="24" s="1"/>
  <c r="F1204" i="18"/>
  <c r="G1204" i="18" s="1"/>
  <c r="I1204" i="18" s="1"/>
  <c r="F1205" i="18"/>
  <c r="G1205" i="18" s="1"/>
  <c r="I1205" i="18" s="1"/>
  <c r="F1206" i="18"/>
  <c r="G1206" i="18" s="1"/>
  <c r="I1206" i="18" s="1"/>
  <c r="F1207" i="18"/>
  <c r="G1207" i="18" s="1"/>
  <c r="I1207" i="18" s="1"/>
  <c r="F1208" i="18"/>
  <c r="G1208" i="18" s="1"/>
  <c r="I1208" i="18" s="1"/>
  <c r="F1209" i="18"/>
  <c r="G1209" i="18" s="1"/>
  <c r="I1209" i="18" s="1"/>
  <c r="F1210" i="18"/>
  <c r="G1210" i="18" s="1"/>
  <c r="I1210" i="18" s="1"/>
  <c r="F1211" i="18"/>
  <c r="G1211" i="18" s="1"/>
  <c r="I1211" i="18" s="1"/>
  <c r="C1765" i="24" s="1"/>
  <c r="F1212" i="18"/>
  <c r="G1212" i="18" s="1"/>
  <c r="I1212" i="18" s="1"/>
  <c r="C1762" i="24" s="1"/>
  <c r="F1213" i="18"/>
  <c r="G1213" i="18" s="1"/>
  <c r="I1213" i="18" s="1"/>
  <c r="C1763" i="24" s="1"/>
  <c r="F1214" i="18"/>
  <c r="G1214" i="18" s="1"/>
  <c r="I1214" i="18" s="1"/>
  <c r="F1215" i="18"/>
  <c r="G1215" i="18" s="1"/>
  <c r="I1215" i="18" s="1"/>
  <c r="F1216" i="18"/>
  <c r="G1216" i="18" s="1"/>
  <c r="I1216" i="18" s="1"/>
  <c r="C1772" i="24" s="1"/>
  <c r="F1217" i="18"/>
  <c r="G1217" i="18" s="1"/>
  <c r="I1217" i="18" s="1"/>
  <c r="C1768" i="24" s="1"/>
  <c r="F1218" i="18"/>
  <c r="G1218" i="18" s="1"/>
  <c r="I1218" i="18" s="1"/>
  <c r="F1219" i="18"/>
  <c r="G1219" i="18" s="1"/>
  <c r="I1219" i="18" s="1"/>
  <c r="F1220" i="18"/>
  <c r="G1220" i="18" s="1"/>
  <c r="I1220" i="18" s="1"/>
  <c r="F1221" i="18"/>
  <c r="G1221" i="18" s="1"/>
  <c r="I1221" i="18" s="1"/>
  <c r="C1774" i="24" s="1"/>
  <c r="F1222" i="18"/>
  <c r="G1222" i="18" s="1"/>
  <c r="I1222" i="18" s="1"/>
  <c r="F1223" i="18"/>
  <c r="G1223" i="18" s="1"/>
  <c r="I1223" i="18" s="1"/>
  <c r="F1224" i="18"/>
  <c r="G1224" i="18" s="1"/>
  <c r="I1224" i="18" s="1"/>
  <c r="F1225" i="18"/>
  <c r="G1225" i="18" s="1"/>
  <c r="I1225" i="18" s="1"/>
  <c r="F1226" i="18"/>
  <c r="G1226" i="18" s="1"/>
  <c r="I1226" i="18" s="1"/>
  <c r="F1227" i="18"/>
  <c r="G1227" i="18" s="1"/>
  <c r="I1227" i="18" s="1"/>
  <c r="F1228" i="18"/>
  <c r="G1228" i="18" s="1"/>
  <c r="I1228" i="18" s="1"/>
  <c r="F1229" i="18"/>
  <c r="G1229" i="18" s="1"/>
  <c r="I1229" i="18" s="1"/>
  <c r="F1230" i="18"/>
  <c r="G1230" i="18" s="1"/>
  <c r="I1230" i="18" s="1"/>
  <c r="F1231" i="18"/>
  <c r="G1231" i="18" s="1"/>
  <c r="I1231" i="18" s="1"/>
  <c r="C1788" i="24" s="1"/>
  <c r="F1232" i="18"/>
  <c r="G1232" i="18" s="1"/>
  <c r="I1232" i="18" s="1"/>
  <c r="F1233" i="18"/>
  <c r="G1233" i="18" s="1"/>
  <c r="I1233" i="18" s="1"/>
  <c r="F1234" i="18"/>
  <c r="G1234" i="18" s="1"/>
  <c r="I1234" i="18" s="1"/>
  <c r="F1235" i="18"/>
  <c r="G1235" i="18" s="1"/>
  <c r="I1235" i="18" s="1"/>
  <c r="C1797" i="24" s="1"/>
  <c r="F1236" i="18"/>
  <c r="G1236" i="18" s="1"/>
  <c r="I1236" i="18" s="1"/>
  <c r="F1237" i="18"/>
  <c r="G1237" i="18" s="1"/>
  <c r="I1237" i="18" s="1"/>
  <c r="F1238" i="18"/>
  <c r="G1238" i="18" s="1"/>
  <c r="I1238" i="18" s="1"/>
  <c r="F1239" i="18"/>
  <c r="G1239" i="18" s="1"/>
  <c r="I1239" i="18" s="1"/>
  <c r="F1240" i="18"/>
  <c r="G1240" i="18" s="1"/>
  <c r="I1240" i="18" s="1"/>
  <c r="F1241" i="18"/>
  <c r="G1241" i="18" s="1"/>
  <c r="I1241" i="18" s="1"/>
  <c r="F1242" i="18"/>
  <c r="G1242" i="18" s="1"/>
  <c r="I1242" i="18" s="1"/>
  <c r="F1243" i="18"/>
  <c r="G1243" i="18" s="1"/>
  <c r="I1243" i="18" s="1"/>
  <c r="F1244" i="18"/>
  <c r="G1244" i="18" s="1"/>
  <c r="I1244" i="18" s="1"/>
  <c r="F1245" i="18"/>
  <c r="G1245" i="18" s="1"/>
  <c r="I1245" i="18" s="1"/>
  <c r="C1829" i="24" s="1"/>
  <c r="F1246" i="18"/>
  <c r="G1246" i="18" s="1"/>
  <c r="I1246" i="18" s="1"/>
  <c r="C1831" i="24" s="1"/>
  <c r="F1247" i="18"/>
  <c r="G1247" i="18" s="1"/>
  <c r="I1247" i="18" s="1"/>
  <c r="C1832" i="24" s="1"/>
  <c r="F1248" i="18"/>
  <c r="G1248" i="18" s="1"/>
  <c r="I1248" i="18" s="1"/>
  <c r="F1249" i="18"/>
  <c r="G1249" i="18" s="1"/>
  <c r="I1249" i="18" s="1"/>
  <c r="F1250" i="18"/>
  <c r="G1250" i="18" s="1"/>
  <c r="I1250" i="18" s="1"/>
  <c r="C1844" i="24" s="1"/>
  <c r="F1251" i="18"/>
  <c r="G1251" i="18" s="1"/>
  <c r="I1251" i="18" s="1"/>
  <c r="C1836" i="24" s="1"/>
  <c r="F1252" i="18"/>
  <c r="G1252" i="18" s="1"/>
  <c r="I1252" i="18" s="1"/>
  <c r="C1837" i="24" s="1"/>
  <c r="F1253" i="18"/>
  <c r="G1253" i="18" s="1"/>
  <c r="I1253" i="18" s="1"/>
  <c r="C1838" i="24" s="1"/>
  <c r="F1254" i="18"/>
  <c r="G1254" i="18" s="1"/>
  <c r="I1254" i="18" s="1"/>
  <c r="C1839" i="24" s="1"/>
  <c r="F1255" i="18"/>
  <c r="G1255" i="18" s="1"/>
  <c r="I1255" i="18" s="1"/>
  <c r="C1840" i="24" s="1"/>
  <c r="F1256" i="18"/>
  <c r="G1256" i="18" s="1"/>
  <c r="I1256" i="18" s="1"/>
  <c r="F1257" i="18"/>
  <c r="G1257" i="18" s="1"/>
  <c r="I1257" i="18" s="1"/>
  <c r="C1843" i="24" s="1"/>
  <c r="F1258" i="18"/>
  <c r="G1258" i="18" s="1"/>
  <c r="I1258" i="18" s="1"/>
  <c r="F1259" i="18"/>
  <c r="G1259" i="18" s="1"/>
  <c r="I1259" i="18" s="1"/>
  <c r="F1260" i="18"/>
  <c r="G1260" i="18" s="1"/>
  <c r="I1260" i="18" s="1"/>
  <c r="F1261" i="18"/>
  <c r="G1261" i="18" s="1"/>
  <c r="I1261" i="18" s="1"/>
  <c r="C1849" i="24" s="1"/>
  <c r="F1262" i="18"/>
  <c r="G1262" i="18" s="1"/>
  <c r="I1262" i="18" s="1"/>
  <c r="C1851" i="24" s="1"/>
  <c r="O1851" i="24" s="1"/>
  <c r="F1263" i="18"/>
  <c r="G1263" i="18" s="1"/>
  <c r="I1263" i="18" s="1"/>
  <c r="F1264" i="18"/>
  <c r="G1264" i="18" s="1"/>
  <c r="I1264" i="18" s="1"/>
  <c r="F1265" i="18"/>
  <c r="G1265" i="18" s="1"/>
  <c r="I1265" i="18" s="1"/>
  <c r="F1266" i="18"/>
  <c r="G1266" i="18" s="1"/>
  <c r="I1266" i="18" s="1"/>
  <c r="C1857" i="24" s="1"/>
  <c r="F1267" i="18"/>
  <c r="G1267" i="18" s="1"/>
  <c r="I1267" i="18" s="1"/>
  <c r="F1268" i="18"/>
  <c r="G1268" i="18" s="1"/>
  <c r="I1268" i="18" s="1"/>
  <c r="C1868" i="24" s="1"/>
  <c r="F1269" i="18"/>
  <c r="G1269" i="18" s="1"/>
  <c r="I1269" i="18" s="1"/>
  <c r="F1270" i="18"/>
  <c r="G1270" i="18" s="1"/>
  <c r="I1270" i="18" s="1"/>
  <c r="F1271" i="18"/>
  <c r="G1271" i="18" s="1"/>
  <c r="I1271" i="18" s="1"/>
  <c r="F1272" i="18"/>
  <c r="G1272" i="18" s="1"/>
  <c r="I1272" i="18" s="1"/>
  <c r="F1273" i="18"/>
  <c r="G1273" i="18" s="1"/>
  <c r="I1273" i="18" s="1"/>
  <c r="F1274" i="18"/>
  <c r="G1274" i="18" s="1"/>
  <c r="I1274" i="18" s="1"/>
  <c r="C1876" i="24" s="1"/>
  <c r="F1275" i="18"/>
  <c r="G1275" i="18" s="1"/>
  <c r="I1275" i="18" s="1"/>
  <c r="C1895" i="24" s="1"/>
  <c r="F1276" i="18"/>
  <c r="G1276" i="18" s="1"/>
  <c r="I1276" i="18" s="1"/>
  <c r="F1277" i="18"/>
  <c r="G1277" i="18" s="1"/>
  <c r="I1277" i="18" s="1"/>
  <c r="C1880" i="24" s="1"/>
  <c r="F1278" i="18"/>
  <c r="G1278" i="18" s="1"/>
  <c r="I1278" i="18" s="1"/>
  <c r="F1279" i="18"/>
  <c r="G1279" i="18" s="1"/>
  <c r="I1279" i="18" s="1"/>
  <c r="F1280" i="18"/>
  <c r="G1280" i="18" s="1"/>
  <c r="I1280" i="18" s="1"/>
  <c r="F1281" i="18"/>
  <c r="G1281" i="18" s="1"/>
  <c r="I1281" i="18" s="1"/>
  <c r="F1282" i="18"/>
  <c r="G1282" i="18" s="1"/>
  <c r="I1282" i="18" s="1"/>
  <c r="F1283" i="18"/>
  <c r="G1283" i="18" s="1"/>
  <c r="I1283" i="18" s="1"/>
  <c r="F1284" i="18"/>
  <c r="G1284" i="18" s="1"/>
  <c r="I1284" i="18" s="1"/>
  <c r="F1285" i="18"/>
  <c r="G1285" i="18" s="1"/>
  <c r="I1285" i="18" s="1"/>
  <c r="F1286" i="18"/>
  <c r="G1286" i="18" s="1"/>
  <c r="I1286" i="18" s="1"/>
  <c r="F1287" i="18"/>
  <c r="G1287" i="18" s="1"/>
  <c r="I1287" i="18" s="1"/>
  <c r="F1288" i="18"/>
  <c r="G1288" i="18" s="1"/>
  <c r="I1288" i="18" s="1"/>
  <c r="F1289" i="18"/>
  <c r="G1289" i="18" s="1"/>
  <c r="I1289" i="18" s="1"/>
  <c r="F1290" i="18"/>
  <c r="G1290" i="18" s="1"/>
  <c r="I1290" i="18" s="1"/>
  <c r="F1291" i="18"/>
  <c r="G1291" i="18" s="1"/>
  <c r="I1291" i="18" s="1"/>
  <c r="F1292" i="18"/>
  <c r="G1292" i="18" s="1"/>
  <c r="I1292" i="18" s="1"/>
  <c r="F1293" i="18"/>
  <c r="G1293" i="18" s="1"/>
  <c r="I1293" i="18" s="1"/>
  <c r="F1294" i="18"/>
  <c r="G1294" i="18" s="1"/>
  <c r="I1294" i="18" s="1"/>
  <c r="C1924" i="24" s="1"/>
  <c r="F1295" i="18"/>
  <c r="G1295" i="18" s="1"/>
  <c r="I1295" i="18" s="1"/>
  <c r="C1925" i="24" s="1"/>
  <c r="F1296" i="18"/>
  <c r="G1296" i="18" s="1"/>
  <c r="I1296" i="18" s="1"/>
  <c r="C1926" i="24" s="1"/>
  <c r="F1297" i="18"/>
  <c r="G1297" i="18" s="1"/>
  <c r="I1297" i="18" s="1"/>
  <c r="F1298" i="18"/>
  <c r="G1298" i="18" s="1"/>
  <c r="I1298" i="18" s="1"/>
  <c r="C1928" i="24" s="1"/>
  <c r="F1299" i="18"/>
  <c r="G1299" i="18" s="1"/>
  <c r="I1299" i="18" s="1"/>
  <c r="C1929" i="24" s="1"/>
  <c r="F1300" i="18"/>
  <c r="G1300" i="18" s="1"/>
  <c r="I1300" i="18" s="1"/>
  <c r="C1930" i="24" s="1"/>
  <c r="F1301" i="18"/>
  <c r="G1301" i="18" s="1"/>
  <c r="I1301" i="18" s="1"/>
  <c r="F1302" i="18"/>
  <c r="G1302" i="18" s="1"/>
  <c r="I1302" i="18" s="1"/>
  <c r="F1303" i="18"/>
  <c r="G1303" i="18" s="1"/>
  <c r="I1303" i="18" s="1"/>
  <c r="F1304" i="18"/>
  <c r="G1304" i="18" s="1"/>
  <c r="I1304" i="18" s="1"/>
  <c r="C1935" i="24" s="1"/>
  <c r="F1305" i="18"/>
  <c r="G1305" i="18" s="1"/>
  <c r="I1305" i="18" s="1"/>
  <c r="C1936" i="24" s="1"/>
  <c r="F1306" i="18"/>
  <c r="G1306" i="18" s="1"/>
  <c r="I1306" i="18" s="1"/>
  <c r="F365" i="18"/>
  <c r="G365" i="18" s="1"/>
  <c r="I365" i="18" s="1"/>
  <c r="F366" i="18"/>
  <c r="G366" i="18" s="1"/>
  <c r="I366" i="18" s="1"/>
  <c r="F367" i="18"/>
  <c r="G367" i="18" s="1"/>
  <c r="I367" i="18" s="1"/>
  <c r="F368" i="18"/>
  <c r="G368" i="18" s="1"/>
  <c r="I368" i="18" s="1"/>
  <c r="C1954" i="24" s="1"/>
  <c r="F369" i="18"/>
  <c r="G369" i="18" s="1"/>
  <c r="I369" i="18" s="1"/>
  <c r="C1957" i="24" s="1"/>
  <c r="O1957" i="24" s="1"/>
  <c r="F370" i="18"/>
  <c r="G370" i="18" s="1"/>
  <c r="I370" i="18" s="1"/>
  <c r="C1962" i="24" s="1"/>
  <c r="O1962" i="24" s="1"/>
  <c r="F371" i="18"/>
  <c r="G371" i="18" s="1"/>
  <c r="I371" i="18" s="1"/>
  <c r="C1963" i="24" s="1"/>
  <c r="O1963" i="24" s="1"/>
  <c r="F372" i="18"/>
  <c r="G372" i="18" s="1"/>
  <c r="I372" i="18" s="1"/>
  <c r="C1964" i="24" s="1"/>
  <c r="F373" i="18"/>
  <c r="G373" i="18" s="1"/>
  <c r="I373" i="18" s="1"/>
  <c r="C1966" i="24" s="1"/>
  <c r="I614" i="16"/>
  <c r="I172" i="16"/>
  <c r="J626" i="24" s="1"/>
  <c r="I173" i="16"/>
  <c r="J631" i="24" s="1"/>
  <c r="O631" i="24" s="1"/>
  <c r="I178" i="16"/>
  <c r="J694" i="24" s="1"/>
  <c r="I179" i="16"/>
  <c r="I180" i="16"/>
  <c r="I181" i="16"/>
  <c r="I182" i="16"/>
  <c r="J711" i="24" s="1"/>
  <c r="I185" i="16"/>
  <c r="I186" i="16"/>
  <c r="I189" i="16"/>
  <c r="I190" i="16"/>
  <c r="I193" i="16"/>
  <c r="I194" i="16"/>
  <c r="I197" i="16"/>
  <c r="I198" i="16"/>
  <c r="J783" i="24" s="1"/>
  <c r="I201" i="16"/>
  <c r="J791" i="24" s="1"/>
  <c r="I202" i="16"/>
  <c r="J769" i="24" s="1"/>
  <c r="I203" i="16"/>
  <c r="J770" i="24" s="1"/>
  <c r="I205" i="16"/>
  <c r="I206" i="16"/>
  <c r="J779" i="24" s="1"/>
  <c r="I209" i="16"/>
  <c r="I210" i="16"/>
  <c r="I213" i="16"/>
  <c r="I214" i="16"/>
  <c r="J822" i="24" s="1"/>
  <c r="I217" i="16"/>
  <c r="J825" i="24" s="1"/>
  <c r="I218" i="16"/>
  <c r="I221" i="16"/>
  <c r="J834" i="24" s="1"/>
  <c r="I222" i="16"/>
  <c r="J835" i="24" s="1"/>
  <c r="I225" i="16"/>
  <c r="J863" i="24" s="1"/>
  <c r="I226" i="16"/>
  <c r="I229" i="16"/>
  <c r="I230" i="16"/>
  <c r="I231" i="16"/>
  <c r="I233" i="16"/>
  <c r="I234" i="16"/>
  <c r="J880" i="24" s="1"/>
  <c r="I237" i="16"/>
  <c r="I238" i="16"/>
  <c r="J889" i="24" s="1"/>
  <c r="I239" i="16"/>
  <c r="I241" i="16"/>
  <c r="I242" i="16"/>
  <c r="I245" i="16"/>
  <c r="I246" i="16"/>
  <c r="I249" i="16"/>
  <c r="I250" i="16"/>
  <c r="I253" i="16"/>
  <c r="J911" i="24" s="1"/>
  <c r="I254" i="16"/>
  <c r="I255" i="16"/>
  <c r="J914" i="24" s="1"/>
  <c r="I257" i="16"/>
  <c r="I258" i="16"/>
  <c r="J902" i="24" s="1"/>
  <c r="I261" i="16"/>
  <c r="I262" i="16"/>
  <c r="J929" i="24" s="1"/>
  <c r="I265" i="16"/>
  <c r="I266" i="16"/>
  <c r="I269" i="16"/>
  <c r="J925" i="24" s="1"/>
  <c r="I270" i="16"/>
  <c r="J943" i="24" s="1"/>
  <c r="I271" i="16"/>
  <c r="I273" i="16"/>
  <c r="I274" i="16"/>
  <c r="I277" i="16"/>
  <c r="I278" i="16"/>
  <c r="I281" i="16"/>
  <c r="I282" i="16"/>
  <c r="J971" i="24" s="1"/>
  <c r="I285" i="16"/>
  <c r="I286" i="16"/>
  <c r="I287" i="16"/>
  <c r="I289" i="16"/>
  <c r="J963" i="24" s="1"/>
  <c r="I290" i="16"/>
  <c r="I293" i="16"/>
  <c r="I294" i="16"/>
  <c r="I295" i="16"/>
  <c r="I297" i="16"/>
  <c r="J994" i="24" s="1"/>
  <c r="I298" i="16"/>
  <c r="I301" i="16"/>
  <c r="J999" i="24" s="1"/>
  <c r="I302" i="16"/>
  <c r="I303" i="16"/>
  <c r="I305" i="16"/>
  <c r="I306" i="16"/>
  <c r="I309" i="16"/>
  <c r="I311" i="16"/>
  <c r="I313" i="16"/>
  <c r="I317" i="16"/>
  <c r="I318" i="16"/>
  <c r="J1034" i="24" s="1"/>
  <c r="I321" i="16"/>
  <c r="I322" i="16"/>
  <c r="J1022" i="24" s="1"/>
  <c r="I325" i="16"/>
  <c r="I326" i="16"/>
  <c r="I327" i="16"/>
  <c r="J1056" i="24" s="1"/>
  <c r="I329" i="16"/>
  <c r="I330" i="16"/>
  <c r="J1063" i="24" s="1"/>
  <c r="I333" i="16"/>
  <c r="I337" i="16"/>
  <c r="I338" i="16"/>
  <c r="J1058" i="24" s="1"/>
  <c r="I339" i="16"/>
  <c r="I341" i="16"/>
  <c r="I342" i="16"/>
  <c r="I344" i="16"/>
  <c r="I345" i="16"/>
  <c r="J1091" i="24" s="1"/>
  <c r="I349" i="16"/>
  <c r="J1085" i="24" s="1"/>
  <c r="I350" i="16"/>
  <c r="J1105" i="24" s="1"/>
  <c r="I353" i="16"/>
  <c r="I354" i="16"/>
  <c r="I357" i="16"/>
  <c r="I361" i="16"/>
  <c r="I362" i="16"/>
  <c r="I365" i="16"/>
  <c r="I366" i="16"/>
  <c r="J1138" i="24" s="1"/>
  <c r="I369" i="16"/>
  <c r="J1142" i="24" s="1"/>
  <c r="I370" i="16"/>
  <c r="I371" i="16"/>
  <c r="I372" i="16"/>
  <c r="I373" i="16"/>
  <c r="J1168" i="24" s="1"/>
  <c r="I374" i="16"/>
  <c r="I377" i="16"/>
  <c r="I378" i="16"/>
  <c r="J1159" i="24" s="1"/>
  <c r="I380" i="16"/>
  <c r="I381" i="16"/>
  <c r="I382" i="16"/>
  <c r="I385" i="16"/>
  <c r="I386" i="16"/>
  <c r="I389" i="16"/>
  <c r="I390" i="16"/>
  <c r="I393" i="16"/>
  <c r="I394" i="16"/>
  <c r="I397" i="16"/>
  <c r="J1202" i="24" s="1"/>
  <c r="I401" i="16"/>
  <c r="I402" i="16"/>
  <c r="I405" i="16"/>
  <c r="I406" i="16"/>
  <c r="J1224" i="24" s="1"/>
  <c r="I409" i="16"/>
  <c r="J1217" i="24" s="1"/>
  <c r="I413" i="16"/>
  <c r="I414" i="16"/>
  <c r="J1225" i="24" s="1"/>
  <c r="I417" i="16"/>
  <c r="J1234" i="24" s="1"/>
  <c r="I418" i="16"/>
  <c r="I421" i="16"/>
  <c r="I422" i="16"/>
  <c r="J1255" i="24" s="1"/>
  <c r="I425" i="16"/>
  <c r="J1267" i="24" s="1"/>
  <c r="I429" i="16"/>
  <c r="J1294" i="24" s="1"/>
  <c r="I430" i="16"/>
  <c r="I433" i="16"/>
  <c r="I434" i="16"/>
  <c r="I435" i="16"/>
  <c r="J1296" i="24" s="1"/>
  <c r="I437" i="16"/>
  <c r="J1298" i="24" s="1"/>
  <c r="I438" i="16"/>
  <c r="I441" i="16"/>
  <c r="I444" i="16"/>
  <c r="I445" i="16"/>
  <c r="I446" i="16"/>
  <c r="J1322" i="24" s="1"/>
  <c r="I450" i="16"/>
  <c r="J1352" i="24" s="1"/>
  <c r="I453" i="16"/>
  <c r="J1375" i="24" s="1"/>
  <c r="I454" i="16"/>
  <c r="I457" i="16"/>
  <c r="I458" i="16"/>
  <c r="J1382" i="24" s="1"/>
  <c r="I462" i="16"/>
  <c r="I463" i="16"/>
  <c r="I465" i="16"/>
  <c r="I466" i="16"/>
  <c r="I470" i="16"/>
  <c r="I472" i="16"/>
  <c r="J1422" i="24" s="1"/>
  <c r="I474" i="16"/>
  <c r="J1436" i="24" s="1"/>
  <c r="I477" i="16"/>
  <c r="J1443" i="24" s="1"/>
  <c r="I478" i="16"/>
  <c r="J1444" i="24" s="1"/>
  <c r="I482" i="16"/>
  <c r="I483" i="16"/>
  <c r="I484" i="16"/>
  <c r="I485" i="16"/>
  <c r="I486" i="16"/>
  <c r="J1468" i="24" s="1"/>
  <c r="I489" i="16"/>
  <c r="I490" i="16"/>
  <c r="I494" i="16"/>
  <c r="J1473" i="24" s="1"/>
  <c r="I497" i="16"/>
  <c r="I498" i="16"/>
  <c r="I502" i="16"/>
  <c r="I506" i="16"/>
  <c r="I509" i="16"/>
  <c r="J1539" i="24" s="1"/>
  <c r="I510" i="16"/>
  <c r="J1549" i="24" s="1"/>
  <c r="I514" i="16"/>
  <c r="J1560" i="24" s="1"/>
  <c r="I517" i="16"/>
  <c r="I518" i="16"/>
  <c r="I521" i="16"/>
  <c r="I522" i="16"/>
  <c r="I526" i="16"/>
  <c r="J1601" i="24" s="1"/>
  <c r="I529" i="16"/>
  <c r="J1616" i="24" s="1"/>
  <c r="I530" i="16"/>
  <c r="I534" i="16"/>
  <c r="J1644" i="24" s="1"/>
  <c r="I536" i="16"/>
  <c r="J1654" i="24" s="1"/>
  <c r="I538" i="16"/>
  <c r="I539" i="16"/>
  <c r="I541" i="16"/>
  <c r="I542" i="16"/>
  <c r="I546" i="16"/>
  <c r="I548" i="16"/>
  <c r="I549" i="16"/>
  <c r="J1684" i="24" s="1"/>
  <c r="I550" i="16"/>
  <c r="I553" i="16"/>
  <c r="J1698" i="24" s="1"/>
  <c r="I554" i="16"/>
  <c r="I558" i="16"/>
  <c r="J1716" i="24" s="1"/>
  <c r="I561" i="16"/>
  <c r="I562" i="16"/>
  <c r="I563" i="16"/>
  <c r="I566" i="16"/>
  <c r="I570" i="16"/>
  <c r="J1769" i="24" s="1"/>
  <c r="I573" i="16"/>
  <c r="J1761" i="24" s="1"/>
  <c r="I574" i="16"/>
  <c r="J1758" i="24" s="1"/>
  <c r="I575" i="16"/>
  <c r="J1763" i="24" s="1"/>
  <c r="I578" i="16"/>
  <c r="J1784" i="24" s="1"/>
  <c r="I581" i="16"/>
  <c r="J1796" i="24" s="1"/>
  <c r="I582" i="16"/>
  <c r="J1797" i="24" s="1"/>
  <c r="I585" i="16"/>
  <c r="I586" i="16"/>
  <c r="J1844" i="24" s="1"/>
  <c r="I590" i="16"/>
  <c r="I591" i="16"/>
  <c r="J1864" i="24" s="1"/>
  <c r="I593" i="16"/>
  <c r="J1874" i="24" s="1"/>
  <c r="I594" i="16"/>
  <c r="I598" i="16"/>
  <c r="I600" i="16"/>
  <c r="J1890" i="24" s="1"/>
  <c r="I602" i="16"/>
  <c r="J1894" i="24" s="1"/>
  <c r="I605" i="16"/>
  <c r="J1925" i="24" s="1"/>
  <c r="I606" i="16"/>
  <c r="J1926" i="24" s="1"/>
  <c r="I610" i="16"/>
  <c r="J1930" i="24" s="1"/>
  <c r="I611" i="16"/>
  <c r="J1931" i="24" s="1"/>
  <c r="I612" i="16"/>
  <c r="J1932" i="24" s="1"/>
  <c r="I613" i="16"/>
  <c r="J1936" i="24" s="1"/>
  <c r="I6" i="16"/>
  <c r="I9" i="16"/>
  <c r="I10" i="16"/>
  <c r="I13" i="16"/>
  <c r="J77" i="24" s="1"/>
  <c r="I14" i="16"/>
  <c r="I18" i="16"/>
  <c r="I20" i="16"/>
  <c r="I22" i="16"/>
  <c r="I26" i="16"/>
  <c r="J110" i="24" s="1"/>
  <c r="I29" i="16"/>
  <c r="J115" i="24" s="1"/>
  <c r="I30" i="16"/>
  <c r="I34" i="16"/>
  <c r="I38" i="16"/>
  <c r="J9" i="24" s="1"/>
  <c r="I40" i="16"/>
  <c r="I42" i="16"/>
  <c r="J22" i="24" s="1"/>
  <c r="I45" i="16"/>
  <c r="I46" i="16"/>
  <c r="I49" i="16"/>
  <c r="J150" i="24" s="1"/>
  <c r="I50" i="16"/>
  <c r="I54" i="16"/>
  <c r="I58" i="16"/>
  <c r="I62" i="16"/>
  <c r="J189" i="24" s="1"/>
  <c r="I65" i="16"/>
  <c r="I66" i="16"/>
  <c r="I68" i="16"/>
  <c r="I70" i="16"/>
  <c r="I73" i="16"/>
  <c r="J212" i="24" s="1"/>
  <c r="I74" i="16"/>
  <c r="I78" i="16"/>
  <c r="J221" i="24" s="1"/>
  <c r="I81" i="16"/>
  <c r="I82" i="16"/>
  <c r="J233" i="24" s="1"/>
  <c r="I86" i="16"/>
  <c r="I89" i="16"/>
  <c r="J271" i="24" s="1"/>
  <c r="I90" i="16"/>
  <c r="I94" i="16"/>
  <c r="I95" i="16"/>
  <c r="J305" i="24" s="1"/>
  <c r="I98" i="16"/>
  <c r="I102" i="16"/>
  <c r="I105" i="16"/>
  <c r="I106" i="16"/>
  <c r="J333" i="24" s="1"/>
  <c r="I108" i="16"/>
  <c r="I110" i="16"/>
  <c r="I112" i="16"/>
  <c r="I114" i="16"/>
  <c r="J356" i="24" s="1"/>
  <c r="I117" i="16"/>
  <c r="J423" i="24" s="1"/>
  <c r="I118" i="16"/>
  <c r="J430" i="24" s="1"/>
  <c r="I122" i="16"/>
  <c r="I126" i="16"/>
  <c r="I128" i="16"/>
  <c r="J477" i="24" s="1"/>
  <c r="I129" i="16"/>
  <c r="I130" i="16"/>
  <c r="J481" i="24" s="1"/>
  <c r="I134" i="16"/>
  <c r="I138" i="16"/>
  <c r="J503" i="24" s="1"/>
  <c r="I142" i="16"/>
  <c r="I144" i="16"/>
  <c r="I146" i="16"/>
  <c r="J530" i="24" s="1"/>
  <c r="I147" i="16"/>
  <c r="J531" i="24" s="1"/>
  <c r="I150" i="16"/>
  <c r="J555" i="24" s="1"/>
  <c r="I152" i="16"/>
  <c r="J596" i="24" s="1"/>
  <c r="I154" i="16"/>
  <c r="J1954" i="24" s="1"/>
  <c r="I155" i="16"/>
  <c r="J1964" i="24" s="1"/>
  <c r="I158" i="16"/>
  <c r="J382" i="24" s="1"/>
  <c r="I160" i="16"/>
  <c r="I162" i="16"/>
  <c r="I166" i="16"/>
  <c r="J409" i="24" s="1"/>
  <c r="I3" i="16"/>
  <c r="I265" i="14"/>
  <c r="L605" i="24" s="1"/>
  <c r="I267" i="14"/>
  <c r="L626" i="24" s="1"/>
  <c r="I268" i="14"/>
  <c r="L627" i="24" s="1"/>
  <c r="I269" i="14"/>
  <c r="L635" i="24" s="1"/>
  <c r="I270" i="14"/>
  <c r="I271" i="14"/>
  <c r="L640" i="24" s="1"/>
  <c r="I272" i="14"/>
  <c r="L641" i="24" s="1"/>
  <c r="I273" i="14"/>
  <c r="L652" i="24" s="1"/>
  <c r="I274" i="14"/>
  <c r="L682" i="24" s="1"/>
  <c r="I275" i="14"/>
  <c r="L661" i="24" s="1"/>
  <c r="I276" i="14"/>
  <c r="L662" i="24" s="1"/>
  <c r="I277" i="14"/>
  <c r="L691" i="24" s="1"/>
  <c r="I278" i="14"/>
  <c r="I279" i="14"/>
  <c r="L666" i="24" s="1"/>
  <c r="I280" i="14"/>
  <c r="I281" i="14"/>
  <c r="I282" i="14"/>
  <c r="L672" i="24" s="1"/>
  <c r="I283" i="14"/>
  <c r="I284" i="14"/>
  <c r="I285" i="14"/>
  <c r="L706" i="24" s="1"/>
  <c r="I286" i="14"/>
  <c r="L680" i="24" s="1"/>
  <c r="I287" i="14"/>
  <c r="L709" i="24" s="1"/>
  <c r="I289" i="14"/>
  <c r="I290" i="14"/>
  <c r="L715" i="24" s="1"/>
  <c r="I291" i="14"/>
  <c r="I292" i="14"/>
  <c r="I293" i="14"/>
  <c r="I294" i="14"/>
  <c r="I295" i="14"/>
  <c r="I296" i="14"/>
  <c r="I297" i="14"/>
  <c r="I299" i="14"/>
  <c r="I300" i="14"/>
  <c r="L710" i="24" s="1"/>
  <c r="I301" i="14"/>
  <c r="I302" i="14"/>
  <c r="I303" i="14"/>
  <c r="I304" i="14"/>
  <c r="L748" i="24" s="1"/>
  <c r="I305" i="14"/>
  <c r="I306" i="14"/>
  <c r="I307" i="14"/>
  <c r="I308" i="14"/>
  <c r="L758" i="24" s="1"/>
  <c r="I309" i="14"/>
  <c r="I310" i="14"/>
  <c r="I311" i="14"/>
  <c r="I312" i="14"/>
  <c r="I313" i="14"/>
  <c r="I315" i="14"/>
  <c r="I317" i="14"/>
  <c r="I318" i="14"/>
  <c r="I319" i="14"/>
  <c r="I321" i="14"/>
  <c r="I322" i="14"/>
  <c r="I323" i="14"/>
  <c r="I324" i="14"/>
  <c r="I325" i="14"/>
  <c r="I326" i="14"/>
  <c r="I327" i="14"/>
  <c r="L788" i="24" s="1"/>
  <c r="I328" i="14"/>
  <c r="I329" i="14"/>
  <c r="I330" i="14"/>
  <c r="I331" i="14"/>
  <c r="I332" i="14"/>
  <c r="I333" i="14"/>
  <c r="L797" i="24" s="1"/>
  <c r="I334" i="14"/>
  <c r="L775" i="24" s="1"/>
  <c r="I335" i="14"/>
  <c r="I336" i="14"/>
  <c r="I337" i="14"/>
  <c r="I338" i="14"/>
  <c r="L806" i="24" s="1"/>
  <c r="I339" i="14"/>
  <c r="I340" i="14"/>
  <c r="I341" i="14"/>
  <c r="I343" i="14"/>
  <c r="I344" i="14"/>
  <c r="I345" i="14"/>
  <c r="I346" i="14"/>
  <c r="L819" i="24" s="1"/>
  <c r="I347" i="14"/>
  <c r="I348" i="14"/>
  <c r="L822" i="24" s="1"/>
  <c r="I349" i="14"/>
  <c r="I351" i="14"/>
  <c r="L825" i="24" s="1"/>
  <c r="I352" i="14"/>
  <c r="L828" i="24" s="1"/>
  <c r="I353" i="14"/>
  <c r="L831" i="24" s="1"/>
  <c r="I354" i="14"/>
  <c r="I355" i="14"/>
  <c r="L834" i="24" s="1"/>
  <c r="I356" i="14"/>
  <c r="I357" i="14"/>
  <c r="L837" i="24" s="1"/>
  <c r="I358" i="14"/>
  <c r="I359" i="14"/>
  <c r="I360" i="14"/>
  <c r="L863" i="24" s="1"/>
  <c r="I361" i="14"/>
  <c r="I362" i="14"/>
  <c r="L867" i="24" s="1"/>
  <c r="I363" i="14"/>
  <c r="I364" i="14"/>
  <c r="L871" i="24" s="1"/>
  <c r="I365" i="14"/>
  <c r="I366" i="14"/>
  <c r="I367" i="14"/>
  <c r="I368" i="14"/>
  <c r="L858" i="24" s="1"/>
  <c r="I369" i="14"/>
  <c r="I370" i="14"/>
  <c r="L861" i="24" s="1"/>
  <c r="I371" i="14"/>
  <c r="I373" i="14"/>
  <c r="L864" i="24" s="1"/>
  <c r="I374" i="14"/>
  <c r="I375" i="14"/>
  <c r="I376" i="14"/>
  <c r="I377" i="14"/>
  <c r="L891" i="24" s="1"/>
  <c r="I378" i="14"/>
  <c r="I379" i="14"/>
  <c r="I380" i="14"/>
  <c r="I381" i="14"/>
  <c r="I382" i="14"/>
  <c r="I383" i="14"/>
  <c r="L879" i="24" s="1"/>
  <c r="I384" i="14"/>
  <c r="I385" i="14"/>
  <c r="I386" i="14"/>
  <c r="I387" i="14"/>
  <c r="I389" i="14"/>
  <c r="I390" i="14"/>
  <c r="L911" i="24" s="1"/>
  <c r="I391" i="14"/>
  <c r="I392" i="14"/>
  <c r="I393" i="14"/>
  <c r="I394" i="14"/>
  <c r="L916" i="24" s="1"/>
  <c r="I395" i="14"/>
  <c r="I396" i="14"/>
  <c r="I397" i="14"/>
  <c r="I398" i="14"/>
  <c r="I399" i="14"/>
  <c r="I400" i="14"/>
  <c r="I401" i="14"/>
  <c r="I402" i="14"/>
  <c r="L929" i="24" s="1"/>
  <c r="I403" i="14"/>
  <c r="I404" i="14"/>
  <c r="I405" i="14"/>
  <c r="I406" i="14"/>
  <c r="L935" i="24" s="1"/>
  <c r="I407" i="14"/>
  <c r="I408" i="14"/>
  <c r="L938" i="24" s="1"/>
  <c r="I409" i="14"/>
  <c r="I410" i="14"/>
  <c r="I411" i="14"/>
  <c r="I412" i="14"/>
  <c r="L925" i="24" s="1"/>
  <c r="I413" i="14"/>
  <c r="I414" i="14"/>
  <c r="I415" i="14"/>
  <c r="I416" i="14"/>
  <c r="L933" i="24" s="1"/>
  <c r="I417" i="14"/>
  <c r="I418" i="14"/>
  <c r="I419" i="14"/>
  <c r="L954" i="24" s="1"/>
  <c r="I421" i="14"/>
  <c r="I422" i="14"/>
  <c r="I423" i="14"/>
  <c r="I424" i="14"/>
  <c r="L965" i="24" s="1"/>
  <c r="I425" i="14"/>
  <c r="I426" i="14"/>
  <c r="I427" i="14"/>
  <c r="L970" i="24" s="1"/>
  <c r="I428" i="14"/>
  <c r="L956" i="24" s="1"/>
  <c r="I429" i="14"/>
  <c r="I431" i="14"/>
  <c r="I432" i="14"/>
  <c r="I433" i="14"/>
  <c r="I434" i="14"/>
  <c r="I435" i="14"/>
  <c r="I436" i="14"/>
  <c r="L983" i="24" s="1"/>
  <c r="I437" i="14"/>
  <c r="L967" i="24" s="1"/>
  <c r="I438" i="14"/>
  <c r="L985" i="24" s="1"/>
  <c r="I439" i="14"/>
  <c r="I440" i="14"/>
  <c r="L990" i="24" s="1"/>
  <c r="I441" i="14"/>
  <c r="L991" i="24" s="1"/>
  <c r="I442" i="14"/>
  <c r="L992" i="24" s="1"/>
  <c r="I443" i="14"/>
  <c r="L993" i="24" s="1"/>
  <c r="I444" i="14"/>
  <c r="L994" i="24" s="1"/>
  <c r="I445" i="14"/>
  <c r="I446" i="14"/>
  <c r="I447" i="14"/>
  <c r="I448" i="14"/>
  <c r="I449" i="14"/>
  <c r="I450" i="14"/>
  <c r="I451" i="14"/>
  <c r="I453" i="14"/>
  <c r="I454" i="14"/>
  <c r="I455" i="14"/>
  <c r="I456" i="14"/>
  <c r="I457" i="14"/>
  <c r="L1012" i="24" s="1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L1015" i="24" s="1"/>
  <c r="I471" i="14"/>
  <c r="L1034" i="24" s="1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5" i="14"/>
  <c r="I486" i="14"/>
  <c r="I487" i="14"/>
  <c r="I488" i="14"/>
  <c r="I489" i="14"/>
  <c r="I490" i="14"/>
  <c r="I491" i="14"/>
  <c r="I492" i="14"/>
  <c r="L1060" i="24" s="1"/>
  <c r="I493" i="14"/>
  <c r="I494" i="14"/>
  <c r="L1063" i="24" s="1"/>
  <c r="I495" i="14"/>
  <c r="L1064" i="24" s="1"/>
  <c r="I496" i="14"/>
  <c r="L1065" i="24" s="1"/>
  <c r="I497" i="14"/>
  <c r="I498" i="14"/>
  <c r="I499" i="14"/>
  <c r="I500" i="14"/>
  <c r="I501" i="14"/>
  <c r="I502" i="14"/>
  <c r="I503" i="14"/>
  <c r="I504" i="14"/>
  <c r="I505" i="14"/>
  <c r="I506" i="14"/>
  <c r="I507" i="14"/>
  <c r="L1079" i="24" s="1"/>
  <c r="I509" i="14"/>
  <c r="I510" i="14"/>
  <c r="I511" i="14"/>
  <c r="I512" i="14"/>
  <c r="L1090" i="24" s="1"/>
  <c r="I513" i="14"/>
  <c r="L1091" i="24" s="1"/>
  <c r="I514" i="14"/>
  <c r="L1093" i="24" s="1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L1104" i="24" s="1"/>
  <c r="I527" i="14"/>
  <c r="I528" i="14"/>
  <c r="L1127" i="24" s="1"/>
  <c r="I529" i="14"/>
  <c r="I530" i="14"/>
  <c r="L1114" i="24" s="1"/>
  <c r="I531" i="14"/>
  <c r="I533" i="14"/>
  <c r="I534" i="14"/>
  <c r="I535" i="14"/>
  <c r="I536" i="14"/>
  <c r="I537" i="14"/>
  <c r="L1123" i="24" s="1"/>
  <c r="I538" i="14"/>
  <c r="I539" i="14"/>
  <c r="L1146" i="24" s="1"/>
  <c r="I540" i="14"/>
  <c r="L1147" i="24" s="1"/>
  <c r="I541" i="14"/>
  <c r="L1148" i="24" s="1"/>
  <c r="I543" i="14"/>
  <c r="I544" i="14"/>
  <c r="L1152" i="24" s="1"/>
  <c r="I545" i="14"/>
  <c r="I546" i="14"/>
  <c r="L1154" i="24" s="1"/>
  <c r="I547" i="14"/>
  <c r="L1155" i="24" s="1"/>
  <c r="I548" i="14"/>
  <c r="I549" i="14"/>
  <c r="L1142" i="24" s="1"/>
  <c r="I550" i="14"/>
  <c r="I551" i="14"/>
  <c r="I552" i="14"/>
  <c r="I553" i="14"/>
  <c r="I554" i="14"/>
  <c r="I555" i="14"/>
  <c r="L1169" i="24" s="1"/>
  <c r="I557" i="14"/>
  <c r="I558" i="14"/>
  <c r="L1174" i="24" s="1"/>
  <c r="I559" i="14"/>
  <c r="L1175" i="24" s="1"/>
  <c r="I560" i="14"/>
  <c r="I561" i="14"/>
  <c r="I562" i="14"/>
  <c r="I563" i="14"/>
  <c r="L1179" i="24" s="1"/>
  <c r="I564" i="14"/>
  <c r="I565" i="14"/>
  <c r="I567" i="14"/>
  <c r="I568" i="14"/>
  <c r="L1186" i="24" s="1"/>
  <c r="I569" i="14"/>
  <c r="L1187" i="24" s="1"/>
  <c r="I570" i="14"/>
  <c r="I571" i="14"/>
  <c r="I572" i="14"/>
  <c r="L1191" i="24" s="1"/>
  <c r="I573" i="14"/>
  <c r="I575" i="14"/>
  <c r="I576" i="14"/>
  <c r="L1180" i="24" s="1"/>
  <c r="I577" i="14"/>
  <c r="I578" i="14"/>
  <c r="I579" i="14"/>
  <c r="I580" i="14"/>
  <c r="I581" i="14"/>
  <c r="I582" i="14"/>
  <c r="I583" i="14"/>
  <c r="I584" i="14"/>
  <c r="I585" i="14"/>
  <c r="L1208" i="24" s="1"/>
  <c r="I586" i="14"/>
  <c r="L1209" i="24" s="1"/>
  <c r="I587" i="14"/>
  <c r="I589" i="14"/>
  <c r="L1213" i="24" s="1"/>
  <c r="I590" i="14"/>
  <c r="L1215" i="24" s="1"/>
  <c r="I591" i="14"/>
  <c r="I592" i="14"/>
  <c r="I593" i="14"/>
  <c r="I594" i="14"/>
  <c r="I595" i="14"/>
  <c r="I596" i="14"/>
  <c r="I597" i="14"/>
  <c r="I599" i="14"/>
  <c r="L1230" i="24" s="1"/>
  <c r="I600" i="14"/>
  <c r="I601" i="14"/>
  <c r="I602" i="14"/>
  <c r="I603" i="14"/>
  <c r="L1235" i="24" s="1"/>
  <c r="I604" i="14"/>
  <c r="I605" i="14"/>
  <c r="I607" i="14"/>
  <c r="I608" i="14"/>
  <c r="I609" i="14"/>
  <c r="L1242" i="24" s="1"/>
  <c r="I610" i="14"/>
  <c r="I611" i="14"/>
  <c r="I612" i="14"/>
  <c r="I613" i="14"/>
  <c r="L1234" i="24" s="1"/>
  <c r="I614" i="14"/>
  <c r="I615" i="14"/>
  <c r="I616" i="14"/>
  <c r="I617" i="14"/>
  <c r="I618" i="14"/>
  <c r="L1255" i="24" s="1"/>
  <c r="I619" i="14"/>
  <c r="I621" i="14"/>
  <c r="L1262" i="24" s="1"/>
  <c r="I622" i="14"/>
  <c r="I623" i="14"/>
  <c r="I624" i="14"/>
  <c r="I625" i="14"/>
  <c r="L1270" i="24" s="1"/>
  <c r="I626" i="14"/>
  <c r="L1273" i="24" s="1"/>
  <c r="I627" i="14"/>
  <c r="I628" i="14"/>
  <c r="L1265" i="24" s="1"/>
  <c r="I629" i="14"/>
  <c r="I631" i="14"/>
  <c r="I632" i="14"/>
  <c r="L1284" i="24" s="1"/>
  <c r="I633" i="14"/>
  <c r="I634" i="14"/>
  <c r="I635" i="14"/>
  <c r="L1294" i="24" s="1"/>
  <c r="I636" i="14"/>
  <c r="I637" i="14"/>
  <c r="I639" i="14"/>
  <c r="I640" i="14"/>
  <c r="L1306" i="24" s="1"/>
  <c r="I641" i="14"/>
  <c r="I642" i="14"/>
  <c r="L1308" i="24" s="1"/>
  <c r="I643" i="14"/>
  <c r="L1295" i="24" s="1"/>
  <c r="I644" i="14"/>
  <c r="L1296" i="24" s="1"/>
  <c r="I645" i="14"/>
  <c r="I646" i="14"/>
  <c r="L1298" i="24" s="1"/>
  <c r="I647" i="14"/>
  <c r="I648" i="14"/>
  <c r="I649" i="14"/>
  <c r="I650" i="14"/>
  <c r="L1316" i="24" s="1"/>
  <c r="I651" i="14"/>
  <c r="I652" i="14"/>
  <c r="L1305" i="24" s="1"/>
  <c r="I653" i="14"/>
  <c r="I654" i="14"/>
  <c r="I655" i="14"/>
  <c r="I656" i="14"/>
  <c r="L1327" i="24" s="1"/>
  <c r="I657" i="14"/>
  <c r="I659" i="14"/>
  <c r="I660" i="14"/>
  <c r="I661" i="14"/>
  <c r="I662" i="14"/>
  <c r="I663" i="14"/>
  <c r="I664" i="14"/>
  <c r="L1325" i="24" s="1"/>
  <c r="I665" i="14"/>
  <c r="I666" i="14"/>
  <c r="L1355" i="24" s="1"/>
  <c r="I667" i="14"/>
  <c r="I669" i="14"/>
  <c r="L1361" i="24" s="1"/>
  <c r="I670" i="14"/>
  <c r="L1351" i="24" s="1"/>
  <c r="I671" i="14"/>
  <c r="I672" i="14"/>
  <c r="I673" i="14"/>
  <c r="I675" i="14"/>
  <c r="I676" i="14"/>
  <c r="L1375" i="24" s="1"/>
  <c r="I677" i="14"/>
  <c r="I679" i="14"/>
  <c r="L1389" i="24" s="1"/>
  <c r="I680" i="14"/>
  <c r="I681" i="14"/>
  <c r="I682" i="14"/>
  <c r="L1383" i="24" s="1"/>
  <c r="I683" i="14"/>
  <c r="L1384" i="24" s="1"/>
  <c r="I684" i="14"/>
  <c r="I685" i="14"/>
  <c r="I686" i="14"/>
  <c r="I687" i="14"/>
  <c r="L1391" i="24" s="1"/>
  <c r="I688" i="14"/>
  <c r="L1392" i="24" s="1"/>
  <c r="I689" i="14"/>
  <c r="I690" i="14"/>
  <c r="I691" i="14"/>
  <c r="I692" i="14"/>
  <c r="I693" i="14"/>
  <c r="L1410" i="24" s="1"/>
  <c r="I694" i="14"/>
  <c r="I695" i="14"/>
  <c r="I696" i="14"/>
  <c r="I697" i="14"/>
  <c r="L1422" i="24" s="1"/>
  <c r="I698" i="14"/>
  <c r="I699" i="14"/>
  <c r="L1445" i="24" s="1"/>
  <c r="I700" i="14"/>
  <c r="I701" i="14"/>
  <c r="I702" i="14"/>
  <c r="I703" i="14"/>
  <c r="L1441" i="24" s="1"/>
  <c r="I704" i="14"/>
  <c r="L1443" i="24" s="1"/>
  <c r="I705" i="14"/>
  <c r="L1444" i="24" s="1"/>
  <c r="I706" i="14"/>
  <c r="I707" i="14"/>
  <c r="L1456" i="24" s="1"/>
  <c r="I708" i="14"/>
  <c r="I709" i="14"/>
  <c r="L1458" i="24" s="1"/>
  <c r="I710" i="14"/>
  <c r="I711" i="14"/>
  <c r="I712" i="14"/>
  <c r="I713" i="14"/>
  <c r="I715" i="14"/>
  <c r="I716" i="14"/>
  <c r="I717" i="14"/>
  <c r="L1471" i="24" s="1"/>
  <c r="I718" i="14"/>
  <c r="I719" i="14"/>
  <c r="I720" i="14"/>
  <c r="L1475" i="24" s="1"/>
  <c r="I721" i="14"/>
  <c r="I722" i="14"/>
  <c r="I723" i="14"/>
  <c r="I724" i="14"/>
  <c r="I725" i="14"/>
  <c r="L1483" i="24" s="1"/>
  <c r="I726" i="14"/>
  <c r="I727" i="14"/>
  <c r="I728" i="14"/>
  <c r="I729" i="14"/>
  <c r="L1487" i="24" s="1"/>
  <c r="I730" i="14"/>
  <c r="I731" i="14"/>
  <c r="L1492" i="24" s="1"/>
  <c r="I733" i="14"/>
  <c r="L1494" i="24" s="1"/>
  <c r="I734" i="14"/>
  <c r="I735" i="14"/>
  <c r="I736" i="14"/>
  <c r="I737" i="14"/>
  <c r="I738" i="14"/>
  <c r="I739" i="14"/>
  <c r="I740" i="14"/>
  <c r="I741" i="14"/>
  <c r="L1505" i="24" s="1"/>
  <c r="I742" i="14"/>
  <c r="I743" i="14"/>
  <c r="I744" i="14"/>
  <c r="I745" i="14"/>
  <c r="I747" i="14"/>
  <c r="I748" i="14"/>
  <c r="I749" i="14"/>
  <c r="I750" i="14"/>
  <c r="I751" i="14"/>
  <c r="I752" i="14"/>
  <c r="L1533" i="24" s="1"/>
  <c r="I753" i="14"/>
  <c r="I754" i="14"/>
  <c r="I755" i="14"/>
  <c r="L1549" i="24" s="1"/>
  <c r="I756" i="14"/>
  <c r="L1555" i="24" s="1"/>
  <c r="I757" i="14"/>
  <c r="I759" i="14"/>
  <c r="L1563" i="24" s="1"/>
  <c r="I760" i="14"/>
  <c r="L1561" i="24" s="1"/>
  <c r="I761" i="14"/>
  <c r="L1569" i="24" s="1"/>
  <c r="I762" i="14"/>
  <c r="L1567" i="24" s="1"/>
  <c r="I763" i="14"/>
  <c r="I764" i="14"/>
  <c r="I765" i="14"/>
  <c r="I766" i="14"/>
  <c r="L1573" i="24" s="1"/>
  <c r="I767" i="14"/>
  <c r="L1578" i="24" s="1"/>
  <c r="I768" i="14"/>
  <c r="I769" i="14"/>
  <c r="I770" i="14"/>
  <c r="I771" i="14"/>
  <c r="I772" i="14"/>
  <c r="L1590" i="24" s="1"/>
  <c r="I773" i="14"/>
  <c r="I774" i="14"/>
  <c r="I775" i="14"/>
  <c r="I776" i="14"/>
  <c r="L1601" i="24" s="1"/>
  <c r="I777" i="14"/>
  <c r="L1602" i="24" s="1"/>
  <c r="I778" i="14"/>
  <c r="L1608" i="24" s="1"/>
  <c r="I779" i="14"/>
  <c r="L1618" i="24" s="1"/>
  <c r="I780" i="14"/>
  <c r="I781" i="14"/>
  <c r="L1625" i="24" s="1"/>
  <c r="I782" i="14"/>
  <c r="I783" i="14"/>
  <c r="I784" i="14"/>
  <c r="I785" i="14"/>
  <c r="I786" i="14"/>
  <c r="I787" i="14"/>
  <c r="I788" i="14"/>
  <c r="I789" i="14"/>
  <c r="I790" i="14"/>
  <c r="I791" i="14"/>
  <c r="L1643" i="24" s="1"/>
  <c r="I792" i="14"/>
  <c r="L1653" i="24" s="1"/>
  <c r="I793" i="14"/>
  <c r="I794" i="14"/>
  <c r="I795" i="14"/>
  <c r="I796" i="14"/>
  <c r="I797" i="14"/>
  <c r="I798" i="14"/>
  <c r="I799" i="14"/>
  <c r="L1667" i="24" s="1"/>
  <c r="I800" i="14"/>
  <c r="I801" i="14"/>
  <c r="L1673" i="24" s="1"/>
  <c r="I802" i="14"/>
  <c r="L1675" i="24" s="1"/>
  <c r="I803" i="14"/>
  <c r="L1677" i="24" s="1"/>
  <c r="I804" i="14"/>
  <c r="I805" i="14"/>
  <c r="I806" i="14"/>
  <c r="I807" i="14"/>
  <c r="I808" i="14"/>
  <c r="L1694" i="24" s="1"/>
  <c r="I809" i="14"/>
  <c r="L1698" i="24" s="1"/>
  <c r="I811" i="14"/>
  <c r="L1703" i="24" s="1"/>
  <c r="I812" i="14"/>
  <c r="L1704" i="24" s="1"/>
  <c r="I813" i="14"/>
  <c r="L1705" i="24" s="1"/>
  <c r="I814" i="14"/>
  <c r="I815" i="14"/>
  <c r="I816" i="14"/>
  <c r="I817" i="14"/>
  <c r="L1709" i="24" s="1"/>
  <c r="I818" i="14"/>
  <c r="I819" i="14"/>
  <c r="I821" i="14"/>
  <c r="L1714" i="24" s="1"/>
  <c r="I822" i="14"/>
  <c r="L1715" i="24" s="1"/>
  <c r="I823" i="14"/>
  <c r="I824" i="14"/>
  <c r="L1720" i="24" s="1"/>
  <c r="I825" i="14"/>
  <c r="L1721" i="24" s="1"/>
  <c r="I826" i="14"/>
  <c r="L1722" i="24" s="1"/>
  <c r="I827" i="14"/>
  <c r="I828" i="14"/>
  <c r="I829" i="14"/>
  <c r="I830" i="14"/>
  <c r="I831" i="14"/>
  <c r="I832" i="14"/>
  <c r="I833" i="14"/>
  <c r="I834" i="14"/>
  <c r="L1730" i="24" s="1"/>
  <c r="I835" i="14"/>
  <c r="I836" i="14"/>
  <c r="L1739" i="24" s="1"/>
  <c r="I837" i="14"/>
  <c r="I838" i="14"/>
  <c r="I839" i="14"/>
  <c r="I840" i="14"/>
  <c r="I841" i="14"/>
  <c r="L1743" i="24" s="1"/>
  <c r="I842" i="14"/>
  <c r="I843" i="14"/>
  <c r="I844" i="14"/>
  <c r="L1754" i="24" s="1"/>
  <c r="I845" i="14"/>
  <c r="I846" i="14"/>
  <c r="I847" i="14"/>
  <c r="I848" i="14"/>
  <c r="L1759" i="24" s="1"/>
  <c r="I849" i="14"/>
  <c r="I850" i="14"/>
  <c r="I851" i="14"/>
  <c r="L1762" i="24" s="1"/>
  <c r="I852" i="14"/>
  <c r="L1763" i="24" s="1"/>
  <c r="I853" i="14"/>
  <c r="L1768" i="24" s="1"/>
  <c r="I854" i="14"/>
  <c r="I855" i="14"/>
  <c r="I856" i="14"/>
  <c r="I857" i="14"/>
  <c r="I858" i="14"/>
  <c r="I859" i="14"/>
  <c r="L1787" i="24" s="1"/>
  <c r="I860" i="14"/>
  <c r="I861" i="14"/>
  <c r="I862" i="14"/>
  <c r="L1793" i="24" s="1"/>
  <c r="I863" i="14"/>
  <c r="L1794" i="24" s="1"/>
  <c r="I864" i="14"/>
  <c r="L1795" i="24" s="1"/>
  <c r="I865" i="14"/>
  <c r="I866" i="14"/>
  <c r="I867" i="14"/>
  <c r="I868" i="14"/>
  <c r="I869" i="14"/>
  <c r="L1826" i="24" s="1"/>
  <c r="I870" i="14"/>
  <c r="I871" i="14"/>
  <c r="I872" i="14"/>
  <c r="L1843" i="24" s="1"/>
  <c r="I873" i="14"/>
  <c r="L1844" i="24" s="1"/>
  <c r="I874" i="14"/>
  <c r="I875" i="14"/>
  <c r="I876" i="14"/>
  <c r="I877" i="14"/>
  <c r="L1859" i="24" s="1"/>
  <c r="I878" i="14"/>
  <c r="I879" i="14"/>
  <c r="L1855" i="24" s="1"/>
  <c r="I880" i="14"/>
  <c r="I881" i="14"/>
  <c r="I882" i="14"/>
  <c r="I883" i="14"/>
  <c r="I884" i="14"/>
  <c r="I885" i="14"/>
  <c r="I886" i="14"/>
  <c r="I887" i="14"/>
  <c r="I888" i="14"/>
  <c r="I889" i="14"/>
  <c r="L1883" i="24" s="1"/>
  <c r="I890" i="14"/>
  <c r="L1884" i="24" s="1"/>
  <c r="I891" i="14"/>
  <c r="L1886" i="24" s="1"/>
  <c r="I892" i="14"/>
  <c r="L1888" i="24" s="1"/>
  <c r="I893" i="14"/>
  <c r="I894" i="14"/>
  <c r="I895" i="14"/>
  <c r="I896" i="14"/>
  <c r="I897" i="14"/>
  <c r="L1924" i="24" s="1"/>
  <c r="I899" i="14"/>
  <c r="L1926" i="24" s="1"/>
  <c r="I900" i="14"/>
  <c r="L1927" i="24" s="1"/>
  <c r="I901" i="14"/>
  <c r="L1928" i="24" s="1"/>
  <c r="I902" i="14"/>
  <c r="L1929" i="24" s="1"/>
  <c r="I903" i="14"/>
  <c r="L1930" i="24" s="1"/>
  <c r="I904" i="14"/>
  <c r="L1931" i="24" s="1"/>
  <c r="I905" i="14"/>
  <c r="L1932" i="24" s="1"/>
  <c r="I906" i="14"/>
  <c r="L1935" i="24" s="1"/>
  <c r="I907" i="14"/>
  <c r="I908" i="14"/>
  <c r="I7" i="14"/>
  <c r="L11" i="24" s="1"/>
  <c r="I8" i="14"/>
  <c r="L13" i="24" s="1"/>
  <c r="I9" i="14"/>
  <c r="I10" i="14"/>
  <c r="I11" i="14"/>
  <c r="I12" i="14"/>
  <c r="I13" i="14"/>
  <c r="I14" i="14"/>
  <c r="I15" i="14"/>
  <c r="L22" i="24" s="1"/>
  <c r="I16" i="14"/>
  <c r="I17" i="14"/>
  <c r="L25" i="24" s="1"/>
  <c r="I18" i="14"/>
  <c r="I19" i="14"/>
  <c r="I21" i="14"/>
  <c r="I22" i="14"/>
  <c r="I23" i="14"/>
  <c r="I24" i="14"/>
  <c r="I25" i="14"/>
  <c r="I26" i="14"/>
  <c r="L50" i="24" s="1"/>
  <c r="I27" i="14"/>
  <c r="L51" i="24" s="1"/>
  <c r="I28" i="14"/>
  <c r="L52" i="24" s="1"/>
  <c r="I29" i="14"/>
  <c r="I30" i="14"/>
  <c r="I31" i="14"/>
  <c r="I32" i="14"/>
  <c r="I33" i="14"/>
  <c r="I34" i="14"/>
  <c r="L62" i="24" s="1"/>
  <c r="I35" i="14"/>
  <c r="I36" i="14"/>
  <c r="I37" i="14"/>
  <c r="L73" i="24" s="1"/>
  <c r="I38" i="14"/>
  <c r="L74" i="24" s="1"/>
  <c r="I39" i="14"/>
  <c r="I40" i="14"/>
  <c r="I41" i="14"/>
  <c r="I42" i="14"/>
  <c r="I43" i="14"/>
  <c r="L81" i="24" s="1"/>
  <c r="I44" i="14"/>
  <c r="L82" i="24" s="1"/>
  <c r="I45" i="14"/>
  <c r="I46" i="14"/>
  <c r="I47" i="14"/>
  <c r="I48" i="14"/>
  <c r="I49" i="14"/>
  <c r="I50" i="14"/>
  <c r="I51" i="14"/>
  <c r="I52" i="14"/>
  <c r="I53" i="14"/>
  <c r="L92" i="24" s="1"/>
  <c r="I54" i="14"/>
  <c r="I55" i="14"/>
  <c r="I56" i="14"/>
  <c r="I57" i="14"/>
  <c r="L102" i="24" s="1"/>
  <c r="I58" i="14"/>
  <c r="I59" i="14"/>
  <c r="I60" i="14"/>
  <c r="I61" i="14"/>
  <c r="I62" i="14"/>
  <c r="L110" i="24" s="1"/>
  <c r="I63" i="14"/>
  <c r="I65" i="14"/>
  <c r="I66" i="14"/>
  <c r="L115" i="24" s="1"/>
  <c r="I67" i="14"/>
  <c r="I68" i="14"/>
  <c r="L122" i="24" s="1"/>
  <c r="I69" i="14"/>
  <c r="L124" i="24" s="1"/>
  <c r="I70" i="14"/>
  <c r="I71" i="14"/>
  <c r="I72" i="14"/>
  <c r="I73" i="14"/>
  <c r="I74" i="14"/>
  <c r="I75" i="14"/>
  <c r="I76" i="14"/>
  <c r="L142" i="24" s="1"/>
  <c r="I77" i="14"/>
  <c r="I78" i="14"/>
  <c r="L146" i="24" s="1"/>
  <c r="I79" i="14"/>
  <c r="I80" i="14"/>
  <c r="L151" i="24" s="1"/>
  <c r="I81" i="14"/>
  <c r="L152" i="24" s="1"/>
  <c r="I82" i="14"/>
  <c r="L153" i="24" s="1"/>
  <c r="I83" i="14"/>
  <c r="L154" i="24" s="1"/>
  <c r="I84" i="14"/>
  <c r="L155" i="24" s="1"/>
  <c r="I85" i="14"/>
  <c r="L156" i="24" s="1"/>
  <c r="I86" i="14"/>
  <c r="I87" i="14"/>
  <c r="I88" i="14"/>
  <c r="I89" i="14"/>
  <c r="I90" i="14"/>
  <c r="I91" i="14"/>
  <c r="L166" i="24" s="1"/>
  <c r="I92" i="14"/>
  <c r="I93" i="14"/>
  <c r="I94" i="14"/>
  <c r="I95" i="14"/>
  <c r="I96" i="14"/>
  <c r="I97" i="14"/>
  <c r="L189" i="24" s="1"/>
  <c r="I99" i="14"/>
  <c r="I100" i="14"/>
  <c r="I101" i="14"/>
  <c r="I102" i="14"/>
  <c r="L198" i="24" s="1"/>
  <c r="I103" i="14"/>
  <c r="I104" i="14"/>
  <c r="I105" i="14"/>
  <c r="I106" i="14"/>
  <c r="L205" i="24" s="1"/>
  <c r="I107" i="14"/>
  <c r="I108" i="14"/>
  <c r="I109" i="14"/>
  <c r="I110" i="14"/>
  <c r="I111" i="14"/>
  <c r="I112" i="14"/>
  <c r="L215" i="24" s="1"/>
  <c r="I113" i="14"/>
  <c r="I115" i="14"/>
  <c r="I116" i="14"/>
  <c r="L221" i="24" s="1"/>
  <c r="I117" i="14"/>
  <c r="L222" i="24" s="1"/>
  <c r="I118" i="14"/>
  <c r="I119" i="14"/>
  <c r="I120" i="14"/>
  <c r="L226" i="24" s="1"/>
  <c r="I121" i="14"/>
  <c r="I122" i="14"/>
  <c r="I123" i="14"/>
  <c r="L233" i="24" s="1"/>
  <c r="I124" i="14"/>
  <c r="L234" i="24" s="1"/>
  <c r="I125" i="14"/>
  <c r="L235" i="24" s="1"/>
  <c r="I126" i="14"/>
  <c r="L237" i="24" s="1"/>
  <c r="I127" i="14"/>
  <c r="I128" i="14"/>
  <c r="I129" i="14"/>
  <c r="I131" i="14"/>
  <c r="I132" i="14"/>
  <c r="I133" i="14"/>
  <c r="L258" i="24" s="1"/>
  <c r="I134" i="14"/>
  <c r="I135" i="14"/>
  <c r="L271" i="24" s="1"/>
  <c r="I136" i="14"/>
  <c r="L273" i="24" s="1"/>
  <c r="I137" i="14"/>
  <c r="L274" i="24" s="1"/>
  <c r="I138" i="14"/>
  <c r="I139" i="14"/>
  <c r="I140" i="14"/>
  <c r="I141" i="14"/>
  <c r="I142" i="14"/>
  <c r="I143" i="14"/>
  <c r="I144" i="14"/>
  <c r="L288" i="24" s="1"/>
  <c r="I145" i="14"/>
  <c r="I147" i="14"/>
  <c r="I148" i="14"/>
  <c r="I149" i="14"/>
  <c r="I150" i="14"/>
  <c r="L299" i="24" s="1"/>
  <c r="I151" i="14"/>
  <c r="L310" i="24" s="1"/>
  <c r="I152" i="14"/>
  <c r="L303" i="24" s="1"/>
  <c r="I153" i="14"/>
  <c r="L314" i="24" s="1"/>
  <c r="I154" i="14"/>
  <c r="L308" i="24" s="1"/>
  <c r="I155" i="14"/>
  <c r="I156" i="14"/>
  <c r="I157" i="14"/>
  <c r="L322" i="24" s="1"/>
  <c r="I158" i="14"/>
  <c r="I159" i="14"/>
  <c r="L319" i="24" s="1"/>
  <c r="I160" i="14"/>
  <c r="L323" i="24" s="1"/>
  <c r="I161" i="14"/>
  <c r="I163" i="14"/>
  <c r="I164" i="14"/>
  <c r="L329" i="24" s="1"/>
  <c r="I165" i="14"/>
  <c r="I166" i="14"/>
  <c r="L331" i="24" s="1"/>
  <c r="I167" i="14"/>
  <c r="L332" i="24" s="1"/>
  <c r="I168" i="14"/>
  <c r="L344" i="24" s="1"/>
  <c r="I169" i="14"/>
  <c r="L334" i="24" s="1"/>
  <c r="I170" i="14"/>
  <c r="I171" i="14"/>
  <c r="I172" i="14"/>
  <c r="I173" i="14"/>
  <c r="I174" i="14"/>
  <c r="I175" i="14"/>
  <c r="I176" i="14"/>
  <c r="I177" i="14"/>
  <c r="L356" i="24" s="1"/>
  <c r="I179" i="14"/>
  <c r="L361" i="24" s="1"/>
  <c r="I180" i="14"/>
  <c r="I181" i="14"/>
  <c r="L363" i="24" s="1"/>
  <c r="I182" i="14"/>
  <c r="L365" i="24" s="1"/>
  <c r="I183" i="14"/>
  <c r="I184" i="14"/>
  <c r="L393" i="24" s="1"/>
  <c r="I185" i="14"/>
  <c r="L380" i="24" s="1"/>
  <c r="I186" i="14"/>
  <c r="I187" i="14"/>
  <c r="I188" i="14"/>
  <c r="I189" i="14"/>
  <c r="L390" i="24" s="1"/>
  <c r="I190" i="14"/>
  <c r="L409" i="24" s="1"/>
  <c r="I191" i="14"/>
  <c r="L397" i="24" s="1"/>
  <c r="I192" i="14"/>
  <c r="L415" i="24" s="1"/>
  <c r="I193" i="14"/>
  <c r="I195" i="14"/>
  <c r="L1954" i="24" s="1"/>
  <c r="I196" i="14"/>
  <c r="L1964" i="24" s="1"/>
  <c r="I197" i="14"/>
  <c r="L1966" i="24" s="1"/>
  <c r="I198" i="14"/>
  <c r="I199" i="14"/>
  <c r="I200" i="14"/>
  <c r="L423" i="24" s="1"/>
  <c r="I201" i="14"/>
  <c r="I202" i="14"/>
  <c r="I203" i="14"/>
  <c r="L430" i="24" s="1"/>
  <c r="I204" i="14"/>
  <c r="I205" i="14"/>
  <c r="L417" i="24" s="1"/>
  <c r="I206" i="14"/>
  <c r="L436" i="24" s="1"/>
  <c r="I207" i="14"/>
  <c r="L443" i="24" s="1"/>
  <c r="I208" i="14"/>
  <c r="I209" i="14"/>
  <c r="I211" i="14"/>
  <c r="L451" i="24" s="1"/>
  <c r="I212" i="14"/>
  <c r="L435" i="24" s="1"/>
  <c r="I213" i="14"/>
  <c r="L441" i="24" s="1"/>
  <c r="O441" i="24" s="1"/>
  <c r="I214" i="14"/>
  <c r="L442" i="24" s="1"/>
  <c r="I215" i="14"/>
  <c r="L446" i="24" s="1"/>
  <c r="I216" i="14"/>
  <c r="I217" i="14"/>
  <c r="L471" i="24" s="1"/>
  <c r="I218" i="14"/>
  <c r="I219" i="14"/>
  <c r="I220" i="14"/>
  <c r="L459" i="24" s="1"/>
  <c r="I221" i="14"/>
  <c r="I222" i="14"/>
  <c r="I223" i="14"/>
  <c r="I224" i="14"/>
  <c r="I225" i="14"/>
  <c r="L464" i="24" s="1"/>
  <c r="I227" i="14"/>
  <c r="I228" i="14"/>
  <c r="I229" i="14"/>
  <c r="I230" i="14"/>
  <c r="I231" i="14"/>
  <c r="L500" i="24" s="1"/>
  <c r="I232" i="14"/>
  <c r="I233" i="14"/>
  <c r="I234" i="14"/>
  <c r="L503" i="24" s="1"/>
  <c r="I235" i="14"/>
  <c r="I236" i="14"/>
  <c r="I237" i="14"/>
  <c r="L488" i="24" s="1"/>
  <c r="I238" i="14"/>
  <c r="I239" i="14"/>
  <c r="L504" i="24" s="1"/>
  <c r="I240" i="14"/>
  <c r="L505" i="24" s="1"/>
  <c r="I241" i="14"/>
  <c r="I243" i="14"/>
  <c r="I244" i="14"/>
  <c r="L531" i="24" s="1"/>
  <c r="I245" i="14"/>
  <c r="L511" i="24" s="1"/>
  <c r="I246" i="14"/>
  <c r="I247" i="14"/>
  <c r="I248" i="14"/>
  <c r="L538" i="24" s="1"/>
  <c r="I249" i="14"/>
  <c r="L541" i="24" s="1"/>
  <c r="I250" i="14"/>
  <c r="I251" i="14"/>
  <c r="I252" i="14"/>
  <c r="L548" i="24" s="1"/>
  <c r="I253" i="14"/>
  <c r="L551" i="24" s="1"/>
  <c r="I254" i="14"/>
  <c r="L560" i="24" s="1"/>
  <c r="I255" i="14"/>
  <c r="L563" i="24" s="1"/>
  <c r="I256" i="14"/>
  <c r="L582" i="24" s="1"/>
  <c r="I257" i="14"/>
  <c r="I259" i="14"/>
  <c r="I260" i="14"/>
  <c r="L618" i="24" s="1"/>
  <c r="I261" i="14"/>
  <c r="I4" i="14"/>
  <c r="L7" i="24" s="1"/>
  <c r="I5" i="14"/>
  <c r="L9" i="24" s="1"/>
  <c r="I6" i="14"/>
  <c r="L10" i="24" s="1"/>
  <c r="O1539" i="24" l="1"/>
  <c r="O237" i="24"/>
  <c r="O1857" i="24"/>
  <c r="L1663" i="24"/>
  <c r="L1460" i="24"/>
  <c r="L1073" i="24"/>
  <c r="L787" i="24"/>
  <c r="L780" i="24"/>
  <c r="L724" i="24"/>
  <c r="L980" i="24"/>
  <c r="L736" i="24"/>
  <c r="O269" i="24"/>
  <c r="J894" i="24"/>
  <c r="J1026" i="24"/>
  <c r="J156" i="24"/>
  <c r="J125" i="24"/>
  <c r="J1576" i="24"/>
  <c r="J1067" i="24"/>
  <c r="J1163" i="24"/>
  <c r="J1152" i="24"/>
  <c r="J977" i="24"/>
  <c r="J1192" i="24"/>
  <c r="F1178" i="24"/>
  <c r="F1135" i="24"/>
  <c r="F1131" i="24"/>
  <c r="F1049" i="24"/>
  <c r="F1007" i="24"/>
  <c r="F869" i="24"/>
  <c r="O569" i="24"/>
  <c r="O491" i="24"/>
  <c r="F385" i="24"/>
  <c r="F1706" i="24"/>
  <c r="F1694" i="24"/>
  <c r="F1255" i="24"/>
  <c r="F647" i="24"/>
  <c r="F1541" i="24"/>
  <c r="F1415" i="24"/>
  <c r="F1385" i="24"/>
  <c r="F1380" i="24"/>
  <c r="F1376" i="24"/>
  <c r="F1367" i="24"/>
  <c r="F1353" i="24"/>
  <c r="F1348" i="24"/>
  <c r="F1303" i="24"/>
  <c r="F1198" i="24"/>
  <c r="F1143" i="24"/>
  <c r="F1120" i="24"/>
  <c r="F1088" i="24"/>
  <c r="F1019" i="24"/>
  <c r="F1014" i="24"/>
  <c r="F1004" i="24"/>
  <c r="F705" i="24"/>
  <c r="L467" i="24"/>
  <c r="L486" i="24"/>
  <c r="L1313" i="24"/>
  <c r="L1299" i="24"/>
  <c r="L1037" i="24"/>
  <c r="L1020" i="24"/>
  <c r="L1028" i="24"/>
  <c r="L523" i="24"/>
  <c r="L544" i="24"/>
  <c r="L372" i="24"/>
  <c r="L385" i="24"/>
  <c r="L324" i="24"/>
  <c r="L335" i="24"/>
  <c r="L1846" i="24"/>
  <c r="L1825" i="24"/>
  <c r="L1833" i="24"/>
  <c r="L1707" i="24"/>
  <c r="O1707" i="24" s="1"/>
  <c r="L1684" i="24"/>
  <c r="L1665" i="24"/>
  <c r="L1657" i="24"/>
  <c r="L1658" i="24"/>
  <c r="L1560" i="24"/>
  <c r="L1556" i="24"/>
  <c r="L1551" i="24"/>
  <c r="L1546" i="24"/>
  <c r="L1474" i="24"/>
  <c r="L1449" i="24"/>
  <c r="L1439" i="24"/>
  <c r="L1415" i="24"/>
  <c r="L1387" i="24"/>
  <c r="L1219" i="24"/>
  <c r="L1190" i="24"/>
  <c r="L1185" i="24"/>
  <c r="L1178" i="24"/>
  <c r="L1163" i="24"/>
  <c r="L1153" i="24"/>
  <c r="L1131" i="24"/>
  <c r="L1122" i="24"/>
  <c r="L1102" i="24"/>
  <c r="L1085" i="24"/>
  <c r="L1067" i="24"/>
  <c r="L1056" i="24"/>
  <c r="L1036" i="24"/>
  <c r="L1027" i="24"/>
  <c r="L1010" i="24"/>
  <c r="L968" i="24"/>
  <c r="L951" i="24"/>
  <c r="L961" i="24"/>
  <c r="L926" i="24"/>
  <c r="L785" i="24"/>
  <c r="L761" i="24"/>
  <c r="L779" i="24"/>
  <c r="O779" i="24" s="1"/>
  <c r="L767" i="24"/>
  <c r="L760" i="24"/>
  <c r="L755" i="24"/>
  <c r="O755" i="24" s="1"/>
  <c r="J1725" i="24"/>
  <c r="J1728" i="24"/>
  <c r="L1767" i="24"/>
  <c r="L1772" i="24"/>
  <c r="L1761" i="24"/>
  <c r="L1765" i="24"/>
  <c r="L408" i="24"/>
  <c r="L424" i="24"/>
  <c r="L291" i="24"/>
  <c r="L301" i="24"/>
  <c r="L1736" i="24"/>
  <c r="L1740" i="24"/>
  <c r="L1708" i="24"/>
  <c r="L1710" i="24"/>
  <c r="L1417" i="24"/>
  <c r="L1304" i="24"/>
  <c r="L514" i="24"/>
  <c r="L535" i="24"/>
  <c r="L448" i="24"/>
  <c r="L404" i="24"/>
  <c r="L330" i="24"/>
  <c r="L1837" i="24"/>
  <c r="L1829" i="24"/>
  <c r="L1838" i="24"/>
  <c r="L1717" i="24"/>
  <c r="L1706" i="24"/>
  <c r="L1664" i="24"/>
  <c r="L1655" i="24"/>
  <c r="L1656" i="24"/>
  <c r="L1576" i="24"/>
  <c r="L1488" i="24"/>
  <c r="L1448" i="24"/>
  <c r="L1438" i="24"/>
  <c r="L1411" i="24"/>
  <c r="L1401" i="24"/>
  <c r="L1393" i="24"/>
  <c r="L1382" i="24"/>
  <c r="L1367" i="24"/>
  <c r="L1354" i="24"/>
  <c r="L1315" i="24"/>
  <c r="L1311" i="24"/>
  <c r="L1297" i="24"/>
  <c r="L1307" i="24"/>
  <c r="L1301" i="24"/>
  <c r="L1177" i="24"/>
  <c r="L1173" i="24"/>
  <c r="L1157" i="24"/>
  <c r="L1076" i="24"/>
  <c r="L1059" i="24"/>
  <c r="L1048" i="24"/>
  <c r="L1035" i="24"/>
  <c r="L1026" i="24"/>
  <c r="L1008" i="24"/>
  <c r="L924" i="24"/>
  <c r="L919" i="24"/>
  <c r="L902" i="24"/>
  <c r="L914" i="24"/>
  <c r="L906" i="24"/>
  <c r="L889" i="24"/>
  <c r="L852" i="24"/>
  <c r="L832" i="24"/>
  <c r="L843" i="24"/>
  <c r="L823" i="24"/>
  <c r="L838" i="24"/>
  <c r="L818" i="24"/>
  <c r="L809" i="24"/>
  <c r="L786" i="24"/>
  <c r="L789" i="24"/>
  <c r="O789" i="24" s="1"/>
  <c r="L784" i="24"/>
  <c r="O784" i="24" s="1"/>
  <c r="L774" i="24"/>
  <c r="L750" i="24"/>
  <c r="L765" i="24"/>
  <c r="L741" i="24"/>
  <c r="L759" i="24"/>
  <c r="L754" i="24"/>
  <c r="L730" i="24"/>
  <c r="L726" i="24"/>
  <c r="L701" i="24"/>
  <c r="L719" i="24"/>
  <c r="L694" i="24"/>
  <c r="L702" i="24"/>
  <c r="L675" i="24"/>
  <c r="J451" i="24"/>
  <c r="J470" i="24"/>
  <c r="J1724" i="24"/>
  <c r="J1727" i="24"/>
  <c r="J1657" i="24"/>
  <c r="J1658" i="24"/>
  <c r="J1486" i="24"/>
  <c r="J1477" i="24"/>
  <c r="L402" i="24"/>
  <c r="L418" i="24"/>
  <c r="L1462" i="24"/>
  <c r="L1452" i="24"/>
  <c r="L1457" i="24"/>
  <c r="L1447" i="24"/>
  <c r="L1446" i="24"/>
  <c r="L1436" i="24"/>
  <c r="L1380" i="24"/>
  <c r="L1368" i="24"/>
  <c r="L1236" i="24"/>
  <c r="L1222" i="24"/>
  <c r="L1150" i="24"/>
  <c r="L1052" i="24"/>
  <c r="L1038" i="24"/>
  <c r="L1021" i="24"/>
  <c r="L1025" i="24"/>
  <c r="L1007" i="24"/>
  <c r="L978" i="24"/>
  <c r="L949" i="24"/>
  <c r="L932" i="24"/>
  <c r="L937" i="24"/>
  <c r="L930" i="24"/>
  <c r="L913" i="24"/>
  <c r="L918" i="24"/>
  <c r="L905" i="24"/>
  <c r="L888" i="24"/>
  <c r="L887" i="24"/>
  <c r="L868" i="24"/>
  <c r="L878" i="24"/>
  <c r="L801" i="24"/>
  <c r="L778" i="24"/>
  <c r="L783" i="24"/>
  <c r="L771" i="24"/>
  <c r="L747" i="24"/>
  <c r="L764" i="24"/>
  <c r="L740" i="24"/>
  <c r="L667" i="24"/>
  <c r="L639" i="24"/>
  <c r="J1665" i="24"/>
  <c r="J1465" i="24"/>
  <c r="J1181" i="24"/>
  <c r="J1166" i="24"/>
  <c r="J1173" i="24"/>
  <c r="J1157" i="24"/>
  <c r="J968" i="24"/>
  <c r="J951" i="24"/>
  <c r="J950" i="24"/>
  <c r="J933" i="24"/>
  <c r="J774" i="24"/>
  <c r="J750" i="24"/>
  <c r="J753" i="24"/>
  <c r="J729" i="24"/>
  <c r="J725" i="24"/>
  <c r="J700" i="24"/>
  <c r="C1856" i="24"/>
  <c r="O1768" i="24"/>
  <c r="C1708" i="24"/>
  <c r="C1680" i="24"/>
  <c r="C1663" i="24"/>
  <c r="C1657" i="24"/>
  <c r="C1559" i="24"/>
  <c r="L562" i="24"/>
  <c r="L583" i="24"/>
  <c r="L1725" i="24"/>
  <c r="L1516" i="24"/>
  <c r="L1507" i="24"/>
  <c r="L1486" i="24"/>
  <c r="L1482" i="24"/>
  <c r="L1473" i="24"/>
  <c r="L1240" i="24"/>
  <c r="L1226" i="24"/>
  <c r="L1133" i="24"/>
  <c r="L1117" i="24"/>
  <c r="L977" i="24"/>
  <c r="L960" i="24"/>
  <c r="L953" i="24"/>
  <c r="L855" i="24"/>
  <c r="L835" i="24"/>
  <c r="L840" i="24"/>
  <c r="L820" i="24"/>
  <c r="L769" i="24"/>
  <c r="L745" i="24"/>
  <c r="L763" i="24"/>
  <c r="L739" i="24"/>
  <c r="L756" i="24"/>
  <c r="L698" i="24"/>
  <c r="L671" i="24"/>
  <c r="J1829" i="24"/>
  <c r="J1838" i="24"/>
  <c r="J1736" i="24"/>
  <c r="J1740" i="24"/>
  <c r="J1462" i="24"/>
  <c r="J1452" i="24"/>
  <c r="J1309" i="24"/>
  <c r="J1295" i="24"/>
  <c r="J1028" i="24"/>
  <c r="J1011" i="24"/>
  <c r="J1008" i="24"/>
  <c r="J991" i="24"/>
  <c r="J935" i="24"/>
  <c r="J918" i="24"/>
  <c r="J905" i="24"/>
  <c r="J888" i="24"/>
  <c r="J887" i="24"/>
  <c r="J868" i="24"/>
  <c r="J772" i="24"/>
  <c r="J748" i="24"/>
  <c r="J752" i="24"/>
  <c r="J728" i="24"/>
  <c r="O1935" i="24"/>
  <c r="O1930" i="24"/>
  <c r="O1926" i="24"/>
  <c r="J1460" i="24"/>
  <c r="J1450" i="24"/>
  <c r="J1399" i="24"/>
  <c r="J1387" i="24"/>
  <c r="J1376" i="24"/>
  <c r="J1165" i="24"/>
  <c r="J1149" i="24"/>
  <c r="J898" i="24"/>
  <c r="J879" i="24"/>
  <c r="J848" i="24"/>
  <c r="J828" i="24"/>
  <c r="J781" i="24"/>
  <c r="O781" i="24" s="1"/>
  <c r="J757" i="24"/>
  <c r="O757" i="24" s="1"/>
  <c r="J763" i="24"/>
  <c r="J739" i="24"/>
  <c r="J726" i="24"/>
  <c r="J701" i="24"/>
  <c r="O1964" i="24"/>
  <c r="O1954" i="24"/>
  <c r="O1928" i="24"/>
  <c r="C1717" i="24"/>
  <c r="O551" i="24"/>
  <c r="O443" i="24"/>
  <c r="O314" i="24"/>
  <c r="J1007" i="24"/>
  <c r="J1006" i="24"/>
  <c r="F329" i="24"/>
  <c r="F1821" i="24"/>
  <c r="O1821" i="24" s="1"/>
  <c r="F1731" i="24"/>
  <c r="F1722" i="24"/>
  <c r="F1717" i="24"/>
  <c r="F1695" i="24"/>
  <c r="F1582" i="24"/>
  <c r="F1573" i="24"/>
  <c r="F1558" i="24"/>
  <c r="F1509" i="24"/>
  <c r="F1500" i="24"/>
  <c r="O1500" i="24" s="1"/>
  <c r="F1486" i="24"/>
  <c r="F1433" i="24"/>
  <c r="F1418" i="24"/>
  <c r="F1401" i="24"/>
  <c r="F1387" i="24"/>
  <c r="F1333" i="24"/>
  <c r="F1225" i="24"/>
  <c r="F1196" i="24"/>
  <c r="F1174" i="24"/>
  <c r="F1170" i="24"/>
  <c r="F1154" i="24"/>
  <c r="F1150" i="24"/>
  <c r="F1146" i="24"/>
  <c r="F1127" i="24"/>
  <c r="F1090" i="24"/>
  <c r="F1044" i="24"/>
  <c r="F1027" i="24"/>
  <c r="F1010" i="24"/>
  <c r="F1012" i="24"/>
  <c r="F1002" i="24"/>
  <c r="F985" i="24"/>
  <c r="F980" i="24"/>
  <c r="F969" i="24"/>
  <c r="F952" i="24"/>
  <c r="F958" i="24"/>
  <c r="F914" i="24"/>
  <c r="F904" i="24"/>
  <c r="F887" i="24"/>
  <c r="F868" i="24"/>
  <c r="F863" i="24"/>
  <c r="F856" i="24"/>
  <c r="F837" i="24"/>
  <c r="F805" i="24"/>
  <c r="F782" i="24"/>
  <c r="F771" i="24"/>
  <c r="F747" i="24"/>
  <c r="F766" i="24"/>
  <c r="F742" i="24"/>
  <c r="F730" i="24"/>
  <c r="F719" i="24"/>
  <c r="O580" i="24"/>
  <c r="C1418" i="24"/>
  <c r="C1320" i="24"/>
  <c r="O1180" i="24"/>
  <c r="C1116" i="24"/>
  <c r="C1021" i="24"/>
  <c r="C998" i="24"/>
  <c r="C937" i="24"/>
  <c r="C863" i="24"/>
  <c r="C705" i="24"/>
  <c r="O705" i="24" s="1"/>
  <c r="C407" i="24"/>
  <c r="L1562" i="24"/>
  <c r="L1558" i="24"/>
  <c r="L1388" i="24"/>
  <c r="L1377" i="24"/>
  <c r="L766" i="24"/>
  <c r="L742" i="24"/>
  <c r="L653" i="24"/>
  <c r="L625" i="24"/>
  <c r="J438" i="24"/>
  <c r="O438" i="24" s="1"/>
  <c r="J456" i="24"/>
  <c r="J319" i="24"/>
  <c r="J298" i="24"/>
  <c r="J308" i="24"/>
  <c r="J737" i="24"/>
  <c r="J712" i="24"/>
  <c r="J759" i="24"/>
  <c r="J768" i="24"/>
  <c r="J788" i="24"/>
  <c r="J764" i="24"/>
  <c r="J838" i="24"/>
  <c r="J818" i="24"/>
  <c r="J843" i="24"/>
  <c r="J823" i="24"/>
  <c r="J930" i="24"/>
  <c r="J913" i="24"/>
  <c r="J1064" i="24"/>
  <c r="J1303" i="24"/>
  <c r="J1388" i="24"/>
  <c r="J1377" i="24"/>
  <c r="J1415" i="24"/>
  <c r="J1455" i="24"/>
  <c r="J1806" i="24"/>
  <c r="J1812" i="24"/>
  <c r="F542" i="24"/>
  <c r="F563" i="24"/>
  <c r="F459" i="24"/>
  <c r="F451" i="24"/>
  <c r="F470" i="24"/>
  <c r="F434" i="24"/>
  <c r="F356" i="24"/>
  <c r="F346" i="24"/>
  <c r="F357" i="24"/>
  <c r="F1884" i="24"/>
  <c r="F1880" i="24"/>
  <c r="F1854" i="24"/>
  <c r="F1844" i="24"/>
  <c r="F1839" i="24"/>
  <c r="F1829" i="24"/>
  <c r="F1690" i="24"/>
  <c r="F1647" i="24"/>
  <c r="F1609" i="24"/>
  <c r="F1580" i="24"/>
  <c r="F1576" i="24"/>
  <c r="F1572" i="24"/>
  <c r="F1565" i="24"/>
  <c r="F1557" i="24"/>
  <c r="F1508" i="24"/>
  <c r="F1503" i="24"/>
  <c r="F1492" i="24"/>
  <c r="F1483" i="24"/>
  <c r="F1477" i="24"/>
  <c r="F1468" i="24"/>
  <c r="F1460" i="24"/>
  <c r="F1450" i="24"/>
  <c r="F1445" i="24"/>
  <c r="F1440" i="24"/>
  <c r="F1432" i="24"/>
  <c r="F1422" i="24"/>
  <c r="F1417" i="24"/>
  <c r="F1386" i="24"/>
  <c r="F1377" i="24"/>
  <c r="F1306" i="24"/>
  <c r="F1299" i="24"/>
  <c r="F1285" i="24"/>
  <c r="F1281" i="24"/>
  <c r="F1267" i="24"/>
  <c r="F1273" i="24"/>
  <c r="F1242" i="24"/>
  <c r="F1228" i="24"/>
  <c r="F1219" i="24"/>
  <c r="F1214" i="24"/>
  <c r="F1209" i="24"/>
  <c r="F1190" i="24"/>
  <c r="F1145" i="24"/>
  <c r="F1116" i="24"/>
  <c r="F1108" i="24"/>
  <c r="F1102" i="24"/>
  <c r="F1089" i="24"/>
  <c r="F1048" i="24"/>
  <c r="F1043" i="24"/>
  <c r="F1020" i="24"/>
  <c r="F1015" i="24"/>
  <c r="F1011" i="24"/>
  <c r="F1006" i="24"/>
  <c r="F984" i="24"/>
  <c r="F967" i="24"/>
  <c r="F968" i="24"/>
  <c r="F951" i="24"/>
  <c r="F939" i="24"/>
  <c r="F913" i="24"/>
  <c r="F855" i="24"/>
  <c r="F835" i="24"/>
  <c r="F849" i="24"/>
  <c r="F829" i="24"/>
  <c r="F786" i="24"/>
  <c r="F762" i="24"/>
  <c r="O762" i="24" s="1"/>
  <c r="F777" i="24"/>
  <c r="F770" i="24"/>
  <c r="F746" i="24"/>
  <c r="F765" i="24"/>
  <c r="F741" i="24"/>
  <c r="F759" i="24"/>
  <c r="F753" i="24"/>
  <c r="F698" i="24"/>
  <c r="F684" i="24"/>
  <c r="F657" i="24"/>
  <c r="J397" i="24"/>
  <c r="J411" i="24"/>
  <c r="J372" i="24"/>
  <c r="J385" i="24"/>
  <c r="O385" i="24" s="1"/>
  <c r="J771" i="24"/>
  <c r="J747" i="24"/>
  <c r="J780" i="24"/>
  <c r="J756" i="24"/>
  <c r="J790" i="24"/>
  <c r="J767" i="24"/>
  <c r="J949" i="24"/>
  <c r="J932" i="24"/>
  <c r="J1060" i="24"/>
  <c r="J1230" i="24"/>
  <c r="J1216" i="24"/>
  <c r="J1381" i="24"/>
  <c r="J1369" i="24"/>
  <c r="J1389" i="24"/>
  <c r="J1378" i="24"/>
  <c r="J1449" i="24"/>
  <c r="J1439" i="24"/>
  <c r="J1484" i="24"/>
  <c r="F566" i="24"/>
  <c r="F587" i="24"/>
  <c r="F513" i="24"/>
  <c r="F534" i="24"/>
  <c r="F450" i="24"/>
  <c r="F469" i="24"/>
  <c r="F408" i="24"/>
  <c r="F424" i="24"/>
  <c r="F300" i="24"/>
  <c r="F310" i="24"/>
  <c r="F1883" i="24"/>
  <c r="F1893" i="24"/>
  <c r="F1575" i="24"/>
  <c r="F1571" i="24"/>
  <c r="O1556" i="24"/>
  <c r="F1550" i="24"/>
  <c r="F1511" i="24"/>
  <c r="F1507" i="24"/>
  <c r="F1502" i="24"/>
  <c r="F1394" i="24"/>
  <c r="F1383" i="24"/>
  <c r="F1313" i="24"/>
  <c r="F1254" i="24"/>
  <c r="F1148" i="24"/>
  <c r="F1042" i="24"/>
  <c r="F977" i="24"/>
  <c r="F960" i="24"/>
  <c r="F956" i="24"/>
  <c r="F916" i="24"/>
  <c r="F912" i="24"/>
  <c r="F839" i="24"/>
  <c r="F785" i="24"/>
  <c r="F761" i="24"/>
  <c r="F774" i="24"/>
  <c r="F750" i="24"/>
  <c r="F764" i="24"/>
  <c r="F740" i="24"/>
  <c r="F758" i="24"/>
  <c r="F734" i="24"/>
  <c r="J1461" i="24"/>
  <c r="J1451" i="24"/>
  <c r="J1313" i="24"/>
  <c r="J1299" i="24"/>
  <c r="J1223" i="24"/>
  <c r="J1209" i="24"/>
  <c r="J1198" i="24"/>
  <c r="J1183" i="24"/>
  <c r="J975" i="24"/>
  <c r="J959" i="24"/>
  <c r="J840" i="24"/>
  <c r="J820" i="24"/>
  <c r="J801" i="24"/>
  <c r="J778" i="24"/>
  <c r="J765" i="24"/>
  <c r="J741" i="24"/>
  <c r="O1966" i="24"/>
  <c r="C1846" i="24"/>
  <c r="C1738" i="24"/>
  <c r="C1665" i="24"/>
  <c r="C1610" i="24"/>
  <c r="C1511" i="24"/>
  <c r="C1488" i="24"/>
  <c r="C1484" i="24"/>
  <c r="C1432" i="24"/>
  <c r="C1147" i="24"/>
  <c r="C1118" i="24"/>
  <c r="C1019" i="24"/>
  <c r="C1000" i="24"/>
  <c r="C996" i="24"/>
  <c r="O837" i="24"/>
  <c r="C783" i="24"/>
  <c r="C758" i="24"/>
  <c r="C748" i="24"/>
  <c r="C728" i="24"/>
  <c r="C401" i="24"/>
  <c r="O322" i="24"/>
  <c r="L507" i="24"/>
  <c r="L528" i="24"/>
  <c r="L433" i="24"/>
  <c r="L450" i="24"/>
  <c r="L1170" i="24"/>
  <c r="L1132" i="24"/>
  <c r="L1116" i="24"/>
  <c r="L909" i="24"/>
  <c r="L777" i="24"/>
  <c r="L753" i="24"/>
  <c r="L768" i="24"/>
  <c r="J1445" i="24"/>
  <c r="J1599" i="24"/>
  <c r="J1596" i="24"/>
  <c r="J1886" i="24"/>
  <c r="F565" i="24"/>
  <c r="F586" i="24"/>
  <c r="F512" i="24"/>
  <c r="F479" i="24"/>
  <c r="F449" i="24"/>
  <c r="F468" i="24"/>
  <c r="F431" i="24"/>
  <c r="F448" i="24"/>
  <c r="F419" i="24"/>
  <c r="F435" i="24"/>
  <c r="F334" i="24"/>
  <c r="F330" i="24"/>
  <c r="F317" i="24"/>
  <c r="F298" i="24"/>
  <c r="F308" i="24"/>
  <c r="F1882" i="24"/>
  <c r="F1852" i="24"/>
  <c r="F1796" i="24"/>
  <c r="F1718" i="24"/>
  <c r="F1696" i="24"/>
  <c r="F1692" i="24"/>
  <c r="F1677" i="24"/>
  <c r="F1656" i="24"/>
  <c r="F1645" i="24"/>
  <c r="F1618" i="24"/>
  <c r="F1583" i="24"/>
  <c r="F1578" i="24"/>
  <c r="F1574" i="24"/>
  <c r="F1570" i="24"/>
  <c r="F1566" i="24"/>
  <c r="F1505" i="24"/>
  <c r="F1496" i="24"/>
  <c r="F1501" i="24"/>
  <c r="F1452" i="24"/>
  <c r="F1447" i="24"/>
  <c r="F1429" i="24"/>
  <c r="F1419" i="24"/>
  <c r="F1372" i="24"/>
  <c r="F1347" i="24"/>
  <c r="F1329" i="24"/>
  <c r="F1302" i="24"/>
  <c r="F1294" i="24"/>
  <c r="F1275" i="24"/>
  <c r="O1275" i="24" s="1"/>
  <c r="F1269" i="24"/>
  <c r="F1147" i="24"/>
  <c r="F1119" i="24"/>
  <c r="F1050" i="24"/>
  <c r="F1046" i="24"/>
  <c r="F1008" i="24"/>
  <c r="F986" i="24"/>
  <c r="F970" i="24"/>
  <c r="F965" i="24"/>
  <c r="F959" i="24"/>
  <c r="F937" i="24"/>
  <c r="F932" i="24"/>
  <c r="O932" i="24" s="1"/>
  <c r="F924" i="24"/>
  <c r="F888" i="24"/>
  <c r="F864" i="24"/>
  <c r="F852" i="24"/>
  <c r="F832" i="24"/>
  <c r="F838" i="24"/>
  <c r="F818" i="24"/>
  <c r="F788" i="24"/>
  <c r="F783" i="24"/>
  <c r="F773" i="24"/>
  <c r="F749" i="24"/>
  <c r="F767" i="24"/>
  <c r="F763" i="24"/>
  <c r="F739" i="24"/>
  <c r="F756" i="24"/>
  <c r="F732" i="24"/>
  <c r="F731" i="24"/>
  <c r="F706" i="24"/>
  <c r="F726" i="24"/>
  <c r="F701" i="24"/>
  <c r="F667" i="24"/>
  <c r="C1574" i="24"/>
  <c r="C1548" i="24"/>
  <c r="C1492" i="24"/>
  <c r="C1486" i="24"/>
  <c r="C1477" i="24"/>
  <c r="C1354" i="24"/>
  <c r="C1341" i="24"/>
  <c r="C1349" i="24"/>
  <c r="C1282" i="24"/>
  <c r="C1268" i="24"/>
  <c r="C1264" i="24"/>
  <c r="C1218" i="24"/>
  <c r="C985" i="24"/>
  <c r="C972" i="24"/>
  <c r="O972" i="24" s="1"/>
  <c r="C903" i="24"/>
  <c r="C849" i="24"/>
  <c r="C829" i="24"/>
  <c r="O829" i="24" s="1"/>
  <c r="C839" i="24"/>
  <c r="C801" i="24"/>
  <c r="C778" i="24"/>
  <c r="C787" i="24"/>
  <c r="C766" i="24"/>
  <c r="O766" i="24" s="1"/>
  <c r="C742" i="24"/>
  <c r="C756" i="24"/>
  <c r="C732" i="24"/>
  <c r="C514" i="24"/>
  <c r="C535" i="24"/>
  <c r="O535" i="24" s="1"/>
  <c r="C424" i="24"/>
  <c r="O424" i="24" s="1"/>
  <c r="C440" i="24"/>
  <c r="C292" i="24"/>
  <c r="C302" i="24"/>
  <c r="O302" i="24" s="1"/>
  <c r="O356" i="24"/>
  <c r="O1868" i="24"/>
  <c r="O1844" i="24"/>
  <c r="O770" i="24"/>
  <c r="O1410" i="24"/>
  <c r="C1716" i="24"/>
  <c r="C1718" i="24"/>
  <c r="C1847" i="24"/>
  <c r="C1841" i="24"/>
  <c r="C1833" i="24"/>
  <c r="C1779" i="24"/>
  <c r="C1749" i="24"/>
  <c r="C1753" i="24"/>
  <c r="C1740" i="24"/>
  <c r="O1740" i="24" s="1"/>
  <c r="C1744" i="24"/>
  <c r="C1726" i="24"/>
  <c r="C1729" i="24"/>
  <c r="C1563" i="24"/>
  <c r="C1485" i="24"/>
  <c r="C1448" i="24"/>
  <c r="C1444" i="24"/>
  <c r="O1444" i="24" s="1"/>
  <c r="C1434" i="24"/>
  <c r="C1392" i="24"/>
  <c r="C1378" i="24"/>
  <c r="C1357" i="24"/>
  <c r="C1353" i="24"/>
  <c r="C1319" i="24"/>
  <c r="C1305" i="24"/>
  <c r="O1305" i="24" s="1"/>
  <c r="C1315" i="24"/>
  <c r="C1302" i="24"/>
  <c r="C1294" i="24"/>
  <c r="C1263" i="24"/>
  <c r="C1235" i="24"/>
  <c r="C1231" i="24"/>
  <c r="C1217" i="24"/>
  <c r="C1209" i="24"/>
  <c r="C1196" i="24"/>
  <c r="C1157" i="24"/>
  <c r="C1148" i="24"/>
  <c r="C1091" i="24"/>
  <c r="C1079" i="24"/>
  <c r="C1073" i="24"/>
  <c r="C1056" i="24"/>
  <c r="C1047" i="24"/>
  <c r="C1020" i="24"/>
  <c r="C997" i="24"/>
  <c r="C984" i="24"/>
  <c r="C967" i="24"/>
  <c r="O967" i="24" s="1"/>
  <c r="C906" i="24"/>
  <c r="C848" i="24"/>
  <c r="C838" i="24"/>
  <c r="C809" i="24"/>
  <c r="C786" i="24"/>
  <c r="O786" i="24" s="1"/>
  <c r="C785" i="24"/>
  <c r="C761" i="24"/>
  <c r="O761" i="24" s="1"/>
  <c r="C769" i="24"/>
  <c r="C745" i="24"/>
  <c r="O745" i="24" s="1"/>
  <c r="C765" i="24"/>
  <c r="C741" i="24"/>
  <c r="O741" i="24" s="1"/>
  <c r="C750" i="24"/>
  <c r="O750" i="24" s="1"/>
  <c r="C684" i="24"/>
  <c r="O684" i="24" s="1"/>
  <c r="C657" i="24"/>
  <c r="O657" i="24" s="1"/>
  <c r="C654" i="24"/>
  <c r="C584" i="24"/>
  <c r="C611" i="24"/>
  <c r="C549" i="24"/>
  <c r="O549" i="24" s="1"/>
  <c r="C490" i="24"/>
  <c r="C461" i="24"/>
  <c r="C423" i="24"/>
  <c r="O423" i="24" s="1"/>
  <c r="O1383" i="24"/>
  <c r="C1852" i="24"/>
  <c r="C1725" i="24"/>
  <c r="C1555" i="24"/>
  <c r="C1479" i="24"/>
  <c r="C1443" i="24"/>
  <c r="C1433" i="24"/>
  <c r="C1407" i="24"/>
  <c r="C1401" i="24"/>
  <c r="C1391" i="24"/>
  <c r="C1381" i="24"/>
  <c r="C1377" i="24"/>
  <c r="C1360" i="24"/>
  <c r="C1356" i="24"/>
  <c r="C1318" i="24"/>
  <c r="C1314" i="24"/>
  <c r="C1306" i="24"/>
  <c r="C1301" i="24"/>
  <c r="C1284" i="24"/>
  <c r="C1270" i="24"/>
  <c r="C1276" i="24"/>
  <c r="C1262" i="24"/>
  <c r="C1242" i="24"/>
  <c r="C1238" i="24"/>
  <c r="C1234" i="24"/>
  <c r="C1216" i="24"/>
  <c r="C1173" i="24"/>
  <c r="C1141" i="24"/>
  <c r="C1131" i="24"/>
  <c r="C1112" i="24"/>
  <c r="C1095" i="24"/>
  <c r="C1090" i="24"/>
  <c r="C1055" i="24"/>
  <c r="C1050" i="24"/>
  <c r="C1046" i="24"/>
  <c r="C1014" i="24"/>
  <c r="C983" i="24"/>
  <c r="C974" i="24"/>
  <c r="C914" i="24"/>
  <c r="C905" i="24"/>
  <c r="C872" i="24"/>
  <c r="C798" i="24"/>
  <c r="C775" i="24"/>
  <c r="O775" i="24" s="1"/>
  <c r="C773" i="24"/>
  <c r="C749" i="24"/>
  <c r="C768" i="24"/>
  <c r="C753" i="24"/>
  <c r="C653" i="24"/>
  <c r="C625" i="24"/>
  <c r="O625" i="24" s="1"/>
  <c r="C488" i="24"/>
  <c r="C451" i="24"/>
  <c r="C391" i="24"/>
  <c r="O637" i="24"/>
  <c r="C1878" i="24"/>
  <c r="C1887" i="24"/>
  <c r="C1877" i="24"/>
  <c r="C1886" i="24"/>
  <c r="C1845" i="24"/>
  <c r="C1674" i="24"/>
  <c r="C1664" i="24"/>
  <c r="C1601" i="24"/>
  <c r="C1585" i="24"/>
  <c r="C1581" i="24"/>
  <c r="O1581" i="24" s="1"/>
  <c r="C1580" i="24"/>
  <c r="C1570" i="24"/>
  <c r="O1570" i="24" s="1"/>
  <c r="C1561" i="24"/>
  <c r="C1554" i="24"/>
  <c r="C1502" i="24"/>
  <c r="C1483" i="24"/>
  <c r="C1474" i="24"/>
  <c r="O1474" i="24" s="1"/>
  <c r="C1465" i="24"/>
  <c r="C1426" i="24"/>
  <c r="O1426" i="24" s="1"/>
  <c r="C1416" i="24"/>
  <c r="C1380" i="24"/>
  <c r="C1376" i="24"/>
  <c r="C1359" i="24"/>
  <c r="C1355" i="24"/>
  <c r="C1350" i="24"/>
  <c r="C1346" i="24"/>
  <c r="C1321" i="24"/>
  <c r="C1313" i="24"/>
  <c r="C1299" i="24"/>
  <c r="O1299" i="24" s="1"/>
  <c r="C1304" i="24"/>
  <c r="C1296" i="24"/>
  <c r="C1269" i="24"/>
  <c r="C1255" i="24"/>
  <c r="C1237" i="24"/>
  <c r="C1219" i="24"/>
  <c r="C1215" i="24"/>
  <c r="C1150" i="24"/>
  <c r="C1146" i="24"/>
  <c r="C1140" i="24"/>
  <c r="C1076" i="24"/>
  <c r="C1058" i="24"/>
  <c r="C1049" i="24"/>
  <c r="C999" i="24"/>
  <c r="C986" i="24"/>
  <c r="O986" i="24" s="1"/>
  <c r="C982" i="24"/>
  <c r="C973" i="24"/>
  <c r="C968" i="24"/>
  <c r="C963" i="24"/>
  <c r="C933" i="24"/>
  <c r="C929" i="24"/>
  <c r="C913" i="24"/>
  <c r="C871" i="24"/>
  <c r="C855" i="24"/>
  <c r="C782" i="24"/>
  <c r="O782" i="24" s="1"/>
  <c r="C767" i="24"/>
  <c r="C763" i="24"/>
  <c r="C715" i="24"/>
  <c r="C676" i="24"/>
  <c r="C667" i="24"/>
  <c r="C639" i="24"/>
  <c r="C652" i="24"/>
  <c r="C624" i="24"/>
  <c r="C547" i="24"/>
  <c r="O547" i="24" s="1"/>
  <c r="C541" i="24"/>
  <c r="C510" i="24"/>
  <c r="C450" i="24"/>
  <c r="C349" i="24"/>
  <c r="C319" i="24"/>
  <c r="O1473" i="24"/>
  <c r="O1433" i="24"/>
  <c r="O1392" i="24"/>
  <c r="O288" i="24"/>
  <c r="L193" i="24"/>
  <c r="L24" i="24"/>
  <c r="L1693" i="24"/>
  <c r="L1324" i="24"/>
  <c r="L1159" i="24"/>
  <c r="L1068" i="24"/>
  <c r="L1045" i="24"/>
  <c r="L1041" i="24"/>
  <c r="L1032" i="24"/>
  <c r="L998" i="24"/>
  <c r="L948" i="24"/>
  <c r="L877" i="24"/>
  <c r="L791" i="24"/>
  <c r="J1033" i="24"/>
  <c r="J990" i="24"/>
  <c r="J792" i="24"/>
  <c r="C1370" i="24"/>
  <c r="C1366" i="24"/>
  <c r="C1362" i="24"/>
  <c r="J1240" i="24"/>
  <c r="F352" i="24"/>
  <c r="F342" i="24"/>
  <c r="F332" i="24"/>
  <c r="F240" i="24"/>
  <c r="F210" i="24"/>
  <c r="F77" i="24"/>
  <c r="F53" i="24"/>
  <c r="F47" i="24"/>
  <c r="F1684" i="24"/>
  <c r="F1601" i="24"/>
  <c r="F1597" i="24"/>
  <c r="F1497" i="24"/>
  <c r="F1149" i="24"/>
  <c r="F1139" i="24"/>
  <c r="F1126" i="24"/>
  <c r="F1097" i="24"/>
  <c r="F1093" i="24"/>
  <c r="J105" i="24"/>
  <c r="F474" i="24"/>
  <c r="F466" i="24"/>
  <c r="F170" i="24"/>
  <c r="F111" i="24"/>
  <c r="F28" i="24"/>
  <c r="F19" i="24"/>
  <c r="F1871" i="24"/>
  <c r="F1827" i="24"/>
  <c r="O1827" i="24" s="1"/>
  <c r="F1728" i="24"/>
  <c r="F1715" i="24"/>
  <c r="F1699" i="24"/>
  <c r="F1674" i="24"/>
  <c r="F1667" i="24"/>
  <c r="F1663" i="24"/>
  <c r="C1882" i="24"/>
  <c r="C1863" i="24"/>
  <c r="C1801" i="24"/>
  <c r="C1770" i="24"/>
  <c r="C1755" i="24"/>
  <c r="C1745" i="24"/>
  <c r="C1682" i="24"/>
  <c r="C1648" i="24"/>
  <c r="C1609" i="24"/>
  <c r="C1597" i="24"/>
  <c r="C1565" i="24"/>
  <c r="F1890" i="24"/>
  <c r="F1856" i="24"/>
  <c r="F1846" i="24"/>
  <c r="F1842" i="24"/>
  <c r="C1171" i="24"/>
  <c r="C1154" i="24"/>
  <c r="C1149" i="24"/>
  <c r="C1105" i="24"/>
  <c r="C1101" i="24"/>
  <c r="C1084" i="24"/>
  <c r="C1065" i="24"/>
  <c r="C1061" i="24"/>
  <c r="C1052" i="24"/>
  <c r="C1043" i="24"/>
  <c r="C1039" i="24"/>
  <c r="C1035" i="24"/>
  <c r="C1031" i="24"/>
  <c r="C1016" i="24"/>
  <c r="C1006" i="24"/>
  <c r="C1002" i="24"/>
  <c r="C993" i="24"/>
  <c r="C989" i="24"/>
  <c r="C980" i="24"/>
  <c r="C916" i="24"/>
  <c r="C870" i="24"/>
  <c r="C854" i="24"/>
  <c r="C810" i="24"/>
  <c r="C805" i="24"/>
  <c r="O805" i="24" s="1"/>
  <c r="C695" i="24"/>
  <c r="C691" i="24"/>
  <c r="C504" i="24"/>
  <c r="C471" i="24"/>
  <c r="C466" i="24"/>
  <c r="C333" i="24"/>
  <c r="C317" i="24"/>
  <c r="C49" i="24"/>
  <c r="C31" i="24"/>
  <c r="C14" i="24"/>
  <c r="F1482" i="24"/>
  <c r="F1369" i="24"/>
  <c r="F1342" i="24"/>
  <c r="F1324" i="24"/>
  <c r="F1319" i="24"/>
  <c r="F1260" i="24"/>
  <c r="F1247" i="24"/>
  <c r="F1238" i="24"/>
  <c r="F1233" i="24"/>
  <c r="F1181" i="24"/>
  <c r="F1084" i="24"/>
  <c r="F1080" i="24"/>
  <c r="F1076" i="24"/>
  <c r="F1072" i="24"/>
  <c r="F1068" i="24"/>
  <c r="F1064" i="24"/>
  <c r="F1060" i="24"/>
  <c r="F1056" i="24"/>
  <c r="F1052" i="24"/>
  <c r="F1038" i="24"/>
  <c r="F1034" i="24"/>
  <c r="F1030" i="24"/>
  <c r="F992" i="24"/>
  <c r="F988" i="24"/>
  <c r="F978" i="24"/>
  <c r="F943" i="24"/>
  <c r="F934" i="24"/>
  <c r="F917" i="24"/>
  <c r="F808" i="24"/>
  <c r="F791" i="24"/>
  <c r="F1628" i="24"/>
  <c r="F1614" i="24"/>
  <c r="F1584" i="24"/>
  <c r="F1560" i="24"/>
  <c r="F1443" i="24"/>
  <c r="C1699" i="24"/>
  <c r="C1639" i="24"/>
  <c r="C1624" i="24"/>
  <c r="C1550" i="24"/>
  <c r="O1550" i="24" s="1"/>
  <c r="C1535" i="24"/>
  <c r="C1530" i="24"/>
  <c r="C1523" i="24"/>
  <c r="C1506" i="24"/>
  <c r="C1497" i="24"/>
  <c r="C1493" i="24"/>
  <c r="C1487" i="24"/>
  <c r="C1405" i="24"/>
  <c r="C1386" i="24"/>
  <c r="C1342" i="24"/>
  <c r="C1335" i="24"/>
  <c r="C1331" i="24"/>
  <c r="C1326" i="24"/>
  <c r="C1309" i="24"/>
  <c r="C1251" i="24"/>
  <c r="C1229" i="24"/>
  <c r="C1225" i="24"/>
  <c r="C1211" i="24"/>
  <c r="C1207" i="24"/>
  <c r="C1202" i="24"/>
  <c r="C1198" i="24"/>
  <c r="C1194" i="24"/>
  <c r="C1190" i="24"/>
  <c r="C1185" i="24"/>
  <c r="C1181" i="24"/>
  <c r="C1163" i="24"/>
  <c r="C1159" i="24"/>
  <c r="C1134" i="24"/>
  <c r="C1121" i="24"/>
  <c r="C1117" i="24"/>
  <c r="O1117" i="24" s="1"/>
  <c r="C958" i="24"/>
  <c r="C948" i="24"/>
  <c r="C898" i="24"/>
  <c r="C894" i="24"/>
  <c r="C889" i="24"/>
  <c r="C885" i="24"/>
  <c r="C880" i="24"/>
  <c r="C875" i="24"/>
  <c r="C859" i="24"/>
  <c r="C850" i="24"/>
  <c r="C840" i="24"/>
  <c r="C727" i="24"/>
  <c r="C671" i="24"/>
  <c r="C494" i="24"/>
  <c r="C483" i="24"/>
  <c r="C459" i="24"/>
  <c r="C427" i="24"/>
  <c r="C340" i="24"/>
  <c r="C245" i="24"/>
  <c r="C233" i="24"/>
  <c r="C221" i="24"/>
  <c r="C203" i="24"/>
  <c r="C194" i="24"/>
  <c r="C167" i="24"/>
  <c r="C142" i="24"/>
  <c r="F461" i="24"/>
  <c r="F407" i="24"/>
  <c r="F392" i="24"/>
  <c r="O392" i="24" s="1"/>
  <c r="F387" i="24"/>
  <c r="F362" i="24"/>
  <c r="F324" i="24"/>
  <c r="F1783" i="24"/>
  <c r="F1779" i="24"/>
  <c r="F1746" i="24"/>
  <c r="F1742" i="24"/>
  <c r="F1737" i="24"/>
  <c r="F1723" i="24"/>
  <c r="F1704" i="24"/>
  <c r="F1605" i="24"/>
  <c r="F1547" i="24"/>
  <c r="F1524" i="24"/>
  <c r="F1510" i="24"/>
  <c r="F1466" i="24"/>
  <c r="F1379" i="24"/>
  <c r="F1216" i="24"/>
  <c r="F1205" i="24"/>
  <c r="F1201" i="24"/>
  <c r="L342" i="24"/>
  <c r="L328" i="24"/>
  <c r="L206" i="24"/>
  <c r="L1481" i="24"/>
  <c r="L1302" i="24"/>
  <c r="L1244" i="24"/>
  <c r="L1224" i="24"/>
  <c r="L910" i="24"/>
  <c r="L895" i="24"/>
  <c r="J1493" i="24"/>
  <c r="J1193" i="24"/>
  <c r="J985" i="24"/>
  <c r="C1759" i="24"/>
  <c r="C1522" i="24"/>
  <c r="C1509" i="24"/>
  <c r="C1505" i="24"/>
  <c r="C1482" i="24"/>
  <c r="C1476" i="24"/>
  <c r="C1470" i="24"/>
  <c r="C1449" i="24"/>
  <c r="C1441" i="24"/>
  <c r="C1436" i="24"/>
  <c r="C1429" i="24"/>
  <c r="C1425" i="24"/>
  <c r="C1411" i="24"/>
  <c r="L170" i="24"/>
  <c r="L27" i="24"/>
  <c r="L1742" i="24"/>
  <c r="L1250" i="24"/>
  <c r="C1643" i="24"/>
  <c r="C1569" i="24"/>
  <c r="L340" i="24"/>
  <c r="L111" i="24"/>
  <c r="L89" i="24"/>
  <c r="L85" i="24"/>
  <c r="O85" i="24" s="1"/>
  <c r="L55" i="24"/>
  <c r="L15" i="24"/>
  <c r="L1758" i="24"/>
  <c r="L1723" i="24"/>
  <c r="L1503" i="24"/>
  <c r="L1484" i="24"/>
  <c r="L1472" i="24"/>
  <c r="L1232" i="24"/>
  <c r="L1204" i="24"/>
  <c r="L1188" i="24"/>
  <c r="L1137" i="24"/>
  <c r="L1070" i="24"/>
  <c r="L1061" i="24"/>
  <c r="C1494" i="24"/>
  <c r="C1460" i="24"/>
  <c r="C1456" i="24"/>
  <c r="C1447" i="24"/>
  <c r="O1447" i="24" s="1"/>
  <c r="L83" i="24"/>
  <c r="L77" i="24"/>
  <c r="L1043" i="24"/>
  <c r="L1039" i="24"/>
  <c r="L1030" i="24"/>
  <c r="L996" i="24"/>
  <c r="L959" i="24"/>
  <c r="L898" i="24"/>
  <c r="L802" i="24"/>
  <c r="J1302" i="24"/>
  <c r="J1072" i="24"/>
  <c r="C1855" i="24"/>
  <c r="C1810" i="24"/>
  <c r="C1767" i="24"/>
  <c r="C1734" i="24"/>
  <c r="C1695" i="24"/>
  <c r="C1684" i="24"/>
  <c r="C1593" i="24"/>
  <c r="C1589" i="24"/>
  <c r="C1577" i="24"/>
  <c r="C1516" i="24"/>
  <c r="C1512" i="24"/>
  <c r="C1499" i="24"/>
  <c r="C1495" i="24"/>
  <c r="C1490" i="24"/>
  <c r="C1475" i="24"/>
  <c r="C1468" i="24"/>
  <c r="C1461" i="24"/>
  <c r="C1435" i="24"/>
  <c r="C1421" i="24"/>
  <c r="C1417" i="24"/>
  <c r="C1409" i="24"/>
  <c r="C1388" i="24"/>
  <c r="C1384" i="24"/>
  <c r="O1384" i="24" s="1"/>
  <c r="C1369" i="24"/>
  <c r="C1344" i="24"/>
  <c r="C1277" i="24"/>
  <c r="C1227" i="24"/>
  <c r="C1223" i="24"/>
  <c r="C1179" i="24"/>
  <c r="C1153" i="24"/>
  <c r="C1137" i="24"/>
  <c r="C1128" i="24"/>
  <c r="C1104" i="24"/>
  <c r="C1100" i="24"/>
  <c r="C1068" i="24"/>
  <c r="C1064" i="24"/>
  <c r="C1060" i="24"/>
  <c r="C1051" i="24"/>
  <c r="C1042" i="24"/>
  <c r="C1038" i="24"/>
  <c r="C1034" i="24"/>
  <c r="C1030" i="24"/>
  <c r="C1001" i="24"/>
  <c r="C992" i="24"/>
  <c r="C988" i="24"/>
  <c r="C979" i="24"/>
  <c r="C975" i="24"/>
  <c r="C954" i="24"/>
  <c r="C944" i="24"/>
  <c r="C935" i="24"/>
  <c r="C915" i="24"/>
  <c r="C804" i="24"/>
  <c r="C792" i="24"/>
  <c r="C694" i="24"/>
  <c r="C680" i="24"/>
  <c r="O680" i="24" s="1"/>
  <c r="C674" i="24"/>
  <c r="C568" i="24"/>
  <c r="C527" i="24"/>
  <c r="C465" i="24"/>
  <c r="C332" i="24"/>
  <c r="C103" i="24"/>
  <c r="C89" i="24"/>
  <c r="C83" i="24"/>
  <c r="C69" i="24"/>
  <c r="C63" i="24"/>
  <c r="C29" i="24"/>
  <c r="C25" i="24"/>
  <c r="C21" i="24"/>
  <c r="C17" i="24"/>
  <c r="C16" i="24"/>
  <c r="J26" i="24"/>
  <c r="J954" i="24"/>
  <c r="J1199" i="24"/>
  <c r="F42" i="24"/>
  <c r="F1739" i="24"/>
  <c r="F1735" i="24"/>
  <c r="F1725" i="24"/>
  <c r="F1660" i="24"/>
  <c r="F1654" i="24"/>
  <c r="F1545" i="24"/>
  <c r="C1389" i="24"/>
  <c r="C1385" i="24"/>
  <c r="C1345" i="24"/>
  <c r="C1339" i="24"/>
  <c r="C1334" i="24"/>
  <c r="C1312" i="24"/>
  <c r="C1256" i="24"/>
  <c r="C1250" i="24"/>
  <c r="C1245" i="24"/>
  <c r="C1224" i="24"/>
  <c r="C1210" i="24"/>
  <c r="C1205" i="24"/>
  <c r="C1201" i="24"/>
  <c r="C1197" i="24"/>
  <c r="C1193" i="24"/>
  <c r="C1188" i="24"/>
  <c r="C1184" i="24"/>
  <c r="C1175" i="24"/>
  <c r="C1166" i="24"/>
  <c r="C1162" i="24"/>
  <c r="C1158" i="24"/>
  <c r="C1133" i="24"/>
  <c r="C1124" i="24"/>
  <c r="C1075" i="24"/>
  <c r="C1012" i="24"/>
  <c r="C926" i="24"/>
  <c r="C892" i="24"/>
  <c r="C888" i="24"/>
  <c r="O888" i="24" s="1"/>
  <c r="C883" i="24"/>
  <c r="C874" i="24"/>
  <c r="C843" i="24"/>
  <c r="C726" i="24"/>
  <c r="C699" i="24"/>
  <c r="C686" i="24"/>
  <c r="C670" i="24"/>
  <c r="O670" i="24" s="1"/>
  <c r="C477" i="24"/>
  <c r="C449" i="24"/>
  <c r="C442" i="24"/>
  <c r="C343" i="24"/>
  <c r="C339" i="24"/>
  <c r="C303" i="24"/>
  <c r="C250" i="24"/>
  <c r="C231" i="24"/>
  <c r="C219" i="24"/>
  <c r="C202" i="24"/>
  <c r="C193" i="24"/>
  <c r="C186" i="24"/>
  <c r="C146" i="24"/>
  <c r="C126" i="24"/>
  <c r="C122" i="24"/>
  <c r="C116" i="24"/>
  <c r="C112" i="24"/>
  <c r="C108" i="24"/>
  <c r="C74" i="24"/>
  <c r="C65" i="24"/>
  <c r="C26" i="24"/>
  <c r="C22" i="24"/>
  <c r="F573" i="24"/>
  <c r="F1889" i="24"/>
  <c r="F1864" i="24"/>
  <c r="F1855" i="24"/>
  <c r="F1845" i="24"/>
  <c r="F1830" i="24"/>
  <c r="O1830" i="24" s="1"/>
  <c r="F1741" i="24"/>
  <c r="F1726" i="24"/>
  <c r="F1708" i="24"/>
  <c r="F1703" i="24"/>
  <c r="F1676" i="24"/>
  <c r="F1665" i="24"/>
  <c r="F1655" i="24"/>
  <c r="F1630" i="24"/>
  <c r="F1617" i="24"/>
  <c r="F1612" i="24"/>
  <c r="F1604" i="24"/>
  <c r="F1590" i="24"/>
  <c r="F1586" i="24"/>
  <c r="F1569" i="24"/>
  <c r="F1522" i="24"/>
  <c r="F1513" i="24"/>
  <c r="F1499" i="24"/>
  <c r="F1441" i="24"/>
  <c r="F1396" i="24"/>
  <c r="F1350" i="24"/>
  <c r="F1311" i="24"/>
  <c r="F1274" i="24"/>
  <c r="O1274" i="24" s="1"/>
  <c r="F1268" i="24"/>
  <c r="F1235" i="24"/>
  <c r="F1140" i="24"/>
  <c r="F1094" i="24"/>
  <c r="F1085" i="24"/>
  <c r="F1077" i="24"/>
  <c r="F1073" i="24"/>
  <c r="F1069" i="24"/>
  <c r="F1065" i="24"/>
  <c r="F1061" i="24"/>
  <c r="F1057" i="24"/>
  <c r="F1053" i="24"/>
  <c r="F1039" i="24"/>
  <c r="F1035" i="24"/>
  <c r="F1031" i="24"/>
  <c r="F1016" i="24"/>
  <c r="F997" i="24"/>
  <c r="F993" i="24"/>
  <c r="F989" i="24"/>
  <c r="F944" i="24"/>
  <c r="F935" i="24"/>
  <c r="F918" i="24"/>
  <c r="F792" i="24"/>
  <c r="F1404" i="24"/>
  <c r="F1399" i="24"/>
  <c r="F1266" i="24"/>
  <c r="F488" i="24"/>
  <c r="F473" i="24"/>
  <c r="F465" i="24"/>
  <c r="F344" i="24"/>
  <c r="F340" i="24"/>
  <c r="F309" i="24"/>
  <c r="F245" i="24"/>
  <c r="F230" i="24"/>
  <c r="F201" i="24"/>
  <c r="F148" i="24"/>
  <c r="F109" i="24"/>
  <c r="F105" i="24"/>
  <c r="F87" i="24"/>
  <c r="F80" i="24"/>
  <c r="F55" i="24"/>
  <c r="F31" i="24"/>
  <c r="F27" i="24"/>
  <c r="F22" i="24"/>
  <c r="F1870" i="24"/>
  <c r="F1789" i="24"/>
  <c r="F1759" i="24"/>
  <c r="F1714" i="24"/>
  <c r="F1686" i="24"/>
  <c r="O1686" i="24" s="1"/>
  <c r="F1673" i="24"/>
  <c r="F1666" i="24"/>
  <c r="F1613" i="24"/>
  <c r="F1599" i="24"/>
  <c r="F1559" i="24"/>
  <c r="F1442" i="24"/>
  <c r="F1436" i="24"/>
  <c r="F1414" i="24"/>
  <c r="O1414" i="24" s="1"/>
  <c r="F1409" i="24"/>
  <c r="F1357" i="24"/>
  <c r="F1351" i="24"/>
  <c r="F1340" i="24"/>
  <c r="F1321" i="24"/>
  <c r="F1279" i="24"/>
  <c r="F1263" i="24"/>
  <c r="F1249" i="24"/>
  <c r="F1245" i="24"/>
  <c r="F1240" i="24"/>
  <c r="F1231" i="24"/>
  <c r="F1222" i="24"/>
  <c r="F1197" i="24"/>
  <c r="F1193" i="24"/>
  <c r="F1188" i="24"/>
  <c r="F1179" i="24"/>
  <c r="F1175" i="24"/>
  <c r="F1171" i="24"/>
  <c r="F1167" i="24"/>
  <c r="F1163" i="24"/>
  <c r="F1159" i="24"/>
  <c r="F1155" i="24"/>
  <c r="F1151" i="24"/>
  <c r="F1141" i="24"/>
  <c r="F1128" i="24"/>
  <c r="F1124" i="24"/>
  <c r="F1113" i="24"/>
  <c r="F1082" i="24"/>
  <c r="F1078" i="24"/>
  <c r="F1074" i="24"/>
  <c r="F1070" i="24"/>
  <c r="F1066" i="24"/>
  <c r="F1062" i="24"/>
  <c r="F1058" i="24"/>
  <c r="F1054" i="24"/>
  <c r="F1032" i="24"/>
  <c r="F998" i="24"/>
  <c r="F994" i="24"/>
  <c r="F990" i="24"/>
  <c r="F982" i="24"/>
  <c r="F954" i="24"/>
  <c r="F948" i="24"/>
  <c r="F919" i="24"/>
  <c r="F898" i="24"/>
  <c r="F892" i="24"/>
  <c r="F883" i="24"/>
  <c r="F878" i="24"/>
  <c r="F874" i="24"/>
  <c r="F870" i="24"/>
  <c r="F846" i="24"/>
  <c r="F842" i="24"/>
  <c r="F801" i="24"/>
  <c r="F793" i="24"/>
  <c r="F695" i="24"/>
  <c r="L485" i="24"/>
  <c r="L499" i="24"/>
  <c r="L481" i="24"/>
  <c r="L495" i="24"/>
  <c r="L239" i="24"/>
  <c r="L244" i="24"/>
  <c r="L200" i="24"/>
  <c r="L204" i="24"/>
  <c r="L87" i="24"/>
  <c r="L90" i="24"/>
  <c r="L53" i="24"/>
  <c r="L56" i="24"/>
  <c r="L1729" i="24"/>
  <c r="L1749" i="24"/>
  <c r="L1552" i="24"/>
  <c r="L1566" i="24"/>
  <c r="L1527" i="24"/>
  <c r="L1538" i="24"/>
  <c r="L1451" i="24"/>
  <c r="L1461" i="24"/>
  <c r="L1402" i="24"/>
  <c r="L1412" i="24"/>
  <c r="L1395" i="24"/>
  <c r="L1405" i="24"/>
  <c r="L1338" i="24"/>
  <c r="L1347" i="24"/>
  <c r="L1332" i="24"/>
  <c r="L1340" i="24"/>
  <c r="L1309" i="24"/>
  <c r="L1317" i="24"/>
  <c r="L1118" i="24"/>
  <c r="L1124" i="24"/>
  <c r="L1106" i="24"/>
  <c r="L1111" i="24"/>
  <c r="L1095" i="24"/>
  <c r="L1100" i="24"/>
  <c r="L964" i="24"/>
  <c r="L969" i="24"/>
  <c r="L940" i="24"/>
  <c r="L945" i="24"/>
  <c r="L922" i="24"/>
  <c r="L927" i="24"/>
  <c r="L903" i="24"/>
  <c r="L907" i="24"/>
  <c r="L896" i="24"/>
  <c r="L899" i="24"/>
  <c r="L798" i="24"/>
  <c r="L799" i="24"/>
  <c r="J14" i="24"/>
  <c r="J15" i="24"/>
  <c r="J1865" i="24"/>
  <c r="J1891" i="24"/>
  <c r="J1453" i="24"/>
  <c r="J1463" i="24"/>
  <c r="J1413" i="24"/>
  <c r="J1423" i="24"/>
  <c r="J1393" i="24"/>
  <c r="J1403" i="24"/>
  <c r="J1365" i="24"/>
  <c r="J1374" i="24"/>
  <c r="J1321" i="24"/>
  <c r="J1329" i="24"/>
  <c r="J1205" i="24"/>
  <c r="J1213" i="24"/>
  <c r="J1194" i="24"/>
  <c r="J1201" i="24"/>
  <c r="J1115" i="24"/>
  <c r="J1121" i="24"/>
  <c r="J1046" i="24"/>
  <c r="J1051" i="24"/>
  <c r="J936" i="24"/>
  <c r="J941" i="24"/>
  <c r="J919" i="24"/>
  <c r="J924" i="24"/>
  <c r="J897" i="24"/>
  <c r="J900" i="24"/>
  <c r="J845" i="24"/>
  <c r="J847" i="24"/>
  <c r="J811" i="24"/>
  <c r="J812" i="24"/>
  <c r="J654" i="24"/>
  <c r="J650" i="24"/>
  <c r="C605" i="24"/>
  <c r="C627" i="24"/>
  <c r="C1917" i="24"/>
  <c r="C1945" i="24"/>
  <c r="C1909" i="24"/>
  <c r="C1937" i="24"/>
  <c r="C1872" i="24"/>
  <c r="C1898" i="24"/>
  <c r="C1867" i="24"/>
  <c r="C1893" i="24"/>
  <c r="O1893" i="24" s="1"/>
  <c r="C1823" i="24"/>
  <c r="C1848" i="24"/>
  <c r="C1791" i="24"/>
  <c r="C1813" i="24"/>
  <c r="C1782" i="24"/>
  <c r="C1804" i="24"/>
  <c r="C1760" i="24"/>
  <c r="C1781" i="24"/>
  <c r="C1731" i="24"/>
  <c r="C1751" i="24"/>
  <c r="C1723" i="24"/>
  <c r="C1743" i="24"/>
  <c r="C1710" i="24"/>
  <c r="C1730" i="24"/>
  <c r="C1618" i="24"/>
  <c r="O1618" i="24" s="1"/>
  <c r="C1635" i="24"/>
  <c r="C1518" i="24"/>
  <c r="C1529" i="24"/>
  <c r="C1514" i="24"/>
  <c r="C1525" i="24"/>
  <c r="C1510" i="24"/>
  <c r="C1521" i="24"/>
  <c r="C1478" i="24"/>
  <c r="C1489" i="24"/>
  <c r="C1471" i="24"/>
  <c r="C1481" i="24"/>
  <c r="C1459" i="24"/>
  <c r="C1469" i="24"/>
  <c r="C1455" i="24"/>
  <c r="C1450" i="24"/>
  <c r="C1446" i="24"/>
  <c r="C1442" i="24"/>
  <c r="C1452" i="24"/>
  <c r="C1437" i="24"/>
  <c r="C1431" i="24"/>
  <c r="C1419" i="24"/>
  <c r="C1412" i="24"/>
  <c r="C1422" i="24"/>
  <c r="C1399" i="24"/>
  <c r="C1394" i="24"/>
  <c r="C1404" i="24"/>
  <c r="C1390" i="24"/>
  <c r="C1400" i="24"/>
  <c r="C1371" i="24"/>
  <c r="C1367" i="24"/>
  <c r="C1363" i="24"/>
  <c r="C1317" i="24"/>
  <c r="C1325" i="24"/>
  <c r="C1292" i="24"/>
  <c r="C1300" i="24"/>
  <c r="C1283" i="24"/>
  <c r="C1291" i="24"/>
  <c r="C1279" i="24"/>
  <c r="C1287" i="24"/>
  <c r="C1258" i="24"/>
  <c r="C1266" i="24"/>
  <c r="C1246" i="24"/>
  <c r="C1254" i="24"/>
  <c r="C1177" i="24"/>
  <c r="C1172" i="24"/>
  <c r="C1168" i="24"/>
  <c r="C1155" i="24"/>
  <c r="C1130" i="24"/>
  <c r="C1126" i="24"/>
  <c r="C1110" i="24"/>
  <c r="C1106" i="24"/>
  <c r="C1111" i="24"/>
  <c r="C1102" i="24"/>
  <c r="C1098" i="24"/>
  <c r="C1089" i="24"/>
  <c r="C1081" i="24"/>
  <c r="C1086" i="24"/>
  <c r="C1070" i="24"/>
  <c r="C1066" i="24"/>
  <c r="C1071" i="24"/>
  <c r="C1062" i="24"/>
  <c r="C1044" i="24"/>
  <c r="C1040" i="24"/>
  <c r="C1045" i="24"/>
  <c r="C1036" i="24"/>
  <c r="C1032" i="24"/>
  <c r="C1017" i="24"/>
  <c r="C1022" i="24"/>
  <c r="C1013" i="24"/>
  <c r="C1018" i="24"/>
  <c r="C1007" i="24"/>
  <c r="C1003" i="24"/>
  <c r="C994" i="24"/>
  <c r="C990" i="24"/>
  <c r="C995" i="24"/>
  <c r="C977" i="24"/>
  <c r="C942" i="24"/>
  <c r="C947" i="24"/>
  <c r="C921" i="24"/>
  <c r="C917" i="24"/>
  <c r="C904" i="24"/>
  <c r="C909" i="24"/>
  <c r="C865" i="24"/>
  <c r="O865" i="24" s="1"/>
  <c r="C868" i="24"/>
  <c r="O868" i="24" s="1"/>
  <c r="C844" i="24"/>
  <c r="C846" i="24"/>
  <c r="C832" i="24"/>
  <c r="O832" i="24" s="1"/>
  <c r="C834" i="24"/>
  <c r="C822" i="24"/>
  <c r="C824" i="24"/>
  <c r="O824" i="24" s="1"/>
  <c r="C811" i="24"/>
  <c r="C806" i="24"/>
  <c r="C802" i="24"/>
  <c r="C796" i="24"/>
  <c r="C797" i="24"/>
  <c r="C747" i="24"/>
  <c r="O747" i="24" s="1"/>
  <c r="C746" i="24"/>
  <c r="O746" i="24" s="1"/>
  <c r="C734" i="24"/>
  <c r="C733" i="24"/>
  <c r="C723" i="24"/>
  <c r="C722" i="24"/>
  <c r="C709" i="24"/>
  <c r="C706" i="24"/>
  <c r="C702" i="24"/>
  <c r="C696" i="24"/>
  <c r="C692" i="24"/>
  <c r="C688" i="24"/>
  <c r="C685" i="24"/>
  <c r="C682" i="24"/>
  <c r="C679" i="24"/>
  <c r="C663" i="24"/>
  <c r="C659" i="24"/>
  <c r="C589" i="24"/>
  <c r="C610" i="24"/>
  <c r="C649" i="24"/>
  <c r="C599" i="24"/>
  <c r="C570" i="24"/>
  <c r="O570" i="24" s="1"/>
  <c r="C587" i="24"/>
  <c r="O587" i="24" s="1"/>
  <c r="C565" i="24"/>
  <c r="C581" i="24"/>
  <c r="C557" i="24"/>
  <c r="C573" i="24"/>
  <c r="C530" i="24"/>
  <c r="C521" i="24"/>
  <c r="C537" i="24"/>
  <c r="C515" i="24"/>
  <c r="O515" i="24" s="1"/>
  <c r="C531" i="24"/>
  <c r="C505" i="24"/>
  <c r="C487" i="24"/>
  <c r="C501" i="24"/>
  <c r="C478" i="24"/>
  <c r="C492" i="24"/>
  <c r="C467" i="24"/>
  <c r="C481" i="24"/>
  <c r="C463" i="24"/>
  <c r="C435" i="24"/>
  <c r="C448" i="24"/>
  <c r="C419" i="24"/>
  <c r="C431" i="24"/>
  <c r="C414" i="24"/>
  <c r="C426" i="24"/>
  <c r="C409" i="24"/>
  <c r="C421" i="24"/>
  <c r="O421" i="24" s="1"/>
  <c r="C396" i="24"/>
  <c r="C406" i="24"/>
  <c r="C387" i="24"/>
  <c r="C397" i="24"/>
  <c r="C372" i="24"/>
  <c r="C381" i="24"/>
  <c r="C358" i="24"/>
  <c r="C367" i="24"/>
  <c r="O367" i="24" s="1"/>
  <c r="C344" i="24"/>
  <c r="C353" i="24"/>
  <c r="C334" i="24"/>
  <c r="C326" i="24"/>
  <c r="C311" i="24"/>
  <c r="C320" i="24"/>
  <c r="C304" i="24"/>
  <c r="C313" i="24"/>
  <c r="C278" i="24"/>
  <c r="C284" i="24"/>
  <c r="C266" i="24"/>
  <c r="O266" i="24" s="1"/>
  <c r="C272" i="24"/>
  <c r="O272" i="24" s="1"/>
  <c r="C255" i="24"/>
  <c r="C260" i="24"/>
  <c r="O260" i="24" s="1"/>
  <c r="C238" i="24"/>
  <c r="C243" i="24"/>
  <c r="C225" i="24"/>
  <c r="C230" i="24"/>
  <c r="C208" i="24"/>
  <c r="C212" i="24"/>
  <c r="C181" i="24"/>
  <c r="C185" i="24"/>
  <c r="C174" i="24"/>
  <c r="C178" i="24"/>
  <c r="C128" i="24"/>
  <c r="C131" i="24"/>
  <c r="C123" i="24"/>
  <c r="O123" i="24" s="1"/>
  <c r="C118" i="24"/>
  <c r="C121" i="24"/>
  <c r="C113" i="24"/>
  <c r="C109" i="24"/>
  <c r="C105" i="24"/>
  <c r="C100" i="24"/>
  <c r="C92" i="24"/>
  <c r="C95" i="24"/>
  <c r="C86" i="24"/>
  <c r="C79" i="24"/>
  <c r="C82" i="24"/>
  <c r="O82" i="24" s="1"/>
  <c r="C75" i="24"/>
  <c r="C71" i="24"/>
  <c r="C66" i="24"/>
  <c r="C54" i="24"/>
  <c r="C57" i="24"/>
  <c r="C44" i="24"/>
  <c r="C47" i="24"/>
  <c r="C33" i="24"/>
  <c r="C36" i="24"/>
  <c r="C27" i="24"/>
  <c r="C23" i="24"/>
  <c r="C19" i="24"/>
  <c r="C15" i="24"/>
  <c r="J384" i="24"/>
  <c r="J394" i="24"/>
  <c r="J621" i="24"/>
  <c r="J644" i="24"/>
  <c r="J511" i="24"/>
  <c r="J527" i="24"/>
  <c r="J487" i="24"/>
  <c r="J501" i="24"/>
  <c r="J482" i="24"/>
  <c r="J496" i="24"/>
  <c r="J465" i="24"/>
  <c r="J417" i="24"/>
  <c r="J429" i="24"/>
  <c r="J406" i="24"/>
  <c r="J418" i="24"/>
  <c r="J276" i="24"/>
  <c r="J282" i="24"/>
  <c r="J262" i="24"/>
  <c r="O262" i="24" s="1"/>
  <c r="J267" i="24"/>
  <c r="J238" i="24"/>
  <c r="J243" i="24"/>
  <c r="J226" i="24"/>
  <c r="J231" i="24"/>
  <c r="J216" i="24"/>
  <c r="J220" i="24"/>
  <c r="J193" i="24"/>
  <c r="J182" i="24"/>
  <c r="J186" i="24"/>
  <c r="J161" i="24"/>
  <c r="J165" i="24"/>
  <c r="J153" i="24"/>
  <c r="J157" i="24"/>
  <c r="J142" i="24"/>
  <c r="J146" i="24"/>
  <c r="J128" i="24"/>
  <c r="J114" i="24"/>
  <c r="J117" i="24"/>
  <c r="J108" i="24"/>
  <c r="J111" i="24"/>
  <c r="J76" i="24"/>
  <c r="J79" i="24"/>
  <c r="J803" i="24"/>
  <c r="J804" i="24"/>
  <c r="J850" i="24"/>
  <c r="J852" i="24"/>
  <c r="J858" i="24"/>
  <c r="J861" i="24"/>
  <c r="J882" i="24"/>
  <c r="J885" i="24"/>
  <c r="J895" i="24"/>
  <c r="J901" i="24"/>
  <c r="L400" i="24"/>
  <c r="L411" i="24"/>
  <c r="L379" i="24"/>
  <c r="L389" i="24"/>
  <c r="L317" i="24"/>
  <c r="L326" i="24"/>
  <c r="L109" i="24"/>
  <c r="L112" i="24"/>
  <c r="L1921" i="24"/>
  <c r="L1949" i="24"/>
  <c r="L1915" i="24"/>
  <c r="L1943" i="24"/>
  <c r="L1910" i="24"/>
  <c r="L1938" i="24"/>
  <c r="L1880" i="24"/>
  <c r="L1906" i="24"/>
  <c r="L1874" i="24"/>
  <c r="L1900" i="24"/>
  <c r="L1870" i="24"/>
  <c r="L1896" i="24"/>
  <c r="L1863" i="24"/>
  <c r="L1889" i="24"/>
  <c r="L1850" i="24"/>
  <c r="L1876" i="24"/>
  <c r="L1835" i="24"/>
  <c r="L1861" i="24"/>
  <c r="L1572" i="24"/>
  <c r="L1587" i="24"/>
  <c r="L1425" i="24"/>
  <c r="L1435" i="24"/>
  <c r="L1370" i="24"/>
  <c r="L1379" i="24"/>
  <c r="L1318" i="24"/>
  <c r="L1326" i="24"/>
  <c r="L1292" i="24"/>
  <c r="L1300" i="24"/>
  <c r="L1280" i="24"/>
  <c r="L1288" i="24"/>
  <c r="L1251" i="24"/>
  <c r="L1259" i="24"/>
  <c r="L1246" i="24"/>
  <c r="L1254" i="24"/>
  <c r="L1220" i="24"/>
  <c r="L1228" i="24"/>
  <c r="L1200" i="24"/>
  <c r="L1207" i="24"/>
  <c r="L1196" i="24"/>
  <c r="L1203" i="24"/>
  <c r="L1166" i="24"/>
  <c r="L1172" i="24"/>
  <c r="L1139" i="24"/>
  <c r="L1145" i="24"/>
  <c r="L1057" i="24"/>
  <c r="L1062" i="24"/>
  <c r="L1050" i="24"/>
  <c r="L1055" i="24"/>
  <c r="L1004" i="24"/>
  <c r="L1009" i="24"/>
  <c r="L883" i="24"/>
  <c r="L886" i="24"/>
  <c r="L848" i="24"/>
  <c r="L850" i="24"/>
  <c r="L812" i="24"/>
  <c r="L813" i="24"/>
  <c r="L744" i="24"/>
  <c r="L743" i="24"/>
  <c r="L732" i="24"/>
  <c r="O732" i="24" s="1"/>
  <c r="L731" i="24"/>
  <c r="O706" i="24"/>
  <c r="L679" i="24"/>
  <c r="L676" i="24"/>
  <c r="L663" i="24"/>
  <c r="L659" i="24"/>
  <c r="J51" i="24"/>
  <c r="J54" i="24"/>
  <c r="J369" i="24"/>
  <c r="O369" i="24" s="1"/>
  <c r="J378" i="24"/>
  <c r="J534" i="24"/>
  <c r="O534" i="24" s="1"/>
  <c r="J550" i="24"/>
  <c r="J504" i="24"/>
  <c r="J520" i="24"/>
  <c r="J460" i="24"/>
  <c r="J474" i="24"/>
  <c r="J414" i="24"/>
  <c r="J426" i="24"/>
  <c r="J339" i="24"/>
  <c r="J348" i="24"/>
  <c r="J327" i="24"/>
  <c r="J336" i="24"/>
  <c r="J273" i="24"/>
  <c r="J279" i="24"/>
  <c r="J230" i="24"/>
  <c r="J235" i="24"/>
  <c r="J205" i="24"/>
  <c r="J209" i="24"/>
  <c r="J88" i="24"/>
  <c r="J91" i="24"/>
  <c r="J65" i="24"/>
  <c r="J68" i="24"/>
  <c r="J1917" i="24"/>
  <c r="J1945" i="24"/>
  <c r="J1759" i="24"/>
  <c r="J1780" i="24"/>
  <c r="J1664" i="24"/>
  <c r="J1683" i="24"/>
  <c r="J1643" i="24"/>
  <c r="J1662" i="24"/>
  <c r="J1583" i="24"/>
  <c r="J1598" i="24"/>
  <c r="J1564" i="24"/>
  <c r="J1579" i="24"/>
  <c r="J1499" i="24"/>
  <c r="J1510" i="24"/>
  <c r="J1475" i="24"/>
  <c r="J1485" i="24"/>
  <c r="J1281" i="24"/>
  <c r="J1289" i="24"/>
  <c r="J1248" i="24"/>
  <c r="J1256" i="24"/>
  <c r="J1077" i="24"/>
  <c r="J1082" i="24"/>
  <c r="J1009" i="24"/>
  <c r="J1014" i="24"/>
  <c r="J873" i="24"/>
  <c r="J876" i="24"/>
  <c r="C618" i="24"/>
  <c r="O618" i="24" s="1"/>
  <c r="C641" i="24"/>
  <c r="O641" i="24" s="1"/>
  <c r="C1922" i="24"/>
  <c r="C1950" i="24"/>
  <c r="C1913" i="24"/>
  <c r="C1941" i="24"/>
  <c r="C1899" i="24"/>
  <c r="C1927" i="24"/>
  <c r="O1927" i="24" s="1"/>
  <c r="C1835" i="24"/>
  <c r="C1861" i="24"/>
  <c r="C1787" i="24"/>
  <c r="O1787" i="24" s="1"/>
  <c r="C1809" i="24"/>
  <c r="O1809" i="24" s="1"/>
  <c r="C1776" i="24"/>
  <c r="C1798" i="24"/>
  <c r="O1798" i="24" s="1"/>
  <c r="C1764" i="24"/>
  <c r="C1785" i="24"/>
  <c r="C1704" i="24"/>
  <c r="C1724" i="24"/>
  <c r="C1693" i="24"/>
  <c r="C1713" i="24"/>
  <c r="C1668" i="24"/>
  <c r="O1668" i="24" s="1"/>
  <c r="C1687" i="24"/>
  <c r="C1658" i="24"/>
  <c r="C1677" i="24"/>
  <c r="C1633" i="24"/>
  <c r="C1651" i="24"/>
  <c r="C1629" i="24"/>
  <c r="C1647" i="24"/>
  <c r="C1591" i="24"/>
  <c r="C1606" i="24"/>
  <c r="L591" i="24"/>
  <c r="L612" i="24"/>
  <c r="L542" i="24"/>
  <c r="L558" i="24"/>
  <c r="L516" i="24"/>
  <c r="L532" i="24"/>
  <c r="L509" i="24"/>
  <c r="L525" i="24"/>
  <c r="L502" i="24"/>
  <c r="L518" i="24"/>
  <c r="L484" i="24"/>
  <c r="L498" i="24"/>
  <c r="L480" i="24"/>
  <c r="L494" i="24"/>
  <c r="L460" i="24"/>
  <c r="L474" i="24"/>
  <c r="L452" i="24"/>
  <c r="L466" i="24"/>
  <c r="L429" i="24"/>
  <c r="L416" i="24"/>
  <c r="L428" i="24"/>
  <c r="L407" i="24"/>
  <c r="L419" i="24"/>
  <c r="L619" i="24"/>
  <c r="L642" i="24"/>
  <c r="L384" i="24"/>
  <c r="L394" i="24"/>
  <c r="L349" i="24"/>
  <c r="L358" i="24"/>
  <c r="L341" i="24"/>
  <c r="L337" i="24"/>
  <c r="L312" i="24"/>
  <c r="L321" i="24"/>
  <c r="L304" i="24"/>
  <c r="L313" i="24"/>
  <c r="L298" i="24"/>
  <c r="L307" i="24"/>
  <c r="L277" i="24"/>
  <c r="L283" i="24"/>
  <c r="L254" i="24"/>
  <c r="L259" i="24"/>
  <c r="L238" i="24"/>
  <c r="L243" i="24"/>
  <c r="L225" i="24"/>
  <c r="L230" i="24"/>
  <c r="L219" i="24"/>
  <c r="L223" i="24"/>
  <c r="L210" i="24"/>
  <c r="L160" i="24"/>
  <c r="L164" i="24"/>
  <c r="L144" i="24"/>
  <c r="L148" i="24"/>
  <c r="L132" i="24"/>
  <c r="L136" i="24"/>
  <c r="L114" i="24"/>
  <c r="L117" i="24"/>
  <c r="L108" i="24"/>
  <c r="L98" i="24"/>
  <c r="L101" i="24"/>
  <c r="L91" i="24"/>
  <c r="L94" i="24"/>
  <c r="O94" i="24" s="1"/>
  <c r="L86" i="24"/>
  <c r="L76" i="24"/>
  <c r="L79" i="24"/>
  <c r="L66" i="24"/>
  <c r="L69" i="24"/>
  <c r="L58" i="24"/>
  <c r="L61" i="24"/>
  <c r="L44" i="24"/>
  <c r="L47" i="24"/>
  <c r="L16" i="24"/>
  <c r="L1918" i="24"/>
  <c r="L1946" i="24"/>
  <c r="L1914" i="24"/>
  <c r="L1942" i="24"/>
  <c r="L1909" i="24"/>
  <c r="L1937" i="24"/>
  <c r="L1879" i="24"/>
  <c r="L1905" i="24"/>
  <c r="L1873" i="24"/>
  <c r="L1899" i="24"/>
  <c r="L1869" i="24"/>
  <c r="L1895" i="24"/>
  <c r="L1856" i="24"/>
  <c r="L1882" i="24"/>
  <c r="O1882" i="24" s="1"/>
  <c r="L1834" i="24"/>
  <c r="L1860" i="24"/>
  <c r="L1790" i="24"/>
  <c r="L1812" i="24"/>
  <c r="L1783" i="24"/>
  <c r="L1805" i="24"/>
  <c r="L1775" i="24"/>
  <c r="L1797" i="24"/>
  <c r="L1750" i="24"/>
  <c r="L1771" i="24"/>
  <c r="L1735" i="24"/>
  <c r="L1756" i="24"/>
  <c r="L1728" i="24"/>
  <c r="L1724" i="24"/>
  <c r="L1744" i="24"/>
  <c r="L1718" i="24"/>
  <c r="L1738" i="24"/>
  <c r="L1712" i="24"/>
  <c r="L1732" i="24"/>
  <c r="L1674" i="24"/>
  <c r="L1641" i="24"/>
  <c r="L1660" i="24"/>
  <c r="L1630" i="24"/>
  <c r="L1648" i="24"/>
  <c r="L1626" i="24"/>
  <c r="L1644" i="24"/>
  <c r="L1593" i="24"/>
  <c r="L1609" i="24"/>
  <c r="L1584" i="24"/>
  <c r="L1599" i="24"/>
  <c r="L1577" i="24"/>
  <c r="L1592" i="24"/>
  <c r="L1571" i="24"/>
  <c r="L1586" i="24"/>
  <c r="L1520" i="24"/>
  <c r="L1531" i="24"/>
  <c r="L1514" i="24"/>
  <c r="L1525" i="24"/>
  <c r="L1504" i="24"/>
  <c r="L1515" i="24"/>
  <c r="L1498" i="24"/>
  <c r="L1509" i="24"/>
  <c r="L1485" i="24"/>
  <c r="L1496" i="24"/>
  <c r="L1468" i="24"/>
  <c r="L1459" i="24"/>
  <c r="L1469" i="24"/>
  <c r="L1455" i="24"/>
  <c r="L1465" i="24"/>
  <c r="L1440" i="24"/>
  <c r="L1450" i="24"/>
  <c r="L1421" i="24"/>
  <c r="L1431" i="24"/>
  <c r="L1399" i="24"/>
  <c r="L1409" i="24"/>
  <c r="L1394" i="24"/>
  <c r="L1404" i="24"/>
  <c r="L1369" i="24"/>
  <c r="L1378" i="24"/>
  <c r="L1356" i="24"/>
  <c r="L1365" i="24"/>
  <c r="L1335" i="24"/>
  <c r="L1344" i="24"/>
  <c r="L1331" i="24"/>
  <c r="L1339" i="24"/>
  <c r="L1323" i="24"/>
  <c r="L1312" i="24"/>
  <c r="L1320" i="24"/>
  <c r="L1285" i="24"/>
  <c r="L1293" i="24"/>
  <c r="L1279" i="24"/>
  <c r="L1287" i="24"/>
  <c r="L1269" i="24"/>
  <c r="L1277" i="24"/>
  <c r="L1258" i="24"/>
  <c r="L1266" i="24"/>
  <c r="L1239" i="24"/>
  <c r="L1247" i="24"/>
  <c r="L1233" i="24"/>
  <c r="L1241" i="24"/>
  <c r="L1205" i="24"/>
  <c r="L1199" i="24"/>
  <c r="L1206" i="24"/>
  <c r="L1195" i="24"/>
  <c r="L1165" i="24"/>
  <c r="L1171" i="24"/>
  <c r="L1158" i="24"/>
  <c r="L1164" i="24"/>
  <c r="L1138" i="24"/>
  <c r="L1144" i="24"/>
  <c r="O1144" i="24" s="1"/>
  <c r="L1115" i="24"/>
  <c r="L1121" i="24"/>
  <c r="L1094" i="24"/>
  <c r="L1099" i="24"/>
  <c r="L1087" i="24"/>
  <c r="L1092" i="24"/>
  <c r="L1078" i="24"/>
  <c r="L1072" i="24"/>
  <c r="L1077" i="24"/>
  <c r="L1049" i="24"/>
  <c r="L1054" i="24"/>
  <c r="O1054" i="24" s="1"/>
  <c r="L1044" i="24"/>
  <c r="L1040" i="24"/>
  <c r="L1031" i="24"/>
  <c r="L1017" i="24"/>
  <c r="L1022" i="24"/>
  <c r="L1011" i="24"/>
  <c r="L1016" i="24"/>
  <c r="L1001" i="24"/>
  <c r="L1006" i="24"/>
  <c r="L997" i="24"/>
  <c r="L1002" i="24"/>
  <c r="L988" i="24"/>
  <c r="L982" i="24"/>
  <c r="L987" i="24"/>
  <c r="L976" i="24"/>
  <c r="L981" i="24"/>
  <c r="L952" i="24"/>
  <c r="L957" i="24"/>
  <c r="L943" i="24"/>
  <c r="L939" i="24"/>
  <c r="L944" i="24"/>
  <c r="L934" i="24"/>
  <c r="L921" i="24"/>
  <c r="L915" i="24"/>
  <c r="L920" i="24"/>
  <c r="L901" i="24"/>
  <c r="L904" i="24"/>
  <c r="L890" i="24"/>
  <c r="L893" i="24"/>
  <c r="L881" i="24"/>
  <c r="L884" i="24"/>
  <c r="L874" i="24"/>
  <c r="L870" i="24"/>
  <c r="L859" i="24"/>
  <c r="L862" i="24"/>
  <c r="L854" i="24"/>
  <c r="L845" i="24"/>
  <c r="L847" i="24"/>
  <c r="L839" i="24"/>
  <c r="L841" i="24"/>
  <c r="L810" i="24"/>
  <c r="L803" i="24"/>
  <c r="L804" i="24"/>
  <c r="O797" i="24"/>
  <c r="L790" i="24"/>
  <c r="L738" i="24"/>
  <c r="L737" i="24"/>
  <c r="L728" i="24"/>
  <c r="L727" i="24"/>
  <c r="L723" i="24"/>
  <c r="L722" i="24"/>
  <c r="L714" i="24"/>
  <c r="L712" i="24"/>
  <c r="L703" i="24"/>
  <c r="L700" i="24"/>
  <c r="L695" i="24"/>
  <c r="L689" i="24"/>
  <c r="L686" i="24"/>
  <c r="L669" i="24"/>
  <c r="L665" i="24"/>
  <c r="L655" i="24"/>
  <c r="L651" i="24"/>
  <c r="J395" i="24"/>
  <c r="J405" i="24"/>
  <c r="J619" i="24"/>
  <c r="J642" i="24"/>
  <c r="J510" i="24"/>
  <c r="J526" i="24"/>
  <c r="J484" i="24"/>
  <c r="J498" i="24"/>
  <c r="J458" i="24"/>
  <c r="J472" i="24"/>
  <c r="J407" i="24"/>
  <c r="J419" i="24"/>
  <c r="J335" i="24"/>
  <c r="J344" i="24"/>
  <c r="J309" i="24"/>
  <c r="J318" i="24"/>
  <c r="J197" i="24"/>
  <c r="J201" i="24"/>
  <c r="J170" i="24"/>
  <c r="J174" i="24"/>
  <c r="J33" i="24"/>
  <c r="J36" i="24"/>
  <c r="J78" i="24"/>
  <c r="J81" i="24"/>
  <c r="J55" i="24"/>
  <c r="J58" i="24"/>
  <c r="J1916" i="24"/>
  <c r="J1944" i="24"/>
  <c r="J1881" i="24"/>
  <c r="J1907" i="24"/>
  <c r="J1855" i="24"/>
  <c r="J1792" i="24"/>
  <c r="J1814" i="24"/>
  <c r="J1699" i="24"/>
  <c r="J1719" i="24"/>
  <c r="J1682" i="24"/>
  <c r="J1701" i="24"/>
  <c r="J1661" i="24"/>
  <c r="J1680" i="24"/>
  <c r="J1624" i="24"/>
  <c r="J1642" i="24"/>
  <c r="J1580" i="24"/>
  <c r="J1595" i="24"/>
  <c r="J1554" i="24"/>
  <c r="J1568" i="24"/>
  <c r="J1472" i="24"/>
  <c r="J1446" i="24"/>
  <c r="J1456" i="24"/>
  <c r="J1409" i="24"/>
  <c r="J1390" i="24"/>
  <c r="J1400" i="24"/>
  <c r="J1335" i="24"/>
  <c r="J1344" i="24"/>
  <c r="J1307" i="24"/>
  <c r="J1315" i="24"/>
  <c r="J1269" i="24"/>
  <c r="J1277" i="24"/>
  <c r="J1239" i="24"/>
  <c r="J1247" i="24"/>
  <c r="J1179" i="24"/>
  <c r="J1169" i="24"/>
  <c r="J1161" i="24"/>
  <c r="J1167" i="24"/>
  <c r="J1135" i="24"/>
  <c r="J1141" i="24"/>
  <c r="J1110" i="24"/>
  <c r="J1090" i="24"/>
  <c r="J1095" i="24"/>
  <c r="J1075" i="24"/>
  <c r="J1080" i="24"/>
  <c r="J1061" i="24"/>
  <c r="J1066" i="24"/>
  <c r="J1039" i="24"/>
  <c r="J1044" i="24"/>
  <c r="J995" i="24"/>
  <c r="J976" i="24"/>
  <c r="J981" i="24"/>
  <c r="J964" i="24"/>
  <c r="J969" i="24"/>
  <c r="J948" i="24"/>
  <c r="J916" i="24"/>
  <c r="J872" i="24"/>
  <c r="J875" i="24"/>
  <c r="J855" i="24"/>
  <c r="J857" i="24"/>
  <c r="J842" i="24"/>
  <c r="J802" i="24"/>
  <c r="J724" i="24"/>
  <c r="J723" i="24"/>
  <c r="J1923" i="24"/>
  <c r="J1951" i="24"/>
  <c r="C617" i="24"/>
  <c r="C640" i="24"/>
  <c r="C604" i="24"/>
  <c r="C626" i="24"/>
  <c r="O626" i="24" s="1"/>
  <c r="C1921" i="24"/>
  <c r="C1949" i="24"/>
  <c r="C1916" i="24"/>
  <c r="C1944" i="24"/>
  <c r="C1912" i="24"/>
  <c r="C1940" i="24"/>
  <c r="C1906" i="24"/>
  <c r="C1934" i="24"/>
  <c r="C1881" i="24"/>
  <c r="C1907" i="24"/>
  <c r="C1875" i="24"/>
  <c r="C1901" i="24"/>
  <c r="C1871" i="24"/>
  <c r="C1897" i="24"/>
  <c r="C1866" i="24"/>
  <c r="C1892" i="24"/>
  <c r="C1862" i="24"/>
  <c r="C1888" i="24"/>
  <c r="C1834" i="24"/>
  <c r="C1860" i="24"/>
  <c r="C1817" i="24"/>
  <c r="C1842" i="24"/>
  <c r="C1796" i="24"/>
  <c r="C1818" i="24"/>
  <c r="C1790" i="24"/>
  <c r="C1812" i="24"/>
  <c r="C1786" i="24"/>
  <c r="C1808" i="24"/>
  <c r="C1780" i="24"/>
  <c r="C1802" i="24"/>
  <c r="C1754" i="24"/>
  <c r="O1754" i="24" s="1"/>
  <c r="C1775" i="24"/>
  <c r="C1728" i="24"/>
  <c r="C1748" i="24"/>
  <c r="C1703" i="24"/>
  <c r="C1673" i="24"/>
  <c r="C1692" i="24"/>
  <c r="C1667" i="24"/>
  <c r="C1637" i="24"/>
  <c r="C1655" i="24"/>
  <c r="C1632" i="24"/>
  <c r="C1650" i="24"/>
  <c r="C1628" i="24"/>
  <c r="C1646" i="24"/>
  <c r="C1617" i="24"/>
  <c r="C1600" i="24"/>
  <c r="C1616" i="24"/>
  <c r="C1595" i="24"/>
  <c r="C1611" i="24"/>
  <c r="C1590" i="24"/>
  <c r="C1605" i="24"/>
  <c r="C1578" i="24"/>
  <c r="C1564" i="24"/>
  <c r="C1579" i="24"/>
  <c r="C1541" i="24"/>
  <c r="C1534" i="24"/>
  <c r="C1545" i="24"/>
  <c r="C1527" i="24"/>
  <c r="C1517" i="24"/>
  <c r="C1528" i="24"/>
  <c r="C1513" i="24"/>
  <c r="C1501" i="24"/>
  <c r="O1501" i="24" s="1"/>
  <c r="C1496" i="24"/>
  <c r="O1496" i="24" s="1"/>
  <c r="C1458" i="24"/>
  <c r="C1454" i="24"/>
  <c r="C1464" i="24"/>
  <c r="C1445" i="24"/>
  <c r="C1403" i="24"/>
  <c r="C1413" i="24"/>
  <c r="C1398" i="24"/>
  <c r="C1408" i="24"/>
  <c r="C1393" i="24"/>
  <c r="C1329" i="24"/>
  <c r="C1337" i="24"/>
  <c r="C1290" i="24"/>
  <c r="C1298" i="24"/>
  <c r="C1278" i="24"/>
  <c r="C1286" i="24"/>
  <c r="C1236" i="24"/>
  <c r="C1244" i="24"/>
  <c r="C1214" i="24"/>
  <c r="C1222" i="24"/>
  <c r="C1145" i="24"/>
  <c r="C1151" i="24"/>
  <c r="O1151" i="24" s="1"/>
  <c r="C1129" i="24"/>
  <c r="C1135" i="24"/>
  <c r="C1109" i="24"/>
  <c r="C1114" i="24"/>
  <c r="C1080" i="24"/>
  <c r="C1085" i="24"/>
  <c r="C1069" i="24"/>
  <c r="C1074" i="24"/>
  <c r="C1048" i="24"/>
  <c r="C1053" i="24"/>
  <c r="O1002" i="24"/>
  <c r="C976" i="24"/>
  <c r="C981" i="24"/>
  <c r="C957" i="24"/>
  <c r="C962" i="24"/>
  <c r="C951" i="24"/>
  <c r="O951" i="24" s="1"/>
  <c r="C956" i="24"/>
  <c r="C920" i="24"/>
  <c r="C925" i="24"/>
  <c r="O925" i="24" s="1"/>
  <c r="C897" i="24"/>
  <c r="C900" i="24"/>
  <c r="C819" i="24"/>
  <c r="C821" i="24"/>
  <c r="C793" i="24"/>
  <c r="C794" i="24"/>
  <c r="C744" i="24"/>
  <c r="C743" i="24"/>
  <c r="O731" i="24"/>
  <c r="C714" i="24"/>
  <c r="C712" i="24"/>
  <c r="C681" i="24"/>
  <c r="C678" i="24"/>
  <c r="C675" i="24"/>
  <c r="C672" i="24"/>
  <c r="C666" i="24"/>
  <c r="C662" i="24"/>
  <c r="C651" i="24"/>
  <c r="O651" i="24" s="1"/>
  <c r="C647" i="24"/>
  <c r="C586" i="24"/>
  <c r="O586" i="24" s="1"/>
  <c r="C607" i="24"/>
  <c r="O607" i="24" s="1"/>
  <c r="C648" i="24"/>
  <c r="O648" i="24" s="1"/>
  <c r="C598" i="24"/>
  <c r="C563" i="24"/>
  <c r="O563" i="24" s="1"/>
  <c r="C579" i="24"/>
  <c r="C550" i="24"/>
  <c r="O550" i="24" s="1"/>
  <c r="C566" i="24"/>
  <c r="C546" i="24"/>
  <c r="C562" i="24"/>
  <c r="C528" i="24"/>
  <c r="C544" i="24"/>
  <c r="C509" i="24"/>
  <c r="C525" i="24"/>
  <c r="C486" i="24"/>
  <c r="C500" i="24"/>
  <c r="C482" i="24"/>
  <c r="C496" i="24"/>
  <c r="C462" i="24"/>
  <c r="C476" i="24"/>
  <c r="C458" i="24"/>
  <c r="C472" i="24"/>
  <c r="C434" i="24"/>
  <c r="C447" i="24"/>
  <c r="C418" i="24"/>
  <c r="C430" i="24"/>
  <c r="C413" i="24"/>
  <c r="C425" i="24"/>
  <c r="C395" i="24"/>
  <c r="C405" i="24"/>
  <c r="C379" i="24"/>
  <c r="C389" i="24"/>
  <c r="C371" i="24"/>
  <c r="C380" i="24"/>
  <c r="C352" i="24"/>
  <c r="C361" i="24"/>
  <c r="C348" i="24"/>
  <c r="C357" i="24"/>
  <c r="O357" i="24" s="1"/>
  <c r="C309" i="24"/>
  <c r="C318" i="24"/>
  <c r="C277" i="24"/>
  <c r="C283" i="24"/>
  <c r="C273" i="24"/>
  <c r="C279" i="24"/>
  <c r="C265" i="24"/>
  <c r="C270" i="24"/>
  <c r="C236" i="24"/>
  <c r="C241" i="24"/>
  <c r="C224" i="24"/>
  <c r="C229" i="24"/>
  <c r="C214" i="24"/>
  <c r="C218" i="24"/>
  <c r="C207" i="24"/>
  <c r="C211" i="24"/>
  <c r="C197" i="24"/>
  <c r="C201" i="24"/>
  <c r="O186" i="24"/>
  <c r="C180" i="24"/>
  <c r="C184" i="24"/>
  <c r="C171" i="24"/>
  <c r="C175" i="24"/>
  <c r="C160" i="24"/>
  <c r="C164" i="24"/>
  <c r="C141" i="24"/>
  <c r="C145" i="24"/>
  <c r="C135" i="24"/>
  <c r="C139" i="24"/>
  <c r="C90" i="24"/>
  <c r="C93" i="24"/>
  <c r="C84" i="24"/>
  <c r="C87" i="24"/>
  <c r="C78" i="24"/>
  <c r="C81" i="24"/>
  <c r="C53" i="24"/>
  <c r="C56" i="24"/>
  <c r="L113" i="24"/>
  <c r="L116" i="24"/>
  <c r="L28" i="24"/>
  <c r="L30" i="24"/>
  <c r="L1911" i="24"/>
  <c r="L1939" i="24"/>
  <c r="L1699" i="24"/>
  <c r="L1719" i="24"/>
  <c r="L1517" i="24"/>
  <c r="L1528" i="24"/>
  <c r="L1467" i="24"/>
  <c r="L1477" i="24"/>
  <c r="L1376" i="24"/>
  <c r="L1385" i="24"/>
  <c r="L1281" i="24"/>
  <c r="L1289" i="24"/>
  <c r="L1238" i="24"/>
  <c r="L1227" i="24"/>
  <c r="L1193" i="24"/>
  <c r="L1184" i="24"/>
  <c r="L1149" i="24"/>
  <c r="L1033" i="24"/>
  <c r="L975" i="24"/>
  <c r="L844" i="24"/>
  <c r="L846" i="24"/>
  <c r="L811" i="24"/>
  <c r="O495" i="24"/>
  <c r="L461" i="24"/>
  <c r="L475" i="24"/>
  <c r="L455" i="24"/>
  <c r="O455" i="24" s="1"/>
  <c r="L469" i="24"/>
  <c r="O469" i="24" s="1"/>
  <c r="L431" i="24"/>
  <c r="L444" i="24"/>
  <c r="L338" i="24"/>
  <c r="L347" i="24"/>
  <c r="L278" i="24"/>
  <c r="L284" i="24"/>
  <c r="L125" i="24"/>
  <c r="L128" i="24"/>
  <c r="L1791" i="24"/>
  <c r="L1813" i="24"/>
  <c r="L1784" i="24"/>
  <c r="L1806" i="24"/>
  <c r="L1779" i="24"/>
  <c r="L1801" i="24"/>
  <c r="L1764" i="24"/>
  <c r="L1785" i="24"/>
  <c r="L1760" i="24"/>
  <c r="L1781" i="24"/>
  <c r="L1752" i="24"/>
  <c r="L1773" i="24"/>
  <c r="L1676" i="24"/>
  <c r="L1695" i="24"/>
  <c r="L1666" i="24"/>
  <c r="L1685" i="24"/>
  <c r="L1662" i="24"/>
  <c r="L1681" i="24"/>
  <c r="L506" i="24"/>
  <c r="L522" i="24"/>
  <c r="L427" i="24"/>
  <c r="L439" i="24"/>
  <c r="L414" i="24"/>
  <c r="L426" i="24"/>
  <c r="L311" i="24"/>
  <c r="L320" i="24"/>
  <c r="L250" i="24"/>
  <c r="L255" i="24"/>
  <c r="L75" i="24"/>
  <c r="L78" i="24"/>
  <c r="L65" i="24"/>
  <c r="L68" i="24"/>
  <c r="L1820" i="24"/>
  <c r="L1845" i="24"/>
  <c r="L1789" i="24"/>
  <c r="L1811" i="24"/>
  <c r="L1782" i="24"/>
  <c r="L1804" i="24"/>
  <c r="L1774" i="24"/>
  <c r="L1796" i="24"/>
  <c r="L1741" i="24"/>
  <c r="L1727" i="24"/>
  <c r="L1747" i="24"/>
  <c r="L1711" i="24"/>
  <c r="L1731" i="24"/>
  <c r="L1633" i="24"/>
  <c r="L1651" i="24"/>
  <c r="L1629" i="24"/>
  <c r="L1647" i="24"/>
  <c r="L1497" i="24"/>
  <c r="L1508" i="24"/>
  <c r="L1479" i="24"/>
  <c r="L1490" i="24"/>
  <c r="L1420" i="24"/>
  <c r="L1430" i="24"/>
  <c r="L1398" i="24"/>
  <c r="L1408" i="24"/>
  <c r="L1386" i="24"/>
  <c r="L1396" i="24"/>
  <c r="L1334" i="24"/>
  <c r="L1343" i="24"/>
  <c r="L1329" i="24"/>
  <c r="L1337" i="24"/>
  <c r="L1278" i="24"/>
  <c r="L1286" i="24"/>
  <c r="L1264" i="24"/>
  <c r="L1272" i="24"/>
  <c r="L1243" i="24"/>
  <c r="L1237" i="24"/>
  <c r="O1237" i="24" s="1"/>
  <c r="L1245" i="24"/>
  <c r="O1245" i="24" s="1"/>
  <c r="L1223" i="24"/>
  <c r="L1217" i="24"/>
  <c r="L1225" i="24"/>
  <c r="L1210" i="24"/>
  <c r="L1218" i="24"/>
  <c r="L1198" i="24"/>
  <c r="L1194" i="24"/>
  <c r="L1201" i="24"/>
  <c r="O1201" i="24" s="1"/>
  <c r="L1084" i="24"/>
  <c r="L1089" i="24"/>
  <c r="L1066" i="24"/>
  <c r="L1071" i="24"/>
  <c r="L1014" i="24"/>
  <c r="L1019" i="24"/>
  <c r="O1019" i="24" s="1"/>
  <c r="L931" i="24"/>
  <c r="L936" i="24"/>
  <c r="L880" i="24"/>
  <c r="L873" i="24"/>
  <c r="L876" i="24"/>
  <c r="L693" i="24"/>
  <c r="L690" i="24"/>
  <c r="L688" i="24"/>
  <c r="L685" i="24"/>
  <c r="L668" i="24"/>
  <c r="L664" i="24"/>
  <c r="L654" i="24"/>
  <c r="L650" i="24"/>
  <c r="J381" i="24"/>
  <c r="J391" i="24"/>
  <c r="J609" i="24"/>
  <c r="J632" i="24"/>
  <c r="J509" i="24"/>
  <c r="J525" i="24"/>
  <c r="J479" i="24"/>
  <c r="J493" i="24"/>
  <c r="J345" i="24"/>
  <c r="J354" i="24"/>
  <c r="J295" i="24"/>
  <c r="J304" i="24"/>
  <c r="J214" i="24"/>
  <c r="J218" i="24"/>
  <c r="J195" i="24"/>
  <c r="J199" i="24"/>
  <c r="J104" i="24"/>
  <c r="J107" i="24"/>
  <c r="J1673" i="24"/>
  <c r="J1692" i="24"/>
  <c r="J1544" i="24"/>
  <c r="J1558" i="24"/>
  <c r="J1312" i="24"/>
  <c r="J1320" i="24"/>
  <c r="J1263" i="24"/>
  <c r="J1271" i="24"/>
  <c r="J1238" i="24"/>
  <c r="J1246" i="24"/>
  <c r="J1214" i="24"/>
  <c r="J1222" i="24"/>
  <c r="O1222" i="24" s="1"/>
  <c r="J1188" i="24"/>
  <c r="J1178" i="24"/>
  <c r="J1185" i="24"/>
  <c r="J1158" i="24"/>
  <c r="O1158" i="24" s="1"/>
  <c r="J1164" i="24"/>
  <c r="J1131" i="24"/>
  <c r="J1137" i="24"/>
  <c r="J1004" i="24"/>
  <c r="J892" i="24"/>
  <c r="J736" i="24"/>
  <c r="J735" i="24"/>
  <c r="J719" i="24"/>
  <c r="J718" i="24"/>
  <c r="C612" i="24"/>
  <c r="C635" i="24"/>
  <c r="O635" i="24" s="1"/>
  <c r="C1920" i="24"/>
  <c r="C1948" i="24"/>
  <c r="C1911" i="24"/>
  <c r="C1939" i="24"/>
  <c r="C1904" i="24"/>
  <c r="C1932" i="24"/>
  <c r="O1932" i="24" s="1"/>
  <c r="C1879" i="24"/>
  <c r="C1905" i="24"/>
  <c r="C1870" i="24"/>
  <c r="C1896" i="24"/>
  <c r="C1828" i="24"/>
  <c r="C1854" i="24"/>
  <c r="C1794" i="24"/>
  <c r="O1794" i="24" s="1"/>
  <c r="C1816" i="24"/>
  <c r="O1816" i="24" s="1"/>
  <c r="C1758" i="24"/>
  <c r="C1721" i="24"/>
  <c r="C1741" i="24"/>
  <c r="C1715" i="24"/>
  <c r="C1735" i="24"/>
  <c r="C1701" i="24"/>
  <c r="C1679" i="24"/>
  <c r="C1698" i="24"/>
  <c r="C1672" i="24"/>
  <c r="C1691" i="24"/>
  <c r="C1666" i="24"/>
  <c r="C1685" i="24"/>
  <c r="C1662" i="24"/>
  <c r="C1681" i="24"/>
  <c r="C1656" i="24"/>
  <c r="O1656" i="24" s="1"/>
  <c r="C1675" i="24"/>
  <c r="C1642" i="24"/>
  <c r="C1661" i="24"/>
  <c r="C1636" i="24"/>
  <c r="C1654" i="24"/>
  <c r="C1631" i="24"/>
  <c r="C1649" i="24"/>
  <c r="C1626" i="24"/>
  <c r="C1644" i="24"/>
  <c r="C1613" i="24"/>
  <c r="O1613" i="24" s="1"/>
  <c r="C1599" i="24"/>
  <c r="C1615" i="24"/>
  <c r="C1568" i="24"/>
  <c r="C1558" i="24"/>
  <c r="C1573" i="24"/>
  <c r="C1546" i="24"/>
  <c r="C1560" i="24"/>
  <c r="C1533" i="24"/>
  <c r="C1544" i="24"/>
  <c r="C1526" i="24"/>
  <c r="C1537" i="24"/>
  <c r="C1504" i="24"/>
  <c r="C1480" i="24"/>
  <c r="C1491" i="24"/>
  <c r="C1457" i="24"/>
  <c r="C1467" i="24"/>
  <c r="C1428" i="24"/>
  <c r="C1438" i="24"/>
  <c r="C1396" i="24"/>
  <c r="C1406" i="24"/>
  <c r="C1373" i="24"/>
  <c r="C1382" i="24"/>
  <c r="O1382" i="24" s="1"/>
  <c r="C1365" i="24"/>
  <c r="C1374" i="24"/>
  <c r="C1348" i="24"/>
  <c r="C1328" i="24"/>
  <c r="C1311" i="24"/>
  <c r="C1281" i="24"/>
  <c r="C1289" i="24"/>
  <c r="C1272" i="24"/>
  <c r="C1253" i="24"/>
  <c r="C1261" i="24"/>
  <c r="C1249" i="24"/>
  <c r="C1257" i="24"/>
  <c r="C1239" i="24"/>
  <c r="C1247" i="24"/>
  <c r="C1213" i="24"/>
  <c r="C1204" i="24"/>
  <c r="C1200" i="24"/>
  <c r="C1192" i="24"/>
  <c r="C1187" i="24"/>
  <c r="C1174" i="24"/>
  <c r="C1170" i="24"/>
  <c r="C1176" i="24"/>
  <c r="C1165" i="24"/>
  <c r="C1161" i="24"/>
  <c r="C1167" i="24"/>
  <c r="C1132" i="24"/>
  <c r="C1138" i="24"/>
  <c r="C1123" i="24"/>
  <c r="C1119" i="24"/>
  <c r="C1125" i="24"/>
  <c r="C1115" i="24"/>
  <c r="C1108" i="24"/>
  <c r="C1113" i="24"/>
  <c r="C1083" i="24"/>
  <c r="C1088" i="24"/>
  <c r="C1026" i="24"/>
  <c r="C1011" i="24"/>
  <c r="C1005" i="24"/>
  <c r="C1010" i="24"/>
  <c r="C971" i="24"/>
  <c r="C950" i="24"/>
  <c r="C955" i="24"/>
  <c r="C940" i="24"/>
  <c r="C945" i="24"/>
  <c r="C931" i="24"/>
  <c r="C936" i="24"/>
  <c r="C923" i="24"/>
  <c r="C928" i="24"/>
  <c r="C919" i="24"/>
  <c r="C924" i="24"/>
  <c r="C901" i="24"/>
  <c r="C891" i="24"/>
  <c r="C882" i="24"/>
  <c r="C878" i="24"/>
  <c r="C873" i="24"/>
  <c r="C876" i="24"/>
  <c r="C862" i="24"/>
  <c r="C857" i="24"/>
  <c r="C860" i="24"/>
  <c r="C852" i="24"/>
  <c r="C842" i="24"/>
  <c r="C828" i="24"/>
  <c r="O828" i="24" s="1"/>
  <c r="C830" i="24"/>
  <c r="O830" i="24" s="1"/>
  <c r="C818" i="24"/>
  <c r="O818" i="24" s="1"/>
  <c r="C820" i="24"/>
  <c r="C799" i="24"/>
  <c r="C800" i="24"/>
  <c r="C740" i="24"/>
  <c r="O740" i="24" s="1"/>
  <c r="C739" i="24"/>
  <c r="O739" i="24" s="1"/>
  <c r="C730" i="24"/>
  <c r="C729" i="24"/>
  <c r="C725" i="24"/>
  <c r="C719" i="24"/>
  <c r="C713" i="24"/>
  <c r="C704" i="24"/>
  <c r="C701" i="24"/>
  <c r="O701" i="24" s="1"/>
  <c r="C690" i="24"/>
  <c r="C687" i="24"/>
  <c r="O687" i="24" s="1"/>
  <c r="C665" i="24"/>
  <c r="C661" i="24"/>
  <c r="O661" i="24" s="1"/>
  <c r="C650" i="24"/>
  <c r="C646" i="24"/>
  <c r="C596" i="24"/>
  <c r="C561" i="24"/>
  <c r="C577" i="24"/>
  <c r="C555" i="24"/>
  <c r="C571" i="24"/>
  <c r="C538" i="24"/>
  <c r="C554" i="24"/>
  <c r="C517" i="24"/>
  <c r="C533" i="24"/>
  <c r="C513" i="24"/>
  <c r="C529" i="24"/>
  <c r="C507" i="24"/>
  <c r="C523" i="24"/>
  <c r="C502" i="24"/>
  <c r="C518" i="24"/>
  <c r="C485" i="24"/>
  <c r="C499" i="24"/>
  <c r="C480" i="24"/>
  <c r="C475" i="24"/>
  <c r="C489" i="24"/>
  <c r="C439" i="24"/>
  <c r="C404" i="24"/>
  <c r="C416" i="24"/>
  <c r="C393" i="24"/>
  <c r="C403" i="24"/>
  <c r="C351" i="24"/>
  <c r="C360" i="24"/>
  <c r="C346" i="24"/>
  <c r="C355" i="24"/>
  <c r="C342" i="24"/>
  <c r="C338" i="24"/>
  <c r="C347" i="24"/>
  <c r="C328" i="24"/>
  <c r="C337" i="24"/>
  <c r="C308" i="24"/>
  <c r="C301" i="24"/>
  <c r="C310" i="24"/>
  <c r="O310" i="24" s="1"/>
  <c r="C296" i="24"/>
  <c r="C305" i="24"/>
  <c r="C276" i="24"/>
  <c r="C282" i="24"/>
  <c r="C259" i="24"/>
  <c r="C264" i="24"/>
  <c r="O264" i="24" s="1"/>
  <c r="C247" i="24"/>
  <c r="C252" i="24"/>
  <c r="O252" i="24" s="1"/>
  <c r="C223" i="24"/>
  <c r="C206" i="24"/>
  <c r="O206" i="24" s="1"/>
  <c r="C200" i="24"/>
  <c r="C204" i="24"/>
  <c r="C183" i="24"/>
  <c r="O183" i="24" s="1"/>
  <c r="C187" i="24"/>
  <c r="O187" i="24" s="1"/>
  <c r="C170" i="24"/>
  <c r="C165" i="24"/>
  <c r="C169" i="24"/>
  <c r="C144" i="24"/>
  <c r="C148" i="24"/>
  <c r="C130" i="24"/>
  <c r="C133" i="24"/>
  <c r="C125" i="24"/>
  <c r="C115" i="24"/>
  <c r="C111" i="24"/>
  <c r="C107" i="24"/>
  <c r="C98" i="24"/>
  <c r="C101" i="24"/>
  <c r="C77" i="24"/>
  <c r="C73" i="24"/>
  <c r="C58" i="24"/>
  <c r="C61" i="24"/>
  <c r="C52" i="24"/>
  <c r="C46" i="24"/>
  <c r="L592" i="24"/>
  <c r="L613" i="24"/>
  <c r="L561" i="24"/>
  <c r="L577" i="24"/>
  <c r="L527" i="24"/>
  <c r="L543" i="24"/>
  <c r="L517" i="24"/>
  <c r="L533" i="24"/>
  <c r="L510" i="24"/>
  <c r="L526" i="24"/>
  <c r="L621" i="24"/>
  <c r="L644" i="24"/>
  <c r="L388" i="24"/>
  <c r="L398" i="24"/>
  <c r="L350" i="24"/>
  <c r="L359" i="24"/>
  <c r="L214" i="24"/>
  <c r="L218" i="24"/>
  <c r="L174" i="24"/>
  <c r="L178" i="24"/>
  <c r="L165" i="24"/>
  <c r="L169" i="24"/>
  <c r="L157" i="24"/>
  <c r="L161" i="24"/>
  <c r="L135" i="24"/>
  <c r="L139" i="24"/>
  <c r="L60" i="24"/>
  <c r="L63" i="24"/>
  <c r="L45" i="24"/>
  <c r="L48" i="24"/>
  <c r="L29" i="24"/>
  <c r="L31" i="24"/>
  <c r="L17" i="24"/>
  <c r="L19" i="24"/>
  <c r="L1631" i="24"/>
  <c r="L1649" i="24"/>
  <c r="L1627" i="24"/>
  <c r="L1645" i="24"/>
  <c r="L1619" i="24"/>
  <c r="L1636" i="24"/>
  <c r="L1596" i="24"/>
  <c r="O1596" i="24" s="1"/>
  <c r="L1612" i="24"/>
  <c r="L1588" i="24"/>
  <c r="L1603" i="24"/>
  <c r="L1499" i="24"/>
  <c r="L1510" i="24"/>
  <c r="L1470" i="24"/>
  <c r="L1480" i="24"/>
  <c r="L579" i="24"/>
  <c r="L600" i="24"/>
  <c r="L539" i="24"/>
  <c r="L555" i="24"/>
  <c r="L521" i="24"/>
  <c r="L537" i="24"/>
  <c r="L483" i="24"/>
  <c r="L497" i="24"/>
  <c r="L478" i="24"/>
  <c r="L492" i="24"/>
  <c r="L463" i="24"/>
  <c r="L477" i="24"/>
  <c r="L609" i="24"/>
  <c r="L632" i="24"/>
  <c r="L395" i="24"/>
  <c r="L405" i="24"/>
  <c r="L381" i="24"/>
  <c r="L391" i="24"/>
  <c r="L353" i="24"/>
  <c r="L362" i="24"/>
  <c r="O362" i="24" s="1"/>
  <c r="L345" i="24"/>
  <c r="L354" i="24"/>
  <c r="L297" i="24"/>
  <c r="L306" i="24"/>
  <c r="L280" i="24"/>
  <c r="L286" i="24"/>
  <c r="L276" i="24"/>
  <c r="L282" i="24"/>
  <c r="O282" i="24" s="1"/>
  <c r="L231" i="24"/>
  <c r="L236" i="24"/>
  <c r="L224" i="24"/>
  <c r="L229" i="24"/>
  <c r="L216" i="24"/>
  <c r="L220" i="24"/>
  <c r="L209" i="24"/>
  <c r="L213" i="24"/>
  <c r="O213" i="24" s="1"/>
  <c r="L203" i="24"/>
  <c r="L207" i="24"/>
  <c r="L197" i="24"/>
  <c r="L201" i="24"/>
  <c r="O201" i="24" s="1"/>
  <c r="L176" i="24"/>
  <c r="L180" i="24"/>
  <c r="L167" i="24"/>
  <c r="L171" i="24"/>
  <c r="L159" i="24"/>
  <c r="L163" i="24"/>
  <c r="L130" i="24"/>
  <c r="L133" i="24"/>
  <c r="L105" i="24"/>
  <c r="O105" i="24" s="1"/>
  <c r="L97" i="24"/>
  <c r="L100" i="24"/>
  <c r="L35" i="24"/>
  <c r="L38" i="24"/>
  <c r="L26" i="24"/>
  <c r="L21" i="24"/>
  <c r="L23" i="24"/>
  <c r="L1923" i="24"/>
  <c r="L1951" i="24"/>
  <c r="L1917" i="24"/>
  <c r="L1945" i="24"/>
  <c r="L1913" i="24"/>
  <c r="L1941" i="24"/>
  <c r="L1908" i="24"/>
  <c r="L1936" i="24"/>
  <c r="L1877" i="24"/>
  <c r="L1903" i="24"/>
  <c r="L1872" i="24"/>
  <c r="L1898" i="24"/>
  <c r="L1865" i="24"/>
  <c r="L1891" i="24"/>
  <c r="L1748" i="24"/>
  <c r="L1769" i="24"/>
  <c r="L1734" i="24"/>
  <c r="L1755" i="24"/>
  <c r="L1696" i="24"/>
  <c r="L1716" i="24"/>
  <c r="L1683" i="24"/>
  <c r="L1702" i="24"/>
  <c r="L1672" i="24"/>
  <c r="L1691" i="24"/>
  <c r="L1605" i="24"/>
  <c r="L1621" i="24"/>
  <c r="L1591" i="24"/>
  <c r="L1606" i="24"/>
  <c r="L1582" i="24"/>
  <c r="O1582" i="24" s="1"/>
  <c r="L1597" i="24"/>
  <c r="L1559" i="24"/>
  <c r="L1574" i="24"/>
  <c r="L1541" i="24"/>
  <c r="L1553" i="24"/>
  <c r="L1519" i="24"/>
  <c r="L1530" i="24"/>
  <c r="L1512" i="24"/>
  <c r="L1523" i="24"/>
  <c r="L1466" i="24"/>
  <c r="L1476" i="24"/>
  <c r="L1454" i="24"/>
  <c r="L1464" i="24"/>
  <c r="L1432" i="24"/>
  <c r="L1442" i="24"/>
  <c r="L1321" i="24"/>
  <c r="L1249" i="24"/>
  <c r="L1257" i="24"/>
  <c r="L1182" i="24"/>
  <c r="L1189" i="24"/>
  <c r="L1161" i="24"/>
  <c r="L1167" i="24"/>
  <c r="L1156" i="24"/>
  <c r="L1162" i="24"/>
  <c r="L1130" i="24"/>
  <c r="L1136" i="24"/>
  <c r="L1120" i="24"/>
  <c r="L1126" i="24"/>
  <c r="L1108" i="24"/>
  <c r="L1113" i="24"/>
  <c r="L1098" i="24"/>
  <c r="L1103" i="24"/>
  <c r="L1053" i="24"/>
  <c r="L1058" i="24"/>
  <c r="O1058" i="24" s="1"/>
  <c r="L1000" i="24"/>
  <c r="L1005" i="24"/>
  <c r="L974" i="24"/>
  <c r="L979" i="24"/>
  <c r="L966" i="24"/>
  <c r="L971" i="24"/>
  <c r="L950" i="24"/>
  <c r="L955" i="24"/>
  <c r="L942" i="24"/>
  <c r="L947" i="24"/>
  <c r="L894" i="24"/>
  <c r="L857" i="24"/>
  <c r="L860" i="24"/>
  <c r="L794" i="24"/>
  <c r="L795" i="24"/>
  <c r="J242" i="24"/>
  <c r="J247" i="24"/>
  <c r="J28" i="24"/>
  <c r="J30" i="24"/>
  <c r="J1922" i="24"/>
  <c r="J1950" i="24"/>
  <c r="J1912" i="24"/>
  <c r="J1940" i="24"/>
  <c r="J1877" i="24"/>
  <c r="J1903" i="24"/>
  <c r="J1852" i="24"/>
  <c r="J1878" i="24"/>
  <c r="J1791" i="24"/>
  <c r="J1813" i="24"/>
  <c r="J1757" i="24"/>
  <c r="J1778" i="24"/>
  <c r="J1617" i="24"/>
  <c r="O1617" i="24" s="1"/>
  <c r="J1634" i="24"/>
  <c r="J1432" i="24"/>
  <c r="J1442" i="24"/>
  <c r="J1334" i="24"/>
  <c r="J1343" i="24"/>
  <c r="J1083" i="24"/>
  <c r="J1088" i="24"/>
  <c r="J1038" i="24"/>
  <c r="O1038" i="24" s="1"/>
  <c r="J982" i="24"/>
  <c r="J987" i="24"/>
  <c r="J904" i="24"/>
  <c r="J909" i="24"/>
  <c r="O909" i="24" s="1"/>
  <c r="J871" i="24"/>
  <c r="J874" i="24"/>
  <c r="J854" i="24"/>
  <c r="J856" i="24"/>
  <c r="C621" i="24"/>
  <c r="C644" i="24"/>
  <c r="C595" i="24"/>
  <c r="C616" i="24"/>
  <c r="C1915" i="24"/>
  <c r="C1943" i="24"/>
  <c r="C1889" i="24"/>
  <c r="C1874" i="24"/>
  <c r="C1900" i="24"/>
  <c r="C1865" i="24"/>
  <c r="C1891" i="24"/>
  <c r="C1859" i="24"/>
  <c r="C1885" i="24"/>
  <c r="C1789" i="24"/>
  <c r="C1811" i="24"/>
  <c r="C1784" i="24"/>
  <c r="C1806" i="24"/>
  <c r="C1773" i="24"/>
  <c r="C1795" i="24"/>
  <c r="O1795" i="24" s="1"/>
  <c r="C1620" i="24"/>
  <c r="C1638" i="24"/>
  <c r="C1607" i="24"/>
  <c r="C1623" i="24"/>
  <c r="O1623" i="24" s="1"/>
  <c r="C1572" i="24"/>
  <c r="C1587" i="24"/>
  <c r="C1552" i="24"/>
  <c r="C1566" i="24"/>
  <c r="O1566" i="24" s="1"/>
  <c r="C1520" i="24"/>
  <c r="C1531" i="24"/>
  <c r="C1508" i="24"/>
  <c r="C1453" i="24"/>
  <c r="C1463" i="24"/>
  <c r="L530" i="24"/>
  <c r="L546" i="24"/>
  <c r="L520" i="24"/>
  <c r="L536" i="24"/>
  <c r="L487" i="24"/>
  <c r="L501" i="24"/>
  <c r="L482" i="24"/>
  <c r="L496" i="24"/>
  <c r="L473" i="24"/>
  <c r="L462" i="24"/>
  <c r="L476" i="24"/>
  <c r="L456" i="24"/>
  <c r="L470" i="24"/>
  <c r="L434" i="24"/>
  <c r="L447" i="24"/>
  <c r="L420" i="24"/>
  <c r="L432" i="24"/>
  <c r="L413" i="24"/>
  <c r="L425" i="24"/>
  <c r="L602" i="24"/>
  <c r="L624" i="24"/>
  <c r="L351" i="24"/>
  <c r="L360" i="24"/>
  <c r="L343" i="24"/>
  <c r="L352" i="24"/>
  <c r="L339" i="24"/>
  <c r="L348" i="24"/>
  <c r="L333" i="24"/>
  <c r="L309" i="24"/>
  <c r="L318" i="24"/>
  <c r="L300" i="24"/>
  <c r="L296" i="24"/>
  <c r="L305" i="24"/>
  <c r="L279" i="24"/>
  <c r="L285" i="24"/>
  <c r="O285" i="24" s="1"/>
  <c r="L275" i="24"/>
  <c r="L281" i="24"/>
  <c r="L263" i="24"/>
  <c r="L268" i="24"/>
  <c r="O268" i="24" s="1"/>
  <c r="L240" i="24"/>
  <c r="L245" i="24"/>
  <c r="O245" i="24" s="1"/>
  <c r="L227" i="24"/>
  <c r="L232" i="24"/>
  <c r="L208" i="24"/>
  <c r="L212" i="24"/>
  <c r="L202" i="24"/>
  <c r="L195" i="24"/>
  <c r="L199" i="24"/>
  <c r="L175" i="24"/>
  <c r="L179" i="24"/>
  <c r="L158" i="24"/>
  <c r="L162" i="24"/>
  <c r="L150" i="24"/>
  <c r="L137" i="24"/>
  <c r="L141" i="24"/>
  <c r="L127" i="24"/>
  <c r="L118" i="24"/>
  <c r="L121" i="24"/>
  <c r="L103" i="24"/>
  <c r="L106" i="24"/>
  <c r="L95" i="24"/>
  <c r="O95" i="24" s="1"/>
  <c r="L88" i="24"/>
  <c r="L84" i="24"/>
  <c r="L80" i="24"/>
  <c r="L54" i="24"/>
  <c r="L57" i="24"/>
  <c r="L33" i="24"/>
  <c r="L36" i="24"/>
  <c r="L18" i="24"/>
  <c r="L20" i="24"/>
  <c r="L14" i="24"/>
  <c r="L1922" i="24"/>
  <c r="L1950" i="24"/>
  <c r="L1916" i="24"/>
  <c r="L1944" i="24"/>
  <c r="L1912" i="24"/>
  <c r="L1940" i="24"/>
  <c r="L1881" i="24"/>
  <c r="L1907" i="24"/>
  <c r="L1875" i="24"/>
  <c r="L1901" i="24"/>
  <c r="L1871" i="24"/>
  <c r="L1897" i="24"/>
  <c r="L1864" i="24"/>
  <c r="L1890" i="24"/>
  <c r="L1852" i="24"/>
  <c r="L1878" i="24"/>
  <c r="L1836" i="24"/>
  <c r="L1862" i="24"/>
  <c r="L1828" i="24"/>
  <c r="L1854" i="24"/>
  <c r="L1817" i="24"/>
  <c r="L1842" i="24"/>
  <c r="O1842" i="24" s="1"/>
  <c r="L1788" i="24"/>
  <c r="L1810" i="24"/>
  <c r="L1780" i="24"/>
  <c r="L1802" i="24"/>
  <c r="L1757" i="24"/>
  <c r="L1778" i="24"/>
  <c r="L1745" i="24"/>
  <c r="L1766" i="24"/>
  <c r="L1737" i="24"/>
  <c r="L1726" i="24"/>
  <c r="L1746" i="24"/>
  <c r="L1682" i="24"/>
  <c r="L1701" i="24"/>
  <c r="L1670" i="24"/>
  <c r="L1689" i="24"/>
  <c r="O1689" i="24" s="1"/>
  <c r="L1652" i="24"/>
  <c r="L1671" i="24"/>
  <c r="L1632" i="24"/>
  <c r="L1650" i="24"/>
  <c r="L1628" i="24"/>
  <c r="L1646" i="24"/>
  <c r="L1624" i="24"/>
  <c r="L1642" i="24"/>
  <c r="L1604" i="24"/>
  <c r="L1620" i="24"/>
  <c r="L1580" i="24"/>
  <c r="L1595" i="24"/>
  <c r="L1575" i="24"/>
  <c r="L1565" i="24"/>
  <c r="L1554" i="24"/>
  <c r="L1568" i="24"/>
  <c r="L1536" i="24"/>
  <c r="L1547" i="24"/>
  <c r="O1547" i="24" s="1"/>
  <c r="L1518" i="24"/>
  <c r="L1529" i="24"/>
  <c r="L1511" i="24"/>
  <c r="O1511" i="24" s="1"/>
  <c r="L1522" i="24"/>
  <c r="L1502" i="24"/>
  <c r="L1513" i="24"/>
  <c r="L1495" i="24"/>
  <c r="L1506" i="24"/>
  <c r="L1478" i="24"/>
  <c r="L1489" i="24"/>
  <c r="L1453" i="24"/>
  <c r="L1463" i="24"/>
  <c r="L1427" i="24"/>
  <c r="L1437" i="24"/>
  <c r="L1419" i="24"/>
  <c r="L1429" i="24"/>
  <c r="L1403" i="24"/>
  <c r="L1413" i="24"/>
  <c r="L1397" i="24"/>
  <c r="L1407" i="24"/>
  <c r="L1390" i="24"/>
  <c r="L1400" i="24"/>
  <c r="L1364" i="24"/>
  <c r="L1373" i="24"/>
  <c r="L1348" i="24"/>
  <c r="L1357" i="24"/>
  <c r="O1357" i="24" s="1"/>
  <c r="L1333" i="24"/>
  <c r="L1342" i="24"/>
  <c r="L1319" i="24"/>
  <c r="L1314" i="24"/>
  <c r="L1322" i="24"/>
  <c r="L1310" i="24"/>
  <c r="L1282" i="24"/>
  <c r="L1290" i="24"/>
  <c r="L1263" i="24"/>
  <c r="L1271" i="24"/>
  <c r="L1252" i="24"/>
  <c r="L1248" i="24"/>
  <c r="L1256" i="24"/>
  <c r="O1256" i="24" s="1"/>
  <c r="L1231" i="24"/>
  <c r="L1221" i="24"/>
  <c r="L1229" i="24"/>
  <c r="L1216" i="24"/>
  <c r="L1202" i="24"/>
  <c r="L1197" i="24"/>
  <c r="L1192" i="24"/>
  <c r="L1181" i="24"/>
  <c r="L1176" i="24"/>
  <c r="L1183" i="24"/>
  <c r="L1160" i="24"/>
  <c r="L1143" i="24"/>
  <c r="L1134" i="24"/>
  <c r="L1140" i="24"/>
  <c r="L1128" i="24"/>
  <c r="L1119" i="24"/>
  <c r="L1125" i="24"/>
  <c r="L1107" i="24"/>
  <c r="L1112" i="24"/>
  <c r="L1096" i="24"/>
  <c r="L1101" i="24"/>
  <c r="L1083" i="24"/>
  <c r="L1088" i="24"/>
  <c r="L1075" i="24"/>
  <c r="L1080" i="24"/>
  <c r="L1069" i="24"/>
  <c r="L1074" i="24"/>
  <c r="L1046" i="24"/>
  <c r="O1046" i="24" s="1"/>
  <c r="L1051" i="24"/>
  <c r="L1042" i="24"/>
  <c r="L1029" i="24"/>
  <c r="L1013" i="24"/>
  <c r="L1018" i="24"/>
  <c r="L999" i="24"/>
  <c r="L995" i="24"/>
  <c r="L984" i="24"/>
  <c r="L989" i="24"/>
  <c r="L973" i="24"/>
  <c r="L941" i="24"/>
  <c r="L946" i="24"/>
  <c r="L923" i="24"/>
  <c r="L928" i="24"/>
  <c r="L912" i="24"/>
  <c r="L917" i="24"/>
  <c r="L897" i="24"/>
  <c r="L900" i="24"/>
  <c r="L892" i="24"/>
  <c r="L872" i="24"/>
  <c r="L875" i="24"/>
  <c r="L866" i="24"/>
  <c r="L869" i="24"/>
  <c r="L856" i="24"/>
  <c r="L851" i="24"/>
  <c r="L853" i="24"/>
  <c r="L842" i="24"/>
  <c r="L814" i="24"/>
  <c r="L815" i="24"/>
  <c r="O815" i="24" s="1"/>
  <c r="L807" i="24"/>
  <c r="L808" i="24"/>
  <c r="L792" i="24"/>
  <c r="L793" i="24"/>
  <c r="L735" i="24"/>
  <c r="L734" i="24"/>
  <c r="L725" i="24"/>
  <c r="O725" i="24" s="1"/>
  <c r="L718" i="24"/>
  <c r="L716" i="24"/>
  <c r="L707" i="24"/>
  <c r="O707" i="24" s="1"/>
  <c r="L704" i="24"/>
  <c r="L699" i="24"/>
  <c r="L696" i="24"/>
  <c r="L692" i="24"/>
  <c r="L649" i="24"/>
  <c r="L599" i="24"/>
  <c r="J376" i="24"/>
  <c r="O376" i="24" s="1"/>
  <c r="J386" i="24"/>
  <c r="J573" i="24"/>
  <c r="O573" i="24" s="1"/>
  <c r="J590" i="24"/>
  <c r="J506" i="24"/>
  <c r="J522" i="24"/>
  <c r="J462" i="24"/>
  <c r="J476" i="24"/>
  <c r="J434" i="24"/>
  <c r="J447" i="24"/>
  <c r="J343" i="24"/>
  <c r="J352" i="24"/>
  <c r="J332" i="24"/>
  <c r="J341" i="24"/>
  <c r="J278" i="24"/>
  <c r="J284" i="24"/>
  <c r="J194" i="24"/>
  <c r="J198" i="24"/>
  <c r="J151" i="24"/>
  <c r="O151" i="24" s="1"/>
  <c r="J155" i="24"/>
  <c r="O155" i="24" s="1"/>
  <c r="J116" i="24"/>
  <c r="J119" i="24"/>
  <c r="J98" i="24"/>
  <c r="O98" i="24" s="1"/>
  <c r="J101" i="24"/>
  <c r="J66" i="24"/>
  <c r="J69" i="24"/>
  <c r="J1918" i="24"/>
  <c r="J1946" i="24"/>
  <c r="J1911" i="24"/>
  <c r="J1939" i="24"/>
  <c r="J1869" i="24"/>
  <c r="J1895" i="24"/>
  <c r="J1835" i="24"/>
  <c r="J1861" i="24"/>
  <c r="J1779" i="24"/>
  <c r="J1801" i="24"/>
  <c r="J1765" i="24"/>
  <c r="J1786" i="24"/>
  <c r="J1723" i="24"/>
  <c r="J1743" i="24"/>
  <c r="J1693" i="24"/>
  <c r="J1713" i="24"/>
  <c r="J1575" i="24"/>
  <c r="O1575" i="24" s="1"/>
  <c r="J1590" i="24"/>
  <c r="J1518" i="24"/>
  <c r="J1529" i="24"/>
  <c r="J1482" i="24"/>
  <c r="O1482" i="24" s="1"/>
  <c r="J1454" i="24"/>
  <c r="O1454" i="24" s="1"/>
  <c r="J1464" i="24"/>
  <c r="J1425" i="24"/>
  <c r="J1435" i="24"/>
  <c r="J1398" i="24"/>
  <c r="J1408" i="24"/>
  <c r="J1386" i="24"/>
  <c r="O1386" i="24" s="1"/>
  <c r="J1396" i="24"/>
  <c r="J1333" i="24"/>
  <c r="J1342" i="24"/>
  <c r="J1310" i="24"/>
  <c r="J1318" i="24"/>
  <c r="J1249" i="24"/>
  <c r="J1257" i="24"/>
  <c r="J1231" i="24"/>
  <c r="J1212" i="24"/>
  <c r="J1220" i="24"/>
  <c r="J1197" i="24"/>
  <c r="J1204" i="24"/>
  <c r="J1186" i="24"/>
  <c r="J1174" i="24"/>
  <c r="J1154" i="24"/>
  <c r="J1160" i="24"/>
  <c r="J1123" i="24"/>
  <c r="O1123" i="24" s="1"/>
  <c r="J1129" i="24"/>
  <c r="J1102" i="24"/>
  <c r="J1107" i="24"/>
  <c r="J1081" i="24"/>
  <c r="J1086" i="24"/>
  <c r="J1050" i="24"/>
  <c r="J1055" i="24"/>
  <c r="J1016" i="24"/>
  <c r="O1016" i="24" s="1"/>
  <c r="J1021" i="24"/>
  <c r="O1021" i="24" s="1"/>
  <c r="J1000" i="24"/>
  <c r="J992" i="24"/>
  <c r="O992" i="24" s="1"/>
  <c r="J997" i="24"/>
  <c r="J980" i="24"/>
  <c r="J953" i="24"/>
  <c r="J958" i="24"/>
  <c r="J942" i="24"/>
  <c r="J947" i="24"/>
  <c r="J926" i="24"/>
  <c r="J931" i="24"/>
  <c r="J912" i="24"/>
  <c r="J917" i="24"/>
  <c r="J890" i="24"/>
  <c r="J893" i="24"/>
  <c r="J878" i="24"/>
  <c r="J881" i="24"/>
  <c r="J866" i="24"/>
  <c r="J869" i="24"/>
  <c r="J831" i="24"/>
  <c r="J833" i="24"/>
  <c r="J793" i="24"/>
  <c r="J794" i="24"/>
  <c r="J659" i="24"/>
  <c r="J655" i="24"/>
  <c r="C619" i="24"/>
  <c r="C642" i="24"/>
  <c r="C609" i="24"/>
  <c r="C632" i="24"/>
  <c r="O632" i="24" s="1"/>
  <c r="C1923" i="24"/>
  <c r="C1951" i="24"/>
  <c r="C1918" i="24"/>
  <c r="C1946" i="24"/>
  <c r="C1914" i="24"/>
  <c r="C1942" i="24"/>
  <c r="C1910" i="24"/>
  <c r="C1938" i="24"/>
  <c r="C1903" i="24"/>
  <c r="C1931" i="24"/>
  <c r="O1931" i="24" s="1"/>
  <c r="C1883" i="24"/>
  <c r="O1883" i="24" s="1"/>
  <c r="C1873" i="24"/>
  <c r="C1869" i="24"/>
  <c r="C1864" i="24"/>
  <c r="C1890" i="24"/>
  <c r="O1890" i="24" s="1"/>
  <c r="C1858" i="24"/>
  <c r="C1884" i="24"/>
  <c r="C1825" i="24"/>
  <c r="C1850" i="24"/>
  <c r="O1850" i="24" s="1"/>
  <c r="C1803" i="24"/>
  <c r="C1826" i="24"/>
  <c r="C1792" i="24"/>
  <c r="C1814" i="24"/>
  <c r="C1783" i="24"/>
  <c r="C1805" i="24"/>
  <c r="C1777" i="24"/>
  <c r="C1799" i="24"/>
  <c r="C1771" i="24"/>
  <c r="C1793" i="24"/>
  <c r="O1793" i="24" s="1"/>
  <c r="C1766" i="24"/>
  <c r="C1761" i="24"/>
  <c r="C1757" i="24"/>
  <c r="C1778" i="24"/>
  <c r="O1778" i="24" s="1"/>
  <c r="C1746" i="24"/>
  <c r="C1732" i="24"/>
  <c r="C1752" i="24"/>
  <c r="C1719" i="24"/>
  <c r="C1739" i="24"/>
  <c r="C1705" i="24"/>
  <c r="C1700" i="24"/>
  <c r="C1720" i="24"/>
  <c r="C1683" i="24"/>
  <c r="C1702" i="24"/>
  <c r="C1676" i="24"/>
  <c r="C1671" i="24"/>
  <c r="C1690" i="24"/>
  <c r="C1659" i="24"/>
  <c r="C1678" i="24"/>
  <c r="C1641" i="24"/>
  <c r="C1660" i="24"/>
  <c r="C1634" i="24"/>
  <c r="C1652" i="24"/>
  <c r="C1625" i="24"/>
  <c r="C1604" i="24"/>
  <c r="C1598" i="24"/>
  <c r="O1598" i="24" s="1"/>
  <c r="C1614" i="24"/>
  <c r="O1614" i="24" s="1"/>
  <c r="C1592" i="24"/>
  <c r="C1588" i="24"/>
  <c r="C1603" i="24"/>
  <c r="C1576" i="24"/>
  <c r="O1576" i="24" s="1"/>
  <c r="C1571" i="24"/>
  <c r="C1586" i="24"/>
  <c r="C1567" i="24"/>
  <c r="C1562" i="24"/>
  <c r="O1562" i="24" s="1"/>
  <c r="C1543" i="24"/>
  <c r="C1557" i="24"/>
  <c r="C1538" i="24"/>
  <c r="C1549" i="24"/>
  <c r="O1549" i="24" s="1"/>
  <c r="C1524" i="24"/>
  <c r="C1519" i="24"/>
  <c r="C1515" i="24"/>
  <c r="C1507" i="24"/>
  <c r="O1507" i="24" s="1"/>
  <c r="C1503" i="24"/>
  <c r="C1498" i="24"/>
  <c r="C1472" i="24"/>
  <c r="O1472" i="24" s="1"/>
  <c r="C1451" i="24"/>
  <c r="C1439" i="24"/>
  <c r="C1427" i="24"/>
  <c r="C1420" i="24"/>
  <c r="C1430" i="24"/>
  <c r="C1415" i="24"/>
  <c r="C1387" i="24"/>
  <c r="C1397" i="24"/>
  <c r="C1372" i="24"/>
  <c r="O1372" i="24" s="1"/>
  <c r="C1368" i="24"/>
  <c r="C1364" i="24"/>
  <c r="C1351" i="24"/>
  <c r="O1351" i="24" s="1"/>
  <c r="C1347" i="24"/>
  <c r="O1347" i="24" s="1"/>
  <c r="C1343" i="24"/>
  <c r="C1352" i="24"/>
  <c r="O1352" i="24" s="1"/>
  <c r="C1336" i="24"/>
  <c r="C1332" i="24"/>
  <c r="C1340" i="24"/>
  <c r="C1327" i="24"/>
  <c r="C1322" i="24"/>
  <c r="C1330" i="24"/>
  <c r="O1330" i="24" s="1"/>
  <c r="C1310" i="24"/>
  <c r="C1293" i="24"/>
  <c r="C1280" i="24"/>
  <c r="C1288" i="24"/>
  <c r="C1271" i="24"/>
  <c r="C1259" i="24"/>
  <c r="C1267" i="24"/>
  <c r="O1267" i="24" s="1"/>
  <c r="C1252" i="24"/>
  <c r="O1252" i="24" s="1"/>
  <c r="C1260" i="24"/>
  <c r="C1248" i="24"/>
  <c r="C1226" i="24"/>
  <c r="C1221" i="24"/>
  <c r="C1212" i="24"/>
  <c r="C1220" i="24"/>
  <c r="C1208" i="24"/>
  <c r="C1203" i="24"/>
  <c r="C1199" i="24"/>
  <c r="C1206" i="24"/>
  <c r="C1195" i="24"/>
  <c r="C1191" i="24"/>
  <c r="C1186" i="24"/>
  <c r="C1182" i="24"/>
  <c r="C1189" i="24"/>
  <c r="C1178" i="24"/>
  <c r="O1178" i="24" s="1"/>
  <c r="C1169" i="24"/>
  <c r="C1164" i="24"/>
  <c r="C1160" i="24"/>
  <c r="C1156" i="24"/>
  <c r="C1152" i="24"/>
  <c r="O1141" i="24"/>
  <c r="C1136" i="24"/>
  <c r="C1142" i="24"/>
  <c r="C1127" i="24"/>
  <c r="C1122" i="24"/>
  <c r="C1107" i="24"/>
  <c r="C1103" i="24"/>
  <c r="C1099" i="24"/>
  <c r="C1082" i="24"/>
  <c r="C1087" i="24"/>
  <c r="O1087" i="24" s="1"/>
  <c r="C1078" i="24"/>
  <c r="C1072" i="24"/>
  <c r="C1077" i="24"/>
  <c r="C1067" i="24"/>
  <c r="C1063" i="24"/>
  <c r="C1059" i="24"/>
  <c r="C1041" i="24"/>
  <c r="C1037" i="24"/>
  <c r="C1033" i="24"/>
  <c r="C1029" i="24"/>
  <c r="C1025" i="24"/>
  <c r="C1008" i="24"/>
  <c r="O1008" i="24" s="1"/>
  <c r="C1004" i="24"/>
  <c r="C1009" i="24"/>
  <c r="C991" i="24"/>
  <c r="C987" i="24"/>
  <c r="C978" i="24"/>
  <c r="C970" i="24"/>
  <c r="C964" i="24"/>
  <c r="C969" i="24"/>
  <c r="O969" i="24" s="1"/>
  <c r="C959" i="24"/>
  <c r="C953" i="24"/>
  <c r="C949" i="24"/>
  <c r="C943" i="24"/>
  <c r="O943" i="24" s="1"/>
  <c r="C934" i="24"/>
  <c r="C922" i="24"/>
  <c r="C927" i="24"/>
  <c r="C918" i="24"/>
  <c r="O918" i="24" s="1"/>
  <c r="C899" i="24"/>
  <c r="C902" i="24"/>
  <c r="O902" i="24" s="1"/>
  <c r="C895" i="24"/>
  <c r="C890" i="24"/>
  <c r="O890" i="24" s="1"/>
  <c r="C893" i="24"/>
  <c r="C886" i="24"/>
  <c r="C881" i="24"/>
  <c r="C884" i="24"/>
  <c r="C877" i="24"/>
  <c r="C866" i="24"/>
  <c r="C869" i="24"/>
  <c r="C861" i="24"/>
  <c r="C864" i="24"/>
  <c r="O864" i="24" s="1"/>
  <c r="C856" i="24"/>
  <c r="C851" i="24"/>
  <c r="C853" i="24"/>
  <c r="C845" i="24"/>
  <c r="C847" i="24"/>
  <c r="C841" i="24"/>
  <c r="C833" i="24"/>
  <c r="C835" i="24"/>
  <c r="O835" i="24" s="1"/>
  <c r="C812" i="24"/>
  <c r="C813" i="24"/>
  <c r="C807" i="24"/>
  <c r="C808" i="24"/>
  <c r="C803" i="24"/>
  <c r="C791" i="24"/>
  <c r="C736" i="24"/>
  <c r="C735" i="24"/>
  <c r="C724" i="24"/>
  <c r="C718" i="24"/>
  <c r="C716" i="24"/>
  <c r="C711" i="24"/>
  <c r="C703" i="24"/>
  <c r="C700" i="24"/>
  <c r="C693" i="24"/>
  <c r="C689" i="24"/>
  <c r="C683" i="24"/>
  <c r="C677" i="24"/>
  <c r="O677" i="24" s="1"/>
  <c r="C673" i="24"/>
  <c r="C668" i="24"/>
  <c r="C664" i="24"/>
  <c r="C660" i="24"/>
  <c r="O660" i="24" s="1"/>
  <c r="C592" i="24"/>
  <c r="O592" i="24" s="1"/>
  <c r="C613" i="24"/>
  <c r="C582" i="24"/>
  <c r="C603" i="24"/>
  <c r="C572" i="24"/>
  <c r="C567" i="24"/>
  <c r="O567" i="24" s="1"/>
  <c r="C583" i="24"/>
  <c r="C560" i="24"/>
  <c r="C576" i="24"/>
  <c r="C548" i="24"/>
  <c r="C564" i="24"/>
  <c r="C543" i="24"/>
  <c r="O543" i="24" s="1"/>
  <c r="C559" i="24"/>
  <c r="C536" i="24"/>
  <c r="O536" i="24" s="1"/>
  <c r="C526" i="24"/>
  <c r="C542" i="24"/>
  <c r="C516" i="24"/>
  <c r="C532" i="24"/>
  <c r="C506" i="24"/>
  <c r="C522" i="24"/>
  <c r="C497" i="24"/>
  <c r="C512" i="24"/>
  <c r="O512" i="24" s="1"/>
  <c r="C484" i="24"/>
  <c r="C498" i="24"/>
  <c r="C479" i="24"/>
  <c r="C493" i="24"/>
  <c r="C468" i="24"/>
  <c r="O468" i="24" s="1"/>
  <c r="C464" i="24"/>
  <c r="C460" i="24"/>
  <c r="O460" i="24" s="1"/>
  <c r="C456" i="24"/>
  <c r="C470" i="24"/>
  <c r="C436" i="24"/>
  <c r="O436" i="24" s="1"/>
  <c r="C429" i="24"/>
  <c r="C420" i="24"/>
  <c r="C432" i="24"/>
  <c r="C410" i="24"/>
  <c r="C422" i="24"/>
  <c r="C374" i="24"/>
  <c r="C383" i="24"/>
  <c r="C366" i="24"/>
  <c r="O366" i="24" s="1"/>
  <c r="C375" i="24"/>
  <c r="O375" i="24" s="1"/>
  <c r="C350" i="24"/>
  <c r="C359" i="24"/>
  <c r="C345" i="24"/>
  <c r="C354" i="24"/>
  <c r="C341" i="24"/>
  <c r="C335" i="24"/>
  <c r="C327" i="24"/>
  <c r="C336" i="24"/>
  <c r="C312" i="24"/>
  <c r="C321" i="24"/>
  <c r="C307" i="24"/>
  <c r="C316" i="24"/>
  <c r="C300" i="24"/>
  <c r="C280" i="24"/>
  <c r="C286" i="24"/>
  <c r="C275" i="24"/>
  <c r="O275" i="24" s="1"/>
  <c r="C281" i="24"/>
  <c r="C256" i="24"/>
  <c r="C261" i="24"/>
  <c r="C246" i="24"/>
  <c r="O246" i="24" s="1"/>
  <c r="C251" i="24"/>
  <c r="C239" i="24"/>
  <c r="C244" i="24"/>
  <c r="C226" i="24"/>
  <c r="C222" i="24"/>
  <c r="C227" i="24"/>
  <c r="C216" i="24"/>
  <c r="C220" i="24"/>
  <c r="O220" i="24" s="1"/>
  <c r="C210" i="24"/>
  <c r="C205" i="24"/>
  <c r="C209" i="24"/>
  <c r="C190" i="24"/>
  <c r="O190" i="24" s="1"/>
  <c r="C168" i="24"/>
  <c r="C172" i="24"/>
  <c r="O172" i="24" s="1"/>
  <c r="C163" i="24"/>
  <c r="C158" i="24"/>
  <c r="C162" i="24"/>
  <c r="C150" i="24"/>
  <c r="C143" i="24"/>
  <c r="C147" i="24"/>
  <c r="O147" i="24" s="1"/>
  <c r="C129" i="24"/>
  <c r="C132" i="24"/>
  <c r="C124" i="24"/>
  <c r="C127" i="24"/>
  <c r="C119" i="24"/>
  <c r="C114" i="24"/>
  <c r="C117" i="24"/>
  <c r="C110" i="24"/>
  <c r="C106" i="24"/>
  <c r="C102" i="24"/>
  <c r="C88" i="24"/>
  <c r="C91" i="24"/>
  <c r="C80" i="24"/>
  <c r="C76" i="24"/>
  <c r="C72" i="24"/>
  <c r="C68" i="24"/>
  <c r="C62" i="24"/>
  <c r="C55" i="24"/>
  <c r="C45" i="24"/>
  <c r="C48" i="24"/>
  <c r="C35" i="24"/>
  <c r="C38" i="24"/>
  <c r="C28" i="24"/>
  <c r="C30" i="24"/>
  <c r="C24" i="24"/>
  <c r="C20" i="24"/>
  <c r="L578" i="24"/>
  <c r="L595" i="24"/>
  <c r="L465" i="24"/>
  <c r="O465" i="24" s="1"/>
  <c r="L479" i="24"/>
  <c r="L606" i="24"/>
  <c r="O606" i="24" s="1"/>
  <c r="L628" i="24"/>
  <c r="O628" i="24" s="1"/>
  <c r="L346" i="24"/>
  <c r="L355" i="24"/>
  <c r="L327" i="24"/>
  <c r="L336" i="24"/>
  <c r="L242" i="24"/>
  <c r="L247" i="24"/>
  <c r="L192" i="24"/>
  <c r="L196" i="24"/>
  <c r="O196" i="24" s="1"/>
  <c r="L1713" i="24"/>
  <c r="L1733" i="24"/>
  <c r="L1493" i="24"/>
  <c r="L1260" i="24"/>
  <c r="O1260" i="24" s="1"/>
  <c r="L1268" i="24"/>
  <c r="L1212" i="24"/>
  <c r="L1081" i="24"/>
  <c r="L1086" i="24"/>
  <c r="L1047" i="24"/>
  <c r="L1003" i="24"/>
  <c r="L958" i="24"/>
  <c r="L963" i="24"/>
  <c r="L882" i="24"/>
  <c r="L885" i="24"/>
  <c r="L713" i="24"/>
  <c r="L711" i="24"/>
  <c r="J702" i="24"/>
  <c r="J699" i="24"/>
  <c r="J1356" i="24"/>
  <c r="J1397" i="24"/>
  <c r="J1407" i="24"/>
  <c r="J1419" i="24"/>
  <c r="J1429" i="24"/>
  <c r="J1459" i="24"/>
  <c r="J1469" i="24"/>
  <c r="J1479" i="24"/>
  <c r="J1490" i="24"/>
  <c r="J1498" i="24"/>
  <c r="J1509" i="24"/>
  <c r="J1517" i="24"/>
  <c r="J1528" i="24"/>
  <c r="J1631" i="24"/>
  <c r="J1649" i="24"/>
  <c r="J1655" i="24"/>
  <c r="J1674" i="24"/>
  <c r="J1672" i="24"/>
  <c r="O1672" i="24" s="1"/>
  <c r="J1691" i="24"/>
  <c r="J1714" i="24"/>
  <c r="O1714" i="24" s="1"/>
  <c r="J1734" i="24"/>
  <c r="J1730" i="24"/>
  <c r="J1750" i="24"/>
  <c r="J1752" i="24"/>
  <c r="J1773" i="24"/>
  <c r="J1767" i="24"/>
  <c r="J1789" i="24"/>
  <c r="J1875" i="24"/>
  <c r="J1901" i="24"/>
  <c r="J1915" i="24"/>
  <c r="J1943" i="24"/>
  <c r="F619" i="24"/>
  <c r="F642" i="24"/>
  <c r="F613" i="24"/>
  <c r="F636" i="24"/>
  <c r="O636" i="24" s="1"/>
  <c r="F601" i="24"/>
  <c r="O601" i="24" s="1"/>
  <c r="F622" i="24"/>
  <c r="O622" i="24" s="1"/>
  <c r="F583" i="24"/>
  <c r="O583" i="24" s="1"/>
  <c r="F604" i="24"/>
  <c r="F559" i="24"/>
  <c r="F575" i="24"/>
  <c r="O575" i="24" s="1"/>
  <c r="F552" i="24"/>
  <c r="O552" i="24" s="1"/>
  <c r="F568" i="24"/>
  <c r="F529" i="24"/>
  <c r="F545" i="24"/>
  <c r="O545" i="24" s="1"/>
  <c r="F517" i="24"/>
  <c r="F533" i="24"/>
  <c r="F507" i="24"/>
  <c r="F523" i="24"/>
  <c r="F503" i="24"/>
  <c r="O503" i="24" s="1"/>
  <c r="F519" i="24"/>
  <c r="O519" i="24" s="1"/>
  <c r="F484" i="24"/>
  <c r="F498" i="24"/>
  <c r="F457" i="24"/>
  <c r="O457" i="24" s="1"/>
  <c r="F471" i="24"/>
  <c r="O471" i="24" s="1"/>
  <c r="F442" i="24"/>
  <c r="F456" i="24"/>
  <c r="F414" i="24"/>
  <c r="O414" i="24" s="1"/>
  <c r="F426" i="24"/>
  <c r="F398" i="24"/>
  <c r="F409" i="24"/>
  <c r="F378" i="24"/>
  <c r="O378" i="24" s="1"/>
  <c r="F388" i="24"/>
  <c r="F354" i="24"/>
  <c r="F363" i="24"/>
  <c r="O363" i="24" s="1"/>
  <c r="F350" i="24"/>
  <c r="F359" i="24"/>
  <c r="F292" i="24"/>
  <c r="O292" i="24" s="1"/>
  <c r="F301" i="24"/>
  <c r="F276" i="24"/>
  <c r="O276" i="24" s="1"/>
  <c r="F282" i="24"/>
  <c r="O267" i="24"/>
  <c r="F254" i="24"/>
  <c r="O254" i="24" s="1"/>
  <c r="F259" i="24"/>
  <c r="F236" i="24"/>
  <c r="F241" i="24"/>
  <c r="F224" i="24"/>
  <c r="F229" i="24"/>
  <c r="F207" i="24"/>
  <c r="F211" i="24"/>
  <c r="F195" i="24"/>
  <c r="F199" i="24"/>
  <c r="F174" i="24"/>
  <c r="O174" i="24" s="1"/>
  <c r="F178" i="24"/>
  <c r="O148" i="24"/>
  <c r="F141" i="24"/>
  <c r="F145" i="24"/>
  <c r="F129" i="24"/>
  <c r="F132" i="24"/>
  <c r="F114" i="24"/>
  <c r="O114" i="24" s="1"/>
  <c r="F117" i="24"/>
  <c r="F69" i="24"/>
  <c r="F72" i="24"/>
  <c r="F60" i="24"/>
  <c r="F63" i="24"/>
  <c r="F45" i="24"/>
  <c r="F48" i="24"/>
  <c r="F1922" i="24"/>
  <c r="F1950" i="24"/>
  <c r="F1918" i="24"/>
  <c r="F1946" i="24"/>
  <c r="F1914" i="24"/>
  <c r="F1942" i="24"/>
  <c r="F1910" i="24"/>
  <c r="F1938" i="24"/>
  <c r="F1901" i="24"/>
  <c r="F1929" i="24"/>
  <c r="O1929" i="24" s="1"/>
  <c r="F1878" i="24"/>
  <c r="O1878" i="24" s="1"/>
  <c r="F1904" i="24"/>
  <c r="F1874" i="24"/>
  <c r="O1874" i="24" s="1"/>
  <c r="F1900" i="24"/>
  <c r="F1865" i="24"/>
  <c r="F1891" i="24"/>
  <c r="F1861" i="24"/>
  <c r="F1887" i="24"/>
  <c r="O1887" i="24" s="1"/>
  <c r="F1832" i="24"/>
  <c r="O1832" i="24" s="1"/>
  <c r="F1858" i="24"/>
  <c r="O1818" i="24"/>
  <c r="F1805" i="24"/>
  <c r="F1828" i="24"/>
  <c r="F1751" i="24"/>
  <c r="O1751" i="24" s="1"/>
  <c r="F1772" i="24"/>
  <c r="O1772" i="24" s="1"/>
  <c r="F1732" i="24"/>
  <c r="F1752" i="24"/>
  <c r="F1727" i="24"/>
  <c r="F1747" i="24"/>
  <c r="O1747" i="24" s="1"/>
  <c r="O1692" i="24"/>
  <c r="F1682" i="24"/>
  <c r="F1701" i="24"/>
  <c r="O1677" i="24"/>
  <c r="F1662" i="24"/>
  <c r="F1681" i="24"/>
  <c r="F1650" i="24"/>
  <c r="F1669" i="24"/>
  <c r="O1645" i="24"/>
  <c r="F1640" i="24"/>
  <c r="O1640" i="24" s="1"/>
  <c r="F1659" i="24"/>
  <c r="F1635" i="24"/>
  <c r="O1635" i="24" s="1"/>
  <c r="F1653" i="24"/>
  <c r="O1653" i="24" s="1"/>
  <c r="F1631" i="24"/>
  <c r="F1649" i="24"/>
  <c r="F1595" i="24"/>
  <c r="F1611" i="24"/>
  <c r="F1591" i="24"/>
  <c r="F1606" i="24"/>
  <c r="F1587" i="24"/>
  <c r="F1602" i="24"/>
  <c r="O1602" i="24" s="1"/>
  <c r="F1554" i="24"/>
  <c r="O1554" i="24" s="1"/>
  <c r="F1568" i="24"/>
  <c r="F1537" i="24"/>
  <c r="F1548" i="24"/>
  <c r="O1548" i="24" s="1"/>
  <c r="F1533" i="24"/>
  <c r="F1544" i="24"/>
  <c r="F1519" i="24"/>
  <c r="F1530" i="24"/>
  <c r="F1514" i="24"/>
  <c r="F1525" i="24"/>
  <c r="F1487" i="24"/>
  <c r="F1498" i="24"/>
  <c r="F1479" i="24"/>
  <c r="F1490" i="24"/>
  <c r="F1475" i="24"/>
  <c r="O1475" i="24" s="1"/>
  <c r="F1485" i="24"/>
  <c r="F1457" i="24"/>
  <c r="F1467" i="24"/>
  <c r="O1452" i="24"/>
  <c r="F1425" i="24"/>
  <c r="O1425" i="24" s="1"/>
  <c r="F1435" i="24"/>
  <c r="F1397" i="24"/>
  <c r="F1407" i="24"/>
  <c r="F1366" i="24"/>
  <c r="O1366" i="24" s="1"/>
  <c r="F1375" i="24"/>
  <c r="O1375" i="24" s="1"/>
  <c r="F1334" i="24"/>
  <c r="F1343" i="24"/>
  <c r="F1317" i="24"/>
  <c r="F1325" i="24"/>
  <c r="F1289" i="24"/>
  <c r="O1289" i="24" s="1"/>
  <c r="F1297" i="24"/>
  <c r="O1297" i="24" s="1"/>
  <c r="F1283" i="24"/>
  <c r="F1291" i="24"/>
  <c r="F1257" i="24"/>
  <c r="F1265" i="24"/>
  <c r="O1265" i="24" s="1"/>
  <c r="F1253" i="24"/>
  <c r="F1261" i="24"/>
  <c r="F1236" i="24"/>
  <c r="F1244" i="24"/>
  <c r="F1226" i="24"/>
  <c r="F1234" i="24"/>
  <c r="O1234" i="24" s="1"/>
  <c r="F1212" i="24"/>
  <c r="F1220" i="24"/>
  <c r="F1184" i="24"/>
  <c r="F1191" i="24"/>
  <c r="F1136" i="24"/>
  <c r="F1142" i="24"/>
  <c r="F1132" i="24"/>
  <c r="F1138" i="24"/>
  <c r="F1106" i="24"/>
  <c r="F1111" i="24"/>
  <c r="F1099" i="24"/>
  <c r="F1104" i="24"/>
  <c r="O1104" i="24" s="1"/>
  <c r="F1095" i="24"/>
  <c r="O1095" i="24" s="1"/>
  <c r="F1100" i="24"/>
  <c r="O1100" i="24" s="1"/>
  <c r="F1040" i="24"/>
  <c r="F1045" i="24"/>
  <c r="F1036" i="24"/>
  <c r="F1041" i="24"/>
  <c r="F1017" i="24"/>
  <c r="F1022" i="24"/>
  <c r="F1013" i="24"/>
  <c r="F1018" i="24"/>
  <c r="F976" i="24"/>
  <c r="F981" i="24"/>
  <c r="F941" i="24"/>
  <c r="F946" i="24"/>
  <c r="O946" i="24" s="1"/>
  <c r="F915" i="24"/>
  <c r="F920" i="24"/>
  <c r="F857" i="24"/>
  <c r="O857" i="24" s="1"/>
  <c r="F860" i="24"/>
  <c r="F820" i="24"/>
  <c r="F822" i="24"/>
  <c r="F806" i="24"/>
  <c r="F722" i="24"/>
  <c r="O722" i="24" s="1"/>
  <c r="F721" i="24"/>
  <c r="O721" i="24" s="1"/>
  <c r="F703" i="24"/>
  <c r="F700" i="24"/>
  <c r="F688" i="24"/>
  <c r="F685" i="24"/>
  <c r="F681" i="24"/>
  <c r="F678" i="24"/>
  <c r="F674" i="24"/>
  <c r="O674" i="24" s="1"/>
  <c r="F671" i="24"/>
  <c r="O671" i="24" s="1"/>
  <c r="F654" i="24"/>
  <c r="F650" i="24"/>
  <c r="J388" i="24"/>
  <c r="J398" i="24"/>
  <c r="J380" i="24"/>
  <c r="J390" i="24"/>
  <c r="J365" i="24"/>
  <c r="J374" i="24"/>
  <c r="J605" i="24"/>
  <c r="J627" i="24"/>
  <c r="J517" i="24"/>
  <c r="J533" i="24"/>
  <c r="J507" i="24"/>
  <c r="O507" i="24" s="1"/>
  <c r="J523" i="24"/>
  <c r="J488" i="24"/>
  <c r="O488" i="24" s="1"/>
  <c r="J502" i="24"/>
  <c r="J483" i="24"/>
  <c r="J497" i="24"/>
  <c r="J475" i="24"/>
  <c r="J489" i="24"/>
  <c r="J449" i="24"/>
  <c r="O449" i="24" s="1"/>
  <c r="J463" i="24"/>
  <c r="J433" i="24"/>
  <c r="J446" i="24"/>
  <c r="J350" i="24"/>
  <c r="J359" i="24"/>
  <c r="J338" i="24"/>
  <c r="J347" i="24"/>
  <c r="J307" i="24"/>
  <c r="J316" i="24"/>
  <c r="J277" i="24"/>
  <c r="J283" i="24"/>
  <c r="J239" i="24"/>
  <c r="J244" i="24"/>
  <c r="J200" i="24"/>
  <c r="J204" i="24"/>
  <c r="J154" i="24"/>
  <c r="O154" i="24" s="1"/>
  <c r="J158" i="24"/>
  <c r="J21" i="24"/>
  <c r="J23" i="24"/>
  <c r="J131" i="24"/>
  <c r="J134" i="24"/>
  <c r="J124" i="24"/>
  <c r="J127" i="24"/>
  <c r="J109" i="24"/>
  <c r="O109" i="24" s="1"/>
  <c r="J112" i="24"/>
  <c r="J87" i="24"/>
  <c r="O87" i="24" s="1"/>
  <c r="J90" i="24"/>
  <c r="J53" i="24"/>
  <c r="J56" i="24"/>
  <c r="J692" i="24"/>
  <c r="O692" i="24" s="1"/>
  <c r="J689" i="24"/>
  <c r="J1029" i="24"/>
  <c r="J1068" i="24"/>
  <c r="J1073" i="24"/>
  <c r="O1073" i="24" s="1"/>
  <c r="J1093" i="24"/>
  <c r="J1098" i="24"/>
  <c r="J1126" i="24"/>
  <c r="J1132" i="24"/>
  <c r="J1232" i="24"/>
  <c r="J1282" i="24"/>
  <c r="O1282" i="24" s="1"/>
  <c r="J1290" i="24"/>
  <c r="J1323" i="24"/>
  <c r="O1323" i="24" s="1"/>
  <c r="J1331" i="24"/>
  <c r="F617" i="24"/>
  <c r="O617" i="24" s="1"/>
  <c r="F640" i="24"/>
  <c r="F611" i="24"/>
  <c r="O611" i="24" s="1"/>
  <c r="F634" i="24"/>
  <c r="O634" i="24" s="1"/>
  <c r="F600" i="24"/>
  <c r="O600" i="24" s="1"/>
  <c r="F621" i="24"/>
  <c r="F582" i="24"/>
  <c r="O582" i="24" s="1"/>
  <c r="F603" i="24"/>
  <c r="F572" i="24"/>
  <c r="F562" i="24"/>
  <c r="F578" i="24"/>
  <c r="F558" i="24"/>
  <c r="O558" i="24" s="1"/>
  <c r="F548" i="24"/>
  <c r="O548" i="24" s="1"/>
  <c r="F564" i="24"/>
  <c r="F528" i="24"/>
  <c r="O528" i="24" s="1"/>
  <c r="F544" i="24"/>
  <c r="F516" i="24"/>
  <c r="F532" i="24"/>
  <c r="F511" i="24"/>
  <c r="O511" i="24" s="1"/>
  <c r="F527" i="24"/>
  <c r="F506" i="24"/>
  <c r="F522" i="24"/>
  <c r="F502" i="24"/>
  <c r="F518" i="24"/>
  <c r="F487" i="24"/>
  <c r="F501" i="24"/>
  <c r="F483" i="24"/>
  <c r="F497" i="24"/>
  <c r="F478" i="24"/>
  <c r="F492" i="24"/>
  <c r="F472" i="24"/>
  <c r="F464" i="24"/>
  <c r="F447" i="24"/>
  <c r="O447" i="24" s="1"/>
  <c r="F440" i="24"/>
  <c r="O440" i="24" s="1"/>
  <c r="F454" i="24"/>
  <c r="O454" i="24" s="1"/>
  <c r="F429" i="24"/>
  <c r="F418" i="24"/>
  <c r="F430" i="24"/>
  <c r="F413" i="24"/>
  <c r="F425" i="24"/>
  <c r="F397" i="24"/>
  <c r="O397" i="24" s="1"/>
  <c r="F391" i="24"/>
  <c r="F401" i="24"/>
  <c r="O401" i="24" s="1"/>
  <c r="F386" i="24"/>
  <c r="F396" i="24"/>
  <c r="F382" i="24"/>
  <c r="O382" i="24" s="1"/>
  <c r="F377" i="24"/>
  <c r="O377" i="24" s="1"/>
  <c r="F371" i="24"/>
  <c r="F380" i="24"/>
  <c r="F361" i="24"/>
  <c r="O361" i="24" s="1"/>
  <c r="F370" i="24"/>
  <c r="O370" i="24" s="1"/>
  <c r="F353" i="24"/>
  <c r="O353" i="24" s="1"/>
  <c r="F349" i="24"/>
  <c r="O349" i="24" s="1"/>
  <c r="F358" i="24"/>
  <c r="F343" i="24"/>
  <c r="O343" i="24" s="1"/>
  <c r="F339" i="24"/>
  <c r="F348" i="24"/>
  <c r="F333" i="24"/>
  <c r="O333" i="24" s="1"/>
  <c r="F307" i="24"/>
  <c r="F316" i="24"/>
  <c r="F297" i="24"/>
  <c r="O297" i="24" s="1"/>
  <c r="F306" i="24"/>
  <c r="F280" i="24"/>
  <c r="F286" i="24"/>
  <c r="F265" i="24"/>
  <c r="F270" i="24"/>
  <c r="O251" i="24"/>
  <c r="F242" i="24"/>
  <c r="F247" i="24"/>
  <c r="F235" i="24"/>
  <c r="F227" i="24"/>
  <c r="O227" i="24" s="1"/>
  <c r="F232" i="24"/>
  <c r="O232" i="24" s="1"/>
  <c r="F221" i="24"/>
  <c r="O221" i="24" s="1"/>
  <c r="F214" i="24"/>
  <c r="O214" i="24" s="1"/>
  <c r="F218" i="24"/>
  <c r="F200" i="24"/>
  <c r="F204" i="24"/>
  <c r="F194" i="24"/>
  <c r="O194" i="24" s="1"/>
  <c r="F198" i="24"/>
  <c r="F181" i="24"/>
  <c r="F185" i="24"/>
  <c r="O185" i="24" s="1"/>
  <c r="F173" i="24"/>
  <c r="O173" i="24" s="1"/>
  <c r="F177" i="24"/>
  <c r="O177" i="24" s="1"/>
  <c r="F166" i="24"/>
  <c r="F159" i="24"/>
  <c r="F163" i="24"/>
  <c r="F139" i="24"/>
  <c r="O139" i="24" s="1"/>
  <c r="F143" i="24"/>
  <c r="F118" i="24"/>
  <c r="F121" i="24"/>
  <c r="F108" i="24"/>
  <c r="O108" i="24" s="1"/>
  <c r="F98" i="24"/>
  <c r="F101" i="24"/>
  <c r="F86" i="24"/>
  <c r="O86" i="24" s="1"/>
  <c r="F89" i="24"/>
  <c r="F78" i="24"/>
  <c r="F81" i="24"/>
  <c r="F74" i="24"/>
  <c r="O74" i="24" s="1"/>
  <c r="F59" i="24"/>
  <c r="O59" i="24" s="1"/>
  <c r="F54" i="24"/>
  <c r="F57" i="24"/>
  <c r="F50" i="24"/>
  <c r="O50" i="24" s="1"/>
  <c r="F35" i="24"/>
  <c r="F38" i="24"/>
  <c r="F30" i="24"/>
  <c r="F32" i="24"/>
  <c r="O32" i="24" s="1"/>
  <c r="F26" i="24"/>
  <c r="O26" i="24" s="1"/>
  <c r="F21" i="24"/>
  <c r="F23" i="24"/>
  <c r="F1921" i="24"/>
  <c r="O1921" i="24" s="1"/>
  <c r="F1949" i="24"/>
  <c r="F1917" i="24"/>
  <c r="O1917" i="24" s="1"/>
  <c r="F1945" i="24"/>
  <c r="F1913" i="24"/>
  <c r="F1941" i="24"/>
  <c r="F1909" i="24"/>
  <c r="F1937" i="24"/>
  <c r="F1897" i="24"/>
  <c r="O1897" i="24" s="1"/>
  <c r="F1925" i="24"/>
  <c r="O1925" i="24" s="1"/>
  <c r="F1881" i="24"/>
  <c r="F1907" i="24"/>
  <c r="F1877" i="24"/>
  <c r="O1877" i="24" s="1"/>
  <c r="F1903" i="24"/>
  <c r="F1873" i="24"/>
  <c r="F1899" i="24"/>
  <c r="F1869" i="24"/>
  <c r="F1895" i="24"/>
  <c r="F1860" i="24"/>
  <c r="O1860" i="24" s="1"/>
  <c r="F1886" i="24"/>
  <c r="O1886" i="24" s="1"/>
  <c r="F1841" i="24"/>
  <c r="F1867" i="24"/>
  <c r="F1835" i="24"/>
  <c r="F1808" i="24"/>
  <c r="O1808" i="24" s="1"/>
  <c r="F1831" i="24"/>
  <c r="O1831" i="24" s="1"/>
  <c r="F1792" i="24"/>
  <c r="O1792" i="24" s="1"/>
  <c r="F1814" i="24"/>
  <c r="F1788" i="24"/>
  <c r="F1810" i="24"/>
  <c r="F1782" i="24"/>
  <c r="F1777" i="24"/>
  <c r="F1799" i="24"/>
  <c r="F1758" i="24"/>
  <c r="F1750" i="24"/>
  <c r="O1750" i="24" s="1"/>
  <c r="F1771" i="24"/>
  <c r="F1745" i="24"/>
  <c r="F1766" i="24"/>
  <c r="F1736" i="24"/>
  <c r="O1736" i="24" s="1"/>
  <c r="F1757" i="24"/>
  <c r="F1713" i="24"/>
  <c r="F1733" i="24"/>
  <c r="F1691" i="24"/>
  <c r="F1711" i="24"/>
  <c r="F1685" i="24"/>
  <c r="O1644" i="24"/>
  <c r="F1639" i="24"/>
  <c r="O1639" i="24" s="1"/>
  <c r="F1658" i="24"/>
  <c r="F1634" i="24"/>
  <c r="F1652" i="24"/>
  <c r="F1621" i="24"/>
  <c r="O1621" i="24" s="1"/>
  <c r="O1612" i="24"/>
  <c r="F1598" i="24"/>
  <c r="F1594" i="24"/>
  <c r="O1594" i="24" s="1"/>
  <c r="F1610" i="24"/>
  <c r="O1610" i="24" s="1"/>
  <c r="O1573" i="24"/>
  <c r="F1553" i="24"/>
  <c r="F1567" i="24"/>
  <c r="F1546" i="24"/>
  <c r="F1532" i="24"/>
  <c r="O1532" i="24" s="1"/>
  <c r="F1543" i="24"/>
  <c r="F1518" i="24"/>
  <c r="O1518" i="24" s="1"/>
  <c r="F1529" i="24"/>
  <c r="F1504" i="24"/>
  <c r="F1515" i="24"/>
  <c r="F1493" i="24"/>
  <c r="O1493" i="24" s="1"/>
  <c r="F1478" i="24"/>
  <c r="F1489" i="24"/>
  <c r="F1462" i="24"/>
  <c r="F1451" i="24"/>
  <c r="F1461" i="24"/>
  <c r="O1461" i="24" s="1"/>
  <c r="F1446" i="24"/>
  <c r="O1446" i="24" s="1"/>
  <c r="F1428" i="24"/>
  <c r="F1438" i="24"/>
  <c r="F1424" i="24"/>
  <c r="O1424" i="24" s="1"/>
  <c r="F1434" i="24"/>
  <c r="F1413" i="24"/>
  <c r="F1423" i="24"/>
  <c r="O1423" i="24" s="1"/>
  <c r="F1406" i="24"/>
  <c r="O1406" i="24" s="1"/>
  <c r="F1416" i="24"/>
  <c r="O1416" i="24" s="1"/>
  <c r="F1378" i="24"/>
  <c r="O1378" i="24" s="1"/>
  <c r="F1370" i="24"/>
  <c r="F1365" i="24"/>
  <c r="F1374" i="24"/>
  <c r="F1360" i="24"/>
  <c r="O1360" i="24" s="1"/>
  <c r="F1356" i="24"/>
  <c r="F1346" i="24"/>
  <c r="O1346" i="24" s="1"/>
  <c r="F1355" i="24"/>
  <c r="F1337" i="24"/>
  <c r="F1327" i="24"/>
  <c r="O1327" i="24" s="1"/>
  <c r="F1320" i="24"/>
  <c r="O1320" i="24" s="1"/>
  <c r="F1328" i="24"/>
  <c r="F1316" i="24"/>
  <c r="F1307" i="24"/>
  <c r="O1307" i="24" s="1"/>
  <c r="F1315" i="24"/>
  <c r="O1315" i="24" s="1"/>
  <c r="F1293" i="24"/>
  <c r="F1287" i="24"/>
  <c r="F1295" i="24"/>
  <c r="O1295" i="24" s="1"/>
  <c r="F1278" i="24"/>
  <c r="F1286" i="24"/>
  <c r="O1268" i="24"/>
  <c r="F1262" i="24"/>
  <c r="O1262" i="24" s="1"/>
  <c r="F1270" i="24"/>
  <c r="O1270" i="24" s="1"/>
  <c r="F1248" i="24"/>
  <c r="F1239" i="24"/>
  <c r="O1239" i="24" s="1"/>
  <c r="F1230" i="24"/>
  <c r="O1230" i="24" s="1"/>
  <c r="F1221" i="24"/>
  <c r="F1229" i="24"/>
  <c r="F1210" i="24"/>
  <c r="F1218" i="24"/>
  <c r="F1204" i="24"/>
  <c r="F1200" i="24"/>
  <c r="F1207" i="24"/>
  <c r="F1182" i="24"/>
  <c r="F1109" i="24"/>
  <c r="F1114" i="24"/>
  <c r="F1105" i="24"/>
  <c r="O1105" i="24" s="1"/>
  <c r="F1110" i="24"/>
  <c r="O1110" i="24" s="1"/>
  <c r="F1098" i="24"/>
  <c r="F1103" i="24"/>
  <c r="O1085" i="24"/>
  <c r="F1081" i="24"/>
  <c r="F1086" i="24"/>
  <c r="F975" i="24"/>
  <c r="F964" i="24"/>
  <c r="F953" i="24"/>
  <c r="O953" i="24" s="1"/>
  <c r="F940" i="24"/>
  <c r="F945" i="24"/>
  <c r="F931" i="24"/>
  <c r="F936" i="24"/>
  <c r="F923" i="24"/>
  <c r="F928" i="24"/>
  <c r="F896" i="24"/>
  <c r="F899" i="24"/>
  <c r="F891" i="24"/>
  <c r="F882" i="24"/>
  <c r="F885" i="24"/>
  <c r="F877" i="24"/>
  <c r="O877" i="24" s="1"/>
  <c r="F873" i="24"/>
  <c r="O873" i="24" s="1"/>
  <c r="F851" i="24"/>
  <c r="F853" i="24"/>
  <c r="F845" i="24"/>
  <c r="F847" i="24"/>
  <c r="F834" i="24"/>
  <c r="O834" i="24" s="1"/>
  <c r="F836" i="24"/>
  <c r="O836" i="24" s="1"/>
  <c r="F819" i="24"/>
  <c r="F821" i="24"/>
  <c r="F809" i="24"/>
  <c r="F810" i="24"/>
  <c r="O800" i="24"/>
  <c r="F744" i="24"/>
  <c r="F743" i="24"/>
  <c r="F713" i="24"/>
  <c r="F711" i="24"/>
  <c r="F702" i="24"/>
  <c r="F699" i="24"/>
  <c r="F694" i="24"/>
  <c r="O694" i="24" s="1"/>
  <c r="F691" i="24"/>
  <c r="F686" i="24"/>
  <c r="O686" i="24" s="1"/>
  <c r="F683" i="24"/>
  <c r="F666" i="24"/>
  <c r="F662" i="24"/>
  <c r="F653" i="24"/>
  <c r="F649" i="24"/>
  <c r="O1434" i="24"/>
  <c r="O733" i="24"/>
  <c r="O531" i="24"/>
  <c r="J921" i="24"/>
  <c r="J965" i="24"/>
  <c r="O965" i="24" s="1"/>
  <c r="J970" i="24"/>
  <c r="O970" i="24" s="1"/>
  <c r="J973" i="24"/>
  <c r="J983" i="24"/>
  <c r="J988" i="24"/>
  <c r="O988" i="24" s="1"/>
  <c r="J996" i="24"/>
  <c r="J1001" i="24"/>
  <c r="O1001" i="24" s="1"/>
  <c r="J1012" i="24"/>
  <c r="O1012" i="24" s="1"/>
  <c r="J1017" i="24"/>
  <c r="O1017" i="24" s="1"/>
  <c r="J1035" i="24"/>
  <c r="O1035" i="24" s="1"/>
  <c r="J1040" i="24"/>
  <c r="J1042" i="24"/>
  <c r="O1042" i="24" s="1"/>
  <c r="J1047" i="24"/>
  <c r="O1047" i="24" s="1"/>
  <c r="J1069" i="24"/>
  <c r="O1069" i="24" s="1"/>
  <c r="J1074" i="24"/>
  <c r="O1074" i="24" s="1"/>
  <c r="J1084" i="24"/>
  <c r="J1089" i="24"/>
  <c r="O1089" i="24" s="1"/>
  <c r="J1094" i="24"/>
  <c r="O1094" i="24" s="1"/>
  <c r="J1099" i="24"/>
  <c r="J1106" i="24"/>
  <c r="J1111" i="24"/>
  <c r="J1118" i="24"/>
  <c r="O1118" i="24" s="1"/>
  <c r="J1124" i="24"/>
  <c r="O1124" i="24" s="1"/>
  <c r="J1127" i="24"/>
  <c r="O1127" i="24" s="1"/>
  <c r="J1133" i="24"/>
  <c r="J1139" i="24"/>
  <c r="O1139" i="24" s="1"/>
  <c r="J1145" i="24"/>
  <c r="J1171" i="24"/>
  <c r="O1171" i="24" s="1"/>
  <c r="J1177" i="24"/>
  <c r="J1175" i="24"/>
  <c r="O1175" i="24" s="1"/>
  <c r="J1182" i="24"/>
  <c r="J1189" i="24"/>
  <c r="J1195" i="24"/>
  <c r="J1206" i="24"/>
  <c r="J1227" i="24"/>
  <c r="J1235" i="24"/>
  <c r="O1235" i="24" s="1"/>
  <c r="J1233" i="24"/>
  <c r="O1233" i="24" s="1"/>
  <c r="J1241" i="24"/>
  <c r="J1250" i="24"/>
  <c r="J1258" i="24"/>
  <c r="J1279" i="24"/>
  <c r="O1279" i="24" s="1"/>
  <c r="J1287" i="24"/>
  <c r="J1284" i="24"/>
  <c r="J1292" i="24"/>
  <c r="J1316" i="24"/>
  <c r="O1316" i="24" s="1"/>
  <c r="J1324" i="24"/>
  <c r="O1324" i="24" s="1"/>
  <c r="J1332" i="24"/>
  <c r="J1340" i="24"/>
  <c r="J1341" i="24"/>
  <c r="O1341" i="24" s="1"/>
  <c r="J1350" i="24"/>
  <c r="O1350" i="24" s="1"/>
  <c r="J1370" i="24"/>
  <c r="J1379" i="24"/>
  <c r="O1379" i="24" s="1"/>
  <c r="J1394" i="24"/>
  <c r="O1394" i="24" s="1"/>
  <c r="J1404" i="24"/>
  <c r="O1404" i="24" s="1"/>
  <c r="J1428" i="24"/>
  <c r="J1438" i="24"/>
  <c r="J1448" i="24"/>
  <c r="J1458" i="24"/>
  <c r="J1470" i="24"/>
  <c r="J1480" i="24"/>
  <c r="J1476" i="24"/>
  <c r="J1487" i="24"/>
  <c r="J1483" i="24"/>
  <c r="J1494" i="24"/>
  <c r="O1494" i="24" s="1"/>
  <c r="J1495" i="24"/>
  <c r="J1506" i="24"/>
  <c r="J1504" i="24"/>
  <c r="J1515" i="24"/>
  <c r="J1519" i="24"/>
  <c r="J1530" i="24"/>
  <c r="J1555" i="24"/>
  <c r="O1555" i="24" s="1"/>
  <c r="J1569" i="24"/>
  <c r="O1569" i="24" s="1"/>
  <c r="J1571" i="24"/>
  <c r="O1571" i="24" s="1"/>
  <c r="J1586" i="24"/>
  <c r="O1586" i="24" s="1"/>
  <c r="J1577" i="24"/>
  <c r="O1577" i="24" s="1"/>
  <c r="J1592" i="24"/>
  <c r="J1591" i="24"/>
  <c r="J1606" i="24"/>
  <c r="J1609" i="24"/>
  <c r="O1609" i="24" s="1"/>
  <c r="J1625" i="24"/>
  <c r="O1625" i="24" s="1"/>
  <c r="J1650" i="24"/>
  <c r="J1669" i="24"/>
  <c r="J1666" i="24"/>
  <c r="J1685" i="24"/>
  <c r="J1676" i="24"/>
  <c r="J1695" i="24"/>
  <c r="O1695" i="24" s="1"/>
  <c r="J1715" i="24"/>
  <c r="J1700" i="24"/>
  <c r="J1720" i="24"/>
  <c r="J1717" i="24"/>
  <c r="O1717" i="24" s="1"/>
  <c r="J1737" i="24"/>
  <c r="J1744" i="24"/>
  <c r="J1782" i="24"/>
  <c r="J1804" i="24"/>
  <c r="O1804" i="24" s="1"/>
  <c r="J1841" i="24"/>
  <c r="J1867" i="24"/>
  <c r="J1870" i="24"/>
  <c r="J1896" i="24"/>
  <c r="J1879" i="24"/>
  <c r="J1905" i="24"/>
  <c r="J1909" i="24"/>
  <c r="J1937" i="24"/>
  <c r="J1913" i="24"/>
  <c r="J1941" i="24"/>
  <c r="J653" i="24"/>
  <c r="J649" i="24"/>
  <c r="O649" i="24" s="1"/>
  <c r="F616" i="24"/>
  <c r="O616" i="24" s="1"/>
  <c r="F639" i="24"/>
  <c r="O639" i="24" s="1"/>
  <c r="F605" i="24"/>
  <c r="F627" i="24"/>
  <c r="F599" i="24"/>
  <c r="F620" i="24"/>
  <c r="O620" i="24" s="1"/>
  <c r="F590" i="24"/>
  <c r="O590" i="24" s="1"/>
  <c r="F581" i="24"/>
  <c r="O581" i="24" s="1"/>
  <c r="O571" i="24"/>
  <c r="F561" i="24"/>
  <c r="F577" i="24"/>
  <c r="F525" i="24"/>
  <c r="F541" i="24"/>
  <c r="O541" i="24" s="1"/>
  <c r="F514" i="24"/>
  <c r="O514" i="24" s="1"/>
  <c r="F530" i="24"/>
  <c r="F510" i="24"/>
  <c r="F526" i="24"/>
  <c r="F493" i="24"/>
  <c r="O493" i="24" s="1"/>
  <c r="F486" i="24"/>
  <c r="F500" i="24"/>
  <c r="F482" i="24"/>
  <c r="F496" i="24"/>
  <c r="F475" i="24"/>
  <c r="F489" i="24"/>
  <c r="F467" i="24"/>
  <c r="O467" i="24" s="1"/>
  <c r="F481" i="24"/>
  <c r="F463" i="24"/>
  <c r="F477" i="24"/>
  <c r="O477" i="24" s="1"/>
  <c r="F427" i="24"/>
  <c r="F439" i="24"/>
  <c r="F410" i="24"/>
  <c r="F422" i="24"/>
  <c r="F402" i="24"/>
  <c r="O402" i="24" s="1"/>
  <c r="F395" i="24"/>
  <c r="F405" i="24"/>
  <c r="F381" i="24"/>
  <c r="F338" i="24"/>
  <c r="O338" i="24" s="1"/>
  <c r="F347" i="24"/>
  <c r="F327" i="24"/>
  <c r="O327" i="24" s="1"/>
  <c r="F336" i="24"/>
  <c r="F319" i="24"/>
  <c r="O319" i="24" s="1"/>
  <c r="F328" i="24"/>
  <c r="F312" i="24"/>
  <c r="O312" i="24" s="1"/>
  <c r="F321" i="24"/>
  <c r="F304" i="24"/>
  <c r="F313" i="24"/>
  <c r="F296" i="24"/>
  <c r="F305" i="24"/>
  <c r="F278" i="24"/>
  <c r="O278" i="24" s="1"/>
  <c r="F284" i="24"/>
  <c r="F273" i="24"/>
  <c r="F279" i="24"/>
  <c r="F258" i="24"/>
  <c r="F263" i="24"/>
  <c r="F250" i="24"/>
  <c r="F255" i="24"/>
  <c r="F234" i="24"/>
  <c r="O234" i="24" s="1"/>
  <c r="F239" i="24"/>
  <c r="F226" i="24"/>
  <c r="F231" i="24"/>
  <c r="F219" i="24"/>
  <c r="F223" i="24"/>
  <c r="F205" i="24"/>
  <c r="O205" i="24" s="1"/>
  <c r="F209" i="24"/>
  <c r="F180" i="24"/>
  <c r="O180" i="24" s="1"/>
  <c r="F184" i="24"/>
  <c r="F171" i="24"/>
  <c r="F164" i="24"/>
  <c r="F168" i="24"/>
  <c r="F125" i="24"/>
  <c r="F128" i="24"/>
  <c r="O128" i="24" s="1"/>
  <c r="F116" i="24"/>
  <c r="F119" i="24"/>
  <c r="F112" i="24"/>
  <c r="F107" i="24"/>
  <c r="F110" i="24"/>
  <c r="F103" i="24"/>
  <c r="O103" i="24" s="1"/>
  <c r="F90" i="24"/>
  <c r="O90" i="24" s="1"/>
  <c r="F93" i="24"/>
  <c r="F64" i="24"/>
  <c r="O64" i="24" s="1"/>
  <c r="F67" i="24"/>
  <c r="O67" i="24" s="1"/>
  <c r="F58" i="24"/>
  <c r="F61" i="24"/>
  <c r="O47" i="24"/>
  <c r="F29" i="24"/>
  <c r="O29" i="24" s="1"/>
  <c r="F20" i="24"/>
  <c r="F15" i="24"/>
  <c r="F16" i="24"/>
  <c r="O16" i="24" s="1"/>
  <c r="F1920" i="24"/>
  <c r="F1948" i="24"/>
  <c r="F1916" i="24"/>
  <c r="F1944" i="24"/>
  <c r="F1912" i="24"/>
  <c r="F1940" i="24"/>
  <c r="F1908" i="24"/>
  <c r="O1908" i="24" s="1"/>
  <c r="F1936" i="24"/>
  <c r="O1936" i="24" s="1"/>
  <c r="F1896" i="24"/>
  <c r="F1924" i="24"/>
  <c r="O1924" i="24" s="1"/>
  <c r="O1884" i="24"/>
  <c r="F1876" i="24"/>
  <c r="O1876" i="24" s="1"/>
  <c r="F1902" i="24"/>
  <c r="O1902" i="24" s="1"/>
  <c r="F1872" i="24"/>
  <c r="F1898" i="24"/>
  <c r="F1859" i="24"/>
  <c r="O1859" i="24" s="1"/>
  <c r="F1885" i="24"/>
  <c r="O1848" i="24"/>
  <c r="F1824" i="24"/>
  <c r="O1824" i="24" s="1"/>
  <c r="F1849" i="24"/>
  <c r="O1849" i="24" s="1"/>
  <c r="F1815" i="24"/>
  <c r="O1815" i="24" s="1"/>
  <c r="F1840" i="24"/>
  <c r="O1840" i="24" s="1"/>
  <c r="F1801" i="24"/>
  <c r="F1781" i="24"/>
  <c r="O1781" i="24" s="1"/>
  <c r="F1803" i="24"/>
  <c r="F1767" i="24"/>
  <c r="O1756" i="24"/>
  <c r="F1749" i="24"/>
  <c r="O1749" i="24" s="1"/>
  <c r="F1770" i="24"/>
  <c r="O1770" i="24" s="1"/>
  <c r="F1744" i="24"/>
  <c r="O1744" i="24" s="1"/>
  <c r="F1765" i="24"/>
  <c r="O1739" i="24"/>
  <c r="F1729" i="24"/>
  <c r="O1729" i="24" s="1"/>
  <c r="F1716" i="24"/>
  <c r="F1712" i="24"/>
  <c r="O1712" i="24" s="1"/>
  <c r="F1700" i="24"/>
  <c r="F1720" i="24"/>
  <c r="F1679" i="24"/>
  <c r="F1698" i="24"/>
  <c r="F1675" i="24"/>
  <c r="O1675" i="24" s="1"/>
  <c r="F1664" i="24"/>
  <c r="O1664" i="24" s="1"/>
  <c r="O1660" i="24"/>
  <c r="O1647" i="24"/>
  <c r="F1629" i="24"/>
  <c r="O1629" i="24" s="1"/>
  <c r="F1620" i="24"/>
  <c r="F1638" i="24"/>
  <c r="F1615" i="24"/>
  <c r="F1593" i="24"/>
  <c r="F1589" i="24"/>
  <c r="O1589" i="24" s="1"/>
  <c r="F1585" i="24"/>
  <c r="O1585" i="24" s="1"/>
  <c r="F1561" i="24"/>
  <c r="O1557" i="24"/>
  <c r="O1545" i="24"/>
  <c r="F1535" i="24"/>
  <c r="F1527" i="24"/>
  <c r="O1527" i="24" s="1"/>
  <c r="F1538" i="24"/>
  <c r="F1521" i="24"/>
  <c r="O1521" i="24" s="1"/>
  <c r="F1517" i="24"/>
  <c r="O1517" i="24" s="1"/>
  <c r="F1528" i="24"/>
  <c r="F1512" i="24"/>
  <c r="F1523" i="24"/>
  <c r="O1523" i="24" s="1"/>
  <c r="O1477" i="24"/>
  <c r="F1471" i="24"/>
  <c r="F1481" i="24"/>
  <c r="F1455" i="24"/>
  <c r="O1455" i="24" s="1"/>
  <c r="F1465" i="24"/>
  <c r="O1465" i="24" s="1"/>
  <c r="F1427" i="24"/>
  <c r="F1437" i="24"/>
  <c r="O1422" i="24"/>
  <c r="F1412" i="24"/>
  <c r="F1395" i="24"/>
  <c r="F1405" i="24"/>
  <c r="F1390" i="24"/>
  <c r="O1390" i="24" s="1"/>
  <c r="F1400" i="24"/>
  <c r="F1381" i="24"/>
  <c r="O1381" i="24" s="1"/>
  <c r="F1364" i="24"/>
  <c r="O1364" i="24" s="1"/>
  <c r="F1373" i="24"/>
  <c r="F1359" i="24"/>
  <c r="F1368" i="24"/>
  <c r="F1354" i="24"/>
  <c r="O1354" i="24" s="1"/>
  <c r="F1363" i="24"/>
  <c r="F1349" i="24"/>
  <c r="F1336" i="24"/>
  <c r="F1345" i="24"/>
  <c r="O1345" i="24" s="1"/>
  <c r="F1314" i="24"/>
  <c r="F1322" i="24"/>
  <c r="F1310" i="24"/>
  <c r="F1292" i="24"/>
  <c r="F1300" i="24"/>
  <c r="F1277" i="24"/>
  <c r="O1266" i="24"/>
  <c r="F1251" i="24"/>
  <c r="F1259" i="24"/>
  <c r="F1224" i="24"/>
  <c r="F1203" i="24"/>
  <c r="F1211" i="24"/>
  <c r="O1211" i="24" s="1"/>
  <c r="F1199" i="24"/>
  <c r="O1199" i="24" s="1"/>
  <c r="F1206" i="24"/>
  <c r="F1195" i="24"/>
  <c r="F1186" i="24"/>
  <c r="O1186" i="24" s="1"/>
  <c r="F1177" i="24"/>
  <c r="F1173" i="24"/>
  <c r="F1169" i="24"/>
  <c r="O1169" i="24" s="1"/>
  <c r="F1165" i="24"/>
  <c r="O1165" i="24" s="1"/>
  <c r="F1161" i="24"/>
  <c r="F1157" i="24"/>
  <c r="F1153" i="24"/>
  <c r="F1134" i="24"/>
  <c r="F1130" i="24"/>
  <c r="O1130" i="24" s="1"/>
  <c r="F1026" i="24"/>
  <c r="F1000" i="24"/>
  <c r="F1005" i="24"/>
  <c r="F996" i="24"/>
  <c r="F1001" i="24"/>
  <c r="F974" i="24"/>
  <c r="F979" i="24"/>
  <c r="F963" i="24"/>
  <c r="F957" i="24"/>
  <c r="F962" i="24"/>
  <c r="F950" i="24"/>
  <c r="O950" i="24" s="1"/>
  <c r="F955" i="24"/>
  <c r="F922" i="24"/>
  <c r="F927" i="24"/>
  <c r="F903" i="24"/>
  <c r="F907" i="24"/>
  <c r="F895" i="24"/>
  <c r="F890" i="24"/>
  <c r="F893" i="24"/>
  <c r="F886" i="24"/>
  <c r="F881" i="24"/>
  <c r="F876" i="24"/>
  <c r="F879" i="24"/>
  <c r="O879" i="24" s="1"/>
  <c r="F872" i="24"/>
  <c r="F867" i="24"/>
  <c r="F859" i="24"/>
  <c r="F862" i="24"/>
  <c r="F844" i="24"/>
  <c r="F840" i="24"/>
  <c r="O840" i="24" s="1"/>
  <c r="F831" i="24"/>
  <c r="F833" i="24"/>
  <c r="F813" i="24"/>
  <c r="F814" i="24"/>
  <c r="O808" i="24"/>
  <c r="F803" i="24"/>
  <c r="O803" i="24" s="1"/>
  <c r="F804" i="24"/>
  <c r="O804" i="24" s="1"/>
  <c r="F795" i="24"/>
  <c r="O795" i="24" s="1"/>
  <c r="F796" i="24"/>
  <c r="F738" i="24"/>
  <c r="O738" i="24" s="1"/>
  <c r="F737" i="24"/>
  <c r="O737" i="24" s="1"/>
  <c r="F729" i="24"/>
  <c r="F724" i="24"/>
  <c r="O724" i="24" s="1"/>
  <c r="F718" i="24"/>
  <c r="F710" i="24"/>
  <c r="O710" i="24" s="1"/>
  <c r="F708" i="24"/>
  <c r="O708" i="24" s="1"/>
  <c r="F692" i="24"/>
  <c r="F676" i="24"/>
  <c r="O676" i="24" s="1"/>
  <c r="F673" i="24"/>
  <c r="F669" i="24"/>
  <c r="F665" i="24"/>
  <c r="F663" i="24"/>
  <c r="O663" i="24" s="1"/>
  <c r="F659" i="24"/>
  <c r="O647" i="24"/>
  <c r="J383" i="24"/>
  <c r="O383" i="24" s="1"/>
  <c r="J393" i="24"/>
  <c r="J568" i="24"/>
  <c r="O568" i="24" s="1"/>
  <c r="J584" i="24"/>
  <c r="O584" i="24" s="1"/>
  <c r="J505" i="24"/>
  <c r="O505" i="24" s="1"/>
  <c r="J521" i="24"/>
  <c r="J486" i="24"/>
  <c r="J500" i="24"/>
  <c r="J480" i="24"/>
  <c r="J494" i="24"/>
  <c r="J464" i="24"/>
  <c r="J478" i="24"/>
  <c r="J452" i="24"/>
  <c r="O452" i="24" s="1"/>
  <c r="J466" i="24"/>
  <c r="O466" i="24" s="1"/>
  <c r="J435" i="24"/>
  <c r="O435" i="24" s="1"/>
  <c r="J448" i="24"/>
  <c r="O448" i="24" s="1"/>
  <c r="J415" i="24"/>
  <c r="O415" i="24" s="1"/>
  <c r="J427" i="24"/>
  <c r="J346" i="24"/>
  <c r="O346" i="24" s="1"/>
  <c r="J355" i="24"/>
  <c r="J342" i="24"/>
  <c r="O342" i="24" s="1"/>
  <c r="J351" i="24"/>
  <c r="J328" i="24"/>
  <c r="J337" i="24"/>
  <c r="J317" i="24"/>
  <c r="O317" i="24" s="1"/>
  <c r="J326" i="24"/>
  <c r="J274" i="24"/>
  <c r="O274" i="24" s="1"/>
  <c r="J280" i="24"/>
  <c r="J258" i="24"/>
  <c r="J263" i="24"/>
  <c r="J223" i="24"/>
  <c r="J228" i="24"/>
  <c r="O228" i="24" s="1"/>
  <c r="J215" i="24"/>
  <c r="O215" i="24" s="1"/>
  <c r="J219" i="24"/>
  <c r="J175" i="24"/>
  <c r="J179" i="24"/>
  <c r="J160" i="24"/>
  <c r="O160" i="24" s="1"/>
  <c r="J164" i="24"/>
  <c r="J137" i="24"/>
  <c r="J141" i="24"/>
  <c r="J24" i="24"/>
  <c r="J126" i="24"/>
  <c r="O126" i="24" s="1"/>
  <c r="J129" i="24"/>
  <c r="J118" i="24"/>
  <c r="J121" i="24"/>
  <c r="J113" i="24"/>
  <c r="O113" i="24" s="1"/>
  <c r="J89" i="24"/>
  <c r="J92" i="24"/>
  <c r="O92" i="24" s="1"/>
  <c r="J80" i="24"/>
  <c r="O80" i="24" s="1"/>
  <c r="J83" i="24"/>
  <c r="J60" i="24"/>
  <c r="J63" i="24"/>
  <c r="J682" i="24"/>
  <c r="J679" i="24"/>
  <c r="J715" i="24"/>
  <c r="O715" i="24" s="1"/>
  <c r="J713" i="24"/>
  <c r="J744" i="24"/>
  <c r="J743" i="24"/>
  <c r="J798" i="24"/>
  <c r="O798" i="24" s="1"/>
  <c r="J799" i="24"/>
  <c r="J809" i="24"/>
  <c r="J810" i="24"/>
  <c r="J839" i="24"/>
  <c r="O839" i="24" s="1"/>
  <c r="J841" i="24"/>
  <c r="J844" i="24"/>
  <c r="J846" i="24"/>
  <c r="O846" i="24" s="1"/>
  <c r="J851" i="24"/>
  <c r="J853" i="24"/>
  <c r="J859" i="24"/>
  <c r="J862" i="24"/>
  <c r="J870" i="24"/>
  <c r="O870" i="24" s="1"/>
  <c r="J883" i="24"/>
  <c r="O883" i="24" s="1"/>
  <c r="J886" i="24"/>
  <c r="J896" i="24"/>
  <c r="J899" i="24"/>
  <c r="J903" i="24"/>
  <c r="J907" i="24"/>
  <c r="J910" i="24"/>
  <c r="J915" i="24"/>
  <c r="O915" i="24" s="1"/>
  <c r="J920" i="24"/>
  <c r="J922" i="24"/>
  <c r="O922" i="24" s="1"/>
  <c r="J927" i="24"/>
  <c r="J934" i="24"/>
  <c r="O934" i="24" s="1"/>
  <c r="J939" i="24"/>
  <c r="O939" i="24" s="1"/>
  <c r="J940" i="24"/>
  <c r="J945" i="24"/>
  <c r="J955" i="24"/>
  <c r="J960" i="24"/>
  <c r="O960" i="24" s="1"/>
  <c r="J974" i="24"/>
  <c r="J979" i="24"/>
  <c r="J978" i="24"/>
  <c r="O978" i="24" s="1"/>
  <c r="J984" i="24"/>
  <c r="J989" i="24"/>
  <c r="J998" i="24"/>
  <c r="O998" i="24" s="1"/>
  <c r="J1003" i="24"/>
  <c r="J1005" i="24"/>
  <c r="J1010" i="24"/>
  <c r="J1013" i="24"/>
  <c r="J1018" i="24"/>
  <c r="J1027" i="24"/>
  <c r="O1027" i="24" s="1"/>
  <c r="J1032" i="24"/>
  <c r="O1032" i="24" s="1"/>
  <c r="J1031" i="24"/>
  <c r="O1031" i="24" s="1"/>
  <c r="J1036" i="24"/>
  <c r="J1041" i="24"/>
  <c r="J1043" i="24"/>
  <c r="O1043" i="24" s="1"/>
  <c r="J1048" i="24"/>
  <c r="J1065" i="24"/>
  <c r="J1070" i="24"/>
  <c r="O1070" i="24" s="1"/>
  <c r="J1096" i="24"/>
  <c r="J1101" i="24"/>
  <c r="J1108" i="24"/>
  <c r="J1113" i="24"/>
  <c r="O1113" i="24" s="1"/>
  <c r="J1119" i="24"/>
  <c r="O1119" i="24" s="1"/>
  <c r="J1125" i="24"/>
  <c r="J1130" i="24"/>
  <c r="J1136" i="24"/>
  <c r="J1147" i="24"/>
  <c r="J1153" i="24"/>
  <c r="J1156" i="24"/>
  <c r="J1162" i="24"/>
  <c r="O1162" i="24" s="1"/>
  <c r="J1184" i="24"/>
  <c r="O1184" i="24" s="1"/>
  <c r="J1191" i="24"/>
  <c r="J1196" i="24"/>
  <c r="J1203" i="24"/>
  <c r="J1200" i="24"/>
  <c r="O1200" i="24" s="1"/>
  <c r="J1207" i="24"/>
  <c r="J1210" i="24"/>
  <c r="J1218" i="24"/>
  <c r="J1221" i="24"/>
  <c r="J1229" i="24"/>
  <c r="J1236" i="24"/>
  <c r="J1244" i="24"/>
  <c r="J1251" i="24"/>
  <c r="J1259" i="24"/>
  <c r="J1280" i="24"/>
  <c r="J1288" i="24"/>
  <c r="J1293" i="24"/>
  <c r="O1293" i="24" s="1"/>
  <c r="J1301" i="24"/>
  <c r="O1301" i="24" s="1"/>
  <c r="J1306" i="24"/>
  <c r="O1306" i="24" s="1"/>
  <c r="J1314" i="24"/>
  <c r="J1311" i="24"/>
  <c r="O1311" i="24" s="1"/>
  <c r="J1319" i="24"/>
  <c r="J1317" i="24"/>
  <c r="J1325" i="24"/>
  <c r="J1395" i="24"/>
  <c r="J1405" i="24"/>
  <c r="J1402" i="24"/>
  <c r="O1402" i="24" s="1"/>
  <c r="J1412" i="24"/>
  <c r="J1417" i="24"/>
  <c r="O1417" i="24" s="1"/>
  <c r="J1427" i="24"/>
  <c r="J1457" i="24"/>
  <c r="O1457" i="24" s="1"/>
  <c r="J1467" i="24"/>
  <c r="J1471" i="24"/>
  <c r="J1481" i="24"/>
  <c r="J1478" i="24"/>
  <c r="J1489" i="24"/>
  <c r="J1497" i="24"/>
  <c r="J1508" i="24"/>
  <c r="J1524" i="24"/>
  <c r="O1524" i="24" s="1"/>
  <c r="J1535" i="24"/>
  <c r="J1559" i="24"/>
  <c r="O1559" i="24" s="1"/>
  <c r="J1574" i="24"/>
  <c r="J1572" i="24"/>
  <c r="J1587" i="24"/>
  <c r="J1578" i="24"/>
  <c r="O1578" i="24" s="1"/>
  <c r="J1593" i="24"/>
  <c r="J1615" i="24"/>
  <c r="J1628" i="24"/>
  <c r="J1646" i="24"/>
  <c r="J1671" i="24"/>
  <c r="J1690" i="24"/>
  <c r="O1690" i="24" s="1"/>
  <c r="J1703" i="24"/>
  <c r="O1703" i="24" s="1"/>
  <c r="J1718" i="24"/>
  <c r="O1718" i="24" s="1"/>
  <c r="J1738" i="24"/>
  <c r="J1726" i="24"/>
  <c r="O1726" i="24" s="1"/>
  <c r="J1746" i="24"/>
  <c r="J1745" i="24"/>
  <c r="O1745" i="24" s="1"/>
  <c r="J1766" i="24"/>
  <c r="J1755" i="24"/>
  <c r="J1776" i="24"/>
  <c r="J1762" i="24"/>
  <c r="O1762" i="24" s="1"/>
  <c r="J1783" i="24"/>
  <c r="J1788" i="24"/>
  <c r="J1810" i="24"/>
  <c r="J1828" i="24"/>
  <c r="J1854" i="24"/>
  <c r="O1854" i="24" s="1"/>
  <c r="J1845" i="24"/>
  <c r="O1845" i="24" s="1"/>
  <c r="J1871" i="24"/>
  <c r="O1871" i="24" s="1"/>
  <c r="J1863" i="24"/>
  <c r="J1889" i="24"/>
  <c r="J1872" i="24"/>
  <c r="J1898" i="24"/>
  <c r="J1910" i="24"/>
  <c r="J1938" i="24"/>
  <c r="J1914" i="24"/>
  <c r="J1942" i="24"/>
  <c r="F615" i="24"/>
  <c r="O615" i="24" s="1"/>
  <c r="F638" i="24"/>
  <c r="O638" i="24" s="1"/>
  <c r="F602" i="24"/>
  <c r="O602" i="24" s="1"/>
  <c r="F624" i="24"/>
  <c r="O598" i="24"/>
  <c r="F589" i="24"/>
  <c r="F610" i="24"/>
  <c r="F574" i="24"/>
  <c r="O574" i="24" s="1"/>
  <c r="F591" i="24"/>
  <c r="O566" i="24"/>
  <c r="F560" i="24"/>
  <c r="F576" i="24"/>
  <c r="F538" i="24"/>
  <c r="O538" i="24" s="1"/>
  <c r="F554" i="24"/>
  <c r="O554" i="24" s="1"/>
  <c r="F521" i="24"/>
  <c r="O521" i="24" s="1"/>
  <c r="F537" i="24"/>
  <c r="F504" i="24"/>
  <c r="O504" i="24" s="1"/>
  <c r="F520" i="24"/>
  <c r="F485" i="24"/>
  <c r="O485" i="24" s="1"/>
  <c r="F499" i="24"/>
  <c r="F480" i="24"/>
  <c r="O480" i="24" s="1"/>
  <c r="F494" i="24"/>
  <c r="O494" i="24" s="1"/>
  <c r="F462" i="24"/>
  <c r="F476" i="24"/>
  <c r="O476" i="24" s="1"/>
  <c r="F444" i="24"/>
  <c r="O444" i="24" s="1"/>
  <c r="F433" i="24"/>
  <c r="F446" i="24"/>
  <c r="O446" i="24" s="1"/>
  <c r="F420" i="24"/>
  <c r="O420" i="24" s="1"/>
  <c r="F432" i="24"/>
  <c r="F416" i="24"/>
  <c r="F428" i="24"/>
  <c r="O428" i="24" s="1"/>
  <c r="F400" i="24"/>
  <c r="O400" i="24" s="1"/>
  <c r="F411" i="24"/>
  <c r="O411" i="24" s="1"/>
  <c r="F393" i="24"/>
  <c r="F403" i="24"/>
  <c r="F389" i="24"/>
  <c r="O389" i="24" s="1"/>
  <c r="F399" i="24"/>
  <c r="O399" i="24" s="1"/>
  <c r="F384" i="24"/>
  <c r="F394" i="24"/>
  <c r="O394" i="24" s="1"/>
  <c r="F365" i="24"/>
  <c r="F374" i="24"/>
  <c r="F355" i="24"/>
  <c r="F364" i="24"/>
  <c r="O364" i="24" s="1"/>
  <c r="F351" i="24"/>
  <c r="F360" i="24"/>
  <c r="F341" i="24"/>
  <c r="F326" i="24"/>
  <c r="F318" i="24"/>
  <c r="O318" i="24" s="1"/>
  <c r="F311" i="24"/>
  <c r="O311" i="24" s="1"/>
  <c r="F320" i="24"/>
  <c r="F277" i="24"/>
  <c r="F283" i="24"/>
  <c r="F256" i="24"/>
  <c r="O256" i="24" s="1"/>
  <c r="F261" i="24"/>
  <c r="F248" i="24"/>
  <c r="O248" i="24" s="1"/>
  <c r="F253" i="24"/>
  <c r="O253" i="24" s="1"/>
  <c r="F238" i="24"/>
  <c r="O238" i="24" s="1"/>
  <c r="F243" i="24"/>
  <c r="F208" i="24"/>
  <c r="O208" i="24" s="1"/>
  <c r="F212" i="24"/>
  <c r="F175" i="24"/>
  <c r="F179" i="24"/>
  <c r="F162" i="24"/>
  <c r="O162" i="24" s="1"/>
  <c r="F157" i="24"/>
  <c r="O157" i="24" s="1"/>
  <c r="F161" i="24"/>
  <c r="O161" i="24" s="1"/>
  <c r="F142" i="24"/>
  <c r="F146" i="24"/>
  <c r="O146" i="24" s="1"/>
  <c r="F131" i="24"/>
  <c r="F134" i="24"/>
  <c r="F124" i="24"/>
  <c r="F127" i="24"/>
  <c r="F115" i="24"/>
  <c r="O115" i="24" s="1"/>
  <c r="F106" i="24"/>
  <c r="O106" i="24" s="1"/>
  <c r="F88" i="24"/>
  <c r="F91" i="24"/>
  <c r="F83" i="24"/>
  <c r="F76" i="24"/>
  <c r="O76" i="24" s="1"/>
  <c r="F79" i="24"/>
  <c r="F62" i="24"/>
  <c r="F65" i="24"/>
  <c r="O65" i="24" s="1"/>
  <c r="F56" i="24"/>
  <c r="F46" i="24"/>
  <c r="F49" i="24"/>
  <c r="O49" i="24" s="1"/>
  <c r="F39" i="24"/>
  <c r="O39" i="24" s="1"/>
  <c r="F33" i="24"/>
  <c r="O33" i="24" s="1"/>
  <c r="F24" i="24"/>
  <c r="F14" i="24"/>
  <c r="O14" i="24" s="1"/>
  <c r="F1923" i="24"/>
  <c r="F1951" i="24"/>
  <c r="F1919" i="24"/>
  <c r="O1919" i="24" s="1"/>
  <c r="F1947" i="24"/>
  <c r="O1947" i="24" s="1"/>
  <c r="F1915" i="24"/>
  <c r="F1943" i="24"/>
  <c r="F1911" i="24"/>
  <c r="F1939" i="24"/>
  <c r="F1906" i="24"/>
  <c r="O1906" i="24" s="1"/>
  <c r="F1934" i="24"/>
  <c r="F1879" i="24"/>
  <c r="F1905" i="24"/>
  <c r="F1866" i="24"/>
  <c r="O1866" i="24" s="1"/>
  <c r="F1892" i="24"/>
  <c r="F1862" i="24"/>
  <c r="F1888" i="24"/>
  <c r="F1847" i="24"/>
  <c r="O1847" i="24" s="1"/>
  <c r="F1843" i="24"/>
  <c r="O1843" i="24" s="1"/>
  <c r="F1823" i="24"/>
  <c r="F1813" i="24"/>
  <c r="O1797" i="24"/>
  <c r="F1790" i="24"/>
  <c r="O1790" i="24" s="1"/>
  <c r="F1812" i="24"/>
  <c r="F1784" i="24"/>
  <c r="O1784" i="24" s="1"/>
  <c r="F1780" i="24"/>
  <c r="O1780" i="24" s="1"/>
  <c r="F1802" i="24"/>
  <c r="F1764" i="24"/>
  <c r="F1785" i="24"/>
  <c r="O1785" i="24" s="1"/>
  <c r="F1760" i="24"/>
  <c r="O1760" i="24" s="1"/>
  <c r="F1753" i="24"/>
  <c r="O1753" i="24" s="1"/>
  <c r="F1774" i="24"/>
  <c r="F1748" i="24"/>
  <c r="F1769" i="24"/>
  <c r="F1743" i="24"/>
  <c r="F1738" i="24"/>
  <c r="F1734" i="24"/>
  <c r="F1755" i="24"/>
  <c r="F1724" i="24"/>
  <c r="O1724" i="24" s="1"/>
  <c r="F1710" i="24"/>
  <c r="F1730" i="24"/>
  <c r="F1705" i="24"/>
  <c r="F1683" i="24"/>
  <c r="O1683" i="24" s="1"/>
  <c r="F1702" i="24"/>
  <c r="F1678" i="24"/>
  <c r="F1697" i="24"/>
  <c r="O1697" i="24" s="1"/>
  <c r="F1651" i="24"/>
  <c r="O1651" i="24" s="1"/>
  <c r="F1670" i="24"/>
  <c r="F1624" i="24"/>
  <c r="O1624" i="24" s="1"/>
  <c r="F1642" i="24"/>
  <c r="F1600" i="24"/>
  <c r="O1600" i="24" s="1"/>
  <c r="F1616" i="24"/>
  <c r="F1592" i="24"/>
  <c r="O1592" i="24" s="1"/>
  <c r="F1607" i="24"/>
  <c r="F1588" i="24"/>
  <c r="O1588" i="24" s="1"/>
  <c r="F1603" i="24"/>
  <c r="O1579" i="24"/>
  <c r="F1520" i="24"/>
  <c r="O1520" i="24" s="1"/>
  <c r="F1531" i="24"/>
  <c r="F1516" i="24"/>
  <c r="F1495" i="24"/>
  <c r="F1506" i="24"/>
  <c r="F1488" i="24"/>
  <c r="O1488" i="24" s="1"/>
  <c r="F1480" i="24"/>
  <c r="F1491" i="24"/>
  <c r="F1476" i="24"/>
  <c r="F1470" i="24"/>
  <c r="F1459" i="24"/>
  <c r="F1469" i="24"/>
  <c r="F1453" i="24"/>
  <c r="F1463" i="24"/>
  <c r="F1448" i="24"/>
  <c r="F1458" i="24"/>
  <c r="F1439" i="24"/>
  <c r="F1449" i="24"/>
  <c r="O1449" i="24" s="1"/>
  <c r="F1420" i="24"/>
  <c r="F1430" i="24"/>
  <c r="F1411" i="24"/>
  <c r="O1411" i="24" s="1"/>
  <c r="F1421" i="24"/>
  <c r="O1421" i="24" s="1"/>
  <c r="F1403" i="24"/>
  <c r="O1403" i="24" s="1"/>
  <c r="F1398" i="24"/>
  <c r="O1398" i="24" s="1"/>
  <c r="F1408" i="24"/>
  <c r="F1362" i="24"/>
  <c r="O1362" i="24" s="1"/>
  <c r="F1371" i="24"/>
  <c r="F1358" i="24"/>
  <c r="O1358" i="24" s="1"/>
  <c r="F1335" i="24"/>
  <c r="O1335" i="24" s="1"/>
  <c r="F1344" i="24"/>
  <c r="O1344" i="24" s="1"/>
  <c r="F1331" i="24"/>
  <c r="O1331" i="24" s="1"/>
  <c r="F1339" i="24"/>
  <c r="O1339" i="24" s="1"/>
  <c r="F1318" i="24"/>
  <c r="F1326" i="24"/>
  <c r="O1326" i="24" s="1"/>
  <c r="F1309" i="24"/>
  <c r="O1309" i="24" s="1"/>
  <c r="F1296" i="24"/>
  <c r="O1296" i="24" s="1"/>
  <c r="F1304" i="24"/>
  <c r="O1304" i="24" s="1"/>
  <c r="F1290" i="24"/>
  <c r="F1298" i="24"/>
  <c r="F1280" i="24"/>
  <c r="F1288" i="24"/>
  <c r="F1276" i="24"/>
  <c r="O1276" i="24" s="1"/>
  <c r="F1271" i="24"/>
  <c r="F1264" i="24"/>
  <c r="O1264" i="24" s="1"/>
  <c r="F1272" i="24"/>
  <c r="O1254" i="24"/>
  <c r="F1250" i="24"/>
  <c r="F1246" i="24"/>
  <c r="O1246" i="24" s="1"/>
  <c r="F1241" i="24"/>
  <c r="F1232" i="24"/>
  <c r="O1232" i="24" s="1"/>
  <c r="F1227" i="24"/>
  <c r="F1223" i="24"/>
  <c r="O1223" i="24" s="1"/>
  <c r="F1217" i="24"/>
  <c r="O1217" i="24" s="1"/>
  <c r="F1213" i="24"/>
  <c r="O1213" i="24" s="1"/>
  <c r="F1208" i="24"/>
  <c r="F1202" i="24"/>
  <c r="O1202" i="24" s="1"/>
  <c r="F1194" i="24"/>
  <c r="F1189" i="24"/>
  <c r="F1185" i="24"/>
  <c r="O1185" i="24" s="1"/>
  <c r="F1176" i="24"/>
  <c r="O1176" i="24" s="1"/>
  <c r="F1183" i="24"/>
  <c r="O1183" i="24" s="1"/>
  <c r="F1172" i="24"/>
  <c r="O1172" i="24" s="1"/>
  <c r="F1168" i="24"/>
  <c r="O1168" i="24" s="1"/>
  <c r="F1164" i="24"/>
  <c r="F1160" i="24"/>
  <c r="F1156" i="24"/>
  <c r="F1152" i="24"/>
  <c r="O1152" i="24" s="1"/>
  <c r="F1137" i="24"/>
  <c r="O1137" i="24" s="1"/>
  <c r="F1133" i="24"/>
  <c r="F1129" i="24"/>
  <c r="F1125" i="24"/>
  <c r="O1125" i="24" s="1"/>
  <c r="F1115" i="24"/>
  <c r="O1115" i="24" s="1"/>
  <c r="F1121" i="24"/>
  <c r="O1121" i="24" s="1"/>
  <c r="F1107" i="24"/>
  <c r="F1112" i="24"/>
  <c r="O1112" i="24" s="1"/>
  <c r="F1096" i="24"/>
  <c r="F1092" i="24"/>
  <c r="O1092" i="24" s="1"/>
  <c r="O1088" i="24"/>
  <c r="F1083" i="24"/>
  <c r="O1083" i="24" s="1"/>
  <c r="F1079" i="24"/>
  <c r="O1079" i="24" s="1"/>
  <c r="F1075" i="24"/>
  <c r="F1071" i="24"/>
  <c r="O1071" i="24" s="1"/>
  <c r="F1067" i="24"/>
  <c r="F1063" i="24"/>
  <c r="F1059" i="24"/>
  <c r="F1055" i="24"/>
  <c r="F1051" i="24"/>
  <c r="O1051" i="24" s="1"/>
  <c r="F1037" i="24"/>
  <c r="F1033" i="24"/>
  <c r="F1029" i="24"/>
  <c r="F1025" i="24"/>
  <c r="O1025" i="24" s="1"/>
  <c r="F999" i="24"/>
  <c r="O999" i="24" s="1"/>
  <c r="F995" i="24"/>
  <c r="O995" i="24" s="1"/>
  <c r="F991" i="24"/>
  <c r="F987" i="24"/>
  <c r="F983" i="24"/>
  <c r="F973" i="24"/>
  <c r="F966" i="24"/>
  <c r="O966" i="24" s="1"/>
  <c r="F971" i="24"/>
  <c r="O971" i="24" s="1"/>
  <c r="O956" i="24"/>
  <c r="F949" i="24"/>
  <c r="F942" i="24"/>
  <c r="O942" i="24" s="1"/>
  <c r="F947" i="24"/>
  <c r="F929" i="24"/>
  <c r="O929" i="24" s="1"/>
  <c r="F921" i="24"/>
  <c r="F926" i="24"/>
  <c r="O926" i="24" s="1"/>
  <c r="F906" i="24"/>
  <c r="O906" i="24" s="1"/>
  <c r="F911" i="24"/>
  <c r="O911" i="24" s="1"/>
  <c r="F901" i="24"/>
  <c r="O901" i="24" s="1"/>
  <c r="F894" i="24"/>
  <c r="O894" i="24" s="1"/>
  <c r="F897" i="24"/>
  <c r="O897" i="24" s="1"/>
  <c r="F889" i="24"/>
  <c r="O889" i="24" s="1"/>
  <c r="F884" i="24"/>
  <c r="F880" i="24"/>
  <c r="O880" i="24" s="1"/>
  <c r="F875" i="24"/>
  <c r="O875" i="24" s="1"/>
  <c r="F866" i="24"/>
  <c r="O866" i="24" s="1"/>
  <c r="F858" i="24"/>
  <c r="O858" i="24" s="1"/>
  <c r="F861" i="24"/>
  <c r="F854" i="24"/>
  <c r="O854" i="24" s="1"/>
  <c r="F848" i="24"/>
  <c r="O848" i="24" s="1"/>
  <c r="F850" i="24"/>
  <c r="O850" i="24" s="1"/>
  <c r="F843" i="24"/>
  <c r="O843" i="24" s="1"/>
  <c r="F823" i="24"/>
  <c r="O823" i="24" s="1"/>
  <c r="F825" i="24"/>
  <c r="O825" i="24" s="1"/>
  <c r="F812" i="24"/>
  <c r="O812" i="24" s="1"/>
  <c r="F807" i="24"/>
  <c r="F802" i="24"/>
  <c r="O802" i="24" s="1"/>
  <c r="F794" i="24"/>
  <c r="F736" i="24"/>
  <c r="F735" i="24"/>
  <c r="F728" i="24"/>
  <c r="O728" i="24" s="1"/>
  <c r="F727" i="24"/>
  <c r="O727" i="24" s="1"/>
  <c r="F723" i="24"/>
  <c r="O723" i="24" s="1"/>
  <c r="F716" i="24"/>
  <c r="F714" i="24"/>
  <c r="O714" i="24" s="1"/>
  <c r="F696" i="24"/>
  <c r="F693" i="24"/>
  <c r="F689" i="24"/>
  <c r="F682" i="24"/>
  <c r="F679" i="24"/>
  <c r="F675" i="24"/>
  <c r="F672" i="24"/>
  <c r="F668" i="24"/>
  <c r="O668" i="24" s="1"/>
  <c r="F664" i="24"/>
  <c r="F656" i="24"/>
  <c r="O656" i="24" s="1"/>
  <c r="F652" i="24"/>
  <c r="O652" i="24" s="1"/>
  <c r="O136" i="24"/>
  <c r="O1525" i="24"/>
  <c r="O1687" i="24"/>
  <c r="O1400" i="24"/>
  <c r="O1157" i="24"/>
  <c r="O1020" i="24"/>
  <c r="O1015" i="24"/>
  <c r="O1377" i="24"/>
  <c r="O1277" i="24"/>
  <c r="O646" i="24"/>
  <c r="O42" i="24"/>
  <c r="O1862" i="24"/>
  <c r="O1838" i="24"/>
  <c r="O1667" i="24"/>
  <c r="O1534" i="24"/>
  <c r="O1385" i="24"/>
  <c r="O1833" i="24"/>
  <c r="O1636" i="24"/>
  <c r="O1526" i="24"/>
  <c r="O1353" i="24"/>
  <c r="O1290" i="24"/>
  <c r="O1719" i="24"/>
  <c r="O1443" i="24"/>
  <c r="O46" i="24"/>
  <c r="O1839" i="24"/>
  <c r="O1597" i="24"/>
  <c r="O1561" i="24"/>
  <c r="O1450" i="24"/>
  <c r="O1359" i="24"/>
  <c r="O445" i="24"/>
  <c r="O1637" i="24"/>
  <c r="O1349" i="24"/>
  <c r="O1342" i="24"/>
  <c r="O913" i="24"/>
  <c r="O908" i="24"/>
  <c r="O557" i="24"/>
  <c r="O1228" i="24"/>
  <c r="O1149" i="24"/>
  <c r="O1116" i="24"/>
  <c r="O1097" i="24"/>
  <c r="O1080" i="24"/>
  <c r="O1006" i="24"/>
  <c r="O957" i="24"/>
  <c r="O849" i="24"/>
  <c r="O352" i="24"/>
  <c r="O556" i="24"/>
  <c r="O513" i="24"/>
  <c r="O490" i="24"/>
  <c r="O1731" i="24"/>
  <c r="O1648" i="24"/>
  <c r="O1680" i="24"/>
  <c r="O1553" i="24"/>
  <c r="O1522" i="24"/>
  <c r="O1513" i="24"/>
  <c r="O1509" i="24"/>
  <c r="O1441" i="24"/>
  <c r="O1418" i="24"/>
  <c r="O1225" i="24"/>
  <c r="O1140" i="24"/>
  <c r="O181" i="24"/>
  <c r="O1634" i="24"/>
  <c r="O1401" i="24"/>
  <c r="O1391" i="24"/>
  <c r="O944" i="24"/>
  <c r="O730" i="24"/>
  <c r="O315" i="24"/>
  <c r="O371" i="24"/>
  <c r="O589" i="24"/>
  <c r="O450" i="24"/>
  <c r="O149" i="24"/>
  <c r="O71" i="24"/>
  <c r="O19" i="24"/>
  <c r="O565" i="24"/>
  <c r="O419" i="24"/>
  <c r="O387" i="24"/>
  <c r="O344" i="24"/>
  <c r="O100" i="24"/>
  <c r="O777" i="24"/>
  <c r="O236" i="24"/>
  <c r="O31" i="24"/>
  <c r="O1170" i="24"/>
  <c r="O882" i="24"/>
  <c r="O217" i="24"/>
  <c r="O192" i="24"/>
  <c r="O8" i="24"/>
  <c r="O1376" i="24"/>
  <c r="O768" i="24"/>
  <c r="O474" i="24"/>
  <c r="O182" i="24"/>
  <c r="O1916" i="24"/>
  <c r="O1856" i="24"/>
  <c r="O1834" i="24"/>
  <c r="O1829" i="24"/>
  <c r="O1817" i="24"/>
  <c r="O1774" i="24"/>
  <c r="O1763" i="24"/>
  <c r="O1759" i="24"/>
  <c r="O1742" i="24"/>
  <c r="O1728" i="24"/>
  <c r="O1722" i="24"/>
  <c r="O1708" i="24"/>
  <c r="O1696" i="24"/>
  <c r="O1673" i="24"/>
  <c r="O1663" i="24"/>
  <c r="O1657" i="24"/>
  <c r="O1643" i="24"/>
  <c r="O1632" i="24"/>
  <c r="O1608" i="24"/>
  <c r="O1590" i="24"/>
  <c r="O1584" i="24"/>
  <c r="O1564" i="24"/>
  <c r="O1505" i="24"/>
  <c r="O1492" i="24"/>
  <c r="O1486" i="24"/>
  <c r="O1462" i="24"/>
  <c r="O1445" i="24"/>
  <c r="O1393" i="24"/>
  <c r="O1389" i="24"/>
  <c r="O1321" i="24"/>
  <c r="O1313" i="24"/>
  <c r="O1269" i="24"/>
  <c r="O1258" i="24"/>
  <c r="O1219" i="24"/>
  <c r="O1215" i="24"/>
  <c r="O1198" i="24"/>
  <c r="O1190" i="24"/>
  <c r="O1181" i="24"/>
  <c r="O1163" i="24"/>
  <c r="O1159" i="24"/>
  <c r="O1155" i="24"/>
  <c r="O1150" i="24"/>
  <c r="O1146" i="24"/>
  <c r="O1126" i="24"/>
  <c r="O1102" i="24"/>
  <c r="O1076" i="24"/>
  <c r="O1066" i="24"/>
  <c r="O1049" i="24"/>
  <c r="O1044" i="24"/>
  <c r="O1028" i="24"/>
  <c r="C1024" i="24"/>
  <c r="C1023" i="24"/>
  <c r="O1007" i="24"/>
  <c r="O994" i="24"/>
  <c r="O990" i="24"/>
  <c r="O982" i="24"/>
  <c r="O977" i="24"/>
  <c r="O968" i="24"/>
  <c r="O952" i="24"/>
  <c r="O948" i="24"/>
  <c r="O938" i="24"/>
  <c r="O904" i="24"/>
  <c r="O898" i="24"/>
  <c r="O871" i="24"/>
  <c r="O855" i="24"/>
  <c r="O811" i="24"/>
  <c r="O806" i="24"/>
  <c r="O790" i="24"/>
  <c r="O772" i="24"/>
  <c r="O767" i="24"/>
  <c r="O763" i="24"/>
  <c r="O752" i="24"/>
  <c r="O709" i="24"/>
  <c r="O702" i="24"/>
  <c r="O667" i="24"/>
  <c r="O473" i="24"/>
  <c r="O463" i="24"/>
  <c r="O459" i="24"/>
  <c r="O372" i="24"/>
  <c r="O340" i="24"/>
  <c r="O334" i="24"/>
  <c r="O330" i="24"/>
  <c r="O304" i="24"/>
  <c r="O299" i="24"/>
  <c r="O233" i="24"/>
  <c r="O225" i="24"/>
  <c r="O203" i="24"/>
  <c r="O189" i="24"/>
  <c r="O167" i="24"/>
  <c r="O153" i="24"/>
  <c r="O142" i="24"/>
  <c r="O75" i="24"/>
  <c r="O66" i="24"/>
  <c r="O44" i="24"/>
  <c r="O27" i="24"/>
  <c r="O15" i="24"/>
  <c r="O10" i="24"/>
  <c r="J1024" i="24"/>
  <c r="J1023" i="24"/>
  <c r="O562" i="24"/>
  <c r="O1741" i="24"/>
  <c r="O1661" i="24"/>
  <c r="O1536" i="24"/>
  <c r="O1413" i="24"/>
  <c r="F1024" i="24"/>
  <c r="F1023" i="24"/>
  <c r="O924" i="24"/>
  <c r="O788" i="24"/>
  <c r="O621" i="24"/>
  <c r="O1865" i="24"/>
  <c r="O1855" i="24"/>
  <c r="O1837" i="24"/>
  <c r="O1779" i="24"/>
  <c r="O1721" i="24"/>
  <c r="O1706" i="24"/>
  <c r="O1684" i="24"/>
  <c r="O1626" i="24"/>
  <c r="O1599" i="24"/>
  <c r="O1583" i="24"/>
  <c r="O1572" i="24"/>
  <c r="O1563" i="24"/>
  <c r="O1552" i="24"/>
  <c r="O1516" i="24"/>
  <c r="O1512" i="24"/>
  <c r="O1485" i="24"/>
  <c r="O1468" i="24"/>
  <c r="O1440" i="24"/>
  <c r="O1428" i="24"/>
  <c r="O1409" i="24"/>
  <c r="O1388" i="24"/>
  <c r="O1369" i="24"/>
  <c r="O1361" i="24"/>
  <c r="O1348" i="24"/>
  <c r="O1329" i="24"/>
  <c r="O1312" i="24"/>
  <c r="O1308" i="24"/>
  <c r="O1303" i="24"/>
  <c r="O1273" i="24"/>
  <c r="O1240" i="24"/>
  <c r="O1224" i="24"/>
  <c r="O1214" i="24"/>
  <c r="O1205" i="24"/>
  <c r="O1197" i="24"/>
  <c r="O1193" i="24"/>
  <c r="O1188" i="24"/>
  <c r="O1166" i="24"/>
  <c r="O1154" i="24"/>
  <c r="O1120" i="24"/>
  <c r="O1093" i="24"/>
  <c r="O1065" i="24"/>
  <c r="O1061" i="24"/>
  <c r="O1057" i="24"/>
  <c r="O1052" i="24"/>
  <c r="O1048" i="24"/>
  <c r="O1039" i="24"/>
  <c r="O993" i="24"/>
  <c r="O985" i="24"/>
  <c r="O980" i="24"/>
  <c r="O976" i="24"/>
  <c r="O961" i="24"/>
  <c r="O941" i="24"/>
  <c r="O937" i="24"/>
  <c r="O916" i="24"/>
  <c r="O912" i="24"/>
  <c r="O892" i="24"/>
  <c r="O874" i="24"/>
  <c r="O863" i="24"/>
  <c r="O801" i="24"/>
  <c r="O793" i="24"/>
  <c r="O787" i="24"/>
  <c r="O771" i="24"/>
  <c r="O760" i="24"/>
  <c r="O756" i="24"/>
  <c r="O726" i="24"/>
  <c r="O695" i="24"/>
  <c r="O691" i="24"/>
  <c r="O655" i="24"/>
  <c r="O539" i="24"/>
  <c r="O520" i="24"/>
  <c r="O509" i="24"/>
  <c r="O458" i="24"/>
  <c r="O442" i="24"/>
  <c r="O434" i="24"/>
  <c r="O407" i="24"/>
  <c r="O395" i="24"/>
  <c r="O379" i="24"/>
  <c r="O329" i="24"/>
  <c r="O309" i="24"/>
  <c r="O303" i="24"/>
  <c r="O298" i="24"/>
  <c r="O273" i="24"/>
  <c r="O202" i="24"/>
  <c r="O197" i="24"/>
  <c r="O193" i="24"/>
  <c r="O166" i="24"/>
  <c r="O156" i="24"/>
  <c r="O152" i="24"/>
  <c r="O135" i="24"/>
  <c r="O122" i="24"/>
  <c r="O116" i="24"/>
  <c r="O104" i="24"/>
  <c r="O84" i="24"/>
  <c r="O78" i="24"/>
  <c r="O22" i="24"/>
  <c r="O18" i="24"/>
  <c r="O9" i="24"/>
  <c r="O390" i="24"/>
  <c r="O1880" i="24"/>
  <c r="O1820" i="24"/>
  <c r="O1735" i="24"/>
  <c r="O1654" i="24"/>
  <c r="O1135" i="24"/>
  <c r="O1077" i="24"/>
  <c r="O1053" i="24"/>
  <c r="O780" i="24"/>
  <c r="O619" i="24"/>
  <c r="O609" i="24"/>
  <c r="O1918" i="24"/>
  <c r="O1864" i="24"/>
  <c r="O1852" i="24"/>
  <c r="O1846" i="24"/>
  <c r="O1836" i="24"/>
  <c r="O1825" i="24"/>
  <c r="O1761" i="24"/>
  <c r="O1725" i="24"/>
  <c r="O1694" i="24"/>
  <c r="O1676" i="24"/>
  <c r="O1665" i="24"/>
  <c r="O1641" i="24"/>
  <c r="O1630" i="24"/>
  <c r="O1619" i="24"/>
  <c r="O1604" i="24"/>
  <c r="O1551" i="24"/>
  <c r="O1503" i="24"/>
  <c r="O1484" i="24"/>
  <c r="O1466" i="24"/>
  <c r="O1460" i="24"/>
  <c r="O1456" i="24"/>
  <c r="O1415" i="24"/>
  <c r="O1387" i="24"/>
  <c r="O1338" i="24"/>
  <c r="O1333" i="24"/>
  <c r="O1319" i="24"/>
  <c r="O1302" i="24"/>
  <c r="O1294" i="24"/>
  <c r="O1285" i="24"/>
  <c r="O1281" i="24"/>
  <c r="O1263" i="24"/>
  <c r="O1249" i="24"/>
  <c r="O1243" i="24"/>
  <c r="O1227" i="24"/>
  <c r="O1209" i="24"/>
  <c r="O1196" i="24"/>
  <c r="O1187" i="24"/>
  <c r="O1179" i="24"/>
  <c r="O1174" i="24"/>
  <c r="O1161" i="24"/>
  <c r="O1148" i="24"/>
  <c r="O1143" i="24"/>
  <c r="O1128" i="24"/>
  <c r="O1108" i="24"/>
  <c r="O1091" i="24"/>
  <c r="O1068" i="24"/>
  <c r="O1064" i="24"/>
  <c r="O1060" i="24"/>
  <c r="O1056" i="24"/>
  <c r="O1034" i="24"/>
  <c r="O1030" i="24"/>
  <c r="O1026" i="24"/>
  <c r="O1011" i="24"/>
  <c r="O997" i="24"/>
  <c r="O975" i="24"/>
  <c r="O954" i="24"/>
  <c r="O935" i="24"/>
  <c r="O919" i="24"/>
  <c r="O891" i="24"/>
  <c r="O887" i="24"/>
  <c r="O867" i="24"/>
  <c r="O852" i="24"/>
  <c r="O838" i="24"/>
  <c r="O792" i="24"/>
  <c r="O785" i="24"/>
  <c r="O774" i="24"/>
  <c r="O769" i="24"/>
  <c r="O765" i="24"/>
  <c r="O759" i="24"/>
  <c r="O754" i="24"/>
  <c r="O719" i="24"/>
  <c r="O698" i="24"/>
  <c r="O669" i="24"/>
  <c r="O561" i="24"/>
  <c r="O527" i="24"/>
  <c r="O461" i="24"/>
  <c r="O417" i="24"/>
  <c r="O404" i="24"/>
  <c r="O332" i="24"/>
  <c r="O324" i="24"/>
  <c r="O308" i="24"/>
  <c r="O291" i="24"/>
  <c r="O271" i="24"/>
  <c r="O240" i="24"/>
  <c r="O235" i="24"/>
  <c r="O170" i="24"/>
  <c r="O165" i="24"/>
  <c r="O144" i="24"/>
  <c r="O130" i="24"/>
  <c r="O111" i="24"/>
  <c r="O77" i="24"/>
  <c r="O73" i="24"/>
  <c r="O52" i="24"/>
  <c r="O25" i="24"/>
  <c r="O17" i="24"/>
  <c r="O13" i="24"/>
  <c r="O416" i="24"/>
  <c r="O408" i="24"/>
  <c r="O384" i="24"/>
  <c r="O1894" i="24"/>
  <c r="O1806" i="24"/>
  <c r="O1748" i="24"/>
  <c r="O1560" i="24"/>
  <c r="O1255" i="24"/>
  <c r="O729" i="24"/>
  <c r="O1863" i="24"/>
  <c r="O1835" i="24"/>
  <c r="O1791" i="24"/>
  <c r="O1764" i="24"/>
  <c r="O1723" i="24"/>
  <c r="O1704" i="24"/>
  <c r="O1699" i="24"/>
  <c r="O1693" i="24"/>
  <c r="O1674" i="24"/>
  <c r="O1633" i="24"/>
  <c r="O1601" i="24"/>
  <c r="O1580" i="24"/>
  <c r="O1565" i="24"/>
  <c r="O1502" i="24"/>
  <c r="O1497" i="24"/>
  <c r="O1483" i="24"/>
  <c r="O1399" i="24"/>
  <c r="O1380" i="24"/>
  <c r="O1367" i="24"/>
  <c r="O1355" i="24"/>
  <c r="O1284" i="24"/>
  <c r="O1248" i="24"/>
  <c r="O1242" i="24"/>
  <c r="O1238" i="24"/>
  <c r="O1216" i="24"/>
  <c r="O1173" i="24"/>
  <c r="O1147" i="24"/>
  <c r="O1131" i="24"/>
  <c r="O1122" i="24"/>
  <c r="O1090" i="24"/>
  <c r="O1078" i="24"/>
  <c r="O1072" i="24"/>
  <c r="O1050" i="24"/>
  <c r="O1014" i="24"/>
  <c r="O1004" i="24"/>
  <c r="O959" i="24"/>
  <c r="O930" i="24"/>
  <c r="O914" i="24"/>
  <c r="O910" i="24"/>
  <c r="O905" i="24"/>
  <c r="O895" i="24"/>
  <c r="O881" i="24"/>
  <c r="O845" i="24"/>
  <c r="O791" i="24"/>
  <c r="O783" i="24"/>
  <c r="O764" i="24"/>
  <c r="O758" i="24"/>
  <c r="O753" i="24"/>
  <c r="O748" i="24"/>
  <c r="O703" i="24"/>
  <c r="O484" i="24"/>
  <c r="O456" i="24"/>
  <c r="O451" i="24"/>
  <c r="O345" i="24"/>
  <c r="O341" i="24"/>
  <c r="O335" i="24"/>
  <c r="O331" i="24"/>
  <c r="O323" i="24"/>
  <c r="O300" i="24"/>
  <c r="O295" i="24"/>
  <c r="O222" i="24"/>
  <c r="O216" i="24"/>
  <c r="O210" i="24"/>
  <c r="O195" i="24"/>
  <c r="O176" i="24"/>
  <c r="O150" i="24"/>
  <c r="O124" i="24"/>
  <c r="O102" i="24"/>
  <c r="O97" i="24"/>
  <c r="O88" i="24"/>
  <c r="O55" i="24"/>
  <c r="O51" i="24"/>
  <c r="O45" i="24"/>
  <c r="O28" i="24"/>
  <c r="O11" i="24"/>
  <c r="O7" i="24"/>
  <c r="F597" i="24"/>
  <c r="O597" i="24" s="1"/>
  <c r="F596" i="24"/>
  <c r="O596" i="24" s="1"/>
  <c r="O431" i="24"/>
  <c r="O230" i="24"/>
  <c r="F36" i="24"/>
  <c r="O36" i="24" s="1"/>
  <c r="F37" i="24"/>
  <c r="O37" i="24" s="1"/>
  <c r="O1826" i="24"/>
  <c r="O1727" i="24"/>
  <c r="O1709" i="24"/>
  <c r="O1627" i="24"/>
  <c r="O1605" i="24"/>
  <c r="O1009" i="24"/>
  <c r="L1023" i="24"/>
  <c r="L1024" i="24"/>
  <c r="O1081" i="24" l="1"/>
  <c r="O1250" i="24"/>
  <c r="O1470" i="24"/>
  <c r="O175" i="24"/>
  <c r="O940" i="24"/>
  <c r="O886" i="24"/>
  <c r="O653" i="24"/>
  <c r="O1280" i="24"/>
  <c r="O1910" i="24"/>
  <c r="O1075" i="24"/>
  <c r="O1318" i="24"/>
  <c r="O1453" i="24"/>
  <c r="O1705" i="24"/>
  <c r="O1769" i="24"/>
  <c r="O212" i="24"/>
  <c r="O624" i="24"/>
  <c r="O1628" i="24"/>
  <c r="O984" i="24"/>
  <c r="O118" i="24"/>
  <c r="O141" i="24"/>
  <c r="O876" i="24"/>
  <c r="O1000" i="24"/>
  <c r="O1471" i="24"/>
  <c r="O107" i="24"/>
  <c r="O171" i="24"/>
  <c r="O250" i="24"/>
  <c r="O296" i="24"/>
  <c r="O530" i="24"/>
  <c r="O1870" i="24"/>
  <c r="O1519" i="24"/>
  <c r="O1337" i="24"/>
  <c r="O1841" i="24"/>
  <c r="O1869" i="24"/>
  <c r="O391" i="24"/>
  <c r="O1036" i="24"/>
  <c r="O224" i="24"/>
  <c r="O1082" i="24"/>
  <c r="O1786" i="24"/>
  <c r="O517" i="24"/>
  <c r="O1037" i="24"/>
  <c r="O1813" i="24"/>
  <c r="O462" i="24"/>
  <c r="O1679" i="24"/>
  <c r="O1716" i="24"/>
  <c r="O1084" i="24"/>
  <c r="O81" i="24"/>
  <c r="O265" i="24"/>
  <c r="O418" i="24"/>
  <c r="O506" i="24"/>
  <c r="O1435" i="24"/>
  <c r="O1514" i="24"/>
  <c r="O1682" i="24"/>
  <c r="O1875" i="24"/>
  <c r="O612" i="24"/>
  <c r="O1067" i="24"/>
  <c r="O1208" i="24"/>
  <c r="O1420" i="24"/>
  <c r="O1603" i="24"/>
  <c r="O1574" i="24"/>
  <c r="O1920" i="24"/>
  <c r="O482" i="24"/>
  <c r="O1666" i="24"/>
  <c r="O1145" i="24"/>
  <c r="O821" i="24"/>
  <c r="O207" i="24"/>
  <c r="O1451" i="24"/>
  <c r="O1432" i="24"/>
  <c r="O1541" i="24"/>
  <c r="O1167" i="24"/>
  <c r="O1811" i="24"/>
  <c r="O1914" i="24"/>
  <c r="O1788" i="24"/>
  <c r="O1615" i="24"/>
  <c r="O60" i="24"/>
  <c r="O486" i="24"/>
  <c r="O20" i="24"/>
  <c r="O58" i="24"/>
  <c r="O112" i="24"/>
  <c r="O1106" i="24"/>
  <c r="O159" i="24"/>
  <c r="O380" i="24"/>
  <c r="O53" i="24"/>
  <c r="O350" i="24"/>
  <c r="O654" i="24"/>
  <c r="O542" i="24"/>
  <c r="O1459" i="24"/>
  <c r="O1508" i="24"/>
  <c r="O1427" i="24"/>
  <c r="O1013" i="24"/>
  <c r="O963" i="24"/>
  <c r="O1912" i="24"/>
  <c r="O1913" i="24"/>
  <c r="O1737" i="24"/>
  <c r="O1715" i="24"/>
  <c r="O1278" i="24"/>
  <c r="O1365" i="24"/>
  <c r="O1655" i="24"/>
  <c r="O1231" i="24"/>
  <c r="O712" i="24"/>
  <c r="O1156" i="24"/>
  <c r="O1743" i="24"/>
  <c r="O56" i="24"/>
  <c r="O134" i="24"/>
  <c r="O1395" i="24"/>
  <c r="O974" i="24"/>
  <c r="O24" i="24"/>
  <c r="O1593" i="24"/>
  <c r="O231" i="24"/>
  <c r="O381" i="24"/>
  <c r="O1182" i="24"/>
  <c r="O1478" i="24"/>
  <c r="O307" i="24"/>
  <c r="O413" i="24"/>
  <c r="O472" i="24"/>
  <c r="O200" i="24"/>
  <c r="O277" i="24"/>
  <c r="O688" i="24"/>
  <c r="O1247" i="24"/>
  <c r="O1241" i="24"/>
  <c r="O365" i="24"/>
  <c r="O1325" i="24"/>
  <c r="O1041" i="24"/>
  <c r="O841" i="24"/>
  <c r="O280" i="24"/>
  <c r="O831" i="24"/>
  <c r="O306" i="24"/>
  <c r="O529" i="24"/>
  <c r="O1479" i="24"/>
  <c r="O1419" i="24"/>
  <c r="O699" i="24"/>
  <c r="O1212" i="24"/>
  <c r="O1733" i="24"/>
  <c r="O470" i="24"/>
  <c r="O958" i="24"/>
  <c r="O1713" i="24"/>
  <c r="O69" i="24"/>
  <c r="O522" i="24"/>
  <c r="O1458" i="24"/>
  <c r="O1734" i="24"/>
  <c r="O464" i="24"/>
  <c r="O487" i="24"/>
  <c r="O239" i="24"/>
  <c r="O1537" i="24"/>
  <c r="O281" i="24"/>
  <c r="O1738" i="24"/>
  <c r="O393" i="24"/>
  <c r="O996" i="24"/>
  <c r="O54" i="24"/>
  <c r="O820" i="24"/>
  <c r="O68" i="24"/>
  <c r="O917" i="24"/>
  <c r="O851" i="24"/>
  <c r="O923" i="24"/>
  <c r="O644" i="24"/>
  <c r="O579" i="24"/>
  <c r="O718" i="24"/>
  <c r="O856" i="24"/>
  <c r="O1922" i="24"/>
  <c r="O842" i="24"/>
  <c r="O742" i="24"/>
  <c r="O1003" i="24"/>
  <c r="O1055" i="24"/>
  <c r="O872" i="24"/>
  <c r="O1923" i="24"/>
  <c r="O83" i="24"/>
  <c r="O351" i="24"/>
  <c r="O1251" i="24"/>
  <c r="O1292" i="24"/>
  <c r="O525" i="24"/>
  <c r="O198" i="24"/>
  <c r="O1257" i="24"/>
  <c r="O1334" i="24"/>
  <c r="O1499" i="24"/>
  <c r="O1558" i="24"/>
  <c r="O844" i="24"/>
  <c r="O794" i="24"/>
  <c r="O983" i="24"/>
  <c r="O326" i="24"/>
  <c r="O859" i="24"/>
  <c r="O1153" i="24"/>
  <c r="O1310" i="24"/>
  <c r="O964" i="24"/>
  <c r="O933" i="24"/>
  <c r="O773" i="24"/>
  <c r="O847" i="24"/>
  <c r="O1204" i="24"/>
  <c r="O1777" i="24"/>
  <c r="O386" i="24"/>
  <c r="O35" i="24"/>
  <c r="O62" i="24"/>
  <c r="O1096" i="24"/>
  <c r="O778" i="24"/>
  <c r="O955" i="24"/>
  <c r="O682" i="24"/>
  <c r="O1480" i="24"/>
  <c r="O475" i="24"/>
  <c r="O605" i="24"/>
  <c r="O1782" i="24"/>
  <c r="O1650" i="24"/>
  <c r="O885" i="24"/>
  <c r="O931" i="24"/>
  <c r="O1631" i="24"/>
  <c r="O1752" i="24"/>
  <c r="O1861" i="24"/>
  <c r="O869" i="24"/>
  <c r="O690" i="24"/>
  <c r="O749" i="24"/>
  <c r="O406" i="24"/>
  <c r="O479" i="24"/>
  <c r="O1755" i="24"/>
  <c r="O1896" i="24"/>
  <c r="O21" i="24"/>
  <c r="O1720" i="24"/>
  <c r="O1495" i="24"/>
  <c r="O1195" i="24"/>
  <c r="O1177" i="24"/>
  <c r="O1133" i="24"/>
  <c r="O713" i="24"/>
  <c r="O810" i="24"/>
  <c r="O896" i="24"/>
  <c r="O1828" i="24"/>
  <c r="O1314" i="24"/>
  <c r="O1412" i="24"/>
  <c r="O1872" i="24"/>
  <c r="O223" i="24"/>
  <c r="O328" i="24"/>
  <c r="O809" i="24"/>
  <c r="O483" i="24"/>
  <c r="O219" i="24"/>
  <c r="O1504" i="24"/>
  <c r="O502" i="24"/>
  <c r="O1487" i="24"/>
  <c r="O1397" i="24"/>
  <c r="O110" i="24"/>
  <c r="O158" i="24"/>
  <c r="O226" i="24"/>
  <c r="O429" i="24"/>
  <c r="O516" i="24"/>
  <c r="O1191" i="24"/>
  <c r="O1203" i="24"/>
  <c r="O1332" i="24"/>
  <c r="O1700" i="24"/>
  <c r="O1783" i="24"/>
  <c r="O1801" i="24"/>
  <c r="O1671" i="24"/>
  <c r="O388" i="24"/>
  <c r="O510" i="24"/>
  <c r="O878" i="24"/>
  <c r="O1132" i="24"/>
  <c r="O1192" i="24"/>
  <c r="O1911" i="24"/>
  <c r="O1535" i="24"/>
  <c r="O1767" i="24"/>
  <c r="O284" i="24"/>
  <c r="O478" i="24"/>
  <c r="O572" i="24"/>
  <c r="O131" i="24"/>
  <c r="O1317" i="24"/>
  <c r="O1498" i="24"/>
  <c r="O354" i="24"/>
  <c r="O1429" i="24"/>
  <c r="O1915" i="24"/>
  <c r="O903" i="24"/>
  <c r="O1005" i="24"/>
  <c r="O1134" i="24"/>
  <c r="O1620" i="24"/>
  <c r="O1098" i="24"/>
  <c r="O1221" i="24"/>
  <c r="O1757" i="24"/>
  <c r="O1873" i="24"/>
  <c r="O1881" i="24"/>
  <c r="O1909" i="24"/>
  <c r="O38" i="24"/>
  <c r="O339" i="24"/>
  <c r="O1448" i="24"/>
  <c r="O1063" i="24"/>
  <c r="O1678" i="24"/>
  <c r="O1730" i="24"/>
  <c r="O137" i="24"/>
  <c r="O1356" i="24"/>
  <c r="O1895" i="24"/>
  <c r="O89" i="24"/>
  <c r="O1591" i="24"/>
  <c r="O125" i="24"/>
  <c r="O1662" i="24"/>
  <c r="O689" i="24"/>
  <c r="O716" i="24"/>
  <c r="O807" i="24"/>
  <c r="O991" i="24"/>
  <c r="O1107" i="24"/>
  <c r="O1189" i="24"/>
  <c r="O1101" i="24"/>
  <c r="O427" i="24"/>
  <c r="O599" i="24"/>
  <c r="O1879" i="24"/>
  <c r="O1370" i="24"/>
  <c r="O1040" i="24"/>
  <c r="O1758" i="24"/>
  <c r="O433" i="24"/>
  <c r="O199" i="24"/>
  <c r="O693" i="24"/>
  <c r="O736" i="24"/>
  <c r="O884" i="24"/>
  <c r="O921" i="24"/>
  <c r="O1033" i="24"/>
  <c r="O1194" i="24"/>
  <c r="O1506" i="24"/>
  <c r="O1646" i="24"/>
  <c r="O989" i="24"/>
  <c r="O30" i="24"/>
  <c r="O1789" i="24"/>
  <c r="O242" i="24"/>
  <c r="O853" i="24"/>
  <c r="O744" i="24"/>
  <c r="O1210" i="24"/>
  <c r="O1236" i="24"/>
  <c r="O1490" i="24"/>
  <c r="O1029" i="24"/>
  <c r="O258" i="24"/>
  <c r="O117" i="24"/>
  <c r="O410" i="24"/>
  <c r="O560" i="24"/>
  <c r="O1336" i="24"/>
  <c r="O1340" i="24"/>
  <c r="O1691" i="24"/>
  <c r="O949" i="24"/>
  <c r="O973" i="24"/>
  <c r="O1160" i="24"/>
  <c r="O1439" i="24"/>
  <c r="O1476" i="24"/>
  <c r="O813" i="24"/>
  <c r="O532" i="24"/>
  <c r="O1407" i="24"/>
  <c r="O1805" i="24"/>
  <c r="O1901" i="24"/>
  <c r="O613" i="24"/>
  <c r="O907" i="24"/>
  <c r="O1229" i="24"/>
  <c r="O979" i="24"/>
  <c r="O398" i="24"/>
  <c r="O133" i="24"/>
  <c r="O169" i="24"/>
  <c r="O1405" i="24"/>
  <c r="O1218" i="24"/>
  <c r="O559" i="24"/>
  <c r="O1436" i="24"/>
  <c r="O1481" i="24"/>
  <c r="O1207" i="24"/>
  <c r="O1287" i="24"/>
  <c r="O1810" i="24"/>
  <c r="O1530" i="24"/>
  <c r="O63" i="24"/>
  <c r="O179" i="24"/>
  <c r="O1698" i="24"/>
  <c r="O1244" i="24"/>
  <c r="O1045" i="24"/>
  <c r="O523" i="24"/>
  <c r="O355" i="24"/>
  <c r="O1206" i="24"/>
  <c r="O1685" i="24"/>
  <c r="O578" i="24"/>
  <c r="O72" i="24"/>
  <c r="O143" i="24"/>
  <c r="O163" i="24"/>
  <c r="O316" i="24"/>
  <c r="O336" i="24"/>
  <c r="O664" i="24"/>
  <c r="O683" i="24"/>
  <c r="O1142" i="24"/>
  <c r="O1271" i="24"/>
  <c r="O1515" i="24"/>
  <c r="O1538" i="24"/>
  <c r="O1567" i="24"/>
  <c r="O1938" i="24"/>
  <c r="O1946" i="24"/>
  <c r="O735" i="24"/>
  <c r="O1670" i="24"/>
  <c r="O1463" i="24"/>
  <c r="O1531" i="24"/>
  <c r="O1638" i="24"/>
  <c r="O1943" i="24"/>
  <c r="O61" i="24"/>
  <c r="O247" i="24"/>
  <c r="O301" i="24"/>
  <c r="O347" i="24"/>
  <c r="O403" i="24"/>
  <c r="O518" i="24"/>
  <c r="O555" i="24"/>
  <c r="O665" i="24"/>
  <c r="O862" i="24"/>
  <c r="O1010" i="24"/>
  <c r="O1533" i="24"/>
  <c r="O1642" i="24"/>
  <c r="O1467" i="24"/>
  <c r="O184" i="24"/>
  <c r="O546" i="24"/>
  <c r="O666" i="24"/>
  <c r="O681" i="24"/>
  <c r="O900" i="24"/>
  <c r="O920" i="24"/>
  <c r="O962" i="24"/>
  <c r="O1298" i="24"/>
  <c r="O1408" i="24"/>
  <c r="O1528" i="24"/>
  <c r="O1802" i="24"/>
  <c r="O1812" i="24"/>
  <c r="O1934" i="24"/>
  <c r="O1944" i="24"/>
  <c r="O1606" i="24"/>
  <c r="O1941" i="24"/>
  <c r="O1220" i="24"/>
  <c r="O320" i="24"/>
  <c r="O426" i="24"/>
  <c r="O501" i="24"/>
  <c r="O1283" i="24"/>
  <c r="O1371" i="24"/>
  <c r="O1529" i="24"/>
  <c r="O1945" i="24"/>
  <c r="O244" i="24"/>
  <c r="O261" i="24"/>
  <c r="O286" i="24"/>
  <c r="O422" i="24"/>
  <c r="O497" i="24"/>
  <c r="O711" i="24"/>
  <c r="O893" i="24"/>
  <c r="O899" i="24"/>
  <c r="O1136" i="24"/>
  <c r="O1226" i="24"/>
  <c r="O1343" i="24"/>
  <c r="O1368" i="24"/>
  <c r="O1771" i="24"/>
  <c r="O1803" i="24"/>
  <c r="O659" i="24"/>
  <c r="O263" i="24"/>
  <c r="O279" i="24"/>
  <c r="O1885" i="24"/>
  <c r="O1900" i="24"/>
  <c r="O101" i="24"/>
  <c r="O204" i="24"/>
  <c r="O305" i="24"/>
  <c r="O360" i="24"/>
  <c r="O439" i="24"/>
  <c r="O577" i="24"/>
  <c r="O704" i="24"/>
  <c r="O928" i="24"/>
  <c r="O945" i="24"/>
  <c r="O1261" i="24"/>
  <c r="O1396" i="24"/>
  <c r="O1568" i="24"/>
  <c r="O1948" i="24"/>
  <c r="O211" i="24"/>
  <c r="O229" i="24"/>
  <c r="O270" i="24"/>
  <c r="O283" i="24"/>
  <c r="O405" i="24"/>
  <c r="O430" i="24"/>
  <c r="O500" i="24"/>
  <c r="O544" i="24"/>
  <c r="O672" i="24"/>
  <c r="O743" i="24"/>
  <c r="O1611" i="24"/>
  <c r="O1888" i="24"/>
  <c r="O1907" i="24"/>
  <c r="O604" i="24"/>
  <c r="O1138" i="24"/>
  <c r="O1775" i="24"/>
  <c r="O132" i="24"/>
  <c r="O1776" i="24"/>
  <c r="O679" i="24"/>
  <c r="O23" i="24"/>
  <c r="O79" i="24"/>
  <c r="O121" i="24"/>
  <c r="O255" i="24"/>
  <c r="O396" i="24"/>
  <c r="O696" i="24"/>
  <c r="O734" i="24"/>
  <c r="O796" i="24"/>
  <c r="O1022" i="24"/>
  <c r="O1300" i="24"/>
  <c r="O1442" i="24"/>
  <c r="O1469" i="24"/>
  <c r="O1489" i="24"/>
  <c r="O1510" i="24"/>
  <c r="O481" i="24"/>
  <c r="O119" i="24"/>
  <c r="O129" i="24"/>
  <c r="O168" i="24"/>
  <c r="O321" i="24"/>
  <c r="O359" i="24"/>
  <c r="O498" i="24"/>
  <c r="O576" i="24"/>
  <c r="O673" i="24"/>
  <c r="O833" i="24"/>
  <c r="O861" i="24"/>
  <c r="O987" i="24"/>
  <c r="O1059" i="24"/>
  <c r="O1099" i="24"/>
  <c r="O1164" i="24"/>
  <c r="O1288" i="24"/>
  <c r="O1543" i="24"/>
  <c r="O1659" i="24"/>
  <c r="O1702" i="24"/>
  <c r="O1732" i="24"/>
  <c r="O1799" i="24"/>
  <c r="O1814" i="24"/>
  <c r="O1942" i="24"/>
  <c r="O1951" i="24"/>
  <c r="O642" i="24"/>
  <c r="O814" i="24"/>
  <c r="O1652" i="24"/>
  <c r="O209" i="24"/>
  <c r="O259" i="24"/>
  <c r="O499" i="24"/>
  <c r="O533" i="24"/>
  <c r="O650" i="24"/>
  <c r="O799" i="24"/>
  <c r="O860" i="24"/>
  <c r="O1253" i="24"/>
  <c r="O1373" i="24"/>
  <c r="O1438" i="24"/>
  <c r="O1491" i="24"/>
  <c r="O1546" i="24"/>
  <c r="O1904" i="24"/>
  <c r="O1711" i="24"/>
  <c r="O93" i="24"/>
  <c r="O145" i="24"/>
  <c r="O348" i="24"/>
  <c r="O675" i="24"/>
  <c r="O819" i="24"/>
  <c r="O981" i="24"/>
  <c r="O1114" i="24"/>
  <c r="O1129" i="24"/>
  <c r="O1286" i="24"/>
  <c r="O1464" i="24"/>
  <c r="O1595" i="24"/>
  <c r="O1940" i="24"/>
  <c r="O1949" i="24"/>
  <c r="O640" i="24"/>
  <c r="O91" i="24"/>
  <c r="O591" i="24"/>
  <c r="O1950" i="24"/>
  <c r="O178" i="24"/>
  <c r="O243" i="24"/>
  <c r="O313" i="24"/>
  <c r="O492" i="24"/>
  <c r="O537" i="24"/>
  <c r="O610" i="24"/>
  <c r="O685" i="24"/>
  <c r="O822" i="24"/>
  <c r="O1062" i="24"/>
  <c r="O1086" i="24"/>
  <c r="O1363" i="24"/>
  <c r="O1431" i="24"/>
  <c r="O1710" i="24"/>
  <c r="O1867" i="24"/>
  <c r="O1937" i="24"/>
  <c r="O627" i="24"/>
  <c r="O164" i="24"/>
  <c r="O1587" i="24"/>
  <c r="O1669" i="24"/>
  <c r="O48" i="24"/>
  <c r="O374" i="24"/>
  <c r="O432" i="24"/>
  <c r="O526" i="24"/>
  <c r="O564" i="24"/>
  <c r="O603" i="24"/>
  <c r="O700" i="24"/>
  <c r="O927" i="24"/>
  <c r="O1103" i="24"/>
  <c r="O1259" i="24"/>
  <c r="O1322" i="24"/>
  <c r="O1430" i="24"/>
  <c r="O1746" i="24"/>
  <c r="O1766" i="24"/>
  <c r="O1858" i="24"/>
  <c r="O1903" i="24"/>
  <c r="O1765" i="24"/>
  <c r="O127" i="24"/>
  <c r="O1607" i="24"/>
  <c r="O1773" i="24"/>
  <c r="O1891" i="24"/>
  <c r="O1889" i="24"/>
  <c r="O595" i="24"/>
  <c r="O489" i="24"/>
  <c r="O1272" i="24"/>
  <c r="O1328" i="24"/>
  <c r="O1374" i="24"/>
  <c r="O1649" i="24"/>
  <c r="O1681" i="24"/>
  <c r="O1701" i="24"/>
  <c r="O1905" i="24"/>
  <c r="O1939" i="24"/>
  <c r="O1544" i="24"/>
  <c r="O218" i="24"/>
  <c r="O241" i="24"/>
  <c r="O425" i="24"/>
  <c r="O496" i="24"/>
  <c r="O662" i="24"/>
  <c r="O678" i="24"/>
  <c r="O1109" i="24"/>
  <c r="O1616" i="24"/>
  <c r="O1796" i="24"/>
  <c r="O1892" i="24"/>
  <c r="O337" i="24"/>
  <c r="O1658" i="24"/>
  <c r="O1899" i="24"/>
  <c r="O57" i="24"/>
  <c r="O358" i="24"/>
  <c r="O409" i="24"/>
  <c r="O947" i="24"/>
  <c r="O1018" i="24"/>
  <c r="O1111" i="24"/>
  <c r="O1291" i="24"/>
  <c r="O1437" i="24"/>
  <c r="O1823" i="24"/>
  <c r="O1898" i="24"/>
  <c r="O936" i="24"/>
  <c r="O1024" i="24"/>
  <c r="O1023" i="24"/>
</calcChain>
</file>

<file path=xl/sharedStrings.xml><?xml version="1.0" encoding="utf-8"?>
<sst xmlns="http://schemas.openxmlformats.org/spreadsheetml/2006/main" count="15156" uniqueCount="2002">
  <si>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</si>
  <si>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</si>
  <si>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</si>
  <si>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</si>
  <si>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</si>
  <si>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</si>
  <si>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</si>
  <si>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</si>
  <si>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</si>
  <si>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</si>
  <si>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</si>
  <si>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</si>
  <si>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</si>
  <si>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</si>
  <si>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</si>
  <si>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</si>
  <si>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</si>
  <si>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</si>
  <si>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</si>
  <si>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</si>
  <si>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</si>
  <si>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</si>
  <si>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</si>
  <si>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</si>
  <si>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</si>
  <si>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</si>
  <si>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</si>
  <si>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</si>
  <si>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</si>
  <si>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</si>
  <si>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</si>
  <si>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</si>
  <si>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</si>
  <si>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</si>
  <si>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</si>
  <si>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</si>
  <si>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</si>
  <si>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</si>
  <si>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</si>
  <si>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</si>
  <si>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</si>
  <si>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</si>
  <si>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</si>
  <si>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</si>
  <si>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</si>
  <si>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</si>
  <si>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</si>
  <si>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</si>
  <si>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</si>
  <si>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</si>
  <si>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</si>
  <si>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</si>
  <si>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</si>
  <si>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</si>
  <si>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</si>
  <si>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</si>
  <si>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</si>
  <si>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</si>
  <si>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</si>
  <si>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</si>
  <si>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</si>
  <si>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</si>
  <si>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</si>
  <si>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</si>
  <si>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</si>
  <si>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</si>
  <si>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</si>
  <si>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</si>
  <si>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</si>
  <si>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</si>
  <si>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</si>
  <si>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</si>
  <si>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</si>
  <si>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</si>
  <si>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</si>
  <si>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</si>
  <si>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</si>
  <si>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</si>
  <si>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</si>
  <si>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</si>
  <si>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</si>
  <si>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</si>
  <si>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</si>
  <si>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</si>
  <si>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</si>
  <si>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</si>
  <si>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</si>
  <si>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</si>
  <si>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</si>
  <si>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</si>
  <si>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</si>
  <si>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</si>
  <si>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</si>
  <si>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</si>
  <si>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</si>
  <si>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</si>
  <si>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</si>
  <si>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</si>
  <si>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</si>
  <si>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</si>
  <si>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</si>
  <si>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</si>
  <si>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</si>
  <si>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</si>
  <si>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</si>
  <si>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</si>
  <si>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</si>
  <si>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</si>
  <si>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</si>
  <si>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</si>
  <si>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</si>
  <si>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</si>
  <si>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</si>
  <si>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</si>
  <si>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</si>
  <si>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</si>
  <si>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</si>
  <si>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</si>
  <si>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</si>
  <si>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</si>
  <si>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</si>
  <si>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</si>
  <si>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</si>
  <si>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</si>
  <si>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</si>
  <si>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</si>
  <si>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</si>
  <si>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</si>
  <si>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</si>
  <si>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</si>
  <si>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</si>
  <si>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</si>
  <si>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</si>
  <si>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</si>
  <si>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</si>
  <si>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</si>
  <si>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</si>
  <si>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</si>
  <si>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</si>
  <si>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</si>
  <si>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</si>
  <si>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</si>
  <si>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</si>
  <si>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</si>
  <si>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</si>
  <si>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</si>
  <si>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</si>
  <si>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</si>
  <si>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</si>
  <si>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</si>
  <si>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</si>
  <si>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</si>
  <si>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</si>
  <si>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</si>
  <si>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</si>
  <si>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</si>
  <si>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</si>
  <si>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</si>
  <si>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</si>
  <si>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</si>
  <si>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</si>
  <si>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</si>
  <si>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</si>
  <si>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</si>
  <si>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</si>
  <si>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</si>
  <si>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</si>
  <si>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</si>
  <si>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</si>
  <si>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</si>
  <si>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</si>
  <si>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</si>
  <si>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</si>
  <si>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</si>
  <si>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</si>
  <si>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</si>
  <si>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</si>
  <si>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</si>
  <si>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</si>
  <si>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</si>
  <si>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</si>
  <si>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</si>
  <si>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</si>
  <si>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</si>
  <si>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</si>
  <si>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</si>
  <si>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</si>
  <si>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</si>
  <si>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</si>
  <si>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</si>
  <si>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</si>
  <si>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</si>
  <si>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</si>
  <si>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</si>
  <si>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</si>
  <si>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</si>
  <si>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</si>
  <si>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</si>
  <si>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</si>
  <si>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</si>
  <si>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</si>
  <si>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</si>
  <si>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</si>
  <si>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</si>
  <si>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</si>
  <si>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</si>
  <si>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</si>
  <si>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</si>
  <si>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</si>
  <si>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</si>
  <si>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</si>
  <si>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</si>
  <si>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</si>
  <si>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</si>
  <si>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</si>
  <si>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</si>
  <si>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</si>
  <si>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</si>
  <si>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</si>
  <si>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</si>
  <si>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</si>
  <si>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</si>
  <si>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</si>
  <si>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</si>
  <si>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</si>
  <si>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</si>
  <si>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</si>
  <si>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</si>
  <si>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</si>
  <si>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</si>
  <si>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</si>
  <si>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</si>
  <si>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</si>
  <si>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</si>
  <si>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</si>
  <si>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</si>
  <si>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</si>
  <si>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</si>
  <si>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</si>
  <si>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</si>
  <si>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</si>
  <si>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</si>
  <si>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</si>
  <si>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</si>
  <si>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</si>
  <si>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</si>
  <si>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</si>
  <si>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</si>
  <si>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</si>
  <si>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</si>
  <si>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</si>
  <si>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</si>
  <si>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</si>
  <si>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</si>
  <si>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</si>
  <si>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</si>
  <si>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</si>
  <si>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</si>
  <si>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</si>
  <si>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</si>
  <si>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</si>
  <si>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</si>
  <si>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</si>
  <si>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</si>
  <si>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</si>
  <si>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</si>
  <si>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</si>
  <si>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</si>
  <si>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</si>
  <si>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</si>
  <si>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</si>
  <si>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</si>
  <si>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</si>
  <si>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</si>
  <si>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</si>
  <si>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</si>
  <si>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</si>
  <si>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</si>
  <si>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</si>
  <si>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</si>
  <si>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</si>
  <si>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</si>
  <si>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</si>
  <si>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</si>
  <si>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</si>
  <si>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</si>
  <si>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</si>
  <si>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</si>
  <si>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</si>
  <si>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</si>
  <si>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</si>
  <si>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</si>
  <si>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</si>
  <si>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</si>
  <si>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</si>
  <si>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</si>
  <si>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</si>
  <si>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</si>
  <si>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</si>
  <si>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</si>
  <si>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</si>
  <si>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</si>
  <si>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</si>
  <si>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</si>
  <si>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</si>
  <si>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</si>
  <si>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</si>
  <si>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</si>
  <si>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</si>
  <si>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</si>
  <si>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</si>
  <si>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</si>
  <si>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</si>
  <si>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</si>
  <si>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</si>
  <si>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</si>
  <si>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</si>
  <si>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</si>
  <si>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</si>
  <si>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</si>
  <si>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</si>
  <si>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</si>
  <si>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</si>
  <si>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</si>
  <si>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</si>
  <si>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</si>
  <si>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</si>
  <si>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</si>
  <si>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</si>
  <si>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</si>
  <si>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</si>
  <si>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</si>
  <si>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</si>
  <si>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</si>
  <si>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</si>
  <si>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</si>
  <si>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</si>
  <si>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</si>
  <si>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</si>
  <si>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</si>
  <si>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</si>
  <si>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</si>
  <si>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</si>
  <si>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</si>
  <si>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</si>
  <si>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</si>
  <si>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</si>
  <si>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</si>
  <si>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</si>
  <si>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</si>
  <si>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</si>
  <si>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</si>
  <si>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</si>
  <si>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</si>
  <si>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</si>
  <si>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</si>
  <si>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</si>
  <si>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</si>
  <si>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</si>
  <si>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</si>
  <si>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</si>
  <si>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</si>
  <si>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</si>
  <si>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</si>
  <si>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</si>
  <si>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</si>
  <si>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</si>
  <si>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</si>
  <si>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</si>
  <si>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</si>
  <si>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</si>
  <si>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</si>
  <si>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</si>
  <si>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</si>
  <si>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</si>
  <si>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</si>
  <si>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</si>
  <si>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</si>
  <si>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</si>
  <si>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</si>
  <si>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</si>
  <si>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</si>
  <si>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</si>
  <si>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</si>
  <si>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</si>
  <si>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</si>
  <si>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</si>
  <si>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</si>
  <si>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</si>
  <si>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</si>
  <si>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</si>
  <si>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</si>
  <si>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</si>
  <si>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</si>
  <si>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</si>
  <si>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</si>
  <si>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</si>
  <si>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</si>
  <si>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</si>
  <si>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</si>
  <si>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</si>
  <si>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</si>
  <si>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</si>
  <si>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</si>
  <si>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</si>
  <si>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</si>
  <si>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</si>
  <si>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</si>
  <si>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</si>
  <si>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</si>
  <si>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</si>
  <si>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</si>
  <si>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</si>
  <si>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</si>
  <si>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</si>
  <si>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</si>
  <si>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</si>
  <si>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</si>
  <si>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</si>
  <si>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</si>
  <si>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</si>
  <si>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</si>
  <si>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</si>
  <si>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</si>
  <si>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</si>
  <si>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</si>
  <si>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</si>
  <si>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</si>
  <si>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</si>
  <si>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</si>
  <si>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</si>
  <si>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</si>
  <si>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</si>
  <si>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</si>
  <si>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</si>
  <si>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</si>
  <si>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</si>
  <si>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</si>
  <si>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</si>
  <si>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</si>
  <si>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</si>
  <si>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</si>
  <si>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</si>
  <si>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</si>
  <si>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</si>
  <si>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</si>
  <si>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</si>
  <si>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</si>
  <si>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</si>
  <si>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</si>
  <si>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</si>
  <si>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</si>
  <si>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</si>
  <si>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</si>
  <si>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</si>
  <si>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</si>
  <si>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</si>
  <si>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</si>
  <si>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</si>
  <si>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</si>
  <si>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</si>
  <si>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</si>
  <si>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</si>
  <si>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</si>
  <si>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</si>
  <si>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</si>
  <si>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</si>
  <si>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</si>
  <si>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</si>
  <si>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</si>
  <si>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</si>
  <si>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</si>
  <si>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</si>
  <si>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</si>
  <si>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</si>
  <si>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</si>
  <si>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</si>
  <si>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</si>
  <si>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</si>
  <si>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</si>
  <si>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</si>
  <si>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</si>
  <si>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</si>
  <si>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</si>
  <si>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</si>
  <si>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</si>
  <si>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</si>
  <si>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</si>
  <si>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</si>
  <si>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</si>
  <si>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</si>
  <si>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</si>
  <si>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</si>
  <si>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</si>
  <si>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</si>
  <si>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</si>
  <si>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</si>
  <si>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</si>
  <si>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</si>
  <si>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</si>
  <si>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</si>
  <si>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</si>
  <si>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</si>
  <si>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</si>
  <si>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</si>
  <si>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</si>
  <si>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</si>
  <si>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</si>
  <si>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</si>
  <si>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</si>
  <si>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</si>
  <si>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</si>
  <si>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</si>
  <si>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</si>
  <si>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</si>
  <si>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</si>
  <si>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</si>
  <si>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</si>
  <si>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</si>
  <si>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</si>
  <si>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</si>
  <si>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</si>
  <si>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</si>
  <si>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</si>
  <si>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</si>
  <si>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</si>
  <si>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</si>
  <si>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</si>
  <si>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</si>
  <si>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</si>
  <si>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</si>
  <si>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</si>
  <si>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</si>
  <si>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</si>
  <si>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</si>
  <si>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</si>
  <si>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</si>
  <si>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</si>
  <si>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</si>
  <si>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</si>
  <si>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</si>
  <si>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</si>
  <si>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</si>
  <si>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</si>
  <si>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</si>
  <si>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</si>
  <si>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</si>
  <si>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</si>
  <si>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</si>
  <si>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</si>
  <si>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</si>
  <si>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</si>
  <si>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</si>
  <si>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</si>
  <si>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</si>
  <si>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</si>
  <si>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</si>
  <si>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</si>
  <si>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</si>
  <si>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</si>
  <si>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</si>
  <si>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</si>
  <si>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</si>
  <si>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</si>
  <si>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</si>
  <si>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</si>
  <si>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</si>
  <si>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</si>
  <si>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</si>
  <si>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</si>
  <si>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</si>
  <si>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</si>
  <si>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</si>
  <si>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</si>
  <si>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</si>
  <si>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</si>
  <si>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</si>
  <si>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</si>
  <si>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</si>
  <si>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</si>
  <si>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</si>
  <si>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</si>
  <si>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</si>
  <si>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</si>
  <si>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</si>
  <si>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</si>
  <si>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</si>
  <si>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</si>
  <si>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</si>
  <si>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</si>
  <si>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</si>
  <si>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</si>
  <si>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</si>
  <si>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</si>
  <si>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</si>
  <si>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</si>
  <si>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</si>
  <si>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</si>
  <si>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</si>
  <si>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</si>
  <si>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</si>
  <si>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</si>
  <si>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</si>
  <si>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</si>
  <si>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</si>
  <si>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</si>
  <si>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</si>
  <si>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</si>
  <si>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</si>
  <si>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</si>
  <si>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</si>
  <si>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</si>
  <si>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</si>
  <si>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</si>
  <si>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</si>
  <si>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</si>
  <si>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</si>
  <si>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</si>
  <si>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</si>
  <si>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</si>
  <si>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</si>
  <si>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</si>
  <si>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</si>
  <si>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</si>
  <si>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</si>
  <si>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</si>
  <si>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</si>
  <si>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</si>
  <si>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</si>
  <si>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</si>
  <si>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</si>
  <si>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</si>
  <si>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</si>
  <si>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</si>
  <si>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</si>
  <si>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</si>
  <si>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</si>
  <si>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</si>
  <si>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</si>
  <si>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</si>
  <si>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</si>
  <si>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</si>
  <si>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</si>
  <si>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</si>
  <si>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</si>
  <si>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</si>
  <si>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</si>
  <si>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</si>
  <si>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</si>
  <si>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</si>
  <si>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</si>
  <si>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</si>
  <si>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</si>
  <si>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</si>
  <si>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</si>
  <si>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</si>
  <si>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</si>
  <si>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</si>
  <si>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</si>
  <si>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</si>
  <si>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</si>
  <si>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</si>
  <si>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</si>
  <si>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</si>
  <si>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</si>
  <si>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</si>
  <si>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</si>
  <si>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</si>
  <si>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</si>
  <si>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</si>
  <si>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</si>
  <si>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</si>
  <si>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</si>
  <si>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</si>
  <si>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</si>
  <si>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</si>
  <si>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</si>
  <si>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</si>
  <si>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</si>
  <si>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</si>
  <si>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</si>
  <si>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</si>
  <si>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</si>
  <si>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</si>
  <si>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</si>
  <si>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</si>
  <si>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</si>
  <si>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</si>
  <si>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</si>
  <si>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</si>
  <si>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</si>
  <si>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</si>
  <si>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</si>
  <si>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</si>
  <si>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</si>
  <si>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</si>
  <si>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</si>
  <si>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</si>
  <si>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</si>
  <si>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</si>
  <si>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</si>
  <si>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</si>
  <si>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</si>
  <si>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</si>
  <si>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</si>
  <si>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</si>
  <si>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</si>
  <si>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</si>
  <si>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</si>
  <si>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</si>
  <si>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</si>
  <si>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</si>
  <si>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</si>
  <si>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</si>
  <si>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</si>
  <si>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</si>
  <si>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</si>
  <si>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</si>
  <si>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</si>
  <si>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</si>
  <si>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</si>
  <si>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</si>
  <si>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</si>
  <si>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</si>
  <si>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</si>
  <si>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</si>
  <si>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</si>
  <si>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</si>
  <si>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</si>
  <si>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</si>
  <si>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</si>
  <si>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</si>
  <si>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</si>
  <si>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</si>
  <si>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</si>
  <si>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</si>
  <si>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</si>
  <si>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</si>
  <si>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</si>
  <si>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</si>
  <si>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</si>
  <si>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</si>
  <si>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</si>
  <si>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</si>
  <si>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</si>
  <si>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</si>
  <si>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</si>
  <si>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</si>
  <si>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</si>
  <si>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</si>
  <si>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</si>
  <si>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</si>
  <si>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</si>
  <si>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</si>
  <si>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</si>
  <si>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</si>
  <si>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</si>
  <si>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</si>
  <si>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</si>
  <si>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</si>
  <si>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</si>
  <si>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</si>
  <si>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</si>
  <si>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</si>
  <si>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</si>
  <si>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</si>
  <si>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</si>
  <si>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</si>
  <si>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</si>
  <si>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</si>
  <si>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</si>
  <si>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</si>
  <si>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</si>
  <si>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</si>
  <si>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</si>
  <si>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</si>
  <si>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</si>
  <si>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</si>
  <si>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</si>
  <si>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</si>
  <si>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</si>
  <si>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</si>
  <si>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</si>
  <si>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</si>
  <si>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</si>
  <si>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</si>
  <si>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</si>
  <si>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</si>
  <si>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</si>
  <si>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</si>
  <si>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</si>
  <si>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</si>
  <si>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</si>
  <si>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</si>
  <si>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</si>
  <si>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</si>
  <si>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</si>
  <si>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</si>
  <si>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</si>
  <si>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</si>
  <si>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</si>
  <si>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</si>
  <si>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</si>
  <si>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</si>
  <si>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</si>
  <si>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</si>
  <si>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</si>
  <si>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</si>
  <si>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</si>
  <si>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</si>
  <si>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</si>
  <si>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</si>
  <si>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</si>
  <si>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</si>
  <si>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</si>
  <si>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</si>
  <si>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</si>
  <si>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</si>
  <si>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</si>
  <si>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</si>
  <si>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</si>
  <si>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</si>
  <si>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</si>
  <si>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</si>
  <si>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</si>
  <si>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</si>
  <si>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</si>
  <si>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</si>
  <si>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</si>
  <si>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</si>
  <si>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</si>
  <si>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</si>
  <si>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</si>
  <si>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</si>
  <si>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</si>
  <si>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</si>
  <si>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</si>
  <si>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</si>
  <si>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</si>
  <si>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</si>
  <si>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</si>
  <si>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</si>
  <si>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</si>
  <si>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</si>
  <si>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</si>
  <si>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</si>
  <si>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</si>
  <si>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</si>
  <si>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</si>
  <si>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</si>
  <si>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</si>
  <si>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</si>
  <si>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</si>
  <si>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</si>
  <si>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</si>
  <si>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</si>
  <si>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</si>
  <si>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</si>
  <si>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</si>
  <si>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</si>
  <si>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</si>
  <si>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</si>
  <si>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</si>
  <si>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</si>
  <si>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</si>
  <si>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</si>
  <si>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</si>
  <si>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</si>
  <si>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</si>
  <si>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</si>
  <si>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</si>
  <si>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</si>
  <si>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</si>
  <si>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</si>
  <si>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</si>
  <si>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</si>
  <si>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</si>
  <si>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</si>
  <si>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</si>
  <si>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</si>
  <si>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</si>
  <si>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</si>
  <si>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</si>
  <si>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</si>
  <si>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</si>
  <si>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</si>
  <si>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</si>
  <si>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</si>
  <si>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</si>
  <si>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</si>
  <si>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</si>
  <si>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</si>
  <si>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</si>
  <si>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</si>
  <si>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</si>
  <si>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</si>
  <si>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</si>
  <si>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</si>
  <si>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</si>
  <si>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</si>
  <si>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</si>
  <si>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</si>
  <si>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</si>
  <si>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</si>
  <si>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</si>
  <si>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</si>
  <si>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</si>
  <si>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</si>
  <si>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</si>
  <si>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</si>
  <si>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</si>
  <si>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</si>
  <si>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</si>
  <si>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</si>
  <si>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</si>
  <si>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</si>
  <si>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</si>
  <si>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</si>
  <si>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</si>
  <si>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</si>
  <si>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</si>
  <si>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</si>
  <si>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</si>
  <si>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</si>
  <si>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</si>
  <si>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</si>
  <si>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</si>
  <si>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</si>
  <si>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</si>
  <si>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</si>
  <si>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</si>
  <si>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</si>
  <si>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</si>
  <si>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</si>
  <si>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</si>
  <si>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</si>
  <si>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</si>
  <si>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</si>
  <si>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</si>
  <si>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</si>
  <si>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</si>
  <si>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</si>
  <si>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</si>
  <si>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</si>
  <si>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</si>
  <si>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</si>
  <si>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</si>
  <si>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</si>
  <si>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</si>
  <si>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</si>
  <si>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</si>
  <si>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</si>
  <si>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</si>
  <si>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</si>
  <si>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</si>
  <si>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</si>
  <si>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</si>
  <si>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</si>
  <si>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</si>
  <si>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</si>
  <si>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</si>
  <si>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</si>
  <si>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</si>
  <si>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</si>
  <si>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</si>
  <si>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</si>
  <si>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</si>
  <si>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</si>
  <si>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</si>
  <si>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</si>
  <si>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</si>
  <si>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</si>
  <si>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</si>
  <si>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</si>
  <si>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</si>
  <si>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</si>
  <si>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</si>
  <si>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</si>
  <si>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</si>
  <si>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</si>
  <si>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</si>
  <si>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</si>
  <si>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</si>
  <si>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</si>
  <si>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</si>
  <si>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</si>
  <si>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</si>
  <si>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</si>
  <si>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</si>
  <si>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</si>
  <si>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</si>
  <si>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</si>
  <si>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</si>
  <si>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</si>
  <si>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</si>
  <si>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</si>
  <si>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</si>
  <si>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</si>
  <si>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</si>
  <si>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</si>
  <si>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</si>
  <si>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</si>
  <si>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</si>
  <si>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</si>
  <si>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</si>
  <si>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</si>
  <si>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</si>
  <si>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</si>
  <si>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</si>
  <si>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</si>
  <si>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</si>
  <si>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</si>
  <si>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</si>
  <si>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</si>
  <si>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</si>
  <si>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</si>
  <si>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</si>
  <si>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</si>
  <si>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</si>
  <si>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</si>
  <si>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</si>
  <si>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</si>
  <si>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</si>
  <si>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</si>
  <si>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</si>
  <si>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</si>
  <si>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</si>
  <si>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</si>
  <si>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</si>
  <si>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</si>
  <si>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</si>
  <si>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</si>
  <si>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</si>
  <si>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</si>
  <si>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</si>
  <si>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</si>
  <si>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</si>
  <si>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</si>
  <si>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</si>
  <si>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</si>
  <si>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</si>
  <si>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</si>
  <si>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</si>
  <si>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</si>
  <si>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</si>
  <si>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</si>
  <si>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</si>
  <si>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</si>
  <si>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</si>
  <si>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</si>
  <si>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</si>
  <si>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</si>
  <si>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</si>
  <si>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</si>
  <si>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</si>
  <si>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</si>
  <si>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</si>
  <si>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</si>
  <si>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</si>
  <si>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</si>
  <si>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</si>
  <si>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</si>
  <si>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</si>
  <si>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</si>
  <si>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</si>
  <si>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</si>
  <si>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</si>
  <si>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</si>
  <si>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</si>
  <si>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</si>
  <si>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</si>
  <si>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</si>
  <si>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</si>
  <si>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</si>
  <si>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</si>
  <si>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</si>
  <si>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</si>
  <si>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</si>
  <si>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</si>
  <si>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</si>
  <si>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</si>
  <si>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</si>
  <si>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</si>
  <si>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</si>
  <si>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</si>
  <si>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</si>
  <si>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</si>
  <si>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</si>
  <si>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</si>
  <si>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</si>
  <si>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</si>
  <si>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</si>
  <si>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</si>
  <si>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</si>
  <si>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</si>
  <si>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</si>
  <si>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</si>
  <si>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</si>
  <si>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</si>
  <si>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</si>
  <si>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</si>
  <si>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</si>
  <si>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</si>
  <si>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</si>
  <si>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</si>
  <si>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</si>
  <si>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</si>
  <si>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</si>
  <si>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</si>
  <si>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</si>
  <si>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</si>
  <si>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</si>
  <si>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</si>
  <si>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</si>
  <si>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</si>
  <si>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</si>
  <si>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</si>
  <si>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</si>
  <si>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</si>
  <si>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</si>
  <si>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</si>
  <si>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</si>
  <si>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</si>
  <si>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</si>
  <si>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</si>
  <si>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</si>
  <si>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</si>
  <si>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</si>
  <si>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</si>
  <si>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</si>
  <si>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</si>
  <si>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</si>
  <si>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</si>
  <si>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</si>
  <si>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</si>
  <si>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</si>
  <si>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</si>
  <si>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</si>
  <si>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</si>
  <si>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</si>
  <si>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</si>
  <si>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</si>
  <si>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</si>
  <si>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</si>
  <si>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</si>
  <si>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</si>
  <si>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</si>
  <si>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</si>
  <si>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</si>
  <si>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</si>
  <si>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</si>
  <si>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</si>
  <si>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</si>
  <si>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</si>
  <si>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</si>
  <si>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</si>
  <si>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</si>
  <si>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</si>
  <si>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</si>
  <si>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</si>
  <si>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</si>
  <si>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</si>
  <si>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</si>
  <si>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</si>
  <si>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</si>
  <si>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</si>
  <si>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</si>
  <si>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</si>
  <si>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</si>
  <si>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</si>
  <si>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</si>
  <si>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</si>
  <si>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</si>
  <si>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</si>
  <si>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</si>
  <si>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</si>
  <si>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</si>
  <si>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</si>
  <si>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</si>
  <si>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</si>
  <si>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</si>
  <si>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</si>
  <si>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</si>
  <si>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</si>
  <si>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</si>
  <si>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</si>
  <si>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</si>
  <si>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</si>
  <si>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</si>
  <si>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</si>
  <si>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</si>
  <si>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</si>
  <si>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</si>
  <si>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</si>
  <si>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</si>
  <si>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</si>
  <si>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</si>
  <si>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</si>
  <si>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</si>
  <si>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</si>
  <si>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</si>
  <si>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</si>
  <si>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</si>
  <si>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</si>
  <si>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</si>
  <si>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</si>
  <si>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</si>
  <si>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</si>
  <si>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</si>
  <si>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</si>
  <si>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</si>
  <si>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</si>
  <si>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</si>
  <si>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</si>
  <si>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</si>
  <si>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</si>
  <si>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</si>
  <si>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</si>
  <si>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</si>
  <si>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</si>
  <si>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</si>
  <si>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</si>
  <si>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</si>
  <si>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</si>
  <si>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</si>
  <si>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</si>
  <si>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</si>
  <si>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</si>
  <si>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</si>
  <si>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</si>
  <si>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</si>
  <si>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</si>
  <si>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</si>
  <si>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</si>
  <si>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</si>
  <si>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</si>
  <si>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</si>
  <si>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</si>
  <si>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</si>
  <si>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</si>
  <si>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</si>
  <si>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</si>
  <si>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</si>
  <si>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</si>
  <si>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</si>
  <si>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</si>
  <si>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</si>
  <si>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</si>
  <si>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</si>
  <si>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</si>
  <si>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</si>
  <si>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</si>
  <si>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</si>
  <si>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</si>
  <si>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</si>
  <si>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</si>
  <si>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</si>
  <si>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</si>
  <si>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</si>
  <si>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</si>
  <si>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</si>
  <si>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</si>
  <si>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</si>
  <si>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</si>
  <si>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</si>
  <si>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</si>
  <si>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</si>
  <si>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</si>
  <si>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</si>
  <si>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</si>
  <si>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</si>
  <si>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</si>
  <si>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</si>
  <si>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</si>
  <si>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</si>
  <si>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</si>
  <si>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</si>
  <si>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</si>
  <si>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</si>
  <si>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</si>
  <si>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</si>
  <si>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</si>
  <si>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</si>
  <si>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</si>
  <si>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</si>
  <si>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</si>
  <si>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</si>
  <si>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</si>
  <si>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</si>
  <si>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</si>
  <si>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</si>
  <si>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</si>
  <si>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</si>
  <si>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</si>
  <si>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</si>
  <si>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</si>
  <si>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</si>
  <si>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</si>
  <si>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</si>
  <si>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</si>
  <si>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</si>
  <si>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</si>
  <si>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</si>
  <si>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</si>
  <si>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</si>
  <si>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</si>
  <si>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</si>
  <si>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</si>
  <si>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</si>
  <si>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</si>
  <si>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</si>
  <si>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</si>
  <si>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</si>
  <si>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</si>
  <si>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</si>
  <si>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</si>
  <si>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</si>
  <si>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</si>
  <si>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</si>
  <si>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</si>
  <si>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</si>
  <si>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</si>
  <si>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</si>
  <si>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</si>
  <si>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</si>
  <si>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</si>
  <si>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</si>
  <si>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</si>
  <si>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</si>
  <si>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</si>
  <si>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</si>
  <si>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</si>
  <si>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</si>
  <si>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</si>
  <si>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</si>
  <si>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</si>
  <si>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</si>
  <si>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</si>
  <si>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</si>
  <si>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</si>
  <si>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</si>
  <si>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</si>
  <si>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</si>
  <si>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</si>
  <si>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</si>
  <si>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</si>
  <si>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</si>
  <si>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</si>
  <si>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</si>
  <si>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</si>
  <si>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</si>
  <si>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</si>
  <si>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</si>
  <si>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</si>
  <si>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</si>
  <si>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</si>
  <si>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</si>
  <si>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</si>
  <si>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</si>
  <si>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</si>
  <si>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</si>
  <si>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</si>
  <si>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</si>
  <si>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</si>
  <si>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</si>
  <si>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</si>
  <si>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</si>
  <si>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</si>
  <si>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</si>
  <si>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</si>
  <si>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</si>
  <si>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</si>
  <si>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</si>
  <si>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</si>
  <si>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</si>
  <si>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</si>
  <si>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</si>
  <si>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</si>
  <si>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</si>
  <si>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</si>
  <si>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</si>
  <si>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</si>
  <si>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</si>
  <si>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</si>
  <si>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</si>
  <si>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</si>
  <si>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</si>
  <si>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</si>
  <si>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</si>
  <si>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</si>
  <si>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</si>
  <si>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</si>
  <si>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</si>
  <si>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</si>
  <si>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</si>
  <si>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</si>
  <si>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</si>
  <si>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</si>
  <si>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</si>
  <si>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</si>
  <si>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</si>
  <si>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</si>
  <si>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</si>
  <si>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</si>
  <si>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</si>
  <si>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</si>
  <si>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</si>
  <si>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</si>
  <si>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</si>
  <si>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</si>
  <si>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</si>
  <si>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</si>
  <si>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</si>
  <si>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</si>
  <si>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</si>
  <si>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</si>
  <si>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</si>
  <si>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</si>
  <si>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</si>
  <si>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</si>
  <si>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</si>
  <si>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</si>
  <si>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</si>
  <si>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</si>
  <si>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</si>
  <si>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</si>
  <si>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</si>
  <si>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</si>
  <si>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</si>
  <si>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</si>
  <si>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</si>
  <si>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</si>
  <si>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</si>
  <si>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</si>
  <si>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</si>
  <si>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</si>
  <si>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</si>
  <si>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</si>
  <si>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</si>
  <si>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</si>
  <si>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</si>
  <si>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</si>
  <si>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</si>
  <si>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</si>
  <si>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</si>
  <si>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</si>
  <si>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</si>
  <si>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</si>
  <si>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</si>
  <si>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</si>
  <si>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</si>
  <si>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</si>
  <si>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</si>
  <si>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</si>
  <si>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</si>
  <si>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</si>
  <si>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</si>
  <si>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</si>
  <si>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</si>
  <si>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</si>
  <si>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</si>
  <si>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</si>
  <si>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</si>
  <si>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</si>
  <si>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</si>
  <si>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</si>
  <si>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</si>
  <si>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</si>
  <si>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</si>
  <si>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</si>
  <si>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</si>
  <si>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</si>
  <si>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</si>
  <si>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</si>
  <si>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</si>
  <si>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</si>
  <si>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</si>
  <si>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</si>
  <si>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</si>
  <si>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</si>
  <si>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</si>
  <si>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</si>
  <si>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</si>
  <si>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</si>
  <si>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</si>
  <si>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</si>
  <si>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</si>
  <si>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</si>
  <si>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</si>
  <si>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</si>
  <si>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</si>
  <si>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</si>
  <si>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</si>
  <si>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</si>
  <si>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</si>
  <si>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</si>
  <si>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</si>
  <si>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</si>
  <si>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</si>
  <si>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</si>
  <si>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</si>
  <si>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</si>
  <si>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</si>
  <si>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</si>
  <si>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</si>
  <si>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</si>
  <si>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</si>
  <si>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</si>
  <si>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</si>
  <si>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</si>
  <si>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</si>
  <si>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</si>
  <si>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</si>
  <si>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</si>
  <si>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</si>
  <si>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</si>
  <si>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</si>
  <si>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</si>
  <si>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</si>
  <si>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</si>
  <si>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</si>
  <si>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</si>
  <si>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</si>
  <si>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</si>
  <si>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</si>
  <si>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</si>
  <si>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</si>
  <si>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</si>
  <si>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</si>
  <si>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</si>
  <si>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</si>
  <si>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</si>
  <si>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</si>
  <si>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</si>
  <si>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</si>
  <si>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</si>
  <si>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</si>
  <si>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</si>
  <si>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</si>
  <si>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</si>
  <si>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</si>
  <si>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</si>
  <si>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</si>
  <si>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</si>
  <si>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</si>
  <si>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</si>
  <si>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</si>
  <si>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</si>
  <si>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</si>
  <si>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</si>
  <si>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</si>
  <si>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</si>
  <si>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</si>
  <si>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</si>
  <si>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</si>
  <si>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</si>
  <si>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</si>
  <si>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</si>
  <si>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</si>
  <si>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</si>
  <si>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</si>
  <si>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</si>
  <si>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</si>
  <si>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</si>
  <si>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</si>
  <si>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</si>
  <si>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</si>
  <si>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</si>
  <si>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</si>
  <si>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</si>
  <si>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</si>
  <si>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</si>
  <si>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</si>
  <si>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</si>
  <si>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</si>
  <si>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</si>
  <si>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</si>
  <si>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</si>
  <si>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</si>
  <si>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</si>
  <si>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</si>
  <si>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</si>
  <si>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</si>
  <si>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</si>
  <si>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</si>
  <si>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</si>
  <si>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</si>
  <si>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</si>
  <si>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</si>
  <si>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</si>
  <si>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</si>
  <si>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</si>
  <si>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</si>
  <si>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</si>
  <si>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</si>
  <si>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</si>
  <si>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</si>
  <si>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</si>
  <si>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</si>
  <si>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</si>
  <si>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</si>
  <si>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</si>
  <si>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</si>
  <si>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</si>
  <si>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</si>
  <si>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</si>
  <si>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</si>
  <si>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</si>
  <si>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</si>
  <si>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</si>
  <si>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</si>
  <si>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</si>
  <si>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</si>
  <si>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</si>
  <si>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</si>
  <si>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</si>
  <si>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</si>
  <si>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</si>
  <si>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</si>
  <si>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</si>
  <si>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</si>
  <si>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</si>
  <si>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</si>
  <si>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</si>
  <si>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</si>
  <si>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</si>
  <si>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</si>
  <si>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</si>
  <si>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</si>
  <si>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</si>
  <si>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</si>
  <si>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</si>
  <si>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</si>
  <si>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</si>
  <si>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</si>
  <si>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</si>
  <si>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</si>
  <si>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</si>
  <si>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</si>
  <si>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</si>
  <si>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</si>
  <si>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</si>
  <si>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</si>
  <si>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</si>
  <si>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</si>
  <si>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</si>
  <si>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</si>
  <si>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</si>
  <si>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</si>
  <si>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</si>
  <si>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</si>
  <si>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</si>
  <si>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</si>
  <si>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</si>
  <si>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</si>
  <si>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</si>
  <si>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</si>
  <si>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</si>
  <si>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</si>
  <si>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</si>
  <si>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</si>
  <si>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</si>
  <si>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</si>
  <si>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</si>
  <si>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</si>
  <si>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</si>
  <si>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</si>
  <si>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</si>
  <si>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</si>
  <si>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</si>
  <si>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</si>
  <si>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</si>
  <si>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</si>
  <si>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</si>
  <si>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</si>
  <si>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</si>
  <si>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</si>
  <si>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</si>
  <si>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</si>
  <si>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</si>
  <si>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</si>
  <si>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</si>
  <si>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</si>
  <si>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</si>
  <si>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</si>
  <si>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</si>
  <si>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</si>
  <si>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</si>
  <si>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</si>
  <si>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</si>
  <si>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</si>
  <si>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</si>
  <si>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</si>
  <si>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</si>
  <si>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</si>
  <si>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</si>
  <si>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</si>
  <si>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</si>
  <si>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</si>
  <si>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</si>
  <si>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</si>
  <si>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</si>
  <si>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</si>
  <si>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</si>
  <si>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</si>
  <si>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</si>
  <si>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</si>
  <si>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</si>
  <si>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</si>
  <si>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</si>
  <si>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</si>
  <si>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</si>
  <si>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</si>
  <si>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</si>
  <si>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</si>
  <si>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</si>
  <si>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</si>
  <si>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</si>
  <si>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</si>
  <si>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</si>
  <si>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</si>
  <si>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</si>
  <si>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</si>
  <si>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</si>
  <si>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</si>
  <si>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</si>
  <si>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</si>
  <si>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</si>
  <si>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</si>
  <si>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</si>
  <si>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</si>
  <si>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</si>
  <si>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</si>
  <si>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</si>
  <si>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</si>
  <si>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</si>
  <si>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</si>
  <si>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</si>
  <si>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</si>
  <si>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</si>
  <si>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</si>
  <si>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</si>
  <si>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</si>
  <si>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</si>
  <si>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</si>
  <si>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</si>
  <si>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</si>
  <si>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</si>
  <si>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</si>
  <si>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</si>
  <si>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</si>
  <si>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</si>
  <si>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</si>
  <si>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</si>
  <si>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</si>
  <si>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</si>
  <si>
    <t>AMD A10-9630P RADEON R5, 10 COMPUTE CORES 4C+6G</t>
  </si>
  <si>
    <t>AMD A12-9730P RADEON R7, 10 COMPUTE CORES 4C+6G</t>
  </si>
  <si>
    <t>AMD A8 PRO-7150B R5, 10 Compute Cores 4C+6G</t>
  </si>
  <si>
    <t>AMD A8-6500T APU with Radeon(tm) HD Graphics</t>
  </si>
  <si>
    <t>AMD Athlon(tm) 64 Processor 3700+</t>
  </si>
  <si>
    <t>AMD Athlon(tm) II X3 415e Processor</t>
  </si>
  <si>
    <t>AMD Athlon(tm) II X4 615e Processor</t>
  </si>
  <si>
    <t>AMD Athlon(tm) II X4 650 Processor</t>
  </si>
  <si>
    <t>AMD Athlon(tm) X2 250 Processor</t>
  </si>
  <si>
    <t>AMD Athlon(tm) X2 Dual Core Processor L310</t>
  </si>
  <si>
    <t>AMD Athlon(tm) X4 530 Quad Core Processor</t>
  </si>
  <si>
    <t>AMD Athlon(TM) XP 2000+</t>
  </si>
  <si>
    <t>AMD Athlon(TM) XP 2500+</t>
  </si>
  <si>
    <t>AMD Athlon(tm)X2 DualCore QL-66</t>
  </si>
  <si>
    <t>AMD E1-6050J APU with AMD Radeon R2 Graphics</t>
  </si>
  <si>
    <t>AMD E-450D APU with Radeon(tm) HD Graphics</t>
  </si>
  <si>
    <t>AMD Phenom(tm) II X4 B65 Processor</t>
  </si>
  <si>
    <t>AMD PRO A12-9800 R7, 12 COMPUTE CORES 4C+8G</t>
  </si>
  <si>
    <t>AMD Sempron(tm) Processor 3300+</t>
  </si>
  <si>
    <t>AMD Sempron(tm) Processor 3500+</t>
  </si>
  <si>
    <t>AMD Sempron(tm) Processor 3700+</t>
  </si>
  <si>
    <t>AMD Z-01</t>
  </si>
  <si>
    <t>Intel(R) Atom(TM) CPU D425 @ 1.80GHz</t>
  </si>
  <si>
    <t>Intel(R) Atom(TM) x5-Z8550 CPU @ 1.44GHz</t>
  </si>
  <si>
    <t>Intel(R) Celeron(R) CPU 550 @ 2.00GHz</t>
  </si>
  <si>
    <t>Intel(R) Celeron(R) CPU E3500 @ 2.70GHz</t>
  </si>
  <si>
    <t>Intel(R) Celeron(R) M processor 1.50GHz</t>
  </si>
  <si>
    <t>Intel(R) Core(TM) i3 CPU U 330 @ 1.20GHz</t>
  </si>
  <si>
    <t>Intel(R) Core(TM) i3-4158U CPU @ 2.00GHz</t>
  </si>
  <si>
    <t>Intel(R) Core(TM) i3-4330TE CPU @ 2.40GHz</t>
  </si>
  <si>
    <t>Intel(R) Core(TM) i5-2500T CPU @ 2.30GHz</t>
  </si>
  <si>
    <t>Intel(R) Core(TM) i5-4330M CPU @ 2.80GHz</t>
  </si>
  <si>
    <t>Intel(R) Core(TM) i7 CPU S 870 @ 2.67GHz</t>
  </si>
  <si>
    <t>Intel(R) Core(TM) i7-8650U CPU @ 1.90GHz</t>
  </si>
  <si>
    <t>Intel(R) Core(TM)2 CPU E7500 @ 2.93GHz</t>
  </si>
  <si>
    <t>Intel(R) Core(TM)2 CPU T5300 @ 1.73GHz</t>
  </si>
  <si>
    <t>Intel(R) Core(TM)2 Duo CPU L7500 @ 1.60GHz</t>
  </si>
  <si>
    <t>Intel(R) Core(TM)2 Duo CPU T5900 @ 2.20GHz</t>
  </si>
  <si>
    <t>Intel(R) Core(TM)2 Extreme CPU X9770 @ 3.20GHz</t>
  </si>
  <si>
    <t>Intel(R) Core(TM)2 Solo CPU U3500 @ 1.40GHz</t>
  </si>
  <si>
    <t>Intel(R) Pentium(R) 4 Mobile CPU 1.60GHz</t>
  </si>
  <si>
    <t>Intel(R) Pentium(R) CPU 957 @ 1.20GHz</t>
  </si>
  <si>
    <t>Intel(R) Pentium(R) CPU G4500T @ 3.00GHz</t>
  </si>
  <si>
    <t>Intel(R) Pentium(R) CPU G6960 @ 2.93GHz</t>
  </si>
  <si>
    <t>Intel(R) Pentium(R) Dual CPU T2410 @ 2.00GHz</t>
  </si>
  <si>
    <t>Intel(R) Xeon(R) CPU E3-1220 v6 @ 3.00GHz</t>
  </si>
  <si>
    <t>Intel(R) Xeon(R) CPU E3-1275 V2 @ 3.50GHz</t>
  </si>
  <si>
    <t>Intel(R) Xeon(R) CPU E5-2643 v2 @ 3.50GHz</t>
  </si>
  <si>
    <t>Intel(R) Xeon(R) CPU E5-2678 v3 @ 2.50GHz</t>
  </si>
  <si>
    <t>Intel(R) Xeon(R) CPU E5-2687W v3 @ 3.10GHz</t>
  </si>
  <si>
    <t>Intel(R) Xeon(R) CPU E5603 @ 1.60GHz</t>
  </si>
  <si>
    <t>Intel(R) Xeon(R) CPU L3406 @ 2.27GHz</t>
  </si>
  <si>
    <t>Intel(R) Pentium(R) III Mobile CPU 1133MHz</t>
  </si>
  <si>
    <t>Six-Core AMD Opteron(tm) Processor 2419 EE</t>
  </si>
  <si>
    <t>TheSkynetPogs</t>
  </si>
  <si>
    <t>AMD Athlon(tm) XP 2000+</t>
  </si>
  <si>
    <t>AMD Athlon(tm) XP 2500+</t>
  </si>
  <si>
    <t>AMD A10-5800B APU with Radeon(tm) HD Graphics</t>
  </si>
  <si>
    <t>AMD A12-9800E RADEON R7, 12 COMPUTE CORES 4C+8G</t>
  </si>
  <si>
    <t>AMD A4-3320M APU with Radeon(tm) HD Graphics</t>
  </si>
  <si>
    <t>AMD Athlon(tm) 5200 Dual-Core Processor</t>
  </si>
  <si>
    <t>AMD Athlon(tm) Dual Core Processor 5600B</t>
  </si>
  <si>
    <t>AMD Athlon(tm) II X4 600e Processor</t>
  </si>
  <si>
    <t>AMD Athlon(tm) Processor 1640B</t>
  </si>
  <si>
    <t>AMD Athlon(tm) Processor LE-1620</t>
  </si>
  <si>
    <t>AMD Athlon(tm) X2 215 Processor</t>
  </si>
  <si>
    <t>AMD GX-222GC SOC with Radeon(TM) R5E Graphics</t>
  </si>
  <si>
    <t>AMD Opteron(tm) Processor 3365</t>
  </si>
  <si>
    <t>AMD Phenom(tm) 8600 Triple-Core Processor</t>
  </si>
  <si>
    <t>AMD Phenom(tm) II X920 Quad-Core Processor</t>
  </si>
  <si>
    <t>AMD PRO A12-8870E R7, 12 COMPUTE CORES 4C+8G</t>
  </si>
  <si>
    <t>AMD Sempron(tm) Processor 200U</t>
  </si>
  <si>
    <t>AMD Sempron(tm) Processor LE-1150</t>
  </si>
  <si>
    <t>AMD Turion(tm) 64 X2 Mobile Technology TL-62</t>
  </si>
  <si>
    <t>Intel(R) Celeron(R) CPU 807 @ 1.50GHz</t>
  </si>
  <si>
    <t>Intel(R) Celeron(R) CPU G3900T @ 2.60GHz</t>
  </si>
  <si>
    <t>Intel(R) Celeron(R) CPU G3930T @ 2.70GHz</t>
  </si>
  <si>
    <t>Intel(R) Celeron(R) CPU P4500 @ 1.87GHz</t>
  </si>
  <si>
    <t>Intel(R) Celeron(R) M CPU 520 @ 1.60GHz</t>
  </si>
  <si>
    <t>Intel(R) Core(TM) i3-2357M CPU @ 1.30GHz</t>
  </si>
  <si>
    <t>Intel(R) Core(TM) i3-8100 CPU @ 3.60GHz</t>
  </si>
  <si>
    <t>Intel(R) Core(TM) i5-2450P CPU @ 3.20GHz</t>
  </si>
  <si>
    <t>Intel(R) Core(TM) i5-4230U CPU @ 1.90GHz</t>
  </si>
  <si>
    <t>Intel(R) Core(TM) i5-4302Y CPU @ 1.60GHz</t>
  </si>
  <si>
    <t>Intel(R) Core(TM) i7-3610QE CPU @ 2.30GHz</t>
  </si>
  <si>
    <t>Intel(R) Pentium(R) CPU A1018 @ 2.10GHz</t>
  </si>
  <si>
    <t>Intel(R) Pentium(R) CPU G3420T @ 2.70GHz</t>
  </si>
  <si>
    <t>Intel(R) Xeon(R) CPU E5-4650 0 @ 2.70GHz</t>
  </si>
  <si>
    <t>Intel(R) Xeon(R) CPU E6540 @ 2.00GHz</t>
  </si>
  <si>
    <t>Intel(R) Xeon(R) CPU E7- 8837 @ 2.67GHz</t>
  </si>
  <si>
    <t>Intel(R) Xeon(R) CPU E7- 8870 @ 2.40GHz</t>
  </si>
  <si>
    <t>Intel(R) Xeon(R) CPU E7530 @ 1.87GHz</t>
  </si>
  <si>
    <t>Intel(R) Xeon(R) Platinum 8160 CPU @ 2.10GHz</t>
  </si>
  <si>
    <t>NumberFields</t>
  </si>
  <si>
    <t>AMD A6 Micro-6500T APU + AMD Radeon R4 Graphics</t>
  </si>
  <si>
    <t>AMD E2-3000 APU with Radeon(TM) HD Graphics</t>
  </si>
  <si>
    <t>AMD EPYC 7401P 24-Core Processor</t>
  </si>
  <si>
    <t>AMD Opteron(tm) Processor 252</t>
  </si>
  <si>
    <t>AMD Opteron(tm) Processor 3250 HE</t>
  </si>
  <si>
    <t>AMD Phenom(tm) II N830 Triple-Core Processor</t>
  </si>
  <si>
    <t>AMD Phenom(tm) II N870 Triple-Core Processor</t>
  </si>
  <si>
    <t>AMD R-464L APU with Radeon(tm) HD Graphics</t>
  </si>
  <si>
    <t>AMD Ryzen 5 2400G with Radeon Vega Graphics</t>
  </si>
  <si>
    <t>Dual-Core AMD Opteron(tm) Processor 2212</t>
  </si>
  <si>
    <t>Dual-Core AMD Opteron(tm) Processor 8220 SE</t>
  </si>
  <si>
    <t>Genuine Intel(R) CPU T1300 @ 1.66GHz</t>
  </si>
  <si>
    <t>Genuine Intel(R) CPU U2500 @ 1.20GHz</t>
  </si>
  <si>
    <t>Intel(R) Atom(TM) CPU Z550 @ 2.00GHz</t>
  </si>
  <si>
    <t>Intel(R) Celeron(R) CPU G1101 @ 2.27GHz</t>
  </si>
  <si>
    <t>Intel(R) Core(TM) Duo CPU T2350 @ 1.86GHz</t>
  </si>
  <si>
    <t>Intel(R) Core(TM) Duo CPU T2450 @ 2.00GHz</t>
  </si>
  <si>
    <t>Intel(R) Core(TM) i5 CPU U 540 @ 1.20GHz</t>
  </si>
  <si>
    <t>Intel(R) Core(TM) i5-3339Y CPU @ 1.50GHz</t>
  </si>
  <si>
    <t>Intel(R) Core(TM) i9-7960X CPU @ 2.80GHz</t>
  </si>
  <si>
    <t>Intel(R) Core(TM)2 CPU U7600 @ 1.20GHz</t>
  </si>
  <si>
    <t>Intel(R) Core(TM)2 Duo CPU U7700 @ 1.33GHz</t>
  </si>
  <si>
    <t>Intel(R) Pentium(R) M processor 1.50GHz</t>
  </si>
  <si>
    <t>Intel(R) Pentium(R) M processor 1700MHz</t>
  </si>
  <si>
    <t>Intel(R) Xeon(R) CPU E5-1680 v3 @ 3.20GHz</t>
  </si>
  <si>
    <t>Intel(R) Xeon(R) CPU E5-2440 v2 @ 1.90GHz</t>
  </si>
  <si>
    <t>Intel(R) Xeon(R) CPU E5-2648L 0 @ 1.80GHz</t>
  </si>
  <si>
    <t>Intel(R) Xeon(R) Gold 6140 CPU @ 2.30GHz</t>
  </si>
  <si>
    <t>Intel(R) Xeon(TM) MP CPU 3.00GHz</t>
  </si>
  <si>
    <t>Mobile AMD Sempron(tm) Processor 3600+</t>
  </si>
  <si>
    <t>Quad-Core AMD Opteron(tm) Processor 2389</t>
  </si>
  <si>
    <t>Quad-Core AMD Opteron(tm) Processor 8381 HE</t>
  </si>
  <si>
    <t>Yoyo@home</t>
  </si>
  <si>
    <t>AMD A4-5150M APU with Radeon(tm) HD Graphics</t>
  </si>
  <si>
    <t>AMD A8-7200P Radeon R5, 8 Compute Cores 4C+4G</t>
  </si>
  <si>
    <t>AMD Athlon(tm) Neo X2 Dual Core Processor L335</t>
  </si>
  <si>
    <t>AMD Athlon(tm) X4 950 Quad Core Processor</t>
  </si>
  <si>
    <t>AMD Athlon(tm)X2 DualCore QL-62</t>
  </si>
  <si>
    <t>AMD FX-4330 Quad-Core Processor</t>
  </si>
  <si>
    <t>AMD Opteron(tm) Processor 6278</t>
  </si>
  <si>
    <t>AMD Phenom(tm) 8450e Triple-Core Processor</t>
  </si>
  <si>
    <t>AMD Phenom(tm) 9450e Quad-Core Processor</t>
  </si>
  <si>
    <t>AMD Phenom(tm) II X4 B35 Processor</t>
  </si>
  <si>
    <t>AMD PRO A6-8550B R5, 6 Compute Cores 2C+4G</t>
  </si>
  <si>
    <t>AMD PRO A8-8650B R7, 10 Compute Cores 4C+6G</t>
  </si>
  <si>
    <t>AMD Turion Dual-Core RM-72</t>
  </si>
  <si>
    <t>Genuine Intel(R) CPU T1400 @ 1.73GHz</t>
  </si>
  <si>
    <t>Intel(R) Atom(TM) CPU C2338 @ 1.74GHz</t>
  </si>
  <si>
    <t>Intel(R) Atom(TM) CPU Z3735D @ 1.33GHz</t>
  </si>
  <si>
    <t>Intel(R) Celeron(R) CPU 847E @ 1.10GHz</t>
  </si>
  <si>
    <t>Intel(R) Celeron(R) CPU 925 @ 2.30GHz</t>
  </si>
  <si>
    <t>Intel(R) Core(TM) i3-4350 CPU @ 3.60GHz</t>
  </si>
  <si>
    <t>Intel(R) Core(TM) i7-3612QE CPU @ 2.10GHz</t>
  </si>
  <si>
    <t>Intel(R) Pentium(R) CPU G3460T @ 3.00GHz</t>
  </si>
  <si>
    <t>Intel(R) Pentium(R) CPU N3510 @ 1.99GHz</t>
  </si>
  <si>
    <t>Intel(R) Xeon(R) CPU 3070 @ 2.66GHz</t>
  </si>
  <si>
    <t>Intel(R) Xeon(R) CPU E31235 @ 3.20GHz</t>
  </si>
  <si>
    <t>Intel(R) Xeon(R) CPU E3-1275 v6 @ 3.80GHz</t>
  </si>
  <si>
    <t>Intel(R) Xeon(R) CPU E5-1607 v4 @ 3.10GHz</t>
  </si>
  <si>
    <t>Intel(R) Xeon(R) CPU E5-2628L v2 @ 1.90GHz</t>
  </si>
  <si>
    <t>Intel(R) Xeon(R) CPU E5-2658A v3 @ 2.20GHz</t>
  </si>
  <si>
    <t>Intel(R) Xeon(R) CPU E5-4620 v3 @ 2.00GHz</t>
  </si>
  <si>
    <t>Intel(R) Xeon(R) CPU E5503 @ 2.00GHz</t>
  </si>
  <si>
    <t>Intel(R) Xeon(R) CPU E7310 @ 1.60GHz</t>
  </si>
  <si>
    <t>Intel(R) Xeon(R) Gold 5117M CPU @ 2.00GHz</t>
  </si>
  <si>
    <t>Quad-Core AMD Opteron(tm) Processor 2372 HE</t>
  </si>
  <si>
    <t>Quad-Core AMD Opteron(tm) Processor 2384</t>
  </si>
  <si>
    <t>Six-Core AMD Opteron(tm) Processor 8431</t>
  </si>
  <si>
    <t>Citizen Science Grid</t>
  </si>
  <si>
    <t>CPU</t>
  </si>
  <si>
    <t>Asteroids</t>
  </si>
  <si>
    <t>CSG</t>
  </si>
  <si>
    <t>LHC</t>
  </si>
  <si>
    <t>Yoyo</t>
  </si>
  <si>
    <t>Min 1</t>
  </si>
  <si>
    <t>Number fields</t>
  </si>
  <si>
    <t>The Skynet</t>
  </si>
  <si>
    <t>AMD A10-9620P RADEON R5, 10 COMPUTE CORES 4C+6G</t>
  </si>
  <si>
    <t>AMD Athlon(tm) XP 2100+</t>
  </si>
  <si>
    <t>AMD Opteron(tm) Processor 4284</t>
  </si>
  <si>
    <t>AMD Opteron(tm) Processor 6348</t>
  </si>
  <si>
    <t>AMD Opteron(tm) X2150 APU</t>
  </si>
  <si>
    <t>AMD Phenom(tm) II P820 Triple-Core Processor</t>
  </si>
  <si>
    <t>AMD PRO A8-9600 R7, 10 COMPUTE CORES 4C+6G</t>
  </si>
  <si>
    <t>AMD Turion(tm) X2 Dual-Core Mobile RM-74</t>
  </si>
  <si>
    <t>Genuine Intel(R) CPU T2600 @ 2.16GHz</t>
  </si>
  <si>
    <t>Intel(R) Atom(TM) CPU Z3795 @ 1.60GHz</t>
  </si>
  <si>
    <t>Intel(R) Atom(TM) x7-Z8750 CPU @ 1.60GHz</t>
  </si>
  <si>
    <t>Intel(R) Celeron(R) CPU 887 @ 1.50GHz</t>
  </si>
  <si>
    <t>Intel(R) Core(TM) i3-2312M CPU @ 2.10GHz</t>
  </si>
  <si>
    <t>Intel(R) Core(TM) i3-4360T CPU @ 3.20GHz</t>
  </si>
  <si>
    <t>Intel(R) Core(TM) i7-4700EQ CPU @ 2.40GHz</t>
  </si>
  <si>
    <t>Intel(R) Core(TM)2 Quad CPU @ 2.93GHz</t>
  </si>
  <si>
    <t>Intel(R) Pentium(R) M processor 1600MHz</t>
  </si>
  <si>
    <t>Intel(R) Xeon(R) CPU E3-1245 v6 @ 3.70GHz</t>
  </si>
  <si>
    <t>Intel(R) Xeon(R) CPU E5-1603 v4 @ 2.80GHz</t>
  </si>
  <si>
    <t>Intel(R) Xeon(R) CPU E5205 @ 1.86GHz</t>
  </si>
  <si>
    <t>Intel(R) Xeon(R) CPU E5-2643 v3 @ 3.40GHz</t>
  </si>
  <si>
    <t>Intel(R) Xeon(R) CPU E5-2687W v4 @ 3.00GHz</t>
  </si>
  <si>
    <t>Intel(R) Xeon(R) CPU E7-8860 v3 @ 2.20GHz</t>
  </si>
  <si>
    <t>Intel(R) Xeon(R) CPU E7-8894 v4 @ 2.40GHz</t>
  </si>
  <si>
    <t>Intel(R) Xeon(R) CPU X6550 @ 2.00GHz</t>
  </si>
  <si>
    <t>Primegrid</t>
  </si>
  <si>
    <t>Prime Grid</t>
  </si>
  <si>
    <t>AMD</t>
  </si>
  <si>
    <t>AMD A10-5757M APU with Radeon(tm) HD Graphics</t>
  </si>
  <si>
    <t>AMD A10-6800B APU with Radeon(tm) HD Graphics</t>
  </si>
  <si>
    <t>AMD A9-9430 RADEON R5, 5 COMPUTE CORES 2C+3G</t>
  </si>
  <si>
    <t>AMD Athlon(tm) II X3 420e Processor</t>
  </si>
  <si>
    <t>AMD Athlon(tm) X2 Dual-Core QL-62</t>
  </si>
  <si>
    <t>AMD Athlon(tm)64 X2 Dual Core Processor 4200+</t>
  </si>
  <si>
    <t>AMD Athlon(tm)X2 DualCore QL-64</t>
  </si>
  <si>
    <t>AMD Phenom(tm) II X3 700e Processor</t>
  </si>
  <si>
    <t>AMD PRO A10-8770E R7, 10 COMPUTE CORES 4C+6G</t>
  </si>
  <si>
    <t>AMD Turion(tm) X2 Ultra Dual-Core Mobile ZM-87</t>
  </si>
  <si>
    <t>Intel(R) Celeron(R) CPU G555 @ 2.70GHz</t>
  </si>
  <si>
    <t>Intel(R) Celeron(R) CPU U3405 @ 1.07GHz</t>
  </si>
  <si>
    <t>Intel(R) Core(TM) i3-4350T CPU @ 3.10GHz</t>
  </si>
  <si>
    <t>Intel(R) Core(TM) i7 CPU U 680 @ 1.47GHz</t>
  </si>
  <si>
    <t>Intel(R) Core(TM) i7-4860HQ CPU @ 2.40GHz</t>
  </si>
  <si>
    <t>Intel(R) Core(TM)2 Duo CPU P7570 @ 2.26GHz</t>
  </si>
  <si>
    <t>Intel(R) Pentium(R) CPU G4560T @ 2.90GHz</t>
  </si>
  <si>
    <t>Intel(R) Processor 5Y10 CPU @ 0.80GHz</t>
  </si>
  <si>
    <t>Intel(R) Processor 5Y10a CPU @ 0.80GHz</t>
  </si>
  <si>
    <t>Intel(R) Xeon(R) CPU D-1518 @ 2.20GHz</t>
  </si>
  <si>
    <t>Intel(R) Xeon(R) CPU E3-1575M v5 @ 3.00GHz</t>
  </si>
  <si>
    <t>Intel(R) Xeon(R) CPU E5-4610 v2 @ 2.30GHz</t>
  </si>
  <si>
    <t>Intel(R) Xeon(R) CPU E7440 @ 2.40GHz</t>
  </si>
  <si>
    <t>Intel(R) Xeon(R) CPU L5530 @ 2.40GHz</t>
  </si>
  <si>
    <t>Intel(R) Xeon(R) Platinum 8170 CPU @ 2.10GHz</t>
  </si>
  <si>
    <t>Quad-Core AMD Opteron(tm) Processor 2354</t>
  </si>
  <si>
    <t>Quad-Core AMD Opteron(tm) Processor 8350</t>
  </si>
  <si>
    <t>NFS@Home</t>
  </si>
  <si>
    <t>NFS@ Home</t>
  </si>
  <si>
    <t>Intel(R) Celeron(R) D CPU 3.33GHz</t>
  </si>
  <si>
    <t>AMD Athlon(tm) XP 3200+</t>
  </si>
  <si>
    <t>AMD E2-9030 RADEON R2, 4 COMPUTE CORES 2C+2G</t>
  </si>
  <si>
    <t>AMD FX-7600P Radeon R7, 12 Compute Cores 4C+8G</t>
  </si>
  <si>
    <t>AMD Opteron(tm) Processor 275</t>
  </si>
  <si>
    <t>AMD Phenom(tm) II X2 B53 Processor</t>
  </si>
  <si>
    <t>AMD Turion(tm) X2 Dual-Core Mobile RM-75</t>
  </si>
  <si>
    <t>Intel(R) Celeron(R) M processor 1500MHz</t>
  </si>
  <si>
    <t>Intel(R) Core(TM)2 Duo CPU U9300 @ 1.20GHz</t>
  </si>
  <si>
    <t>Intel(R) Pentium(R) 4 CPU 1800MHz</t>
  </si>
  <si>
    <t>Intel(R) Pentium(R) M processor 2.26GHz</t>
  </si>
  <si>
    <t>Intel(R) Xeon(R) CPU E3-1535M v5 @ 2.90GHz</t>
  </si>
  <si>
    <t>Intel(R) Xeon(R) Platinum 8176M CPU @ 2.10GHz</t>
  </si>
  <si>
    <t>Intel(R) Xeon(R) Silver 4108 CPU @ 1.80GHz</t>
  </si>
  <si>
    <t>Mobile Intel(R) Pentium(R) 4 - M CPU 2.20GHz</t>
  </si>
  <si>
    <t>Intel(R) Xeon(R) CPU E5-2675 v3 @ 1.80GHz</t>
  </si>
  <si>
    <t>Enigma@home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</si>
  <si>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19-Mar-2018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</si>
</sst>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CDACE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3" fontId="0" fillId="0" borderId="0" xfId="0" applyNumberFormat="1"/>
    <xf numFmtId="164" fontId="0" fillId="0" borderId="10" xfId="0" applyNumberFormat="1" applyFill="1" applyBorder="1" applyAlignment="1">
      <alignment horizontal="center"/>
    </xf>
    <xf numFmtId="0" fontId="0" fillId="0" borderId="10" xfId="0" applyFont="1" applyFill="1" applyBorder="1"/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13" fillId="33" borderId="14" xfId="0" applyFont="1" applyFill="1" applyBorder="1"/>
    <xf numFmtId="0" fontId="13" fillId="33" borderId="14" xfId="0" applyFont="1" applyFill="1" applyBorder="1" applyAlignment="1">
      <alignment horizontal="center" wrapText="1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16" fillId="35" borderId="16" xfId="0" applyFont="1" applyFill="1" applyBorder="1"/>
    <xf numFmtId="0" fontId="13" fillId="35" borderId="17" xfId="0" applyFont="1" applyFill="1" applyBorder="1" applyAlignment="1">
      <alignment horizontal="center" wrapText="1"/>
    </xf>
    <xf numFmtId="0" fontId="13" fillId="35" borderId="18" xfId="0" applyFont="1" applyFill="1" applyBorder="1" applyAlignment="1">
      <alignment horizontal="center" wrapText="1"/>
    </xf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B1:O1966"/>
  <sheetViews>
    <sheetView showGridLines="0" tabSelected="1" zoomScaleNormal="100" workbookViewId="0">
      <pane ySplit="2" topLeftCell="A3" activePane="bottomLeft" state="frozen"/>
      <selection pane="bottomLeft" activeCell="B2" sqref="B2"/>
    </sheetView>
  </sheetViews>
  <sheetFormatPr defaultRowHeight="14.5" x14ac:dyDescent="0.35"/>
  <cols>
    <col min="1" max="1" width="0.90625" customWidth="1"/>
    <col min="2" max="2" width="48.81640625" bestFit="1" customWidth="1"/>
    <col min="3" max="13" width="8.7265625" style="4" customWidth="1"/>
    <col min="14" max="14" width="2.08984375" style="4" customWidth="1"/>
    <col min="15" max="15" width="8.7265625" style="4" hidden="1" customWidth="1"/>
  </cols>
  <sheetData>
    <row r="1" spans="2:15" ht="4.5" customHeight="1" x14ac:dyDescent="0.35"/>
    <row r="2" spans="2:15" ht="29" customHeight="1" x14ac:dyDescent="0.35">
      <c r="B2" s="24" t="s">
        <v>1919</v>
      </c>
      <c r="C2" s="25" t="s">
        <v>1920</v>
      </c>
      <c r="D2" s="25" t="s">
        <v>1921</v>
      </c>
      <c r="E2" s="25" t="s">
        <v>2000</v>
      </c>
      <c r="F2" s="25" t="s">
        <v>1922</v>
      </c>
      <c r="G2" s="25" t="s">
        <v>1983</v>
      </c>
      <c r="H2" s="25" t="s">
        <v>1925</v>
      </c>
      <c r="I2" s="25" t="s">
        <v>1953</v>
      </c>
      <c r="J2" s="25" t="s">
        <v>915</v>
      </c>
      <c r="K2" s="25" t="s">
        <v>1926</v>
      </c>
      <c r="L2" s="25" t="s">
        <v>911</v>
      </c>
      <c r="M2" s="25" t="s">
        <v>1923</v>
      </c>
      <c r="N2"/>
      <c r="O2" s="4" t="s">
        <v>1924</v>
      </c>
    </row>
    <row r="3" spans="2:15" x14ac:dyDescent="0.35">
      <c r="B3" s="28" t="s">
        <v>1954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N3"/>
      <c r="O3" s="4">
        <v>8</v>
      </c>
    </row>
    <row r="4" spans="2:15" hidden="1" x14ac:dyDescent="0.35">
      <c r="B4" s="26" t="s">
        <v>1578</v>
      </c>
      <c r="C4" s="27" t="str">
        <f>IFERROR(VLOOKUP(B4,'Asteroids@home'!$B$3:$I$1399,8,FALSE),"")</f>
        <v/>
      </c>
      <c r="D4" s="27" t="str">
        <f>IFERROR(VLOOKUP(B4,'Citizen Science Grid'!$B$3:$I$1120,8,FALSE),"")</f>
        <v/>
      </c>
      <c r="E4" s="27" t="str">
        <f>IFERROR(VLOOKUP(B4,'Enigma@home'!$B$3:$I$1120,8,FALSE),"")</f>
        <v/>
      </c>
      <c r="F4" s="27" t="str">
        <f>IFERROR(VLOOKUP(B4,'LHC@home'!$B$3:$I$1280,8,FALSE),"")</f>
        <v/>
      </c>
      <c r="G4" s="23" t="str">
        <f>IFERROR(VLOOKUP(B4,'NFS@Home'!$B$3:$I$1280,8,FALSE),"")</f>
        <v/>
      </c>
      <c r="H4" s="27" t="str">
        <f>IFERROR(VLOOKUP(B4,Numberfields!$B$3:$I$1011,8,FALSE),"")</f>
        <v/>
      </c>
      <c r="I4" s="27" t="str">
        <f>IFERROR(VLOOKUP(B4,Primegrid!$B$3:$I$955,8,FALSE),"")</f>
        <v/>
      </c>
      <c r="J4" s="27" t="str">
        <f>IFERROR(VLOOKUP(B4,SRBase!$B$3:$I$614,8,FALSE),"")</f>
        <v/>
      </c>
      <c r="K4" s="27" t="str">
        <f>IFERROR(VLOOKUP(B4,'theSkyNet POGS'!$B$3:$I$1158,8,FALSE),"")</f>
        <v/>
      </c>
      <c r="L4" s="27" t="str">
        <f>IFERROR(VLOOKUP(B4,'TN-Grid'!$B$3:$I$908,8,FALSE),"")</f>
        <v/>
      </c>
      <c r="M4" s="27" t="str">
        <f>IFERROR(VLOOKUP(B4,'Yoyo@home'!$B$3:$I$955,8,FALSE),"")</f>
        <v/>
      </c>
      <c r="N4" s="22"/>
      <c r="O4" s="4">
        <f>COUNT(C4:M4)</f>
        <v>0</v>
      </c>
    </row>
    <row r="5" spans="2:15" x14ac:dyDescent="0.35">
      <c r="B5" s="12" t="s">
        <v>690</v>
      </c>
      <c r="C5" s="23" t="str">
        <f>IFERROR(VLOOKUP(B5,'Asteroids@home'!$B$3:$I$1399,8,FALSE),"")</f>
        <v/>
      </c>
      <c r="D5" s="23">
        <f>IFERROR(VLOOKUP(B5,'Citizen Science Grid'!$B$3:$I$1120,8,FALSE),"")</f>
        <v>1.5108269942490364</v>
      </c>
      <c r="E5" s="27" t="str">
        <f>IFERROR(VLOOKUP(B5,'Enigma@home'!$B$3:$I$1120,8,FALSE),"")</f>
        <v/>
      </c>
      <c r="F5" s="23" t="str">
        <f>IFERROR(VLOOKUP(B5,'LHC@home'!$B$3:$I$1280,8,FALSE),"")</f>
        <v/>
      </c>
      <c r="G5" s="23">
        <f>IFERROR(VLOOKUP(B5,'NFS@Home'!$B$3:$I$1280,8,FALSE),"")</f>
        <v>0.90819335732258333</v>
      </c>
      <c r="H5" s="23">
        <f>IFERROR(VLOOKUP(B5,Numberfields!$B$3:$I$1011,8,FALSE),"")</f>
        <v>0.5562128644308757</v>
      </c>
      <c r="I5" s="23">
        <f>IFERROR(VLOOKUP(B5,Primegrid!$B$3:$I$955,8,FALSE),"")</f>
        <v>0.39307229294004048</v>
      </c>
      <c r="J5" s="23" t="str">
        <f>IFERROR(VLOOKUP(B5,SRBase!$B$3:$I$614,8,FALSE),"")</f>
        <v/>
      </c>
      <c r="K5" s="23">
        <f>IFERROR(VLOOKUP(B5,'theSkyNet POGS'!$B$3:$I$1158,8,FALSE),"")</f>
        <v>1.1292217286780741</v>
      </c>
      <c r="L5" s="23">
        <f>IFERROR(VLOOKUP(B5,'TN-Grid'!$B$3:$I$908,8,FALSE),"")</f>
        <v>3.386276657741643</v>
      </c>
      <c r="M5" s="23" t="str">
        <f>IFERROR(VLOOKUP(B5,'Yoyo@home'!$B$3:$I$955,8,FALSE),"")</f>
        <v/>
      </c>
      <c r="N5" s="22"/>
      <c r="O5" s="4">
        <f t="shared" ref="O5:O68" si="0">COUNT(C5:M5)</f>
        <v>6</v>
      </c>
    </row>
    <row r="6" spans="2:15" x14ac:dyDescent="0.35">
      <c r="B6" s="12" t="s">
        <v>1579</v>
      </c>
      <c r="C6" s="23" t="str">
        <f>IFERROR(VLOOKUP(B6,'Asteroids@home'!$B$3:$I$1399,8,FALSE),"")</f>
        <v/>
      </c>
      <c r="D6" s="23" t="str">
        <f>IFERROR(VLOOKUP(B6,'Citizen Science Grid'!$B$3:$I$1120,8,FALSE),"")</f>
        <v/>
      </c>
      <c r="E6" s="27" t="str">
        <f>IFERROR(VLOOKUP(B6,'Enigma@home'!$B$3:$I$1120,8,FALSE),"")</f>
        <v/>
      </c>
      <c r="F6" s="23">
        <f>IFERROR(VLOOKUP(B6,'LHC@home'!$B$3:$I$1280,8,FALSE),"")</f>
        <v>2.0790786840398843</v>
      </c>
      <c r="G6" s="23" t="str">
        <f>IFERROR(VLOOKUP(B6,'NFS@Home'!$B$3:$I$1280,8,FALSE),"")</f>
        <v/>
      </c>
      <c r="H6" s="23" t="str">
        <f>IFERROR(VLOOKUP(B6,Numberfields!$B$3:$I$1011,8,FALSE),"")</f>
        <v/>
      </c>
      <c r="I6" s="23" t="str">
        <f>IFERROR(VLOOKUP(B6,Primegrid!$B$3:$I$955,8,FALSE),"")</f>
        <v/>
      </c>
      <c r="J6" s="23" t="str">
        <f>IFERROR(VLOOKUP(B6,SRBase!$B$3:$I$614,8,FALSE),"")</f>
        <v/>
      </c>
      <c r="K6" s="23" t="str">
        <f>IFERROR(VLOOKUP(B6,'theSkyNet POGS'!$B$3:$I$1158,8,FALSE),"")</f>
        <v/>
      </c>
      <c r="L6" s="23" t="str">
        <f>IFERROR(VLOOKUP(B6,'TN-Grid'!$B$3:$I$908,8,FALSE),"")</f>
        <v/>
      </c>
      <c r="M6" s="23" t="str">
        <f>IFERROR(VLOOKUP(B6,'Yoyo@home'!$B$3:$I$955,8,FALSE),"")</f>
        <v/>
      </c>
      <c r="N6" s="22"/>
      <c r="O6" s="4">
        <f t="shared" si="0"/>
        <v>1</v>
      </c>
    </row>
    <row r="7" spans="2:15" x14ac:dyDescent="0.35">
      <c r="B7" s="12" t="s">
        <v>710</v>
      </c>
      <c r="C7" s="23">
        <f>IFERROR(VLOOKUP(B7,'Asteroids@home'!$B$3:$I$1399,8,FALSE),"")</f>
        <v>0.54142516027551724</v>
      </c>
      <c r="D7" s="23">
        <f>IFERROR(VLOOKUP(B7,'Citizen Science Grid'!$B$3:$I$1120,8,FALSE),"")</f>
        <v>0.85825337647962274</v>
      </c>
      <c r="E7" s="27" t="str">
        <f>IFERROR(VLOOKUP(B7,'Enigma@home'!$B$3:$I$1120,8,FALSE),"")</f>
        <v/>
      </c>
      <c r="F7" s="23">
        <f>IFERROR(VLOOKUP(B7,'LHC@home'!$B$3:$I$1280,8,FALSE),"")</f>
        <v>1.1538806935710848</v>
      </c>
      <c r="G7" s="23" t="str">
        <f>IFERROR(VLOOKUP(B7,'NFS@Home'!$B$3:$I$1280,8,FALSE),"")</f>
        <v/>
      </c>
      <c r="H7" s="23">
        <f>IFERROR(VLOOKUP(B7,Numberfields!$B$3:$I$1011,8,FALSE),"")</f>
        <v>0.45282446510820917</v>
      </c>
      <c r="I7" s="23">
        <f>IFERROR(VLOOKUP(B7,Primegrid!$B$3:$I$955,8,FALSE),"")</f>
        <v>0.14822881327249043</v>
      </c>
      <c r="J7" s="23" t="str">
        <f>IFERROR(VLOOKUP(B7,SRBase!$B$3:$I$614,8,FALSE),"")</f>
        <v/>
      </c>
      <c r="K7" s="23">
        <f>IFERROR(VLOOKUP(B7,'theSkyNet POGS'!$B$3:$I$1158,8,FALSE),"")</f>
        <v>0.77652988167794545</v>
      </c>
      <c r="L7" s="23">
        <f>IFERROR(VLOOKUP(B7,'TN-Grid'!$B$3:$I$908,8,FALSE),"")</f>
        <v>2.5698667304245348</v>
      </c>
      <c r="M7" s="23">
        <f>IFERROR(VLOOKUP(B7,'Yoyo@home'!$B$3:$I$955,8,FALSE),"")</f>
        <v>0.95457691642121301</v>
      </c>
      <c r="N7" s="22"/>
      <c r="O7" s="4">
        <f t="shared" si="0"/>
        <v>8</v>
      </c>
    </row>
    <row r="8" spans="2:15" x14ac:dyDescent="0.35">
      <c r="B8" s="12" t="s">
        <v>920</v>
      </c>
      <c r="C8" s="23">
        <f>IFERROR(VLOOKUP(B8,'Asteroids@home'!$B$3:$I$1399,8,FALSE),"")</f>
        <v>0.42431127769529431</v>
      </c>
      <c r="D8" s="23">
        <f>IFERROR(VLOOKUP(B8,'Citizen Science Grid'!$B$3:$I$1120,8,FALSE),"")</f>
        <v>0.61620079388126892</v>
      </c>
      <c r="E8" s="27" t="str">
        <f>IFERROR(VLOOKUP(B8,'Enigma@home'!$B$3:$I$1120,8,FALSE),"")</f>
        <v/>
      </c>
      <c r="F8" s="23">
        <f>IFERROR(VLOOKUP(B8,'LHC@home'!$B$3:$I$1280,8,FALSE),"")</f>
        <v>0.64673729953077919</v>
      </c>
      <c r="G8" s="23">
        <f>IFERROR(VLOOKUP(B8,'NFS@Home'!$B$3:$I$1280,8,FALSE),"")</f>
        <v>0.46002819618971152</v>
      </c>
      <c r="H8" s="23" t="str">
        <f>IFERROR(VLOOKUP(B8,Numberfields!$B$3:$I$1011,8,FALSE),"")</f>
        <v/>
      </c>
      <c r="I8" s="23" t="str">
        <f>IFERROR(VLOOKUP(B8,Primegrid!$B$3:$I$955,8,FALSE),"")</f>
        <v/>
      </c>
      <c r="J8" s="23" t="str">
        <f>IFERROR(VLOOKUP(B8,SRBase!$B$3:$I$614,8,FALSE),"")</f>
        <v/>
      </c>
      <c r="K8" s="23">
        <f>IFERROR(VLOOKUP(B8,'theSkyNet POGS'!$B$3:$I$1158,8,FALSE),"")</f>
        <v>0.59221217135381343</v>
      </c>
      <c r="L8" s="23" t="str">
        <f>IFERROR(VLOOKUP(B8,'TN-Grid'!$B$3:$I$908,8,FALSE),"")</f>
        <v/>
      </c>
      <c r="M8" s="23" t="str">
        <f>IFERROR(VLOOKUP(B8,'Yoyo@home'!$B$3:$I$955,8,FALSE),"")</f>
        <v/>
      </c>
      <c r="N8" s="22"/>
      <c r="O8" s="4">
        <f t="shared" si="0"/>
        <v>5</v>
      </c>
    </row>
    <row r="9" spans="2:15" x14ac:dyDescent="0.35">
      <c r="B9" s="12" t="s">
        <v>1</v>
      </c>
      <c r="C9" s="23">
        <f>IFERROR(VLOOKUP(B9,'Asteroids@home'!$B$3:$I$1399,8,FALSE),"")</f>
        <v>0.61264128795954853</v>
      </c>
      <c r="D9" s="23">
        <f>IFERROR(VLOOKUP(B9,'Citizen Science Grid'!$B$3:$I$1120,8,FALSE),"")</f>
        <v>1.1640844579968805</v>
      </c>
      <c r="E9" s="27">
        <f>IFERROR(VLOOKUP(B9,'Enigma@home'!$B$3:$I$1120,8,FALSE),"")</f>
        <v>8.530598359189262E-2</v>
      </c>
      <c r="F9" s="23">
        <f>IFERROR(VLOOKUP(B9,'LHC@home'!$B$3:$I$1280,8,FALSE),"")</f>
        <v>1.9791608815172961</v>
      </c>
      <c r="G9" s="23">
        <f>IFERROR(VLOOKUP(B9,'NFS@Home'!$B$3:$I$1280,8,FALSE),"")</f>
        <v>0.63673088054731231</v>
      </c>
      <c r="H9" s="23">
        <f>IFERROR(VLOOKUP(B9,Numberfields!$B$3:$I$1011,8,FALSE),"")</f>
        <v>0.4245013429029062</v>
      </c>
      <c r="I9" s="23">
        <f>IFERROR(VLOOKUP(B9,Primegrid!$B$3:$I$955,8,FALSE),"")</f>
        <v>0.21311428153167392</v>
      </c>
      <c r="J9" s="23">
        <f>IFERROR(VLOOKUP(B9,SRBase!$B$3:$I$614,8,FALSE),"")</f>
        <v>1.0508777183870377</v>
      </c>
      <c r="K9" s="23">
        <f>IFERROR(VLOOKUP(B9,'theSkyNet POGS'!$B$3:$I$1158,8,FALSE),"")</f>
        <v>1.0368594220085741</v>
      </c>
      <c r="L9" s="23">
        <f>IFERROR(VLOOKUP(B9,'TN-Grid'!$B$3:$I$908,8,FALSE),"")</f>
        <v>3.3141124925089134</v>
      </c>
      <c r="M9" s="23">
        <f>IFERROR(VLOOKUP(B9,'Yoyo@home'!$B$3:$I$955,8,FALSE),"")</f>
        <v>1.3365839922760754</v>
      </c>
      <c r="N9" s="22"/>
      <c r="O9" s="4">
        <f t="shared" si="0"/>
        <v>11</v>
      </c>
    </row>
    <row r="10" spans="2:15" x14ac:dyDescent="0.35">
      <c r="B10" s="12" t="s">
        <v>901</v>
      </c>
      <c r="C10" s="23">
        <f>IFERROR(VLOOKUP(B10,'Asteroids@home'!$B$3:$I$1399,8,FALSE),"")</f>
        <v>0.46360953279671074</v>
      </c>
      <c r="D10" s="23">
        <f>IFERROR(VLOOKUP(B10,'Citizen Science Grid'!$B$3:$I$1120,8,FALSE),"")</f>
        <v>0.76125478254397072</v>
      </c>
      <c r="E10" s="27">
        <f>IFERROR(VLOOKUP(B10,'Enigma@home'!$B$3:$I$1120,8,FALSE),"")</f>
        <v>6.9097875340212098E-2</v>
      </c>
      <c r="F10" s="23">
        <f>IFERROR(VLOOKUP(B10,'LHC@home'!$B$3:$I$1280,8,FALSE),"")</f>
        <v>0.916553877649255</v>
      </c>
      <c r="G10" s="23" t="str">
        <f>IFERROR(VLOOKUP(B10,'NFS@Home'!$B$3:$I$1280,8,FALSE),"")</f>
        <v/>
      </c>
      <c r="H10" s="23">
        <f>IFERROR(VLOOKUP(B10,Numberfields!$B$3:$I$1011,8,FALSE),"")</f>
        <v>0.40473607431468717</v>
      </c>
      <c r="I10" s="23" t="str">
        <f>IFERROR(VLOOKUP(B10,Primegrid!$B$3:$I$955,8,FALSE),"")</f>
        <v/>
      </c>
      <c r="J10" s="23" t="str">
        <f>IFERROR(VLOOKUP(B10,SRBase!$B$3:$I$614,8,FALSE),"")</f>
        <v/>
      </c>
      <c r="K10" s="23">
        <f>IFERROR(VLOOKUP(B10,'theSkyNet POGS'!$B$3:$I$1158,8,FALSE),"")</f>
        <v>0.64505230873981856</v>
      </c>
      <c r="L10" s="23">
        <f>IFERROR(VLOOKUP(B10,'TN-Grid'!$B$3:$I$908,8,FALSE),"")</f>
        <v>0.56176699822497644</v>
      </c>
      <c r="M10" s="23" t="str">
        <f>IFERROR(VLOOKUP(B10,'Yoyo@home'!$B$3:$I$955,8,FALSE),"")</f>
        <v/>
      </c>
      <c r="N10" s="22"/>
      <c r="O10" s="4">
        <f t="shared" si="0"/>
        <v>7</v>
      </c>
    </row>
    <row r="11" spans="2:15" x14ac:dyDescent="0.35">
      <c r="B11" s="12" t="s">
        <v>684</v>
      </c>
      <c r="C11" s="23">
        <f>IFERROR(VLOOKUP(B11,'Asteroids@home'!$B$3:$I$1399,8,FALSE),"")</f>
        <v>0.36049698296956501</v>
      </c>
      <c r="D11" s="23">
        <f>IFERROR(VLOOKUP(B11,'Citizen Science Grid'!$B$3:$I$1120,8,FALSE),"")</f>
        <v>0.99971718028307799</v>
      </c>
      <c r="E11" s="27">
        <f>IFERROR(VLOOKUP(B11,'Enigma@home'!$B$3:$I$1120,8,FALSE),"")</f>
        <v>5.1680389594847616E-2</v>
      </c>
      <c r="F11" s="23">
        <f>IFERROR(VLOOKUP(B11,'LHC@home'!$B$3:$I$1280,8,FALSE),"")</f>
        <v>1.1262719415233919</v>
      </c>
      <c r="G11" s="23" t="str">
        <f>IFERROR(VLOOKUP(B11,'NFS@Home'!$B$3:$I$1280,8,FALSE),"")</f>
        <v/>
      </c>
      <c r="H11" s="23">
        <f>IFERROR(VLOOKUP(B11,Numberfields!$B$3:$I$1011,8,FALSE),"")</f>
        <v>0.53593651389222774</v>
      </c>
      <c r="I11" s="23" t="str">
        <f>IFERROR(VLOOKUP(B11,Primegrid!$B$3:$I$955,8,FALSE),"")</f>
        <v/>
      </c>
      <c r="J11" s="23" t="str">
        <f>IFERROR(VLOOKUP(B11,SRBase!$B$3:$I$614,8,FALSE),"")</f>
        <v/>
      </c>
      <c r="K11" s="23">
        <f>IFERROR(VLOOKUP(B11,'theSkyNet POGS'!$B$3:$I$1158,8,FALSE),"")</f>
        <v>0.72677716375766932</v>
      </c>
      <c r="L11" s="23">
        <f>IFERROR(VLOOKUP(B11,'TN-Grid'!$B$3:$I$908,8,FALSE),"")</f>
        <v>2.9175931062225517</v>
      </c>
      <c r="M11" s="23">
        <f>IFERROR(VLOOKUP(B11,'Yoyo@home'!$B$3:$I$955,8,FALSE),"")</f>
        <v>1.2250930935983604</v>
      </c>
      <c r="N11" s="22"/>
      <c r="O11" s="4">
        <f t="shared" si="0"/>
        <v>8</v>
      </c>
    </row>
    <row r="12" spans="2:15" hidden="1" x14ac:dyDescent="0.35">
      <c r="B12" s="12" t="s">
        <v>1955</v>
      </c>
      <c r="C12" s="23" t="str">
        <f>IFERROR(VLOOKUP(B12,'Asteroids@home'!$B$3:$I$1399,8,FALSE),"")</f>
        <v/>
      </c>
      <c r="D12" s="23" t="str">
        <f>IFERROR(VLOOKUP(B12,'Citizen Science Grid'!$B$3:$I$1120,8,FALSE),"")</f>
        <v/>
      </c>
      <c r="E12" s="27" t="str">
        <f>IFERROR(VLOOKUP(B12,'Enigma@home'!$B$3:$I$1120,8,FALSE),"")</f>
        <v/>
      </c>
      <c r="F12" s="23" t="str">
        <f>IFERROR(VLOOKUP(B12,'LHC@home'!$B$3:$I$1280,8,FALSE),"")</f>
        <v/>
      </c>
      <c r="G12" s="23" t="str">
        <f>IFERROR(VLOOKUP(B12,'NFS@Home'!$B$3:$I$1280,8,FALSE),"")</f>
        <v/>
      </c>
      <c r="H12" s="23" t="str">
        <f>IFERROR(VLOOKUP(B12,Numberfields!$B$3:$I$1011,8,FALSE),"")</f>
        <v/>
      </c>
      <c r="I12" s="23" t="str">
        <f>IFERROR(VLOOKUP(B12,Primegrid!$B$3:$I$955,8,FALSE),"")</f>
        <v/>
      </c>
      <c r="J12" s="23" t="str">
        <f>IFERROR(VLOOKUP(B12,SRBase!$B$3:$I$614,8,FALSE),"")</f>
        <v/>
      </c>
      <c r="K12" s="23" t="str">
        <f>IFERROR(VLOOKUP(B12,'theSkyNet POGS'!$B$3:$I$1158,8,FALSE),"")</f>
        <v/>
      </c>
      <c r="L12" s="23" t="str">
        <f>IFERROR(VLOOKUP(B12,'TN-Grid'!$B$3:$I$908,8,FALSE),"")</f>
        <v/>
      </c>
      <c r="M12" s="23" t="str">
        <f>IFERROR(VLOOKUP(B12,'Yoyo@home'!$B$3:$I$955,8,FALSE),"")</f>
        <v/>
      </c>
      <c r="N12" s="22"/>
      <c r="O12" s="4">
        <f t="shared" si="0"/>
        <v>0</v>
      </c>
    </row>
    <row r="13" spans="2:15" x14ac:dyDescent="0.35">
      <c r="B13" s="12" t="s">
        <v>1813</v>
      </c>
      <c r="C13" s="23" t="str">
        <f>IFERROR(VLOOKUP(B13,'Asteroids@home'!$B$3:$I$1399,8,FALSE),"")</f>
        <v/>
      </c>
      <c r="D13" s="23" t="str">
        <f>IFERROR(VLOOKUP(B13,'Citizen Science Grid'!$B$3:$I$1120,8,FALSE),"")</f>
        <v/>
      </c>
      <c r="E13" s="27" t="str">
        <f>IFERROR(VLOOKUP(B13,'Enigma@home'!$B$3:$I$1120,8,FALSE),"")</f>
        <v/>
      </c>
      <c r="F13" s="23" t="str">
        <f>IFERROR(VLOOKUP(B13,'LHC@home'!$B$3:$I$1280,8,FALSE),"")</f>
        <v/>
      </c>
      <c r="G13" s="23">
        <f>IFERROR(VLOOKUP(B13,'NFS@Home'!$B$3:$I$1280,8,FALSE),"")</f>
        <v>0.75634347778806743</v>
      </c>
      <c r="H13" s="23">
        <f>IFERROR(VLOOKUP(B13,Numberfields!$B$3:$I$1011,8,FALSE),"")</f>
        <v>0.43582133090677116</v>
      </c>
      <c r="I13" s="23" t="str">
        <f>IFERROR(VLOOKUP(B13,Primegrid!$B$3:$I$955,8,FALSE),"")</f>
        <v/>
      </c>
      <c r="J13" s="23" t="str">
        <f>IFERROR(VLOOKUP(B13,SRBase!$B$3:$I$614,8,FALSE),"")</f>
        <v/>
      </c>
      <c r="K13" s="23" t="str">
        <f>IFERROR(VLOOKUP(B13,'theSkyNet POGS'!$B$3:$I$1158,8,FALSE),"")</f>
        <v/>
      </c>
      <c r="L13" s="23" t="str">
        <f>IFERROR(VLOOKUP(B13,'TN-Grid'!$B$3:$I$908,8,FALSE),"")</f>
        <v/>
      </c>
      <c r="M13" s="23" t="str">
        <f>IFERROR(VLOOKUP(B13,'Yoyo@home'!$B$3:$I$955,8,FALSE),"")</f>
        <v/>
      </c>
      <c r="N13" s="22"/>
      <c r="O13" s="4">
        <f t="shared" si="0"/>
        <v>2</v>
      </c>
    </row>
    <row r="14" spans="2:15" x14ac:dyDescent="0.35">
      <c r="B14" s="12" t="s">
        <v>2</v>
      </c>
      <c r="C14" s="23">
        <f>IFERROR(VLOOKUP(B14,'Asteroids@home'!$B$3:$I$1399,8,FALSE),"")</f>
        <v>0.80940435949452216</v>
      </c>
      <c r="D14" s="23">
        <f>IFERROR(VLOOKUP(B14,'Citizen Science Grid'!$B$3:$I$1120,8,FALSE),"")</f>
        <v>1.226510162539018</v>
      </c>
      <c r="E14" s="27">
        <f>IFERROR(VLOOKUP(B14,'Enigma@home'!$B$3:$I$1120,8,FALSE),"")</f>
        <v>0.10387559334768527</v>
      </c>
      <c r="F14" s="23">
        <f>IFERROR(VLOOKUP(B14,'LHC@home'!$B$3:$I$1280,8,FALSE),"")</f>
        <v>1.9791754529925205</v>
      </c>
      <c r="G14" s="23">
        <f>IFERROR(VLOOKUP(B14,'NFS@Home'!$B$3:$I$1280,8,FALSE),"")</f>
        <v>0.63252162017758773</v>
      </c>
      <c r="H14" s="23">
        <f>IFERROR(VLOOKUP(B14,Numberfields!$B$3:$I$1011,8,FALSE),"")</f>
        <v>0.48542758505198991</v>
      </c>
      <c r="I14" s="23">
        <f>IFERROR(VLOOKUP(B14,Primegrid!$B$3:$I$955,8,FALSE),"")</f>
        <v>0.27412565097118874</v>
      </c>
      <c r="J14" s="23">
        <f>IFERROR(VLOOKUP(B14,SRBase!$B$3:$I$614,8,FALSE),"")</f>
        <v>1.2556745609250377</v>
      </c>
      <c r="K14" s="23">
        <f>IFERROR(VLOOKUP(B14,'theSkyNet POGS'!$B$3:$I$1158,8,FALSE),"")</f>
        <v>0.66123104056208537</v>
      </c>
      <c r="L14" s="23">
        <f>IFERROR(VLOOKUP(B14,'TN-Grid'!$B$3:$I$908,8,FALSE),"")</f>
        <v>3.6310301532210447</v>
      </c>
      <c r="M14" s="23">
        <f>IFERROR(VLOOKUP(B14,'Yoyo@home'!$B$3:$I$955,8,FALSE),"")</f>
        <v>1.6884063151580091</v>
      </c>
      <c r="N14" s="22"/>
      <c r="O14" s="4">
        <f t="shared" si="0"/>
        <v>11</v>
      </c>
    </row>
    <row r="15" spans="2:15" x14ac:dyDescent="0.35">
      <c r="B15" s="12" t="s">
        <v>3</v>
      </c>
      <c r="C15" s="23">
        <f>IFERROR(VLOOKUP(B15,'Asteroids@home'!$B$3:$I$1399,8,FALSE),"")</f>
        <v>0.70947256640681988</v>
      </c>
      <c r="D15" s="23">
        <f>IFERROR(VLOOKUP(B15,'Citizen Science Grid'!$B$3:$I$1120,8,FALSE),"")</f>
        <v>1.2944006019765544</v>
      </c>
      <c r="E15" s="27">
        <f>IFERROR(VLOOKUP(B15,'Enigma@home'!$B$3:$I$1120,8,FALSE),"")</f>
        <v>9.864288323305867E-2</v>
      </c>
      <c r="F15" s="23">
        <f>IFERROR(VLOOKUP(B15,'LHC@home'!$B$3:$I$1280,8,FALSE),"")</f>
        <v>1.8736503078024962</v>
      </c>
      <c r="G15" s="23">
        <f>IFERROR(VLOOKUP(B15,'NFS@Home'!$B$3:$I$1280,8,FALSE),"")</f>
        <v>0.7585577755811499</v>
      </c>
      <c r="H15" s="23">
        <f>IFERROR(VLOOKUP(B15,Numberfields!$B$3:$I$1011,8,FALSE),"")</f>
        <v>0.47299844160168203</v>
      </c>
      <c r="I15" s="23">
        <f>IFERROR(VLOOKUP(B15,Primegrid!$B$3:$I$955,8,FALSE),"")</f>
        <v>0.2371938549422519</v>
      </c>
      <c r="J15" s="23">
        <f>IFERROR(VLOOKUP(B15,SRBase!$B$3:$I$614,8,FALSE),"")</f>
        <v>1.1195075621646098</v>
      </c>
      <c r="K15" s="23">
        <f>IFERROR(VLOOKUP(B15,'theSkyNet POGS'!$B$3:$I$1158,8,FALSE),"")</f>
        <v>0.97456661848358694</v>
      </c>
      <c r="L15" s="23">
        <f>IFERROR(VLOOKUP(B15,'TN-Grid'!$B$3:$I$908,8,FALSE),"")</f>
        <v>2.1720372857211854</v>
      </c>
      <c r="M15" s="23">
        <f>IFERROR(VLOOKUP(B15,'Yoyo@home'!$B$3:$I$955,8,FALSE),"")</f>
        <v>1.9052334501916639</v>
      </c>
      <c r="N15" s="22"/>
      <c r="O15" s="4">
        <f t="shared" si="0"/>
        <v>11</v>
      </c>
    </row>
    <row r="16" spans="2:15" x14ac:dyDescent="0.35">
      <c r="B16" s="12" t="s">
        <v>4</v>
      </c>
      <c r="C16" s="23">
        <f>IFERROR(VLOOKUP(B16,'Asteroids@home'!$B$3:$I$1399,8,FALSE),"")</f>
        <v>0.59573081736471067</v>
      </c>
      <c r="D16" s="23" t="str">
        <f>IFERROR(VLOOKUP(B16,'Citizen Science Grid'!$B$3:$I$1120,8,FALSE),"")</f>
        <v/>
      </c>
      <c r="E16" s="27" t="str">
        <f>IFERROR(VLOOKUP(B16,'Enigma@home'!$B$3:$I$1120,8,FALSE),"")</f>
        <v/>
      </c>
      <c r="F16" s="23">
        <f>IFERROR(VLOOKUP(B16,'LHC@home'!$B$3:$I$1280,8,FALSE),"")</f>
        <v>1.2359848551413264</v>
      </c>
      <c r="G16" s="23">
        <f>IFERROR(VLOOKUP(B16,'NFS@Home'!$B$3:$I$1280,8,FALSE),"")</f>
        <v>0.64474908881994597</v>
      </c>
      <c r="H16" s="23" t="str">
        <f>IFERROR(VLOOKUP(B16,Numberfields!$B$3:$I$1011,8,FALSE),"")</f>
        <v/>
      </c>
      <c r="I16" s="23" t="str">
        <f>IFERROR(VLOOKUP(B16,Primegrid!$B$3:$I$955,8,FALSE),"")</f>
        <v/>
      </c>
      <c r="J16" s="23" t="str">
        <f>IFERROR(VLOOKUP(B16,SRBase!$B$3:$I$614,8,FALSE),"")</f>
        <v/>
      </c>
      <c r="K16" s="23">
        <f>IFERROR(VLOOKUP(B16,'theSkyNet POGS'!$B$3:$I$1158,8,FALSE),"")</f>
        <v>1.06320793094751</v>
      </c>
      <c r="L16" s="23">
        <f>IFERROR(VLOOKUP(B16,'TN-Grid'!$B$3:$I$908,8,FALSE),"")</f>
        <v>2.6905317278580103</v>
      </c>
      <c r="M16" s="23" t="str">
        <f>IFERROR(VLOOKUP(B16,'Yoyo@home'!$B$3:$I$955,8,FALSE),"")</f>
        <v/>
      </c>
      <c r="N16" s="22"/>
      <c r="O16" s="4">
        <f t="shared" si="0"/>
        <v>5</v>
      </c>
    </row>
    <row r="17" spans="2:15" x14ac:dyDescent="0.35">
      <c r="B17" s="12" t="s">
        <v>5</v>
      </c>
      <c r="C17" s="23">
        <f>IFERROR(VLOOKUP(B17,'Asteroids@home'!$B$3:$I$1399,8,FALSE),"")</f>
        <v>0.90636162901635886</v>
      </c>
      <c r="D17" s="23" t="str">
        <f>IFERROR(VLOOKUP(B17,'Citizen Science Grid'!$B$3:$I$1120,8,FALSE),"")</f>
        <v/>
      </c>
      <c r="E17" s="27" t="str">
        <f>IFERROR(VLOOKUP(B17,'Enigma@home'!$B$3:$I$1120,8,FALSE),"")</f>
        <v/>
      </c>
      <c r="F17" s="23" t="str">
        <f>IFERROR(VLOOKUP(B17,'LHC@home'!$B$3:$I$1280,8,FALSE),"")</f>
        <v/>
      </c>
      <c r="G17" s="23">
        <f>IFERROR(VLOOKUP(B17,'NFS@Home'!$B$3:$I$1280,8,FALSE),"")</f>
        <v>0.76880215758940296</v>
      </c>
      <c r="H17" s="23" t="str">
        <f>IFERROR(VLOOKUP(B17,Numberfields!$B$3:$I$1011,8,FALSE),"")</f>
        <v/>
      </c>
      <c r="I17" s="23" t="str">
        <f>IFERROR(VLOOKUP(B17,Primegrid!$B$3:$I$955,8,FALSE),"")</f>
        <v/>
      </c>
      <c r="J17" s="23" t="str">
        <f>IFERROR(VLOOKUP(B17,SRBase!$B$3:$I$614,8,FALSE),"")</f>
        <v/>
      </c>
      <c r="K17" s="23">
        <f>IFERROR(VLOOKUP(B17,'theSkyNet POGS'!$B$3:$I$1158,8,FALSE),"")</f>
        <v>1.0660864886732178</v>
      </c>
      <c r="L17" s="23">
        <f>IFERROR(VLOOKUP(B17,'TN-Grid'!$B$3:$I$908,8,FALSE),"")</f>
        <v>4.1573130886825389</v>
      </c>
      <c r="M17" s="23" t="str">
        <f>IFERROR(VLOOKUP(B17,'Yoyo@home'!$B$3:$I$955,8,FALSE),"")</f>
        <v/>
      </c>
      <c r="N17" s="22"/>
      <c r="O17" s="4">
        <f t="shared" si="0"/>
        <v>4</v>
      </c>
    </row>
    <row r="18" spans="2:15" x14ac:dyDescent="0.35">
      <c r="B18" s="12" t="s">
        <v>1956</v>
      </c>
      <c r="C18" s="23" t="str">
        <f>IFERROR(VLOOKUP(B18,'Asteroids@home'!$B$3:$I$1399,8,FALSE),"")</f>
        <v/>
      </c>
      <c r="D18" s="23" t="str">
        <f>IFERROR(VLOOKUP(B18,'Citizen Science Grid'!$B$3:$I$1120,8,FALSE),"")</f>
        <v/>
      </c>
      <c r="E18" s="27" t="str">
        <f>IFERROR(VLOOKUP(B18,'Enigma@home'!$B$3:$I$1120,8,FALSE),"")</f>
        <v/>
      </c>
      <c r="F18" s="23" t="str">
        <f>IFERROR(VLOOKUP(B18,'LHC@home'!$B$3:$I$1280,8,FALSE),"")</f>
        <v/>
      </c>
      <c r="G18" s="23">
        <f>IFERROR(VLOOKUP(B18,'NFS@Home'!$B$3:$I$1280,8,FALSE),"")</f>
        <v>1.200644706934912</v>
      </c>
      <c r="H18" s="23" t="str">
        <f>IFERROR(VLOOKUP(B18,Numberfields!$B$3:$I$1011,8,FALSE),"")</f>
        <v/>
      </c>
      <c r="I18" s="23" t="str">
        <f>IFERROR(VLOOKUP(B18,Primegrid!$B$3:$I$955,8,FALSE),"")</f>
        <v/>
      </c>
      <c r="J18" s="23" t="str">
        <f>IFERROR(VLOOKUP(B18,SRBase!$B$3:$I$614,8,FALSE),"")</f>
        <v/>
      </c>
      <c r="K18" s="23" t="str">
        <f>IFERROR(VLOOKUP(B18,'theSkyNet POGS'!$B$3:$I$1158,8,FALSE),"")</f>
        <v/>
      </c>
      <c r="L18" s="23" t="str">
        <f>IFERROR(VLOOKUP(B18,'TN-Grid'!$B$3:$I$908,8,FALSE),"")</f>
        <v/>
      </c>
      <c r="M18" s="23" t="str">
        <f>IFERROR(VLOOKUP(B18,'Yoyo@home'!$B$3:$I$955,8,FALSE),"")</f>
        <v/>
      </c>
      <c r="N18" s="22"/>
      <c r="O18" s="4">
        <f t="shared" si="0"/>
        <v>1</v>
      </c>
    </row>
    <row r="19" spans="2:15" x14ac:dyDescent="0.35">
      <c r="B19" s="12" t="s">
        <v>6</v>
      </c>
      <c r="C19" s="23">
        <f>IFERROR(VLOOKUP(B19,'Asteroids@home'!$B$3:$I$1399,8,FALSE),"")</f>
        <v>0.79556058564903975</v>
      </c>
      <c r="D19" s="23">
        <f>IFERROR(VLOOKUP(B19,'Citizen Science Grid'!$B$3:$I$1120,8,FALSE),"")</f>
        <v>1.631413466646177</v>
      </c>
      <c r="E19" s="27">
        <f>IFERROR(VLOOKUP(B19,'Enigma@home'!$B$3:$I$1120,8,FALSE),"")</f>
        <v>0.11560776860691702</v>
      </c>
      <c r="F19" s="23">
        <f>IFERROR(VLOOKUP(B19,'LHC@home'!$B$3:$I$1280,8,FALSE),"")</f>
        <v>2.1403867808486368</v>
      </c>
      <c r="G19" s="23">
        <f>IFERROR(VLOOKUP(B19,'NFS@Home'!$B$3:$I$1280,8,FALSE),"")</f>
        <v>0.71398298807985816</v>
      </c>
      <c r="H19" s="23">
        <f>IFERROR(VLOOKUP(B19,Numberfields!$B$3:$I$1011,8,FALSE),"")</f>
        <v>0.6367572108974775</v>
      </c>
      <c r="I19" s="23" t="str">
        <f>IFERROR(VLOOKUP(B19,Primegrid!$B$3:$I$955,8,FALSE),"")</f>
        <v/>
      </c>
      <c r="J19" s="23" t="str">
        <f>IFERROR(VLOOKUP(B19,SRBase!$B$3:$I$614,8,FALSE),"")</f>
        <v/>
      </c>
      <c r="K19" s="23">
        <f>IFERROR(VLOOKUP(B19,'theSkyNet POGS'!$B$3:$I$1158,8,FALSE),"")</f>
        <v>1.2175451357333107</v>
      </c>
      <c r="L19" s="23">
        <f>IFERROR(VLOOKUP(B19,'TN-Grid'!$B$3:$I$908,8,FALSE),"")</f>
        <v>2.2508841291459323</v>
      </c>
      <c r="M19" s="23">
        <f>IFERROR(VLOOKUP(B19,'Yoyo@home'!$B$3:$I$955,8,FALSE),"")</f>
        <v>1.5976993210269859</v>
      </c>
      <c r="N19" s="22"/>
      <c r="O19" s="4">
        <f t="shared" si="0"/>
        <v>9</v>
      </c>
    </row>
    <row r="20" spans="2:15" x14ac:dyDescent="0.35">
      <c r="B20" s="12" t="s">
        <v>843</v>
      </c>
      <c r="C20" s="23">
        <f>IFERROR(VLOOKUP(B20,'Asteroids@home'!$B$3:$I$1399,8,FALSE),"")</f>
        <v>0.33259488569986889</v>
      </c>
      <c r="D20" s="23">
        <f>IFERROR(VLOOKUP(B20,'Citizen Science Grid'!$B$3:$I$1120,8,FALSE),"")</f>
        <v>0.84851699473502418</v>
      </c>
      <c r="E20" s="27">
        <f>IFERROR(VLOOKUP(B20,'Enigma@home'!$B$3:$I$1120,8,FALSE),"")</f>
        <v>5.3776678147295927E-2</v>
      </c>
      <c r="F20" s="23">
        <f>IFERROR(VLOOKUP(B20,'LHC@home'!$B$3:$I$1280,8,FALSE),"")</f>
        <v>0.7292662938174973</v>
      </c>
      <c r="G20" s="23">
        <f>IFERROR(VLOOKUP(B20,'NFS@Home'!$B$3:$I$1280,8,FALSE),"")</f>
        <v>0.48630617892304162</v>
      </c>
      <c r="H20" s="23" t="str">
        <f>IFERROR(VLOOKUP(B20,Numberfields!$B$3:$I$1011,8,FALSE),"")</f>
        <v/>
      </c>
      <c r="I20" s="23">
        <f>IFERROR(VLOOKUP(B20,Primegrid!$B$3:$I$955,8,FALSE),"")</f>
        <v>5.6223257132434278E-2</v>
      </c>
      <c r="J20" s="23" t="str">
        <f>IFERROR(VLOOKUP(B20,SRBase!$B$3:$I$614,8,FALSE),"")</f>
        <v/>
      </c>
      <c r="K20" s="23">
        <f>IFERROR(VLOOKUP(B20,'theSkyNet POGS'!$B$3:$I$1158,8,FALSE),"")</f>
        <v>0.63487913646303362</v>
      </c>
      <c r="L20" s="23">
        <f>IFERROR(VLOOKUP(B20,'TN-Grid'!$B$3:$I$908,8,FALSE),"")</f>
        <v>2.154211977262114</v>
      </c>
      <c r="M20" s="23">
        <f>IFERROR(VLOOKUP(B20,'Yoyo@home'!$B$3:$I$955,8,FALSE),"")</f>
        <v>0.67668429205123137</v>
      </c>
      <c r="N20" s="22"/>
      <c r="O20" s="4">
        <f t="shared" si="0"/>
        <v>9</v>
      </c>
    </row>
    <row r="21" spans="2:15" x14ac:dyDescent="0.35">
      <c r="B21" s="12" t="s">
        <v>921</v>
      </c>
      <c r="C21" s="23">
        <f>IFERROR(VLOOKUP(B21,'Asteroids@home'!$B$3:$I$1399,8,FALSE),"")</f>
        <v>0.48076215243058956</v>
      </c>
      <c r="D21" s="23">
        <f>IFERROR(VLOOKUP(B21,'Citizen Science Grid'!$B$3:$I$1120,8,FALSE),"")</f>
        <v>0.65440712565894743</v>
      </c>
      <c r="E21" s="27" t="str">
        <f>IFERROR(VLOOKUP(B21,'Enigma@home'!$B$3:$I$1120,8,FALSE),"")</f>
        <v/>
      </c>
      <c r="F21" s="23">
        <f>IFERROR(VLOOKUP(B21,'LHC@home'!$B$3:$I$1280,8,FALSE),"")</f>
        <v>0.95304734840012106</v>
      </c>
      <c r="G21" s="23">
        <f>IFERROR(VLOOKUP(B21,'NFS@Home'!$B$3:$I$1280,8,FALSE),"")</f>
        <v>0.71328906894069155</v>
      </c>
      <c r="H21" s="23" t="str">
        <f>IFERROR(VLOOKUP(B21,Numberfields!$B$3:$I$1011,8,FALSE),"")</f>
        <v/>
      </c>
      <c r="I21" s="23" t="str">
        <f>IFERROR(VLOOKUP(B21,Primegrid!$B$3:$I$955,8,FALSE),"")</f>
        <v/>
      </c>
      <c r="J21" s="23" t="str">
        <f>IFERROR(VLOOKUP(B21,SRBase!$B$3:$I$614,8,FALSE),"")</f>
        <v/>
      </c>
      <c r="K21" s="23">
        <f>IFERROR(VLOOKUP(B21,'theSkyNet POGS'!$B$3:$I$1158,8,FALSE),"")</f>
        <v>0.4906195692565587</v>
      </c>
      <c r="L21" s="23" t="str">
        <f>IFERROR(VLOOKUP(B21,'TN-Grid'!$B$3:$I$908,8,FALSE),"")</f>
        <v/>
      </c>
      <c r="M21" s="23" t="str">
        <f>IFERROR(VLOOKUP(B21,'Yoyo@home'!$B$3:$I$955,8,FALSE),"")</f>
        <v/>
      </c>
      <c r="N21" s="22"/>
      <c r="O21" s="4">
        <f t="shared" si="0"/>
        <v>5</v>
      </c>
    </row>
    <row r="22" spans="2:15" x14ac:dyDescent="0.35">
      <c r="B22" s="12" t="s">
        <v>922</v>
      </c>
      <c r="C22" s="23">
        <f>IFERROR(VLOOKUP(B22,'Asteroids@home'!$B$3:$I$1399,8,FALSE),"")</f>
        <v>0.82685615241476651</v>
      </c>
      <c r="D22" s="23" t="str">
        <f>IFERROR(VLOOKUP(B22,'Citizen Science Grid'!$B$3:$I$1120,8,FALSE),"")</f>
        <v/>
      </c>
      <c r="E22" s="27">
        <f>IFERROR(VLOOKUP(B22,'Enigma@home'!$B$3:$I$1120,8,FALSE),"")</f>
        <v>0.11111643274844822</v>
      </c>
      <c r="F22" s="23">
        <f>IFERROR(VLOOKUP(B22,'LHC@home'!$B$3:$I$1280,8,FALSE),"")</f>
        <v>1.5568414490518259</v>
      </c>
      <c r="G22" s="23" t="str">
        <f>IFERROR(VLOOKUP(B22,'NFS@Home'!$B$3:$I$1280,8,FALSE),"")</f>
        <v/>
      </c>
      <c r="H22" s="23" t="str">
        <f>IFERROR(VLOOKUP(B22,Numberfields!$B$3:$I$1011,8,FALSE),"")</f>
        <v/>
      </c>
      <c r="I22" s="23">
        <f>IFERROR(VLOOKUP(B22,Primegrid!$B$3:$I$955,8,FALSE),"")</f>
        <v>0.3529597597141107</v>
      </c>
      <c r="J22" s="23" t="str">
        <f>IFERROR(VLOOKUP(B22,SRBase!$B$3:$I$614,8,FALSE),"")</f>
        <v/>
      </c>
      <c r="K22" s="23" t="str">
        <f>IFERROR(VLOOKUP(B22,'theSkyNet POGS'!$B$3:$I$1158,8,FALSE),"")</f>
        <v/>
      </c>
      <c r="L22" s="23" t="str">
        <f>IFERROR(VLOOKUP(B22,'TN-Grid'!$B$3:$I$908,8,FALSE),"")</f>
        <v/>
      </c>
      <c r="M22" s="23" t="str">
        <f>IFERROR(VLOOKUP(B22,'Yoyo@home'!$B$3:$I$955,8,FALSE),"")</f>
        <v/>
      </c>
      <c r="N22" s="22"/>
      <c r="O22" s="4">
        <f t="shared" si="0"/>
        <v>4</v>
      </c>
    </row>
    <row r="23" spans="2:15" x14ac:dyDescent="0.35">
      <c r="B23" s="12" t="s">
        <v>7</v>
      </c>
      <c r="C23" s="23">
        <f>IFERROR(VLOOKUP(B23,'Asteroids@home'!$B$3:$I$1399,8,FALSE),"")</f>
        <v>0.99459091879311745</v>
      </c>
      <c r="D23" s="23">
        <f>IFERROR(VLOOKUP(B23,'Citizen Science Grid'!$B$3:$I$1120,8,FALSE),"")</f>
        <v>1.1741621550707542</v>
      </c>
      <c r="E23" s="27">
        <f>IFERROR(VLOOKUP(B23,'Enigma@home'!$B$3:$I$1120,8,FALSE),"")</f>
        <v>0.11432315183275921</v>
      </c>
      <c r="F23" s="23">
        <f>IFERROR(VLOOKUP(B23,'LHC@home'!$B$3:$I$1280,8,FALSE),"")</f>
        <v>1.6927530013987491</v>
      </c>
      <c r="G23" s="23">
        <f>IFERROR(VLOOKUP(B23,'NFS@Home'!$B$3:$I$1280,8,FALSE),"")</f>
        <v>0.99593531695782533</v>
      </c>
      <c r="H23" s="23">
        <f>IFERROR(VLOOKUP(B23,Numberfields!$B$3:$I$1011,8,FALSE),"")</f>
        <v>0.42543064670201697</v>
      </c>
      <c r="I23" s="23">
        <f>IFERROR(VLOOKUP(B23,Primegrid!$B$3:$I$955,8,FALSE),"")</f>
        <v>0.15197839226781884</v>
      </c>
      <c r="J23" s="23">
        <f>IFERROR(VLOOKUP(B23,SRBase!$B$3:$I$614,8,FALSE),"")</f>
        <v>1.2307614674452712</v>
      </c>
      <c r="K23" s="23">
        <f>IFERROR(VLOOKUP(B23,'theSkyNet POGS'!$B$3:$I$1158,8,FALSE),"")</f>
        <v>0.92377744970817754</v>
      </c>
      <c r="L23" s="23">
        <f>IFERROR(VLOOKUP(B23,'TN-Grid'!$B$3:$I$908,8,FALSE),"")</f>
        <v>2.5171367940657579</v>
      </c>
      <c r="M23" s="23">
        <f>IFERROR(VLOOKUP(B23,'Yoyo@home'!$B$3:$I$955,8,FALSE),"")</f>
        <v>1.4253065951544979</v>
      </c>
      <c r="N23" s="22"/>
      <c r="O23" s="4">
        <f t="shared" si="0"/>
        <v>11</v>
      </c>
    </row>
    <row r="24" spans="2:15" x14ac:dyDescent="0.35">
      <c r="B24" s="12" t="s">
        <v>8</v>
      </c>
      <c r="C24" s="23">
        <f>IFERROR(VLOOKUP(B24,'Asteroids@home'!$B$3:$I$1399,8,FALSE),"")</f>
        <v>0.77616283155991039</v>
      </c>
      <c r="D24" s="23">
        <f>IFERROR(VLOOKUP(B24,'Citizen Science Grid'!$B$3:$I$1120,8,FALSE),"")</f>
        <v>1.342290424977771</v>
      </c>
      <c r="E24" s="27">
        <f>IFERROR(VLOOKUP(B24,'Enigma@home'!$B$3:$I$1120,8,FALSE),"")</f>
        <v>9.7013310761070212E-2</v>
      </c>
      <c r="F24" s="23">
        <f>IFERROR(VLOOKUP(B24,'LHC@home'!$B$3:$I$1280,8,FALSE),"")</f>
        <v>1.8196787526028899</v>
      </c>
      <c r="G24" s="23">
        <f>IFERROR(VLOOKUP(B24,'NFS@Home'!$B$3:$I$1280,8,FALSE),"")</f>
        <v>0.81952519728601003</v>
      </c>
      <c r="H24" s="23">
        <f>IFERROR(VLOOKUP(B24,Numberfields!$B$3:$I$1011,8,FALSE),"")</f>
        <v>0.50504784003677283</v>
      </c>
      <c r="I24" s="23">
        <f>IFERROR(VLOOKUP(B24,Primegrid!$B$3:$I$955,8,FALSE),"")</f>
        <v>0.16375509131750926</v>
      </c>
      <c r="J24" s="23">
        <f>IFERROR(VLOOKUP(B24,SRBase!$B$3:$I$614,8,FALSE),"")</f>
        <v>1.1471442812898645</v>
      </c>
      <c r="K24" s="23">
        <f>IFERROR(VLOOKUP(B24,'theSkyNet POGS'!$B$3:$I$1158,8,FALSE),"")</f>
        <v>0.90626618515804103</v>
      </c>
      <c r="L24" s="23">
        <f>IFERROR(VLOOKUP(B24,'TN-Grid'!$B$3:$I$908,8,FALSE),"")</f>
        <v>2.7061392019774164</v>
      </c>
      <c r="M24" s="23">
        <f>IFERROR(VLOOKUP(B24,'Yoyo@home'!$B$3:$I$955,8,FALSE),"")</f>
        <v>1.4040673096380947</v>
      </c>
      <c r="N24" s="22"/>
      <c r="O24" s="4">
        <f t="shared" si="0"/>
        <v>11</v>
      </c>
    </row>
    <row r="25" spans="2:15" x14ac:dyDescent="0.35">
      <c r="B25" s="12" t="s">
        <v>923</v>
      </c>
      <c r="C25" s="23">
        <f>IFERROR(VLOOKUP(B25,'Asteroids@home'!$B$3:$I$1399,8,FALSE),"")</f>
        <v>0.91148350277204204</v>
      </c>
      <c r="D25" s="23" t="str">
        <f>IFERROR(VLOOKUP(B25,'Citizen Science Grid'!$B$3:$I$1120,8,FALSE),"")</f>
        <v/>
      </c>
      <c r="E25" s="27">
        <f>IFERROR(VLOOKUP(B25,'Enigma@home'!$B$3:$I$1120,8,FALSE),"")</f>
        <v>0.11823579475544309</v>
      </c>
      <c r="F25" s="23" t="str">
        <f>IFERROR(VLOOKUP(B25,'LHC@home'!$B$3:$I$1280,8,FALSE),"")</f>
        <v/>
      </c>
      <c r="G25" s="23" t="str">
        <f>IFERROR(VLOOKUP(B25,'NFS@Home'!$B$3:$I$1280,8,FALSE),"")</f>
        <v/>
      </c>
      <c r="H25" s="23" t="str">
        <f>IFERROR(VLOOKUP(B25,Numberfields!$B$3:$I$1011,8,FALSE),"")</f>
        <v/>
      </c>
      <c r="I25" s="23">
        <f>IFERROR(VLOOKUP(B25,Primegrid!$B$3:$I$955,8,FALSE),"")</f>
        <v>0.17396749559169994</v>
      </c>
      <c r="J25" s="23" t="str">
        <f>IFERROR(VLOOKUP(B25,SRBase!$B$3:$I$614,8,FALSE),"")</f>
        <v/>
      </c>
      <c r="K25" s="23">
        <f>IFERROR(VLOOKUP(B25,'theSkyNet POGS'!$B$3:$I$1158,8,FALSE),"")</f>
        <v>0.93698899927228541</v>
      </c>
      <c r="L25" s="23" t="str">
        <f>IFERROR(VLOOKUP(B25,'TN-Grid'!$B$3:$I$908,8,FALSE),"")</f>
        <v/>
      </c>
      <c r="M25" s="23" t="str">
        <f>IFERROR(VLOOKUP(B25,'Yoyo@home'!$B$3:$I$955,8,FALSE),"")</f>
        <v/>
      </c>
      <c r="N25" s="22"/>
      <c r="O25" s="4">
        <f t="shared" si="0"/>
        <v>4</v>
      </c>
    </row>
    <row r="26" spans="2:15" x14ac:dyDescent="0.35">
      <c r="B26" s="12" t="s">
        <v>9</v>
      </c>
      <c r="C26" s="23">
        <f>IFERROR(VLOOKUP(B26,'Asteroids@home'!$B$3:$I$1399,8,FALSE),"")</f>
        <v>0.99971264279599026</v>
      </c>
      <c r="D26" s="23">
        <f>IFERROR(VLOOKUP(B26,'Citizen Science Grid'!$B$3:$I$1120,8,FALSE),"")</f>
        <v>1.4709633965049593</v>
      </c>
      <c r="E26" s="27">
        <f>IFERROR(VLOOKUP(B26,'Enigma@home'!$B$3:$I$1120,8,FALSE),"")</f>
        <v>9.8191199821702477E-2</v>
      </c>
      <c r="F26" s="23">
        <f>IFERROR(VLOOKUP(B26,'LHC@home'!$B$3:$I$1280,8,FALSE),"")</f>
        <v>1.7323022118007412</v>
      </c>
      <c r="G26" s="23">
        <f>IFERROR(VLOOKUP(B26,'NFS@Home'!$B$3:$I$1280,8,FALSE),"")</f>
        <v>0.88441268160424946</v>
      </c>
      <c r="H26" s="23">
        <f>IFERROR(VLOOKUP(B26,Numberfields!$B$3:$I$1011,8,FALSE),"")</f>
        <v>0.52587423404897982</v>
      </c>
      <c r="I26" s="23">
        <f>IFERROR(VLOOKUP(B26,Primegrid!$B$3:$I$955,8,FALSE),"")</f>
        <v>0.30404203123739848</v>
      </c>
      <c r="J26" s="23">
        <f>IFERROR(VLOOKUP(B26,SRBase!$B$3:$I$614,8,FALSE),"")</f>
        <v>1.454857555938649</v>
      </c>
      <c r="K26" s="23">
        <f>IFERROR(VLOOKUP(B26,'theSkyNet POGS'!$B$3:$I$1158,8,FALSE),"")</f>
        <v>1.0472112889259131</v>
      </c>
      <c r="L26" s="23">
        <f>IFERROR(VLOOKUP(B26,'TN-Grid'!$B$3:$I$908,8,FALSE),"")</f>
        <v>3.1347897503550342</v>
      </c>
      <c r="M26" s="23">
        <f>IFERROR(VLOOKUP(B26,'Yoyo@home'!$B$3:$I$955,8,FALSE),"")</f>
        <v>1.4838988283060794</v>
      </c>
      <c r="N26" s="22"/>
      <c r="O26" s="4">
        <f t="shared" si="0"/>
        <v>11</v>
      </c>
    </row>
    <row r="27" spans="2:15" x14ac:dyDescent="0.35">
      <c r="B27" s="12" t="s">
        <v>10</v>
      </c>
      <c r="C27" s="23">
        <f>IFERROR(VLOOKUP(B27,'Asteroids@home'!$B$3:$I$1399,8,FALSE),"")</f>
        <v>0.86249699369052313</v>
      </c>
      <c r="D27" s="23">
        <f>IFERROR(VLOOKUP(B27,'Citizen Science Grid'!$B$3:$I$1120,8,FALSE),"")</f>
        <v>1.5142185458601103</v>
      </c>
      <c r="E27" s="27">
        <f>IFERROR(VLOOKUP(B27,'Enigma@home'!$B$3:$I$1120,8,FALSE),"")</f>
        <v>0.14527142691503867</v>
      </c>
      <c r="F27" s="23">
        <f>IFERROR(VLOOKUP(B27,'LHC@home'!$B$3:$I$1280,8,FALSE),"")</f>
        <v>1.6151164304460335</v>
      </c>
      <c r="G27" s="23">
        <f>IFERROR(VLOOKUP(B27,'NFS@Home'!$B$3:$I$1280,8,FALSE),"")</f>
        <v>0.8721460977240364</v>
      </c>
      <c r="H27" s="23">
        <f>IFERROR(VLOOKUP(B27,Numberfields!$B$3:$I$1011,8,FALSE),"")</f>
        <v>0.39118304799069314</v>
      </c>
      <c r="I27" s="23">
        <f>IFERROR(VLOOKUP(B27,Primegrid!$B$3:$I$955,8,FALSE),"")</f>
        <v>8.8937136179920398E-2</v>
      </c>
      <c r="J27" s="23" t="str">
        <f>IFERROR(VLOOKUP(B27,SRBase!$B$3:$I$614,8,FALSE),"")</f>
        <v/>
      </c>
      <c r="K27" s="23">
        <f>IFERROR(VLOOKUP(B27,'theSkyNet POGS'!$B$3:$I$1158,8,FALSE),"")</f>
        <v>1.1581980753759862</v>
      </c>
      <c r="L27" s="23">
        <f>IFERROR(VLOOKUP(B27,'TN-Grid'!$B$3:$I$908,8,FALSE),"")</f>
        <v>3.8577192051944817</v>
      </c>
      <c r="M27" s="23">
        <f>IFERROR(VLOOKUP(B27,'Yoyo@home'!$B$3:$I$955,8,FALSE),"")</f>
        <v>1.5078812924805629</v>
      </c>
      <c r="N27" s="22"/>
      <c r="O27" s="4">
        <f t="shared" si="0"/>
        <v>10</v>
      </c>
    </row>
    <row r="28" spans="2:15" x14ac:dyDescent="0.35">
      <c r="B28" s="12" t="s">
        <v>11</v>
      </c>
      <c r="C28" s="23">
        <f>IFERROR(VLOOKUP(B28,'Asteroids@home'!$B$3:$I$1399,8,FALSE),"")</f>
        <v>0.9191289407658354</v>
      </c>
      <c r="D28" s="23">
        <f>IFERROR(VLOOKUP(B28,'Citizen Science Grid'!$B$3:$I$1120,8,FALSE),"")</f>
        <v>1.796940413004446</v>
      </c>
      <c r="E28" s="27">
        <f>IFERROR(VLOOKUP(B28,'Enigma@home'!$B$3:$I$1120,8,FALSE),"")</f>
        <v>0.16877899516556827</v>
      </c>
      <c r="F28" s="23">
        <f>IFERROR(VLOOKUP(B28,'LHC@home'!$B$3:$I$1280,8,FALSE),"")</f>
        <v>1.8394975002485709</v>
      </c>
      <c r="G28" s="23">
        <f>IFERROR(VLOOKUP(B28,'NFS@Home'!$B$3:$I$1280,8,FALSE),"")</f>
        <v>0.94932080594111956</v>
      </c>
      <c r="H28" s="23">
        <f>IFERROR(VLOOKUP(B28,Numberfields!$B$3:$I$1011,8,FALSE),"")</f>
        <v>0.42469040208995179</v>
      </c>
      <c r="I28" s="23">
        <f>IFERROR(VLOOKUP(B28,Primegrid!$B$3:$I$955,8,FALSE),"")</f>
        <v>0.13991781451457652</v>
      </c>
      <c r="J28" s="23">
        <f>IFERROR(VLOOKUP(B28,SRBase!$B$3:$I$614,8,FALSE),"")</f>
        <v>1.308783818112077</v>
      </c>
      <c r="K28" s="23">
        <f>IFERROR(VLOOKUP(B28,'theSkyNet POGS'!$B$3:$I$1158,8,FALSE),"")</f>
        <v>1.1216864108953377</v>
      </c>
      <c r="L28" s="23">
        <f>IFERROR(VLOOKUP(B28,'TN-Grid'!$B$3:$I$908,8,FALSE),"")</f>
        <v>3.8021335256402349</v>
      </c>
      <c r="M28" s="23">
        <f>IFERROR(VLOOKUP(B28,'Yoyo@home'!$B$3:$I$955,8,FALSE),"")</f>
        <v>1.5770815475113202</v>
      </c>
      <c r="N28" s="22"/>
      <c r="O28" s="4">
        <f t="shared" si="0"/>
        <v>11</v>
      </c>
    </row>
    <row r="29" spans="2:15" x14ac:dyDescent="0.35">
      <c r="B29" s="12" t="s">
        <v>874</v>
      </c>
      <c r="C29" s="23">
        <f>IFERROR(VLOOKUP(B29,'Asteroids@home'!$B$3:$I$1399,8,FALSE),"")</f>
        <v>0.78459508212206774</v>
      </c>
      <c r="D29" s="23">
        <f>IFERROR(VLOOKUP(B29,'Citizen Science Grid'!$B$3:$I$1120,8,FALSE),"")</f>
        <v>1.817418250912491</v>
      </c>
      <c r="E29" s="27">
        <f>IFERROR(VLOOKUP(B29,'Enigma@home'!$B$3:$I$1120,8,FALSE),"")</f>
        <v>0.12926073192877305</v>
      </c>
      <c r="F29" s="23">
        <f>IFERROR(VLOOKUP(B29,'LHC@home'!$B$3:$I$1280,8,FALSE),"")</f>
        <v>1.3542263449328436</v>
      </c>
      <c r="G29" s="23">
        <f>IFERROR(VLOOKUP(B29,'NFS@Home'!$B$3:$I$1280,8,FALSE),"")</f>
        <v>0.97638028313507363</v>
      </c>
      <c r="H29" s="23">
        <f>IFERROR(VLOOKUP(B29,Numberfields!$B$3:$I$1011,8,FALSE),"")</f>
        <v>0.6581874895750659</v>
      </c>
      <c r="I29" s="23" t="str">
        <f>IFERROR(VLOOKUP(B29,Primegrid!$B$3:$I$955,8,FALSE),"")</f>
        <v/>
      </c>
      <c r="J29" s="23" t="str">
        <f>IFERROR(VLOOKUP(B29,SRBase!$B$3:$I$614,8,FALSE),"")</f>
        <v/>
      </c>
      <c r="K29" s="23">
        <f>IFERROR(VLOOKUP(B29,'theSkyNet POGS'!$B$3:$I$1158,8,FALSE),"")</f>
        <v>1.1833902448999687</v>
      </c>
      <c r="L29" s="23">
        <f>IFERROR(VLOOKUP(B29,'TN-Grid'!$B$3:$I$908,8,FALSE),"")</f>
        <v>4.3925997453087851</v>
      </c>
      <c r="M29" s="23">
        <f>IFERROR(VLOOKUP(B29,'Yoyo@home'!$B$3:$I$955,8,FALSE),"")</f>
        <v>1.6664848306723363</v>
      </c>
      <c r="N29" s="22"/>
      <c r="O29" s="4">
        <f t="shared" si="0"/>
        <v>9</v>
      </c>
    </row>
    <row r="30" spans="2:15" x14ac:dyDescent="0.35">
      <c r="B30" s="12" t="s">
        <v>12</v>
      </c>
      <c r="C30" s="23">
        <f>IFERROR(VLOOKUP(B30,'Asteroids@home'!$B$3:$I$1399,8,FALSE),"")</f>
        <v>0.49106904630541282</v>
      </c>
      <c r="D30" s="23">
        <f>IFERROR(VLOOKUP(B30,'Citizen Science Grid'!$B$3:$I$1120,8,FALSE),"")</f>
        <v>0.97114081952714282</v>
      </c>
      <c r="E30" s="27">
        <f>IFERROR(VLOOKUP(B30,'Enigma@home'!$B$3:$I$1120,8,FALSE),"")</f>
        <v>4.424200479809369E-2</v>
      </c>
      <c r="F30" s="23">
        <f>IFERROR(VLOOKUP(B30,'LHC@home'!$B$3:$I$1280,8,FALSE),"")</f>
        <v>0.72043393083614105</v>
      </c>
      <c r="G30" s="23">
        <f>IFERROR(VLOOKUP(B30,'NFS@Home'!$B$3:$I$1280,8,FALSE),"")</f>
        <v>0.53099153694893986</v>
      </c>
      <c r="H30" s="23">
        <f>IFERROR(VLOOKUP(B30,Numberfields!$B$3:$I$1011,8,FALSE),"")</f>
        <v>0.37421517636195223</v>
      </c>
      <c r="I30" s="23" t="str">
        <f>IFERROR(VLOOKUP(B30,Primegrid!$B$3:$I$955,8,FALSE),"")</f>
        <v/>
      </c>
      <c r="J30" s="23">
        <f>IFERROR(VLOOKUP(B30,SRBase!$B$3:$I$614,8,FALSE),"")</f>
        <v>1.1576707184684751</v>
      </c>
      <c r="K30" s="23">
        <f>IFERROR(VLOOKUP(B30,'theSkyNet POGS'!$B$3:$I$1158,8,FALSE),"")</f>
        <v>0.58683455819402197</v>
      </c>
      <c r="L30" s="23">
        <f>IFERROR(VLOOKUP(B30,'TN-Grid'!$B$3:$I$908,8,FALSE),"")</f>
        <v>2.044263551205812</v>
      </c>
      <c r="M30" s="23">
        <f>IFERROR(VLOOKUP(B30,'Yoyo@home'!$B$3:$I$955,8,FALSE),"")</f>
        <v>1.012182829994299</v>
      </c>
      <c r="N30" s="22"/>
      <c r="O30" s="4">
        <f t="shared" si="0"/>
        <v>10</v>
      </c>
    </row>
    <row r="31" spans="2:15" x14ac:dyDescent="0.35">
      <c r="B31" s="12" t="s">
        <v>13</v>
      </c>
      <c r="C31" s="23">
        <f>IFERROR(VLOOKUP(B31,'Asteroids@home'!$B$3:$I$1399,8,FALSE),"")</f>
        <v>0.57093874397396183</v>
      </c>
      <c r="D31" s="23">
        <f>IFERROR(VLOOKUP(B31,'Citizen Science Grid'!$B$3:$I$1120,8,FALSE),"")</f>
        <v>1.313474622416211</v>
      </c>
      <c r="E31" s="27">
        <f>IFERROR(VLOOKUP(B31,'Enigma@home'!$B$3:$I$1120,8,FALSE),"")</f>
        <v>0.13802539470512587</v>
      </c>
      <c r="F31" s="23">
        <f>IFERROR(VLOOKUP(B31,'LHC@home'!$B$3:$I$1280,8,FALSE),"")</f>
        <v>1.2220895786244403</v>
      </c>
      <c r="G31" s="23">
        <f>IFERROR(VLOOKUP(B31,'NFS@Home'!$B$3:$I$1280,8,FALSE),"")</f>
        <v>0.83887639927406288</v>
      </c>
      <c r="H31" s="23">
        <f>IFERROR(VLOOKUP(B31,Numberfields!$B$3:$I$1011,8,FALSE),"")</f>
        <v>0.38302117448608258</v>
      </c>
      <c r="I31" s="23">
        <f>IFERROR(VLOOKUP(B31,Primegrid!$B$3:$I$955,8,FALSE),"")</f>
        <v>0.23870082923763503</v>
      </c>
      <c r="J31" s="23" t="str">
        <f>IFERROR(VLOOKUP(B31,SRBase!$B$3:$I$614,8,FALSE),"")</f>
        <v/>
      </c>
      <c r="K31" s="23">
        <f>IFERROR(VLOOKUP(B31,'theSkyNet POGS'!$B$3:$I$1158,8,FALSE),"")</f>
        <v>0.8627782645644394</v>
      </c>
      <c r="L31" s="23">
        <f>IFERROR(VLOOKUP(B31,'TN-Grid'!$B$3:$I$908,8,FALSE),"")</f>
        <v>2.8118813005840928</v>
      </c>
      <c r="M31" s="23">
        <f>IFERROR(VLOOKUP(B31,'Yoyo@home'!$B$3:$I$955,8,FALSE),"")</f>
        <v>1.3645051685628122</v>
      </c>
      <c r="N31" s="22"/>
      <c r="O31" s="4">
        <f t="shared" si="0"/>
        <v>10</v>
      </c>
    </row>
    <row r="32" spans="2:15" x14ac:dyDescent="0.35">
      <c r="B32" s="12" t="s">
        <v>1580</v>
      </c>
      <c r="C32" s="23" t="str">
        <f>IFERROR(VLOOKUP(B32,'Asteroids@home'!$B$3:$I$1399,8,FALSE),"")</f>
        <v/>
      </c>
      <c r="D32" s="23">
        <f>IFERROR(VLOOKUP(B32,'Citizen Science Grid'!$B$3:$I$1120,8,FALSE),"")</f>
        <v>1.5093261268435647</v>
      </c>
      <c r="E32" s="27" t="str">
        <f>IFERROR(VLOOKUP(B32,'Enigma@home'!$B$3:$I$1120,8,FALSE),"")</f>
        <v/>
      </c>
      <c r="F32" s="23">
        <f>IFERROR(VLOOKUP(B32,'LHC@home'!$B$3:$I$1280,8,FALSE),"")</f>
        <v>2.1289454189832053</v>
      </c>
      <c r="G32" s="23" t="str">
        <f>IFERROR(VLOOKUP(B32,'NFS@Home'!$B$3:$I$1280,8,FALSE),"")</f>
        <v/>
      </c>
      <c r="H32" s="23" t="str">
        <f>IFERROR(VLOOKUP(B32,Numberfields!$B$3:$I$1011,8,FALSE),"")</f>
        <v/>
      </c>
      <c r="I32" s="23" t="str">
        <f>IFERROR(VLOOKUP(B32,Primegrid!$B$3:$I$955,8,FALSE),"")</f>
        <v/>
      </c>
      <c r="J32" s="23" t="str">
        <f>IFERROR(VLOOKUP(B32,SRBase!$B$3:$I$614,8,FALSE),"")</f>
        <v/>
      </c>
      <c r="K32" s="23" t="str">
        <f>IFERROR(VLOOKUP(B32,'theSkyNet POGS'!$B$3:$I$1158,8,FALSE),"")</f>
        <v/>
      </c>
      <c r="L32" s="23" t="str">
        <f>IFERROR(VLOOKUP(B32,'TN-Grid'!$B$3:$I$908,8,FALSE),"")</f>
        <v/>
      </c>
      <c r="M32" s="23" t="str">
        <f>IFERROR(VLOOKUP(B32,'Yoyo@home'!$B$3:$I$955,8,FALSE),"")</f>
        <v/>
      </c>
      <c r="N32" s="22"/>
      <c r="O32" s="4">
        <f t="shared" si="0"/>
        <v>2</v>
      </c>
    </row>
    <row r="33" spans="2:15" x14ac:dyDescent="0.35">
      <c r="B33" s="12" t="s">
        <v>924</v>
      </c>
      <c r="C33" s="23">
        <f>IFERROR(VLOOKUP(B33,'Asteroids@home'!$B$3:$I$1399,8,FALSE),"")</f>
        <v>0.59348061691132659</v>
      </c>
      <c r="D33" s="23">
        <f>IFERROR(VLOOKUP(B33,'Citizen Science Grid'!$B$3:$I$1120,8,FALSE),"")</f>
        <v>0.78307492440046611</v>
      </c>
      <c r="E33" s="27" t="str">
        <f>IFERROR(VLOOKUP(B33,'Enigma@home'!$B$3:$I$1120,8,FALSE),"")</f>
        <v/>
      </c>
      <c r="F33" s="23">
        <f>IFERROR(VLOOKUP(B33,'LHC@home'!$B$3:$I$1280,8,FALSE),"")</f>
        <v>0.88155355238126576</v>
      </c>
      <c r="G33" s="23" t="str">
        <f>IFERROR(VLOOKUP(B33,'NFS@Home'!$B$3:$I$1280,8,FALSE),"")</f>
        <v/>
      </c>
      <c r="H33" s="23">
        <f>IFERROR(VLOOKUP(B33,Numberfields!$B$3:$I$1011,8,FALSE),"")</f>
        <v>0.50577151876027926</v>
      </c>
      <c r="I33" s="23">
        <f>IFERROR(VLOOKUP(B33,Primegrid!$B$3:$I$955,8,FALSE),"")</f>
        <v>0.12045299807975003</v>
      </c>
      <c r="J33" s="23" t="str">
        <f>IFERROR(VLOOKUP(B33,SRBase!$B$3:$I$614,8,FALSE),"")</f>
        <v/>
      </c>
      <c r="K33" s="23">
        <f>IFERROR(VLOOKUP(B33,'theSkyNet POGS'!$B$3:$I$1158,8,FALSE),"")</f>
        <v>0.80259004358140096</v>
      </c>
      <c r="L33" s="23" t="str">
        <f>IFERROR(VLOOKUP(B33,'TN-Grid'!$B$3:$I$908,8,FALSE),"")</f>
        <v/>
      </c>
      <c r="M33" s="23">
        <f>IFERROR(VLOOKUP(B33,'Yoyo@home'!$B$3:$I$955,8,FALSE),"")</f>
        <v>1.0442908959746358</v>
      </c>
      <c r="N33" s="22"/>
      <c r="O33" s="4">
        <f t="shared" si="0"/>
        <v>7</v>
      </c>
    </row>
    <row r="34" spans="2:15" x14ac:dyDescent="0.35">
      <c r="B34" s="12" t="s">
        <v>1927</v>
      </c>
      <c r="C34" s="23" t="str">
        <f>IFERROR(VLOOKUP(B34,'Asteroids@home'!$B$3:$I$1399,8,FALSE),"")</f>
        <v/>
      </c>
      <c r="D34" s="23" t="str">
        <f>IFERROR(VLOOKUP(B34,'Citizen Science Grid'!$B$3:$I$1120,8,FALSE),"")</f>
        <v/>
      </c>
      <c r="E34" s="27" t="str">
        <f>IFERROR(VLOOKUP(B34,'Enigma@home'!$B$3:$I$1120,8,FALSE),"")</f>
        <v/>
      </c>
      <c r="F34" s="23" t="str">
        <f>IFERROR(VLOOKUP(B34,'LHC@home'!$B$3:$I$1280,8,FALSE),"")</f>
        <v/>
      </c>
      <c r="G34" s="23" t="str">
        <f>IFERROR(VLOOKUP(B34,'NFS@Home'!$B$3:$I$1280,8,FALSE),"")</f>
        <v/>
      </c>
      <c r="H34" s="23" t="str">
        <f>IFERROR(VLOOKUP(B34,Numberfields!$B$3:$I$1011,8,FALSE),"")</f>
        <v/>
      </c>
      <c r="I34" s="23">
        <f>IFERROR(VLOOKUP(B34,Primegrid!$B$3:$I$955,8,FALSE),"")</f>
        <v>0.11330620392178956</v>
      </c>
      <c r="J34" s="23" t="str">
        <f>IFERROR(VLOOKUP(B34,SRBase!$B$3:$I$614,8,FALSE),"")</f>
        <v/>
      </c>
      <c r="K34" s="23" t="str">
        <f>IFERROR(VLOOKUP(B34,'theSkyNet POGS'!$B$3:$I$1158,8,FALSE),"")</f>
        <v/>
      </c>
      <c r="L34" s="23" t="str">
        <f>IFERROR(VLOOKUP(B34,'TN-Grid'!$B$3:$I$908,8,FALSE),"")</f>
        <v/>
      </c>
      <c r="M34" s="23" t="str">
        <f>IFERROR(VLOOKUP(B34,'Yoyo@home'!$B$3:$I$955,8,FALSE),"")</f>
        <v/>
      </c>
      <c r="N34" s="22"/>
      <c r="O34" s="4">
        <f t="shared" si="0"/>
        <v>1</v>
      </c>
    </row>
    <row r="35" spans="2:15" x14ac:dyDescent="0.35">
      <c r="B35" s="12" t="s">
        <v>1756</v>
      </c>
      <c r="C35" s="23" t="str">
        <f>IFERROR(VLOOKUP(B35,'Asteroids@home'!$B$3:$I$1399,8,FALSE),"")</f>
        <v/>
      </c>
      <c r="D35" s="23">
        <f>IFERROR(VLOOKUP(B35,'Citizen Science Grid'!$B$3:$I$1120,8,FALSE),"")</f>
        <v>0.93606281368662825</v>
      </c>
      <c r="E35" s="27" t="str">
        <f>IFERROR(VLOOKUP(B35,'Enigma@home'!$B$3:$I$1120,8,FALSE),"")</f>
        <v/>
      </c>
      <c r="F35" s="23" t="str">
        <f>IFERROR(VLOOKUP(B35,'LHC@home'!$B$3:$I$1280,8,FALSE),"")</f>
        <v/>
      </c>
      <c r="G35" s="23">
        <f>IFERROR(VLOOKUP(B35,'NFS@Home'!$B$3:$I$1280,8,FALSE),"")</f>
        <v>0.61995098904472379</v>
      </c>
      <c r="H35" s="23" t="str">
        <f>IFERROR(VLOOKUP(B35,Numberfields!$B$3:$I$1011,8,FALSE),"")</f>
        <v/>
      </c>
      <c r="I35" s="23" t="str">
        <f>IFERROR(VLOOKUP(B35,Primegrid!$B$3:$I$955,8,FALSE),"")</f>
        <v/>
      </c>
      <c r="J35" s="23" t="str">
        <f>IFERROR(VLOOKUP(B35,SRBase!$B$3:$I$614,8,FALSE),"")</f>
        <v/>
      </c>
      <c r="K35" s="23">
        <f>IFERROR(VLOOKUP(B35,'theSkyNet POGS'!$B$3:$I$1158,8,FALSE),"")</f>
        <v>1.0863218977197793</v>
      </c>
      <c r="L35" s="23" t="str">
        <f>IFERROR(VLOOKUP(B35,'TN-Grid'!$B$3:$I$908,8,FALSE),"")</f>
        <v/>
      </c>
      <c r="M35" s="23" t="str">
        <f>IFERROR(VLOOKUP(B35,'Yoyo@home'!$B$3:$I$955,8,FALSE),"")</f>
        <v/>
      </c>
      <c r="N35" s="22"/>
      <c r="O35" s="4">
        <f t="shared" si="0"/>
        <v>3</v>
      </c>
    </row>
    <row r="36" spans="2:15" x14ac:dyDescent="0.35">
      <c r="B36" s="12" t="s">
        <v>14</v>
      </c>
      <c r="C36" s="23">
        <f>IFERROR(VLOOKUP(B36,'Asteroids@home'!$B$3:$I$1399,8,FALSE),"")</f>
        <v>0.62562730028337188</v>
      </c>
      <c r="D36" s="23">
        <f>IFERROR(VLOOKUP(B36,'Citizen Science Grid'!$B$3:$I$1120,8,FALSE),"")</f>
        <v>1.8274008761782374</v>
      </c>
      <c r="E36" s="27">
        <f>IFERROR(VLOOKUP(B36,'Enigma@home'!$B$3:$I$1120,8,FALSE),"")</f>
        <v>0.14962381267642208</v>
      </c>
      <c r="F36" s="23">
        <f>IFERROR(VLOOKUP(B36,'LHC@home'!$B$3:$I$1280,8,FALSE),"")</f>
        <v>1.7628577033323536</v>
      </c>
      <c r="G36" s="23">
        <f>IFERROR(VLOOKUP(B36,'NFS@Home'!$B$3:$I$1280,8,FALSE),"")</f>
        <v>1.0377431839449605</v>
      </c>
      <c r="H36" s="23">
        <f>IFERROR(VLOOKUP(B36,Numberfields!$B$3:$I$1011,8,FALSE),"")</f>
        <v>0.35468320757667066</v>
      </c>
      <c r="I36" s="23" t="str">
        <f>IFERROR(VLOOKUP(B36,Primegrid!$B$3:$I$955,8,FALSE),"")</f>
        <v/>
      </c>
      <c r="J36" s="23">
        <f>IFERROR(VLOOKUP(B36,SRBase!$B$3:$I$614,8,FALSE),"")</f>
        <v>1.9021485027427294</v>
      </c>
      <c r="K36" s="23">
        <f>IFERROR(VLOOKUP(B36,'theSkyNet POGS'!$B$3:$I$1158,8,FALSE),"")</f>
        <v>1.150934264264857</v>
      </c>
      <c r="L36" s="23">
        <f>IFERROR(VLOOKUP(B36,'TN-Grid'!$B$3:$I$908,8,FALSE),"")</f>
        <v>4.2155364883673672</v>
      </c>
      <c r="M36" s="23" t="str">
        <f>IFERROR(VLOOKUP(B36,'Yoyo@home'!$B$3:$I$955,8,FALSE),"")</f>
        <v/>
      </c>
      <c r="N36" s="22"/>
      <c r="O36" s="4">
        <f t="shared" si="0"/>
        <v>9</v>
      </c>
    </row>
    <row r="37" spans="2:15" x14ac:dyDescent="0.35">
      <c r="B37" s="12" t="s">
        <v>1581</v>
      </c>
      <c r="C37" s="23" t="str">
        <f>IFERROR(VLOOKUP(B37,'Asteroids@home'!$B$3:$I$1399,8,FALSE),"")</f>
        <v/>
      </c>
      <c r="D37" s="23" t="str">
        <f>IFERROR(VLOOKUP(B37,'Citizen Science Grid'!$B$3:$I$1120,8,FALSE),"")</f>
        <v/>
      </c>
      <c r="E37" s="27" t="str">
        <f>IFERROR(VLOOKUP(B37,'Enigma@home'!$B$3:$I$1120,8,FALSE),"")</f>
        <v/>
      </c>
      <c r="F37" s="23">
        <f>IFERROR(VLOOKUP(B37,'LHC@home'!$B$3:$I$1280,8,FALSE),"")</f>
        <v>1.5856476441279939</v>
      </c>
      <c r="G37" s="23" t="str">
        <f>IFERROR(VLOOKUP(B37,'NFS@Home'!$B$3:$I$1280,8,FALSE),"")</f>
        <v/>
      </c>
      <c r="H37" s="23" t="str">
        <f>IFERROR(VLOOKUP(B37,Numberfields!$B$3:$I$1011,8,FALSE),"")</f>
        <v/>
      </c>
      <c r="I37" s="23" t="str">
        <f>IFERROR(VLOOKUP(B37,Primegrid!$B$3:$I$955,8,FALSE),"")</f>
        <v/>
      </c>
      <c r="J37" s="23" t="str">
        <f>IFERROR(VLOOKUP(B37,SRBase!$B$3:$I$614,8,FALSE),"")</f>
        <v/>
      </c>
      <c r="K37" s="23" t="str">
        <f>IFERROR(VLOOKUP(B37,'theSkyNet POGS'!$B$3:$I$1158,8,FALSE),"")</f>
        <v/>
      </c>
      <c r="L37" s="23" t="str">
        <f>IFERROR(VLOOKUP(B37,'TN-Grid'!$B$3:$I$908,8,FALSE),"")</f>
        <v/>
      </c>
      <c r="M37" s="23" t="str">
        <f>IFERROR(VLOOKUP(B37,'Yoyo@home'!$B$3:$I$955,8,FALSE),"")</f>
        <v/>
      </c>
      <c r="N37" s="22"/>
      <c r="O37" s="4">
        <f t="shared" si="0"/>
        <v>1</v>
      </c>
    </row>
    <row r="38" spans="2:15" x14ac:dyDescent="0.35">
      <c r="B38" s="12" t="s">
        <v>685</v>
      </c>
      <c r="C38" s="23">
        <f>IFERROR(VLOOKUP(B38,'Asteroids@home'!$B$3:$I$1399,8,FALSE),"")</f>
        <v>0.39331059008811375</v>
      </c>
      <c r="D38" s="23">
        <f>IFERROR(VLOOKUP(B38,'Citizen Science Grid'!$B$3:$I$1120,8,FALSE),"")</f>
        <v>0.57143857192060288</v>
      </c>
      <c r="E38" s="27" t="str">
        <f>IFERROR(VLOOKUP(B38,'Enigma@home'!$B$3:$I$1120,8,FALSE),"")</f>
        <v/>
      </c>
      <c r="F38" s="23">
        <f>IFERROR(VLOOKUP(B38,'LHC@home'!$B$3:$I$1280,8,FALSE),"")</f>
        <v>0.69034233026232894</v>
      </c>
      <c r="G38" s="23">
        <f>IFERROR(VLOOKUP(B38,'NFS@Home'!$B$3:$I$1280,8,FALSE),"")</f>
        <v>0.35365484449083467</v>
      </c>
      <c r="H38" s="23">
        <f>IFERROR(VLOOKUP(B38,Numberfields!$B$3:$I$1011,8,FALSE),"")</f>
        <v>0.49962081143079401</v>
      </c>
      <c r="I38" s="23">
        <f>IFERROR(VLOOKUP(B38,Primegrid!$B$3:$I$955,8,FALSE),"")</f>
        <v>0.18191487458886221</v>
      </c>
      <c r="J38" s="23" t="str">
        <f>IFERROR(VLOOKUP(B38,SRBase!$B$3:$I$614,8,FALSE),"")</f>
        <v/>
      </c>
      <c r="K38" s="23">
        <f>IFERROR(VLOOKUP(B38,'theSkyNet POGS'!$B$3:$I$1158,8,FALSE),"")</f>
        <v>0.45716407013689986</v>
      </c>
      <c r="L38" s="23">
        <f>IFERROR(VLOOKUP(B38,'TN-Grid'!$B$3:$I$908,8,FALSE),"")</f>
        <v>2.9595675430829091</v>
      </c>
      <c r="M38" s="23">
        <f>IFERROR(VLOOKUP(B38,'Yoyo@home'!$B$3:$I$955,8,FALSE),"")</f>
        <v>1.1207055942491668</v>
      </c>
      <c r="N38" s="22"/>
      <c r="O38" s="4">
        <f t="shared" si="0"/>
        <v>9</v>
      </c>
    </row>
    <row r="39" spans="2:15" x14ac:dyDescent="0.35">
      <c r="B39" s="12" t="s">
        <v>1582</v>
      </c>
      <c r="C39" s="23" t="str">
        <f>IFERROR(VLOOKUP(B39,'Asteroids@home'!$B$3:$I$1399,8,FALSE),"")</f>
        <v/>
      </c>
      <c r="D39" s="23">
        <f>IFERROR(VLOOKUP(B39,'Citizen Science Grid'!$B$3:$I$1120,8,FALSE),"")</f>
        <v>1.1956780830054763</v>
      </c>
      <c r="E39" s="27">
        <f>IFERROR(VLOOKUP(B39,'Enigma@home'!$B$3:$I$1120,8,FALSE),"")</f>
        <v>8.2198865024299392E-2</v>
      </c>
      <c r="F39" s="23">
        <f>IFERROR(VLOOKUP(B39,'LHC@home'!$B$3:$I$1280,8,FALSE),"")</f>
        <v>1.0185172737163353</v>
      </c>
      <c r="G39" s="23" t="str">
        <f>IFERROR(VLOOKUP(B39,'NFS@Home'!$B$3:$I$1280,8,FALSE),"")</f>
        <v/>
      </c>
      <c r="H39" s="23" t="str">
        <f>IFERROR(VLOOKUP(B39,Numberfields!$B$3:$I$1011,8,FALSE),"")</f>
        <v/>
      </c>
      <c r="I39" s="23">
        <f>IFERROR(VLOOKUP(B39,Primegrid!$B$3:$I$955,8,FALSE),"")</f>
        <v>7.824917926521982E-2</v>
      </c>
      <c r="J39" s="23" t="str">
        <f>IFERROR(VLOOKUP(B39,SRBase!$B$3:$I$614,8,FALSE),"")</f>
        <v/>
      </c>
      <c r="K39" s="23" t="str">
        <f>IFERROR(VLOOKUP(B39,'theSkyNet POGS'!$B$3:$I$1158,8,FALSE),"")</f>
        <v/>
      </c>
      <c r="L39" s="23" t="str">
        <f>IFERROR(VLOOKUP(B39,'TN-Grid'!$B$3:$I$908,8,FALSE),"")</f>
        <v/>
      </c>
      <c r="M39" s="23" t="str">
        <f>IFERROR(VLOOKUP(B39,'Yoyo@home'!$B$3:$I$955,8,FALSE),"")</f>
        <v/>
      </c>
      <c r="N39" s="22"/>
      <c r="O39" s="4">
        <f t="shared" si="0"/>
        <v>4</v>
      </c>
    </row>
    <row r="40" spans="2:15" x14ac:dyDescent="0.35">
      <c r="B40" s="12" t="s">
        <v>1582</v>
      </c>
      <c r="C40" s="23" t="str">
        <f>IFERROR(VLOOKUP(B40,'Asteroids@home'!$B$3:$I$1399,8,FALSE),"")</f>
        <v/>
      </c>
      <c r="D40" s="23">
        <f>IFERROR(VLOOKUP(B40,'Citizen Science Grid'!$B$3:$I$1120,8,FALSE),"")</f>
        <v>1.1956780830054763</v>
      </c>
      <c r="E40" s="27">
        <f>IFERROR(VLOOKUP(B40,'Enigma@home'!$B$3:$I$1120,8,FALSE),"")</f>
        <v>8.2198865024299392E-2</v>
      </c>
      <c r="F40" s="23">
        <f>IFERROR(VLOOKUP(B40,'LHC@home'!$B$3:$I$1280,8,FALSE),"")</f>
        <v>1.0185172737163353</v>
      </c>
      <c r="G40" s="23" t="str">
        <f>IFERROR(VLOOKUP(B40,'NFS@Home'!$B$3:$I$1280,8,FALSE),"")</f>
        <v/>
      </c>
      <c r="H40" s="23" t="str">
        <f>IFERROR(VLOOKUP(B40,Numberfields!$B$3:$I$1011,8,FALSE),"")</f>
        <v/>
      </c>
      <c r="I40" s="23">
        <f>IFERROR(VLOOKUP(B40,Primegrid!$B$3:$I$955,8,FALSE),"")</f>
        <v>7.824917926521982E-2</v>
      </c>
      <c r="J40" s="23" t="str">
        <f>IFERROR(VLOOKUP(B40,SRBase!$B$3:$I$614,8,FALSE),"")</f>
        <v/>
      </c>
      <c r="K40" s="23" t="str">
        <f>IFERROR(VLOOKUP(B40,'theSkyNet POGS'!$B$3:$I$1158,8,FALSE),"")</f>
        <v/>
      </c>
      <c r="L40" s="23" t="str">
        <f>IFERROR(VLOOKUP(B40,'TN-Grid'!$B$3:$I$908,8,FALSE),"")</f>
        <v/>
      </c>
      <c r="M40" s="23" t="str">
        <f>IFERROR(VLOOKUP(B40,'Yoyo@home'!$B$3:$I$955,8,FALSE),"")</f>
        <v/>
      </c>
      <c r="N40" s="22"/>
      <c r="O40" s="4">
        <f t="shared" si="0"/>
        <v>4</v>
      </c>
    </row>
    <row r="41" spans="2:15" x14ac:dyDescent="0.35">
      <c r="B41" s="12" t="s">
        <v>1757</v>
      </c>
      <c r="C41" s="23" t="str">
        <f>IFERROR(VLOOKUP(B41,'Asteroids@home'!$B$3:$I$1399,8,FALSE),"")</f>
        <v/>
      </c>
      <c r="D41" s="23" t="str">
        <f>IFERROR(VLOOKUP(B41,'Citizen Science Grid'!$B$3:$I$1120,8,FALSE),"")</f>
        <v/>
      </c>
      <c r="E41" s="27" t="str">
        <f>IFERROR(VLOOKUP(B41,'Enigma@home'!$B$3:$I$1120,8,FALSE),"")</f>
        <v/>
      </c>
      <c r="F41" s="23" t="str">
        <f>IFERROR(VLOOKUP(B41,'LHC@home'!$B$3:$I$1280,8,FALSE),"")</f>
        <v/>
      </c>
      <c r="G41" s="23" t="str">
        <f>IFERROR(VLOOKUP(B41,'NFS@Home'!$B$3:$I$1280,8,FALSE),"")</f>
        <v/>
      </c>
      <c r="H41" s="23" t="str">
        <f>IFERROR(VLOOKUP(B41,Numberfields!$B$3:$I$1011,8,FALSE),"")</f>
        <v/>
      </c>
      <c r="I41" s="23">
        <f>IFERROR(VLOOKUP(B41,Primegrid!$B$3:$I$955,8,FALSE),"")</f>
        <v>3.6022520262028949E-2</v>
      </c>
      <c r="J41" s="23" t="str">
        <f>IFERROR(VLOOKUP(B41,SRBase!$B$3:$I$614,8,FALSE),"")</f>
        <v/>
      </c>
      <c r="K41" s="23">
        <f>IFERROR(VLOOKUP(B41,'theSkyNet POGS'!$B$3:$I$1158,8,FALSE),"")</f>
        <v>0.97140880843079713</v>
      </c>
      <c r="L41" s="23" t="str">
        <f>IFERROR(VLOOKUP(B41,'TN-Grid'!$B$3:$I$908,8,FALSE),"")</f>
        <v/>
      </c>
      <c r="M41" s="23" t="str">
        <f>IFERROR(VLOOKUP(B41,'Yoyo@home'!$B$3:$I$955,8,FALSE),"")</f>
        <v/>
      </c>
      <c r="N41" s="22"/>
      <c r="O41" s="4">
        <f t="shared" si="0"/>
        <v>2</v>
      </c>
    </row>
    <row r="42" spans="2:15" x14ac:dyDescent="0.35">
      <c r="B42" s="12" t="s">
        <v>925</v>
      </c>
      <c r="C42" s="23" t="str">
        <f>IFERROR(VLOOKUP(B42,'Asteroids@home'!$B$3:$I$1399,8,FALSE),"")</f>
        <v/>
      </c>
      <c r="D42" s="23" t="str">
        <f>IFERROR(VLOOKUP(B42,'Citizen Science Grid'!$B$3:$I$1120,8,FALSE),"")</f>
        <v/>
      </c>
      <c r="E42" s="27" t="str">
        <f>IFERROR(VLOOKUP(B42,'Enigma@home'!$B$3:$I$1120,8,FALSE),"")</f>
        <v/>
      </c>
      <c r="F42" s="23">
        <f>IFERROR(VLOOKUP(B42,'LHC@home'!$B$3:$I$1280,8,FALSE),"")</f>
        <v>1.6728134691476546</v>
      </c>
      <c r="G42" s="23">
        <f>IFERROR(VLOOKUP(B42,'NFS@Home'!$B$3:$I$1280,8,FALSE),"")</f>
        <v>1.1202323392510576</v>
      </c>
      <c r="H42" s="23">
        <f>IFERROR(VLOOKUP(B42,Numberfields!$B$3:$I$1011,8,FALSE),"")</f>
        <v>0.45062419083643968</v>
      </c>
      <c r="I42" s="23">
        <f>IFERROR(VLOOKUP(B42,Primegrid!$B$3:$I$955,8,FALSE),"")</f>
        <v>0.19470395393571824</v>
      </c>
      <c r="J42" s="23" t="str">
        <f>IFERROR(VLOOKUP(B42,SRBase!$B$3:$I$614,8,FALSE),"")</f>
        <v/>
      </c>
      <c r="K42" s="23" t="str">
        <f>IFERROR(VLOOKUP(B42,'theSkyNet POGS'!$B$3:$I$1158,8,FALSE),"")</f>
        <v/>
      </c>
      <c r="L42" s="23" t="str">
        <f>IFERROR(VLOOKUP(B42,'TN-Grid'!$B$3:$I$908,8,FALSE),"")</f>
        <v/>
      </c>
      <c r="M42" s="23">
        <f>IFERROR(VLOOKUP(B42,'Yoyo@home'!$B$3:$I$955,8,FALSE),"")</f>
        <v>1.2180209020682724</v>
      </c>
      <c r="N42" s="22"/>
      <c r="O42" s="4">
        <f t="shared" si="0"/>
        <v>5</v>
      </c>
    </row>
    <row r="43" spans="2:15" x14ac:dyDescent="0.35">
      <c r="B43" s="12" t="s">
        <v>1814</v>
      </c>
      <c r="C43" s="23" t="str">
        <f>IFERROR(VLOOKUP(B43,'Asteroids@home'!$B$3:$I$1399,8,FALSE),"")</f>
        <v/>
      </c>
      <c r="D43" s="23">
        <f>IFERROR(VLOOKUP(B43,'Citizen Science Grid'!$B$3:$I$1120,8,FALSE),"")</f>
        <v>1.3185488918807868</v>
      </c>
      <c r="E43" s="27" t="str">
        <f>IFERROR(VLOOKUP(B43,'Enigma@home'!$B$3:$I$1120,8,FALSE),"")</f>
        <v/>
      </c>
      <c r="F43" s="23" t="str">
        <f>IFERROR(VLOOKUP(B43,'LHC@home'!$B$3:$I$1280,8,FALSE),"")</f>
        <v/>
      </c>
      <c r="G43" s="23" t="str">
        <f>IFERROR(VLOOKUP(B43,'NFS@Home'!$B$3:$I$1280,8,FALSE),"")</f>
        <v/>
      </c>
      <c r="H43" s="23" t="str">
        <f>IFERROR(VLOOKUP(B43,Numberfields!$B$3:$I$1011,8,FALSE),"")</f>
        <v/>
      </c>
      <c r="I43" s="23" t="str">
        <f>IFERROR(VLOOKUP(B43,Primegrid!$B$3:$I$955,8,FALSE),"")</f>
        <v/>
      </c>
      <c r="J43" s="23" t="str">
        <f>IFERROR(VLOOKUP(B43,SRBase!$B$3:$I$614,8,FALSE),"")</f>
        <v/>
      </c>
      <c r="K43" s="23" t="str">
        <f>IFERROR(VLOOKUP(B43,'theSkyNet POGS'!$B$3:$I$1158,8,FALSE),"")</f>
        <v/>
      </c>
      <c r="L43" s="23" t="str">
        <f>IFERROR(VLOOKUP(B43,'TN-Grid'!$B$3:$I$908,8,FALSE),"")</f>
        <v/>
      </c>
      <c r="M43" s="23">
        <f>IFERROR(VLOOKUP(B43,'Yoyo@home'!$B$3:$I$955,8,FALSE),"")</f>
        <v>1.679433277696887</v>
      </c>
      <c r="N43" s="22"/>
      <c r="O43" s="4">
        <f t="shared" si="0"/>
        <v>2</v>
      </c>
    </row>
    <row r="44" spans="2:15" x14ac:dyDescent="0.35">
      <c r="B44" s="12" t="s">
        <v>926</v>
      </c>
      <c r="C44" s="23" t="str">
        <f>IFERROR(VLOOKUP(B44,'Asteroids@home'!$B$3:$I$1399,8,FALSE),"")</f>
        <v/>
      </c>
      <c r="D44" s="23" t="str">
        <f>IFERROR(VLOOKUP(B44,'Citizen Science Grid'!$B$3:$I$1120,8,FALSE),"")</f>
        <v/>
      </c>
      <c r="E44" s="27" t="str">
        <f>IFERROR(VLOOKUP(B44,'Enigma@home'!$B$3:$I$1120,8,FALSE),"")</f>
        <v/>
      </c>
      <c r="F44" s="23" t="str">
        <f>IFERROR(VLOOKUP(B44,'LHC@home'!$B$3:$I$1280,8,FALSE),"")</f>
        <v/>
      </c>
      <c r="G44" s="23" t="str">
        <f>IFERROR(VLOOKUP(B44,'NFS@Home'!$B$3:$I$1280,8,FALSE),"")</f>
        <v/>
      </c>
      <c r="H44" s="23">
        <f>IFERROR(VLOOKUP(B44,Numberfields!$B$3:$I$1011,8,FALSE),"")</f>
        <v>0.26545032703216254</v>
      </c>
      <c r="I44" s="23" t="str">
        <f>IFERROR(VLOOKUP(B44,Primegrid!$B$3:$I$955,8,FALSE),"")</f>
        <v/>
      </c>
      <c r="J44" s="23" t="str">
        <f>IFERROR(VLOOKUP(B44,SRBase!$B$3:$I$614,8,FALSE),"")</f>
        <v/>
      </c>
      <c r="K44" s="23" t="str">
        <f>IFERROR(VLOOKUP(B44,'theSkyNet POGS'!$B$3:$I$1158,8,FALSE),"")</f>
        <v/>
      </c>
      <c r="L44" s="23" t="str">
        <f>IFERROR(VLOOKUP(B44,'TN-Grid'!$B$3:$I$908,8,FALSE),"")</f>
        <v/>
      </c>
      <c r="M44" s="23" t="str">
        <f>IFERROR(VLOOKUP(B44,'Yoyo@home'!$B$3:$I$955,8,FALSE),"")</f>
        <v/>
      </c>
      <c r="N44" s="22"/>
      <c r="O44" s="4">
        <f t="shared" si="0"/>
        <v>1</v>
      </c>
    </row>
    <row r="45" spans="2:15" x14ac:dyDescent="0.35">
      <c r="B45" s="12" t="s">
        <v>927</v>
      </c>
      <c r="C45" s="23">
        <f>IFERROR(VLOOKUP(B45,'Asteroids@home'!$B$3:$I$1399,8,FALSE),"")</f>
        <v>5.9952754206272628E-2</v>
      </c>
      <c r="D45" s="23" t="str">
        <f>IFERROR(VLOOKUP(B45,'Citizen Science Grid'!$B$3:$I$1120,8,FALSE),"")</f>
        <v/>
      </c>
      <c r="E45" s="27">
        <f>IFERROR(VLOOKUP(B45,'Enigma@home'!$B$3:$I$1120,8,FALSE),"")</f>
        <v>1.2771947562165025E-2</v>
      </c>
      <c r="F45" s="23">
        <f>IFERROR(VLOOKUP(B45,'LHC@home'!$B$3:$I$1280,8,FALSE),"")</f>
        <v>0.30968579538315771</v>
      </c>
      <c r="G45" s="23" t="str">
        <f>IFERROR(VLOOKUP(B45,'NFS@Home'!$B$3:$I$1280,8,FALSE),"")</f>
        <v/>
      </c>
      <c r="H45" s="23" t="str">
        <f>IFERROR(VLOOKUP(B45,Numberfields!$B$3:$I$1011,8,FALSE),"")</f>
        <v/>
      </c>
      <c r="I45" s="23" t="str">
        <f>IFERROR(VLOOKUP(B45,Primegrid!$B$3:$I$955,8,FALSE),"")</f>
        <v/>
      </c>
      <c r="J45" s="23" t="str">
        <f>IFERROR(VLOOKUP(B45,SRBase!$B$3:$I$614,8,FALSE),"")</f>
        <v/>
      </c>
      <c r="K45" s="23">
        <f>IFERROR(VLOOKUP(B45,'theSkyNet POGS'!$B$3:$I$1158,8,FALSE),"")</f>
        <v>0.22477475177983908</v>
      </c>
      <c r="L45" s="23" t="str">
        <f>IFERROR(VLOOKUP(B45,'TN-Grid'!$B$3:$I$908,8,FALSE),"")</f>
        <v/>
      </c>
      <c r="M45" s="23" t="str">
        <f>IFERROR(VLOOKUP(B45,'Yoyo@home'!$B$3:$I$955,8,FALSE),"")</f>
        <v/>
      </c>
      <c r="N45" s="22"/>
      <c r="O45" s="4">
        <f t="shared" si="0"/>
        <v>4</v>
      </c>
    </row>
    <row r="46" spans="2:15" x14ac:dyDescent="0.35">
      <c r="B46" s="12" t="s">
        <v>928</v>
      </c>
      <c r="C46" s="23">
        <f>IFERROR(VLOOKUP(B46,'Asteroids@home'!$B$3:$I$1399,8,FALSE),"")</f>
        <v>6.9245513297974098E-2</v>
      </c>
      <c r="D46" s="23" t="str">
        <f>IFERROR(VLOOKUP(B46,'Citizen Science Grid'!$B$3:$I$1120,8,FALSE),"")</f>
        <v/>
      </c>
      <c r="E46" s="27" t="str">
        <f>IFERROR(VLOOKUP(B46,'Enigma@home'!$B$3:$I$1120,8,FALSE),"")</f>
        <v/>
      </c>
      <c r="F46" s="23" t="str">
        <f>IFERROR(VLOOKUP(B46,'LHC@home'!$B$3:$I$1280,8,FALSE),"")</f>
        <v/>
      </c>
      <c r="G46" s="23" t="str">
        <f>IFERROR(VLOOKUP(B46,'NFS@Home'!$B$3:$I$1280,8,FALSE),"")</f>
        <v/>
      </c>
      <c r="H46" s="23" t="str">
        <f>IFERROR(VLOOKUP(B46,Numberfields!$B$3:$I$1011,8,FALSE),"")</f>
        <v/>
      </c>
      <c r="I46" s="23" t="str">
        <f>IFERROR(VLOOKUP(B46,Primegrid!$B$3:$I$955,8,FALSE),"")</f>
        <v/>
      </c>
      <c r="J46" s="23" t="str">
        <f>IFERROR(VLOOKUP(B46,SRBase!$B$3:$I$614,8,FALSE),"")</f>
        <v/>
      </c>
      <c r="K46" s="23" t="str">
        <f>IFERROR(VLOOKUP(B46,'theSkyNet POGS'!$B$3:$I$1158,8,FALSE),"")</f>
        <v/>
      </c>
      <c r="L46" s="23" t="str">
        <f>IFERROR(VLOOKUP(B46,'TN-Grid'!$B$3:$I$908,8,FALSE),"")</f>
        <v/>
      </c>
      <c r="M46" s="23" t="str">
        <f>IFERROR(VLOOKUP(B46,'Yoyo@home'!$B$3:$I$955,8,FALSE),"")</f>
        <v/>
      </c>
      <c r="N46" s="22"/>
      <c r="O46" s="4">
        <f t="shared" si="0"/>
        <v>1</v>
      </c>
    </row>
    <row r="47" spans="2:15" x14ac:dyDescent="0.35">
      <c r="B47" s="12" t="s">
        <v>15</v>
      </c>
      <c r="C47" s="23">
        <f>IFERROR(VLOOKUP(B47,'Asteroids@home'!$B$3:$I$1399,8,FALSE),"")</f>
        <v>0.26476704646381799</v>
      </c>
      <c r="D47" s="23">
        <f>IFERROR(VLOOKUP(B47,'Citizen Science Grid'!$B$3:$I$1120,8,FALSE),"")</f>
        <v>0.58154094017956048</v>
      </c>
      <c r="E47" s="27">
        <f>IFERROR(VLOOKUP(B47,'Enigma@home'!$B$3:$I$1120,8,FALSE),"")</f>
        <v>3.2735360483010699E-2</v>
      </c>
      <c r="F47" s="23">
        <f>IFERROR(VLOOKUP(B47,'LHC@home'!$B$3:$I$1280,8,FALSE),"")</f>
        <v>0.61482839061235517</v>
      </c>
      <c r="G47" s="23">
        <f>IFERROR(VLOOKUP(B47,'NFS@Home'!$B$3:$I$1280,8,FALSE),"")</f>
        <v>0.41972067211552039</v>
      </c>
      <c r="H47" s="23">
        <f>IFERROR(VLOOKUP(B47,Numberfields!$B$3:$I$1011,8,FALSE),"")</f>
        <v>0.23762484305621664</v>
      </c>
      <c r="I47" s="23">
        <f>IFERROR(VLOOKUP(B47,Primegrid!$B$3:$I$955,8,FALSE),"")</f>
        <v>0.10481580469564039</v>
      </c>
      <c r="J47" s="23" t="str">
        <f>IFERROR(VLOOKUP(B47,SRBase!$B$3:$I$614,8,FALSE),"")</f>
        <v/>
      </c>
      <c r="K47" s="23">
        <f>IFERROR(VLOOKUP(B47,'theSkyNet POGS'!$B$3:$I$1158,8,FALSE),"")</f>
        <v>0.4018665127030307</v>
      </c>
      <c r="L47" s="23">
        <f>IFERROR(VLOOKUP(B47,'TN-Grid'!$B$3:$I$908,8,FALSE),"")</f>
        <v>1.3552118838900258</v>
      </c>
      <c r="M47" s="23" t="str">
        <f>IFERROR(VLOOKUP(B47,'Yoyo@home'!$B$3:$I$955,8,FALSE),"")</f>
        <v/>
      </c>
      <c r="N47" s="22"/>
      <c r="O47" s="4">
        <f t="shared" si="0"/>
        <v>9</v>
      </c>
    </row>
    <row r="48" spans="2:15" x14ac:dyDescent="0.35">
      <c r="B48" s="12" t="s">
        <v>693</v>
      </c>
      <c r="C48" s="23">
        <f>IFERROR(VLOOKUP(B48,'Asteroids@home'!$B$3:$I$1399,8,FALSE),"")</f>
        <v>0.23966218477514378</v>
      </c>
      <c r="D48" s="23" t="str">
        <f>IFERROR(VLOOKUP(B48,'Citizen Science Grid'!$B$3:$I$1120,8,FALSE),"")</f>
        <v/>
      </c>
      <c r="E48" s="27" t="str">
        <f>IFERROR(VLOOKUP(B48,'Enigma@home'!$B$3:$I$1120,8,FALSE),"")</f>
        <v/>
      </c>
      <c r="F48" s="23">
        <f>IFERROR(VLOOKUP(B48,'LHC@home'!$B$3:$I$1280,8,FALSE),"")</f>
        <v>0.57985740987036627</v>
      </c>
      <c r="G48" s="23" t="str">
        <f>IFERROR(VLOOKUP(B48,'NFS@Home'!$B$3:$I$1280,8,FALSE),"")</f>
        <v/>
      </c>
      <c r="H48" s="23" t="str">
        <f>IFERROR(VLOOKUP(B48,Numberfields!$B$3:$I$1011,8,FALSE),"")</f>
        <v/>
      </c>
      <c r="I48" s="23" t="str">
        <f>IFERROR(VLOOKUP(B48,Primegrid!$B$3:$I$955,8,FALSE),"")</f>
        <v/>
      </c>
      <c r="J48" s="23" t="str">
        <f>IFERROR(VLOOKUP(B48,SRBase!$B$3:$I$614,8,FALSE),"")</f>
        <v/>
      </c>
      <c r="K48" s="23" t="str">
        <f>IFERROR(VLOOKUP(B48,'theSkyNet POGS'!$B$3:$I$1158,8,FALSE),"")</f>
        <v/>
      </c>
      <c r="L48" s="23">
        <f>IFERROR(VLOOKUP(B48,'TN-Grid'!$B$3:$I$908,8,FALSE),"")</f>
        <v>1.1620372844248574</v>
      </c>
      <c r="M48" s="23" t="str">
        <f>IFERROR(VLOOKUP(B48,'Yoyo@home'!$B$3:$I$955,8,FALSE),"")</f>
        <v/>
      </c>
      <c r="N48" s="22"/>
      <c r="O48" s="4">
        <f t="shared" si="0"/>
        <v>3</v>
      </c>
    </row>
    <row r="49" spans="2:15" x14ac:dyDescent="0.35">
      <c r="B49" s="12" t="s">
        <v>929</v>
      </c>
      <c r="C49" s="23">
        <f>IFERROR(VLOOKUP(B49,'Asteroids@home'!$B$3:$I$1399,8,FALSE),"")</f>
        <v>0.19365812256472839</v>
      </c>
      <c r="D49" s="23">
        <f>IFERROR(VLOOKUP(B49,'Citizen Science Grid'!$B$3:$I$1120,8,FALSE),"")</f>
        <v>0.47400845684254583</v>
      </c>
      <c r="E49" s="27" t="str">
        <f>IFERROR(VLOOKUP(B49,'Enigma@home'!$B$3:$I$1120,8,FALSE),"")</f>
        <v/>
      </c>
      <c r="F49" s="23">
        <f>IFERROR(VLOOKUP(B49,'LHC@home'!$B$3:$I$1280,8,FALSE),"")</f>
        <v>0.51969807900767295</v>
      </c>
      <c r="G49" s="23" t="str">
        <f>IFERROR(VLOOKUP(B49,'NFS@Home'!$B$3:$I$1280,8,FALSE),"")</f>
        <v/>
      </c>
      <c r="H49" s="23" t="str">
        <f>IFERROR(VLOOKUP(B49,Numberfields!$B$3:$I$1011,8,FALSE),"")</f>
        <v/>
      </c>
      <c r="I49" s="23" t="str">
        <f>IFERROR(VLOOKUP(B49,Primegrid!$B$3:$I$955,8,FALSE),"")</f>
        <v/>
      </c>
      <c r="J49" s="23" t="str">
        <f>IFERROR(VLOOKUP(B49,SRBase!$B$3:$I$614,8,FALSE),"")</f>
        <v/>
      </c>
      <c r="K49" s="23">
        <f>IFERROR(VLOOKUP(B49,'theSkyNet POGS'!$B$3:$I$1158,8,FALSE),"")</f>
        <v>0.22196192917096774</v>
      </c>
      <c r="L49" s="23" t="str">
        <f>IFERROR(VLOOKUP(B49,'TN-Grid'!$B$3:$I$908,8,FALSE),"")</f>
        <v/>
      </c>
      <c r="M49" s="23">
        <f>IFERROR(VLOOKUP(B49,'Yoyo@home'!$B$3:$I$955,8,FALSE),"")</f>
        <v>0.60994408497622465</v>
      </c>
      <c r="N49" s="22"/>
      <c r="O49" s="4">
        <f t="shared" si="0"/>
        <v>5</v>
      </c>
    </row>
    <row r="50" spans="2:15" x14ac:dyDescent="0.35">
      <c r="B50" s="12" t="s">
        <v>930</v>
      </c>
      <c r="C50" s="23" t="str">
        <f>IFERROR(VLOOKUP(B50,'Asteroids@home'!$B$3:$I$1399,8,FALSE),"")</f>
        <v/>
      </c>
      <c r="D50" s="23" t="str">
        <f>IFERROR(VLOOKUP(B50,'Citizen Science Grid'!$B$3:$I$1120,8,FALSE),"")</f>
        <v/>
      </c>
      <c r="E50" s="27" t="str">
        <f>IFERROR(VLOOKUP(B50,'Enigma@home'!$B$3:$I$1120,8,FALSE),"")</f>
        <v/>
      </c>
      <c r="F50" s="23">
        <f>IFERROR(VLOOKUP(B50,'LHC@home'!$B$3:$I$1280,8,FALSE),"")</f>
        <v>0.72960751865919393</v>
      </c>
      <c r="G50" s="23" t="str">
        <f>IFERROR(VLOOKUP(B50,'NFS@Home'!$B$3:$I$1280,8,FALSE),"")</f>
        <v/>
      </c>
      <c r="H50" s="23" t="str">
        <f>IFERROR(VLOOKUP(B50,Numberfields!$B$3:$I$1011,8,FALSE),"")</f>
        <v/>
      </c>
      <c r="I50" s="23" t="str">
        <f>IFERROR(VLOOKUP(B50,Primegrid!$B$3:$I$955,8,FALSE),"")</f>
        <v/>
      </c>
      <c r="J50" s="23" t="str">
        <f>IFERROR(VLOOKUP(B50,SRBase!$B$3:$I$614,8,FALSE),"")</f>
        <v/>
      </c>
      <c r="K50" s="23" t="str">
        <f>IFERROR(VLOOKUP(B50,'theSkyNet POGS'!$B$3:$I$1158,8,FALSE),"")</f>
        <v/>
      </c>
      <c r="L50" s="23" t="str">
        <f>IFERROR(VLOOKUP(B50,'TN-Grid'!$B$3:$I$908,8,FALSE),"")</f>
        <v/>
      </c>
      <c r="M50" s="23" t="str">
        <f>IFERROR(VLOOKUP(B50,'Yoyo@home'!$B$3:$I$955,8,FALSE),"")</f>
        <v/>
      </c>
      <c r="N50" s="22"/>
      <c r="O50" s="4">
        <f t="shared" si="0"/>
        <v>1</v>
      </c>
    </row>
    <row r="51" spans="2:15" x14ac:dyDescent="0.35">
      <c r="B51" s="12" t="s">
        <v>1815</v>
      </c>
      <c r="C51" s="23" t="str">
        <f>IFERROR(VLOOKUP(B51,'Asteroids@home'!$B$3:$I$1399,8,FALSE),"")</f>
        <v/>
      </c>
      <c r="D51" s="23" t="str">
        <f>IFERROR(VLOOKUP(B51,'Citizen Science Grid'!$B$3:$I$1120,8,FALSE),"")</f>
        <v/>
      </c>
      <c r="E51" s="27" t="str">
        <f>IFERROR(VLOOKUP(B51,'Enigma@home'!$B$3:$I$1120,8,FALSE),"")</f>
        <v/>
      </c>
      <c r="F51" s="23" t="str">
        <f>IFERROR(VLOOKUP(B51,'LHC@home'!$B$3:$I$1280,8,FALSE),"")</f>
        <v/>
      </c>
      <c r="G51" s="23" t="str">
        <f>IFERROR(VLOOKUP(B51,'NFS@Home'!$B$3:$I$1280,8,FALSE),"")</f>
        <v/>
      </c>
      <c r="H51" s="23">
        <f>IFERROR(VLOOKUP(B51,Numberfields!$B$3:$I$1011,8,FALSE),"")</f>
        <v>0.2225744968131356</v>
      </c>
      <c r="I51" s="23" t="str">
        <f>IFERROR(VLOOKUP(B51,Primegrid!$B$3:$I$955,8,FALSE),"")</f>
        <v/>
      </c>
      <c r="J51" s="23" t="str">
        <f>IFERROR(VLOOKUP(B51,SRBase!$B$3:$I$614,8,FALSE),"")</f>
        <v/>
      </c>
      <c r="K51" s="23" t="str">
        <f>IFERROR(VLOOKUP(B51,'theSkyNet POGS'!$B$3:$I$1158,8,FALSE),"")</f>
        <v/>
      </c>
      <c r="L51" s="23" t="str">
        <f>IFERROR(VLOOKUP(B51,'TN-Grid'!$B$3:$I$908,8,FALSE),"")</f>
        <v/>
      </c>
      <c r="M51" s="23" t="str">
        <f>IFERROR(VLOOKUP(B51,'Yoyo@home'!$B$3:$I$955,8,FALSE),"")</f>
        <v/>
      </c>
      <c r="N51" s="22"/>
      <c r="O51" s="4">
        <f t="shared" si="0"/>
        <v>1</v>
      </c>
    </row>
    <row r="52" spans="2:15" x14ac:dyDescent="0.35">
      <c r="B52" s="12" t="s">
        <v>931</v>
      </c>
      <c r="C52" s="23">
        <f>IFERROR(VLOOKUP(B52,'Asteroids@home'!$B$3:$I$1399,8,FALSE),"")</f>
        <v>0.31543697596662129</v>
      </c>
      <c r="D52" s="23" t="str">
        <f>IFERROR(VLOOKUP(B52,'Citizen Science Grid'!$B$3:$I$1120,8,FALSE),"")</f>
        <v/>
      </c>
      <c r="E52" s="27" t="str">
        <f>IFERROR(VLOOKUP(B52,'Enigma@home'!$B$3:$I$1120,8,FALSE),"")</f>
        <v/>
      </c>
      <c r="F52" s="23" t="str">
        <f>IFERROR(VLOOKUP(B52,'LHC@home'!$B$3:$I$1280,8,FALSE),"")</f>
        <v/>
      </c>
      <c r="G52" s="23" t="str">
        <f>IFERROR(VLOOKUP(B52,'NFS@Home'!$B$3:$I$1280,8,FALSE),"")</f>
        <v/>
      </c>
      <c r="H52" s="23" t="str">
        <f>IFERROR(VLOOKUP(B52,Numberfields!$B$3:$I$1011,8,FALSE),"")</f>
        <v/>
      </c>
      <c r="I52" s="23" t="str">
        <f>IFERROR(VLOOKUP(B52,Primegrid!$B$3:$I$955,8,FALSE),"")</f>
        <v/>
      </c>
      <c r="J52" s="23" t="str">
        <f>IFERROR(VLOOKUP(B52,SRBase!$B$3:$I$614,8,FALSE),"")</f>
        <v/>
      </c>
      <c r="K52" s="23" t="str">
        <f>IFERROR(VLOOKUP(B52,'theSkyNet POGS'!$B$3:$I$1158,8,FALSE),"")</f>
        <v/>
      </c>
      <c r="L52" s="23" t="str">
        <f>IFERROR(VLOOKUP(B52,'TN-Grid'!$B$3:$I$908,8,FALSE),"")</f>
        <v/>
      </c>
      <c r="M52" s="23" t="str">
        <f>IFERROR(VLOOKUP(B52,'Yoyo@home'!$B$3:$I$955,8,FALSE),"")</f>
        <v/>
      </c>
      <c r="N52" s="22"/>
      <c r="O52" s="4">
        <f t="shared" si="0"/>
        <v>1</v>
      </c>
    </row>
    <row r="53" spans="2:15" x14ac:dyDescent="0.35">
      <c r="B53" s="12" t="s">
        <v>16</v>
      </c>
      <c r="C53" s="23">
        <f>IFERROR(VLOOKUP(B53,'Asteroids@home'!$B$3:$I$1399,8,FALSE),"")</f>
        <v>0.26900849911193736</v>
      </c>
      <c r="D53" s="23">
        <f>IFERROR(VLOOKUP(B53,'Citizen Science Grid'!$B$3:$I$1120,8,FALSE),"")</f>
        <v>0.74167364047802675</v>
      </c>
      <c r="E53" s="27" t="str">
        <f>IFERROR(VLOOKUP(B53,'Enigma@home'!$B$3:$I$1120,8,FALSE),"")</f>
        <v/>
      </c>
      <c r="F53" s="23">
        <f>IFERROR(VLOOKUP(B53,'LHC@home'!$B$3:$I$1280,8,FALSE),"")</f>
        <v>0.4091063982880917</v>
      </c>
      <c r="G53" s="23">
        <f>IFERROR(VLOOKUP(B53,'NFS@Home'!$B$3:$I$1280,8,FALSE),"")</f>
        <v>0.39081699850007051</v>
      </c>
      <c r="H53" s="23">
        <f>IFERROR(VLOOKUP(B53,Numberfields!$B$3:$I$1011,8,FALSE),"")</f>
        <v>0.30561812429362434</v>
      </c>
      <c r="I53" s="23">
        <f>IFERROR(VLOOKUP(B53,Primegrid!$B$3:$I$955,8,FALSE),"")</f>
        <v>9.4534304833976221E-2</v>
      </c>
      <c r="J53" s="23" t="str">
        <f>IFERROR(VLOOKUP(B53,SRBase!$B$3:$I$614,8,FALSE),"")</f>
        <v/>
      </c>
      <c r="K53" s="23">
        <f>IFERROR(VLOOKUP(B53,'theSkyNet POGS'!$B$3:$I$1158,8,FALSE),"")</f>
        <v>0.44712546746909398</v>
      </c>
      <c r="L53" s="23">
        <f>IFERROR(VLOOKUP(B53,'TN-Grid'!$B$3:$I$908,8,FALSE),"")</f>
        <v>1.4207519538788729</v>
      </c>
      <c r="M53" s="23">
        <f>IFERROR(VLOOKUP(B53,'Yoyo@home'!$B$3:$I$955,8,FALSE),"")</f>
        <v>1.0893922286909534</v>
      </c>
      <c r="N53" s="22"/>
      <c r="O53" s="4">
        <f t="shared" si="0"/>
        <v>9</v>
      </c>
    </row>
    <row r="54" spans="2:15" x14ac:dyDescent="0.35">
      <c r="B54" s="12" t="s">
        <v>17</v>
      </c>
      <c r="C54" s="23">
        <f>IFERROR(VLOOKUP(B54,'Asteroids@home'!$B$3:$I$1399,8,FALSE),"")</f>
        <v>0.28637963647818387</v>
      </c>
      <c r="D54" s="23">
        <f>IFERROR(VLOOKUP(B54,'Citizen Science Grid'!$B$3:$I$1120,8,FALSE),"")</f>
        <v>0.75574435803044238</v>
      </c>
      <c r="E54" s="27">
        <f>IFERROR(VLOOKUP(B54,'Enigma@home'!$B$3:$I$1120,8,FALSE),"")</f>
        <v>4.3303153343208597E-2</v>
      </c>
      <c r="F54" s="23">
        <f>IFERROR(VLOOKUP(B54,'LHC@home'!$B$3:$I$1280,8,FALSE),"")</f>
        <v>0.84051920222605625</v>
      </c>
      <c r="G54" s="23">
        <f>IFERROR(VLOOKUP(B54,'NFS@Home'!$B$3:$I$1280,8,FALSE),"")</f>
        <v>0.47437259724706987</v>
      </c>
      <c r="H54" s="23">
        <f>IFERROR(VLOOKUP(B54,Numberfields!$B$3:$I$1011,8,FALSE),"")</f>
        <v>0.31375942151983233</v>
      </c>
      <c r="I54" s="23">
        <f>IFERROR(VLOOKUP(B54,Primegrid!$B$3:$I$955,8,FALSE),"")</f>
        <v>2.5373111938443743E-2</v>
      </c>
      <c r="J54" s="23">
        <f>IFERROR(VLOOKUP(B54,SRBase!$B$3:$I$614,8,FALSE),"")</f>
        <v>0.25754518522053388</v>
      </c>
      <c r="K54" s="23">
        <f>IFERROR(VLOOKUP(B54,'theSkyNet POGS'!$B$3:$I$1158,8,FALSE),"")</f>
        <v>0.39164254666118675</v>
      </c>
      <c r="L54" s="23">
        <f>IFERROR(VLOOKUP(B54,'TN-Grid'!$B$3:$I$908,8,FALSE),"")</f>
        <v>1.6280252457403177</v>
      </c>
      <c r="M54" s="23">
        <f>IFERROR(VLOOKUP(B54,'Yoyo@home'!$B$3:$I$955,8,FALSE),"")</f>
        <v>0.65350546255798503</v>
      </c>
      <c r="N54" s="22"/>
      <c r="O54" s="4">
        <f t="shared" si="0"/>
        <v>11</v>
      </c>
    </row>
    <row r="55" spans="2:15" x14ac:dyDescent="0.35">
      <c r="B55" s="12" t="s">
        <v>18</v>
      </c>
      <c r="C55" s="23">
        <f>IFERROR(VLOOKUP(B55,'Asteroids@home'!$B$3:$I$1399,8,FALSE),"")</f>
        <v>0.32454398932997353</v>
      </c>
      <c r="D55" s="23">
        <f>IFERROR(VLOOKUP(B55,'Citizen Science Grid'!$B$3:$I$1120,8,FALSE),"")</f>
        <v>0.61885841958541044</v>
      </c>
      <c r="E55" s="27" t="str">
        <f>IFERROR(VLOOKUP(B55,'Enigma@home'!$B$3:$I$1120,8,FALSE),"")</f>
        <v/>
      </c>
      <c r="F55" s="23">
        <f>IFERROR(VLOOKUP(B55,'LHC@home'!$B$3:$I$1280,8,FALSE),"")</f>
        <v>0.6675482509620585</v>
      </c>
      <c r="G55" s="23">
        <f>IFERROR(VLOOKUP(B55,'NFS@Home'!$B$3:$I$1280,8,FALSE),"")</f>
        <v>0.32503966194115153</v>
      </c>
      <c r="H55" s="23">
        <f>IFERROR(VLOOKUP(B55,Numberfields!$B$3:$I$1011,8,FALSE),"")</f>
        <v>0.21014340380126909</v>
      </c>
      <c r="I55" s="23">
        <f>IFERROR(VLOOKUP(B55,Primegrid!$B$3:$I$955,8,FALSE),"")</f>
        <v>0.16801014335976636</v>
      </c>
      <c r="J55" s="23">
        <f>IFERROR(VLOOKUP(B55,SRBase!$B$3:$I$614,8,FALSE),"")</f>
        <v>0.51093902063540741</v>
      </c>
      <c r="K55" s="23">
        <f>IFERROR(VLOOKUP(B55,'theSkyNet POGS'!$B$3:$I$1158,8,FALSE),"")</f>
        <v>0.42593291638414799</v>
      </c>
      <c r="L55" s="23">
        <f>IFERROR(VLOOKUP(B55,'TN-Grid'!$B$3:$I$908,8,FALSE),"")</f>
        <v>1.620686334392029</v>
      </c>
      <c r="M55" s="23" t="str">
        <f>IFERROR(VLOOKUP(B55,'Yoyo@home'!$B$3:$I$955,8,FALSE),"")</f>
        <v/>
      </c>
      <c r="N55" s="22"/>
      <c r="O55" s="4">
        <f t="shared" si="0"/>
        <v>9</v>
      </c>
    </row>
    <row r="56" spans="2:15" x14ac:dyDescent="0.35">
      <c r="B56" s="12" t="s">
        <v>19</v>
      </c>
      <c r="C56" s="23">
        <f>IFERROR(VLOOKUP(B56,'Asteroids@home'!$B$3:$I$1399,8,FALSE),"")</f>
        <v>0.29822330629207189</v>
      </c>
      <c r="D56" s="23">
        <f>IFERROR(VLOOKUP(B56,'Citizen Science Grid'!$B$3:$I$1120,8,FALSE),"")</f>
        <v>0.71405635761994612</v>
      </c>
      <c r="E56" s="27" t="str">
        <f>IFERROR(VLOOKUP(B56,'Enigma@home'!$B$3:$I$1120,8,FALSE),"")</f>
        <v/>
      </c>
      <c r="F56" s="23">
        <f>IFERROR(VLOOKUP(B56,'LHC@home'!$B$3:$I$1280,8,FALSE),"")</f>
        <v>0.6562421473793959</v>
      </c>
      <c r="G56" s="23">
        <f>IFERROR(VLOOKUP(B56,'NFS@Home'!$B$3:$I$1280,8,FALSE),"")</f>
        <v>0.3454530325577107</v>
      </c>
      <c r="H56" s="23">
        <f>IFERROR(VLOOKUP(B56,Numberfields!$B$3:$I$1011,8,FALSE),"")</f>
        <v>0.22367104945392741</v>
      </c>
      <c r="I56" s="23">
        <f>IFERROR(VLOOKUP(B56,Primegrid!$B$3:$I$955,8,FALSE),"")</f>
        <v>0.17722533921116423</v>
      </c>
      <c r="J56" s="23">
        <f>IFERROR(VLOOKUP(B56,SRBase!$B$3:$I$614,8,FALSE),"")</f>
        <v>0.32334094490510035</v>
      </c>
      <c r="K56" s="23">
        <f>IFERROR(VLOOKUP(B56,'theSkyNet POGS'!$B$3:$I$1158,8,FALSE),"")</f>
        <v>0.38239112087906124</v>
      </c>
      <c r="L56" s="23">
        <f>IFERROR(VLOOKUP(B56,'TN-Grid'!$B$3:$I$908,8,FALSE),"")</f>
        <v>1.7638272779684059</v>
      </c>
      <c r="M56" s="23">
        <f>IFERROR(VLOOKUP(B56,'Yoyo@home'!$B$3:$I$955,8,FALSE),"")</f>
        <v>0.33561492706871643</v>
      </c>
      <c r="N56" s="22"/>
      <c r="O56" s="4">
        <f t="shared" si="0"/>
        <v>10</v>
      </c>
    </row>
    <row r="57" spans="2:15" x14ac:dyDescent="0.35">
      <c r="B57" s="12" t="s">
        <v>674</v>
      </c>
      <c r="C57" s="23">
        <f>IFERROR(VLOOKUP(B57,'Asteroids@home'!$B$3:$I$1399,8,FALSE),"")</f>
        <v>0.22036819989466144</v>
      </c>
      <c r="D57" s="23" t="str">
        <f>IFERROR(VLOOKUP(B57,'Citizen Science Grid'!$B$3:$I$1120,8,FALSE),"")</f>
        <v/>
      </c>
      <c r="E57" s="27" t="str">
        <f>IFERROR(VLOOKUP(B57,'Enigma@home'!$B$3:$I$1120,8,FALSE),"")</f>
        <v/>
      </c>
      <c r="F57" s="23">
        <f>IFERROR(VLOOKUP(B57,'LHC@home'!$B$3:$I$1280,8,FALSE),"")</f>
        <v>0.70305157945753693</v>
      </c>
      <c r="G57" s="23" t="str">
        <f>IFERROR(VLOOKUP(B57,'NFS@Home'!$B$3:$I$1280,8,FALSE),"")</f>
        <v/>
      </c>
      <c r="H57" s="23" t="str">
        <f>IFERROR(VLOOKUP(B57,Numberfields!$B$3:$I$1011,8,FALSE),"")</f>
        <v/>
      </c>
      <c r="I57" s="23" t="str">
        <f>IFERROR(VLOOKUP(B57,Primegrid!$B$3:$I$955,8,FALSE),"")</f>
        <v/>
      </c>
      <c r="J57" s="23" t="str">
        <f>IFERROR(VLOOKUP(B57,SRBase!$B$3:$I$614,8,FALSE),"")</f>
        <v/>
      </c>
      <c r="K57" s="23" t="str">
        <f>IFERROR(VLOOKUP(B57,'theSkyNet POGS'!$B$3:$I$1158,8,FALSE),"")</f>
        <v/>
      </c>
      <c r="L57" s="23">
        <f>IFERROR(VLOOKUP(B57,'TN-Grid'!$B$3:$I$908,8,FALSE),"")</f>
        <v>1.8124088128124278</v>
      </c>
      <c r="M57" s="23" t="str">
        <f>IFERROR(VLOOKUP(B57,'Yoyo@home'!$B$3:$I$955,8,FALSE),"")</f>
        <v/>
      </c>
      <c r="N57" s="22"/>
      <c r="O57" s="4">
        <f t="shared" si="0"/>
        <v>3</v>
      </c>
    </row>
    <row r="58" spans="2:15" x14ac:dyDescent="0.35">
      <c r="B58" s="12" t="s">
        <v>20</v>
      </c>
      <c r="C58" s="23">
        <f>IFERROR(VLOOKUP(B58,'Asteroids@home'!$B$3:$I$1399,8,FALSE),"")</f>
        <v>0.3046224538133287</v>
      </c>
      <c r="D58" s="23">
        <f>IFERROR(VLOOKUP(B58,'Citizen Science Grid'!$B$3:$I$1120,8,FALSE),"")</f>
        <v>0.5740634029546765</v>
      </c>
      <c r="E58" s="27">
        <f>IFERROR(VLOOKUP(B58,'Enigma@home'!$B$3:$I$1120,8,FALSE),"")</f>
        <v>4.127304620165554E-2</v>
      </c>
      <c r="F58" s="23">
        <f>IFERROR(VLOOKUP(B58,'LHC@home'!$B$3:$I$1280,8,FALSE),"")</f>
        <v>0.66214749181379251</v>
      </c>
      <c r="G58" s="23">
        <f>IFERROR(VLOOKUP(B58,'NFS@Home'!$B$3:$I$1280,8,FALSE),"")</f>
        <v>0.40433710614349239</v>
      </c>
      <c r="H58" s="23">
        <f>IFERROR(VLOOKUP(B58,Numberfields!$B$3:$I$1011,8,FALSE),"")</f>
        <v>0.31477570028832613</v>
      </c>
      <c r="I58" s="23">
        <f>IFERROR(VLOOKUP(B58,Primegrid!$B$3:$I$955,8,FALSE),"")</f>
        <v>0.11336237662204306</v>
      </c>
      <c r="J58" s="23">
        <f>IFERROR(VLOOKUP(B58,SRBase!$B$3:$I$614,8,FALSE),"")</f>
        <v>0.33742906836052206</v>
      </c>
      <c r="K58" s="23">
        <f>IFERROR(VLOOKUP(B58,'theSkyNet POGS'!$B$3:$I$1158,8,FALSE),"")</f>
        <v>0.56823066439481562</v>
      </c>
      <c r="L58" s="23">
        <f>IFERROR(VLOOKUP(B58,'TN-Grid'!$B$3:$I$908,8,FALSE),"")</f>
        <v>1.3885231577683075</v>
      </c>
      <c r="M58" s="23">
        <f>IFERROR(VLOOKUP(B58,'Yoyo@home'!$B$3:$I$955,8,FALSE),"")</f>
        <v>0.72639014906259303</v>
      </c>
      <c r="N58" s="22"/>
      <c r="O58" s="4">
        <f t="shared" si="0"/>
        <v>11</v>
      </c>
    </row>
    <row r="59" spans="2:15" x14ac:dyDescent="0.35">
      <c r="B59" s="12" t="s">
        <v>1583</v>
      </c>
      <c r="C59" s="23" t="str">
        <f>IFERROR(VLOOKUP(B59,'Asteroids@home'!$B$3:$I$1399,8,FALSE),"")</f>
        <v/>
      </c>
      <c r="D59" s="23">
        <f>IFERROR(VLOOKUP(B59,'Citizen Science Grid'!$B$3:$I$1120,8,FALSE),"")</f>
        <v>0.51562409818323962</v>
      </c>
      <c r="E59" s="27">
        <f>IFERROR(VLOOKUP(B59,'Enigma@home'!$B$3:$I$1120,8,FALSE),"")</f>
        <v>4.2068479913962981E-2</v>
      </c>
      <c r="F59" s="23">
        <f>IFERROR(VLOOKUP(B59,'LHC@home'!$B$3:$I$1280,8,FALSE),"")</f>
        <v>0.64346112644185405</v>
      </c>
      <c r="G59" s="23">
        <f>IFERROR(VLOOKUP(B59,'NFS@Home'!$B$3:$I$1280,8,FALSE),"")</f>
        <v>0.41796667647544677</v>
      </c>
      <c r="H59" s="23" t="str">
        <f>IFERROR(VLOOKUP(B59,Numberfields!$B$3:$I$1011,8,FALSE),"")</f>
        <v/>
      </c>
      <c r="I59" s="23" t="str">
        <f>IFERROR(VLOOKUP(B59,Primegrid!$B$3:$I$955,8,FALSE),"")</f>
        <v/>
      </c>
      <c r="J59" s="23" t="str">
        <f>IFERROR(VLOOKUP(B59,SRBase!$B$3:$I$614,8,FALSE),"")</f>
        <v/>
      </c>
      <c r="K59" s="23" t="str">
        <f>IFERROR(VLOOKUP(B59,'theSkyNet POGS'!$B$3:$I$1158,8,FALSE),"")</f>
        <v/>
      </c>
      <c r="L59" s="23" t="str">
        <f>IFERROR(VLOOKUP(B59,'TN-Grid'!$B$3:$I$908,8,FALSE),"")</f>
        <v/>
      </c>
      <c r="M59" s="23" t="str">
        <f>IFERROR(VLOOKUP(B59,'Yoyo@home'!$B$3:$I$955,8,FALSE),"")</f>
        <v/>
      </c>
      <c r="N59" s="22"/>
      <c r="O59" s="4">
        <f t="shared" si="0"/>
        <v>4</v>
      </c>
    </row>
    <row r="60" spans="2:15" x14ac:dyDescent="0.35">
      <c r="B60" s="12" t="s">
        <v>1883</v>
      </c>
      <c r="C60" s="23" t="str">
        <f>IFERROR(VLOOKUP(B60,'Asteroids@home'!$B$3:$I$1399,8,FALSE),"")</f>
        <v/>
      </c>
      <c r="D60" s="23">
        <f>IFERROR(VLOOKUP(B60,'Citizen Science Grid'!$B$3:$I$1120,8,FALSE),"")</f>
        <v>0.91006900503320742</v>
      </c>
      <c r="E60" s="27" t="str">
        <f>IFERROR(VLOOKUP(B60,'Enigma@home'!$B$3:$I$1120,8,FALSE),"")</f>
        <v/>
      </c>
      <c r="F60" s="23" t="str">
        <f>IFERROR(VLOOKUP(B60,'LHC@home'!$B$3:$I$1280,8,FALSE),"")</f>
        <v/>
      </c>
      <c r="G60" s="23" t="str">
        <f>IFERROR(VLOOKUP(B60,'NFS@Home'!$B$3:$I$1280,8,FALSE),"")</f>
        <v/>
      </c>
      <c r="H60" s="23" t="str">
        <f>IFERROR(VLOOKUP(B60,Numberfields!$B$3:$I$1011,8,FALSE),"")</f>
        <v/>
      </c>
      <c r="I60" s="23" t="str">
        <f>IFERROR(VLOOKUP(B60,Primegrid!$B$3:$I$955,8,FALSE),"")</f>
        <v/>
      </c>
      <c r="J60" s="23" t="str">
        <f>IFERROR(VLOOKUP(B60,SRBase!$B$3:$I$614,8,FALSE),"")</f>
        <v/>
      </c>
      <c r="K60" s="23" t="str">
        <f>IFERROR(VLOOKUP(B60,'theSkyNet POGS'!$B$3:$I$1158,8,FALSE),"")</f>
        <v/>
      </c>
      <c r="L60" s="23" t="str">
        <f>IFERROR(VLOOKUP(B60,'TN-Grid'!$B$3:$I$908,8,FALSE),"")</f>
        <v/>
      </c>
      <c r="M60" s="23" t="str">
        <f>IFERROR(VLOOKUP(B60,'Yoyo@home'!$B$3:$I$955,8,FALSE),"")</f>
        <v/>
      </c>
      <c r="N60" s="22"/>
      <c r="O60" s="4">
        <f t="shared" si="0"/>
        <v>1</v>
      </c>
    </row>
    <row r="61" spans="2:15" x14ac:dyDescent="0.35">
      <c r="B61" s="12" t="s">
        <v>21</v>
      </c>
      <c r="C61" s="23">
        <f>IFERROR(VLOOKUP(B61,'Asteroids@home'!$B$3:$I$1399,8,FALSE),"")</f>
        <v>0.78924228540314612</v>
      </c>
      <c r="D61" s="23">
        <f>IFERROR(VLOOKUP(B61,'Citizen Science Grid'!$B$3:$I$1120,8,FALSE),"")</f>
        <v>1.3403682159549346</v>
      </c>
      <c r="E61" s="27">
        <f>IFERROR(VLOOKUP(B61,'Enigma@home'!$B$3:$I$1120,8,FALSE),"")</f>
        <v>0.12063964998212727</v>
      </c>
      <c r="F61" s="23">
        <f>IFERROR(VLOOKUP(B61,'LHC@home'!$B$3:$I$1280,8,FALSE),"")</f>
        <v>1.8720008761638549</v>
      </c>
      <c r="G61" s="23">
        <f>IFERROR(VLOOKUP(B61,'NFS@Home'!$B$3:$I$1280,8,FALSE),"")</f>
        <v>0.77485375415227187</v>
      </c>
      <c r="H61" s="23">
        <f>IFERROR(VLOOKUP(B61,Numberfields!$B$3:$I$1011,8,FALSE),"")</f>
        <v>0.47938839393327076</v>
      </c>
      <c r="I61" s="23">
        <f>IFERROR(VLOOKUP(B61,Primegrid!$B$3:$I$955,8,FALSE),"")</f>
        <v>0.2221451766973985</v>
      </c>
      <c r="J61" s="23" t="str">
        <f>IFERROR(VLOOKUP(B61,SRBase!$B$3:$I$614,8,FALSE),"")</f>
        <v/>
      </c>
      <c r="K61" s="23">
        <f>IFERROR(VLOOKUP(B61,'theSkyNet POGS'!$B$3:$I$1158,8,FALSE),"")</f>
        <v>1.0277326072958262</v>
      </c>
      <c r="L61" s="23">
        <f>IFERROR(VLOOKUP(B61,'TN-Grid'!$B$3:$I$908,8,FALSE),"")</f>
        <v>3.1425595574813383</v>
      </c>
      <c r="M61" s="23">
        <f>IFERROR(VLOOKUP(B61,'Yoyo@home'!$B$3:$I$955,8,FALSE),"")</f>
        <v>2.1073912583816155</v>
      </c>
      <c r="N61" s="22"/>
      <c r="O61" s="4">
        <f t="shared" si="0"/>
        <v>10</v>
      </c>
    </row>
    <row r="62" spans="2:15" x14ac:dyDescent="0.35">
      <c r="B62" s="12" t="s">
        <v>932</v>
      </c>
      <c r="C62" s="23">
        <f>IFERROR(VLOOKUP(B62,'Asteroids@home'!$B$3:$I$1399,8,FALSE),"")</f>
        <v>0.32856066076660834</v>
      </c>
      <c r="D62" s="23">
        <f>IFERROR(VLOOKUP(B62,'Citizen Science Grid'!$B$3:$I$1120,8,FALSE),"")</f>
        <v>0.67825411612573316</v>
      </c>
      <c r="E62" s="27" t="str">
        <f>IFERROR(VLOOKUP(B62,'Enigma@home'!$B$3:$I$1120,8,FALSE),"")</f>
        <v/>
      </c>
      <c r="F62" s="23">
        <f>IFERROR(VLOOKUP(B62,'LHC@home'!$B$3:$I$1280,8,FALSE),"")</f>
        <v>0.80129628199842506</v>
      </c>
      <c r="G62" s="23">
        <f>IFERROR(VLOOKUP(B62,'NFS@Home'!$B$3:$I$1280,8,FALSE),"")</f>
        <v>0.38998364298529925</v>
      </c>
      <c r="H62" s="23">
        <f>IFERROR(VLOOKUP(B62,Numberfields!$B$3:$I$1011,8,FALSE),"")</f>
        <v>0.23933530437347744</v>
      </c>
      <c r="I62" s="23">
        <f>IFERROR(VLOOKUP(B62,Primegrid!$B$3:$I$955,8,FALSE),"")</f>
        <v>9.3159022478651141E-2</v>
      </c>
      <c r="J62" s="23" t="str">
        <f>IFERROR(VLOOKUP(B62,SRBase!$B$3:$I$614,8,FALSE),"")</f>
        <v/>
      </c>
      <c r="K62" s="23">
        <f>IFERROR(VLOOKUP(B62,'theSkyNet POGS'!$B$3:$I$1158,8,FALSE),"")</f>
        <v>0.49828621217459784</v>
      </c>
      <c r="L62" s="23" t="str">
        <f>IFERROR(VLOOKUP(B62,'TN-Grid'!$B$3:$I$908,8,FALSE),"")</f>
        <v/>
      </c>
      <c r="M62" s="23">
        <f>IFERROR(VLOOKUP(B62,'Yoyo@home'!$B$3:$I$955,8,FALSE),"")</f>
        <v>0.56616533971834893</v>
      </c>
      <c r="N62" s="22"/>
      <c r="O62" s="4">
        <f t="shared" si="0"/>
        <v>8</v>
      </c>
    </row>
    <row r="63" spans="2:15" x14ac:dyDescent="0.35">
      <c r="B63" s="12" t="s">
        <v>22</v>
      </c>
      <c r="C63" s="23">
        <f>IFERROR(VLOOKUP(B63,'Asteroids@home'!$B$3:$I$1399,8,FALSE),"")</f>
        <v>0.3261394804795385</v>
      </c>
      <c r="D63" s="23">
        <f>IFERROR(VLOOKUP(B63,'Citizen Science Grid'!$B$3:$I$1120,8,FALSE),"")</f>
        <v>0.6526833141437608</v>
      </c>
      <c r="E63" s="27">
        <f>IFERROR(VLOOKUP(B63,'Enigma@home'!$B$3:$I$1120,8,FALSE),"")</f>
        <v>4.7629068933064157E-2</v>
      </c>
      <c r="F63" s="23">
        <f>IFERROR(VLOOKUP(B63,'LHC@home'!$B$3:$I$1280,8,FALSE),"")</f>
        <v>0.62193564557242964</v>
      </c>
      <c r="G63" s="23">
        <f>IFERROR(VLOOKUP(B63,'NFS@Home'!$B$3:$I$1280,8,FALSE),"")</f>
        <v>0.43114727354669463</v>
      </c>
      <c r="H63" s="23">
        <f>IFERROR(VLOOKUP(B63,Numberfields!$B$3:$I$1011,8,FALSE),"")</f>
        <v>0.37173486682270351</v>
      </c>
      <c r="I63" s="23">
        <f>IFERROR(VLOOKUP(B63,Primegrid!$B$3:$I$955,8,FALSE),"")</f>
        <v>7.9078711446232561E-2</v>
      </c>
      <c r="J63" s="23">
        <f>IFERROR(VLOOKUP(B63,SRBase!$B$3:$I$614,8,FALSE),"")</f>
        <v>0.4598322147084698</v>
      </c>
      <c r="K63" s="23">
        <f>IFERROR(VLOOKUP(B63,'theSkyNet POGS'!$B$3:$I$1158,8,FALSE),"")</f>
        <v>0.56257884864454044</v>
      </c>
      <c r="L63" s="23">
        <f>IFERROR(VLOOKUP(B63,'TN-Grid'!$B$3:$I$908,8,FALSE),"")</f>
        <v>1.3505964126445935</v>
      </c>
      <c r="M63" s="23">
        <f>IFERROR(VLOOKUP(B63,'Yoyo@home'!$B$3:$I$955,8,FALSE),"")</f>
        <v>0.80715732456101819</v>
      </c>
      <c r="N63" s="22"/>
      <c r="O63" s="4">
        <f t="shared" si="0"/>
        <v>11</v>
      </c>
    </row>
    <row r="64" spans="2:15" x14ac:dyDescent="0.35">
      <c r="B64" s="12" t="s">
        <v>933</v>
      </c>
      <c r="C64" s="23" t="str">
        <f>IFERROR(VLOOKUP(B64,'Asteroids@home'!$B$3:$I$1399,8,FALSE),"")</f>
        <v/>
      </c>
      <c r="D64" s="23" t="str">
        <f>IFERROR(VLOOKUP(B64,'Citizen Science Grid'!$B$3:$I$1120,8,FALSE),"")</f>
        <v/>
      </c>
      <c r="E64" s="27" t="str">
        <f>IFERROR(VLOOKUP(B64,'Enigma@home'!$B$3:$I$1120,8,FALSE),"")</f>
        <v/>
      </c>
      <c r="F64" s="23" t="str">
        <f>IFERROR(VLOOKUP(B64,'LHC@home'!$B$3:$I$1280,8,FALSE),"")</f>
        <v/>
      </c>
      <c r="G64" s="23" t="str">
        <f>IFERROR(VLOOKUP(B64,'NFS@Home'!$B$3:$I$1280,8,FALSE),"")</f>
        <v/>
      </c>
      <c r="H64" s="23" t="str">
        <f>IFERROR(VLOOKUP(B64,Numberfields!$B$3:$I$1011,8,FALSE),"")</f>
        <v/>
      </c>
      <c r="I64" s="23">
        <f>IFERROR(VLOOKUP(B64,Primegrid!$B$3:$I$955,8,FALSE),"")</f>
        <v>3.5423097894519771E-2</v>
      </c>
      <c r="J64" s="23" t="str">
        <f>IFERROR(VLOOKUP(B64,SRBase!$B$3:$I$614,8,FALSE),"")</f>
        <v/>
      </c>
      <c r="K64" s="23" t="str">
        <f>IFERROR(VLOOKUP(B64,'theSkyNet POGS'!$B$3:$I$1158,8,FALSE),"")</f>
        <v/>
      </c>
      <c r="L64" s="23" t="str">
        <f>IFERROR(VLOOKUP(B64,'TN-Grid'!$B$3:$I$908,8,FALSE),"")</f>
        <v/>
      </c>
      <c r="M64" s="23" t="str">
        <f>IFERROR(VLOOKUP(B64,'Yoyo@home'!$B$3:$I$955,8,FALSE),"")</f>
        <v/>
      </c>
      <c r="N64" s="22"/>
      <c r="O64" s="4">
        <f t="shared" si="0"/>
        <v>1</v>
      </c>
    </row>
    <row r="65" spans="2:15" x14ac:dyDescent="0.35">
      <c r="B65" s="12" t="s">
        <v>23</v>
      </c>
      <c r="C65" s="23">
        <f>IFERROR(VLOOKUP(B65,'Asteroids@home'!$B$3:$I$1399,8,FALSE),"")</f>
        <v>0.29286396565790168</v>
      </c>
      <c r="D65" s="23">
        <f>IFERROR(VLOOKUP(B65,'Citizen Science Grid'!$B$3:$I$1120,8,FALSE),"")</f>
        <v>0.75273856584828658</v>
      </c>
      <c r="E65" s="27">
        <f>IFERROR(VLOOKUP(B65,'Enigma@home'!$B$3:$I$1120,8,FALSE),"")</f>
        <v>5.2062790022215893E-2</v>
      </c>
      <c r="F65" s="23">
        <f>IFERROR(VLOOKUP(B65,'LHC@home'!$B$3:$I$1280,8,FALSE),"")</f>
        <v>0.93030955449417796</v>
      </c>
      <c r="G65" s="23">
        <f>IFERROR(VLOOKUP(B65,'NFS@Home'!$B$3:$I$1280,8,FALSE),"")</f>
        <v>0.40225494347860991</v>
      </c>
      <c r="H65" s="23">
        <f>IFERROR(VLOOKUP(B65,Numberfields!$B$3:$I$1011,8,FALSE),"")</f>
        <v>0.27066217452916763</v>
      </c>
      <c r="I65" s="23">
        <f>IFERROR(VLOOKUP(B65,Primegrid!$B$3:$I$955,8,FALSE),"")</f>
        <v>4.6014754516855584E-2</v>
      </c>
      <c r="J65" s="23">
        <f>IFERROR(VLOOKUP(B65,SRBase!$B$3:$I$614,8,FALSE),"")</f>
        <v>0.72266279955012747</v>
      </c>
      <c r="K65" s="23">
        <f>IFERROR(VLOOKUP(B65,'theSkyNet POGS'!$B$3:$I$1158,8,FALSE),"")</f>
        <v>0.54050415828390741</v>
      </c>
      <c r="L65" s="23">
        <f>IFERROR(VLOOKUP(B65,'TN-Grid'!$B$3:$I$908,8,FALSE),"")</f>
        <v>1.953876584248889</v>
      </c>
      <c r="M65" s="23">
        <f>IFERROR(VLOOKUP(B65,'Yoyo@home'!$B$3:$I$955,8,FALSE),"")</f>
        <v>0.87927463141399165</v>
      </c>
      <c r="N65" s="22"/>
      <c r="O65" s="4">
        <f t="shared" si="0"/>
        <v>11</v>
      </c>
    </row>
    <row r="66" spans="2:15" x14ac:dyDescent="0.35">
      <c r="B66" s="12" t="s">
        <v>934</v>
      </c>
      <c r="C66" s="23">
        <f>IFERROR(VLOOKUP(B66,'Asteroids@home'!$B$3:$I$1399,8,FALSE),"")</f>
        <v>0.33259890825469751</v>
      </c>
      <c r="D66" s="23" t="str">
        <f>IFERROR(VLOOKUP(B66,'Citizen Science Grid'!$B$3:$I$1120,8,FALSE),"")</f>
        <v/>
      </c>
      <c r="E66" s="27" t="str">
        <f>IFERROR(VLOOKUP(B66,'Enigma@home'!$B$3:$I$1120,8,FALSE),"")</f>
        <v/>
      </c>
      <c r="F66" s="23" t="str">
        <f>IFERROR(VLOOKUP(B66,'LHC@home'!$B$3:$I$1280,8,FALSE),"")</f>
        <v/>
      </c>
      <c r="G66" s="23">
        <f>IFERROR(VLOOKUP(B66,'NFS@Home'!$B$3:$I$1280,8,FALSE),"")</f>
        <v>0.35148745421934696</v>
      </c>
      <c r="H66" s="23" t="str">
        <f>IFERROR(VLOOKUP(B66,Numberfields!$B$3:$I$1011,8,FALSE),"")</f>
        <v/>
      </c>
      <c r="I66" s="23" t="str">
        <f>IFERROR(VLOOKUP(B66,Primegrid!$B$3:$I$955,8,FALSE),"")</f>
        <v/>
      </c>
      <c r="J66" s="23" t="str">
        <f>IFERROR(VLOOKUP(B66,SRBase!$B$3:$I$614,8,FALSE),"")</f>
        <v/>
      </c>
      <c r="K66" s="23" t="str">
        <f>IFERROR(VLOOKUP(B66,'theSkyNet POGS'!$B$3:$I$1158,8,FALSE),"")</f>
        <v/>
      </c>
      <c r="L66" s="23" t="str">
        <f>IFERROR(VLOOKUP(B66,'TN-Grid'!$B$3:$I$908,8,FALSE),"")</f>
        <v/>
      </c>
      <c r="M66" s="23">
        <f>IFERROR(VLOOKUP(B66,'Yoyo@home'!$B$3:$I$955,8,FALSE),"")</f>
        <v>0.69668684695228389</v>
      </c>
      <c r="N66" s="22"/>
      <c r="O66" s="4">
        <f t="shared" si="0"/>
        <v>3</v>
      </c>
    </row>
    <row r="67" spans="2:15" x14ac:dyDescent="0.35">
      <c r="B67" s="12" t="s">
        <v>1584</v>
      </c>
      <c r="C67" s="23" t="str">
        <f>IFERROR(VLOOKUP(B67,'Asteroids@home'!$B$3:$I$1399,8,FALSE),"")</f>
        <v/>
      </c>
      <c r="D67" s="23">
        <f>IFERROR(VLOOKUP(B67,'Citizen Science Grid'!$B$3:$I$1120,8,FALSE),"")</f>
        <v>0.88833318934894245</v>
      </c>
      <c r="E67" s="27" t="str">
        <f>IFERROR(VLOOKUP(B67,'Enigma@home'!$B$3:$I$1120,8,FALSE),"")</f>
        <v/>
      </c>
      <c r="F67" s="23">
        <f>IFERROR(VLOOKUP(B67,'LHC@home'!$B$3:$I$1280,8,FALSE),"")</f>
        <v>1.1024021601208864</v>
      </c>
      <c r="G67" s="23">
        <f>IFERROR(VLOOKUP(B67,'NFS@Home'!$B$3:$I$1280,8,FALSE),"")</f>
        <v>0.30727459246029182</v>
      </c>
      <c r="H67" s="23">
        <f>IFERROR(VLOOKUP(B67,Numberfields!$B$3:$I$1011,8,FALSE),"")</f>
        <v>0.27041743399778811</v>
      </c>
      <c r="I67" s="23" t="str">
        <f>IFERROR(VLOOKUP(B67,Primegrid!$B$3:$I$955,8,FALSE),"")</f>
        <v/>
      </c>
      <c r="J67" s="23" t="str">
        <f>IFERROR(VLOOKUP(B67,SRBase!$B$3:$I$614,8,FALSE),"")</f>
        <v/>
      </c>
      <c r="K67" s="23" t="str">
        <f>IFERROR(VLOOKUP(B67,'theSkyNet POGS'!$B$3:$I$1158,8,FALSE),"")</f>
        <v/>
      </c>
      <c r="L67" s="23" t="str">
        <f>IFERROR(VLOOKUP(B67,'TN-Grid'!$B$3:$I$908,8,FALSE),"")</f>
        <v/>
      </c>
      <c r="M67" s="23" t="str">
        <f>IFERROR(VLOOKUP(B67,'Yoyo@home'!$B$3:$I$955,8,FALSE),"")</f>
        <v/>
      </c>
      <c r="N67" s="22"/>
      <c r="O67" s="4">
        <f t="shared" si="0"/>
        <v>4</v>
      </c>
    </row>
    <row r="68" spans="2:15" x14ac:dyDescent="0.35">
      <c r="B68" s="12" t="s">
        <v>24</v>
      </c>
      <c r="C68" s="23">
        <f>IFERROR(VLOOKUP(B68,'Asteroids@home'!$B$3:$I$1399,8,FALSE),"")</f>
        <v>0.42127960322299463</v>
      </c>
      <c r="D68" s="23">
        <f>IFERROR(VLOOKUP(B68,'Citizen Science Grid'!$B$3:$I$1120,8,FALSE),"")</f>
        <v>0.62887748856481174</v>
      </c>
      <c r="E68" s="27" t="str">
        <f>IFERROR(VLOOKUP(B68,'Enigma@home'!$B$3:$I$1120,8,FALSE),"")</f>
        <v/>
      </c>
      <c r="F68" s="23" t="str">
        <f>IFERROR(VLOOKUP(B68,'LHC@home'!$B$3:$I$1280,8,FALSE),"")</f>
        <v/>
      </c>
      <c r="G68" s="23">
        <f>IFERROR(VLOOKUP(B68,'NFS@Home'!$B$3:$I$1280,8,FALSE),"")</f>
        <v>0.51537227175325517</v>
      </c>
      <c r="H68" s="23">
        <f>IFERROR(VLOOKUP(B68,Numberfields!$B$3:$I$1011,8,FALSE),"")</f>
        <v>0.43426963667552465</v>
      </c>
      <c r="I68" s="23" t="str">
        <f>IFERROR(VLOOKUP(B68,Primegrid!$B$3:$I$955,8,FALSE),"")</f>
        <v/>
      </c>
      <c r="J68" s="23">
        <f>IFERROR(VLOOKUP(B68,SRBase!$B$3:$I$614,8,FALSE),"")</f>
        <v>0.64676266889126921</v>
      </c>
      <c r="K68" s="23">
        <f>IFERROR(VLOOKUP(B68,'theSkyNet POGS'!$B$3:$I$1158,8,FALSE),"")</f>
        <v>0.68853271566720853</v>
      </c>
      <c r="L68" s="23">
        <f>IFERROR(VLOOKUP(B68,'TN-Grid'!$B$3:$I$908,8,FALSE),"")</f>
        <v>1.5375405005873148</v>
      </c>
      <c r="M68" s="23" t="str">
        <f>IFERROR(VLOOKUP(B68,'Yoyo@home'!$B$3:$I$955,8,FALSE),"")</f>
        <v/>
      </c>
      <c r="N68" s="22"/>
      <c r="O68" s="4">
        <f t="shared" si="0"/>
        <v>7</v>
      </c>
    </row>
    <row r="69" spans="2:15" x14ac:dyDescent="0.35">
      <c r="B69" s="12" t="s">
        <v>25</v>
      </c>
      <c r="C69" s="23">
        <f>IFERROR(VLOOKUP(B69,'Asteroids@home'!$B$3:$I$1399,8,FALSE),"")</f>
        <v>0.44498377484731172</v>
      </c>
      <c r="D69" s="23">
        <f>IFERROR(VLOOKUP(B69,'Citizen Science Grid'!$B$3:$I$1120,8,FALSE),"")</f>
        <v>0.58042289182529649</v>
      </c>
      <c r="E69" s="27" t="str">
        <f>IFERROR(VLOOKUP(B69,'Enigma@home'!$B$3:$I$1120,8,FALSE),"")</f>
        <v/>
      </c>
      <c r="F69" s="23">
        <f>IFERROR(VLOOKUP(B69,'LHC@home'!$B$3:$I$1280,8,FALSE),"")</f>
        <v>1.6073390863324621</v>
      </c>
      <c r="G69" s="23">
        <f>IFERROR(VLOOKUP(B69,'NFS@Home'!$B$3:$I$1280,8,FALSE),"")</f>
        <v>0.42735006034594614</v>
      </c>
      <c r="H69" s="23">
        <f>IFERROR(VLOOKUP(B69,Numberfields!$B$3:$I$1011,8,FALSE),"")</f>
        <v>0.25384448111150332</v>
      </c>
      <c r="I69" s="23" t="str">
        <f>IFERROR(VLOOKUP(B69,Primegrid!$B$3:$I$955,8,FALSE),"")</f>
        <v/>
      </c>
      <c r="J69" s="23">
        <f>IFERROR(VLOOKUP(B69,SRBase!$B$3:$I$614,8,FALSE),"")</f>
        <v>0.55745530555671341</v>
      </c>
      <c r="K69" s="23">
        <f>IFERROR(VLOOKUP(B69,'theSkyNet POGS'!$B$3:$I$1158,8,FALSE),"")</f>
        <v>0.5351741351083843</v>
      </c>
      <c r="L69" s="23">
        <f>IFERROR(VLOOKUP(B69,'TN-Grid'!$B$3:$I$908,8,FALSE),"")</f>
        <v>1.9158120921889978</v>
      </c>
      <c r="M69" s="23" t="str">
        <f>IFERROR(VLOOKUP(B69,'Yoyo@home'!$B$3:$I$955,8,FALSE),"")</f>
        <v/>
      </c>
      <c r="N69" s="22"/>
      <c r="O69" s="4">
        <f t="shared" ref="O69:O132" si="1">COUNT(C69:M69)</f>
        <v>8</v>
      </c>
    </row>
    <row r="70" spans="2:15" x14ac:dyDescent="0.35">
      <c r="B70" s="12" t="s">
        <v>1850</v>
      </c>
      <c r="C70" s="23" t="str">
        <f>IFERROR(VLOOKUP(B70,'Asteroids@home'!$B$3:$I$1399,8,FALSE),"")</f>
        <v/>
      </c>
      <c r="D70" s="23" t="str">
        <f>IFERROR(VLOOKUP(B70,'Citizen Science Grid'!$B$3:$I$1120,8,FALSE),"")</f>
        <v/>
      </c>
      <c r="E70" s="27" t="str">
        <f>IFERROR(VLOOKUP(B70,'Enigma@home'!$B$3:$I$1120,8,FALSE),"")</f>
        <v/>
      </c>
      <c r="F70" s="23" t="str">
        <f>IFERROR(VLOOKUP(B70,'LHC@home'!$B$3:$I$1280,8,FALSE),"")</f>
        <v/>
      </c>
      <c r="G70" s="23" t="str">
        <f>IFERROR(VLOOKUP(B70,'NFS@Home'!$B$3:$I$1280,8,FALSE),"")</f>
        <v/>
      </c>
      <c r="H70" s="23" t="str">
        <f>IFERROR(VLOOKUP(B70,Numberfields!$B$3:$I$1011,8,FALSE),"")</f>
        <v/>
      </c>
      <c r="I70" s="23" t="str">
        <f>IFERROR(VLOOKUP(B70,Primegrid!$B$3:$I$955,8,FALSE),"")</f>
        <v/>
      </c>
      <c r="J70" s="23" t="str">
        <f>IFERROR(VLOOKUP(B70,SRBase!$B$3:$I$614,8,FALSE),"")</f>
        <v/>
      </c>
      <c r="K70" s="23" t="str">
        <f>IFERROR(VLOOKUP(B70,'theSkyNet POGS'!$B$3:$I$1158,8,FALSE),"")</f>
        <v/>
      </c>
      <c r="L70" s="23" t="str">
        <f>IFERROR(VLOOKUP(B70,'TN-Grid'!$B$3:$I$908,8,FALSE),"")</f>
        <v/>
      </c>
      <c r="M70" s="23">
        <f>IFERROR(VLOOKUP(B70,'Yoyo@home'!$B$3:$I$955,8,FALSE),"")</f>
        <v>0.48433535874223327</v>
      </c>
      <c r="N70" s="22"/>
      <c r="O70" s="4">
        <f t="shared" si="1"/>
        <v>1</v>
      </c>
    </row>
    <row r="71" spans="2:15" x14ac:dyDescent="0.35">
      <c r="B71" s="12" t="s">
        <v>935</v>
      </c>
      <c r="C71" s="23">
        <f>IFERROR(VLOOKUP(B71,'Asteroids@home'!$B$3:$I$1399,8,FALSE),"")</f>
        <v>0.22698126026143695</v>
      </c>
      <c r="D71" s="23" t="str">
        <f>IFERROR(VLOOKUP(B71,'Citizen Science Grid'!$B$3:$I$1120,8,FALSE),"")</f>
        <v/>
      </c>
      <c r="E71" s="27" t="str">
        <f>IFERROR(VLOOKUP(B71,'Enigma@home'!$B$3:$I$1120,8,FALSE),"")</f>
        <v/>
      </c>
      <c r="F71" s="23" t="str">
        <f>IFERROR(VLOOKUP(B71,'LHC@home'!$B$3:$I$1280,8,FALSE),"")</f>
        <v/>
      </c>
      <c r="G71" s="23" t="str">
        <f>IFERROR(VLOOKUP(B71,'NFS@Home'!$B$3:$I$1280,8,FALSE),"")</f>
        <v/>
      </c>
      <c r="H71" s="23" t="str">
        <f>IFERROR(VLOOKUP(B71,Numberfields!$B$3:$I$1011,8,FALSE),"")</f>
        <v/>
      </c>
      <c r="I71" s="23" t="str">
        <f>IFERROR(VLOOKUP(B71,Primegrid!$B$3:$I$955,8,FALSE),"")</f>
        <v/>
      </c>
      <c r="J71" s="23" t="str">
        <f>IFERROR(VLOOKUP(B71,SRBase!$B$3:$I$614,8,FALSE),"")</f>
        <v/>
      </c>
      <c r="K71" s="23" t="str">
        <f>IFERROR(VLOOKUP(B71,'theSkyNet POGS'!$B$3:$I$1158,8,FALSE),"")</f>
        <v/>
      </c>
      <c r="L71" s="23" t="str">
        <f>IFERROR(VLOOKUP(B71,'TN-Grid'!$B$3:$I$908,8,FALSE),"")</f>
        <v/>
      </c>
      <c r="M71" s="23" t="str">
        <f>IFERROR(VLOOKUP(B71,'Yoyo@home'!$B$3:$I$955,8,FALSE),"")</f>
        <v/>
      </c>
      <c r="N71" s="22"/>
      <c r="O71" s="4">
        <f t="shared" si="1"/>
        <v>1</v>
      </c>
    </row>
    <row r="72" spans="2:15" x14ac:dyDescent="0.35">
      <c r="B72" s="12" t="s">
        <v>936</v>
      </c>
      <c r="C72" s="23">
        <f>IFERROR(VLOOKUP(B72,'Asteroids@home'!$B$3:$I$1399,8,FALSE),"")</f>
        <v>0.34530839027032273</v>
      </c>
      <c r="D72" s="23">
        <f>IFERROR(VLOOKUP(B72,'Citizen Science Grid'!$B$3:$I$1120,8,FALSE),"")</f>
        <v>0.72137848262703619</v>
      </c>
      <c r="E72" s="27" t="str">
        <f>IFERROR(VLOOKUP(B72,'Enigma@home'!$B$3:$I$1120,8,FALSE),"")</f>
        <v/>
      </c>
      <c r="F72" s="23">
        <f>IFERROR(VLOOKUP(B72,'LHC@home'!$B$3:$I$1280,8,FALSE),"")</f>
        <v>0.7382561419133844</v>
      </c>
      <c r="G72" s="23">
        <f>IFERROR(VLOOKUP(B72,'NFS@Home'!$B$3:$I$1280,8,FALSE),"")</f>
        <v>0.62269388923315394</v>
      </c>
      <c r="H72" s="23">
        <f>IFERROR(VLOOKUP(B72,Numberfields!$B$3:$I$1011,8,FALSE),"")</f>
        <v>0.32258514263910804</v>
      </c>
      <c r="I72" s="23" t="str">
        <f>IFERROR(VLOOKUP(B72,Primegrid!$B$3:$I$955,8,FALSE),"")</f>
        <v/>
      </c>
      <c r="J72" s="23" t="str">
        <f>IFERROR(VLOOKUP(B72,SRBase!$B$3:$I$614,8,FALSE),"")</f>
        <v/>
      </c>
      <c r="K72" s="23" t="str">
        <f>IFERROR(VLOOKUP(B72,'theSkyNet POGS'!$B$3:$I$1158,8,FALSE),"")</f>
        <v/>
      </c>
      <c r="L72" s="23" t="str">
        <f>IFERROR(VLOOKUP(B72,'TN-Grid'!$B$3:$I$908,8,FALSE),"")</f>
        <v/>
      </c>
      <c r="M72" s="23">
        <f>IFERROR(VLOOKUP(B72,'Yoyo@home'!$B$3:$I$955,8,FALSE),"")</f>
        <v>0.77795330487077019</v>
      </c>
      <c r="N72" s="22"/>
      <c r="O72" s="4">
        <f t="shared" si="1"/>
        <v>6</v>
      </c>
    </row>
    <row r="73" spans="2:15" x14ac:dyDescent="0.35">
      <c r="B73" s="12" t="s">
        <v>937</v>
      </c>
      <c r="C73" s="23">
        <f>IFERROR(VLOOKUP(B73,'Asteroids@home'!$B$3:$I$1399,8,FALSE),"")</f>
        <v>0.38712240998531722</v>
      </c>
      <c r="D73" s="23" t="str">
        <f>IFERROR(VLOOKUP(B73,'Citizen Science Grid'!$B$3:$I$1120,8,FALSE),"")</f>
        <v/>
      </c>
      <c r="E73" s="27" t="str">
        <f>IFERROR(VLOOKUP(B73,'Enigma@home'!$B$3:$I$1120,8,FALSE),"")</f>
        <v/>
      </c>
      <c r="F73" s="23" t="str">
        <f>IFERROR(VLOOKUP(B73,'LHC@home'!$B$3:$I$1280,8,FALSE),"")</f>
        <v/>
      </c>
      <c r="G73" s="23" t="str">
        <f>IFERROR(VLOOKUP(B73,'NFS@Home'!$B$3:$I$1280,8,FALSE),"")</f>
        <v/>
      </c>
      <c r="H73" s="23" t="str">
        <f>IFERROR(VLOOKUP(B73,Numberfields!$B$3:$I$1011,8,FALSE),"")</f>
        <v/>
      </c>
      <c r="I73" s="23" t="str">
        <f>IFERROR(VLOOKUP(B73,Primegrid!$B$3:$I$955,8,FALSE),"")</f>
        <v/>
      </c>
      <c r="J73" s="23" t="str">
        <f>IFERROR(VLOOKUP(B73,SRBase!$B$3:$I$614,8,FALSE),"")</f>
        <v/>
      </c>
      <c r="K73" s="23" t="str">
        <f>IFERROR(VLOOKUP(B73,'theSkyNet POGS'!$B$3:$I$1158,8,FALSE),"")</f>
        <v/>
      </c>
      <c r="L73" s="23" t="str">
        <f>IFERROR(VLOOKUP(B73,'TN-Grid'!$B$3:$I$908,8,FALSE),"")</f>
        <v/>
      </c>
      <c r="M73" s="23" t="str">
        <f>IFERROR(VLOOKUP(B73,'Yoyo@home'!$B$3:$I$955,8,FALSE),"")</f>
        <v/>
      </c>
      <c r="N73" s="22"/>
      <c r="O73" s="4">
        <f t="shared" si="1"/>
        <v>1</v>
      </c>
    </row>
    <row r="74" spans="2:15" x14ac:dyDescent="0.35">
      <c r="B74" s="12" t="s">
        <v>938</v>
      </c>
      <c r="C74" s="23">
        <f>IFERROR(VLOOKUP(B74,'Asteroids@home'!$B$3:$I$1399,8,FALSE),"")</f>
        <v>0.37705971408201866</v>
      </c>
      <c r="D74" s="23" t="str">
        <f>IFERROR(VLOOKUP(B74,'Citizen Science Grid'!$B$3:$I$1120,8,FALSE),"")</f>
        <v/>
      </c>
      <c r="E74" s="27">
        <f>IFERROR(VLOOKUP(B74,'Enigma@home'!$B$3:$I$1120,8,FALSE),"")</f>
        <v>4.3729216594075859E-2</v>
      </c>
      <c r="F74" s="23">
        <f>IFERROR(VLOOKUP(B74,'LHC@home'!$B$3:$I$1280,8,FALSE),"")</f>
        <v>0.81657717295052834</v>
      </c>
      <c r="G74" s="23">
        <f>IFERROR(VLOOKUP(B74,'NFS@Home'!$B$3:$I$1280,8,FALSE),"")</f>
        <v>0.58334850824234874</v>
      </c>
      <c r="H74" s="23">
        <f>IFERROR(VLOOKUP(B74,Numberfields!$B$3:$I$1011,8,FALSE),"")</f>
        <v>0.35688758871008341</v>
      </c>
      <c r="I74" s="23" t="str">
        <f>IFERROR(VLOOKUP(B74,Primegrid!$B$3:$I$955,8,FALSE),"")</f>
        <v/>
      </c>
      <c r="J74" s="23" t="str">
        <f>IFERROR(VLOOKUP(B74,SRBase!$B$3:$I$614,8,FALSE),"")</f>
        <v/>
      </c>
      <c r="K74" s="23">
        <f>IFERROR(VLOOKUP(B74,'theSkyNet POGS'!$B$3:$I$1158,8,FALSE),"")</f>
        <v>0.45143875450860899</v>
      </c>
      <c r="L74" s="23" t="str">
        <f>IFERROR(VLOOKUP(B74,'TN-Grid'!$B$3:$I$908,8,FALSE),"")</f>
        <v/>
      </c>
      <c r="M74" s="23">
        <f>IFERROR(VLOOKUP(B74,'Yoyo@home'!$B$3:$I$955,8,FALSE),"")</f>
        <v>0.73984934005726699</v>
      </c>
      <c r="N74" s="22"/>
      <c r="O74" s="4">
        <f t="shared" si="1"/>
        <v>7</v>
      </c>
    </row>
    <row r="75" spans="2:15" x14ac:dyDescent="0.35">
      <c r="B75" s="12" t="s">
        <v>939</v>
      </c>
      <c r="C75" s="23">
        <f>IFERROR(VLOOKUP(B75,'Asteroids@home'!$B$3:$I$1399,8,FALSE),"")</f>
        <v>0.35878828103705468</v>
      </c>
      <c r="D75" s="23" t="str">
        <f>IFERROR(VLOOKUP(B75,'Citizen Science Grid'!$B$3:$I$1120,8,FALSE),"")</f>
        <v/>
      </c>
      <c r="E75" s="27" t="str">
        <f>IFERROR(VLOOKUP(B75,'Enigma@home'!$B$3:$I$1120,8,FALSE),"")</f>
        <v/>
      </c>
      <c r="F75" s="23" t="str">
        <f>IFERROR(VLOOKUP(B75,'LHC@home'!$B$3:$I$1280,8,FALSE),"")</f>
        <v/>
      </c>
      <c r="G75" s="23" t="str">
        <f>IFERROR(VLOOKUP(B75,'NFS@Home'!$B$3:$I$1280,8,FALSE),"")</f>
        <v/>
      </c>
      <c r="H75" s="23" t="str">
        <f>IFERROR(VLOOKUP(B75,Numberfields!$B$3:$I$1011,8,FALSE),"")</f>
        <v/>
      </c>
      <c r="I75" s="23">
        <f>IFERROR(VLOOKUP(B75,Primegrid!$B$3:$I$955,8,FALSE),"")</f>
        <v>0.17929071385529011</v>
      </c>
      <c r="J75" s="23" t="str">
        <f>IFERROR(VLOOKUP(B75,SRBase!$B$3:$I$614,8,FALSE),"")</f>
        <v/>
      </c>
      <c r="K75" s="23" t="str">
        <f>IFERROR(VLOOKUP(B75,'theSkyNet POGS'!$B$3:$I$1158,8,FALSE),"")</f>
        <v/>
      </c>
      <c r="L75" s="23" t="str">
        <f>IFERROR(VLOOKUP(B75,'TN-Grid'!$B$3:$I$908,8,FALSE),"")</f>
        <v/>
      </c>
      <c r="M75" s="23" t="str">
        <f>IFERROR(VLOOKUP(B75,'Yoyo@home'!$B$3:$I$955,8,FALSE),"")</f>
        <v/>
      </c>
      <c r="N75" s="22"/>
      <c r="O75" s="4">
        <f t="shared" si="1"/>
        <v>2</v>
      </c>
    </row>
    <row r="76" spans="2:15" x14ac:dyDescent="0.35">
      <c r="B76" s="12" t="s">
        <v>26</v>
      </c>
      <c r="C76" s="23">
        <f>IFERROR(VLOOKUP(B76,'Asteroids@home'!$B$3:$I$1399,8,FALSE),"")</f>
        <v>0.40928856121033175</v>
      </c>
      <c r="D76" s="23">
        <f>IFERROR(VLOOKUP(B76,'Citizen Science Grid'!$B$3:$I$1120,8,FALSE),"")</f>
        <v>0.87976009460445526</v>
      </c>
      <c r="E76" s="27" t="str">
        <f>IFERROR(VLOOKUP(B76,'Enigma@home'!$B$3:$I$1120,8,FALSE),"")</f>
        <v/>
      </c>
      <c r="F76" s="23">
        <f>IFERROR(VLOOKUP(B76,'LHC@home'!$B$3:$I$1280,8,FALSE),"")</f>
        <v>1.0286531509069443</v>
      </c>
      <c r="G76" s="23">
        <f>IFERROR(VLOOKUP(B76,'NFS@Home'!$B$3:$I$1280,8,FALSE),"")</f>
        <v>0.48424026305484691</v>
      </c>
      <c r="H76" s="23">
        <f>IFERROR(VLOOKUP(B76,Numberfields!$B$3:$I$1011,8,FALSE),"")</f>
        <v>0.38935229497529861</v>
      </c>
      <c r="I76" s="23">
        <f>IFERROR(VLOOKUP(B76,Primegrid!$B$3:$I$955,8,FALSE),"")</f>
        <v>0.13903884011100498</v>
      </c>
      <c r="J76" s="23" t="str">
        <f>IFERROR(VLOOKUP(B76,SRBase!$B$3:$I$614,8,FALSE),"")</f>
        <v/>
      </c>
      <c r="K76" s="23">
        <f>IFERROR(VLOOKUP(B76,'theSkyNet POGS'!$B$3:$I$1158,8,FALSE),"")</f>
        <v>0.54262703516850308</v>
      </c>
      <c r="L76" s="23">
        <f>IFERROR(VLOOKUP(B76,'TN-Grid'!$B$3:$I$908,8,FALSE),"")</f>
        <v>1.943944636324467</v>
      </c>
      <c r="M76" s="23">
        <f>IFERROR(VLOOKUP(B76,'Yoyo@home'!$B$3:$I$955,8,FALSE),"")</f>
        <v>1.8867367191151079</v>
      </c>
      <c r="N76" s="22"/>
      <c r="O76" s="4">
        <f t="shared" si="1"/>
        <v>9</v>
      </c>
    </row>
    <row r="77" spans="2:15" x14ac:dyDescent="0.35">
      <c r="B77" s="12" t="s">
        <v>27</v>
      </c>
      <c r="C77" s="23">
        <f>IFERROR(VLOOKUP(B77,'Asteroids@home'!$B$3:$I$1399,8,FALSE),"")</f>
        <v>0.47511761056562368</v>
      </c>
      <c r="D77" s="23">
        <f>IFERROR(VLOOKUP(B77,'Citizen Science Grid'!$B$3:$I$1120,8,FALSE),"")</f>
        <v>1.4279860159186681</v>
      </c>
      <c r="E77" s="27" t="str">
        <f>IFERROR(VLOOKUP(B77,'Enigma@home'!$B$3:$I$1120,8,FALSE),"")</f>
        <v/>
      </c>
      <c r="F77" s="23">
        <f>IFERROR(VLOOKUP(B77,'LHC@home'!$B$3:$I$1280,8,FALSE),"")</f>
        <v>1.223391470847522</v>
      </c>
      <c r="G77" s="23">
        <f>IFERROR(VLOOKUP(B77,'NFS@Home'!$B$3:$I$1280,8,FALSE),"")</f>
        <v>0.86715566423031243</v>
      </c>
      <c r="H77" s="23">
        <f>IFERROR(VLOOKUP(B77,Numberfields!$B$3:$I$1011,8,FALSE),"")</f>
        <v>0.50105345765033327</v>
      </c>
      <c r="I77" s="23" t="str">
        <f>IFERROR(VLOOKUP(B77,Primegrid!$B$3:$I$955,8,FALSE),"")</f>
        <v/>
      </c>
      <c r="J77" s="23" t="str">
        <f>IFERROR(VLOOKUP(B77,SRBase!$B$3:$I$614,8,FALSE),"")</f>
        <v/>
      </c>
      <c r="K77" s="23">
        <f>IFERROR(VLOOKUP(B77,'theSkyNet POGS'!$B$3:$I$1158,8,FALSE),"")</f>
        <v>0.71191792130714604</v>
      </c>
      <c r="L77" s="23">
        <f>IFERROR(VLOOKUP(B77,'TN-Grid'!$B$3:$I$908,8,FALSE),"")</f>
        <v>2.3670227413089129</v>
      </c>
      <c r="M77" s="23" t="str">
        <f>IFERROR(VLOOKUP(B77,'Yoyo@home'!$B$3:$I$955,8,FALSE),"")</f>
        <v/>
      </c>
      <c r="N77" s="22"/>
      <c r="O77" s="4">
        <f t="shared" si="1"/>
        <v>7</v>
      </c>
    </row>
    <row r="78" spans="2:15" x14ac:dyDescent="0.35">
      <c r="B78" s="12" t="s">
        <v>28</v>
      </c>
      <c r="C78" s="23">
        <f>IFERROR(VLOOKUP(B78,'Asteroids@home'!$B$3:$I$1399,8,FALSE),"")</f>
        <v>0.54825587219442118</v>
      </c>
      <c r="D78" s="23">
        <f>IFERROR(VLOOKUP(B78,'Citizen Science Grid'!$B$3:$I$1120,8,FALSE),"")</f>
        <v>1.2481917288671542</v>
      </c>
      <c r="E78" s="27">
        <f>IFERROR(VLOOKUP(B78,'Enigma@home'!$B$3:$I$1120,8,FALSE),"")</f>
        <v>6.5741301405606231E-2</v>
      </c>
      <c r="F78" s="23">
        <f>IFERROR(VLOOKUP(B78,'LHC@home'!$B$3:$I$1280,8,FALSE),"")</f>
        <v>1.4300033147337687</v>
      </c>
      <c r="G78" s="23">
        <f>IFERROR(VLOOKUP(B78,'NFS@Home'!$B$3:$I$1280,8,FALSE),"")</f>
        <v>0.90811058018060375</v>
      </c>
      <c r="H78" s="23">
        <f>IFERROR(VLOOKUP(B78,Numberfields!$B$3:$I$1011,8,FALSE),"")</f>
        <v>0.52288101566743439</v>
      </c>
      <c r="I78" s="23">
        <f>IFERROR(VLOOKUP(B78,Primegrid!$B$3:$I$955,8,FALSE),"")</f>
        <v>0.13077811047327728</v>
      </c>
      <c r="J78" s="23">
        <f>IFERROR(VLOOKUP(B78,SRBase!$B$3:$I$614,8,FALSE),"")</f>
        <v>0.94825947077542927</v>
      </c>
      <c r="K78" s="23">
        <f>IFERROR(VLOOKUP(B78,'theSkyNet POGS'!$B$3:$I$1158,8,FALSE),"")</f>
        <v>0.74094898209320581</v>
      </c>
      <c r="L78" s="23">
        <f>IFERROR(VLOOKUP(B78,'TN-Grid'!$B$3:$I$908,8,FALSE),"")</f>
        <v>2.6984939359633251</v>
      </c>
      <c r="M78" s="23">
        <f>IFERROR(VLOOKUP(B78,'Yoyo@home'!$B$3:$I$955,8,FALSE),"")</f>
        <v>1.0393385990991153</v>
      </c>
      <c r="N78" s="22"/>
      <c r="O78" s="4">
        <f t="shared" si="1"/>
        <v>11</v>
      </c>
    </row>
    <row r="79" spans="2:15" x14ac:dyDescent="0.35">
      <c r="B79" s="12" t="s">
        <v>29</v>
      </c>
      <c r="C79" s="23">
        <f>IFERROR(VLOOKUP(B79,'Asteroids@home'!$B$3:$I$1399,8,FALSE),"")</f>
        <v>0.66650279354802</v>
      </c>
      <c r="D79" s="23">
        <f>IFERROR(VLOOKUP(B79,'Citizen Science Grid'!$B$3:$I$1120,8,FALSE),"")</f>
        <v>1.4319294166279926</v>
      </c>
      <c r="E79" s="27">
        <f>IFERROR(VLOOKUP(B79,'Enigma@home'!$B$3:$I$1120,8,FALSE),"")</f>
        <v>7.8259062415867692E-2</v>
      </c>
      <c r="F79" s="23">
        <f>IFERROR(VLOOKUP(B79,'LHC@home'!$B$3:$I$1280,8,FALSE),"")</f>
        <v>0.91548662065547193</v>
      </c>
      <c r="G79" s="23">
        <f>IFERROR(VLOOKUP(B79,'NFS@Home'!$B$3:$I$1280,8,FALSE),"")</f>
        <v>0.92453278488494717</v>
      </c>
      <c r="H79" s="23">
        <f>IFERROR(VLOOKUP(B79,Numberfields!$B$3:$I$1011,8,FALSE),"")</f>
        <v>0.5909150464180799</v>
      </c>
      <c r="I79" s="23">
        <f>IFERROR(VLOOKUP(B79,Primegrid!$B$3:$I$955,8,FALSE),"")</f>
        <v>0.15128927338583698</v>
      </c>
      <c r="J79" s="23">
        <f>IFERROR(VLOOKUP(B79,SRBase!$B$3:$I$614,8,FALSE),"")</f>
        <v>0.98192881350622085</v>
      </c>
      <c r="K79" s="23">
        <f>IFERROR(VLOOKUP(B79,'theSkyNet POGS'!$B$3:$I$1158,8,FALSE),"")</f>
        <v>0.74758616440413472</v>
      </c>
      <c r="L79" s="23">
        <f>IFERROR(VLOOKUP(B79,'TN-Grid'!$B$3:$I$908,8,FALSE),"")</f>
        <v>1.9970466374591724</v>
      </c>
      <c r="M79" s="23" t="str">
        <f>IFERROR(VLOOKUP(B79,'Yoyo@home'!$B$3:$I$955,8,FALSE),"")</f>
        <v/>
      </c>
      <c r="N79" s="22"/>
      <c r="O79" s="4">
        <f t="shared" si="1"/>
        <v>10</v>
      </c>
    </row>
    <row r="80" spans="2:15" x14ac:dyDescent="0.35">
      <c r="B80" s="12" t="s">
        <v>30</v>
      </c>
      <c r="C80" s="23">
        <f>IFERROR(VLOOKUP(B80,'Asteroids@home'!$B$3:$I$1399,8,FALSE),"")</f>
        <v>0.75761699155345819</v>
      </c>
      <c r="D80" s="23">
        <f>IFERROR(VLOOKUP(B80,'Citizen Science Grid'!$B$3:$I$1120,8,FALSE),"")</f>
        <v>1.5141268423871683</v>
      </c>
      <c r="E80" s="27">
        <f>IFERROR(VLOOKUP(B80,'Enigma@home'!$B$3:$I$1120,8,FALSE),"")</f>
        <v>9.6479058576281251E-2</v>
      </c>
      <c r="F80" s="23">
        <f>IFERROR(VLOOKUP(B80,'LHC@home'!$B$3:$I$1280,8,FALSE),"")</f>
        <v>1.481685422490125</v>
      </c>
      <c r="G80" s="23">
        <f>IFERROR(VLOOKUP(B80,'NFS@Home'!$B$3:$I$1280,8,FALSE),"")</f>
        <v>0.94915301935459806</v>
      </c>
      <c r="H80" s="23">
        <f>IFERROR(VLOOKUP(B80,Numberfields!$B$3:$I$1011,8,FALSE),"")</f>
        <v>0.62693254653427799</v>
      </c>
      <c r="I80" s="23">
        <f>IFERROR(VLOOKUP(B80,Primegrid!$B$3:$I$955,8,FALSE),"")</f>
        <v>0.13413878468592816</v>
      </c>
      <c r="J80" s="23">
        <f>IFERROR(VLOOKUP(B80,SRBase!$B$3:$I$614,8,FALSE),"")</f>
        <v>1.3220233931834444</v>
      </c>
      <c r="K80" s="23">
        <f>IFERROR(VLOOKUP(B80,'theSkyNet POGS'!$B$3:$I$1158,8,FALSE),"")</f>
        <v>0.67789154117075623</v>
      </c>
      <c r="L80" s="23">
        <f>IFERROR(VLOOKUP(B80,'TN-Grid'!$B$3:$I$908,8,FALSE),"")</f>
        <v>2.6513353927180847</v>
      </c>
      <c r="M80" s="23">
        <f>IFERROR(VLOOKUP(B80,'Yoyo@home'!$B$3:$I$955,8,FALSE),"")</f>
        <v>1.8419424077826907</v>
      </c>
      <c r="N80" s="22"/>
      <c r="O80" s="4">
        <f t="shared" si="1"/>
        <v>11</v>
      </c>
    </row>
    <row r="81" spans="2:15" x14ac:dyDescent="0.35">
      <c r="B81" s="12" t="s">
        <v>940</v>
      </c>
      <c r="C81" s="23">
        <f>IFERROR(VLOOKUP(B81,'Asteroids@home'!$B$3:$I$1399,8,FALSE),"")</f>
        <v>0.32545163329526883</v>
      </c>
      <c r="D81" s="23" t="str">
        <f>IFERROR(VLOOKUP(B81,'Citizen Science Grid'!$B$3:$I$1120,8,FALSE),"")</f>
        <v/>
      </c>
      <c r="E81" s="27">
        <f>IFERROR(VLOOKUP(B81,'Enigma@home'!$B$3:$I$1120,8,FALSE),"")</f>
        <v>3.4651279036305049E-2</v>
      </c>
      <c r="F81" s="23">
        <f>IFERROR(VLOOKUP(B81,'LHC@home'!$B$3:$I$1280,8,FALSE),"")</f>
        <v>0.84348082895397569</v>
      </c>
      <c r="G81" s="23">
        <f>IFERROR(VLOOKUP(B81,'NFS@Home'!$B$3:$I$1280,8,FALSE),"")</f>
        <v>0.2130091672853251</v>
      </c>
      <c r="H81" s="23" t="str">
        <f>IFERROR(VLOOKUP(B81,Numberfields!$B$3:$I$1011,8,FALSE),"")</f>
        <v/>
      </c>
      <c r="I81" s="23">
        <f>IFERROR(VLOOKUP(B81,Primegrid!$B$3:$I$955,8,FALSE),"")</f>
        <v>1.797476780171213E-2</v>
      </c>
      <c r="J81" s="23">
        <f>IFERROR(VLOOKUP(B81,SRBase!$B$3:$I$614,8,FALSE),"")</f>
        <v>0.17258194937272014</v>
      </c>
      <c r="K81" s="23">
        <f>IFERROR(VLOOKUP(B81,'theSkyNet POGS'!$B$3:$I$1158,8,FALSE),"")</f>
        <v>0.3456648923247807</v>
      </c>
      <c r="L81" s="23" t="str">
        <f>IFERROR(VLOOKUP(B81,'TN-Grid'!$B$3:$I$908,8,FALSE),"")</f>
        <v/>
      </c>
      <c r="M81" s="23">
        <f>IFERROR(VLOOKUP(B81,'Yoyo@home'!$B$3:$I$955,8,FALSE),"")</f>
        <v>0.55408223668693779</v>
      </c>
      <c r="N81" s="22"/>
      <c r="O81" s="4">
        <f t="shared" si="1"/>
        <v>8</v>
      </c>
    </row>
    <row r="82" spans="2:15" x14ac:dyDescent="0.35">
      <c r="B82" s="12" t="s">
        <v>941</v>
      </c>
      <c r="C82" s="23">
        <f>IFERROR(VLOOKUP(B82,'Asteroids@home'!$B$3:$I$1399,8,FALSE),"")</f>
        <v>0.1917637685538123</v>
      </c>
      <c r="D82" s="23">
        <f>IFERROR(VLOOKUP(B82,'Citizen Science Grid'!$B$3:$I$1120,8,FALSE),"")</f>
        <v>0.36378580332366278</v>
      </c>
      <c r="E82" s="27" t="str">
        <f>IFERROR(VLOOKUP(B82,'Enigma@home'!$B$3:$I$1120,8,FALSE),"")</f>
        <v/>
      </c>
      <c r="F82" s="23" t="str">
        <f>IFERROR(VLOOKUP(B82,'LHC@home'!$B$3:$I$1280,8,FALSE),"")</f>
        <v/>
      </c>
      <c r="G82" s="23" t="str">
        <f>IFERROR(VLOOKUP(B82,'NFS@Home'!$B$3:$I$1280,8,FALSE),"")</f>
        <v/>
      </c>
      <c r="H82" s="23" t="str">
        <f>IFERROR(VLOOKUP(B82,Numberfields!$B$3:$I$1011,8,FALSE),"")</f>
        <v/>
      </c>
      <c r="I82" s="23" t="str">
        <f>IFERROR(VLOOKUP(B82,Primegrid!$B$3:$I$955,8,FALSE),"")</f>
        <v/>
      </c>
      <c r="J82" s="23" t="str">
        <f>IFERROR(VLOOKUP(B82,SRBase!$B$3:$I$614,8,FALSE),"")</f>
        <v/>
      </c>
      <c r="K82" s="23">
        <f>IFERROR(VLOOKUP(B82,'theSkyNet POGS'!$B$3:$I$1158,8,FALSE),"")</f>
        <v>0.22457229157229888</v>
      </c>
      <c r="L82" s="23" t="str">
        <f>IFERROR(VLOOKUP(B82,'TN-Grid'!$B$3:$I$908,8,FALSE),"")</f>
        <v/>
      </c>
      <c r="M82" s="23" t="str">
        <f>IFERROR(VLOOKUP(B82,'Yoyo@home'!$B$3:$I$955,8,FALSE),"")</f>
        <v/>
      </c>
      <c r="N82" s="22"/>
      <c r="O82" s="4">
        <f t="shared" si="1"/>
        <v>3</v>
      </c>
    </row>
    <row r="83" spans="2:15" x14ac:dyDescent="0.35">
      <c r="B83" s="12" t="s">
        <v>31</v>
      </c>
      <c r="C83" s="23">
        <f>IFERROR(VLOOKUP(B83,'Asteroids@home'!$B$3:$I$1399,8,FALSE),"")</f>
        <v>0.3461784083620108</v>
      </c>
      <c r="D83" s="23">
        <f>IFERROR(VLOOKUP(B83,'Citizen Science Grid'!$B$3:$I$1120,8,FALSE),"")</f>
        <v>0.62149024671266351</v>
      </c>
      <c r="E83" s="27">
        <f>IFERROR(VLOOKUP(B83,'Enigma@home'!$B$3:$I$1120,8,FALSE),"")</f>
        <v>5.559564631183924E-2</v>
      </c>
      <c r="F83" s="23">
        <f>IFERROR(VLOOKUP(B83,'LHC@home'!$B$3:$I$1280,8,FALSE),"")</f>
        <v>0.76706897444209787</v>
      </c>
      <c r="G83" s="23">
        <f>IFERROR(VLOOKUP(B83,'NFS@Home'!$B$3:$I$1280,8,FALSE),"")</f>
        <v>0.51777797767249523</v>
      </c>
      <c r="H83" s="23">
        <f>IFERROR(VLOOKUP(B83,Numberfields!$B$3:$I$1011,8,FALSE),"")</f>
        <v>0.45105079312349916</v>
      </c>
      <c r="I83" s="23">
        <f>IFERROR(VLOOKUP(B83,Primegrid!$B$3:$I$955,8,FALSE),"")</f>
        <v>0.15492418198524952</v>
      </c>
      <c r="J83" s="23">
        <f>IFERROR(VLOOKUP(B83,SRBase!$B$3:$I$614,8,FALSE),"")</f>
        <v>0.5244357692404038</v>
      </c>
      <c r="K83" s="23">
        <f>IFERROR(VLOOKUP(B83,'theSkyNet POGS'!$B$3:$I$1158,8,FALSE),"")</f>
        <v>0.66040875695904533</v>
      </c>
      <c r="L83" s="23">
        <f>IFERROR(VLOOKUP(B83,'TN-Grid'!$B$3:$I$908,8,FALSE),"")</f>
        <v>1.5002749336649974</v>
      </c>
      <c r="M83" s="23">
        <f>IFERROR(VLOOKUP(B83,'Yoyo@home'!$B$3:$I$955,8,FALSE),"")</f>
        <v>0.85960501241598553</v>
      </c>
      <c r="N83" s="22"/>
      <c r="O83" s="4">
        <f t="shared" si="1"/>
        <v>11</v>
      </c>
    </row>
    <row r="84" spans="2:15" x14ac:dyDescent="0.35">
      <c r="B84" s="12" t="s">
        <v>789</v>
      </c>
      <c r="C84" s="23" t="str">
        <f>IFERROR(VLOOKUP(B84,'Asteroids@home'!$B$3:$I$1399,8,FALSE),"")</f>
        <v/>
      </c>
      <c r="D84" s="23" t="str">
        <f>IFERROR(VLOOKUP(B84,'Citizen Science Grid'!$B$3:$I$1120,8,FALSE),"")</f>
        <v/>
      </c>
      <c r="E84" s="27" t="str">
        <f>IFERROR(VLOOKUP(B84,'Enigma@home'!$B$3:$I$1120,8,FALSE),"")</f>
        <v/>
      </c>
      <c r="F84" s="23" t="str">
        <f>IFERROR(VLOOKUP(B84,'LHC@home'!$B$3:$I$1280,8,FALSE),"")</f>
        <v/>
      </c>
      <c r="G84" s="23">
        <f>IFERROR(VLOOKUP(B84,'NFS@Home'!$B$3:$I$1280,8,FALSE),"")</f>
        <v>0.24860175204116777</v>
      </c>
      <c r="H84" s="23" t="str">
        <f>IFERROR(VLOOKUP(B84,Numberfields!$B$3:$I$1011,8,FALSE),"")</f>
        <v/>
      </c>
      <c r="I84" s="23" t="str">
        <f>IFERROR(VLOOKUP(B84,Primegrid!$B$3:$I$955,8,FALSE),"")</f>
        <v/>
      </c>
      <c r="J84" s="23" t="str">
        <f>IFERROR(VLOOKUP(B84,SRBase!$B$3:$I$614,8,FALSE),"")</f>
        <v/>
      </c>
      <c r="K84" s="23">
        <f>IFERROR(VLOOKUP(B84,'theSkyNet POGS'!$B$3:$I$1158,8,FALSE),"")</f>
        <v>0.43594922341013825</v>
      </c>
      <c r="L84" s="23">
        <f>IFERROR(VLOOKUP(B84,'TN-Grid'!$B$3:$I$908,8,FALSE),"")</f>
        <v>0.90730305295115155</v>
      </c>
      <c r="M84" s="23" t="str">
        <f>IFERROR(VLOOKUP(B84,'Yoyo@home'!$B$3:$I$955,8,FALSE),"")</f>
        <v/>
      </c>
      <c r="N84" s="22"/>
      <c r="O84" s="4">
        <f t="shared" si="1"/>
        <v>3</v>
      </c>
    </row>
    <row r="85" spans="2:15" x14ac:dyDescent="0.35">
      <c r="B85" s="12" t="s">
        <v>714</v>
      </c>
      <c r="C85" s="23" t="str">
        <f>IFERROR(VLOOKUP(B85,'Asteroids@home'!$B$3:$I$1399,8,FALSE),"")</f>
        <v/>
      </c>
      <c r="D85" s="23" t="str">
        <f>IFERROR(VLOOKUP(B85,'Citizen Science Grid'!$B$3:$I$1120,8,FALSE),"")</f>
        <v/>
      </c>
      <c r="E85" s="27" t="str">
        <f>IFERROR(VLOOKUP(B85,'Enigma@home'!$B$3:$I$1120,8,FALSE),"")</f>
        <v/>
      </c>
      <c r="F85" s="23" t="str">
        <f>IFERROR(VLOOKUP(B85,'LHC@home'!$B$3:$I$1280,8,FALSE),"")</f>
        <v/>
      </c>
      <c r="G85" s="23">
        <f>IFERROR(VLOOKUP(B85,'NFS@Home'!$B$3:$I$1280,8,FALSE),"")</f>
        <v>0.43876547078103767</v>
      </c>
      <c r="H85" s="23">
        <f>IFERROR(VLOOKUP(B85,Numberfields!$B$3:$I$1011,8,FALSE),"")</f>
        <v>0.33933022365807752</v>
      </c>
      <c r="I85" s="23" t="str">
        <f>IFERROR(VLOOKUP(B85,Primegrid!$B$3:$I$955,8,FALSE),"")</f>
        <v/>
      </c>
      <c r="J85" s="23" t="str">
        <f>IFERROR(VLOOKUP(B85,SRBase!$B$3:$I$614,8,FALSE),"")</f>
        <v/>
      </c>
      <c r="K85" s="23" t="str">
        <f>IFERROR(VLOOKUP(B85,'theSkyNet POGS'!$B$3:$I$1158,8,FALSE),"")</f>
        <v/>
      </c>
      <c r="L85" s="23">
        <f>IFERROR(VLOOKUP(B85,'TN-Grid'!$B$3:$I$908,8,FALSE),"")</f>
        <v>2.0356471563237633</v>
      </c>
      <c r="M85" s="23" t="str">
        <f>IFERROR(VLOOKUP(B85,'Yoyo@home'!$B$3:$I$955,8,FALSE),"")</f>
        <v/>
      </c>
      <c r="N85" s="22"/>
      <c r="O85" s="4">
        <f t="shared" si="1"/>
        <v>3</v>
      </c>
    </row>
    <row r="86" spans="2:15" x14ac:dyDescent="0.35">
      <c r="B86" s="12" t="s">
        <v>32</v>
      </c>
      <c r="C86" s="23">
        <f>IFERROR(VLOOKUP(B86,'Asteroids@home'!$B$3:$I$1399,8,FALSE),"")</f>
        <v>0.41456262167484459</v>
      </c>
      <c r="D86" s="23">
        <f>IFERROR(VLOOKUP(B86,'Citizen Science Grid'!$B$3:$I$1120,8,FALSE),"")</f>
        <v>0.74090242805779682</v>
      </c>
      <c r="E86" s="27">
        <f>IFERROR(VLOOKUP(B86,'Enigma@home'!$B$3:$I$1120,8,FALSE),"")</f>
        <v>6.4279660696981752E-2</v>
      </c>
      <c r="F86" s="23">
        <f>IFERROR(VLOOKUP(B86,'LHC@home'!$B$3:$I$1280,8,FALSE),"")</f>
        <v>0.91464940320808852</v>
      </c>
      <c r="G86" s="23">
        <f>IFERROR(VLOOKUP(B86,'NFS@Home'!$B$3:$I$1280,8,FALSE),"")</f>
        <v>0.32946360782314765</v>
      </c>
      <c r="H86" s="23">
        <f>IFERROR(VLOOKUP(B86,Numberfields!$B$3:$I$1011,8,FALSE),"")</f>
        <v>0.26543952794102582</v>
      </c>
      <c r="I86" s="23">
        <f>IFERROR(VLOOKUP(B86,Primegrid!$B$3:$I$955,8,FALSE),"")</f>
        <v>0.14596433675602499</v>
      </c>
      <c r="J86" s="23" t="str">
        <f>IFERROR(VLOOKUP(B86,SRBase!$B$3:$I$614,8,FALSE),"")</f>
        <v/>
      </c>
      <c r="K86" s="23">
        <f>IFERROR(VLOOKUP(B86,'theSkyNet POGS'!$B$3:$I$1158,8,FALSE),"")</f>
        <v>0.45540016672882622</v>
      </c>
      <c r="L86" s="23">
        <f>IFERROR(VLOOKUP(B86,'TN-Grid'!$B$3:$I$908,8,FALSE),"")</f>
        <v>1.7609247205693419</v>
      </c>
      <c r="M86" s="23">
        <f>IFERROR(VLOOKUP(B86,'Yoyo@home'!$B$3:$I$955,8,FALSE),"")</f>
        <v>0.69672156503291438</v>
      </c>
      <c r="N86" s="22"/>
      <c r="O86" s="4">
        <f t="shared" si="1"/>
        <v>10</v>
      </c>
    </row>
    <row r="87" spans="2:15" x14ac:dyDescent="0.35">
      <c r="B87" s="12" t="s">
        <v>33</v>
      </c>
      <c r="C87" s="23">
        <f>IFERROR(VLOOKUP(B87,'Asteroids@home'!$B$3:$I$1399,8,FALSE),"")</f>
        <v>0.30822815341016907</v>
      </c>
      <c r="D87" s="23">
        <f>IFERROR(VLOOKUP(B87,'Citizen Science Grid'!$B$3:$I$1120,8,FALSE),"")</f>
        <v>0.67402601609737023</v>
      </c>
      <c r="E87" s="27">
        <f>IFERROR(VLOOKUP(B87,'Enigma@home'!$B$3:$I$1120,8,FALSE),"")</f>
        <v>3.0906307691940443E-2</v>
      </c>
      <c r="F87" s="23">
        <f>IFERROR(VLOOKUP(B87,'LHC@home'!$B$3:$I$1280,8,FALSE),"")</f>
        <v>0.60602332662285707</v>
      </c>
      <c r="G87" s="23">
        <f>IFERROR(VLOOKUP(B87,'NFS@Home'!$B$3:$I$1280,8,FALSE),"")</f>
        <v>0.49170985505969755</v>
      </c>
      <c r="H87" s="23">
        <f>IFERROR(VLOOKUP(B87,Numberfields!$B$3:$I$1011,8,FALSE),"")</f>
        <v>0.40299679729451832</v>
      </c>
      <c r="I87" s="23">
        <f>IFERROR(VLOOKUP(B87,Primegrid!$B$3:$I$955,8,FALSE),"")</f>
        <v>9.1116862049721331E-2</v>
      </c>
      <c r="J87" s="23">
        <f>IFERROR(VLOOKUP(B87,SRBase!$B$3:$I$614,8,FALSE),"")</f>
        <v>0.582318498911231</v>
      </c>
      <c r="K87" s="23">
        <f>IFERROR(VLOOKUP(B87,'theSkyNet POGS'!$B$3:$I$1158,8,FALSE),"")</f>
        <v>0.69494805204790433</v>
      </c>
      <c r="L87" s="23">
        <f>IFERROR(VLOOKUP(B87,'TN-Grid'!$B$3:$I$908,8,FALSE),"")</f>
        <v>1.4584418816151403</v>
      </c>
      <c r="M87" s="23">
        <f>IFERROR(VLOOKUP(B87,'Yoyo@home'!$B$3:$I$955,8,FALSE),"")</f>
        <v>1.3340821104587512</v>
      </c>
      <c r="N87" s="22"/>
      <c r="O87" s="4">
        <f t="shared" si="1"/>
        <v>11</v>
      </c>
    </row>
    <row r="88" spans="2:15" x14ac:dyDescent="0.35">
      <c r="B88" s="12" t="s">
        <v>34</v>
      </c>
      <c r="C88" s="23" t="str">
        <f>IFERROR(VLOOKUP(B88,'Asteroids@home'!$B$3:$I$1399,8,FALSE),"")</f>
        <v/>
      </c>
      <c r="D88" s="23" t="str">
        <f>IFERROR(VLOOKUP(B88,'Citizen Science Grid'!$B$3:$I$1120,8,FALSE),"")</f>
        <v/>
      </c>
      <c r="E88" s="27" t="str">
        <f>IFERROR(VLOOKUP(B88,'Enigma@home'!$B$3:$I$1120,8,FALSE),"")</f>
        <v/>
      </c>
      <c r="F88" s="23" t="str">
        <f>IFERROR(VLOOKUP(B88,'LHC@home'!$B$3:$I$1280,8,FALSE),"")</f>
        <v/>
      </c>
      <c r="G88" s="23">
        <f>IFERROR(VLOOKUP(B88,'NFS@Home'!$B$3:$I$1280,8,FALSE),"")</f>
        <v>0.40720075419226065</v>
      </c>
      <c r="H88" s="23" t="str">
        <f>IFERROR(VLOOKUP(B88,Numberfields!$B$3:$I$1011,8,FALSE),"")</f>
        <v/>
      </c>
      <c r="I88" s="23">
        <f>IFERROR(VLOOKUP(B88,Primegrid!$B$3:$I$955,8,FALSE),"")</f>
        <v>3.1526756273128731E-2</v>
      </c>
      <c r="J88" s="23" t="str">
        <f>IFERROR(VLOOKUP(B88,SRBase!$B$3:$I$614,8,FALSE),"")</f>
        <v/>
      </c>
      <c r="K88" s="23" t="str">
        <f>IFERROR(VLOOKUP(B88,'theSkyNet POGS'!$B$3:$I$1158,8,FALSE),"")</f>
        <v/>
      </c>
      <c r="L88" s="23">
        <f>IFERROR(VLOOKUP(B88,'TN-Grid'!$B$3:$I$908,8,FALSE),"")</f>
        <v>2.1273359118532182</v>
      </c>
      <c r="M88" s="23">
        <f>IFERROR(VLOOKUP(B88,'Yoyo@home'!$B$3:$I$955,8,FALSE),"")</f>
        <v>1.174118508356242</v>
      </c>
      <c r="N88" s="22"/>
      <c r="O88" s="4">
        <f t="shared" si="1"/>
        <v>4</v>
      </c>
    </row>
    <row r="89" spans="2:15" x14ac:dyDescent="0.35">
      <c r="B89" s="12" t="s">
        <v>35</v>
      </c>
      <c r="C89" s="23">
        <f>IFERROR(VLOOKUP(B89,'Asteroids@home'!$B$3:$I$1399,8,FALSE),"")</f>
        <v>0.39916809770156536</v>
      </c>
      <c r="D89" s="23">
        <f>IFERROR(VLOOKUP(B89,'Citizen Science Grid'!$B$3:$I$1120,8,FALSE),"")</f>
        <v>0.78903165414717535</v>
      </c>
      <c r="E89" s="27">
        <f>IFERROR(VLOOKUP(B89,'Enigma@home'!$B$3:$I$1120,8,FALSE),"")</f>
        <v>5.668134806335013E-2</v>
      </c>
      <c r="F89" s="23">
        <f>IFERROR(VLOOKUP(B89,'LHC@home'!$B$3:$I$1280,8,FALSE),"")</f>
        <v>0.94826322842374777</v>
      </c>
      <c r="G89" s="23">
        <f>IFERROR(VLOOKUP(B89,'NFS@Home'!$B$3:$I$1280,8,FALSE),"")</f>
        <v>0.39327548383400474</v>
      </c>
      <c r="H89" s="23">
        <f>IFERROR(VLOOKUP(B89,Numberfields!$B$3:$I$1011,8,FALSE),"")</f>
        <v>0.27328973908282989</v>
      </c>
      <c r="I89" s="23">
        <f>IFERROR(VLOOKUP(B89,Primegrid!$B$3:$I$955,8,FALSE),"")</f>
        <v>0.16794368933423892</v>
      </c>
      <c r="J89" s="23" t="str">
        <f>IFERROR(VLOOKUP(B89,SRBase!$B$3:$I$614,8,FALSE),"")</f>
        <v/>
      </c>
      <c r="K89" s="23">
        <f>IFERROR(VLOOKUP(B89,'theSkyNet POGS'!$B$3:$I$1158,8,FALSE),"")</f>
        <v>0.25572523540679315</v>
      </c>
      <c r="L89" s="23">
        <f>IFERROR(VLOOKUP(B89,'TN-Grid'!$B$3:$I$908,8,FALSE),"")</f>
        <v>2.150350700997246</v>
      </c>
      <c r="M89" s="23">
        <f>IFERROR(VLOOKUP(B89,'Yoyo@home'!$B$3:$I$955,8,FALSE),"")</f>
        <v>0.81119078654111387</v>
      </c>
      <c r="N89" s="22"/>
      <c r="O89" s="4">
        <f t="shared" si="1"/>
        <v>10</v>
      </c>
    </row>
    <row r="90" spans="2:15" x14ac:dyDescent="0.35">
      <c r="B90" s="12" t="s">
        <v>36</v>
      </c>
      <c r="C90" s="23" t="str">
        <f>IFERROR(VLOOKUP(B90,'Asteroids@home'!$B$3:$I$1399,8,FALSE),"")</f>
        <v/>
      </c>
      <c r="D90" s="23">
        <f>IFERROR(VLOOKUP(B90,'Citizen Science Grid'!$B$3:$I$1120,8,FALSE),"")</f>
        <v>0.84738938085069671</v>
      </c>
      <c r="E90" s="27">
        <f>IFERROR(VLOOKUP(B90,'Enigma@home'!$B$3:$I$1120,8,FALSE),"")</f>
        <v>5.6739044085569415E-2</v>
      </c>
      <c r="F90" s="23">
        <f>IFERROR(VLOOKUP(B90,'LHC@home'!$B$3:$I$1280,8,FALSE),"")</f>
        <v>0.9985212249148363</v>
      </c>
      <c r="G90" s="23">
        <f>IFERROR(VLOOKUP(B90,'NFS@Home'!$B$3:$I$1280,8,FALSE),"")</f>
        <v>0.47716896236928275</v>
      </c>
      <c r="H90" s="23">
        <f>IFERROR(VLOOKUP(B90,Numberfields!$B$3:$I$1011,8,FALSE),"")</f>
        <v>0.2513972300343994</v>
      </c>
      <c r="I90" s="23" t="str">
        <f>IFERROR(VLOOKUP(B90,Primegrid!$B$3:$I$955,8,FALSE),"")</f>
        <v/>
      </c>
      <c r="J90" s="23">
        <f>IFERROR(VLOOKUP(B90,SRBase!$B$3:$I$614,8,FALSE),"")</f>
        <v>0.53923044795033026</v>
      </c>
      <c r="K90" s="23" t="str">
        <f>IFERROR(VLOOKUP(B90,'theSkyNet POGS'!$B$3:$I$1158,8,FALSE),"")</f>
        <v/>
      </c>
      <c r="L90" s="23">
        <f>IFERROR(VLOOKUP(B90,'TN-Grid'!$B$3:$I$908,8,FALSE),"")</f>
        <v>1.6463382715001313</v>
      </c>
      <c r="M90" s="23" t="str">
        <f>IFERROR(VLOOKUP(B90,'Yoyo@home'!$B$3:$I$955,8,FALSE),"")</f>
        <v/>
      </c>
      <c r="N90" s="22"/>
      <c r="O90" s="4">
        <f t="shared" si="1"/>
        <v>7</v>
      </c>
    </row>
    <row r="91" spans="2:15" x14ac:dyDescent="0.35">
      <c r="B91" s="12" t="s">
        <v>37</v>
      </c>
      <c r="C91" s="23">
        <f>IFERROR(VLOOKUP(B91,'Asteroids@home'!$B$3:$I$1399,8,FALSE),"")</f>
        <v>0.31752428640352226</v>
      </c>
      <c r="D91" s="23">
        <f>IFERROR(VLOOKUP(B91,'Citizen Science Grid'!$B$3:$I$1120,8,FALSE),"")</f>
        <v>0.61973228080046106</v>
      </c>
      <c r="E91" s="27">
        <f>IFERROR(VLOOKUP(B91,'Enigma@home'!$B$3:$I$1120,8,FALSE),"")</f>
        <v>6.2635393394107508E-2</v>
      </c>
      <c r="F91" s="23">
        <f>IFERROR(VLOOKUP(B91,'LHC@home'!$B$3:$I$1280,8,FALSE),"")</f>
        <v>0.73470208854878261</v>
      </c>
      <c r="G91" s="23">
        <f>IFERROR(VLOOKUP(B91,'NFS@Home'!$B$3:$I$1280,8,FALSE),"")</f>
        <v>0.54677897694967348</v>
      </c>
      <c r="H91" s="23">
        <f>IFERROR(VLOOKUP(B91,Numberfields!$B$3:$I$1011,8,FALSE),"")</f>
        <v>0.43547318482556108</v>
      </c>
      <c r="I91" s="23">
        <f>IFERROR(VLOOKUP(B91,Primegrid!$B$3:$I$955,8,FALSE),"")</f>
        <v>7.8614228032719946E-2</v>
      </c>
      <c r="J91" s="23">
        <f>IFERROR(VLOOKUP(B91,SRBase!$B$3:$I$614,8,FALSE),"")</f>
        <v>0.84916285492020338</v>
      </c>
      <c r="K91" s="23">
        <f>IFERROR(VLOOKUP(B91,'theSkyNet POGS'!$B$3:$I$1158,8,FALSE),"")</f>
        <v>0.7389222350835275</v>
      </c>
      <c r="L91" s="23">
        <f>IFERROR(VLOOKUP(B91,'TN-Grid'!$B$3:$I$908,8,FALSE),"")</f>
        <v>1.7218298929066753</v>
      </c>
      <c r="M91" s="23">
        <f>IFERROR(VLOOKUP(B91,'Yoyo@home'!$B$3:$I$955,8,FALSE),"")</f>
        <v>0.94922497542454221</v>
      </c>
      <c r="N91" s="22"/>
      <c r="O91" s="4">
        <f t="shared" si="1"/>
        <v>11</v>
      </c>
    </row>
    <row r="92" spans="2:15" x14ac:dyDescent="0.35">
      <c r="B92" s="12" t="s">
        <v>38</v>
      </c>
      <c r="C92" s="23">
        <f>IFERROR(VLOOKUP(B92,'Asteroids@home'!$B$3:$I$1399,8,FALSE),"")</f>
        <v>0.45562988948152899</v>
      </c>
      <c r="D92" s="23">
        <f>IFERROR(VLOOKUP(B92,'Citizen Science Grid'!$B$3:$I$1120,8,FALSE),"")</f>
        <v>0.75226894105593034</v>
      </c>
      <c r="E92" s="27">
        <f>IFERROR(VLOOKUP(B92,'Enigma@home'!$B$3:$I$1120,8,FALSE),"")</f>
        <v>5.6056977756289747E-2</v>
      </c>
      <c r="F92" s="23" t="str">
        <f>IFERROR(VLOOKUP(B92,'LHC@home'!$B$3:$I$1280,8,FALSE),"")</f>
        <v/>
      </c>
      <c r="G92" s="23">
        <f>IFERROR(VLOOKUP(B92,'NFS@Home'!$B$3:$I$1280,8,FALSE),"")</f>
        <v>0.44928538842358196</v>
      </c>
      <c r="H92" s="23">
        <f>IFERROR(VLOOKUP(B92,Numberfields!$B$3:$I$1011,8,FALSE),"")</f>
        <v>0.24675669930476371</v>
      </c>
      <c r="I92" s="23">
        <f>IFERROR(VLOOKUP(B92,Primegrid!$B$3:$I$955,8,FALSE),"")</f>
        <v>0.2185299240609169</v>
      </c>
      <c r="J92" s="23">
        <f>IFERROR(VLOOKUP(B92,SRBase!$B$3:$I$614,8,FALSE),"")</f>
        <v>0.87141600021864574</v>
      </c>
      <c r="K92" s="23">
        <f>IFERROR(VLOOKUP(B92,'theSkyNet POGS'!$B$3:$I$1158,8,FALSE),"")</f>
        <v>0.44207261288652921</v>
      </c>
      <c r="L92" s="23">
        <f>IFERROR(VLOOKUP(B92,'TN-Grid'!$B$3:$I$908,8,FALSE),"")</f>
        <v>1.7601183604814454</v>
      </c>
      <c r="M92" s="23">
        <f>IFERROR(VLOOKUP(B92,'Yoyo@home'!$B$3:$I$955,8,FALSE),"")</f>
        <v>0.82734523461290344</v>
      </c>
      <c r="N92" s="22"/>
      <c r="O92" s="4">
        <f t="shared" si="1"/>
        <v>10</v>
      </c>
    </row>
    <row r="93" spans="2:15" x14ac:dyDescent="0.35">
      <c r="B93" s="12" t="s">
        <v>942</v>
      </c>
      <c r="C93" s="23">
        <f>IFERROR(VLOOKUP(B93,'Asteroids@home'!$B$3:$I$1399,8,FALSE),"")</f>
        <v>0.49751837544227639</v>
      </c>
      <c r="D93" s="23" t="str">
        <f>IFERROR(VLOOKUP(B93,'Citizen Science Grid'!$B$3:$I$1120,8,FALSE),"")</f>
        <v/>
      </c>
      <c r="E93" s="27" t="str">
        <f>IFERROR(VLOOKUP(B93,'Enigma@home'!$B$3:$I$1120,8,FALSE),"")</f>
        <v/>
      </c>
      <c r="F93" s="23">
        <f>IFERROR(VLOOKUP(B93,'LHC@home'!$B$3:$I$1280,8,FALSE),"")</f>
        <v>0.73510593629947119</v>
      </c>
      <c r="G93" s="23" t="str">
        <f>IFERROR(VLOOKUP(B93,'NFS@Home'!$B$3:$I$1280,8,FALSE),"")</f>
        <v/>
      </c>
      <c r="H93" s="23" t="str">
        <f>IFERROR(VLOOKUP(B93,Numberfields!$B$3:$I$1011,8,FALSE),"")</f>
        <v/>
      </c>
      <c r="I93" s="23" t="str">
        <f>IFERROR(VLOOKUP(B93,Primegrid!$B$3:$I$955,8,FALSE),"")</f>
        <v/>
      </c>
      <c r="J93" s="23" t="str">
        <f>IFERROR(VLOOKUP(B93,SRBase!$B$3:$I$614,8,FALSE),"")</f>
        <v/>
      </c>
      <c r="K93" s="23" t="str">
        <f>IFERROR(VLOOKUP(B93,'theSkyNet POGS'!$B$3:$I$1158,8,FALSE),"")</f>
        <v/>
      </c>
      <c r="L93" s="23" t="str">
        <f>IFERROR(VLOOKUP(B93,'TN-Grid'!$B$3:$I$908,8,FALSE),"")</f>
        <v/>
      </c>
      <c r="M93" s="23" t="str">
        <f>IFERROR(VLOOKUP(B93,'Yoyo@home'!$B$3:$I$955,8,FALSE),"")</f>
        <v/>
      </c>
      <c r="N93" s="22"/>
      <c r="O93" s="4">
        <f t="shared" si="1"/>
        <v>2</v>
      </c>
    </row>
    <row r="94" spans="2:15" x14ac:dyDescent="0.35">
      <c r="B94" s="12" t="s">
        <v>883</v>
      </c>
      <c r="C94" s="23" t="str">
        <f>IFERROR(VLOOKUP(B94,'Asteroids@home'!$B$3:$I$1399,8,FALSE),"")</f>
        <v/>
      </c>
      <c r="D94" s="23" t="str">
        <f>IFERROR(VLOOKUP(B94,'Citizen Science Grid'!$B$3:$I$1120,8,FALSE),"")</f>
        <v/>
      </c>
      <c r="E94" s="27" t="str">
        <f>IFERROR(VLOOKUP(B94,'Enigma@home'!$B$3:$I$1120,8,FALSE),"")</f>
        <v/>
      </c>
      <c r="F94" s="23" t="str">
        <f>IFERROR(VLOOKUP(B94,'LHC@home'!$B$3:$I$1280,8,FALSE),"")</f>
        <v/>
      </c>
      <c r="G94" s="23" t="str">
        <f>IFERROR(VLOOKUP(B94,'NFS@Home'!$B$3:$I$1280,8,FALSE),"")</f>
        <v/>
      </c>
      <c r="H94" s="23" t="str">
        <f>IFERROR(VLOOKUP(B94,Numberfields!$B$3:$I$1011,8,FALSE),"")</f>
        <v/>
      </c>
      <c r="I94" s="23" t="str">
        <f>IFERROR(VLOOKUP(B94,Primegrid!$B$3:$I$955,8,FALSE),"")</f>
        <v/>
      </c>
      <c r="J94" s="23" t="str">
        <f>IFERROR(VLOOKUP(B94,SRBase!$B$3:$I$614,8,FALSE),"")</f>
        <v/>
      </c>
      <c r="K94" s="23" t="str">
        <f>IFERROR(VLOOKUP(B94,'theSkyNet POGS'!$B$3:$I$1158,8,FALSE),"")</f>
        <v/>
      </c>
      <c r="L94" s="23">
        <f>IFERROR(VLOOKUP(B94,'TN-Grid'!$B$3:$I$908,8,FALSE),"")</f>
        <v>1.8546956627183571</v>
      </c>
      <c r="M94" s="23" t="str">
        <f>IFERROR(VLOOKUP(B94,'Yoyo@home'!$B$3:$I$955,8,FALSE),"")</f>
        <v/>
      </c>
      <c r="N94" s="22"/>
      <c r="O94" s="4">
        <f t="shared" si="1"/>
        <v>1</v>
      </c>
    </row>
    <row r="95" spans="2:15" x14ac:dyDescent="0.35">
      <c r="B95" s="12" t="s">
        <v>680</v>
      </c>
      <c r="C95" s="23">
        <f>IFERROR(VLOOKUP(B95,'Asteroids@home'!$B$3:$I$1399,8,FALSE),"")</f>
        <v>0.35077167701180578</v>
      </c>
      <c r="D95" s="23" t="str">
        <f>IFERROR(VLOOKUP(B95,'Citizen Science Grid'!$B$3:$I$1120,8,FALSE),"")</f>
        <v/>
      </c>
      <c r="E95" s="27">
        <f>IFERROR(VLOOKUP(B95,'Enigma@home'!$B$3:$I$1120,8,FALSE),"")</f>
        <v>4.6125226741518151E-2</v>
      </c>
      <c r="F95" s="23" t="str">
        <f>IFERROR(VLOOKUP(B95,'LHC@home'!$B$3:$I$1280,8,FALSE),"")</f>
        <v/>
      </c>
      <c r="G95" s="23">
        <f>IFERROR(VLOOKUP(B95,'NFS@Home'!$B$3:$I$1280,8,FALSE),"")</f>
        <v>0.37902331582735427</v>
      </c>
      <c r="H95" s="23">
        <f>IFERROR(VLOOKUP(B95,Numberfields!$B$3:$I$1011,8,FALSE),"")</f>
        <v>0.18058736985243048</v>
      </c>
      <c r="I95" s="23" t="str">
        <f>IFERROR(VLOOKUP(B95,Primegrid!$B$3:$I$955,8,FALSE),"")</f>
        <v/>
      </c>
      <c r="J95" s="23" t="str">
        <f>IFERROR(VLOOKUP(B95,SRBase!$B$3:$I$614,8,FALSE),"")</f>
        <v/>
      </c>
      <c r="K95" s="23">
        <f>IFERROR(VLOOKUP(B95,'theSkyNet POGS'!$B$3:$I$1158,8,FALSE),"")</f>
        <v>0.44346928800217839</v>
      </c>
      <c r="L95" s="23">
        <f>IFERROR(VLOOKUP(B95,'TN-Grid'!$B$3:$I$908,8,FALSE),"")</f>
        <v>1.6446976646120026</v>
      </c>
      <c r="M95" s="23" t="str">
        <f>IFERROR(VLOOKUP(B95,'Yoyo@home'!$B$3:$I$955,8,FALSE),"")</f>
        <v/>
      </c>
      <c r="N95" s="22"/>
      <c r="O95" s="4">
        <f t="shared" si="1"/>
        <v>6</v>
      </c>
    </row>
    <row r="96" spans="2:15" x14ac:dyDescent="0.35">
      <c r="B96" s="12" t="s">
        <v>1585</v>
      </c>
      <c r="C96" s="23" t="str">
        <f>IFERROR(VLOOKUP(B96,'Asteroids@home'!$B$3:$I$1399,8,FALSE),"")</f>
        <v/>
      </c>
      <c r="D96" s="23" t="str">
        <f>IFERROR(VLOOKUP(B96,'Citizen Science Grid'!$B$3:$I$1120,8,FALSE),"")</f>
        <v/>
      </c>
      <c r="E96" s="27" t="str">
        <f>IFERROR(VLOOKUP(B96,'Enigma@home'!$B$3:$I$1120,8,FALSE),"")</f>
        <v/>
      </c>
      <c r="F96" s="23" t="str">
        <f>IFERROR(VLOOKUP(B96,'LHC@home'!$B$3:$I$1280,8,FALSE),"")</f>
        <v/>
      </c>
      <c r="G96" s="23" t="str">
        <f>IFERROR(VLOOKUP(B96,'NFS@Home'!$B$3:$I$1280,8,FALSE),"")</f>
        <v/>
      </c>
      <c r="H96" s="23" t="str">
        <f>IFERROR(VLOOKUP(B96,Numberfields!$B$3:$I$1011,8,FALSE),"")</f>
        <v/>
      </c>
      <c r="I96" s="23" t="str">
        <f>IFERROR(VLOOKUP(B96,Primegrid!$B$3:$I$955,8,FALSE),"")</f>
        <v/>
      </c>
      <c r="J96" s="23" t="str">
        <f>IFERROR(VLOOKUP(B96,SRBase!$B$3:$I$614,8,FALSE),"")</f>
        <v/>
      </c>
      <c r="K96" s="23">
        <f>IFERROR(VLOOKUP(B96,'theSkyNet POGS'!$B$3:$I$1158,8,FALSE),"")</f>
        <v>0.36309121839146613</v>
      </c>
      <c r="L96" s="23" t="str">
        <f>IFERROR(VLOOKUP(B96,'TN-Grid'!$B$3:$I$908,8,FALSE),"")</f>
        <v/>
      </c>
      <c r="M96" s="23" t="str">
        <f>IFERROR(VLOOKUP(B96,'Yoyo@home'!$B$3:$I$955,8,FALSE),"")</f>
        <v/>
      </c>
      <c r="N96" s="22"/>
      <c r="O96" s="4">
        <f t="shared" si="1"/>
        <v>1</v>
      </c>
    </row>
    <row r="97" spans="2:15" hidden="1" x14ac:dyDescent="0.35">
      <c r="B97" s="12" t="s">
        <v>943</v>
      </c>
      <c r="C97" s="23" t="str">
        <f>IFERROR(VLOOKUP(B97,'Asteroids@home'!$B$3:$I$1399,8,FALSE),"")</f>
        <v/>
      </c>
      <c r="D97" s="23" t="str">
        <f>IFERROR(VLOOKUP(B97,'Citizen Science Grid'!$B$3:$I$1120,8,FALSE),"")</f>
        <v/>
      </c>
      <c r="E97" s="27" t="str">
        <f>IFERROR(VLOOKUP(B97,'Enigma@home'!$B$3:$I$1120,8,FALSE),"")</f>
        <v/>
      </c>
      <c r="F97" s="23" t="str">
        <f>IFERROR(VLOOKUP(B97,'LHC@home'!$B$3:$I$1280,8,FALSE),"")</f>
        <v/>
      </c>
      <c r="G97" s="23" t="str">
        <f>IFERROR(VLOOKUP(B97,'NFS@Home'!$B$3:$I$1280,8,FALSE),"")</f>
        <v/>
      </c>
      <c r="H97" s="23" t="str">
        <f>IFERROR(VLOOKUP(B97,Numberfields!$B$3:$I$1011,8,FALSE),"")</f>
        <v/>
      </c>
      <c r="I97" s="23" t="str">
        <f>IFERROR(VLOOKUP(B97,Primegrid!$B$3:$I$955,8,FALSE),"")</f>
        <v/>
      </c>
      <c r="J97" s="23" t="str">
        <f>IFERROR(VLOOKUP(B97,SRBase!$B$3:$I$614,8,FALSE),"")</f>
        <v/>
      </c>
      <c r="K97" s="23" t="str">
        <f>IFERROR(VLOOKUP(B97,'theSkyNet POGS'!$B$3:$I$1158,8,FALSE),"")</f>
        <v/>
      </c>
      <c r="L97" s="23" t="str">
        <f>IFERROR(VLOOKUP(B97,'TN-Grid'!$B$3:$I$908,8,FALSE),"")</f>
        <v/>
      </c>
      <c r="M97" s="23" t="str">
        <f>IFERROR(VLOOKUP(B97,'Yoyo@home'!$B$3:$I$955,8,FALSE),"")</f>
        <v/>
      </c>
      <c r="N97" s="22"/>
      <c r="O97" s="4">
        <f t="shared" si="1"/>
        <v>0</v>
      </c>
    </row>
    <row r="98" spans="2:15" x14ac:dyDescent="0.35">
      <c r="B98" s="12" t="s">
        <v>798</v>
      </c>
      <c r="C98" s="23" t="str">
        <f>IFERROR(VLOOKUP(B98,'Asteroids@home'!$B$3:$I$1399,8,FALSE),"")</f>
        <v/>
      </c>
      <c r="D98" s="23" t="str">
        <f>IFERROR(VLOOKUP(B98,'Citizen Science Grid'!$B$3:$I$1120,8,FALSE),"")</f>
        <v/>
      </c>
      <c r="E98" s="27" t="str">
        <f>IFERROR(VLOOKUP(B98,'Enigma@home'!$B$3:$I$1120,8,FALSE),"")</f>
        <v/>
      </c>
      <c r="F98" s="23" t="str">
        <f>IFERROR(VLOOKUP(B98,'LHC@home'!$B$3:$I$1280,8,FALSE),"")</f>
        <v/>
      </c>
      <c r="G98" s="23" t="str">
        <f>IFERROR(VLOOKUP(B98,'NFS@Home'!$B$3:$I$1280,8,FALSE),"")</f>
        <v/>
      </c>
      <c r="H98" s="23" t="str">
        <f>IFERROR(VLOOKUP(B98,Numberfields!$B$3:$I$1011,8,FALSE),"")</f>
        <v/>
      </c>
      <c r="I98" s="23" t="str">
        <f>IFERROR(VLOOKUP(B98,Primegrid!$B$3:$I$955,8,FALSE),"")</f>
        <v/>
      </c>
      <c r="J98" s="23" t="str">
        <f>IFERROR(VLOOKUP(B98,SRBase!$B$3:$I$614,8,FALSE),"")</f>
        <v/>
      </c>
      <c r="K98" s="23">
        <f>IFERROR(VLOOKUP(B98,'theSkyNet POGS'!$B$3:$I$1158,8,FALSE),"")</f>
        <v>0.72494630824401307</v>
      </c>
      <c r="L98" s="23">
        <f>IFERROR(VLOOKUP(B98,'TN-Grid'!$B$3:$I$908,8,FALSE),"")</f>
        <v>2.727413453341498</v>
      </c>
      <c r="M98" s="23" t="str">
        <f>IFERROR(VLOOKUP(B98,'Yoyo@home'!$B$3:$I$955,8,FALSE),"")</f>
        <v/>
      </c>
      <c r="N98" s="22"/>
      <c r="O98" s="4">
        <f t="shared" si="1"/>
        <v>2</v>
      </c>
    </row>
    <row r="99" spans="2:15" x14ac:dyDescent="0.35">
      <c r="B99" s="12" t="s">
        <v>1758</v>
      </c>
      <c r="C99" s="23" t="str">
        <f>IFERROR(VLOOKUP(B99,'Asteroids@home'!$B$3:$I$1399,8,FALSE),"")</f>
        <v/>
      </c>
      <c r="D99" s="23" t="str">
        <f>IFERROR(VLOOKUP(B99,'Citizen Science Grid'!$B$3:$I$1120,8,FALSE),"")</f>
        <v/>
      </c>
      <c r="E99" s="27">
        <f>IFERROR(VLOOKUP(B99,'Enigma@home'!$B$3:$I$1120,8,FALSE),"")</f>
        <v>3.7854172835656646E-2</v>
      </c>
      <c r="F99" s="23" t="str">
        <f>IFERROR(VLOOKUP(B99,'LHC@home'!$B$3:$I$1280,8,FALSE),"")</f>
        <v/>
      </c>
      <c r="G99" s="23" t="str">
        <f>IFERROR(VLOOKUP(B99,'NFS@Home'!$B$3:$I$1280,8,FALSE),"")</f>
        <v/>
      </c>
      <c r="H99" s="23" t="str">
        <f>IFERROR(VLOOKUP(B99,Numberfields!$B$3:$I$1011,8,FALSE),"")</f>
        <v/>
      </c>
      <c r="I99" s="23">
        <f>IFERROR(VLOOKUP(B99,Primegrid!$B$3:$I$955,8,FALSE),"")</f>
        <v>0.12547512818356302</v>
      </c>
      <c r="J99" s="23" t="str">
        <f>IFERROR(VLOOKUP(B99,SRBase!$B$3:$I$614,8,FALSE),"")</f>
        <v/>
      </c>
      <c r="K99" s="23">
        <f>IFERROR(VLOOKUP(B99,'theSkyNet POGS'!$B$3:$I$1158,8,FALSE),"")</f>
        <v>0.3932881735559311</v>
      </c>
      <c r="L99" s="23" t="str">
        <f>IFERROR(VLOOKUP(B99,'TN-Grid'!$B$3:$I$908,8,FALSE),"")</f>
        <v/>
      </c>
      <c r="M99" s="23" t="str">
        <f>IFERROR(VLOOKUP(B99,'Yoyo@home'!$B$3:$I$955,8,FALSE),"")</f>
        <v/>
      </c>
      <c r="N99" s="22"/>
      <c r="O99" s="4">
        <f t="shared" si="1"/>
        <v>3</v>
      </c>
    </row>
    <row r="100" spans="2:15" x14ac:dyDescent="0.35">
      <c r="B100" s="12" t="s">
        <v>39</v>
      </c>
      <c r="C100" s="23">
        <f>IFERROR(VLOOKUP(B100,'Asteroids@home'!$B$3:$I$1399,8,FALSE),"")</f>
        <v>0.59215831936481167</v>
      </c>
      <c r="D100" s="23">
        <f>IFERROR(VLOOKUP(B100,'Citizen Science Grid'!$B$3:$I$1120,8,FALSE),"")</f>
        <v>1.4163173684805919</v>
      </c>
      <c r="E100" s="27" t="str">
        <f>IFERROR(VLOOKUP(B100,'Enigma@home'!$B$3:$I$1120,8,FALSE),"")</f>
        <v/>
      </c>
      <c r="F100" s="23" t="str">
        <f>IFERROR(VLOOKUP(B100,'LHC@home'!$B$3:$I$1280,8,FALSE),"")</f>
        <v/>
      </c>
      <c r="G100" s="23">
        <f>IFERROR(VLOOKUP(B100,'NFS@Home'!$B$3:$I$1280,8,FALSE),"")</f>
        <v>1.0394511049346453</v>
      </c>
      <c r="H100" s="23">
        <f>IFERROR(VLOOKUP(B100,Numberfields!$B$3:$I$1011,8,FALSE),"")</f>
        <v>0.40361407217440531</v>
      </c>
      <c r="I100" s="23" t="str">
        <f>IFERROR(VLOOKUP(B100,Primegrid!$B$3:$I$955,8,FALSE),"")</f>
        <v/>
      </c>
      <c r="J100" s="23" t="str">
        <f>IFERROR(VLOOKUP(B100,SRBase!$B$3:$I$614,8,FALSE),"")</f>
        <v/>
      </c>
      <c r="K100" s="23">
        <f>IFERROR(VLOOKUP(B100,'theSkyNet POGS'!$B$3:$I$1158,8,FALSE),"")</f>
        <v>1.0442115301150987</v>
      </c>
      <c r="L100" s="23">
        <f>IFERROR(VLOOKUP(B100,'TN-Grid'!$B$3:$I$908,8,FALSE),"")</f>
        <v>3.5840245907648369</v>
      </c>
      <c r="M100" s="23" t="str">
        <f>IFERROR(VLOOKUP(B100,'Yoyo@home'!$B$3:$I$955,8,FALSE),"")</f>
        <v/>
      </c>
      <c r="N100" s="22"/>
      <c r="O100" s="4">
        <f t="shared" si="1"/>
        <v>6</v>
      </c>
    </row>
    <row r="101" spans="2:15" x14ac:dyDescent="0.35">
      <c r="B101" s="12" t="s">
        <v>40</v>
      </c>
      <c r="C101" s="23">
        <f>IFERROR(VLOOKUP(B101,'Asteroids@home'!$B$3:$I$1399,8,FALSE),"")</f>
        <v>0.38726804530727849</v>
      </c>
      <c r="D101" s="23">
        <f>IFERROR(VLOOKUP(B101,'Citizen Science Grid'!$B$3:$I$1120,8,FALSE),"")</f>
        <v>0.80932098828002563</v>
      </c>
      <c r="E101" s="27">
        <f>IFERROR(VLOOKUP(B101,'Enigma@home'!$B$3:$I$1120,8,FALSE),"")</f>
        <v>4.369229033863805E-2</v>
      </c>
      <c r="F101" s="23">
        <f>IFERROR(VLOOKUP(B101,'LHC@home'!$B$3:$I$1280,8,FALSE),"")</f>
        <v>0.84590527126641135</v>
      </c>
      <c r="G101" s="23" t="str">
        <f>IFERROR(VLOOKUP(B101,'NFS@Home'!$B$3:$I$1280,8,FALSE),"")</f>
        <v/>
      </c>
      <c r="H101" s="23">
        <f>IFERROR(VLOOKUP(B101,Numberfields!$B$3:$I$1011,8,FALSE),"")</f>
        <v>0.36543513591896842</v>
      </c>
      <c r="I101" s="23" t="str">
        <f>IFERROR(VLOOKUP(B101,Primegrid!$B$3:$I$955,8,FALSE),"")</f>
        <v/>
      </c>
      <c r="J101" s="23">
        <f>IFERROR(VLOOKUP(B101,SRBase!$B$3:$I$614,8,FALSE),"")</f>
        <v>0.51205276954458734</v>
      </c>
      <c r="K101" s="23">
        <f>IFERROR(VLOOKUP(B101,'theSkyNet POGS'!$B$3:$I$1158,8,FALSE),"")</f>
        <v>0.43089476943445237</v>
      </c>
      <c r="L101" s="23">
        <f>IFERROR(VLOOKUP(B101,'TN-Grid'!$B$3:$I$908,8,FALSE),"")</f>
        <v>1.4883833573824645</v>
      </c>
      <c r="M101" s="23">
        <f>IFERROR(VLOOKUP(B101,'Yoyo@home'!$B$3:$I$955,8,FALSE),"")</f>
        <v>2.0253249120307797</v>
      </c>
      <c r="N101" s="22"/>
      <c r="O101" s="4">
        <f t="shared" si="1"/>
        <v>9</v>
      </c>
    </row>
    <row r="102" spans="2:15" x14ac:dyDescent="0.35">
      <c r="B102" s="12" t="s">
        <v>944</v>
      </c>
      <c r="C102" s="23">
        <f>IFERROR(VLOOKUP(B102,'Asteroids@home'!$B$3:$I$1399,8,FALSE),"")</f>
        <v>0.40687687835707337</v>
      </c>
      <c r="D102" s="23" t="str">
        <f>IFERROR(VLOOKUP(B102,'Citizen Science Grid'!$B$3:$I$1120,8,FALSE),"")</f>
        <v/>
      </c>
      <c r="E102" s="27" t="str">
        <f>IFERROR(VLOOKUP(B102,'Enigma@home'!$B$3:$I$1120,8,FALSE),"")</f>
        <v/>
      </c>
      <c r="F102" s="23" t="str">
        <f>IFERROR(VLOOKUP(B102,'LHC@home'!$B$3:$I$1280,8,FALSE),"")</f>
        <v/>
      </c>
      <c r="G102" s="23" t="str">
        <f>IFERROR(VLOOKUP(B102,'NFS@Home'!$B$3:$I$1280,8,FALSE),"")</f>
        <v/>
      </c>
      <c r="H102" s="23" t="str">
        <f>IFERROR(VLOOKUP(B102,Numberfields!$B$3:$I$1011,8,FALSE),"")</f>
        <v/>
      </c>
      <c r="I102" s="23" t="str">
        <f>IFERROR(VLOOKUP(B102,Primegrid!$B$3:$I$955,8,FALSE),"")</f>
        <v/>
      </c>
      <c r="J102" s="23" t="str">
        <f>IFERROR(VLOOKUP(B102,SRBase!$B$3:$I$614,8,FALSE),"")</f>
        <v/>
      </c>
      <c r="K102" s="23" t="str">
        <f>IFERROR(VLOOKUP(B102,'theSkyNet POGS'!$B$3:$I$1158,8,FALSE),"")</f>
        <v/>
      </c>
      <c r="L102" s="23" t="str">
        <f>IFERROR(VLOOKUP(B102,'TN-Grid'!$B$3:$I$908,8,FALSE),"")</f>
        <v/>
      </c>
      <c r="M102" s="23" t="str">
        <f>IFERROR(VLOOKUP(B102,'Yoyo@home'!$B$3:$I$955,8,FALSE),"")</f>
        <v/>
      </c>
      <c r="N102" s="22"/>
      <c r="O102" s="4">
        <f t="shared" si="1"/>
        <v>1</v>
      </c>
    </row>
    <row r="103" spans="2:15" x14ac:dyDescent="0.35">
      <c r="B103" s="12" t="s">
        <v>945</v>
      </c>
      <c r="C103" s="23">
        <f>IFERROR(VLOOKUP(B103,'Asteroids@home'!$B$3:$I$1399,8,FALSE),"")</f>
        <v>0.40592081937984476</v>
      </c>
      <c r="D103" s="23" t="str">
        <f>IFERROR(VLOOKUP(B103,'Citizen Science Grid'!$B$3:$I$1120,8,FALSE),"")</f>
        <v/>
      </c>
      <c r="E103" s="27" t="str">
        <f>IFERROR(VLOOKUP(B103,'Enigma@home'!$B$3:$I$1120,8,FALSE),"")</f>
        <v/>
      </c>
      <c r="F103" s="23">
        <f>IFERROR(VLOOKUP(B103,'LHC@home'!$B$3:$I$1280,8,FALSE),"")</f>
        <v>0.82300179579116883</v>
      </c>
      <c r="G103" s="23" t="str">
        <f>IFERROR(VLOOKUP(B103,'NFS@Home'!$B$3:$I$1280,8,FALSE),"")</f>
        <v/>
      </c>
      <c r="H103" s="23" t="str">
        <f>IFERROR(VLOOKUP(B103,Numberfields!$B$3:$I$1011,8,FALSE),"")</f>
        <v/>
      </c>
      <c r="I103" s="23">
        <f>IFERROR(VLOOKUP(B103,Primegrid!$B$3:$I$955,8,FALSE),"")</f>
        <v>0.1181431166381547</v>
      </c>
      <c r="J103" s="23" t="str">
        <f>IFERROR(VLOOKUP(B103,SRBase!$B$3:$I$614,8,FALSE),"")</f>
        <v/>
      </c>
      <c r="K103" s="23">
        <f>IFERROR(VLOOKUP(B103,'theSkyNet POGS'!$B$3:$I$1158,8,FALSE),"")</f>
        <v>0.56969474583960589</v>
      </c>
      <c r="L103" s="23" t="str">
        <f>IFERROR(VLOOKUP(B103,'TN-Grid'!$B$3:$I$908,8,FALSE),"")</f>
        <v/>
      </c>
      <c r="M103" s="23">
        <f>IFERROR(VLOOKUP(B103,'Yoyo@home'!$B$3:$I$955,8,FALSE),"")</f>
        <v>0.73393314302062151</v>
      </c>
      <c r="N103" s="22"/>
      <c r="O103" s="4">
        <f t="shared" si="1"/>
        <v>5</v>
      </c>
    </row>
    <row r="104" spans="2:15" x14ac:dyDescent="0.35">
      <c r="B104" s="12" t="s">
        <v>1586</v>
      </c>
      <c r="C104" s="23" t="str">
        <f>IFERROR(VLOOKUP(B104,'Asteroids@home'!$B$3:$I$1399,8,FALSE),"")</f>
        <v/>
      </c>
      <c r="D104" s="23">
        <f>IFERROR(VLOOKUP(B104,'Citizen Science Grid'!$B$3:$I$1120,8,FALSE),"")</f>
        <v>1.0238909125492188</v>
      </c>
      <c r="E104" s="27" t="str">
        <f>IFERROR(VLOOKUP(B104,'Enigma@home'!$B$3:$I$1120,8,FALSE),"")</f>
        <v/>
      </c>
      <c r="F104" s="23" t="str">
        <f>IFERROR(VLOOKUP(B104,'LHC@home'!$B$3:$I$1280,8,FALSE),"")</f>
        <v/>
      </c>
      <c r="G104" s="23" t="str">
        <f>IFERROR(VLOOKUP(B104,'NFS@Home'!$B$3:$I$1280,8,FALSE),"")</f>
        <v/>
      </c>
      <c r="H104" s="23" t="str">
        <f>IFERROR(VLOOKUP(B104,Numberfields!$B$3:$I$1011,8,FALSE),"")</f>
        <v/>
      </c>
      <c r="I104" s="23" t="str">
        <f>IFERROR(VLOOKUP(B104,Primegrid!$B$3:$I$955,8,FALSE),"")</f>
        <v/>
      </c>
      <c r="J104" s="23" t="str">
        <f>IFERROR(VLOOKUP(B104,SRBase!$B$3:$I$614,8,FALSE),"")</f>
        <v/>
      </c>
      <c r="K104" s="23" t="str">
        <f>IFERROR(VLOOKUP(B104,'theSkyNet POGS'!$B$3:$I$1158,8,FALSE),"")</f>
        <v/>
      </c>
      <c r="L104" s="23" t="str">
        <f>IFERROR(VLOOKUP(B104,'TN-Grid'!$B$3:$I$908,8,FALSE),"")</f>
        <v/>
      </c>
      <c r="M104" s="23" t="str">
        <f>IFERROR(VLOOKUP(B104,'Yoyo@home'!$B$3:$I$955,8,FALSE),"")</f>
        <v/>
      </c>
      <c r="N104" s="22"/>
      <c r="O104" s="4">
        <f t="shared" si="1"/>
        <v>1</v>
      </c>
    </row>
    <row r="105" spans="2:15" x14ac:dyDescent="0.35">
      <c r="B105" s="12" t="s">
        <v>41</v>
      </c>
      <c r="C105" s="23">
        <f>IFERROR(VLOOKUP(B105,'Asteroids@home'!$B$3:$I$1399,8,FALSE),"")</f>
        <v>0.54949530348147035</v>
      </c>
      <c r="D105" s="23" t="str">
        <f>IFERROR(VLOOKUP(B105,'Citizen Science Grid'!$B$3:$I$1120,8,FALSE),"")</f>
        <v/>
      </c>
      <c r="E105" s="27">
        <f>IFERROR(VLOOKUP(B105,'Enigma@home'!$B$3:$I$1120,8,FALSE),"")</f>
        <v>8.596012748920849E-2</v>
      </c>
      <c r="F105" s="23">
        <f>IFERROR(VLOOKUP(B105,'LHC@home'!$B$3:$I$1280,8,FALSE),"")</f>
        <v>1.2425852777118056</v>
      </c>
      <c r="G105" s="23">
        <f>IFERROR(VLOOKUP(B105,'NFS@Home'!$B$3:$I$1280,8,FALSE),"")</f>
        <v>0.98979759327075845</v>
      </c>
      <c r="H105" s="23">
        <f>IFERROR(VLOOKUP(B105,Numberfields!$B$3:$I$1011,8,FALSE),"")</f>
        <v>0.58022430510636713</v>
      </c>
      <c r="I105" s="23" t="str">
        <f>IFERROR(VLOOKUP(B105,Primegrid!$B$3:$I$955,8,FALSE),"")</f>
        <v/>
      </c>
      <c r="J105" s="23">
        <f>IFERROR(VLOOKUP(B105,SRBase!$B$3:$I$614,8,FALSE),"")</f>
        <v>0.63758338536508607</v>
      </c>
      <c r="K105" s="23">
        <f>IFERROR(VLOOKUP(B105,'theSkyNet POGS'!$B$3:$I$1158,8,FALSE),"")</f>
        <v>0.62160187281354229</v>
      </c>
      <c r="L105" s="23">
        <f>IFERROR(VLOOKUP(B105,'TN-Grid'!$B$3:$I$908,8,FALSE),"")</f>
        <v>3.0876039052849986</v>
      </c>
      <c r="M105" s="23">
        <f>IFERROR(VLOOKUP(B105,'Yoyo@home'!$B$3:$I$955,8,FALSE),"")</f>
        <v>1.4112630819285541</v>
      </c>
      <c r="N105" s="22"/>
      <c r="O105" s="4">
        <f t="shared" si="1"/>
        <v>9</v>
      </c>
    </row>
    <row r="106" spans="2:15" x14ac:dyDescent="0.35">
      <c r="B106" s="12" t="s">
        <v>42</v>
      </c>
      <c r="C106" s="23">
        <f>IFERROR(VLOOKUP(B106,'Asteroids@home'!$B$3:$I$1399,8,FALSE),"")</f>
        <v>0.69529880758679063</v>
      </c>
      <c r="D106" s="23">
        <f>IFERROR(VLOOKUP(B106,'Citizen Science Grid'!$B$3:$I$1120,8,FALSE),"")</f>
        <v>1.1269957590104034</v>
      </c>
      <c r="E106" s="27" t="str">
        <f>IFERROR(VLOOKUP(B106,'Enigma@home'!$B$3:$I$1120,8,FALSE),"")</f>
        <v/>
      </c>
      <c r="F106" s="23">
        <f>IFERROR(VLOOKUP(B106,'LHC@home'!$B$3:$I$1280,8,FALSE),"")</f>
        <v>1.5305720640742584</v>
      </c>
      <c r="G106" s="23">
        <f>IFERROR(VLOOKUP(B106,'NFS@Home'!$B$3:$I$1280,8,FALSE),"")</f>
        <v>0.77956678743592667</v>
      </c>
      <c r="H106" s="23">
        <f>IFERROR(VLOOKUP(B106,Numberfields!$B$3:$I$1011,8,FALSE),"")</f>
        <v>0.45257657881183144</v>
      </c>
      <c r="I106" s="23">
        <f>IFERROR(VLOOKUP(B106,Primegrid!$B$3:$I$955,8,FALSE),"")</f>
        <v>9.3664646242247337E-2</v>
      </c>
      <c r="J106" s="23" t="str">
        <f>IFERROR(VLOOKUP(B106,SRBase!$B$3:$I$614,8,FALSE),"")</f>
        <v/>
      </c>
      <c r="K106" s="23">
        <f>IFERROR(VLOOKUP(B106,'theSkyNet POGS'!$B$3:$I$1158,8,FALSE),"")</f>
        <v>0.78053844614609158</v>
      </c>
      <c r="L106" s="23">
        <f>IFERROR(VLOOKUP(B106,'TN-Grid'!$B$3:$I$908,8,FALSE),"")</f>
        <v>2.660095883525861</v>
      </c>
      <c r="M106" s="23">
        <f>IFERROR(VLOOKUP(B106,'Yoyo@home'!$B$3:$I$955,8,FALSE),"")</f>
        <v>1.3934087243643667</v>
      </c>
      <c r="N106" s="22"/>
      <c r="O106" s="4">
        <f t="shared" si="1"/>
        <v>9</v>
      </c>
    </row>
    <row r="107" spans="2:15" x14ac:dyDescent="0.35">
      <c r="B107" s="12" t="s">
        <v>946</v>
      </c>
      <c r="C107" s="23">
        <f>IFERROR(VLOOKUP(B107,'Asteroids@home'!$B$3:$I$1399,8,FALSE),"")</f>
        <v>0.69691041407517385</v>
      </c>
      <c r="D107" s="23">
        <f>IFERROR(VLOOKUP(B107,'Citizen Science Grid'!$B$3:$I$1120,8,FALSE),"")</f>
        <v>1.1681579082487823</v>
      </c>
      <c r="E107" s="27">
        <f>IFERROR(VLOOKUP(B107,'Enigma@home'!$B$3:$I$1120,8,FALSE),"")</f>
        <v>7.063820799885151E-2</v>
      </c>
      <c r="F107" s="23">
        <f>IFERROR(VLOOKUP(B107,'LHC@home'!$B$3:$I$1280,8,FALSE),"")</f>
        <v>1.5803094050311639</v>
      </c>
      <c r="G107" s="23">
        <f>IFERROR(VLOOKUP(B107,'NFS@Home'!$B$3:$I$1280,8,FALSE),"")</f>
        <v>1.0378049035978651</v>
      </c>
      <c r="H107" s="23">
        <f>IFERROR(VLOOKUP(B107,Numberfields!$B$3:$I$1011,8,FALSE),"")</f>
        <v>0.63655517377849458</v>
      </c>
      <c r="I107" s="23">
        <f>IFERROR(VLOOKUP(B107,Primegrid!$B$3:$I$955,8,FALSE),"")</f>
        <v>0.18889117850199122</v>
      </c>
      <c r="J107" s="23">
        <f>IFERROR(VLOOKUP(B107,SRBase!$B$3:$I$614,8,FALSE),"")</f>
        <v>1.2173795828731777</v>
      </c>
      <c r="K107" s="23">
        <f>IFERROR(VLOOKUP(B107,'theSkyNet POGS'!$B$3:$I$1158,8,FALSE),"")</f>
        <v>0.81834254976455723</v>
      </c>
      <c r="L107" s="23" t="str">
        <f>IFERROR(VLOOKUP(B107,'TN-Grid'!$B$3:$I$908,8,FALSE),"")</f>
        <v/>
      </c>
      <c r="M107" s="23">
        <f>IFERROR(VLOOKUP(B107,'Yoyo@home'!$B$3:$I$955,8,FALSE),"")</f>
        <v>2.1133497080017101</v>
      </c>
      <c r="N107" s="22"/>
      <c r="O107" s="4">
        <f t="shared" si="1"/>
        <v>10</v>
      </c>
    </row>
    <row r="108" spans="2:15" x14ac:dyDescent="0.35">
      <c r="B108" s="12" t="s">
        <v>43</v>
      </c>
      <c r="C108" s="23">
        <f>IFERROR(VLOOKUP(B108,'Asteroids@home'!$B$3:$I$1399,8,FALSE),"")</f>
        <v>0.7544422513940604</v>
      </c>
      <c r="D108" s="23">
        <f>IFERROR(VLOOKUP(B108,'Citizen Science Grid'!$B$3:$I$1120,8,FALSE),"")</f>
        <v>1.2278309817925739</v>
      </c>
      <c r="E108" s="27" t="str">
        <f>IFERROR(VLOOKUP(B108,'Enigma@home'!$B$3:$I$1120,8,FALSE),"")</f>
        <v/>
      </c>
      <c r="F108" s="23">
        <f>IFERROR(VLOOKUP(B108,'LHC@home'!$B$3:$I$1280,8,FALSE),"")</f>
        <v>1.5035276184754951</v>
      </c>
      <c r="G108" s="23">
        <f>IFERROR(VLOOKUP(B108,'NFS@Home'!$B$3:$I$1280,8,FALSE),"")</f>
        <v>1.1161500544860643</v>
      </c>
      <c r="H108" s="23">
        <f>IFERROR(VLOOKUP(B108,Numberfields!$B$3:$I$1011,8,FALSE),"")</f>
        <v>0.64590095448267648</v>
      </c>
      <c r="I108" s="23">
        <f>IFERROR(VLOOKUP(B108,Primegrid!$B$3:$I$955,8,FALSE),"")</f>
        <v>9.8579152953775534E-2</v>
      </c>
      <c r="J108" s="23">
        <f>IFERROR(VLOOKUP(B108,SRBase!$B$3:$I$614,8,FALSE),"")</f>
        <v>1.1816961474483885</v>
      </c>
      <c r="K108" s="23">
        <f>IFERROR(VLOOKUP(B108,'theSkyNet POGS'!$B$3:$I$1158,8,FALSE),"")</f>
        <v>0.9422310011830104</v>
      </c>
      <c r="L108" s="23">
        <f>IFERROR(VLOOKUP(B108,'TN-Grid'!$B$3:$I$908,8,FALSE),"")</f>
        <v>2.7596844162778638</v>
      </c>
      <c r="M108" s="23">
        <f>IFERROR(VLOOKUP(B108,'Yoyo@home'!$B$3:$I$955,8,FALSE),"")</f>
        <v>1.3667707212315849</v>
      </c>
      <c r="N108" s="22"/>
      <c r="O108" s="4">
        <f t="shared" si="1"/>
        <v>10</v>
      </c>
    </row>
    <row r="109" spans="2:15" x14ac:dyDescent="0.35">
      <c r="B109" s="12" t="s">
        <v>947</v>
      </c>
      <c r="C109" s="23">
        <f>IFERROR(VLOOKUP(B109,'Asteroids@home'!$B$3:$I$1399,8,FALSE),"")</f>
        <v>0.40055825172614756</v>
      </c>
      <c r="D109" s="23">
        <f>IFERROR(VLOOKUP(B109,'Citizen Science Grid'!$B$3:$I$1120,8,FALSE),"")</f>
        <v>0.80120088542389734</v>
      </c>
      <c r="E109" s="27">
        <f>IFERROR(VLOOKUP(B109,'Enigma@home'!$B$3:$I$1120,8,FALSE),"")</f>
        <v>5.0050349710549308E-2</v>
      </c>
      <c r="F109" s="23">
        <f>IFERROR(VLOOKUP(B109,'LHC@home'!$B$3:$I$1280,8,FALSE),"")</f>
        <v>1.5038710991376383</v>
      </c>
      <c r="G109" s="23">
        <f>IFERROR(VLOOKUP(B109,'NFS@Home'!$B$3:$I$1280,8,FALSE),"")</f>
        <v>0.44915744107609062</v>
      </c>
      <c r="H109" s="23">
        <f>IFERROR(VLOOKUP(B109,Numberfields!$B$3:$I$1011,8,FALSE),"")</f>
        <v>0.37133609496594355</v>
      </c>
      <c r="I109" s="23">
        <f>IFERROR(VLOOKUP(B109,Primegrid!$B$3:$I$955,8,FALSE),"")</f>
        <v>2.0106686958273084E-2</v>
      </c>
      <c r="J109" s="23" t="str">
        <f>IFERROR(VLOOKUP(B109,SRBase!$B$3:$I$614,8,FALSE),"")</f>
        <v/>
      </c>
      <c r="K109" s="23">
        <f>IFERROR(VLOOKUP(B109,'theSkyNet POGS'!$B$3:$I$1158,8,FALSE),"")</f>
        <v>0.65070337582096094</v>
      </c>
      <c r="L109" s="23" t="str">
        <f>IFERROR(VLOOKUP(B109,'TN-Grid'!$B$3:$I$908,8,FALSE),"")</f>
        <v/>
      </c>
      <c r="M109" s="23">
        <f>IFERROR(VLOOKUP(B109,'Yoyo@home'!$B$3:$I$955,8,FALSE),"")</f>
        <v>0.97051482363380792</v>
      </c>
      <c r="N109" s="22"/>
      <c r="O109" s="4">
        <f t="shared" si="1"/>
        <v>9</v>
      </c>
    </row>
    <row r="110" spans="2:15" x14ac:dyDescent="0.35">
      <c r="B110" s="12" t="s">
        <v>948</v>
      </c>
      <c r="C110" s="23">
        <f>IFERROR(VLOOKUP(B110,'Asteroids@home'!$B$3:$I$1399,8,FALSE),"")</f>
        <v>0.25761256969273316</v>
      </c>
      <c r="D110" s="23" t="str">
        <f>IFERROR(VLOOKUP(B110,'Citizen Science Grid'!$B$3:$I$1120,8,FALSE),"")</f>
        <v/>
      </c>
      <c r="E110" s="27">
        <f>IFERROR(VLOOKUP(B110,'Enigma@home'!$B$3:$I$1120,8,FALSE),"")</f>
        <v>3.7932868158474742E-2</v>
      </c>
      <c r="F110" s="23">
        <f>IFERROR(VLOOKUP(B110,'LHC@home'!$B$3:$I$1280,8,FALSE),"")</f>
        <v>0.85284654606311161</v>
      </c>
      <c r="G110" s="23" t="str">
        <f>IFERROR(VLOOKUP(B110,'NFS@Home'!$B$3:$I$1280,8,FALSE),"")</f>
        <v/>
      </c>
      <c r="H110" s="23" t="str">
        <f>IFERROR(VLOOKUP(B110,Numberfields!$B$3:$I$1011,8,FALSE),"")</f>
        <v/>
      </c>
      <c r="I110" s="23" t="str">
        <f>IFERROR(VLOOKUP(B110,Primegrid!$B$3:$I$955,8,FALSE),"")</f>
        <v/>
      </c>
      <c r="J110" s="23" t="str">
        <f>IFERROR(VLOOKUP(B110,SRBase!$B$3:$I$614,8,FALSE),"")</f>
        <v/>
      </c>
      <c r="K110" s="23" t="str">
        <f>IFERROR(VLOOKUP(B110,'theSkyNet POGS'!$B$3:$I$1158,8,FALSE),"")</f>
        <v/>
      </c>
      <c r="L110" s="23" t="str">
        <f>IFERROR(VLOOKUP(B110,'TN-Grid'!$B$3:$I$908,8,FALSE),"")</f>
        <v/>
      </c>
      <c r="M110" s="23" t="str">
        <f>IFERROR(VLOOKUP(B110,'Yoyo@home'!$B$3:$I$955,8,FALSE),"")</f>
        <v/>
      </c>
      <c r="N110" s="22"/>
      <c r="O110" s="4">
        <f t="shared" si="1"/>
        <v>3</v>
      </c>
    </row>
    <row r="111" spans="2:15" x14ac:dyDescent="0.35">
      <c r="B111" s="12" t="s">
        <v>44</v>
      </c>
      <c r="C111" s="23">
        <f>IFERROR(VLOOKUP(B111,'Asteroids@home'!$B$3:$I$1399,8,FALSE),"")</f>
        <v>0.65817267484219544</v>
      </c>
      <c r="D111" s="23">
        <f>IFERROR(VLOOKUP(B111,'Citizen Science Grid'!$B$3:$I$1120,8,FALSE),"")</f>
        <v>1.0741781958783483</v>
      </c>
      <c r="E111" s="27">
        <f>IFERROR(VLOOKUP(B111,'Enigma@home'!$B$3:$I$1120,8,FALSE),"")</f>
        <v>7.825097381616887E-2</v>
      </c>
      <c r="F111" s="23">
        <f>IFERROR(VLOOKUP(B111,'LHC@home'!$B$3:$I$1280,8,FALSE),"")</f>
        <v>1.5391485966578164</v>
      </c>
      <c r="G111" s="23">
        <f>IFERROR(VLOOKUP(B111,'NFS@Home'!$B$3:$I$1280,8,FALSE),"")</f>
        <v>0.6255329997700646</v>
      </c>
      <c r="H111" s="23">
        <f>IFERROR(VLOOKUP(B111,Numberfields!$B$3:$I$1011,8,FALSE),"")</f>
        <v>0.44944321810695903</v>
      </c>
      <c r="I111" s="23">
        <f>IFERROR(VLOOKUP(B111,Primegrid!$B$3:$I$955,8,FALSE),"")</f>
        <v>0.29878293497921482</v>
      </c>
      <c r="J111" s="23">
        <f>IFERROR(VLOOKUP(B111,SRBase!$B$3:$I$614,8,FALSE),"")</f>
        <v>1.19902008587464</v>
      </c>
      <c r="K111" s="23">
        <f>IFERROR(VLOOKUP(B111,'theSkyNet POGS'!$B$3:$I$1158,8,FALSE),"")</f>
        <v>0.90772341137100787</v>
      </c>
      <c r="L111" s="23">
        <f>IFERROR(VLOOKUP(B111,'TN-Grid'!$B$3:$I$908,8,FALSE),"")</f>
        <v>3.0424395732217597</v>
      </c>
      <c r="M111" s="23">
        <f>IFERROR(VLOOKUP(B111,'Yoyo@home'!$B$3:$I$955,8,FALSE),"")</f>
        <v>1.6417666387661507</v>
      </c>
      <c r="N111" s="22"/>
      <c r="O111" s="4">
        <f t="shared" si="1"/>
        <v>11</v>
      </c>
    </row>
    <row r="112" spans="2:15" x14ac:dyDescent="0.35">
      <c r="B112" s="12" t="s">
        <v>45</v>
      </c>
      <c r="C112" s="23">
        <f>IFERROR(VLOOKUP(B112,'Asteroids@home'!$B$3:$I$1399,8,FALSE),"")</f>
        <v>0.707443243665837</v>
      </c>
      <c r="D112" s="23">
        <f>IFERROR(VLOOKUP(B112,'Citizen Science Grid'!$B$3:$I$1120,8,FALSE),"")</f>
        <v>1.4477015955830828</v>
      </c>
      <c r="E112" s="27" t="str">
        <f>IFERROR(VLOOKUP(B112,'Enigma@home'!$B$3:$I$1120,8,FALSE),"")</f>
        <v/>
      </c>
      <c r="F112" s="23">
        <f>IFERROR(VLOOKUP(B112,'LHC@home'!$B$3:$I$1280,8,FALSE),"")</f>
        <v>1.8897059395157751</v>
      </c>
      <c r="G112" s="23">
        <f>IFERROR(VLOOKUP(B112,'NFS@Home'!$B$3:$I$1280,8,FALSE),"")</f>
        <v>0.74724603806971523</v>
      </c>
      <c r="H112" s="23">
        <f>IFERROR(VLOOKUP(B112,Numberfields!$B$3:$I$1011,8,FALSE),"")</f>
        <v>0.3779046002342219</v>
      </c>
      <c r="I112" s="23" t="str">
        <f>IFERROR(VLOOKUP(B112,Primegrid!$B$3:$I$955,8,FALSE),"")</f>
        <v/>
      </c>
      <c r="J112" s="23">
        <f>IFERROR(VLOOKUP(B112,SRBase!$B$3:$I$614,8,FALSE),"")</f>
        <v>2.0212412588152544</v>
      </c>
      <c r="K112" s="23" t="str">
        <f>IFERROR(VLOOKUP(B112,'theSkyNet POGS'!$B$3:$I$1158,8,FALSE),"")</f>
        <v/>
      </c>
      <c r="L112" s="23">
        <f>IFERROR(VLOOKUP(B112,'TN-Grid'!$B$3:$I$908,8,FALSE),"")</f>
        <v>3.2841429105849058</v>
      </c>
      <c r="M112" s="23">
        <f>IFERROR(VLOOKUP(B112,'Yoyo@home'!$B$3:$I$955,8,FALSE),"")</f>
        <v>2.0738811485726569</v>
      </c>
      <c r="N112" s="22"/>
      <c r="O112" s="4">
        <f t="shared" si="1"/>
        <v>8</v>
      </c>
    </row>
    <row r="113" spans="2:15" x14ac:dyDescent="0.35">
      <c r="B113" s="12" t="s">
        <v>46</v>
      </c>
      <c r="C113" s="23">
        <f>IFERROR(VLOOKUP(B113,'Asteroids@home'!$B$3:$I$1399,8,FALSE),"")</f>
        <v>0.37407510531703192</v>
      </c>
      <c r="D113" s="23">
        <f>IFERROR(VLOOKUP(B113,'Citizen Science Grid'!$B$3:$I$1120,8,FALSE),"")</f>
        <v>0.33972596851192732</v>
      </c>
      <c r="E113" s="27">
        <f>IFERROR(VLOOKUP(B113,'Enigma@home'!$B$3:$I$1120,8,FALSE),"")</f>
        <v>4.4498520710450622E-2</v>
      </c>
      <c r="F113" s="23" t="str">
        <f>IFERROR(VLOOKUP(B113,'LHC@home'!$B$3:$I$1280,8,FALSE),"")</f>
        <v/>
      </c>
      <c r="G113" s="23" t="str">
        <f>IFERROR(VLOOKUP(B113,'NFS@Home'!$B$3:$I$1280,8,FALSE),"")</f>
        <v/>
      </c>
      <c r="H113" s="23" t="str">
        <f>IFERROR(VLOOKUP(B113,Numberfields!$B$3:$I$1011,8,FALSE),"")</f>
        <v/>
      </c>
      <c r="I113" s="23" t="str">
        <f>IFERROR(VLOOKUP(B113,Primegrid!$B$3:$I$955,8,FALSE),"")</f>
        <v/>
      </c>
      <c r="J113" s="23">
        <f>IFERROR(VLOOKUP(B113,SRBase!$B$3:$I$614,8,FALSE),"")</f>
        <v>0.48559882869637672</v>
      </c>
      <c r="K113" s="23">
        <f>IFERROR(VLOOKUP(B113,'theSkyNet POGS'!$B$3:$I$1158,8,FALSE),"")</f>
        <v>0.39998123488269161</v>
      </c>
      <c r="L113" s="23">
        <f>IFERROR(VLOOKUP(B113,'TN-Grid'!$B$3:$I$908,8,FALSE),"")</f>
        <v>2.3958832603859355</v>
      </c>
      <c r="M113" s="23">
        <f>IFERROR(VLOOKUP(B113,'Yoyo@home'!$B$3:$I$955,8,FALSE),"")</f>
        <v>0.47088593384074229</v>
      </c>
      <c r="N113" s="22"/>
      <c r="O113" s="4">
        <f t="shared" si="1"/>
        <v>7</v>
      </c>
    </row>
    <row r="114" spans="2:15" x14ac:dyDescent="0.35">
      <c r="B114" s="12" t="s">
        <v>695</v>
      </c>
      <c r="C114" s="23">
        <f>IFERROR(VLOOKUP(B114,'Asteroids@home'!$B$3:$I$1399,8,FALSE),"")</f>
        <v>0.31508084206407649</v>
      </c>
      <c r="D114" s="23">
        <f>IFERROR(VLOOKUP(B114,'Citizen Science Grid'!$B$3:$I$1120,8,FALSE),"")</f>
        <v>0.75472874089735664</v>
      </c>
      <c r="E114" s="27">
        <f>IFERROR(VLOOKUP(B114,'Enigma@home'!$B$3:$I$1120,8,FALSE),"")</f>
        <v>5.5034717645847796E-2</v>
      </c>
      <c r="F114" s="23">
        <f>IFERROR(VLOOKUP(B114,'LHC@home'!$B$3:$I$1280,8,FALSE),"")</f>
        <v>0.73726661745022304</v>
      </c>
      <c r="G114" s="23">
        <f>IFERROR(VLOOKUP(B114,'NFS@Home'!$B$3:$I$1280,8,FALSE),"")</f>
        <v>0.27897020376576898</v>
      </c>
      <c r="H114" s="23">
        <f>IFERROR(VLOOKUP(B114,Numberfields!$B$3:$I$1011,8,FALSE),"")</f>
        <v>0.4920785069407706</v>
      </c>
      <c r="I114" s="23">
        <f>IFERROR(VLOOKUP(B114,Primegrid!$B$3:$I$955,8,FALSE),"")</f>
        <v>0.14773546694633902</v>
      </c>
      <c r="J114" s="23" t="str">
        <f>IFERROR(VLOOKUP(B114,SRBase!$B$3:$I$614,8,FALSE),"")</f>
        <v/>
      </c>
      <c r="K114" s="23">
        <f>IFERROR(VLOOKUP(B114,'theSkyNet POGS'!$B$3:$I$1158,8,FALSE),"")</f>
        <v>0.44806986306816737</v>
      </c>
      <c r="L114" s="23">
        <f>IFERROR(VLOOKUP(B114,'TN-Grid'!$B$3:$I$908,8,FALSE),"")</f>
        <v>1.5044829584948984</v>
      </c>
      <c r="M114" s="23">
        <f>IFERROR(VLOOKUP(B114,'Yoyo@home'!$B$3:$I$955,8,FALSE),"")</f>
        <v>0.89987588633929527</v>
      </c>
      <c r="N114" s="22"/>
      <c r="O114" s="4">
        <f t="shared" si="1"/>
        <v>10</v>
      </c>
    </row>
    <row r="115" spans="2:15" x14ac:dyDescent="0.35">
      <c r="B115" s="12" t="s">
        <v>949</v>
      </c>
      <c r="C115" s="23">
        <f>IFERROR(VLOOKUP(B115,'Asteroids@home'!$B$3:$I$1399,8,FALSE),"")</f>
        <v>0.39177140856002007</v>
      </c>
      <c r="D115" s="23" t="str">
        <f>IFERROR(VLOOKUP(B115,'Citizen Science Grid'!$B$3:$I$1120,8,FALSE),"")</f>
        <v/>
      </c>
      <c r="E115" s="27" t="str">
        <f>IFERROR(VLOOKUP(B115,'Enigma@home'!$B$3:$I$1120,8,FALSE),"")</f>
        <v/>
      </c>
      <c r="F115" s="23">
        <f>IFERROR(VLOOKUP(B115,'LHC@home'!$B$3:$I$1280,8,FALSE),"")</f>
        <v>0.89689797995294362</v>
      </c>
      <c r="G115" s="23">
        <f>IFERROR(VLOOKUP(B115,'NFS@Home'!$B$3:$I$1280,8,FALSE),"")</f>
        <v>0.37519524873059168</v>
      </c>
      <c r="H115" s="23" t="str">
        <f>IFERROR(VLOOKUP(B115,Numberfields!$B$3:$I$1011,8,FALSE),"")</f>
        <v/>
      </c>
      <c r="I115" s="23" t="str">
        <f>IFERROR(VLOOKUP(B115,Primegrid!$B$3:$I$955,8,FALSE),"")</f>
        <v/>
      </c>
      <c r="J115" s="23" t="str">
        <f>IFERROR(VLOOKUP(B115,SRBase!$B$3:$I$614,8,FALSE),"")</f>
        <v/>
      </c>
      <c r="K115" s="23" t="str">
        <f>IFERROR(VLOOKUP(B115,'theSkyNet POGS'!$B$3:$I$1158,8,FALSE),"")</f>
        <v/>
      </c>
      <c r="L115" s="23" t="str">
        <f>IFERROR(VLOOKUP(B115,'TN-Grid'!$B$3:$I$908,8,FALSE),"")</f>
        <v/>
      </c>
      <c r="M115" s="23" t="str">
        <f>IFERROR(VLOOKUP(B115,'Yoyo@home'!$B$3:$I$955,8,FALSE),"")</f>
        <v/>
      </c>
      <c r="N115" s="22"/>
      <c r="O115" s="4">
        <f t="shared" si="1"/>
        <v>3</v>
      </c>
    </row>
    <row r="116" spans="2:15" x14ac:dyDescent="0.35">
      <c r="B116" s="12" t="s">
        <v>47</v>
      </c>
      <c r="C116" s="23">
        <f>IFERROR(VLOOKUP(B116,'Asteroids@home'!$B$3:$I$1399,8,FALSE),"")</f>
        <v>0.7469817228946225</v>
      </c>
      <c r="D116" s="23">
        <f>IFERROR(VLOOKUP(B116,'Citizen Science Grid'!$B$3:$I$1120,8,FALSE),"")</f>
        <v>1.4498410286460961</v>
      </c>
      <c r="E116" s="27">
        <f>IFERROR(VLOOKUP(B116,'Enigma@home'!$B$3:$I$1120,8,FALSE),"")</f>
        <v>0.11508981087469906</v>
      </c>
      <c r="F116" s="23">
        <f>IFERROR(VLOOKUP(B116,'LHC@home'!$B$3:$I$1280,8,FALSE),"")</f>
        <v>2.1506195994620891</v>
      </c>
      <c r="G116" s="23">
        <f>IFERROR(VLOOKUP(B116,'NFS@Home'!$B$3:$I$1280,8,FALSE),"")</f>
        <v>0.65636303991395373</v>
      </c>
      <c r="H116" s="23">
        <f>IFERROR(VLOOKUP(B116,Numberfields!$B$3:$I$1011,8,FALSE),"")</f>
        <v>0.43661070711528105</v>
      </c>
      <c r="I116" s="23">
        <f>IFERROR(VLOOKUP(B116,Primegrid!$B$3:$I$955,8,FALSE),"")</f>
        <v>0.20162317622844481</v>
      </c>
      <c r="J116" s="23">
        <f>IFERROR(VLOOKUP(B116,SRBase!$B$3:$I$614,8,FALSE),"")</f>
        <v>1.0607262777581188</v>
      </c>
      <c r="K116" s="23">
        <f>IFERROR(VLOOKUP(B116,'theSkyNet POGS'!$B$3:$I$1158,8,FALSE),"")</f>
        <v>0.88965298716584518</v>
      </c>
      <c r="L116" s="23">
        <f>IFERROR(VLOOKUP(B116,'TN-Grid'!$B$3:$I$908,8,FALSE),"")</f>
        <v>2.8693297560740025</v>
      </c>
      <c r="M116" s="23">
        <f>IFERROR(VLOOKUP(B116,'Yoyo@home'!$B$3:$I$955,8,FALSE),"")</f>
        <v>1.7834298718862767</v>
      </c>
      <c r="N116" s="22"/>
      <c r="O116" s="4">
        <f t="shared" si="1"/>
        <v>11</v>
      </c>
    </row>
    <row r="117" spans="2:15" x14ac:dyDescent="0.35">
      <c r="B117" s="12" t="s">
        <v>48</v>
      </c>
      <c r="C117" s="23">
        <f>IFERROR(VLOOKUP(B117,'Asteroids@home'!$B$3:$I$1399,8,FALSE),"")</f>
        <v>0.35533683652885301</v>
      </c>
      <c r="D117" s="23">
        <f>IFERROR(VLOOKUP(B117,'Citizen Science Grid'!$B$3:$I$1120,8,FALSE),"")</f>
        <v>0.71715096580994253</v>
      </c>
      <c r="E117" s="27">
        <f>IFERROR(VLOOKUP(B117,'Enigma@home'!$B$3:$I$1120,8,FALSE),"")</f>
        <v>3.8779460967415531E-2</v>
      </c>
      <c r="F117" s="23">
        <f>IFERROR(VLOOKUP(B117,'LHC@home'!$B$3:$I$1280,8,FALSE),"")</f>
        <v>0.8178489734771639</v>
      </c>
      <c r="G117" s="23">
        <f>IFERROR(VLOOKUP(B117,'NFS@Home'!$B$3:$I$1280,8,FALSE),"")</f>
        <v>0.62099873377217107</v>
      </c>
      <c r="H117" s="23">
        <f>IFERROR(VLOOKUP(B117,Numberfields!$B$3:$I$1011,8,FALSE),"")</f>
        <v>0.47058446235349966</v>
      </c>
      <c r="I117" s="23">
        <f>IFERROR(VLOOKUP(B117,Primegrid!$B$3:$I$955,8,FALSE),"")</f>
        <v>0.10585175550071303</v>
      </c>
      <c r="J117" s="23">
        <f>IFERROR(VLOOKUP(B117,SRBase!$B$3:$I$614,8,FALSE),"")</f>
        <v>0.48460236824196523</v>
      </c>
      <c r="K117" s="23">
        <f>IFERROR(VLOOKUP(B117,'theSkyNet POGS'!$B$3:$I$1158,8,FALSE),"")</f>
        <v>0.54690068310746431</v>
      </c>
      <c r="L117" s="23">
        <f>IFERROR(VLOOKUP(B117,'TN-Grid'!$B$3:$I$908,8,FALSE),"")</f>
        <v>1.595872495905186</v>
      </c>
      <c r="M117" s="23">
        <f>IFERROR(VLOOKUP(B117,'Yoyo@home'!$B$3:$I$955,8,FALSE),"")</f>
        <v>1.0530222656529038</v>
      </c>
      <c r="N117" s="22"/>
      <c r="O117" s="4">
        <f t="shared" si="1"/>
        <v>11</v>
      </c>
    </row>
    <row r="118" spans="2:15" x14ac:dyDescent="0.35">
      <c r="B118" s="12" t="s">
        <v>49</v>
      </c>
      <c r="C118" s="23">
        <f>IFERROR(VLOOKUP(B118,'Asteroids@home'!$B$3:$I$1399,8,FALSE),"")</f>
        <v>0.74462481128138136</v>
      </c>
      <c r="D118" s="23">
        <f>IFERROR(VLOOKUP(B118,'Citizen Science Grid'!$B$3:$I$1120,8,FALSE),"")</f>
        <v>1.2683918432857686</v>
      </c>
      <c r="E118" s="27">
        <f>IFERROR(VLOOKUP(B118,'Enigma@home'!$B$3:$I$1120,8,FALSE),"")</f>
        <v>0.12035223741986935</v>
      </c>
      <c r="F118" s="23">
        <f>IFERROR(VLOOKUP(B118,'LHC@home'!$B$3:$I$1280,8,FALSE),"")</f>
        <v>1.8978771746645489</v>
      </c>
      <c r="G118" s="23">
        <f>IFERROR(VLOOKUP(B118,'NFS@Home'!$B$3:$I$1280,8,FALSE),"")</f>
        <v>0.74159659365515007</v>
      </c>
      <c r="H118" s="23">
        <f>IFERROR(VLOOKUP(B118,Numberfields!$B$3:$I$1011,8,FALSE),"")</f>
        <v>0.4365292813615877</v>
      </c>
      <c r="I118" s="23">
        <f>IFERROR(VLOOKUP(B118,Primegrid!$B$3:$I$955,8,FALSE),"")</f>
        <v>0.24871788173597237</v>
      </c>
      <c r="J118" s="23">
        <f>IFERROR(VLOOKUP(B118,SRBase!$B$3:$I$614,8,FALSE),"")</f>
        <v>1.1746630495555437</v>
      </c>
      <c r="K118" s="23">
        <f>IFERROR(VLOOKUP(B118,'theSkyNet POGS'!$B$3:$I$1158,8,FALSE),"")</f>
        <v>0.87685856973217147</v>
      </c>
      <c r="L118" s="23">
        <f>IFERROR(VLOOKUP(B118,'TN-Grid'!$B$3:$I$908,8,FALSE),"")</f>
        <v>3.2071479886325416</v>
      </c>
      <c r="M118" s="23">
        <f>IFERROR(VLOOKUP(B118,'Yoyo@home'!$B$3:$I$955,8,FALSE),"")</f>
        <v>1.5016937741395273</v>
      </c>
      <c r="N118" s="22"/>
      <c r="O118" s="4">
        <f t="shared" si="1"/>
        <v>11</v>
      </c>
    </row>
    <row r="119" spans="2:15" x14ac:dyDescent="0.35">
      <c r="B119" s="12" t="s">
        <v>950</v>
      </c>
      <c r="C119" s="23">
        <f>IFERROR(VLOOKUP(B119,'Asteroids@home'!$B$3:$I$1399,8,FALSE),"")</f>
        <v>0.52282681490103422</v>
      </c>
      <c r="D119" s="23">
        <f>IFERROR(VLOOKUP(B119,'Citizen Science Grid'!$B$3:$I$1120,8,FALSE),"")</f>
        <v>1.5880266367633342</v>
      </c>
      <c r="E119" s="27" t="str">
        <f>IFERROR(VLOOKUP(B119,'Enigma@home'!$B$3:$I$1120,8,FALSE),"")</f>
        <v/>
      </c>
      <c r="F119" s="23">
        <f>IFERROR(VLOOKUP(B119,'LHC@home'!$B$3:$I$1280,8,FALSE),"")</f>
        <v>1.4508324435598043</v>
      </c>
      <c r="G119" s="23">
        <f>IFERROR(VLOOKUP(B119,'NFS@Home'!$B$3:$I$1280,8,FALSE),"")</f>
        <v>0.75602809357129774</v>
      </c>
      <c r="H119" s="23" t="str">
        <f>IFERROR(VLOOKUP(B119,Numberfields!$B$3:$I$1011,8,FALSE),"")</f>
        <v/>
      </c>
      <c r="I119" s="23" t="str">
        <f>IFERROR(VLOOKUP(B119,Primegrid!$B$3:$I$955,8,FALSE),"")</f>
        <v/>
      </c>
      <c r="J119" s="23">
        <f>IFERROR(VLOOKUP(B119,SRBase!$B$3:$I$614,8,FALSE),"")</f>
        <v>0.69506973758446589</v>
      </c>
      <c r="K119" s="23">
        <f>IFERROR(VLOOKUP(B119,'theSkyNet POGS'!$B$3:$I$1158,8,FALSE),"")</f>
        <v>0.98198626656630827</v>
      </c>
      <c r="L119" s="23" t="str">
        <f>IFERROR(VLOOKUP(B119,'TN-Grid'!$B$3:$I$908,8,FALSE),"")</f>
        <v/>
      </c>
      <c r="M119" s="23" t="str">
        <f>IFERROR(VLOOKUP(B119,'Yoyo@home'!$B$3:$I$955,8,FALSE),"")</f>
        <v/>
      </c>
      <c r="N119" s="22"/>
      <c r="O119" s="4">
        <f t="shared" si="1"/>
        <v>6</v>
      </c>
    </row>
    <row r="120" spans="2:15" x14ac:dyDescent="0.35">
      <c r="B120" s="12" t="s">
        <v>1759</v>
      </c>
      <c r="C120" s="23" t="str">
        <f>IFERROR(VLOOKUP(B120,'Asteroids@home'!$B$3:$I$1399,8,FALSE),"")</f>
        <v/>
      </c>
      <c r="D120" s="23" t="str">
        <f>IFERROR(VLOOKUP(B120,'Citizen Science Grid'!$B$3:$I$1120,8,FALSE),"")</f>
        <v/>
      </c>
      <c r="E120" s="27" t="str">
        <f>IFERROR(VLOOKUP(B120,'Enigma@home'!$B$3:$I$1120,8,FALSE),"")</f>
        <v/>
      </c>
      <c r="F120" s="23" t="str">
        <f>IFERROR(VLOOKUP(B120,'LHC@home'!$B$3:$I$1280,8,FALSE),"")</f>
        <v/>
      </c>
      <c r="G120" s="23">
        <f>IFERROR(VLOOKUP(B120,'NFS@Home'!$B$3:$I$1280,8,FALSE),"")</f>
        <v>0.49030674438665539</v>
      </c>
      <c r="H120" s="23" t="str">
        <f>IFERROR(VLOOKUP(B120,Numberfields!$B$3:$I$1011,8,FALSE),"")</f>
        <v/>
      </c>
      <c r="I120" s="23" t="str">
        <f>IFERROR(VLOOKUP(B120,Primegrid!$B$3:$I$955,8,FALSE),"")</f>
        <v/>
      </c>
      <c r="J120" s="23" t="str">
        <f>IFERROR(VLOOKUP(B120,SRBase!$B$3:$I$614,8,FALSE),"")</f>
        <v/>
      </c>
      <c r="K120" s="23">
        <f>IFERROR(VLOOKUP(B120,'theSkyNet POGS'!$B$3:$I$1158,8,FALSE),"")</f>
        <v>0.5900776090232932</v>
      </c>
      <c r="L120" s="23" t="str">
        <f>IFERROR(VLOOKUP(B120,'TN-Grid'!$B$3:$I$908,8,FALSE),"")</f>
        <v/>
      </c>
      <c r="M120" s="23" t="str">
        <f>IFERROR(VLOOKUP(B120,'Yoyo@home'!$B$3:$I$955,8,FALSE),"")</f>
        <v/>
      </c>
      <c r="N120" s="22"/>
      <c r="O120" s="4">
        <f t="shared" si="1"/>
        <v>2</v>
      </c>
    </row>
    <row r="121" spans="2:15" x14ac:dyDescent="0.35">
      <c r="B121" s="12" t="s">
        <v>50</v>
      </c>
      <c r="C121" s="23">
        <f>IFERROR(VLOOKUP(B121,'Asteroids@home'!$B$3:$I$1399,8,FALSE),"")</f>
        <v>0.88664236745186342</v>
      </c>
      <c r="D121" s="23">
        <f>IFERROR(VLOOKUP(B121,'Citizen Science Grid'!$B$3:$I$1120,8,FALSE),"")</f>
        <v>1.5026372123281342</v>
      </c>
      <c r="E121" s="27">
        <f>IFERROR(VLOOKUP(B121,'Enigma@home'!$B$3:$I$1120,8,FALSE),"")</f>
        <v>0.11546164257573346</v>
      </c>
      <c r="F121" s="23">
        <f>IFERROR(VLOOKUP(B121,'LHC@home'!$B$3:$I$1280,8,FALSE),"")</f>
        <v>2.0828847616846211</v>
      </c>
      <c r="G121" s="23">
        <f>IFERROR(VLOOKUP(B121,'NFS@Home'!$B$3:$I$1280,8,FALSE),"")</f>
        <v>0.74550261969530474</v>
      </c>
      <c r="H121" s="23">
        <f>IFERROR(VLOOKUP(B121,Numberfields!$B$3:$I$1011,8,FALSE),"")</f>
        <v>0.42376569943729947</v>
      </c>
      <c r="I121" s="23">
        <f>IFERROR(VLOOKUP(B121,Primegrid!$B$3:$I$955,8,FALSE),"")</f>
        <v>0.29259063324061713</v>
      </c>
      <c r="J121" s="23">
        <f>IFERROR(VLOOKUP(B121,SRBase!$B$3:$I$614,8,FALSE),"")</f>
        <v>1.1641260090528183</v>
      </c>
      <c r="K121" s="23">
        <f>IFERROR(VLOOKUP(B121,'theSkyNet POGS'!$B$3:$I$1158,8,FALSE),"")</f>
        <v>1.0225929055066243</v>
      </c>
      <c r="L121" s="23">
        <f>IFERROR(VLOOKUP(B121,'TN-Grid'!$B$3:$I$908,8,FALSE),"")</f>
        <v>5.0142090627294618</v>
      </c>
      <c r="M121" s="23">
        <f>IFERROR(VLOOKUP(B121,'Yoyo@home'!$B$3:$I$955,8,FALSE),"")</f>
        <v>1.6701598927064918</v>
      </c>
      <c r="N121" s="22"/>
      <c r="O121" s="4">
        <f t="shared" si="1"/>
        <v>11</v>
      </c>
    </row>
    <row r="122" spans="2:15" x14ac:dyDescent="0.35">
      <c r="B122" s="12" t="s">
        <v>951</v>
      </c>
      <c r="C122" s="23">
        <f>IFERROR(VLOOKUP(B122,'Asteroids@home'!$B$3:$I$1399,8,FALSE),"")</f>
        <v>0.24792284347459467</v>
      </c>
      <c r="D122" s="23" t="str">
        <f>IFERROR(VLOOKUP(B122,'Citizen Science Grid'!$B$3:$I$1120,8,FALSE),"")</f>
        <v/>
      </c>
      <c r="E122" s="27" t="str">
        <f>IFERROR(VLOOKUP(B122,'Enigma@home'!$B$3:$I$1120,8,FALSE),"")</f>
        <v/>
      </c>
      <c r="F122" s="23" t="str">
        <f>IFERROR(VLOOKUP(B122,'LHC@home'!$B$3:$I$1280,8,FALSE),"")</f>
        <v/>
      </c>
      <c r="G122" s="23" t="str">
        <f>IFERROR(VLOOKUP(B122,'NFS@Home'!$B$3:$I$1280,8,FALSE),"")</f>
        <v/>
      </c>
      <c r="H122" s="23" t="str">
        <f>IFERROR(VLOOKUP(B122,Numberfields!$B$3:$I$1011,8,FALSE),"")</f>
        <v/>
      </c>
      <c r="I122" s="23" t="str">
        <f>IFERROR(VLOOKUP(B122,Primegrid!$B$3:$I$955,8,FALSE),"")</f>
        <v/>
      </c>
      <c r="J122" s="23" t="str">
        <f>IFERROR(VLOOKUP(B122,SRBase!$B$3:$I$614,8,FALSE),"")</f>
        <v/>
      </c>
      <c r="K122" s="23" t="str">
        <f>IFERROR(VLOOKUP(B122,'theSkyNet POGS'!$B$3:$I$1158,8,FALSE),"")</f>
        <v/>
      </c>
      <c r="L122" s="23" t="str">
        <f>IFERROR(VLOOKUP(B122,'TN-Grid'!$B$3:$I$908,8,FALSE),"")</f>
        <v/>
      </c>
      <c r="M122" s="23" t="str">
        <f>IFERROR(VLOOKUP(B122,'Yoyo@home'!$B$3:$I$955,8,FALSE),"")</f>
        <v/>
      </c>
      <c r="N122" s="22"/>
      <c r="O122" s="4">
        <f t="shared" si="1"/>
        <v>1</v>
      </c>
    </row>
    <row r="123" spans="2:15" x14ac:dyDescent="0.35">
      <c r="B123" s="12" t="s">
        <v>952</v>
      </c>
      <c r="C123" s="23">
        <f>IFERROR(VLOOKUP(B123,'Asteroids@home'!$B$3:$I$1399,8,FALSE),"")</f>
        <v>0.49611837879290099</v>
      </c>
      <c r="D123" s="23">
        <f>IFERROR(VLOOKUP(B123,'Citizen Science Grid'!$B$3:$I$1120,8,FALSE),"")</f>
        <v>0.80926629041374365</v>
      </c>
      <c r="E123" s="27" t="str">
        <f>IFERROR(VLOOKUP(B123,'Enigma@home'!$B$3:$I$1120,8,FALSE),"")</f>
        <v/>
      </c>
      <c r="F123" s="23" t="str">
        <f>IFERROR(VLOOKUP(B123,'LHC@home'!$B$3:$I$1280,8,FALSE),"")</f>
        <v/>
      </c>
      <c r="G123" s="23">
        <f>IFERROR(VLOOKUP(B123,'NFS@Home'!$B$3:$I$1280,8,FALSE),"")</f>
        <v>0.49938470436200055</v>
      </c>
      <c r="H123" s="23" t="str">
        <f>IFERROR(VLOOKUP(B123,Numberfields!$B$3:$I$1011,8,FALSE),"")</f>
        <v/>
      </c>
      <c r="I123" s="23" t="str">
        <f>IFERROR(VLOOKUP(B123,Primegrid!$B$3:$I$955,8,FALSE),"")</f>
        <v/>
      </c>
      <c r="J123" s="23" t="str">
        <f>IFERROR(VLOOKUP(B123,SRBase!$B$3:$I$614,8,FALSE),"")</f>
        <v/>
      </c>
      <c r="K123" s="23">
        <f>IFERROR(VLOOKUP(B123,'theSkyNet POGS'!$B$3:$I$1158,8,FALSE),"")</f>
        <v>0.77863057844151273</v>
      </c>
      <c r="L123" s="23" t="str">
        <f>IFERROR(VLOOKUP(B123,'TN-Grid'!$B$3:$I$908,8,FALSE),"")</f>
        <v/>
      </c>
      <c r="M123" s="23">
        <f>IFERROR(VLOOKUP(B123,'Yoyo@home'!$B$3:$I$955,8,FALSE),"")</f>
        <v>0.4722508848954729</v>
      </c>
      <c r="N123" s="22"/>
      <c r="O123" s="4">
        <f t="shared" si="1"/>
        <v>5</v>
      </c>
    </row>
    <row r="124" spans="2:15" x14ac:dyDescent="0.35">
      <c r="B124" s="12" t="s">
        <v>1884</v>
      </c>
      <c r="C124" s="23" t="str">
        <f>IFERROR(VLOOKUP(B124,'Asteroids@home'!$B$3:$I$1399,8,FALSE),"")</f>
        <v/>
      </c>
      <c r="D124" s="23">
        <f>IFERROR(VLOOKUP(B124,'Citizen Science Grid'!$B$3:$I$1120,8,FALSE),"")</f>
        <v>0.73512523400871521</v>
      </c>
      <c r="E124" s="27" t="str">
        <f>IFERROR(VLOOKUP(B124,'Enigma@home'!$B$3:$I$1120,8,FALSE),"")</f>
        <v/>
      </c>
      <c r="F124" s="23" t="str">
        <f>IFERROR(VLOOKUP(B124,'LHC@home'!$B$3:$I$1280,8,FALSE),"")</f>
        <v/>
      </c>
      <c r="G124" s="23" t="str">
        <f>IFERROR(VLOOKUP(B124,'NFS@Home'!$B$3:$I$1280,8,FALSE),"")</f>
        <v/>
      </c>
      <c r="H124" s="23" t="str">
        <f>IFERROR(VLOOKUP(B124,Numberfields!$B$3:$I$1011,8,FALSE),"")</f>
        <v/>
      </c>
      <c r="I124" s="23" t="str">
        <f>IFERROR(VLOOKUP(B124,Primegrid!$B$3:$I$955,8,FALSE),"")</f>
        <v/>
      </c>
      <c r="J124" s="23" t="str">
        <f>IFERROR(VLOOKUP(B124,SRBase!$B$3:$I$614,8,FALSE),"")</f>
        <v/>
      </c>
      <c r="K124" s="23" t="str">
        <f>IFERROR(VLOOKUP(B124,'theSkyNet POGS'!$B$3:$I$1158,8,FALSE),"")</f>
        <v/>
      </c>
      <c r="L124" s="23" t="str">
        <f>IFERROR(VLOOKUP(B124,'TN-Grid'!$B$3:$I$908,8,FALSE),"")</f>
        <v/>
      </c>
      <c r="M124" s="23" t="str">
        <f>IFERROR(VLOOKUP(B124,'Yoyo@home'!$B$3:$I$955,8,FALSE),"")</f>
        <v/>
      </c>
      <c r="N124" s="22"/>
      <c r="O124" s="4">
        <f t="shared" si="1"/>
        <v>1</v>
      </c>
    </row>
    <row r="125" spans="2:15" x14ac:dyDescent="0.35">
      <c r="B125" s="12" t="s">
        <v>51</v>
      </c>
      <c r="C125" s="23">
        <f>IFERROR(VLOOKUP(B125,'Asteroids@home'!$B$3:$I$1399,8,FALSE),"")</f>
        <v>0.36014837023264851</v>
      </c>
      <c r="D125" s="23">
        <f>IFERROR(VLOOKUP(B125,'Citizen Science Grid'!$B$3:$I$1120,8,FALSE),"")</f>
        <v>0.75057080360542439</v>
      </c>
      <c r="E125" s="27">
        <f>IFERROR(VLOOKUP(B125,'Enigma@home'!$B$3:$I$1120,8,FALSE),"")</f>
        <v>4.8559861226999068E-2</v>
      </c>
      <c r="F125" s="23">
        <f>IFERROR(VLOOKUP(B125,'LHC@home'!$B$3:$I$1280,8,FALSE),"")</f>
        <v>0.82158902454338489</v>
      </c>
      <c r="G125" s="23">
        <f>IFERROR(VLOOKUP(B125,'NFS@Home'!$B$3:$I$1280,8,FALSE),"")</f>
        <v>0.62387288230820137</v>
      </c>
      <c r="H125" s="23">
        <f>IFERROR(VLOOKUP(B125,Numberfields!$B$3:$I$1011,8,FALSE),"")</f>
        <v>0.49218544526554359</v>
      </c>
      <c r="I125" s="23">
        <f>IFERROR(VLOOKUP(B125,Primegrid!$B$3:$I$955,8,FALSE),"")</f>
        <v>0.12458966841662224</v>
      </c>
      <c r="J125" s="23">
        <f>IFERROR(VLOOKUP(B125,SRBase!$B$3:$I$614,8,FALSE),"")</f>
        <v>0.61414926860780117</v>
      </c>
      <c r="K125" s="23">
        <f>IFERROR(VLOOKUP(B125,'theSkyNet POGS'!$B$3:$I$1158,8,FALSE),"")</f>
        <v>0.71355818620227074</v>
      </c>
      <c r="L125" s="23">
        <f>IFERROR(VLOOKUP(B125,'TN-Grid'!$B$3:$I$908,8,FALSE),"")</f>
        <v>1.5667810030391307</v>
      </c>
      <c r="M125" s="23">
        <f>IFERROR(VLOOKUP(B125,'Yoyo@home'!$B$3:$I$955,8,FALSE),"")</f>
        <v>0.90446745361618364</v>
      </c>
      <c r="N125" s="22"/>
      <c r="O125" s="4">
        <f t="shared" si="1"/>
        <v>11</v>
      </c>
    </row>
    <row r="126" spans="2:15" x14ac:dyDescent="0.35">
      <c r="B126" s="12" t="s">
        <v>953</v>
      </c>
      <c r="C126" s="23">
        <f>IFERROR(VLOOKUP(B126,'Asteroids@home'!$B$3:$I$1399,8,FALSE),"")</f>
        <v>0.73559687276942831</v>
      </c>
      <c r="D126" s="23" t="str">
        <f>IFERROR(VLOOKUP(B126,'Citizen Science Grid'!$B$3:$I$1120,8,FALSE),"")</f>
        <v/>
      </c>
      <c r="E126" s="27" t="str">
        <f>IFERROR(VLOOKUP(B126,'Enigma@home'!$B$3:$I$1120,8,FALSE),"")</f>
        <v/>
      </c>
      <c r="F126" s="23" t="str">
        <f>IFERROR(VLOOKUP(B126,'LHC@home'!$B$3:$I$1280,8,FALSE),"")</f>
        <v/>
      </c>
      <c r="G126" s="23" t="str">
        <f>IFERROR(VLOOKUP(B126,'NFS@Home'!$B$3:$I$1280,8,FALSE),"")</f>
        <v/>
      </c>
      <c r="H126" s="23" t="str">
        <f>IFERROR(VLOOKUP(B126,Numberfields!$B$3:$I$1011,8,FALSE),"")</f>
        <v/>
      </c>
      <c r="I126" s="23" t="str">
        <f>IFERROR(VLOOKUP(B126,Primegrid!$B$3:$I$955,8,FALSE),"")</f>
        <v/>
      </c>
      <c r="J126" s="23" t="str">
        <f>IFERROR(VLOOKUP(B126,SRBase!$B$3:$I$614,8,FALSE),"")</f>
        <v/>
      </c>
      <c r="K126" s="23">
        <f>IFERROR(VLOOKUP(B126,'theSkyNet POGS'!$B$3:$I$1158,8,FALSE),"")</f>
        <v>0.30929951654907184</v>
      </c>
      <c r="L126" s="23" t="str">
        <f>IFERROR(VLOOKUP(B126,'TN-Grid'!$B$3:$I$908,8,FALSE),"")</f>
        <v/>
      </c>
      <c r="M126" s="23" t="str">
        <f>IFERROR(VLOOKUP(B126,'Yoyo@home'!$B$3:$I$955,8,FALSE),"")</f>
        <v/>
      </c>
      <c r="N126" s="22"/>
      <c r="O126" s="4">
        <f t="shared" si="1"/>
        <v>2</v>
      </c>
    </row>
    <row r="127" spans="2:15" x14ac:dyDescent="0.35">
      <c r="B127" s="12" t="s">
        <v>52</v>
      </c>
      <c r="C127" s="23">
        <f>IFERROR(VLOOKUP(B127,'Asteroids@home'!$B$3:$I$1399,8,FALSE),"")</f>
        <v>0.81638202581758146</v>
      </c>
      <c r="D127" s="23">
        <f>IFERROR(VLOOKUP(B127,'Citizen Science Grid'!$B$3:$I$1120,8,FALSE),"")</f>
        <v>1.2674721862045555</v>
      </c>
      <c r="E127" s="27">
        <f>IFERROR(VLOOKUP(B127,'Enigma@home'!$B$3:$I$1120,8,FALSE),"")</f>
        <v>0.12504184644817282</v>
      </c>
      <c r="F127" s="23">
        <f>IFERROR(VLOOKUP(B127,'LHC@home'!$B$3:$I$1280,8,FALSE),"")</f>
        <v>1.7009566331996457</v>
      </c>
      <c r="G127" s="23">
        <f>IFERROR(VLOOKUP(B127,'NFS@Home'!$B$3:$I$1280,8,FALSE),"")</f>
        <v>0.8126089034038726</v>
      </c>
      <c r="H127" s="23">
        <f>IFERROR(VLOOKUP(B127,Numberfields!$B$3:$I$1011,8,FALSE),"")</f>
        <v>0.40433286935689622</v>
      </c>
      <c r="I127" s="23">
        <f>IFERROR(VLOOKUP(B127,Primegrid!$B$3:$I$955,8,FALSE),"")</f>
        <v>0.33386614631296435</v>
      </c>
      <c r="J127" s="23">
        <f>IFERROR(VLOOKUP(B127,SRBase!$B$3:$I$614,8,FALSE),"")</f>
        <v>1.107311957003418</v>
      </c>
      <c r="K127" s="23">
        <f>IFERROR(VLOOKUP(B127,'theSkyNet POGS'!$B$3:$I$1158,8,FALSE),"")</f>
        <v>0.91002697093115881</v>
      </c>
      <c r="L127" s="23">
        <f>IFERROR(VLOOKUP(B127,'TN-Grid'!$B$3:$I$908,8,FALSE),"")</f>
        <v>3.1071141596435523</v>
      </c>
      <c r="M127" s="23">
        <f>IFERROR(VLOOKUP(B127,'Yoyo@home'!$B$3:$I$955,8,FALSE),"")</f>
        <v>1.2876001290074546</v>
      </c>
      <c r="N127" s="22"/>
      <c r="O127" s="4">
        <f t="shared" si="1"/>
        <v>11</v>
      </c>
    </row>
    <row r="128" spans="2:15" x14ac:dyDescent="0.35">
      <c r="B128" s="12" t="s">
        <v>53</v>
      </c>
      <c r="C128" s="23">
        <f>IFERROR(VLOOKUP(B128,'Asteroids@home'!$B$3:$I$1399,8,FALSE),"")</f>
        <v>0.7136716757008702</v>
      </c>
      <c r="D128" s="23">
        <f>IFERROR(VLOOKUP(B128,'Citizen Science Grid'!$B$3:$I$1120,8,FALSE),"")</f>
        <v>1.5467610415622697</v>
      </c>
      <c r="E128" s="27">
        <f>IFERROR(VLOOKUP(B128,'Enigma@home'!$B$3:$I$1120,8,FALSE),"")</f>
        <v>0.13136833469220166</v>
      </c>
      <c r="F128" s="23">
        <f>IFERROR(VLOOKUP(B128,'LHC@home'!$B$3:$I$1280,8,FALSE),"")</f>
        <v>1.7279324480636968</v>
      </c>
      <c r="G128" s="23">
        <f>IFERROR(VLOOKUP(B128,'NFS@Home'!$B$3:$I$1280,8,FALSE),"")</f>
        <v>0.75168776554962347</v>
      </c>
      <c r="H128" s="23">
        <f>IFERROR(VLOOKUP(B128,Numberfields!$B$3:$I$1011,8,FALSE),"")</f>
        <v>0.40202466156688144</v>
      </c>
      <c r="I128" s="23">
        <f>IFERROR(VLOOKUP(B128,Primegrid!$B$3:$I$955,8,FALSE),"")</f>
        <v>0.29819106459914152</v>
      </c>
      <c r="J128" s="23">
        <f>IFERROR(VLOOKUP(B128,SRBase!$B$3:$I$614,8,FALSE),"")</f>
        <v>1.5920800642155011</v>
      </c>
      <c r="K128" s="23">
        <f>IFERROR(VLOOKUP(B128,'theSkyNet POGS'!$B$3:$I$1158,8,FALSE),"")</f>
        <v>0.91661048750993956</v>
      </c>
      <c r="L128" s="23">
        <f>IFERROR(VLOOKUP(B128,'TN-Grid'!$B$3:$I$908,8,FALSE),"")</f>
        <v>2.9137920446706373</v>
      </c>
      <c r="M128" s="23">
        <f>IFERROR(VLOOKUP(B128,'Yoyo@home'!$B$3:$I$955,8,FALSE),"")</f>
        <v>1.3670438231501554</v>
      </c>
      <c r="N128" s="22"/>
      <c r="O128" s="4">
        <f t="shared" si="1"/>
        <v>11</v>
      </c>
    </row>
    <row r="129" spans="2:15" x14ac:dyDescent="0.35">
      <c r="B129" s="12" t="s">
        <v>954</v>
      </c>
      <c r="C129" s="23">
        <f>IFERROR(VLOOKUP(B129,'Asteroids@home'!$B$3:$I$1399,8,FALSE),"")</f>
        <v>0.97158160764375989</v>
      </c>
      <c r="D129" s="23" t="str">
        <f>IFERROR(VLOOKUP(B129,'Citizen Science Grid'!$B$3:$I$1120,8,FALSE),"")</f>
        <v/>
      </c>
      <c r="E129" s="27" t="str">
        <f>IFERROR(VLOOKUP(B129,'Enigma@home'!$B$3:$I$1120,8,FALSE),"")</f>
        <v/>
      </c>
      <c r="F129" s="23">
        <f>IFERROR(VLOOKUP(B129,'LHC@home'!$B$3:$I$1280,8,FALSE),"")</f>
        <v>1.5692430392749428</v>
      </c>
      <c r="G129" s="23">
        <f>IFERROR(VLOOKUP(B129,'NFS@Home'!$B$3:$I$1280,8,FALSE),"")</f>
        <v>0.8817480834885123</v>
      </c>
      <c r="H129" s="23" t="str">
        <f>IFERROR(VLOOKUP(B129,Numberfields!$B$3:$I$1011,8,FALSE),"")</f>
        <v/>
      </c>
      <c r="I129" s="23">
        <f>IFERROR(VLOOKUP(B129,Primegrid!$B$3:$I$955,8,FALSE),"")</f>
        <v>0.14574837810644034</v>
      </c>
      <c r="J129" s="23">
        <f>IFERROR(VLOOKUP(B129,SRBase!$B$3:$I$614,8,FALSE),"")</f>
        <v>1.4604380906513048</v>
      </c>
      <c r="K129" s="23">
        <f>IFERROR(VLOOKUP(B129,'theSkyNet POGS'!$B$3:$I$1158,8,FALSE),"")</f>
        <v>0.95083392949370038</v>
      </c>
      <c r="L129" s="23" t="str">
        <f>IFERROR(VLOOKUP(B129,'TN-Grid'!$B$3:$I$908,8,FALSE),"")</f>
        <v/>
      </c>
      <c r="M129" s="23" t="str">
        <f>IFERROR(VLOOKUP(B129,'Yoyo@home'!$B$3:$I$955,8,FALSE),"")</f>
        <v/>
      </c>
      <c r="N129" s="22"/>
      <c r="O129" s="4">
        <f t="shared" si="1"/>
        <v>6</v>
      </c>
    </row>
    <row r="130" spans="2:15" x14ac:dyDescent="0.35">
      <c r="B130" s="12" t="s">
        <v>897</v>
      </c>
      <c r="C130" s="23" t="str">
        <f>IFERROR(VLOOKUP(B130,'Asteroids@home'!$B$3:$I$1399,8,FALSE),"")</f>
        <v/>
      </c>
      <c r="D130" s="23" t="str">
        <f>IFERROR(VLOOKUP(B130,'Citizen Science Grid'!$B$3:$I$1120,8,FALSE),"")</f>
        <v/>
      </c>
      <c r="E130" s="27" t="str">
        <f>IFERROR(VLOOKUP(B130,'Enigma@home'!$B$3:$I$1120,8,FALSE),"")</f>
        <v/>
      </c>
      <c r="F130" s="23" t="str">
        <f>IFERROR(VLOOKUP(B130,'LHC@home'!$B$3:$I$1280,8,FALSE),"")</f>
        <v/>
      </c>
      <c r="G130" s="23" t="str">
        <f>IFERROR(VLOOKUP(B130,'NFS@Home'!$B$3:$I$1280,8,FALSE),"")</f>
        <v/>
      </c>
      <c r="H130" s="23" t="str">
        <f>IFERROR(VLOOKUP(B130,Numberfields!$B$3:$I$1011,8,FALSE),"")</f>
        <v/>
      </c>
      <c r="I130" s="23" t="str">
        <f>IFERROR(VLOOKUP(B130,Primegrid!$B$3:$I$955,8,FALSE),"")</f>
        <v/>
      </c>
      <c r="J130" s="23" t="str">
        <f>IFERROR(VLOOKUP(B130,SRBase!$B$3:$I$614,8,FALSE),"")</f>
        <v/>
      </c>
      <c r="K130" s="23" t="str">
        <f>IFERROR(VLOOKUP(B130,'theSkyNet POGS'!$B$3:$I$1158,8,FALSE),"")</f>
        <v/>
      </c>
      <c r="L130" s="23">
        <f>IFERROR(VLOOKUP(B130,'TN-Grid'!$B$3:$I$908,8,FALSE),"")</f>
        <v>3.0823000759272037</v>
      </c>
      <c r="M130" s="23" t="str">
        <f>IFERROR(VLOOKUP(B130,'Yoyo@home'!$B$3:$I$955,8,FALSE),"")</f>
        <v/>
      </c>
      <c r="N130" s="22"/>
      <c r="O130" s="4">
        <f t="shared" si="1"/>
        <v>1</v>
      </c>
    </row>
    <row r="131" spans="2:15" x14ac:dyDescent="0.35">
      <c r="B131" s="12" t="s">
        <v>955</v>
      </c>
      <c r="C131" s="23">
        <f>IFERROR(VLOOKUP(B131,'Asteroids@home'!$B$3:$I$1399,8,FALSE),"")</f>
        <v>0.6623012630834767</v>
      </c>
      <c r="D131" s="23" t="str">
        <f>IFERROR(VLOOKUP(B131,'Citizen Science Grid'!$B$3:$I$1120,8,FALSE),"")</f>
        <v/>
      </c>
      <c r="E131" s="27" t="str">
        <f>IFERROR(VLOOKUP(B131,'Enigma@home'!$B$3:$I$1120,8,FALSE),"")</f>
        <v/>
      </c>
      <c r="F131" s="23" t="str">
        <f>IFERROR(VLOOKUP(B131,'LHC@home'!$B$3:$I$1280,8,FALSE),"")</f>
        <v/>
      </c>
      <c r="G131" s="23">
        <f>IFERROR(VLOOKUP(B131,'NFS@Home'!$B$3:$I$1280,8,FALSE),"")</f>
        <v>1.0761429400619107</v>
      </c>
      <c r="H131" s="23" t="str">
        <f>IFERROR(VLOOKUP(B131,Numberfields!$B$3:$I$1011,8,FALSE),"")</f>
        <v/>
      </c>
      <c r="I131" s="23">
        <f>IFERROR(VLOOKUP(B131,Primegrid!$B$3:$I$955,8,FALSE),"")</f>
        <v>0.4109417779923541</v>
      </c>
      <c r="J131" s="23">
        <f>IFERROR(VLOOKUP(B131,SRBase!$B$3:$I$614,8,FALSE),"")</f>
        <v>1.0134966497064861</v>
      </c>
      <c r="K131" s="23" t="str">
        <f>IFERROR(VLOOKUP(B131,'theSkyNet POGS'!$B$3:$I$1158,8,FALSE),"")</f>
        <v/>
      </c>
      <c r="L131" s="23" t="str">
        <f>IFERROR(VLOOKUP(B131,'TN-Grid'!$B$3:$I$908,8,FALSE),"")</f>
        <v/>
      </c>
      <c r="M131" s="23" t="str">
        <f>IFERROR(VLOOKUP(B131,'Yoyo@home'!$B$3:$I$955,8,FALSE),"")</f>
        <v/>
      </c>
      <c r="N131" s="22"/>
      <c r="O131" s="4">
        <f t="shared" si="1"/>
        <v>4</v>
      </c>
    </row>
    <row r="132" spans="2:15" x14ac:dyDescent="0.35">
      <c r="B132" s="12" t="s">
        <v>956</v>
      </c>
      <c r="C132" s="23">
        <f>IFERROR(VLOOKUP(B132,'Asteroids@home'!$B$3:$I$1399,8,FALSE),"")</f>
        <v>0.6009421506455539</v>
      </c>
      <c r="D132" s="23">
        <f>IFERROR(VLOOKUP(B132,'Citizen Science Grid'!$B$3:$I$1120,8,FALSE),"")</f>
        <v>1.2465055378549859</v>
      </c>
      <c r="E132" s="27" t="str">
        <f>IFERROR(VLOOKUP(B132,'Enigma@home'!$B$3:$I$1120,8,FALSE),"")</f>
        <v/>
      </c>
      <c r="F132" s="23">
        <f>IFERROR(VLOOKUP(B132,'LHC@home'!$B$3:$I$1280,8,FALSE),"")</f>
        <v>1.3826193326909966</v>
      </c>
      <c r="G132" s="23">
        <f>IFERROR(VLOOKUP(B132,'NFS@Home'!$B$3:$I$1280,8,FALSE),"")</f>
        <v>0.97212974301755284</v>
      </c>
      <c r="H132" s="23">
        <f>IFERROR(VLOOKUP(B132,Numberfields!$B$3:$I$1011,8,FALSE),"")</f>
        <v>0.39045306892499687</v>
      </c>
      <c r="I132" s="23" t="str">
        <f>IFERROR(VLOOKUP(B132,Primegrid!$B$3:$I$955,8,FALSE),"")</f>
        <v/>
      </c>
      <c r="J132" s="23" t="str">
        <f>IFERROR(VLOOKUP(B132,SRBase!$B$3:$I$614,8,FALSE),"")</f>
        <v/>
      </c>
      <c r="K132" s="23">
        <f>IFERROR(VLOOKUP(B132,'theSkyNet POGS'!$B$3:$I$1158,8,FALSE),"")</f>
        <v>0.83177986338184295</v>
      </c>
      <c r="L132" s="23" t="str">
        <f>IFERROR(VLOOKUP(B132,'TN-Grid'!$B$3:$I$908,8,FALSE),"")</f>
        <v/>
      </c>
      <c r="M132" s="23" t="str">
        <f>IFERROR(VLOOKUP(B132,'Yoyo@home'!$B$3:$I$955,8,FALSE),"")</f>
        <v/>
      </c>
      <c r="N132" s="22"/>
      <c r="O132" s="4">
        <f t="shared" si="1"/>
        <v>6</v>
      </c>
    </row>
    <row r="133" spans="2:15" x14ac:dyDescent="0.35">
      <c r="B133" s="12" t="s">
        <v>54</v>
      </c>
      <c r="C133" s="23">
        <f>IFERROR(VLOOKUP(B133,'Asteroids@home'!$B$3:$I$1399,8,FALSE),"")</f>
        <v>0.64736072856103144</v>
      </c>
      <c r="D133" s="23">
        <f>IFERROR(VLOOKUP(B133,'Citizen Science Grid'!$B$3:$I$1120,8,FALSE),"")</f>
        <v>0.59104565739695503</v>
      </c>
      <c r="E133" s="27" t="str">
        <f>IFERROR(VLOOKUP(B133,'Enigma@home'!$B$3:$I$1120,8,FALSE),"")</f>
        <v/>
      </c>
      <c r="F133" s="23" t="str">
        <f>IFERROR(VLOOKUP(B133,'LHC@home'!$B$3:$I$1280,8,FALSE),"")</f>
        <v/>
      </c>
      <c r="G133" s="23">
        <f>IFERROR(VLOOKUP(B133,'NFS@Home'!$B$3:$I$1280,8,FALSE),"")</f>
        <v>0.30986679385628829</v>
      </c>
      <c r="H133" s="23">
        <f>IFERROR(VLOOKUP(B133,Numberfields!$B$3:$I$1011,8,FALSE),"")</f>
        <v>0.22369199217383937</v>
      </c>
      <c r="I133" s="23" t="str">
        <f>IFERROR(VLOOKUP(B133,Primegrid!$B$3:$I$955,8,FALSE),"")</f>
        <v/>
      </c>
      <c r="J133" s="23" t="str">
        <f>IFERROR(VLOOKUP(B133,SRBase!$B$3:$I$614,8,FALSE),"")</f>
        <v/>
      </c>
      <c r="K133" s="23">
        <f>IFERROR(VLOOKUP(B133,'theSkyNet POGS'!$B$3:$I$1158,8,FALSE),"")</f>
        <v>0.59524024857776336</v>
      </c>
      <c r="L133" s="23">
        <f>IFERROR(VLOOKUP(B133,'TN-Grid'!$B$3:$I$908,8,FALSE),"")</f>
        <v>1.5040972702753199</v>
      </c>
      <c r="M133" s="23">
        <f>IFERROR(VLOOKUP(B133,'Yoyo@home'!$B$3:$I$955,8,FALSE),"")</f>
        <v>1.4327550114536023</v>
      </c>
      <c r="N133" s="22"/>
      <c r="O133" s="4">
        <f t="shared" ref="O133:O196" si="2">COUNT(C133:M133)</f>
        <v>7</v>
      </c>
    </row>
    <row r="134" spans="2:15" x14ac:dyDescent="0.35">
      <c r="B134" s="12" t="s">
        <v>957</v>
      </c>
      <c r="C134" s="23" t="str">
        <f>IFERROR(VLOOKUP(B134,'Asteroids@home'!$B$3:$I$1399,8,FALSE),"")</f>
        <v/>
      </c>
      <c r="D134" s="23">
        <f>IFERROR(VLOOKUP(B134,'Citizen Science Grid'!$B$3:$I$1120,8,FALSE),"")</f>
        <v>0.68756126009693042</v>
      </c>
      <c r="E134" s="27">
        <f>IFERROR(VLOOKUP(B134,'Enigma@home'!$B$3:$I$1120,8,FALSE),"")</f>
        <v>3.7756278424920714E-2</v>
      </c>
      <c r="F134" s="23">
        <f>IFERROR(VLOOKUP(B134,'LHC@home'!$B$3:$I$1280,8,FALSE),"")</f>
        <v>0.63819789918830305</v>
      </c>
      <c r="G134" s="23" t="str">
        <f>IFERROR(VLOOKUP(B134,'NFS@Home'!$B$3:$I$1280,8,FALSE),"")</f>
        <v/>
      </c>
      <c r="H134" s="23">
        <f>IFERROR(VLOOKUP(B134,Numberfields!$B$3:$I$1011,8,FALSE),"")</f>
        <v>0.34219959062955341</v>
      </c>
      <c r="I134" s="23">
        <f>IFERROR(VLOOKUP(B134,Primegrid!$B$3:$I$955,8,FALSE),"")</f>
        <v>3.8494163611915832E-3</v>
      </c>
      <c r="J134" s="23">
        <f>IFERROR(VLOOKUP(B134,SRBase!$B$3:$I$614,8,FALSE),"")</f>
        <v>0.59249586701290613</v>
      </c>
      <c r="K134" s="23">
        <f>IFERROR(VLOOKUP(B134,'theSkyNet POGS'!$B$3:$I$1158,8,FALSE),"")</f>
        <v>0.54280064352175983</v>
      </c>
      <c r="L134" s="23" t="str">
        <f>IFERROR(VLOOKUP(B134,'TN-Grid'!$B$3:$I$908,8,FALSE),"")</f>
        <v/>
      </c>
      <c r="M134" s="23" t="str">
        <f>IFERROR(VLOOKUP(B134,'Yoyo@home'!$B$3:$I$955,8,FALSE),"")</f>
        <v/>
      </c>
      <c r="N134" s="22"/>
      <c r="O134" s="4">
        <f t="shared" si="2"/>
        <v>7</v>
      </c>
    </row>
    <row r="135" spans="2:15" x14ac:dyDescent="0.35">
      <c r="B135" s="12" t="s">
        <v>1957</v>
      </c>
      <c r="C135" s="23" t="str">
        <f>IFERROR(VLOOKUP(B135,'Asteroids@home'!$B$3:$I$1399,8,FALSE),"")</f>
        <v/>
      </c>
      <c r="D135" s="23" t="str">
        <f>IFERROR(VLOOKUP(B135,'Citizen Science Grid'!$B$3:$I$1120,8,FALSE),"")</f>
        <v/>
      </c>
      <c r="E135" s="27" t="str">
        <f>IFERROR(VLOOKUP(B135,'Enigma@home'!$B$3:$I$1120,8,FALSE),"")</f>
        <v/>
      </c>
      <c r="F135" s="23" t="str">
        <f>IFERROR(VLOOKUP(B135,'LHC@home'!$B$3:$I$1280,8,FALSE),"")</f>
        <v/>
      </c>
      <c r="G135" s="23">
        <f>IFERROR(VLOOKUP(B135,'NFS@Home'!$B$3:$I$1280,8,FALSE),"")</f>
        <v>0.55574268456183673</v>
      </c>
      <c r="H135" s="23" t="str">
        <f>IFERROR(VLOOKUP(B135,Numberfields!$B$3:$I$1011,8,FALSE),"")</f>
        <v/>
      </c>
      <c r="I135" s="23" t="str">
        <f>IFERROR(VLOOKUP(B135,Primegrid!$B$3:$I$955,8,FALSE),"")</f>
        <v/>
      </c>
      <c r="J135" s="23" t="str">
        <f>IFERROR(VLOOKUP(B135,SRBase!$B$3:$I$614,8,FALSE),"")</f>
        <v/>
      </c>
      <c r="K135" s="23" t="str">
        <f>IFERROR(VLOOKUP(B135,'theSkyNet POGS'!$B$3:$I$1158,8,FALSE),"")</f>
        <v/>
      </c>
      <c r="L135" s="23" t="str">
        <f>IFERROR(VLOOKUP(B135,'TN-Grid'!$B$3:$I$908,8,FALSE),"")</f>
        <v/>
      </c>
      <c r="M135" s="23" t="str">
        <f>IFERROR(VLOOKUP(B135,'Yoyo@home'!$B$3:$I$955,8,FALSE),"")</f>
        <v/>
      </c>
      <c r="N135" s="22"/>
      <c r="O135" s="4">
        <f t="shared" si="2"/>
        <v>1</v>
      </c>
    </row>
    <row r="136" spans="2:15" x14ac:dyDescent="0.35">
      <c r="B136" s="12" t="s">
        <v>55</v>
      </c>
      <c r="C136" s="23" t="str">
        <f>IFERROR(VLOOKUP(B136,'Asteroids@home'!$B$3:$I$1399,8,FALSE),"")</f>
        <v/>
      </c>
      <c r="D136" s="23">
        <f>IFERROR(VLOOKUP(B136,'Citizen Science Grid'!$B$3:$I$1120,8,FALSE),"")</f>
        <v>0.38949242627210445</v>
      </c>
      <c r="E136" s="27" t="str">
        <f>IFERROR(VLOOKUP(B136,'Enigma@home'!$B$3:$I$1120,8,FALSE),"")</f>
        <v/>
      </c>
      <c r="F136" s="23" t="str">
        <f>IFERROR(VLOOKUP(B136,'LHC@home'!$B$3:$I$1280,8,FALSE),"")</f>
        <v/>
      </c>
      <c r="G136" s="23">
        <f>IFERROR(VLOOKUP(B136,'NFS@Home'!$B$3:$I$1280,8,FALSE),"")</f>
        <v>0.25158816275088064</v>
      </c>
      <c r="H136" s="23" t="str">
        <f>IFERROR(VLOOKUP(B136,Numberfields!$B$3:$I$1011,8,FALSE),"")</f>
        <v/>
      </c>
      <c r="I136" s="23" t="str">
        <f>IFERROR(VLOOKUP(B136,Primegrid!$B$3:$I$955,8,FALSE),"")</f>
        <v/>
      </c>
      <c r="J136" s="23" t="str">
        <f>IFERROR(VLOOKUP(B136,SRBase!$B$3:$I$614,8,FALSE),"")</f>
        <v/>
      </c>
      <c r="K136" s="23">
        <f>IFERROR(VLOOKUP(B136,'theSkyNet POGS'!$B$3:$I$1158,8,FALSE),"")</f>
        <v>0.80611827985161322</v>
      </c>
      <c r="L136" s="23">
        <f>IFERROR(VLOOKUP(B136,'TN-Grid'!$B$3:$I$908,8,FALSE),"")</f>
        <v>0.97222058277629742</v>
      </c>
      <c r="M136" s="23" t="str">
        <f>IFERROR(VLOOKUP(B136,'Yoyo@home'!$B$3:$I$955,8,FALSE),"")</f>
        <v/>
      </c>
      <c r="N136" s="22"/>
      <c r="O136" s="4">
        <f t="shared" si="2"/>
        <v>4</v>
      </c>
    </row>
    <row r="137" spans="2:15" hidden="1" x14ac:dyDescent="0.35">
      <c r="B137" s="12" t="s">
        <v>958</v>
      </c>
      <c r="C137" s="23" t="str">
        <f>IFERROR(VLOOKUP(B137,'Asteroids@home'!$B$3:$I$1399,8,FALSE),"")</f>
        <v/>
      </c>
      <c r="D137" s="23" t="str">
        <f>IFERROR(VLOOKUP(B137,'Citizen Science Grid'!$B$3:$I$1120,8,FALSE),"")</f>
        <v/>
      </c>
      <c r="E137" s="27" t="str">
        <f>IFERROR(VLOOKUP(B137,'Enigma@home'!$B$3:$I$1120,8,FALSE),"")</f>
        <v/>
      </c>
      <c r="F137" s="23" t="str">
        <f>IFERROR(VLOOKUP(B137,'LHC@home'!$B$3:$I$1280,8,FALSE),"")</f>
        <v/>
      </c>
      <c r="G137" s="23" t="str">
        <f>IFERROR(VLOOKUP(B137,'NFS@Home'!$B$3:$I$1280,8,FALSE),"")</f>
        <v/>
      </c>
      <c r="H137" s="23" t="str">
        <f>IFERROR(VLOOKUP(B137,Numberfields!$B$3:$I$1011,8,FALSE),"")</f>
        <v/>
      </c>
      <c r="I137" s="23" t="str">
        <f>IFERROR(VLOOKUP(B137,Primegrid!$B$3:$I$955,8,FALSE),"")</f>
        <v/>
      </c>
      <c r="J137" s="23" t="str">
        <f>IFERROR(VLOOKUP(B137,SRBase!$B$3:$I$614,8,FALSE),"")</f>
        <v/>
      </c>
      <c r="K137" s="23" t="str">
        <f>IFERROR(VLOOKUP(B137,'theSkyNet POGS'!$B$3:$I$1158,8,FALSE),"")</f>
        <v/>
      </c>
      <c r="L137" s="23" t="str">
        <f>IFERROR(VLOOKUP(B137,'TN-Grid'!$B$3:$I$908,8,FALSE),"")</f>
        <v/>
      </c>
      <c r="M137" s="23" t="str">
        <f>IFERROR(VLOOKUP(B137,'Yoyo@home'!$B$3:$I$955,8,FALSE),"")</f>
        <v/>
      </c>
      <c r="N137" s="22"/>
      <c r="O137" s="4">
        <f t="shared" si="2"/>
        <v>0</v>
      </c>
    </row>
    <row r="138" spans="2:15" hidden="1" x14ac:dyDescent="0.35">
      <c r="B138" s="12" t="s">
        <v>959</v>
      </c>
      <c r="C138" s="23" t="str">
        <f>IFERROR(VLOOKUP(B138,'Asteroids@home'!$B$3:$I$1399,8,FALSE),"")</f>
        <v/>
      </c>
      <c r="D138" s="23" t="str">
        <f>IFERROR(VLOOKUP(B138,'Citizen Science Grid'!$B$3:$I$1120,8,FALSE),"")</f>
        <v/>
      </c>
      <c r="E138" s="27" t="str">
        <f>IFERROR(VLOOKUP(B138,'Enigma@home'!$B$3:$I$1120,8,FALSE),"")</f>
        <v/>
      </c>
      <c r="F138" s="23" t="str">
        <f>IFERROR(VLOOKUP(B138,'LHC@home'!$B$3:$I$1280,8,FALSE),"")</f>
        <v/>
      </c>
      <c r="G138" s="23" t="str">
        <f>IFERROR(VLOOKUP(B138,'NFS@Home'!$B$3:$I$1280,8,FALSE),"")</f>
        <v/>
      </c>
      <c r="H138" s="23" t="str">
        <f>IFERROR(VLOOKUP(B138,Numberfields!$B$3:$I$1011,8,FALSE),"")</f>
        <v/>
      </c>
      <c r="I138" s="23" t="str">
        <f>IFERROR(VLOOKUP(B138,Primegrid!$B$3:$I$955,8,FALSE),"")</f>
        <v/>
      </c>
      <c r="J138" s="23" t="str">
        <f>IFERROR(VLOOKUP(B138,SRBase!$B$3:$I$614,8,FALSE),"")</f>
        <v/>
      </c>
      <c r="K138" s="23" t="str">
        <f>IFERROR(VLOOKUP(B138,'theSkyNet POGS'!$B$3:$I$1158,8,FALSE),"")</f>
        <v/>
      </c>
      <c r="L138" s="23" t="str">
        <f>IFERROR(VLOOKUP(B138,'TN-Grid'!$B$3:$I$908,8,FALSE),"")</f>
        <v/>
      </c>
      <c r="M138" s="23" t="str">
        <f>IFERROR(VLOOKUP(B138,'Yoyo@home'!$B$3:$I$955,8,FALSE),"")</f>
        <v/>
      </c>
      <c r="N138" s="22"/>
      <c r="O138" s="4">
        <f t="shared" si="2"/>
        <v>0</v>
      </c>
    </row>
    <row r="139" spans="2:15" x14ac:dyDescent="0.35">
      <c r="B139" s="12" t="s">
        <v>56</v>
      </c>
      <c r="C139" s="23">
        <f>IFERROR(VLOOKUP(B139,'Asteroids@home'!$B$3:$I$1399,8,FALSE),"")</f>
        <v>0.31545257142545496</v>
      </c>
      <c r="D139" s="23">
        <f>IFERROR(VLOOKUP(B139,'Citizen Science Grid'!$B$3:$I$1120,8,FALSE),"")</f>
        <v>0.57262868953121426</v>
      </c>
      <c r="E139" s="27" t="str">
        <f>IFERROR(VLOOKUP(B139,'Enigma@home'!$B$3:$I$1120,8,FALSE),"")</f>
        <v/>
      </c>
      <c r="F139" s="23" t="str">
        <f>IFERROR(VLOOKUP(B139,'LHC@home'!$B$3:$I$1280,8,FALSE),"")</f>
        <v/>
      </c>
      <c r="G139" s="23">
        <f>IFERROR(VLOOKUP(B139,'NFS@Home'!$B$3:$I$1280,8,FALSE),"")</f>
        <v>0.35703262240631589</v>
      </c>
      <c r="H139" s="23">
        <f>IFERROR(VLOOKUP(B139,Numberfields!$B$3:$I$1011,8,FALSE),"")</f>
        <v>0.3339360452243767</v>
      </c>
      <c r="I139" s="23" t="str">
        <f>IFERROR(VLOOKUP(B139,Primegrid!$B$3:$I$955,8,FALSE),"")</f>
        <v/>
      </c>
      <c r="J139" s="23" t="str">
        <f>IFERROR(VLOOKUP(B139,SRBase!$B$3:$I$614,8,FALSE),"")</f>
        <v/>
      </c>
      <c r="K139" s="23">
        <f>IFERROR(VLOOKUP(B139,'theSkyNet POGS'!$B$3:$I$1158,8,FALSE),"")</f>
        <v>0.60827505916650682</v>
      </c>
      <c r="L139" s="23">
        <f>IFERROR(VLOOKUP(B139,'TN-Grid'!$B$3:$I$908,8,FALSE),"")</f>
        <v>1.2259145773664206</v>
      </c>
      <c r="M139" s="23">
        <f>IFERROR(VLOOKUP(B139,'Yoyo@home'!$B$3:$I$955,8,FALSE),"")</f>
        <v>0.6177988401478256</v>
      </c>
      <c r="N139" s="22"/>
      <c r="O139" s="4">
        <f t="shared" si="2"/>
        <v>7</v>
      </c>
    </row>
    <row r="140" spans="2:15" x14ac:dyDescent="0.35">
      <c r="B140" s="12" t="s">
        <v>1816</v>
      </c>
      <c r="C140" s="23" t="str">
        <f>IFERROR(VLOOKUP(B140,'Asteroids@home'!$B$3:$I$1399,8,FALSE),"")</f>
        <v/>
      </c>
      <c r="D140" s="23" t="str">
        <f>IFERROR(VLOOKUP(B140,'Citizen Science Grid'!$B$3:$I$1120,8,FALSE),"")</f>
        <v/>
      </c>
      <c r="E140" s="27" t="str">
        <f>IFERROR(VLOOKUP(B140,'Enigma@home'!$B$3:$I$1120,8,FALSE),"")</f>
        <v/>
      </c>
      <c r="F140" s="23" t="str">
        <f>IFERROR(VLOOKUP(B140,'LHC@home'!$B$3:$I$1280,8,FALSE),"")</f>
        <v/>
      </c>
      <c r="G140" s="23" t="str">
        <f>IFERROR(VLOOKUP(B140,'NFS@Home'!$B$3:$I$1280,8,FALSE),"")</f>
        <v/>
      </c>
      <c r="H140" s="23" t="str">
        <f>IFERROR(VLOOKUP(B140,Numberfields!$B$3:$I$1011,8,FALSE),"")</f>
        <v/>
      </c>
      <c r="I140" s="23" t="str">
        <f>IFERROR(VLOOKUP(B140,Primegrid!$B$3:$I$955,8,FALSE),"")</f>
        <v/>
      </c>
      <c r="J140" s="23" t="str">
        <f>IFERROR(VLOOKUP(B140,SRBase!$B$3:$I$614,8,FALSE),"")</f>
        <v/>
      </c>
      <c r="K140" s="23" t="str">
        <f>IFERROR(VLOOKUP(B140,'theSkyNet POGS'!$B$3:$I$1158,8,FALSE),"")</f>
        <v/>
      </c>
      <c r="L140" s="23" t="str">
        <f>IFERROR(VLOOKUP(B140,'TN-Grid'!$B$3:$I$908,8,FALSE),"")</f>
        <v/>
      </c>
      <c r="M140" s="23">
        <f>IFERROR(VLOOKUP(B140,'Yoyo@home'!$B$3:$I$955,8,FALSE),"")</f>
        <v>0.76631876063645887</v>
      </c>
      <c r="N140" s="22"/>
      <c r="O140" s="4">
        <f t="shared" si="2"/>
        <v>1</v>
      </c>
    </row>
    <row r="141" spans="2:15" x14ac:dyDescent="0.35">
      <c r="B141" s="12" t="s">
        <v>57</v>
      </c>
      <c r="C141" s="23">
        <f>IFERROR(VLOOKUP(B141,'Asteroids@home'!$B$3:$I$1399,8,FALSE),"")</f>
        <v>0.43162781165293507</v>
      </c>
      <c r="D141" s="23">
        <f>IFERROR(VLOOKUP(B141,'Citizen Science Grid'!$B$3:$I$1120,8,FALSE),"")</f>
        <v>0.78068053274409277</v>
      </c>
      <c r="E141" s="27" t="str">
        <f>IFERROR(VLOOKUP(B141,'Enigma@home'!$B$3:$I$1120,8,FALSE),"")</f>
        <v/>
      </c>
      <c r="F141" s="23">
        <f>IFERROR(VLOOKUP(B141,'LHC@home'!$B$3:$I$1280,8,FALSE),"")</f>
        <v>1.0064449103413604</v>
      </c>
      <c r="G141" s="23">
        <f>IFERROR(VLOOKUP(B141,'NFS@Home'!$B$3:$I$1280,8,FALSE),"")</f>
        <v>0.55202340169919417</v>
      </c>
      <c r="H141" s="23">
        <f>IFERROR(VLOOKUP(B141,Numberfields!$B$3:$I$1011,8,FALSE),"")</f>
        <v>0.43618737434602772</v>
      </c>
      <c r="I141" s="23">
        <f>IFERROR(VLOOKUP(B141,Primegrid!$B$3:$I$955,8,FALSE),"")</f>
        <v>0.14276834418596412</v>
      </c>
      <c r="J141" s="23">
        <f>IFERROR(VLOOKUP(B141,SRBase!$B$3:$I$614,8,FALSE),"")</f>
        <v>0.60409825486552771</v>
      </c>
      <c r="K141" s="23">
        <f>IFERROR(VLOOKUP(B141,'theSkyNet POGS'!$B$3:$I$1158,8,FALSE),"")</f>
        <v>0.73552704366517352</v>
      </c>
      <c r="L141" s="23">
        <f>IFERROR(VLOOKUP(B141,'TN-Grid'!$B$3:$I$908,8,FALSE),"")</f>
        <v>1.529425706141758</v>
      </c>
      <c r="M141" s="23">
        <f>IFERROR(VLOOKUP(B141,'Yoyo@home'!$B$3:$I$955,8,FALSE),"")</f>
        <v>0.94937904603888323</v>
      </c>
      <c r="N141" s="22"/>
      <c r="O141" s="4">
        <f t="shared" si="2"/>
        <v>10</v>
      </c>
    </row>
    <row r="142" spans="2:15" x14ac:dyDescent="0.35">
      <c r="B142" s="12" t="s">
        <v>960</v>
      </c>
      <c r="C142" s="23">
        <f>IFERROR(VLOOKUP(B142,'Asteroids@home'!$B$3:$I$1399,8,FALSE),"")</f>
        <v>0.23343723166907629</v>
      </c>
      <c r="D142" s="23" t="str">
        <f>IFERROR(VLOOKUP(B142,'Citizen Science Grid'!$B$3:$I$1120,8,FALSE),"")</f>
        <v/>
      </c>
      <c r="E142" s="27" t="str">
        <f>IFERROR(VLOOKUP(B142,'Enigma@home'!$B$3:$I$1120,8,FALSE),"")</f>
        <v/>
      </c>
      <c r="F142" s="23" t="str">
        <f>IFERROR(VLOOKUP(B142,'LHC@home'!$B$3:$I$1280,8,FALSE),"")</f>
        <v/>
      </c>
      <c r="G142" s="23" t="str">
        <f>IFERROR(VLOOKUP(B142,'NFS@Home'!$B$3:$I$1280,8,FALSE),"")</f>
        <v/>
      </c>
      <c r="H142" s="23" t="str">
        <f>IFERROR(VLOOKUP(B142,Numberfields!$B$3:$I$1011,8,FALSE),"")</f>
        <v/>
      </c>
      <c r="I142" s="23" t="str">
        <f>IFERROR(VLOOKUP(B142,Primegrid!$B$3:$I$955,8,FALSE),"")</f>
        <v/>
      </c>
      <c r="J142" s="23" t="str">
        <f>IFERROR(VLOOKUP(B142,SRBase!$B$3:$I$614,8,FALSE),"")</f>
        <v/>
      </c>
      <c r="K142" s="23" t="str">
        <f>IFERROR(VLOOKUP(B142,'theSkyNet POGS'!$B$3:$I$1158,8,FALSE),"")</f>
        <v/>
      </c>
      <c r="L142" s="23" t="str">
        <f>IFERROR(VLOOKUP(B142,'TN-Grid'!$B$3:$I$908,8,FALSE),"")</f>
        <v/>
      </c>
      <c r="M142" s="23" t="str">
        <f>IFERROR(VLOOKUP(B142,'Yoyo@home'!$B$3:$I$955,8,FALSE),"")</f>
        <v/>
      </c>
      <c r="N142" s="22"/>
      <c r="O142" s="4">
        <f t="shared" si="2"/>
        <v>1</v>
      </c>
    </row>
    <row r="143" spans="2:15" x14ac:dyDescent="0.35">
      <c r="B143" s="12" t="s">
        <v>1587</v>
      </c>
      <c r="C143" s="23" t="str">
        <f>IFERROR(VLOOKUP(B143,'Asteroids@home'!$B$3:$I$1399,8,FALSE),"")</f>
        <v/>
      </c>
      <c r="D143" s="23">
        <f>IFERROR(VLOOKUP(B143,'Citizen Science Grid'!$B$3:$I$1120,8,FALSE),"")</f>
        <v>0.55149626944011221</v>
      </c>
      <c r="E143" s="27" t="str">
        <f>IFERROR(VLOOKUP(B143,'Enigma@home'!$B$3:$I$1120,8,FALSE),"")</f>
        <v/>
      </c>
      <c r="F143" s="23">
        <f>IFERROR(VLOOKUP(B143,'LHC@home'!$B$3:$I$1280,8,FALSE),"")</f>
        <v>0.67869429984672969</v>
      </c>
      <c r="G143" s="23">
        <f>IFERROR(VLOOKUP(B143,'NFS@Home'!$B$3:$I$1280,8,FALSE),"")</f>
        <v>0.46210719216646523</v>
      </c>
      <c r="H143" s="23">
        <f>IFERROR(VLOOKUP(B143,Numberfields!$B$3:$I$1011,8,FALSE),"")</f>
        <v>0.35556089976697741</v>
      </c>
      <c r="I143" s="23">
        <f>IFERROR(VLOOKUP(B143,Primegrid!$B$3:$I$955,8,FALSE),"")</f>
        <v>0.12602860772558552</v>
      </c>
      <c r="J143" s="23" t="str">
        <f>IFERROR(VLOOKUP(B143,SRBase!$B$3:$I$614,8,FALSE),"")</f>
        <v/>
      </c>
      <c r="K143" s="23">
        <f>IFERROR(VLOOKUP(B143,'theSkyNet POGS'!$B$3:$I$1158,8,FALSE),"")</f>
        <v>0.4045949891087825</v>
      </c>
      <c r="L143" s="23" t="str">
        <f>IFERROR(VLOOKUP(B143,'TN-Grid'!$B$3:$I$908,8,FALSE),"")</f>
        <v/>
      </c>
      <c r="M143" s="23" t="str">
        <f>IFERROR(VLOOKUP(B143,'Yoyo@home'!$B$3:$I$955,8,FALSE),"")</f>
        <v/>
      </c>
      <c r="N143" s="22"/>
      <c r="O143" s="4">
        <f t="shared" si="2"/>
        <v>6</v>
      </c>
    </row>
    <row r="144" spans="2:15" x14ac:dyDescent="0.35">
      <c r="B144" s="12" t="s">
        <v>961</v>
      </c>
      <c r="C144" s="23">
        <f>IFERROR(VLOOKUP(B144,'Asteroids@home'!$B$3:$I$1399,8,FALSE),"")</f>
        <v>6.5669505808100451E-2</v>
      </c>
      <c r="D144" s="23" t="str">
        <f>IFERROR(VLOOKUP(B144,'Citizen Science Grid'!$B$3:$I$1120,8,FALSE),"")</f>
        <v/>
      </c>
      <c r="E144" s="27" t="str">
        <f>IFERROR(VLOOKUP(B144,'Enigma@home'!$B$3:$I$1120,8,FALSE),"")</f>
        <v/>
      </c>
      <c r="F144" s="23" t="str">
        <f>IFERROR(VLOOKUP(B144,'LHC@home'!$B$3:$I$1280,8,FALSE),"")</f>
        <v/>
      </c>
      <c r="G144" s="23" t="str">
        <f>IFERROR(VLOOKUP(B144,'NFS@Home'!$B$3:$I$1280,8,FALSE),"")</f>
        <v/>
      </c>
      <c r="H144" s="23" t="str">
        <f>IFERROR(VLOOKUP(B144,Numberfields!$B$3:$I$1011,8,FALSE),"")</f>
        <v/>
      </c>
      <c r="I144" s="23" t="str">
        <f>IFERROR(VLOOKUP(B144,Primegrid!$B$3:$I$955,8,FALSE),"")</f>
        <v/>
      </c>
      <c r="J144" s="23" t="str">
        <f>IFERROR(VLOOKUP(B144,SRBase!$B$3:$I$614,8,FALSE),"")</f>
        <v/>
      </c>
      <c r="K144" s="23" t="str">
        <f>IFERROR(VLOOKUP(B144,'theSkyNet POGS'!$B$3:$I$1158,8,FALSE),"")</f>
        <v/>
      </c>
      <c r="L144" s="23" t="str">
        <f>IFERROR(VLOOKUP(B144,'TN-Grid'!$B$3:$I$908,8,FALSE),"")</f>
        <v/>
      </c>
      <c r="M144" s="23" t="str">
        <f>IFERROR(VLOOKUP(B144,'Yoyo@home'!$B$3:$I$955,8,FALSE),"")</f>
        <v/>
      </c>
      <c r="N144" s="22"/>
      <c r="O144" s="4">
        <f t="shared" si="2"/>
        <v>1</v>
      </c>
    </row>
    <row r="145" spans="2:15" x14ac:dyDescent="0.35">
      <c r="B145" s="12" t="s">
        <v>962</v>
      </c>
      <c r="C145" s="23">
        <f>IFERROR(VLOOKUP(B145,'Asteroids@home'!$B$3:$I$1399,8,FALSE),"")</f>
        <v>6.7926337193956784E-2</v>
      </c>
      <c r="D145" s="23">
        <f>IFERROR(VLOOKUP(B145,'Citizen Science Grid'!$B$3:$I$1120,8,FALSE),"")</f>
        <v>0.19886701175527763</v>
      </c>
      <c r="E145" s="27" t="str">
        <f>IFERROR(VLOOKUP(B145,'Enigma@home'!$B$3:$I$1120,8,FALSE),"")</f>
        <v/>
      </c>
      <c r="F145" s="23">
        <f>IFERROR(VLOOKUP(B145,'LHC@home'!$B$3:$I$1280,8,FALSE),"")</f>
        <v>0.24627552655653448</v>
      </c>
      <c r="G145" s="23">
        <f>IFERROR(VLOOKUP(B145,'NFS@Home'!$B$3:$I$1280,8,FALSE),"")</f>
        <v>6.9141453206512243E-2</v>
      </c>
      <c r="H145" s="23" t="str">
        <f>IFERROR(VLOOKUP(B145,Numberfields!$B$3:$I$1011,8,FALSE),"")</f>
        <v/>
      </c>
      <c r="I145" s="23" t="str">
        <f>IFERROR(VLOOKUP(B145,Primegrid!$B$3:$I$955,8,FALSE),"")</f>
        <v/>
      </c>
      <c r="J145" s="23" t="str">
        <f>IFERROR(VLOOKUP(B145,SRBase!$B$3:$I$614,8,FALSE),"")</f>
        <v/>
      </c>
      <c r="K145" s="23">
        <f>IFERROR(VLOOKUP(B145,'theSkyNet POGS'!$B$3:$I$1158,8,FALSE),"")</f>
        <v>0.14246390975805753</v>
      </c>
      <c r="L145" s="23" t="str">
        <f>IFERROR(VLOOKUP(B145,'TN-Grid'!$B$3:$I$908,8,FALSE),"")</f>
        <v/>
      </c>
      <c r="M145" s="23">
        <f>IFERROR(VLOOKUP(B145,'Yoyo@home'!$B$3:$I$955,8,FALSE),"")</f>
        <v>0.16685486880574388</v>
      </c>
      <c r="N145" s="22"/>
      <c r="O145" s="4">
        <f t="shared" si="2"/>
        <v>6</v>
      </c>
    </row>
    <row r="146" spans="2:15" x14ac:dyDescent="0.35">
      <c r="B146" s="12" t="s">
        <v>58</v>
      </c>
      <c r="C146" s="23">
        <f>IFERROR(VLOOKUP(B146,'Asteroids@home'!$B$3:$I$1399,8,FALSE),"")</f>
        <v>5.6243722291182678E-2</v>
      </c>
      <c r="D146" s="23">
        <f>IFERROR(VLOOKUP(B146,'Citizen Science Grid'!$B$3:$I$1120,8,FALSE),"")</f>
        <v>0.22496785646190723</v>
      </c>
      <c r="E146" s="27" t="str">
        <f>IFERROR(VLOOKUP(B146,'Enigma@home'!$B$3:$I$1120,8,FALSE),"")</f>
        <v/>
      </c>
      <c r="F146" s="23">
        <f>IFERROR(VLOOKUP(B146,'LHC@home'!$B$3:$I$1280,8,FALSE),"")</f>
        <v>0.2024620145496237</v>
      </c>
      <c r="G146" s="23" t="str">
        <f>IFERROR(VLOOKUP(B146,'NFS@Home'!$B$3:$I$1280,8,FALSE),"")</f>
        <v/>
      </c>
      <c r="H146" s="23" t="str">
        <f>IFERROR(VLOOKUP(B146,Numberfields!$B$3:$I$1011,8,FALSE),"")</f>
        <v/>
      </c>
      <c r="I146" s="23" t="str">
        <f>IFERROR(VLOOKUP(B146,Primegrid!$B$3:$I$955,8,FALSE),"")</f>
        <v/>
      </c>
      <c r="J146" s="23">
        <f>IFERROR(VLOOKUP(B146,SRBase!$B$3:$I$614,8,FALSE),"")</f>
        <v>0.10672110658828086</v>
      </c>
      <c r="K146" s="23">
        <f>IFERROR(VLOOKUP(B146,'theSkyNet POGS'!$B$3:$I$1158,8,FALSE),"")</f>
        <v>0.14578590249695658</v>
      </c>
      <c r="L146" s="23">
        <f>IFERROR(VLOOKUP(B146,'TN-Grid'!$B$3:$I$908,8,FALSE),"")</f>
        <v>0.41615103582467189</v>
      </c>
      <c r="M146" s="23" t="str">
        <f>IFERROR(VLOOKUP(B146,'Yoyo@home'!$B$3:$I$955,8,FALSE),"")</f>
        <v/>
      </c>
      <c r="N146" s="22"/>
      <c r="O146" s="4">
        <f t="shared" si="2"/>
        <v>6</v>
      </c>
    </row>
    <row r="147" spans="2:15" x14ac:dyDescent="0.35">
      <c r="B147" s="12" t="s">
        <v>963</v>
      </c>
      <c r="C147" s="23">
        <f>IFERROR(VLOOKUP(B147,'Asteroids@home'!$B$3:$I$1399,8,FALSE),"")</f>
        <v>7.2714489291708456E-2</v>
      </c>
      <c r="D147" s="23" t="str">
        <f>IFERROR(VLOOKUP(B147,'Citizen Science Grid'!$B$3:$I$1120,8,FALSE),"")</f>
        <v/>
      </c>
      <c r="E147" s="27" t="str">
        <f>IFERROR(VLOOKUP(B147,'Enigma@home'!$B$3:$I$1120,8,FALSE),"")</f>
        <v/>
      </c>
      <c r="F147" s="23" t="str">
        <f>IFERROR(VLOOKUP(B147,'LHC@home'!$B$3:$I$1280,8,FALSE),"")</f>
        <v/>
      </c>
      <c r="G147" s="23" t="str">
        <f>IFERROR(VLOOKUP(B147,'NFS@Home'!$B$3:$I$1280,8,FALSE),"")</f>
        <v/>
      </c>
      <c r="H147" s="23">
        <f>IFERROR(VLOOKUP(B147,Numberfields!$B$3:$I$1011,8,FALSE),"")</f>
        <v>0.12683780432611996</v>
      </c>
      <c r="I147" s="23" t="str">
        <f>IFERROR(VLOOKUP(B147,Primegrid!$B$3:$I$955,8,FALSE),"")</f>
        <v/>
      </c>
      <c r="J147" s="23" t="str">
        <f>IFERROR(VLOOKUP(B147,SRBase!$B$3:$I$614,8,FALSE),"")</f>
        <v/>
      </c>
      <c r="K147" s="23" t="str">
        <f>IFERROR(VLOOKUP(B147,'theSkyNet POGS'!$B$3:$I$1158,8,FALSE),"")</f>
        <v/>
      </c>
      <c r="L147" s="23" t="str">
        <f>IFERROR(VLOOKUP(B147,'TN-Grid'!$B$3:$I$908,8,FALSE),"")</f>
        <v/>
      </c>
      <c r="M147" s="23" t="str">
        <f>IFERROR(VLOOKUP(B147,'Yoyo@home'!$B$3:$I$955,8,FALSE),"")</f>
        <v/>
      </c>
      <c r="N147" s="22"/>
      <c r="O147" s="4">
        <f t="shared" si="2"/>
        <v>2</v>
      </c>
    </row>
    <row r="148" spans="2:15" x14ac:dyDescent="0.35">
      <c r="B148" s="12" t="s">
        <v>59</v>
      </c>
      <c r="C148" s="23">
        <f>IFERROR(VLOOKUP(B148,'Asteroids@home'!$B$3:$I$1399,8,FALSE),"")</f>
        <v>7.7583974040371387E-2</v>
      </c>
      <c r="D148" s="23" t="str">
        <f>IFERROR(VLOOKUP(B148,'Citizen Science Grid'!$B$3:$I$1120,8,FALSE),"")</f>
        <v/>
      </c>
      <c r="E148" s="27">
        <f>IFERROR(VLOOKUP(B148,'Enigma@home'!$B$3:$I$1120,8,FALSE),"")</f>
        <v>7.9973720886021733E-3</v>
      </c>
      <c r="F148" s="23">
        <f>IFERROR(VLOOKUP(B148,'LHC@home'!$B$3:$I$1280,8,FALSE),"")</f>
        <v>0.25572773159461287</v>
      </c>
      <c r="G148" s="23">
        <f>IFERROR(VLOOKUP(B148,'NFS@Home'!$B$3:$I$1280,8,FALSE),"")</f>
        <v>0.15894254589474816</v>
      </c>
      <c r="H148" s="23" t="str">
        <f>IFERROR(VLOOKUP(B148,Numberfields!$B$3:$I$1011,8,FALSE),"")</f>
        <v/>
      </c>
      <c r="I148" s="23">
        <f>IFERROR(VLOOKUP(B148,Primegrid!$B$3:$I$955,8,FALSE),"")</f>
        <v>5.7678051741634102E-3</v>
      </c>
      <c r="J148" s="23" t="str">
        <f>IFERROR(VLOOKUP(B148,SRBase!$B$3:$I$614,8,FALSE),"")</f>
        <v/>
      </c>
      <c r="K148" s="23">
        <f>IFERROR(VLOOKUP(B148,'theSkyNet POGS'!$B$3:$I$1158,8,FALSE),"")</f>
        <v>0.13347394492364287</v>
      </c>
      <c r="L148" s="23">
        <f>IFERROR(VLOOKUP(B148,'TN-Grid'!$B$3:$I$908,8,FALSE),"")</f>
        <v>0.43747780686193144</v>
      </c>
      <c r="M148" s="23" t="str">
        <f>IFERROR(VLOOKUP(B148,'Yoyo@home'!$B$3:$I$955,8,FALSE),"")</f>
        <v/>
      </c>
      <c r="N148" s="22"/>
      <c r="O148" s="4">
        <f t="shared" si="2"/>
        <v>7</v>
      </c>
    </row>
    <row r="149" spans="2:15" hidden="1" x14ac:dyDescent="0.35">
      <c r="B149" s="12" t="s">
        <v>1760</v>
      </c>
      <c r="C149" s="23" t="str">
        <f>IFERROR(VLOOKUP(B149,'Asteroids@home'!$B$3:$I$1399,8,FALSE),"")</f>
        <v/>
      </c>
      <c r="D149" s="23" t="str">
        <f>IFERROR(VLOOKUP(B149,'Citizen Science Grid'!$B$3:$I$1120,8,FALSE),"")</f>
        <v/>
      </c>
      <c r="E149" s="27" t="str">
        <f>IFERROR(VLOOKUP(B149,'Enigma@home'!$B$3:$I$1120,8,FALSE),"")</f>
        <v/>
      </c>
      <c r="F149" s="23" t="str">
        <f>IFERROR(VLOOKUP(B149,'LHC@home'!$B$3:$I$1280,8,FALSE),"")</f>
        <v/>
      </c>
      <c r="G149" s="23" t="str">
        <f>IFERROR(VLOOKUP(B149,'NFS@Home'!$B$3:$I$1280,8,FALSE),"")</f>
        <v/>
      </c>
      <c r="H149" s="23" t="str">
        <f>IFERROR(VLOOKUP(B149,Numberfields!$B$3:$I$1011,8,FALSE),"")</f>
        <v/>
      </c>
      <c r="I149" s="23" t="str">
        <f>IFERROR(VLOOKUP(B149,Primegrid!$B$3:$I$955,8,FALSE),"")</f>
        <v/>
      </c>
      <c r="J149" s="23" t="str">
        <f>IFERROR(VLOOKUP(B149,SRBase!$B$3:$I$614,8,FALSE),"")</f>
        <v/>
      </c>
      <c r="K149" s="23" t="str">
        <f>IFERROR(VLOOKUP(B149,'theSkyNet POGS'!$B$3:$I$1158,8,FALSE),"")</f>
        <v/>
      </c>
      <c r="L149" s="23" t="str">
        <f>IFERROR(VLOOKUP(B149,'TN-Grid'!$B$3:$I$908,8,FALSE),"")</f>
        <v/>
      </c>
      <c r="M149" s="23" t="str">
        <f>IFERROR(VLOOKUP(B149,'Yoyo@home'!$B$3:$I$955,8,FALSE),"")</f>
        <v/>
      </c>
      <c r="N149" s="22"/>
      <c r="O149" s="4">
        <f t="shared" si="2"/>
        <v>0</v>
      </c>
    </row>
    <row r="150" spans="2:15" x14ac:dyDescent="0.35">
      <c r="B150" s="12" t="s">
        <v>60</v>
      </c>
      <c r="C150" s="23">
        <f>IFERROR(VLOOKUP(B150,'Asteroids@home'!$B$3:$I$1399,8,FALSE),"")</f>
        <v>0.10327095905057143</v>
      </c>
      <c r="D150" s="23" t="str">
        <f>IFERROR(VLOOKUP(B150,'Citizen Science Grid'!$B$3:$I$1120,8,FALSE),"")</f>
        <v/>
      </c>
      <c r="E150" s="27" t="str">
        <f>IFERROR(VLOOKUP(B150,'Enigma@home'!$B$3:$I$1120,8,FALSE),"")</f>
        <v/>
      </c>
      <c r="F150" s="23" t="str">
        <f>IFERROR(VLOOKUP(B150,'LHC@home'!$B$3:$I$1280,8,FALSE),"")</f>
        <v/>
      </c>
      <c r="G150" s="23">
        <f>IFERROR(VLOOKUP(B150,'NFS@Home'!$B$3:$I$1280,8,FALSE),"")</f>
        <v>0.19325063852240293</v>
      </c>
      <c r="H150" s="23" t="str">
        <f>IFERROR(VLOOKUP(B150,Numberfields!$B$3:$I$1011,8,FALSE),"")</f>
        <v/>
      </c>
      <c r="I150" s="23" t="str">
        <f>IFERROR(VLOOKUP(B150,Primegrid!$B$3:$I$955,8,FALSE),"")</f>
        <v/>
      </c>
      <c r="J150" s="23" t="str">
        <f>IFERROR(VLOOKUP(B150,SRBase!$B$3:$I$614,8,FALSE),"")</f>
        <v/>
      </c>
      <c r="K150" s="23">
        <f>IFERROR(VLOOKUP(B150,'theSkyNet POGS'!$B$3:$I$1158,8,FALSE),"")</f>
        <v>0.16247480357417235</v>
      </c>
      <c r="L150" s="23">
        <f>IFERROR(VLOOKUP(B150,'TN-Grid'!$B$3:$I$908,8,FALSE),"")</f>
        <v>0.52378304362390404</v>
      </c>
      <c r="M150" s="23" t="str">
        <f>IFERROR(VLOOKUP(B150,'Yoyo@home'!$B$3:$I$955,8,FALSE),"")</f>
        <v/>
      </c>
      <c r="N150" s="22"/>
      <c r="O150" s="4">
        <f t="shared" si="2"/>
        <v>4</v>
      </c>
    </row>
    <row r="151" spans="2:15" x14ac:dyDescent="0.35">
      <c r="B151" s="12" t="s">
        <v>1588</v>
      </c>
      <c r="C151" s="23" t="str">
        <f>IFERROR(VLOOKUP(B151,'Asteroids@home'!$B$3:$I$1399,8,FALSE),"")</f>
        <v/>
      </c>
      <c r="D151" s="23">
        <f>IFERROR(VLOOKUP(B151,'Citizen Science Grid'!$B$3:$I$1120,8,FALSE),"")</f>
        <v>0.21187190666629965</v>
      </c>
      <c r="E151" s="27" t="str">
        <f>IFERROR(VLOOKUP(B151,'Enigma@home'!$B$3:$I$1120,8,FALSE),"")</f>
        <v/>
      </c>
      <c r="F151" s="23">
        <f>IFERROR(VLOOKUP(B151,'LHC@home'!$B$3:$I$1280,8,FALSE),"")</f>
        <v>0.26651886028894051</v>
      </c>
      <c r="G151" s="23" t="str">
        <f>IFERROR(VLOOKUP(B151,'NFS@Home'!$B$3:$I$1280,8,FALSE),"")</f>
        <v/>
      </c>
      <c r="H151" s="23" t="str">
        <f>IFERROR(VLOOKUP(B151,Numberfields!$B$3:$I$1011,8,FALSE),"")</f>
        <v/>
      </c>
      <c r="I151" s="23" t="str">
        <f>IFERROR(VLOOKUP(B151,Primegrid!$B$3:$I$955,8,FALSE),"")</f>
        <v/>
      </c>
      <c r="J151" s="23" t="str">
        <f>IFERROR(VLOOKUP(B151,SRBase!$B$3:$I$614,8,FALSE),"")</f>
        <v/>
      </c>
      <c r="K151" s="23">
        <f>IFERROR(VLOOKUP(B151,'theSkyNet POGS'!$B$3:$I$1158,8,FALSE),"")</f>
        <v>0.1985840055139716</v>
      </c>
      <c r="L151" s="23" t="str">
        <f>IFERROR(VLOOKUP(B151,'TN-Grid'!$B$3:$I$908,8,FALSE),"")</f>
        <v/>
      </c>
      <c r="M151" s="23" t="str">
        <f>IFERROR(VLOOKUP(B151,'Yoyo@home'!$B$3:$I$955,8,FALSE),"")</f>
        <v/>
      </c>
      <c r="N151" s="22"/>
      <c r="O151" s="4">
        <f t="shared" si="2"/>
        <v>3</v>
      </c>
    </row>
    <row r="152" spans="2:15" x14ac:dyDescent="0.35">
      <c r="B152" s="12" t="s">
        <v>1589</v>
      </c>
      <c r="C152" s="23" t="str">
        <f>IFERROR(VLOOKUP(B152,'Asteroids@home'!$B$3:$I$1399,8,FALSE),"")</f>
        <v/>
      </c>
      <c r="D152" s="23" t="str">
        <f>IFERROR(VLOOKUP(B152,'Citizen Science Grid'!$B$3:$I$1120,8,FALSE),"")</f>
        <v/>
      </c>
      <c r="E152" s="27" t="str">
        <f>IFERROR(VLOOKUP(B152,'Enigma@home'!$B$3:$I$1120,8,FALSE),"")</f>
        <v/>
      </c>
      <c r="F152" s="23">
        <f>IFERROR(VLOOKUP(B152,'LHC@home'!$B$3:$I$1280,8,FALSE),"")</f>
        <v>0.48102126754633123</v>
      </c>
      <c r="G152" s="23" t="str">
        <f>IFERROR(VLOOKUP(B152,'NFS@Home'!$B$3:$I$1280,8,FALSE),"")</f>
        <v/>
      </c>
      <c r="H152" s="23" t="str">
        <f>IFERROR(VLOOKUP(B152,Numberfields!$B$3:$I$1011,8,FALSE),"")</f>
        <v/>
      </c>
      <c r="I152" s="23" t="str">
        <f>IFERROR(VLOOKUP(B152,Primegrid!$B$3:$I$955,8,FALSE),"")</f>
        <v/>
      </c>
      <c r="J152" s="23" t="str">
        <f>IFERROR(VLOOKUP(B152,SRBase!$B$3:$I$614,8,FALSE),"")</f>
        <v/>
      </c>
      <c r="K152" s="23" t="str">
        <f>IFERROR(VLOOKUP(B152,'theSkyNet POGS'!$B$3:$I$1158,8,FALSE),"")</f>
        <v/>
      </c>
      <c r="L152" s="23" t="str">
        <f>IFERROR(VLOOKUP(B152,'TN-Grid'!$B$3:$I$908,8,FALSE),"")</f>
        <v/>
      </c>
      <c r="M152" s="23" t="str">
        <f>IFERROR(VLOOKUP(B152,'Yoyo@home'!$B$3:$I$955,8,FALSE),"")</f>
        <v/>
      </c>
      <c r="N152" s="22"/>
      <c r="O152" s="4">
        <f t="shared" si="2"/>
        <v>1</v>
      </c>
    </row>
    <row r="153" spans="2:15" x14ac:dyDescent="0.35">
      <c r="B153" s="12" t="s">
        <v>964</v>
      </c>
      <c r="C153" s="23">
        <f>IFERROR(VLOOKUP(B153,'Asteroids@home'!$B$3:$I$1399,8,FALSE),"")</f>
        <v>0.13589079905779503</v>
      </c>
      <c r="D153" s="23" t="str">
        <f>IFERROR(VLOOKUP(B153,'Citizen Science Grid'!$B$3:$I$1120,8,FALSE),"")</f>
        <v/>
      </c>
      <c r="E153" s="27" t="str">
        <f>IFERROR(VLOOKUP(B153,'Enigma@home'!$B$3:$I$1120,8,FALSE),"")</f>
        <v/>
      </c>
      <c r="F153" s="23">
        <f>IFERROR(VLOOKUP(B153,'LHC@home'!$B$3:$I$1280,8,FALSE),"")</f>
        <v>0.38437898697726158</v>
      </c>
      <c r="G153" s="23" t="str">
        <f>IFERROR(VLOOKUP(B153,'NFS@Home'!$B$3:$I$1280,8,FALSE),"")</f>
        <v/>
      </c>
      <c r="H153" s="23">
        <f>IFERROR(VLOOKUP(B153,Numberfields!$B$3:$I$1011,8,FALSE),"")</f>
        <v>0.21322195830019058</v>
      </c>
      <c r="I153" s="23">
        <f>IFERROR(VLOOKUP(B153,Primegrid!$B$3:$I$955,8,FALSE),"")</f>
        <v>1.1898524606799691E-2</v>
      </c>
      <c r="J153" s="23" t="str">
        <f>IFERROR(VLOOKUP(B153,SRBase!$B$3:$I$614,8,FALSE),"")</f>
        <v/>
      </c>
      <c r="K153" s="23">
        <f>IFERROR(VLOOKUP(B153,'theSkyNet POGS'!$B$3:$I$1158,8,FALSE),"")</f>
        <v>0.2923645060525043</v>
      </c>
      <c r="L153" s="23" t="str">
        <f>IFERROR(VLOOKUP(B153,'TN-Grid'!$B$3:$I$908,8,FALSE),"")</f>
        <v/>
      </c>
      <c r="M153" s="23" t="str">
        <f>IFERROR(VLOOKUP(B153,'Yoyo@home'!$B$3:$I$955,8,FALSE),"")</f>
        <v/>
      </c>
      <c r="N153" s="22"/>
      <c r="O153" s="4">
        <f t="shared" si="2"/>
        <v>5</v>
      </c>
    </row>
    <row r="154" spans="2:15" x14ac:dyDescent="0.35">
      <c r="B154" s="12" t="s">
        <v>61</v>
      </c>
      <c r="C154" s="23">
        <f>IFERROR(VLOOKUP(B154,'Asteroids@home'!$B$3:$I$1399,8,FALSE),"")</f>
        <v>0.15961907905808201</v>
      </c>
      <c r="D154" s="23">
        <f>IFERROR(VLOOKUP(B154,'Citizen Science Grid'!$B$3:$I$1120,8,FALSE),"")</f>
        <v>0.42499666915153445</v>
      </c>
      <c r="E154" s="27">
        <f>IFERROR(VLOOKUP(B154,'Enigma@home'!$B$3:$I$1120,8,FALSE),"")</f>
        <v>1.4059575481204938E-2</v>
      </c>
      <c r="F154" s="23">
        <f>IFERROR(VLOOKUP(B154,'LHC@home'!$B$3:$I$1280,8,FALSE),"")</f>
        <v>0.48439007321803551</v>
      </c>
      <c r="G154" s="23">
        <f>IFERROR(VLOOKUP(B154,'NFS@Home'!$B$3:$I$1280,8,FALSE),"")</f>
        <v>0.30794138308124058</v>
      </c>
      <c r="H154" s="23">
        <f>IFERROR(VLOOKUP(B154,Numberfields!$B$3:$I$1011,8,FALSE),"")</f>
        <v>0.23470900731205319</v>
      </c>
      <c r="I154" s="23" t="str">
        <f>IFERROR(VLOOKUP(B154,Primegrid!$B$3:$I$955,8,FALSE),"")</f>
        <v/>
      </c>
      <c r="J154" s="23">
        <f>IFERROR(VLOOKUP(B154,SRBase!$B$3:$I$614,8,FALSE),"")</f>
        <v>0.18151156577906849</v>
      </c>
      <c r="K154" s="23">
        <f>IFERROR(VLOOKUP(B154,'theSkyNet POGS'!$B$3:$I$1158,8,FALSE),"")</f>
        <v>0.28002492829210673</v>
      </c>
      <c r="L154" s="23">
        <f>IFERROR(VLOOKUP(B154,'TN-Grid'!$B$3:$I$908,8,FALSE),"")</f>
        <v>0.89047371778056539</v>
      </c>
      <c r="M154" s="23">
        <f>IFERROR(VLOOKUP(B154,'Yoyo@home'!$B$3:$I$955,8,FALSE),"")</f>
        <v>0.30914532533312128</v>
      </c>
      <c r="N154" s="22"/>
      <c r="O154" s="4">
        <f t="shared" si="2"/>
        <v>10</v>
      </c>
    </row>
    <row r="155" spans="2:15" x14ac:dyDescent="0.35">
      <c r="B155" s="12" t="s">
        <v>62</v>
      </c>
      <c r="C155" s="23">
        <f>IFERROR(VLOOKUP(B155,'Asteroids@home'!$B$3:$I$1399,8,FALSE),"")</f>
        <v>0.14817482223804396</v>
      </c>
      <c r="D155" s="23">
        <f>IFERROR(VLOOKUP(B155,'Citizen Science Grid'!$B$3:$I$1120,8,FALSE),"")</f>
        <v>0.41552325995960998</v>
      </c>
      <c r="E155" s="27" t="str">
        <f>IFERROR(VLOOKUP(B155,'Enigma@home'!$B$3:$I$1120,8,FALSE),"")</f>
        <v/>
      </c>
      <c r="F155" s="23">
        <f>IFERROR(VLOOKUP(B155,'LHC@home'!$B$3:$I$1280,8,FALSE),"")</f>
        <v>0.52307208907259917</v>
      </c>
      <c r="G155" s="23">
        <f>IFERROR(VLOOKUP(B155,'NFS@Home'!$B$3:$I$1280,8,FALSE),"")</f>
        <v>0.3166742870354356</v>
      </c>
      <c r="H155" s="23">
        <f>IFERROR(VLOOKUP(B155,Numberfields!$B$3:$I$1011,8,FALSE),"")</f>
        <v>0.2331747392887947</v>
      </c>
      <c r="I155" s="23" t="str">
        <f>IFERROR(VLOOKUP(B155,Primegrid!$B$3:$I$955,8,FALSE),"")</f>
        <v/>
      </c>
      <c r="J155" s="23">
        <f>IFERROR(VLOOKUP(B155,SRBase!$B$3:$I$614,8,FALSE),"")</f>
        <v>0.19013805818696058</v>
      </c>
      <c r="K155" s="23">
        <f>IFERROR(VLOOKUP(B155,'theSkyNet POGS'!$B$3:$I$1158,8,FALSE),"")</f>
        <v>0.3004921599422215</v>
      </c>
      <c r="L155" s="23">
        <f>IFERROR(VLOOKUP(B155,'TN-Grid'!$B$3:$I$908,8,FALSE),"")</f>
        <v>0.76411437947686922</v>
      </c>
      <c r="M155" s="23">
        <f>IFERROR(VLOOKUP(B155,'Yoyo@home'!$B$3:$I$955,8,FALSE),"")</f>
        <v>0.40337247190498193</v>
      </c>
      <c r="N155" s="22"/>
      <c r="O155" s="4">
        <f t="shared" si="2"/>
        <v>9</v>
      </c>
    </row>
    <row r="156" spans="2:15" x14ac:dyDescent="0.35">
      <c r="B156" s="12" t="s">
        <v>63</v>
      </c>
      <c r="C156" s="23">
        <f>IFERROR(VLOOKUP(B156,'Asteroids@home'!$B$3:$I$1399,8,FALSE),"")</f>
        <v>0.12934374698288528</v>
      </c>
      <c r="D156" s="23">
        <f>IFERROR(VLOOKUP(B156,'Citizen Science Grid'!$B$3:$I$1120,8,FALSE),"")</f>
        <v>0.5035088712532888</v>
      </c>
      <c r="E156" s="27">
        <f>IFERROR(VLOOKUP(B156,'Enigma@home'!$B$3:$I$1120,8,FALSE),"")</f>
        <v>2.0233520639959618E-2</v>
      </c>
      <c r="F156" s="23">
        <f>IFERROR(VLOOKUP(B156,'LHC@home'!$B$3:$I$1280,8,FALSE),"")</f>
        <v>0.57061553835192003</v>
      </c>
      <c r="G156" s="23">
        <f>IFERROR(VLOOKUP(B156,'NFS@Home'!$B$3:$I$1280,8,FALSE),"")</f>
        <v>0.2919283713259499</v>
      </c>
      <c r="H156" s="23">
        <f>IFERROR(VLOOKUP(B156,Numberfields!$B$3:$I$1011,8,FALSE),"")</f>
        <v>0.23920075173382493</v>
      </c>
      <c r="I156" s="23">
        <f>IFERROR(VLOOKUP(B156,Primegrid!$B$3:$I$955,8,FALSE),"")</f>
        <v>4.166642990144085E-2</v>
      </c>
      <c r="J156" s="23">
        <f>IFERROR(VLOOKUP(B156,SRBase!$B$3:$I$614,8,FALSE),"")</f>
        <v>0.21960825373257456</v>
      </c>
      <c r="K156" s="23">
        <f>IFERROR(VLOOKUP(B156,'theSkyNet POGS'!$B$3:$I$1158,8,FALSE),"")</f>
        <v>0.29748123511325497</v>
      </c>
      <c r="L156" s="23">
        <f>IFERROR(VLOOKUP(B156,'TN-Grid'!$B$3:$I$908,8,FALSE),"")</f>
        <v>0.8879118650973995</v>
      </c>
      <c r="M156" s="23">
        <f>IFERROR(VLOOKUP(B156,'Yoyo@home'!$B$3:$I$955,8,FALSE),"")</f>
        <v>0.4691312149699956</v>
      </c>
      <c r="N156" s="22"/>
      <c r="O156" s="4">
        <f t="shared" si="2"/>
        <v>11</v>
      </c>
    </row>
    <row r="157" spans="2:15" x14ac:dyDescent="0.35">
      <c r="B157" s="12" t="s">
        <v>64</v>
      </c>
      <c r="C157" s="23">
        <f>IFERROR(VLOOKUP(B157,'Asteroids@home'!$B$3:$I$1399,8,FALSE),"")</f>
        <v>0.15964821070917201</v>
      </c>
      <c r="D157" s="23">
        <f>IFERROR(VLOOKUP(B157,'Citizen Science Grid'!$B$3:$I$1120,8,FALSE),"")</f>
        <v>0.47651267843544504</v>
      </c>
      <c r="E157" s="27">
        <f>IFERROR(VLOOKUP(B157,'Enigma@home'!$B$3:$I$1120,8,FALSE),"")</f>
        <v>2.1136727844205946E-2</v>
      </c>
      <c r="F157" s="23">
        <f>IFERROR(VLOOKUP(B157,'LHC@home'!$B$3:$I$1280,8,FALSE),"")</f>
        <v>0.51357922425307156</v>
      </c>
      <c r="G157" s="23">
        <f>IFERROR(VLOOKUP(B157,'NFS@Home'!$B$3:$I$1280,8,FALSE),"")</f>
        <v>0.29580269715330904</v>
      </c>
      <c r="H157" s="23">
        <f>IFERROR(VLOOKUP(B157,Numberfields!$B$3:$I$1011,8,FALSE),"")</f>
        <v>0.12526150101447622</v>
      </c>
      <c r="I157" s="23" t="str">
        <f>IFERROR(VLOOKUP(B157,Primegrid!$B$3:$I$955,8,FALSE),"")</f>
        <v/>
      </c>
      <c r="J157" s="23">
        <f>IFERROR(VLOOKUP(B157,SRBase!$B$3:$I$614,8,FALSE),"")</f>
        <v>0.35168536638216363</v>
      </c>
      <c r="K157" s="23">
        <f>IFERROR(VLOOKUP(B157,'theSkyNet POGS'!$B$3:$I$1158,8,FALSE),"")</f>
        <v>0.26513750524421958</v>
      </c>
      <c r="L157" s="23">
        <f>IFERROR(VLOOKUP(B157,'TN-Grid'!$B$3:$I$908,8,FALSE),"")</f>
        <v>0.75642793360178195</v>
      </c>
      <c r="M157" s="23">
        <f>IFERROR(VLOOKUP(B157,'Yoyo@home'!$B$3:$I$955,8,FALSE),"")</f>
        <v>0.49144275584899211</v>
      </c>
      <c r="N157" s="22"/>
      <c r="O157" s="4">
        <f t="shared" si="2"/>
        <v>10</v>
      </c>
    </row>
    <row r="158" spans="2:15" x14ac:dyDescent="0.35">
      <c r="B158" s="12" t="s">
        <v>65</v>
      </c>
      <c r="C158" s="23">
        <f>IFERROR(VLOOKUP(B158,'Asteroids@home'!$B$3:$I$1399,8,FALSE),"")</f>
        <v>0.17515881326734975</v>
      </c>
      <c r="D158" s="23">
        <f>IFERROR(VLOOKUP(B158,'Citizen Science Grid'!$B$3:$I$1120,8,FALSE),"")</f>
        <v>0.46754174223471567</v>
      </c>
      <c r="E158" s="27">
        <f>IFERROR(VLOOKUP(B158,'Enigma@home'!$B$3:$I$1120,8,FALSE),"")</f>
        <v>1.7281887536757273E-2</v>
      </c>
      <c r="F158" s="23">
        <f>IFERROR(VLOOKUP(B158,'LHC@home'!$B$3:$I$1280,8,FALSE),"")</f>
        <v>0.65874443896497015</v>
      </c>
      <c r="G158" s="23">
        <f>IFERROR(VLOOKUP(B158,'NFS@Home'!$B$3:$I$1280,8,FALSE),"")</f>
        <v>0.36171183564341214</v>
      </c>
      <c r="H158" s="23">
        <f>IFERROR(VLOOKUP(B158,Numberfields!$B$3:$I$1011,8,FALSE),"")</f>
        <v>0.27782183163275809</v>
      </c>
      <c r="I158" s="23">
        <f>IFERROR(VLOOKUP(B158,Primegrid!$B$3:$I$955,8,FALSE),"")</f>
        <v>7.3900861611769855E-2</v>
      </c>
      <c r="J158" s="23">
        <f>IFERROR(VLOOKUP(B158,SRBase!$B$3:$I$614,8,FALSE),"")</f>
        <v>0.23462813511783179</v>
      </c>
      <c r="K158" s="23">
        <f>IFERROR(VLOOKUP(B158,'theSkyNet POGS'!$B$3:$I$1158,8,FALSE),"")</f>
        <v>0.34029717097086715</v>
      </c>
      <c r="L158" s="23">
        <f>IFERROR(VLOOKUP(B158,'TN-Grid'!$B$3:$I$908,8,FALSE),"")</f>
        <v>0.93775346337031806</v>
      </c>
      <c r="M158" s="23">
        <f>IFERROR(VLOOKUP(B158,'Yoyo@home'!$B$3:$I$955,8,FALSE),"")</f>
        <v>0.6300754586947912</v>
      </c>
      <c r="N158" s="22"/>
      <c r="O158" s="4">
        <f t="shared" si="2"/>
        <v>11</v>
      </c>
    </row>
    <row r="159" spans="2:15" x14ac:dyDescent="0.35">
      <c r="B159" s="12" t="s">
        <v>703</v>
      </c>
      <c r="C159" s="23">
        <f>IFERROR(VLOOKUP(B159,'Asteroids@home'!$B$3:$I$1399,8,FALSE),"")</f>
        <v>0.13137933079303568</v>
      </c>
      <c r="D159" s="23">
        <f>IFERROR(VLOOKUP(B159,'Citizen Science Grid'!$B$3:$I$1120,8,FALSE),"")</f>
        <v>0.54267389815426992</v>
      </c>
      <c r="E159" s="27">
        <f>IFERROR(VLOOKUP(B159,'Enigma@home'!$B$3:$I$1120,8,FALSE),"")</f>
        <v>2.2813974938177016E-2</v>
      </c>
      <c r="F159" s="23">
        <f>IFERROR(VLOOKUP(B159,'LHC@home'!$B$3:$I$1280,8,FALSE),"")</f>
        <v>0.49729383393921422</v>
      </c>
      <c r="G159" s="23">
        <f>IFERROR(VLOOKUP(B159,'NFS@Home'!$B$3:$I$1280,8,FALSE),"")</f>
        <v>0.34251192759232935</v>
      </c>
      <c r="H159" s="23">
        <f>IFERROR(VLOOKUP(B159,Numberfields!$B$3:$I$1011,8,FALSE),"")</f>
        <v>0.28157595190436413</v>
      </c>
      <c r="I159" s="23" t="str">
        <f>IFERROR(VLOOKUP(B159,Primegrid!$B$3:$I$955,8,FALSE),"")</f>
        <v/>
      </c>
      <c r="J159" s="23" t="str">
        <f>IFERROR(VLOOKUP(B159,SRBase!$B$3:$I$614,8,FALSE),"")</f>
        <v/>
      </c>
      <c r="K159" s="23">
        <f>IFERROR(VLOOKUP(B159,'theSkyNet POGS'!$B$3:$I$1158,8,FALSE),"")</f>
        <v>0.31528611274898932</v>
      </c>
      <c r="L159" s="23">
        <f>IFERROR(VLOOKUP(B159,'TN-Grid'!$B$3:$I$908,8,FALSE),"")</f>
        <v>1.0589457388039072</v>
      </c>
      <c r="M159" s="23">
        <f>IFERROR(VLOOKUP(B159,'Yoyo@home'!$B$3:$I$955,8,FALSE),"")</f>
        <v>0.63897927388709874</v>
      </c>
      <c r="N159" s="22"/>
      <c r="O159" s="4">
        <f t="shared" si="2"/>
        <v>9</v>
      </c>
    </row>
    <row r="160" spans="2:15" x14ac:dyDescent="0.35">
      <c r="B160" s="12" t="s">
        <v>66</v>
      </c>
      <c r="C160" s="23">
        <f>IFERROR(VLOOKUP(B160,'Asteroids@home'!$B$3:$I$1399,8,FALSE),"")</f>
        <v>0.13861356810758235</v>
      </c>
      <c r="D160" s="23">
        <f>IFERROR(VLOOKUP(B160,'Citizen Science Grid'!$B$3:$I$1120,8,FALSE),"")</f>
        <v>0.51039460486435484</v>
      </c>
      <c r="E160" s="27">
        <f>IFERROR(VLOOKUP(B160,'Enigma@home'!$B$3:$I$1120,8,FALSE),"")</f>
        <v>2.1144929965191104E-2</v>
      </c>
      <c r="F160" s="23">
        <f>IFERROR(VLOOKUP(B160,'LHC@home'!$B$3:$I$1280,8,FALSE),"")</f>
        <v>0.63228437392874182</v>
      </c>
      <c r="G160" s="23">
        <f>IFERROR(VLOOKUP(B160,'NFS@Home'!$B$3:$I$1280,8,FALSE),"")</f>
        <v>0.36061366974491216</v>
      </c>
      <c r="H160" s="23">
        <f>IFERROR(VLOOKUP(B160,Numberfields!$B$3:$I$1011,8,FALSE),"")</f>
        <v>0.29848878827550612</v>
      </c>
      <c r="I160" s="23">
        <f>IFERROR(VLOOKUP(B160,Primegrid!$B$3:$I$955,8,FALSE),"")</f>
        <v>6.5305217443376334E-2</v>
      </c>
      <c r="J160" s="23">
        <f>IFERROR(VLOOKUP(B160,SRBase!$B$3:$I$614,8,FALSE),"")</f>
        <v>0.29033577705035929</v>
      </c>
      <c r="K160" s="23">
        <f>IFERROR(VLOOKUP(B160,'theSkyNet POGS'!$B$3:$I$1158,8,FALSE),"")</f>
        <v>0.33023436459838079</v>
      </c>
      <c r="L160" s="23">
        <f>IFERROR(VLOOKUP(B160,'TN-Grid'!$B$3:$I$908,8,FALSE),"")</f>
        <v>0.944917521529406</v>
      </c>
      <c r="M160" s="23">
        <f>IFERROR(VLOOKUP(B160,'Yoyo@home'!$B$3:$I$955,8,FALSE),"")</f>
        <v>1.1083037838738454</v>
      </c>
      <c r="N160" s="22"/>
      <c r="O160" s="4">
        <f t="shared" si="2"/>
        <v>11</v>
      </c>
    </row>
    <row r="161" spans="2:15" x14ac:dyDescent="0.35">
      <c r="B161" s="12" t="s">
        <v>67</v>
      </c>
      <c r="C161" s="23">
        <f>IFERROR(VLOOKUP(B161,'Asteroids@home'!$B$3:$I$1399,8,FALSE),"")</f>
        <v>0.19583465122840246</v>
      </c>
      <c r="D161" s="23">
        <f>IFERROR(VLOOKUP(B161,'Citizen Science Grid'!$B$3:$I$1120,8,FALSE),"")</f>
        <v>0.48108693565203936</v>
      </c>
      <c r="E161" s="27">
        <f>IFERROR(VLOOKUP(B161,'Enigma@home'!$B$3:$I$1120,8,FALSE),"")</f>
        <v>2.5763581193007139E-2</v>
      </c>
      <c r="F161" s="23">
        <f>IFERROR(VLOOKUP(B161,'LHC@home'!$B$3:$I$1280,8,FALSE),"")</f>
        <v>0.63831203452381502</v>
      </c>
      <c r="G161" s="23">
        <f>IFERROR(VLOOKUP(B161,'NFS@Home'!$B$3:$I$1280,8,FALSE),"")</f>
        <v>0.39137277853763291</v>
      </c>
      <c r="H161" s="23">
        <f>IFERROR(VLOOKUP(B161,Numberfields!$B$3:$I$1011,8,FALSE),"")</f>
        <v>0.30129146517290489</v>
      </c>
      <c r="I161" s="23" t="str">
        <f>IFERROR(VLOOKUP(B161,Primegrid!$B$3:$I$955,8,FALSE),"")</f>
        <v/>
      </c>
      <c r="J161" s="23" t="str">
        <f>IFERROR(VLOOKUP(B161,SRBase!$B$3:$I$614,8,FALSE),"")</f>
        <v/>
      </c>
      <c r="K161" s="23">
        <f>IFERROR(VLOOKUP(B161,'theSkyNet POGS'!$B$3:$I$1158,8,FALSE),"")</f>
        <v>0.34724006412069464</v>
      </c>
      <c r="L161" s="23">
        <f>IFERROR(VLOOKUP(B161,'TN-Grid'!$B$3:$I$908,8,FALSE),"")</f>
        <v>1.3057591984450512</v>
      </c>
      <c r="M161" s="23">
        <f>IFERROR(VLOOKUP(B161,'Yoyo@home'!$B$3:$I$955,8,FALSE),"")</f>
        <v>0.67756971472861227</v>
      </c>
      <c r="N161" s="22"/>
      <c r="O161" s="4">
        <f t="shared" si="2"/>
        <v>9</v>
      </c>
    </row>
    <row r="162" spans="2:15" x14ac:dyDescent="0.35">
      <c r="B162" s="12" t="s">
        <v>872</v>
      </c>
      <c r="C162" s="23">
        <f>IFERROR(VLOOKUP(B162,'Asteroids@home'!$B$3:$I$1399,8,FALSE),"")</f>
        <v>0.1906360726311071</v>
      </c>
      <c r="D162" s="23">
        <f>IFERROR(VLOOKUP(B162,'Citizen Science Grid'!$B$3:$I$1120,8,FALSE),"")</f>
        <v>0.53690178150635881</v>
      </c>
      <c r="E162" s="27" t="str">
        <f>IFERROR(VLOOKUP(B162,'Enigma@home'!$B$3:$I$1120,8,FALSE),"")</f>
        <v/>
      </c>
      <c r="F162" s="23">
        <f>IFERROR(VLOOKUP(B162,'LHC@home'!$B$3:$I$1280,8,FALSE),"")</f>
        <v>0.41038352275014955</v>
      </c>
      <c r="G162" s="23" t="str">
        <f>IFERROR(VLOOKUP(B162,'NFS@Home'!$B$3:$I$1280,8,FALSE),"")</f>
        <v/>
      </c>
      <c r="H162" s="23" t="str">
        <f>IFERROR(VLOOKUP(B162,Numberfields!$B$3:$I$1011,8,FALSE),"")</f>
        <v/>
      </c>
      <c r="I162" s="23">
        <f>IFERROR(VLOOKUP(B162,Primegrid!$B$3:$I$955,8,FALSE),"")</f>
        <v>0.119741030094611</v>
      </c>
      <c r="J162" s="23" t="str">
        <f>IFERROR(VLOOKUP(B162,SRBase!$B$3:$I$614,8,FALSE),"")</f>
        <v/>
      </c>
      <c r="K162" s="23">
        <f>IFERROR(VLOOKUP(B162,'theSkyNet POGS'!$B$3:$I$1158,8,FALSE),"")</f>
        <v>0.35049881350104478</v>
      </c>
      <c r="L162" s="23">
        <f>IFERROR(VLOOKUP(B162,'TN-Grid'!$B$3:$I$908,8,FALSE),"")</f>
        <v>1.2902905508203186</v>
      </c>
      <c r="M162" s="23" t="str">
        <f>IFERROR(VLOOKUP(B162,'Yoyo@home'!$B$3:$I$955,8,FALSE),"")</f>
        <v/>
      </c>
      <c r="N162" s="22"/>
      <c r="O162" s="4">
        <f t="shared" si="2"/>
        <v>6</v>
      </c>
    </row>
    <row r="163" spans="2:15" x14ac:dyDescent="0.35">
      <c r="B163" s="12" t="s">
        <v>679</v>
      </c>
      <c r="C163" s="23">
        <f>IFERROR(VLOOKUP(B163,'Asteroids@home'!$B$3:$I$1399,8,FALSE),"")</f>
        <v>0.24724834540021187</v>
      </c>
      <c r="D163" s="23">
        <f>IFERROR(VLOOKUP(B163,'Citizen Science Grid'!$B$3:$I$1120,8,FALSE),"")</f>
        <v>0.63056115110152755</v>
      </c>
      <c r="E163" s="27">
        <f>IFERROR(VLOOKUP(B163,'Enigma@home'!$B$3:$I$1120,8,FALSE),"")</f>
        <v>2.9889472524607854E-2</v>
      </c>
      <c r="F163" s="23">
        <f>IFERROR(VLOOKUP(B163,'LHC@home'!$B$3:$I$1280,8,FALSE),"")</f>
        <v>0.6655182454794375</v>
      </c>
      <c r="G163" s="23">
        <f>IFERROR(VLOOKUP(B163,'NFS@Home'!$B$3:$I$1280,8,FALSE),"")</f>
        <v>0.40271360080903384</v>
      </c>
      <c r="H163" s="23">
        <f>IFERROR(VLOOKUP(B163,Numberfields!$B$3:$I$1011,8,FALSE),"")</f>
        <v>0.31994734651591394</v>
      </c>
      <c r="I163" s="23">
        <f>IFERROR(VLOOKUP(B163,Primegrid!$B$3:$I$955,8,FALSE),"")</f>
        <v>0.1390231487596055</v>
      </c>
      <c r="J163" s="23" t="str">
        <f>IFERROR(VLOOKUP(B163,SRBase!$B$3:$I$614,8,FALSE),"")</f>
        <v/>
      </c>
      <c r="K163" s="23">
        <f>IFERROR(VLOOKUP(B163,'theSkyNet POGS'!$B$3:$I$1158,8,FALSE),"")</f>
        <v>0.35370831830395622</v>
      </c>
      <c r="L163" s="23">
        <f>IFERROR(VLOOKUP(B163,'TN-Grid'!$B$3:$I$908,8,FALSE),"")</f>
        <v>1.1215110385139089</v>
      </c>
      <c r="M163" s="23" t="str">
        <f>IFERROR(VLOOKUP(B163,'Yoyo@home'!$B$3:$I$955,8,FALSE),"")</f>
        <v/>
      </c>
      <c r="N163" s="22"/>
      <c r="O163" s="4">
        <f t="shared" si="2"/>
        <v>9</v>
      </c>
    </row>
    <row r="164" spans="2:15" x14ac:dyDescent="0.35">
      <c r="B164" s="12" t="s">
        <v>68</v>
      </c>
      <c r="C164" s="23">
        <f>IFERROR(VLOOKUP(B164,'Asteroids@home'!$B$3:$I$1399,8,FALSE),"")</f>
        <v>0.19305518460940857</v>
      </c>
      <c r="D164" s="23">
        <f>IFERROR(VLOOKUP(B164,'Citizen Science Grid'!$B$3:$I$1120,8,FALSE),"")</f>
        <v>0.54386242967078724</v>
      </c>
      <c r="E164" s="27">
        <f>IFERROR(VLOOKUP(B164,'Enigma@home'!$B$3:$I$1120,8,FALSE),"")</f>
        <v>2.5460146368609868E-2</v>
      </c>
      <c r="F164" s="23">
        <f>IFERROR(VLOOKUP(B164,'LHC@home'!$B$3:$I$1280,8,FALSE),"")</f>
        <v>0.65223769594664305</v>
      </c>
      <c r="G164" s="23">
        <f>IFERROR(VLOOKUP(B164,'NFS@Home'!$B$3:$I$1280,8,FALSE),"")</f>
        <v>0.42264173900496771</v>
      </c>
      <c r="H164" s="23">
        <f>IFERROR(VLOOKUP(B164,Numberfields!$B$3:$I$1011,8,FALSE),"")</f>
        <v>0.3424087252228537</v>
      </c>
      <c r="I164" s="23" t="str">
        <f>IFERROR(VLOOKUP(B164,Primegrid!$B$3:$I$955,8,FALSE),"")</f>
        <v/>
      </c>
      <c r="J164" s="23">
        <f>IFERROR(VLOOKUP(B164,SRBase!$B$3:$I$614,8,FALSE),"")</f>
        <v>0.28943535023307498</v>
      </c>
      <c r="K164" s="23">
        <f>IFERROR(VLOOKUP(B164,'theSkyNet POGS'!$B$3:$I$1158,8,FALSE),"")</f>
        <v>0.42464602513390781</v>
      </c>
      <c r="L164" s="23">
        <f>IFERROR(VLOOKUP(B164,'TN-Grid'!$B$3:$I$908,8,FALSE),"")</f>
        <v>1.3094891506893434</v>
      </c>
      <c r="M164" s="23">
        <f>IFERROR(VLOOKUP(B164,'Yoyo@home'!$B$3:$I$955,8,FALSE),"")</f>
        <v>0.65944922854719246</v>
      </c>
      <c r="N164" s="22"/>
      <c r="O164" s="4">
        <f t="shared" si="2"/>
        <v>10</v>
      </c>
    </row>
    <row r="165" spans="2:15" x14ac:dyDescent="0.35">
      <c r="B165" s="12" t="s">
        <v>965</v>
      </c>
      <c r="C165" s="23">
        <f>IFERROR(VLOOKUP(B165,'Asteroids@home'!$B$3:$I$1399,8,FALSE),"")</f>
        <v>0.2835740872078954</v>
      </c>
      <c r="D165" s="23" t="str">
        <f>IFERROR(VLOOKUP(B165,'Citizen Science Grid'!$B$3:$I$1120,8,FALSE),"")</f>
        <v/>
      </c>
      <c r="E165" s="27" t="str">
        <f>IFERROR(VLOOKUP(B165,'Enigma@home'!$B$3:$I$1120,8,FALSE),"")</f>
        <v/>
      </c>
      <c r="F165" s="23" t="str">
        <f>IFERROR(VLOOKUP(B165,'LHC@home'!$B$3:$I$1280,8,FALSE),"")</f>
        <v/>
      </c>
      <c r="G165" s="23">
        <f>IFERROR(VLOOKUP(B165,'NFS@Home'!$B$3:$I$1280,8,FALSE),"")</f>
        <v>0.44761906191638112</v>
      </c>
      <c r="H165" s="23">
        <f>IFERROR(VLOOKUP(B165,Numberfields!$B$3:$I$1011,8,FALSE),"")</f>
        <v>0.37404516419758616</v>
      </c>
      <c r="I165" s="23" t="str">
        <f>IFERROR(VLOOKUP(B165,Primegrid!$B$3:$I$955,8,FALSE),"")</f>
        <v/>
      </c>
      <c r="J165" s="23">
        <f>IFERROR(VLOOKUP(B165,SRBase!$B$3:$I$614,8,FALSE),"")</f>
        <v>0.4703917379986059</v>
      </c>
      <c r="K165" s="23">
        <f>IFERROR(VLOOKUP(B165,'theSkyNet POGS'!$B$3:$I$1158,8,FALSE),"")</f>
        <v>0.48038563056530015</v>
      </c>
      <c r="L165" s="23" t="str">
        <f>IFERROR(VLOOKUP(B165,'TN-Grid'!$B$3:$I$908,8,FALSE),"")</f>
        <v/>
      </c>
      <c r="M165" s="23">
        <f>IFERROR(VLOOKUP(B165,'Yoyo@home'!$B$3:$I$955,8,FALSE),"")</f>
        <v>0.6478732182139707</v>
      </c>
      <c r="N165" s="22"/>
      <c r="O165" s="4">
        <f t="shared" si="2"/>
        <v>6</v>
      </c>
    </row>
    <row r="166" spans="2:15" x14ac:dyDescent="0.35">
      <c r="B166" s="12" t="s">
        <v>1590</v>
      </c>
      <c r="C166" s="23" t="str">
        <f>IFERROR(VLOOKUP(B166,'Asteroids@home'!$B$3:$I$1399,8,FALSE),"")</f>
        <v/>
      </c>
      <c r="D166" s="23" t="str">
        <f>IFERROR(VLOOKUP(B166,'Citizen Science Grid'!$B$3:$I$1120,8,FALSE),"")</f>
        <v/>
      </c>
      <c r="E166" s="27" t="str">
        <f>IFERROR(VLOOKUP(B166,'Enigma@home'!$B$3:$I$1120,8,FALSE),"")</f>
        <v/>
      </c>
      <c r="F166" s="23">
        <f>IFERROR(VLOOKUP(B166,'LHC@home'!$B$3:$I$1280,8,FALSE),"")</f>
        <v>0.30870634828447485</v>
      </c>
      <c r="G166" s="23" t="str">
        <f>IFERROR(VLOOKUP(B166,'NFS@Home'!$B$3:$I$1280,8,FALSE),"")</f>
        <v/>
      </c>
      <c r="H166" s="23" t="str">
        <f>IFERROR(VLOOKUP(B166,Numberfields!$B$3:$I$1011,8,FALSE),"")</f>
        <v/>
      </c>
      <c r="I166" s="23" t="str">
        <f>IFERROR(VLOOKUP(B166,Primegrid!$B$3:$I$955,8,FALSE),"")</f>
        <v/>
      </c>
      <c r="J166" s="23" t="str">
        <f>IFERROR(VLOOKUP(B166,SRBase!$B$3:$I$614,8,FALSE),"")</f>
        <v/>
      </c>
      <c r="K166" s="23" t="str">
        <f>IFERROR(VLOOKUP(B166,'theSkyNet POGS'!$B$3:$I$1158,8,FALSE),"")</f>
        <v/>
      </c>
      <c r="L166" s="23" t="str">
        <f>IFERROR(VLOOKUP(B166,'TN-Grid'!$B$3:$I$908,8,FALSE),"")</f>
        <v/>
      </c>
      <c r="M166" s="23" t="str">
        <f>IFERROR(VLOOKUP(B166,'Yoyo@home'!$B$3:$I$955,8,FALSE),"")</f>
        <v/>
      </c>
      <c r="N166" s="22"/>
      <c r="O166" s="4">
        <f t="shared" si="2"/>
        <v>1</v>
      </c>
    </row>
    <row r="167" spans="2:15" x14ac:dyDescent="0.35">
      <c r="B167" s="12" t="s">
        <v>966</v>
      </c>
      <c r="C167" s="23">
        <f>IFERROR(VLOOKUP(B167,'Asteroids@home'!$B$3:$I$1399,8,FALSE),"")</f>
        <v>0.120524469231509</v>
      </c>
      <c r="D167" s="23">
        <f>IFERROR(VLOOKUP(B167,'Citizen Science Grid'!$B$3:$I$1120,8,FALSE),"")</f>
        <v>0.30331654786015155</v>
      </c>
      <c r="E167" s="27">
        <f>IFERROR(VLOOKUP(B167,'Enigma@home'!$B$3:$I$1120,8,FALSE),"")</f>
        <v>3.6730434988502115E-3</v>
      </c>
      <c r="F167" s="23" t="str">
        <f>IFERROR(VLOOKUP(B167,'LHC@home'!$B$3:$I$1280,8,FALSE),"")</f>
        <v/>
      </c>
      <c r="G167" s="23" t="str">
        <f>IFERROR(VLOOKUP(B167,'NFS@Home'!$B$3:$I$1280,8,FALSE),"")</f>
        <v/>
      </c>
      <c r="H167" s="23" t="str">
        <f>IFERROR(VLOOKUP(B167,Numberfields!$B$3:$I$1011,8,FALSE),"")</f>
        <v/>
      </c>
      <c r="I167" s="23" t="str">
        <f>IFERROR(VLOOKUP(B167,Primegrid!$B$3:$I$955,8,FALSE),"")</f>
        <v/>
      </c>
      <c r="J167" s="23" t="str">
        <f>IFERROR(VLOOKUP(B167,SRBase!$B$3:$I$614,8,FALSE),"")</f>
        <v/>
      </c>
      <c r="K167" s="23">
        <f>IFERROR(VLOOKUP(B167,'theSkyNet POGS'!$B$3:$I$1158,8,FALSE),"")</f>
        <v>0.12083693284673221</v>
      </c>
      <c r="L167" s="23" t="str">
        <f>IFERROR(VLOOKUP(B167,'TN-Grid'!$B$3:$I$908,8,FALSE),"")</f>
        <v/>
      </c>
      <c r="M167" s="23" t="str">
        <f>IFERROR(VLOOKUP(B167,'Yoyo@home'!$B$3:$I$955,8,FALSE),"")</f>
        <v/>
      </c>
      <c r="N167" s="22"/>
      <c r="O167" s="4">
        <f t="shared" si="2"/>
        <v>4</v>
      </c>
    </row>
    <row r="168" spans="2:15" x14ac:dyDescent="0.35">
      <c r="B168" s="12" t="s">
        <v>1591</v>
      </c>
      <c r="C168" s="23" t="str">
        <f>IFERROR(VLOOKUP(B168,'Asteroids@home'!$B$3:$I$1399,8,FALSE),"")</f>
        <v/>
      </c>
      <c r="D168" s="23" t="str">
        <f>IFERROR(VLOOKUP(B168,'Citizen Science Grid'!$B$3:$I$1120,8,FALSE),"")</f>
        <v/>
      </c>
      <c r="E168" s="27" t="str">
        <f>IFERROR(VLOOKUP(B168,'Enigma@home'!$B$3:$I$1120,8,FALSE),"")</f>
        <v/>
      </c>
      <c r="F168" s="23">
        <f>IFERROR(VLOOKUP(B168,'LHC@home'!$B$3:$I$1280,8,FALSE),"")</f>
        <v>0.35459243310405658</v>
      </c>
      <c r="G168" s="23" t="str">
        <f>IFERROR(VLOOKUP(B168,'NFS@Home'!$B$3:$I$1280,8,FALSE),"")</f>
        <v/>
      </c>
      <c r="H168" s="23" t="str">
        <f>IFERROR(VLOOKUP(B168,Numberfields!$B$3:$I$1011,8,FALSE),"")</f>
        <v/>
      </c>
      <c r="I168" s="23" t="str">
        <f>IFERROR(VLOOKUP(B168,Primegrid!$B$3:$I$955,8,FALSE),"")</f>
        <v/>
      </c>
      <c r="J168" s="23" t="str">
        <f>IFERROR(VLOOKUP(B168,SRBase!$B$3:$I$614,8,FALSE),"")</f>
        <v/>
      </c>
      <c r="K168" s="23" t="str">
        <f>IFERROR(VLOOKUP(B168,'theSkyNet POGS'!$B$3:$I$1158,8,FALSE),"")</f>
        <v/>
      </c>
      <c r="L168" s="23" t="str">
        <f>IFERROR(VLOOKUP(B168,'TN-Grid'!$B$3:$I$908,8,FALSE),"")</f>
        <v/>
      </c>
      <c r="M168" s="23" t="str">
        <f>IFERROR(VLOOKUP(B168,'Yoyo@home'!$B$3:$I$955,8,FALSE),"")</f>
        <v/>
      </c>
      <c r="N168" s="22"/>
      <c r="O168" s="4">
        <f t="shared" si="2"/>
        <v>1</v>
      </c>
    </row>
    <row r="169" spans="2:15" x14ac:dyDescent="0.35">
      <c r="B169" s="12" t="s">
        <v>773</v>
      </c>
      <c r="C169" s="23">
        <f>IFERROR(VLOOKUP(B169,'Asteroids@home'!$B$3:$I$1399,8,FALSE),"")</f>
        <v>0.24062975541452902</v>
      </c>
      <c r="D169" s="23">
        <f>IFERROR(VLOOKUP(B169,'Citizen Science Grid'!$B$3:$I$1120,8,FALSE),"")</f>
        <v>0.59933039099968377</v>
      </c>
      <c r="E169" s="27" t="str">
        <f>IFERROR(VLOOKUP(B169,'Enigma@home'!$B$3:$I$1120,8,FALSE),"")</f>
        <v/>
      </c>
      <c r="F169" s="23" t="str">
        <f>IFERROR(VLOOKUP(B169,'LHC@home'!$B$3:$I$1280,8,FALSE),"")</f>
        <v/>
      </c>
      <c r="G169" s="23" t="str">
        <f>IFERROR(VLOOKUP(B169,'NFS@Home'!$B$3:$I$1280,8,FALSE),"")</f>
        <v/>
      </c>
      <c r="H169" s="23">
        <f>IFERROR(VLOOKUP(B169,Numberfields!$B$3:$I$1011,8,FALSE),"")</f>
        <v>0.27021759759049419</v>
      </c>
      <c r="I169" s="23" t="str">
        <f>IFERROR(VLOOKUP(B169,Primegrid!$B$3:$I$955,8,FALSE),"")</f>
        <v/>
      </c>
      <c r="J169" s="23" t="str">
        <f>IFERROR(VLOOKUP(B169,SRBase!$B$3:$I$614,8,FALSE),"")</f>
        <v/>
      </c>
      <c r="K169" s="23" t="str">
        <f>IFERROR(VLOOKUP(B169,'theSkyNet POGS'!$B$3:$I$1158,8,FALSE),"")</f>
        <v/>
      </c>
      <c r="L169" s="23">
        <f>IFERROR(VLOOKUP(B169,'TN-Grid'!$B$3:$I$908,8,FALSE),"")</f>
        <v>1.392309265501112</v>
      </c>
      <c r="M169" s="23" t="str">
        <f>IFERROR(VLOOKUP(B169,'Yoyo@home'!$B$3:$I$955,8,FALSE),"")</f>
        <v/>
      </c>
      <c r="N169" s="22"/>
      <c r="O169" s="4">
        <f t="shared" si="2"/>
        <v>4</v>
      </c>
    </row>
    <row r="170" spans="2:15" x14ac:dyDescent="0.35">
      <c r="B170" s="12" t="s">
        <v>69</v>
      </c>
      <c r="C170" s="23">
        <f>IFERROR(VLOOKUP(B170,'Asteroids@home'!$B$3:$I$1399,8,FALSE),"")</f>
        <v>0.25848418075890428</v>
      </c>
      <c r="D170" s="23" t="str">
        <f>IFERROR(VLOOKUP(B170,'Citizen Science Grid'!$B$3:$I$1120,8,FALSE),"")</f>
        <v/>
      </c>
      <c r="E170" s="27">
        <f>IFERROR(VLOOKUP(B170,'Enigma@home'!$B$3:$I$1120,8,FALSE),"")</f>
        <v>3.181760275113131E-2</v>
      </c>
      <c r="F170" s="23">
        <f>IFERROR(VLOOKUP(B170,'LHC@home'!$B$3:$I$1280,8,FALSE),"")</f>
        <v>0.8026351820779738</v>
      </c>
      <c r="G170" s="23">
        <f>IFERROR(VLOOKUP(B170,'NFS@Home'!$B$3:$I$1280,8,FALSE),"")</f>
        <v>0.44262718949472779</v>
      </c>
      <c r="H170" s="23">
        <f>IFERROR(VLOOKUP(B170,Numberfields!$B$3:$I$1011,8,FALSE),"")</f>
        <v>0.2848527476360731</v>
      </c>
      <c r="I170" s="23" t="str">
        <f>IFERROR(VLOOKUP(B170,Primegrid!$B$3:$I$955,8,FALSE),"")</f>
        <v/>
      </c>
      <c r="J170" s="23">
        <f>IFERROR(VLOOKUP(B170,SRBase!$B$3:$I$614,8,FALSE),"")</f>
        <v>1.0165286848373773</v>
      </c>
      <c r="K170" s="23">
        <f>IFERROR(VLOOKUP(B170,'theSkyNet POGS'!$B$3:$I$1158,8,FALSE),"")</f>
        <v>0.32313549244751044</v>
      </c>
      <c r="L170" s="23">
        <f>IFERROR(VLOOKUP(B170,'TN-Grid'!$B$3:$I$908,8,FALSE),"")</f>
        <v>1.1482644795867105</v>
      </c>
      <c r="M170" s="23" t="str">
        <f>IFERROR(VLOOKUP(B170,'Yoyo@home'!$B$3:$I$955,8,FALSE),"")</f>
        <v/>
      </c>
      <c r="N170" s="22"/>
      <c r="O170" s="4">
        <f t="shared" si="2"/>
        <v>8</v>
      </c>
    </row>
    <row r="171" spans="2:15" x14ac:dyDescent="0.35">
      <c r="B171" s="12" t="s">
        <v>70</v>
      </c>
      <c r="C171" s="23">
        <f>IFERROR(VLOOKUP(B171,'Asteroids@home'!$B$3:$I$1399,8,FALSE),"")</f>
        <v>0.31386824149550829</v>
      </c>
      <c r="D171" s="23">
        <f>IFERROR(VLOOKUP(B171,'Citizen Science Grid'!$B$3:$I$1120,8,FALSE),"")</f>
        <v>0.59752892010784897</v>
      </c>
      <c r="E171" s="27">
        <f>IFERROR(VLOOKUP(B171,'Enigma@home'!$B$3:$I$1120,8,FALSE),"")</f>
        <v>2.7658789770482077E-2</v>
      </c>
      <c r="F171" s="23">
        <f>IFERROR(VLOOKUP(B171,'LHC@home'!$B$3:$I$1280,8,FALSE),"")</f>
        <v>0.64032635953607719</v>
      </c>
      <c r="G171" s="23">
        <f>IFERROR(VLOOKUP(B171,'NFS@Home'!$B$3:$I$1280,8,FALSE),"")</f>
        <v>0.41483390023202577</v>
      </c>
      <c r="H171" s="23">
        <f>IFERROR(VLOOKUP(B171,Numberfields!$B$3:$I$1011,8,FALSE),"")</f>
        <v>0.28507030325239724</v>
      </c>
      <c r="I171" s="23" t="str">
        <f>IFERROR(VLOOKUP(B171,Primegrid!$B$3:$I$955,8,FALSE),"")</f>
        <v/>
      </c>
      <c r="J171" s="23" t="str">
        <f>IFERROR(VLOOKUP(B171,SRBase!$B$3:$I$614,8,FALSE),"")</f>
        <v/>
      </c>
      <c r="K171" s="23">
        <f>IFERROR(VLOOKUP(B171,'theSkyNet POGS'!$B$3:$I$1158,8,FALSE),"")</f>
        <v>0.34904330236653447</v>
      </c>
      <c r="L171" s="23">
        <f>IFERROR(VLOOKUP(B171,'TN-Grid'!$B$3:$I$908,8,FALSE),"")</f>
        <v>1.4600291176999174</v>
      </c>
      <c r="M171" s="23">
        <f>IFERROR(VLOOKUP(B171,'Yoyo@home'!$B$3:$I$955,8,FALSE),"")</f>
        <v>0.7494307021397143</v>
      </c>
      <c r="N171" s="22"/>
      <c r="O171" s="4">
        <f t="shared" si="2"/>
        <v>9</v>
      </c>
    </row>
    <row r="172" spans="2:15" x14ac:dyDescent="0.35">
      <c r="B172" s="12" t="s">
        <v>967</v>
      </c>
      <c r="C172" s="23">
        <f>IFERROR(VLOOKUP(B172,'Asteroids@home'!$B$3:$I$1399,8,FALSE),"")</f>
        <v>0.3327397841373072</v>
      </c>
      <c r="D172" s="23">
        <f>IFERROR(VLOOKUP(B172,'Citizen Science Grid'!$B$3:$I$1120,8,FALSE),"")</f>
        <v>0.68938567443884413</v>
      </c>
      <c r="E172" s="27" t="str">
        <f>IFERROR(VLOOKUP(B172,'Enigma@home'!$B$3:$I$1120,8,FALSE),"")</f>
        <v/>
      </c>
      <c r="F172" s="23" t="str">
        <f>IFERROR(VLOOKUP(B172,'LHC@home'!$B$3:$I$1280,8,FALSE),"")</f>
        <v/>
      </c>
      <c r="G172" s="23">
        <f>IFERROR(VLOOKUP(B172,'NFS@Home'!$B$3:$I$1280,8,FALSE),"")</f>
        <v>0.56890803781364607</v>
      </c>
      <c r="H172" s="23">
        <f>IFERROR(VLOOKUP(B172,Numberfields!$B$3:$I$1011,8,FALSE),"")</f>
        <v>0.32361001157083469</v>
      </c>
      <c r="I172" s="23" t="str">
        <f>IFERROR(VLOOKUP(B172,Primegrid!$B$3:$I$955,8,FALSE),"")</f>
        <v/>
      </c>
      <c r="J172" s="23" t="str">
        <f>IFERROR(VLOOKUP(B172,SRBase!$B$3:$I$614,8,FALSE),"")</f>
        <v/>
      </c>
      <c r="K172" s="23">
        <f>IFERROR(VLOOKUP(B172,'theSkyNet POGS'!$B$3:$I$1158,8,FALSE),"")</f>
        <v>0.49547772735593337</v>
      </c>
      <c r="L172" s="23" t="str">
        <f>IFERROR(VLOOKUP(B172,'TN-Grid'!$B$3:$I$908,8,FALSE),"")</f>
        <v/>
      </c>
      <c r="M172" s="23" t="str">
        <f>IFERROR(VLOOKUP(B172,'Yoyo@home'!$B$3:$I$955,8,FALSE),"")</f>
        <v/>
      </c>
      <c r="N172" s="22"/>
      <c r="O172" s="4">
        <f t="shared" si="2"/>
        <v>5</v>
      </c>
    </row>
    <row r="173" spans="2:15" x14ac:dyDescent="0.35">
      <c r="B173" s="12" t="s">
        <v>968</v>
      </c>
      <c r="C173" s="23" t="str">
        <f>IFERROR(VLOOKUP(B173,'Asteroids@home'!$B$3:$I$1399,8,FALSE),"")</f>
        <v/>
      </c>
      <c r="D173" s="23" t="str">
        <f>IFERROR(VLOOKUP(B173,'Citizen Science Grid'!$B$3:$I$1120,8,FALSE),"")</f>
        <v/>
      </c>
      <c r="E173" s="27">
        <f>IFERROR(VLOOKUP(B173,'Enigma@home'!$B$3:$I$1120,8,FALSE),"")</f>
        <v>1.6855370185201026E-2</v>
      </c>
      <c r="F173" s="23" t="str">
        <f>IFERROR(VLOOKUP(B173,'LHC@home'!$B$3:$I$1280,8,FALSE),"")</f>
        <v/>
      </c>
      <c r="G173" s="23" t="str">
        <f>IFERROR(VLOOKUP(B173,'NFS@Home'!$B$3:$I$1280,8,FALSE),"")</f>
        <v/>
      </c>
      <c r="H173" s="23" t="str">
        <f>IFERROR(VLOOKUP(B173,Numberfields!$B$3:$I$1011,8,FALSE),"")</f>
        <v/>
      </c>
      <c r="I173" s="23" t="str">
        <f>IFERROR(VLOOKUP(B173,Primegrid!$B$3:$I$955,8,FALSE),"")</f>
        <v/>
      </c>
      <c r="J173" s="23" t="str">
        <f>IFERROR(VLOOKUP(B173,SRBase!$B$3:$I$614,8,FALSE),"")</f>
        <v/>
      </c>
      <c r="K173" s="23" t="str">
        <f>IFERROR(VLOOKUP(B173,'theSkyNet POGS'!$B$3:$I$1158,8,FALSE),"")</f>
        <v/>
      </c>
      <c r="L173" s="23" t="str">
        <f>IFERROR(VLOOKUP(B173,'TN-Grid'!$B$3:$I$908,8,FALSE),"")</f>
        <v/>
      </c>
      <c r="M173" s="23" t="str">
        <f>IFERROR(VLOOKUP(B173,'Yoyo@home'!$B$3:$I$955,8,FALSE),"")</f>
        <v/>
      </c>
      <c r="N173" s="22"/>
      <c r="O173" s="4">
        <f t="shared" si="2"/>
        <v>1</v>
      </c>
    </row>
    <row r="174" spans="2:15" x14ac:dyDescent="0.35">
      <c r="B174" s="12" t="s">
        <v>71</v>
      </c>
      <c r="C174" s="23">
        <f>IFERROR(VLOOKUP(B174,'Asteroids@home'!$B$3:$I$1399,8,FALSE),"")</f>
        <v>0.1699673204273098</v>
      </c>
      <c r="D174" s="23" t="str">
        <f>IFERROR(VLOOKUP(B174,'Citizen Science Grid'!$B$3:$I$1120,8,FALSE),"")</f>
        <v/>
      </c>
      <c r="E174" s="27">
        <f>IFERROR(VLOOKUP(B174,'Enigma@home'!$B$3:$I$1120,8,FALSE),"")</f>
        <v>2.115439792930018E-2</v>
      </c>
      <c r="F174" s="23">
        <f>IFERROR(VLOOKUP(B174,'LHC@home'!$B$3:$I$1280,8,FALSE),"")</f>
        <v>0.78181389390966582</v>
      </c>
      <c r="G174" s="23">
        <f>IFERROR(VLOOKUP(B174,'NFS@Home'!$B$3:$I$1280,8,FALSE),"")</f>
        <v>0.27522215095806091</v>
      </c>
      <c r="H174" s="23">
        <f>IFERROR(VLOOKUP(B174,Numberfields!$B$3:$I$1011,8,FALSE),"")</f>
        <v>0.26316597297422711</v>
      </c>
      <c r="I174" s="23" t="str">
        <f>IFERROR(VLOOKUP(B174,Primegrid!$B$3:$I$955,8,FALSE),"")</f>
        <v/>
      </c>
      <c r="J174" s="23">
        <f>IFERROR(VLOOKUP(B174,SRBase!$B$3:$I$614,8,FALSE),"")</f>
        <v>0.3222594229900011</v>
      </c>
      <c r="K174" s="23">
        <f>IFERROR(VLOOKUP(B174,'theSkyNet POGS'!$B$3:$I$1158,8,FALSE),"")</f>
        <v>0.31302223890107223</v>
      </c>
      <c r="L174" s="23">
        <f>IFERROR(VLOOKUP(B174,'TN-Grid'!$B$3:$I$908,8,FALSE),"")</f>
        <v>0.937720772766094</v>
      </c>
      <c r="M174" s="23" t="str">
        <f>IFERROR(VLOOKUP(B174,'Yoyo@home'!$B$3:$I$955,8,FALSE),"")</f>
        <v/>
      </c>
      <c r="N174" s="22"/>
      <c r="O174" s="4">
        <f t="shared" si="2"/>
        <v>8</v>
      </c>
    </row>
    <row r="175" spans="2:15" x14ac:dyDescent="0.35">
      <c r="B175" s="12" t="s">
        <v>969</v>
      </c>
      <c r="C175" s="23">
        <f>IFERROR(VLOOKUP(B175,'Asteroids@home'!$B$3:$I$1399,8,FALSE),"")</f>
        <v>0.19690897259760359</v>
      </c>
      <c r="D175" s="23" t="str">
        <f>IFERROR(VLOOKUP(B175,'Citizen Science Grid'!$B$3:$I$1120,8,FALSE),"")</f>
        <v/>
      </c>
      <c r="E175" s="27" t="str">
        <f>IFERROR(VLOOKUP(B175,'Enigma@home'!$B$3:$I$1120,8,FALSE),"")</f>
        <v/>
      </c>
      <c r="F175" s="23">
        <f>IFERROR(VLOOKUP(B175,'LHC@home'!$B$3:$I$1280,8,FALSE),"")</f>
        <v>0.49688605782514972</v>
      </c>
      <c r="G175" s="23" t="str">
        <f>IFERROR(VLOOKUP(B175,'NFS@Home'!$B$3:$I$1280,8,FALSE),"")</f>
        <v/>
      </c>
      <c r="H175" s="23">
        <f>IFERROR(VLOOKUP(B175,Numberfields!$B$3:$I$1011,8,FALSE),"")</f>
        <v>0.26468702986256948</v>
      </c>
      <c r="I175" s="23" t="str">
        <f>IFERROR(VLOOKUP(B175,Primegrid!$B$3:$I$955,8,FALSE),"")</f>
        <v/>
      </c>
      <c r="J175" s="23" t="str">
        <f>IFERROR(VLOOKUP(B175,SRBase!$B$3:$I$614,8,FALSE),"")</f>
        <v/>
      </c>
      <c r="K175" s="23">
        <f>IFERROR(VLOOKUP(B175,'theSkyNet POGS'!$B$3:$I$1158,8,FALSE),"")</f>
        <v>0.30103084386680345</v>
      </c>
      <c r="L175" s="23" t="str">
        <f>IFERROR(VLOOKUP(B175,'TN-Grid'!$B$3:$I$908,8,FALSE),"")</f>
        <v/>
      </c>
      <c r="M175" s="23" t="str">
        <f>IFERROR(VLOOKUP(B175,'Yoyo@home'!$B$3:$I$955,8,FALSE),"")</f>
        <v/>
      </c>
      <c r="N175" s="22"/>
      <c r="O175" s="4">
        <f t="shared" si="2"/>
        <v>4</v>
      </c>
    </row>
    <row r="176" spans="2:15" x14ac:dyDescent="0.35">
      <c r="B176" s="12" t="s">
        <v>1592</v>
      </c>
      <c r="C176" s="23" t="str">
        <f>IFERROR(VLOOKUP(B176,'Asteroids@home'!$B$3:$I$1399,8,FALSE),"")</f>
        <v/>
      </c>
      <c r="D176" s="23" t="str">
        <f>IFERROR(VLOOKUP(B176,'Citizen Science Grid'!$B$3:$I$1120,8,FALSE),"")</f>
        <v/>
      </c>
      <c r="E176" s="27">
        <f>IFERROR(VLOOKUP(B176,'Enigma@home'!$B$3:$I$1120,8,FALSE),"")</f>
        <v>1.7262504565785271E-2</v>
      </c>
      <c r="F176" s="23" t="str">
        <f>IFERROR(VLOOKUP(B176,'LHC@home'!$B$3:$I$1280,8,FALSE),"")</f>
        <v/>
      </c>
      <c r="G176" s="23" t="str">
        <f>IFERROR(VLOOKUP(B176,'NFS@Home'!$B$3:$I$1280,8,FALSE),"")</f>
        <v/>
      </c>
      <c r="H176" s="23" t="str">
        <f>IFERROR(VLOOKUP(B176,Numberfields!$B$3:$I$1011,8,FALSE),"")</f>
        <v/>
      </c>
      <c r="I176" s="23" t="str">
        <f>IFERROR(VLOOKUP(B176,Primegrid!$B$3:$I$955,8,FALSE),"")</f>
        <v/>
      </c>
      <c r="J176" s="23" t="str">
        <f>IFERROR(VLOOKUP(B176,SRBase!$B$3:$I$614,8,FALSE),"")</f>
        <v/>
      </c>
      <c r="K176" s="23" t="str">
        <f>IFERROR(VLOOKUP(B176,'theSkyNet POGS'!$B$3:$I$1158,8,FALSE),"")</f>
        <v/>
      </c>
      <c r="L176" s="23" t="str">
        <f>IFERROR(VLOOKUP(B176,'TN-Grid'!$B$3:$I$908,8,FALSE),"")</f>
        <v/>
      </c>
      <c r="M176" s="23" t="str">
        <f>IFERROR(VLOOKUP(B176,'Yoyo@home'!$B$3:$I$955,8,FALSE),"")</f>
        <v/>
      </c>
      <c r="N176" s="22"/>
      <c r="O176" s="4">
        <f t="shared" si="2"/>
        <v>1</v>
      </c>
    </row>
    <row r="177" spans="2:15" x14ac:dyDescent="0.35">
      <c r="B177" s="12" t="s">
        <v>970</v>
      </c>
      <c r="C177" s="23" t="str">
        <f>IFERROR(VLOOKUP(B177,'Asteroids@home'!$B$3:$I$1399,8,FALSE),"")</f>
        <v/>
      </c>
      <c r="D177" s="23">
        <f>IFERROR(VLOOKUP(B177,'Citizen Science Grid'!$B$3:$I$1120,8,FALSE),"")</f>
        <v>0.54437278439369174</v>
      </c>
      <c r="E177" s="27" t="str">
        <f>IFERROR(VLOOKUP(B177,'Enigma@home'!$B$3:$I$1120,8,FALSE),"")</f>
        <v/>
      </c>
      <c r="F177" s="23">
        <f>IFERROR(VLOOKUP(B177,'LHC@home'!$B$3:$I$1280,8,FALSE),"")</f>
        <v>0.60400468729077128</v>
      </c>
      <c r="G177" s="23">
        <f>IFERROR(VLOOKUP(B177,'NFS@Home'!$B$3:$I$1280,8,FALSE),"")</f>
        <v>0.17860700095318643</v>
      </c>
      <c r="H177" s="23">
        <f>IFERROR(VLOOKUP(B177,Numberfields!$B$3:$I$1011,8,FALSE),"")</f>
        <v>0.28883839424514646</v>
      </c>
      <c r="I177" s="23" t="str">
        <f>IFERROR(VLOOKUP(B177,Primegrid!$B$3:$I$955,8,FALSE),"")</f>
        <v/>
      </c>
      <c r="J177" s="23" t="str">
        <f>IFERROR(VLOOKUP(B177,SRBase!$B$3:$I$614,8,FALSE),"")</f>
        <v/>
      </c>
      <c r="K177" s="23">
        <f>IFERROR(VLOOKUP(B177,'theSkyNet POGS'!$B$3:$I$1158,8,FALSE),"")</f>
        <v>0.30289388103882503</v>
      </c>
      <c r="L177" s="23" t="str">
        <f>IFERROR(VLOOKUP(B177,'TN-Grid'!$B$3:$I$908,8,FALSE),"")</f>
        <v/>
      </c>
      <c r="M177" s="23" t="str">
        <f>IFERROR(VLOOKUP(B177,'Yoyo@home'!$B$3:$I$955,8,FALSE),"")</f>
        <v/>
      </c>
      <c r="N177" s="22"/>
      <c r="O177" s="4">
        <f t="shared" si="2"/>
        <v>5</v>
      </c>
    </row>
    <row r="178" spans="2:15" x14ac:dyDescent="0.35">
      <c r="B178" s="12" t="s">
        <v>72</v>
      </c>
      <c r="C178" s="23">
        <f>IFERROR(VLOOKUP(B178,'Asteroids@home'!$B$3:$I$1399,8,FALSE),"")</f>
        <v>0.16534696890688202</v>
      </c>
      <c r="D178" s="23">
        <f>IFERROR(VLOOKUP(B178,'Citizen Science Grid'!$B$3:$I$1120,8,FALSE),"")</f>
        <v>0.57643911104431711</v>
      </c>
      <c r="E178" s="27">
        <f>IFERROR(VLOOKUP(B178,'Enigma@home'!$B$3:$I$1120,8,FALSE),"")</f>
        <v>2.398757422144494E-2</v>
      </c>
      <c r="F178" s="23">
        <f>IFERROR(VLOOKUP(B178,'LHC@home'!$B$3:$I$1280,8,FALSE),"")</f>
        <v>0.63259673009469319</v>
      </c>
      <c r="G178" s="23">
        <f>IFERROR(VLOOKUP(B178,'NFS@Home'!$B$3:$I$1280,8,FALSE),"")</f>
        <v>0.35684125697937552</v>
      </c>
      <c r="H178" s="23">
        <f>IFERROR(VLOOKUP(B178,Numberfields!$B$3:$I$1011,8,FALSE),"")</f>
        <v>0.28472471778495767</v>
      </c>
      <c r="I178" s="23">
        <f>IFERROR(VLOOKUP(B178,Primegrid!$B$3:$I$955,8,FALSE),"")</f>
        <v>0.13073587705801054</v>
      </c>
      <c r="J178" s="23" t="str">
        <f>IFERROR(VLOOKUP(B178,SRBase!$B$3:$I$614,8,FALSE),"")</f>
        <v/>
      </c>
      <c r="K178" s="23">
        <f>IFERROR(VLOOKUP(B178,'theSkyNet POGS'!$B$3:$I$1158,8,FALSE),"")</f>
        <v>0.3021879907007648</v>
      </c>
      <c r="L178" s="23">
        <f>IFERROR(VLOOKUP(B178,'TN-Grid'!$B$3:$I$908,8,FALSE),"")</f>
        <v>0.7630881538129447</v>
      </c>
      <c r="M178" s="23" t="str">
        <f>IFERROR(VLOOKUP(B178,'Yoyo@home'!$B$3:$I$955,8,FALSE),"")</f>
        <v/>
      </c>
      <c r="N178" s="22"/>
      <c r="O178" s="4">
        <f t="shared" si="2"/>
        <v>9</v>
      </c>
    </row>
    <row r="179" spans="2:15" x14ac:dyDescent="0.35">
      <c r="B179" s="12" t="s">
        <v>73</v>
      </c>
      <c r="C179" s="23" t="str">
        <f>IFERROR(VLOOKUP(B179,'Asteroids@home'!$B$3:$I$1399,8,FALSE),"")</f>
        <v/>
      </c>
      <c r="D179" s="23" t="str">
        <f>IFERROR(VLOOKUP(B179,'Citizen Science Grid'!$B$3:$I$1120,8,FALSE),"")</f>
        <v/>
      </c>
      <c r="E179" s="27" t="str">
        <f>IFERROR(VLOOKUP(B179,'Enigma@home'!$B$3:$I$1120,8,FALSE),"")</f>
        <v/>
      </c>
      <c r="F179" s="23">
        <f>IFERROR(VLOOKUP(B179,'LHC@home'!$B$3:$I$1280,8,FALSE),"")</f>
        <v>0.68200383817533594</v>
      </c>
      <c r="G179" s="23">
        <f>IFERROR(VLOOKUP(B179,'NFS@Home'!$B$3:$I$1280,8,FALSE),"")</f>
        <v>0.4176737465297965</v>
      </c>
      <c r="H179" s="23">
        <f>IFERROR(VLOOKUP(B179,Numberfields!$B$3:$I$1011,8,FALSE),"")</f>
        <v>0.29944472088925633</v>
      </c>
      <c r="I179" s="23" t="str">
        <f>IFERROR(VLOOKUP(B179,Primegrid!$B$3:$I$955,8,FALSE),"")</f>
        <v/>
      </c>
      <c r="J179" s="23">
        <f>IFERROR(VLOOKUP(B179,SRBase!$B$3:$I$614,8,FALSE),"")</f>
        <v>0.43035331656048659</v>
      </c>
      <c r="K179" s="23" t="str">
        <f>IFERROR(VLOOKUP(B179,'theSkyNet POGS'!$B$3:$I$1158,8,FALSE),"")</f>
        <v/>
      </c>
      <c r="L179" s="23">
        <f>IFERROR(VLOOKUP(B179,'TN-Grid'!$B$3:$I$908,8,FALSE),"")</f>
        <v>1.0970725269894717</v>
      </c>
      <c r="M179" s="23">
        <f>IFERROR(VLOOKUP(B179,'Yoyo@home'!$B$3:$I$955,8,FALSE),"")</f>
        <v>0.5751286054912953</v>
      </c>
      <c r="N179" s="22"/>
      <c r="O179" s="4">
        <f t="shared" si="2"/>
        <v>6</v>
      </c>
    </row>
    <row r="180" spans="2:15" x14ac:dyDescent="0.35">
      <c r="B180" s="12" t="s">
        <v>845</v>
      </c>
      <c r="C180" s="23">
        <f>IFERROR(VLOOKUP(B180,'Asteroids@home'!$B$3:$I$1399,8,FALSE),"")</f>
        <v>0.18098956890445872</v>
      </c>
      <c r="D180" s="23" t="str">
        <f>IFERROR(VLOOKUP(B180,'Citizen Science Grid'!$B$3:$I$1120,8,FALSE),"")</f>
        <v/>
      </c>
      <c r="E180" s="27" t="str">
        <f>IFERROR(VLOOKUP(B180,'Enigma@home'!$B$3:$I$1120,8,FALSE),"")</f>
        <v/>
      </c>
      <c r="F180" s="23" t="str">
        <f>IFERROR(VLOOKUP(B180,'LHC@home'!$B$3:$I$1280,8,FALSE),"")</f>
        <v/>
      </c>
      <c r="G180" s="23">
        <f>IFERROR(VLOOKUP(B180,'NFS@Home'!$B$3:$I$1280,8,FALSE),"")</f>
        <v>0.31558445763603998</v>
      </c>
      <c r="H180" s="23">
        <f>IFERROR(VLOOKUP(B180,Numberfields!$B$3:$I$1011,8,FALSE),"")</f>
        <v>0.30262846657968517</v>
      </c>
      <c r="I180" s="23" t="str">
        <f>IFERROR(VLOOKUP(B180,Primegrid!$B$3:$I$955,8,FALSE),"")</f>
        <v/>
      </c>
      <c r="J180" s="23" t="str">
        <f>IFERROR(VLOOKUP(B180,SRBase!$B$3:$I$614,8,FALSE),"")</f>
        <v/>
      </c>
      <c r="K180" s="23">
        <f>IFERROR(VLOOKUP(B180,'theSkyNet POGS'!$B$3:$I$1158,8,FALSE),"")</f>
        <v>0.327975379212811</v>
      </c>
      <c r="L180" s="23">
        <f>IFERROR(VLOOKUP(B180,'TN-Grid'!$B$3:$I$908,8,FALSE),"")</f>
        <v>0.93726393366198046</v>
      </c>
      <c r="M180" s="23" t="str">
        <f>IFERROR(VLOOKUP(B180,'Yoyo@home'!$B$3:$I$955,8,FALSE),"")</f>
        <v/>
      </c>
      <c r="N180" s="22"/>
      <c r="O180" s="4">
        <f t="shared" si="2"/>
        <v>5</v>
      </c>
    </row>
    <row r="181" spans="2:15" x14ac:dyDescent="0.35">
      <c r="B181" s="12" t="s">
        <v>971</v>
      </c>
      <c r="C181" s="23">
        <f>IFERROR(VLOOKUP(B181,'Asteroids@home'!$B$3:$I$1399,8,FALSE),"")</f>
        <v>0.20032744264664004</v>
      </c>
      <c r="D181" s="23">
        <f>IFERROR(VLOOKUP(B181,'Citizen Science Grid'!$B$3:$I$1120,8,FALSE),"")</f>
        <v>0.55736947307549334</v>
      </c>
      <c r="E181" s="27">
        <f>IFERROR(VLOOKUP(B181,'Enigma@home'!$B$3:$I$1120,8,FALSE),"")</f>
        <v>2.8438247310618146E-2</v>
      </c>
      <c r="F181" s="23" t="str">
        <f>IFERROR(VLOOKUP(B181,'LHC@home'!$B$3:$I$1280,8,FALSE),"")</f>
        <v/>
      </c>
      <c r="G181" s="23">
        <f>IFERROR(VLOOKUP(B181,'NFS@Home'!$B$3:$I$1280,8,FALSE),"")</f>
        <v>0.29566587038485109</v>
      </c>
      <c r="H181" s="23">
        <f>IFERROR(VLOOKUP(B181,Numberfields!$B$3:$I$1011,8,FALSE),"")</f>
        <v>0.31984191700870285</v>
      </c>
      <c r="I181" s="23" t="str">
        <f>IFERROR(VLOOKUP(B181,Primegrid!$B$3:$I$955,8,FALSE),"")</f>
        <v/>
      </c>
      <c r="J181" s="23" t="str">
        <f>IFERROR(VLOOKUP(B181,SRBase!$B$3:$I$614,8,FALSE),"")</f>
        <v/>
      </c>
      <c r="K181" s="23" t="str">
        <f>IFERROR(VLOOKUP(B181,'theSkyNet POGS'!$B$3:$I$1158,8,FALSE),"")</f>
        <v/>
      </c>
      <c r="L181" s="23" t="str">
        <f>IFERROR(VLOOKUP(B181,'TN-Grid'!$B$3:$I$908,8,FALSE),"")</f>
        <v/>
      </c>
      <c r="M181" s="23" t="str">
        <f>IFERROR(VLOOKUP(B181,'Yoyo@home'!$B$3:$I$955,8,FALSE),"")</f>
        <v/>
      </c>
      <c r="N181" s="22"/>
      <c r="O181" s="4">
        <f t="shared" si="2"/>
        <v>5</v>
      </c>
    </row>
    <row r="182" spans="2:15" x14ac:dyDescent="0.35">
      <c r="B182" s="12" t="s">
        <v>1817</v>
      </c>
      <c r="C182" s="23" t="str">
        <f>IFERROR(VLOOKUP(B182,'Asteroids@home'!$B$3:$I$1399,8,FALSE),"")</f>
        <v/>
      </c>
      <c r="D182" s="23" t="str">
        <f>IFERROR(VLOOKUP(B182,'Citizen Science Grid'!$B$3:$I$1120,8,FALSE),"")</f>
        <v/>
      </c>
      <c r="E182" s="27" t="str">
        <f>IFERROR(VLOOKUP(B182,'Enigma@home'!$B$3:$I$1120,8,FALSE),"")</f>
        <v/>
      </c>
      <c r="F182" s="23" t="str">
        <f>IFERROR(VLOOKUP(B182,'LHC@home'!$B$3:$I$1280,8,FALSE),"")</f>
        <v/>
      </c>
      <c r="G182" s="23" t="str">
        <f>IFERROR(VLOOKUP(B182,'NFS@Home'!$B$3:$I$1280,8,FALSE),"")</f>
        <v/>
      </c>
      <c r="H182" s="23">
        <f>IFERROR(VLOOKUP(B182,Numberfields!$B$3:$I$1011,8,FALSE),"")</f>
        <v>0.32806748707419475</v>
      </c>
      <c r="I182" s="23" t="str">
        <f>IFERROR(VLOOKUP(B182,Primegrid!$B$3:$I$955,8,FALSE),"")</f>
        <v/>
      </c>
      <c r="J182" s="23" t="str">
        <f>IFERROR(VLOOKUP(B182,SRBase!$B$3:$I$614,8,FALSE),"")</f>
        <v/>
      </c>
      <c r="K182" s="23" t="str">
        <f>IFERROR(VLOOKUP(B182,'theSkyNet POGS'!$B$3:$I$1158,8,FALSE),"")</f>
        <v/>
      </c>
      <c r="L182" s="23" t="str">
        <f>IFERROR(VLOOKUP(B182,'TN-Grid'!$B$3:$I$908,8,FALSE),"")</f>
        <v/>
      </c>
      <c r="M182" s="23" t="str">
        <f>IFERROR(VLOOKUP(B182,'Yoyo@home'!$B$3:$I$955,8,FALSE),"")</f>
        <v/>
      </c>
      <c r="N182" s="22"/>
      <c r="O182" s="4">
        <f t="shared" si="2"/>
        <v>1</v>
      </c>
    </row>
    <row r="183" spans="2:15" x14ac:dyDescent="0.35">
      <c r="B183" s="12" t="s">
        <v>972</v>
      </c>
      <c r="C183" s="23" t="str">
        <f>IFERROR(VLOOKUP(B183,'Asteroids@home'!$B$3:$I$1399,8,FALSE),"")</f>
        <v/>
      </c>
      <c r="D183" s="23">
        <f>IFERROR(VLOOKUP(B183,'Citizen Science Grid'!$B$3:$I$1120,8,FALSE),"")</f>
        <v>0.26654484919284327</v>
      </c>
      <c r="E183" s="27" t="str">
        <f>IFERROR(VLOOKUP(B183,'Enigma@home'!$B$3:$I$1120,8,FALSE),"")</f>
        <v/>
      </c>
      <c r="F183" s="23" t="str">
        <f>IFERROR(VLOOKUP(B183,'LHC@home'!$B$3:$I$1280,8,FALSE),"")</f>
        <v/>
      </c>
      <c r="G183" s="23" t="str">
        <f>IFERROR(VLOOKUP(B183,'NFS@Home'!$B$3:$I$1280,8,FALSE),"")</f>
        <v/>
      </c>
      <c r="H183" s="23">
        <f>IFERROR(VLOOKUP(B183,Numberfields!$B$3:$I$1011,8,FALSE),"")</f>
        <v>8.9638186847012427E-2</v>
      </c>
      <c r="I183" s="23" t="str">
        <f>IFERROR(VLOOKUP(B183,Primegrid!$B$3:$I$955,8,FALSE),"")</f>
        <v/>
      </c>
      <c r="J183" s="23" t="str">
        <f>IFERROR(VLOOKUP(B183,SRBase!$B$3:$I$614,8,FALSE),"")</f>
        <v/>
      </c>
      <c r="K183" s="23">
        <f>IFERROR(VLOOKUP(B183,'theSkyNet POGS'!$B$3:$I$1158,8,FALSE),"")</f>
        <v>0.14205013485925289</v>
      </c>
      <c r="L183" s="23" t="str">
        <f>IFERROR(VLOOKUP(B183,'TN-Grid'!$B$3:$I$908,8,FALSE),"")</f>
        <v/>
      </c>
      <c r="M183" s="23" t="str">
        <f>IFERROR(VLOOKUP(B183,'Yoyo@home'!$B$3:$I$955,8,FALSE),"")</f>
        <v/>
      </c>
      <c r="N183" s="22"/>
      <c r="O183" s="4">
        <f t="shared" si="2"/>
        <v>3</v>
      </c>
    </row>
    <row r="184" spans="2:15" x14ac:dyDescent="0.35">
      <c r="B184" s="12" t="s">
        <v>973</v>
      </c>
      <c r="C184" s="23">
        <f>IFERROR(VLOOKUP(B184,'Asteroids@home'!$B$3:$I$1399,8,FALSE),"")</f>
        <v>0.1289299770075556</v>
      </c>
      <c r="D184" s="23">
        <f>IFERROR(VLOOKUP(B184,'Citizen Science Grid'!$B$3:$I$1120,8,FALSE),"")</f>
        <v>0.25895732927839316</v>
      </c>
      <c r="E184" s="27">
        <f>IFERROR(VLOOKUP(B184,'Enigma@home'!$B$3:$I$1120,8,FALSE),"")</f>
        <v>1.5774350686536195E-2</v>
      </c>
      <c r="F184" s="23">
        <f>IFERROR(VLOOKUP(B184,'LHC@home'!$B$3:$I$1280,8,FALSE),"")</f>
        <v>0.26172663812944175</v>
      </c>
      <c r="G184" s="23" t="str">
        <f>IFERROR(VLOOKUP(B184,'NFS@Home'!$B$3:$I$1280,8,FALSE),"")</f>
        <v/>
      </c>
      <c r="H184" s="23">
        <f>IFERROR(VLOOKUP(B184,Numberfields!$B$3:$I$1011,8,FALSE),"")</f>
        <v>0.10826237567045362</v>
      </c>
      <c r="I184" s="23" t="str">
        <f>IFERROR(VLOOKUP(B184,Primegrid!$B$3:$I$955,8,FALSE),"")</f>
        <v/>
      </c>
      <c r="J184" s="23" t="str">
        <f>IFERROR(VLOOKUP(B184,SRBase!$B$3:$I$614,8,FALSE),"")</f>
        <v/>
      </c>
      <c r="K184" s="23" t="str">
        <f>IFERROR(VLOOKUP(B184,'theSkyNet POGS'!$B$3:$I$1158,8,FALSE),"")</f>
        <v/>
      </c>
      <c r="L184" s="23" t="str">
        <f>IFERROR(VLOOKUP(B184,'TN-Grid'!$B$3:$I$908,8,FALSE),"")</f>
        <v/>
      </c>
      <c r="M184" s="23" t="str">
        <f>IFERROR(VLOOKUP(B184,'Yoyo@home'!$B$3:$I$955,8,FALSE),"")</f>
        <v/>
      </c>
      <c r="N184" s="22"/>
      <c r="O184" s="4">
        <f t="shared" si="2"/>
        <v>5</v>
      </c>
    </row>
    <row r="185" spans="2:15" x14ac:dyDescent="0.35">
      <c r="B185" s="12" t="s">
        <v>974</v>
      </c>
      <c r="C185" s="23">
        <f>IFERROR(VLOOKUP(B185,'Asteroids@home'!$B$3:$I$1399,8,FALSE),"")</f>
        <v>0.13211209352592374</v>
      </c>
      <c r="D185" s="23" t="str">
        <f>IFERROR(VLOOKUP(B185,'Citizen Science Grid'!$B$3:$I$1120,8,FALSE),"")</f>
        <v/>
      </c>
      <c r="E185" s="27">
        <f>IFERROR(VLOOKUP(B185,'Enigma@home'!$B$3:$I$1120,8,FALSE),"")</f>
        <v>1.7589012504678744E-2</v>
      </c>
      <c r="F185" s="23">
        <f>IFERROR(VLOOKUP(B185,'LHC@home'!$B$3:$I$1280,8,FALSE),"")</f>
        <v>0.21963408977459689</v>
      </c>
      <c r="G185" s="23" t="str">
        <f>IFERROR(VLOOKUP(B185,'NFS@Home'!$B$3:$I$1280,8,FALSE),"")</f>
        <v/>
      </c>
      <c r="H185" s="23" t="str">
        <f>IFERROR(VLOOKUP(B185,Numberfields!$B$3:$I$1011,8,FALSE),"")</f>
        <v/>
      </c>
      <c r="I185" s="23" t="str">
        <f>IFERROR(VLOOKUP(B185,Primegrid!$B$3:$I$955,8,FALSE),"")</f>
        <v/>
      </c>
      <c r="J185" s="23" t="str">
        <f>IFERROR(VLOOKUP(B185,SRBase!$B$3:$I$614,8,FALSE),"")</f>
        <v/>
      </c>
      <c r="K185" s="23">
        <f>IFERROR(VLOOKUP(B185,'theSkyNet POGS'!$B$3:$I$1158,8,FALSE),"")</f>
        <v>0.1950414313669051</v>
      </c>
      <c r="L185" s="23" t="str">
        <f>IFERROR(VLOOKUP(B185,'TN-Grid'!$B$3:$I$908,8,FALSE),"")</f>
        <v/>
      </c>
      <c r="M185" s="23">
        <f>IFERROR(VLOOKUP(B185,'Yoyo@home'!$B$3:$I$955,8,FALSE),"")</f>
        <v>0.39187169312580811</v>
      </c>
      <c r="N185" s="22"/>
      <c r="O185" s="4">
        <f t="shared" si="2"/>
        <v>5</v>
      </c>
    </row>
    <row r="186" spans="2:15" x14ac:dyDescent="0.35">
      <c r="B186" s="12" t="s">
        <v>975</v>
      </c>
      <c r="C186" s="23">
        <f>IFERROR(VLOOKUP(B186,'Asteroids@home'!$B$3:$I$1399,8,FALSE),"")</f>
        <v>0.16277743721979634</v>
      </c>
      <c r="D186" s="23">
        <f>IFERROR(VLOOKUP(B186,'Citizen Science Grid'!$B$3:$I$1120,8,FALSE),"")</f>
        <v>0.52236732665681862</v>
      </c>
      <c r="E186" s="27" t="str">
        <f>IFERROR(VLOOKUP(B186,'Enigma@home'!$B$3:$I$1120,8,FALSE),"")</f>
        <v/>
      </c>
      <c r="F186" s="23" t="str">
        <f>IFERROR(VLOOKUP(B186,'LHC@home'!$B$3:$I$1280,8,FALSE),"")</f>
        <v/>
      </c>
      <c r="G186" s="23">
        <f>IFERROR(VLOOKUP(B186,'NFS@Home'!$B$3:$I$1280,8,FALSE),"")</f>
        <v>0.39660901996181136</v>
      </c>
      <c r="H186" s="23" t="str">
        <f>IFERROR(VLOOKUP(B186,Numberfields!$B$3:$I$1011,8,FALSE),"")</f>
        <v/>
      </c>
      <c r="I186" s="23" t="str">
        <f>IFERROR(VLOOKUP(B186,Primegrid!$B$3:$I$955,8,FALSE),"")</f>
        <v/>
      </c>
      <c r="J186" s="23">
        <f>IFERROR(VLOOKUP(B186,SRBase!$B$3:$I$614,8,FALSE),"")</f>
        <v>0.39926758554000524</v>
      </c>
      <c r="K186" s="23" t="str">
        <f>IFERROR(VLOOKUP(B186,'theSkyNet POGS'!$B$3:$I$1158,8,FALSE),"")</f>
        <v/>
      </c>
      <c r="L186" s="23" t="str">
        <f>IFERROR(VLOOKUP(B186,'TN-Grid'!$B$3:$I$908,8,FALSE),"")</f>
        <v/>
      </c>
      <c r="M186" s="23" t="str">
        <f>IFERROR(VLOOKUP(B186,'Yoyo@home'!$B$3:$I$955,8,FALSE),"")</f>
        <v/>
      </c>
      <c r="N186" s="22"/>
      <c r="O186" s="4">
        <f t="shared" si="2"/>
        <v>4</v>
      </c>
    </row>
    <row r="187" spans="2:15" x14ac:dyDescent="0.35">
      <c r="B187" s="12" t="s">
        <v>976</v>
      </c>
      <c r="C187" s="23">
        <f>IFERROR(VLOOKUP(B187,'Asteroids@home'!$B$3:$I$1399,8,FALSE),"")</f>
        <v>0.17519826555746479</v>
      </c>
      <c r="D187" s="23" t="str">
        <f>IFERROR(VLOOKUP(B187,'Citizen Science Grid'!$B$3:$I$1120,8,FALSE),"")</f>
        <v/>
      </c>
      <c r="E187" s="27" t="str">
        <f>IFERROR(VLOOKUP(B187,'Enigma@home'!$B$3:$I$1120,8,FALSE),"")</f>
        <v/>
      </c>
      <c r="F187" s="23" t="str">
        <f>IFERROR(VLOOKUP(B187,'LHC@home'!$B$3:$I$1280,8,FALSE),"")</f>
        <v/>
      </c>
      <c r="G187" s="23" t="str">
        <f>IFERROR(VLOOKUP(B187,'NFS@Home'!$B$3:$I$1280,8,FALSE),"")</f>
        <v/>
      </c>
      <c r="H187" s="23" t="str">
        <f>IFERROR(VLOOKUP(B187,Numberfields!$B$3:$I$1011,8,FALSE),"")</f>
        <v/>
      </c>
      <c r="I187" s="23" t="str">
        <f>IFERROR(VLOOKUP(B187,Primegrid!$B$3:$I$955,8,FALSE),"")</f>
        <v/>
      </c>
      <c r="J187" s="23" t="str">
        <f>IFERROR(VLOOKUP(B187,SRBase!$B$3:$I$614,8,FALSE),"")</f>
        <v/>
      </c>
      <c r="K187" s="23" t="str">
        <f>IFERROR(VLOOKUP(B187,'theSkyNet POGS'!$B$3:$I$1158,8,FALSE),"")</f>
        <v/>
      </c>
      <c r="L187" s="23" t="str">
        <f>IFERROR(VLOOKUP(B187,'TN-Grid'!$B$3:$I$908,8,FALSE),"")</f>
        <v/>
      </c>
      <c r="M187" s="23" t="str">
        <f>IFERROR(VLOOKUP(B187,'Yoyo@home'!$B$3:$I$955,8,FALSE),"")</f>
        <v/>
      </c>
      <c r="N187" s="22"/>
      <c r="O187" s="4">
        <f t="shared" si="2"/>
        <v>1</v>
      </c>
    </row>
    <row r="188" spans="2:15" hidden="1" x14ac:dyDescent="0.35">
      <c r="B188" s="12" t="s">
        <v>1593</v>
      </c>
      <c r="C188" s="23" t="str">
        <f>IFERROR(VLOOKUP(B188,'Asteroids@home'!$B$3:$I$1399,8,FALSE),"")</f>
        <v/>
      </c>
      <c r="D188" s="23" t="str">
        <f>IFERROR(VLOOKUP(B188,'Citizen Science Grid'!$B$3:$I$1120,8,FALSE),"")</f>
        <v/>
      </c>
      <c r="E188" s="27" t="str">
        <f>IFERROR(VLOOKUP(B188,'Enigma@home'!$B$3:$I$1120,8,FALSE),"")</f>
        <v/>
      </c>
      <c r="F188" s="23" t="str">
        <f>IFERROR(VLOOKUP(B188,'LHC@home'!$B$3:$I$1280,8,FALSE),"")</f>
        <v/>
      </c>
      <c r="G188" s="23" t="str">
        <f>IFERROR(VLOOKUP(B188,'NFS@Home'!$B$3:$I$1280,8,FALSE),"")</f>
        <v/>
      </c>
      <c r="H188" s="23" t="str">
        <f>IFERROR(VLOOKUP(B188,Numberfields!$B$3:$I$1011,8,FALSE),"")</f>
        <v/>
      </c>
      <c r="I188" s="23" t="str">
        <f>IFERROR(VLOOKUP(B188,Primegrid!$B$3:$I$955,8,FALSE),"")</f>
        <v/>
      </c>
      <c r="J188" s="23" t="str">
        <f>IFERROR(VLOOKUP(B188,SRBase!$B$3:$I$614,8,FALSE),"")</f>
        <v/>
      </c>
      <c r="K188" s="23" t="str">
        <f>IFERROR(VLOOKUP(B188,'theSkyNet POGS'!$B$3:$I$1158,8,FALSE),"")</f>
        <v/>
      </c>
      <c r="L188" s="23" t="str">
        <f>IFERROR(VLOOKUP(B188,'TN-Grid'!$B$3:$I$908,8,FALSE),"")</f>
        <v/>
      </c>
      <c r="M188" s="23" t="str">
        <f>IFERROR(VLOOKUP(B188,'Yoyo@home'!$B$3:$I$955,8,FALSE),"")</f>
        <v/>
      </c>
      <c r="N188" s="22"/>
      <c r="O188" s="4">
        <f t="shared" si="2"/>
        <v>0</v>
      </c>
    </row>
    <row r="189" spans="2:15" x14ac:dyDescent="0.35">
      <c r="B189" s="12" t="s">
        <v>977</v>
      </c>
      <c r="C189" s="23" t="str">
        <f>IFERROR(VLOOKUP(B189,'Asteroids@home'!$B$3:$I$1399,8,FALSE),"")</f>
        <v/>
      </c>
      <c r="D189" s="23">
        <f>IFERROR(VLOOKUP(B189,'Citizen Science Grid'!$B$3:$I$1120,8,FALSE),"")</f>
        <v>0.16716863346603691</v>
      </c>
      <c r="E189" s="27" t="str">
        <f>IFERROR(VLOOKUP(B189,'Enigma@home'!$B$3:$I$1120,8,FALSE),"")</f>
        <v/>
      </c>
      <c r="F189" s="23" t="str">
        <f>IFERROR(VLOOKUP(B189,'LHC@home'!$B$3:$I$1280,8,FALSE),"")</f>
        <v/>
      </c>
      <c r="G189" s="23" t="str">
        <f>IFERROR(VLOOKUP(B189,'NFS@Home'!$B$3:$I$1280,8,FALSE),"")</f>
        <v/>
      </c>
      <c r="H189" s="23" t="str">
        <f>IFERROR(VLOOKUP(B189,Numberfields!$B$3:$I$1011,8,FALSE),"")</f>
        <v/>
      </c>
      <c r="I189" s="23">
        <f>IFERROR(VLOOKUP(B189,Primegrid!$B$3:$I$955,8,FALSE),"")</f>
        <v>9.0284165203632864E-3</v>
      </c>
      <c r="J189" s="23">
        <f>IFERROR(VLOOKUP(B189,SRBase!$B$3:$I$614,8,FALSE),"")</f>
        <v>0.12070648946531051</v>
      </c>
      <c r="K189" s="23" t="str">
        <f>IFERROR(VLOOKUP(B189,'theSkyNet POGS'!$B$3:$I$1158,8,FALSE),"")</f>
        <v/>
      </c>
      <c r="L189" s="23" t="str">
        <f>IFERROR(VLOOKUP(B189,'TN-Grid'!$B$3:$I$908,8,FALSE),"")</f>
        <v/>
      </c>
      <c r="M189" s="23" t="str">
        <f>IFERROR(VLOOKUP(B189,'Yoyo@home'!$B$3:$I$955,8,FALSE),"")</f>
        <v/>
      </c>
      <c r="N189" s="22"/>
      <c r="O189" s="4">
        <f t="shared" si="2"/>
        <v>3</v>
      </c>
    </row>
    <row r="190" spans="2:15" x14ac:dyDescent="0.35">
      <c r="B190" s="12" t="s">
        <v>978</v>
      </c>
      <c r="C190" s="23">
        <f>IFERROR(VLOOKUP(B190,'Asteroids@home'!$B$3:$I$1399,8,FALSE),"")</f>
        <v>0.10693550168285391</v>
      </c>
      <c r="D190" s="23" t="str">
        <f>IFERROR(VLOOKUP(B190,'Citizen Science Grid'!$B$3:$I$1120,8,FALSE),"")</f>
        <v/>
      </c>
      <c r="E190" s="27" t="str">
        <f>IFERROR(VLOOKUP(B190,'Enigma@home'!$B$3:$I$1120,8,FALSE),"")</f>
        <v/>
      </c>
      <c r="F190" s="23" t="str">
        <f>IFERROR(VLOOKUP(B190,'LHC@home'!$B$3:$I$1280,8,FALSE),"")</f>
        <v/>
      </c>
      <c r="G190" s="23" t="str">
        <f>IFERROR(VLOOKUP(B190,'NFS@Home'!$B$3:$I$1280,8,FALSE),"")</f>
        <v/>
      </c>
      <c r="H190" s="23" t="str">
        <f>IFERROR(VLOOKUP(B190,Numberfields!$B$3:$I$1011,8,FALSE),"")</f>
        <v/>
      </c>
      <c r="I190" s="23" t="str">
        <f>IFERROR(VLOOKUP(B190,Primegrid!$B$3:$I$955,8,FALSE),"")</f>
        <v/>
      </c>
      <c r="J190" s="23" t="str">
        <f>IFERROR(VLOOKUP(B190,SRBase!$B$3:$I$614,8,FALSE),"")</f>
        <v/>
      </c>
      <c r="K190" s="23" t="str">
        <f>IFERROR(VLOOKUP(B190,'theSkyNet POGS'!$B$3:$I$1158,8,FALSE),"")</f>
        <v/>
      </c>
      <c r="L190" s="23" t="str">
        <f>IFERROR(VLOOKUP(B190,'TN-Grid'!$B$3:$I$908,8,FALSE),"")</f>
        <v/>
      </c>
      <c r="M190" s="23" t="str">
        <f>IFERROR(VLOOKUP(B190,'Yoyo@home'!$B$3:$I$955,8,FALSE),"")</f>
        <v/>
      </c>
      <c r="N190" s="22"/>
      <c r="O190" s="4">
        <f t="shared" si="2"/>
        <v>1</v>
      </c>
    </row>
    <row r="191" spans="2:15" x14ac:dyDescent="0.35">
      <c r="B191" s="12" t="s">
        <v>1594</v>
      </c>
      <c r="C191" s="23" t="str">
        <f>IFERROR(VLOOKUP(B191,'Asteroids@home'!$B$3:$I$1399,8,FALSE),"")</f>
        <v/>
      </c>
      <c r="D191" s="23" t="str">
        <f>IFERROR(VLOOKUP(B191,'Citizen Science Grid'!$B$3:$I$1120,8,FALSE),"")</f>
        <v/>
      </c>
      <c r="E191" s="27" t="str">
        <f>IFERROR(VLOOKUP(B191,'Enigma@home'!$B$3:$I$1120,8,FALSE),"")</f>
        <v/>
      </c>
      <c r="F191" s="23">
        <f>IFERROR(VLOOKUP(B191,'LHC@home'!$B$3:$I$1280,8,FALSE),"")</f>
        <v>0.69340022818068014</v>
      </c>
      <c r="G191" s="23" t="str">
        <f>IFERROR(VLOOKUP(B191,'NFS@Home'!$B$3:$I$1280,8,FALSE),"")</f>
        <v/>
      </c>
      <c r="H191" s="23" t="str">
        <f>IFERROR(VLOOKUP(B191,Numberfields!$B$3:$I$1011,8,FALSE),"")</f>
        <v/>
      </c>
      <c r="I191" s="23" t="str">
        <f>IFERROR(VLOOKUP(B191,Primegrid!$B$3:$I$955,8,FALSE),"")</f>
        <v/>
      </c>
      <c r="J191" s="23" t="str">
        <f>IFERROR(VLOOKUP(B191,SRBase!$B$3:$I$614,8,FALSE),"")</f>
        <v/>
      </c>
      <c r="K191" s="23">
        <f>IFERROR(VLOOKUP(B191,'theSkyNet POGS'!$B$3:$I$1158,8,FALSE),"")</f>
        <v>0.29017341450709688</v>
      </c>
      <c r="L191" s="23" t="str">
        <f>IFERROR(VLOOKUP(B191,'TN-Grid'!$B$3:$I$908,8,FALSE),"")</f>
        <v/>
      </c>
      <c r="M191" s="23">
        <f>IFERROR(VLOOKUP(B191,'Yoyo@home'!$B$3:$I$955,8,FALSE),"")</f>
        <v>0.387568701440547</v>
      </c>
      <c r="N191" s="22"/>
      <c r="O191" s="4">
        <f t="shared" si="2"/>
        <v>3</v>
      </c>
    </row>
    <row r="192" spans="2:15" x14ac:dyDescent="0.35">
      <c r="B192" s="12" t="s">
        <v>1595</v>
      </c>
      <c r="C192" s="23" t="str">
        <f>IFERROR(VLOOKUP(B192,'Asteroids@home'!$B$3:$I$1399,8,FALSE),"")</f>
        <v/>
      </c>
      <c r="D192" s="23" t="str">
        <f>IFERROR(VLOOKUP(B192,'Citizen Science Grid'!$B$3:$I$1120,8,FALSE),"")</f>
        <v/>
      </c>
      <c r="E192" s="27" t="str">
        <f>IFERROR(VLOOKUP(B192,'Enigma@home'!$B$3:$I$1120,8,FALSE),"")</f>
        <v/>
      </c>
      <c r="F192" s="23">
        <f>IFERROR(VLOOKUP(B192,'LHC@home'!$B$3:$I$1280,8,FALSE),"")</f>
        <v>0.37869049494756207</v>
      </c>
      <c r="G192" s="23" t="str">
        <f>IFERROR(VLOOKUP(B192,'NFS@Home'!$B$3:$I$1280,8,FALSE),"")</f>
        <v/>
      </c>
      <c r="H192" s="23" t="str">
        <f>IFERROR(VLOOKUP(B192,Numberfields!$B$3:$I$1011,8,FALSE),"")</f>
        <v/>
      </c>
      <c r="I192" s="23" t="str">
        <f>IFERROR(VLOOKUP(B192,Primegrid!$B$3:$I$955,8,FALSE),"")</f>
        <v/>
      </c>
      <c r="J192" s="23" t="str">
        <f>IFERROR(VLOOKUP(B192,SRBase!$B$3:$I$614,8,FALSE),"")</f>
        <v/>
      </c>
      <c r="K192" s="23">
        <f>IFERROR(VLOOKUP(B192,'theSkyNet POGS'!$B$3:$I$1158,8,FALSE),"")</f>
        <v>0.28447174019942073</v>
      </c>
      <c r="L192" s="23" t="str">
        <f>IFERROR(VLOOKUP(B192,'TN-Grid'!$B$3:$I$908,8,FALSE),"")</f>
        <v/>
      </c>
      <c r="M192" s="23" t="str">
        <f>IFERROR(VLOOKUP(B192,'Yoyo@home'!$B$3:$I$955,8,FALSE),"")</f>
        <v/>
      </c>
      <c r="N192" s="22"/>
      <c r="O192" s="4">
        <f t="shared" si="2"/>
        <v>2</v>
      </c>
    </row>
    <row r="193" spans="2:15" x14ac:dyDescent="0.35">
      <c r="B193" s="12" t="s">
        <v>74</v>
      </c>
      <c r="C193" s="23">
        <f>IFERROR(VLOOKUP(B193,'Asteroids@home'!$B$3:$I$1399,8,FALSE),"")</f>
        <v>0.11399918093971553</v>
      </c>
      <c r="D193" s="23" t="str">
        <f>IFERROR(VLOOKUP(B193,'Citizen Science Grid'!$B$3:$I$1120,8,FALSE),"")</f>
        <v/>
      </c>
      <c r="E193" s="27" t="str">
        <f>IFERROR(VLOOKUP(B193,'Enigma@home'!$B$3:$I$1120,8,FALSE),"")</f>
        <v/>
      </c>
      <c r="F193" s="23" t="str">
        <f>IFERROR(VLOOKUP(B193,'LHC@home'!$B$3:$I$1280,8,FALSE),"")</f>
        <v/>
      </c>
      <c r="G193" s="23">
        <f>IFERROR(VLOOKUP(B193,'NFS@Home'!$B$3:$I$1280,8,FALSE),"")</f>
        <v>0.39036413906836454</v>
      </c>
      <c r="H193" s="23">
        <f>IFERROR(VLOOKUP(B193,Numberfields!$B$3:$I$1011,8,FALSE),"")</f>
        <v>0.13138407564721277</v>
      </c>
      <c r="I193" s="23" t="str">
        <f>IFERROR(VLOOKUP(B193,Primegrid!$B$3:$I$955,8,FALSE),"")</f>
        <v/>
      </c>
      <c r="J193" s="23">
        <f>IFERROR(VLOOKUP(B193,SRBase!$B$3:$I$614,8,FALSE),"")</f>
        <v>0.33385719410869419</v>
      </c>
      <c r="K193" s="23" t="str">
        <f>IFERROR(VLOOKUP(B193,'theSkyNet POGS'!$B$3:$I$1158,8,FALSE),"")</f>
        <v/>
      </c>
      <c r="L193" s="23">
        <f>IFERROR(VLOOKUP(B193,'TN-Grid'!$B$3:$I$908,8,FALSE),"")</f>
        <v>1.1170527598673385</v>
      </c>
      <c r="M193" s="23">
        <f>IFERROR(VLOOKUP(B193,'Yoyo@home'!$B$3:$I$955,8,FALSE),"")</f>
        <v>0.45413638568722858</v>
      </c>
      <c r="N193" s="22"/>
      <c r="O193" s="4">
        <f t="shared" si="2"/>
        <v>6</v>
      </c>
    </row>
    <row r="194" spans="2:15" x14ac:dyDescent="0.35">
      <c r="B194" s="12" t="s">
        <v>979</v>
      </c>
      <c r="C194" s="23">
        <f>IFERROR(VLOOKUP(B194,'Asteroids@home'!$B$3:$I$1399,8,FALSE),"")</f>
        <v>0.14161759636032198</v>
      </c>
      <c r="D194" s="23" t="str">
        <f>IFERROR(VLOOKUP(B194,'Citizen Science Grid'!$B$3:$I$1120,8,FALSE),"")</f>
        <v/>
      </c>
      <c r="E194" s="27" t="str">
        <f>IFERROR(VLOOKUP(B194,'Enigma@home'!$B$3:$I$1120,8,FALSE),"")</f>
        <v/>
      </c>
      <c r="F194" s="23">
        <f>IFERROR(VLOOKUP(B194,'LHC@home'!$B$3:$I$1280,8,FALSE),"")</f>
        <v>0.55853204552510161</v>
      </c>
      <c r="G194" s="23">
        <f>IFERROR(VLOOKUP(B194,'NFS@Home'!$B$3:$I$1280,8,FALSE),"")</f>
        <v>0.33691422821749423</v>
      </c>
      <c r="H194" s="23">
        <f>IFERROR(VLOOKUP(B194,Numberfields!$B$3:$I$1011,8,FALSE),"")</f>
        <v>0.22853743808469956</v>
      </c>
      <c r="I194" s="23" t="str">
        <f>IFERROR(VLOOKUP(B194,Primegrid!$B$3:$I$955,8,FALSE),"")</f>
        <v/>
      </c>
      <c r="J194" s="23" t="str">
        <f>IFERROR(VLOOKUP(B194,SRBase!$B$3:$I$614,8,FALSE),"")</f>
        <v/>
      </c>
      <c r="K194" s="23">
        <f>IFERROR(VLOOKUP(B194,'theSkyNet POGS'!$B$3:$I$1158,8,FALSE),"")</f>
        <v>5.4233820078652149E-2</v>
      </c>
      <c r="L194" s="23" t="str">
        <f>IFERROR(VLOOKUP(B194,'TN-Grid'!$B$3:$I$908,8,FALSE),"")</f>
        <v/>
      </c>
      <c r="M194" s="23">
        <f>IFERROR(VLOOKUP(B194,'Yoyo@home'!$B$3:$I$955,8,FALSE),"")</f>
        <v>0.76456214081202667</v>
      </c>
      <c r="N194" s="22"/>
      <c r="O194" s="4">
        <f t="shared" si="2"/>
        <v>6</v>
      </c>
    </row>
    <row r="195" spans="2:15" x14ac:dyDescent="0.35">
      <c r="B195" s="12" t="s">
        <v>980</v>
      </c>
      <c r="C195" s="23" t="str">
        <f>IFERROR(VLOOKUP(B195,'Asteroids@home'!$B$3:$I$1399,8,FALSE),"")</f>
        <v/>
      </c>
      <c r="D195" s="23" t="str">
        <f>IFERROR(VLOOKUP(B195,'Citizen Science Grid'!$B$3:$I$1120,8,FALSE),"")</f>
        <v/>
      </c>
      <c r="E195" s="27" t="str">
        <f>IFERROR(VLOOKUP(B195,'Enigma@home'!$B$3:$I$1120,8,FALSE),"")</f>
        <v/>
      </c>
      <c r="F195" s="23" t="str">
        <f>IFERROR(VLOOKUP(B195,'LHC@home'!$B$3:$I$1280,8,FALSE),"")</f>
        <v/>
      </c>
      <c r="G195" s="23" t="str">
        <f>IFERROR(VLOOKUP(B195,'NFS@Home'!$B$3:$I$1280,8,FALSE),"")</f>
        <v/>
      </c>
      <c r="H195" s="23" t="str">
        <f>IFERROR(VLOOKUP(B195,Numberfields!$B$3:$I$1011,8,FALSE),"")</f>
        <v/>
      </c>
      <c r="I195" s="23" t="str">
        <f>IFERROR(VLOOKUP(B195,Primegrid!$B$3:$I$955,8,FALSE),"")</f>
        <v/>
      </c>
      <c r="J195" s="23" t="str">
        <f>IFERROR(VLOOKUP(B195,SRBase!$B$3:$I$614,8,FALSE),"")</f>
        <v/>
      </c>
      <c r="K195" s="23">
        <f>IFERROR(VLOOKUP(B195,'theSkyNet POGS'!$B$3:$I$1158,8,FALSE),"")</f>
        <v>0.20845560562228521</v>
      </c>
      <c r="L195" s="23" t="str">
        <f>IFERROR(VLOOKUP(B195,'TN-Grid'!$B$3:$I$908,8,FALSE),"")</f>
        <v/>
      </c>
      <c r="M195" s="23" t="str">
        <f>IFERROR(VLOOKUP(B195,'Yoyo@home'!$B$3:$I$955,8,FALSE),"")</f>
        <v/>
      </c>
      <c r="N195" s="22"/>
      <c r="O195" s="4">
        <f t="shared" si="2"/>
        <v>1</v>
      </c>
    </row>
    <row r="196" spans="2:15" x14ac:dyDescent="0.35">
      <c r="B196" s="12" t="s">
        <v>75</v>
      </c>
      <c r="C196" s="23">
        <f>IFERROR(VLOOKUP(B196,'Asteroids@home'!$B$3:$I$1399,8,FALSE),"")</f>
        <v>0.28461561009771397</v>
      </c>
      <c r="D196" s="23">
        <f>IFERROR(VLOOKUP(B196,'Citizen Science Grid'!$B$3:$I$1120,8,FALSE),"")</f>
        <v>0.64114537129299076</v>
      </c>
      <c r="E196" s="27">
        <f>IFERROR(VLOOKUP(B196,'Enigma@home'!$B$3:$I$1120,8,FALSE),"")</f>
        <v>2.558396693429239E-2</v>
      </c>
      <c r="F196" s="23">
        <f>IFERROR(VLOOKUP(B196,'LHC@home'!$B$3:$I$1280,8,FALSE),"")</f>
        <v>0.67424856630539398</v>
      </c>
      <c r="G196" s="23">
        <f>IFERROR(VLOOKUP(B196,'NFS@Home'!$B$3:$I$1280,8,FALSE),"")</f>
        <v>0.39125718433239548</v>
      </c>
      <c r="H196" s="23">
        <f>IFERROR(VLOOKUP(B196,Numberfields!$B$3:$I$1011,8,FALSE),"")</f>
        <v>0.30517035651065894</v>
      </c>
      <c r="I196" s="23">
        <f>IFERROR(VLOOKUP(B196,Primegrid!$B$3:$I$955,8,FALSE),"")</f>
        <v>0.12159815537100077</v>
      </c>
      <c r="J196" s="23">
        <f>IFERROR(VLOOKUP(B196,SRBase!$B$3:$I$614,8,FALSE),"")</f>
        <v>0.50351309122151722</v>
      </c>
      <c r="K196" s="23">
        <f>IFERROR(VLOOKUP(B196,'theSkyNet POGS'!$B$3:$I$1158,8,FALSE),"")</f>
        <v>0.3931730103423221</v>
      </c>
      <c r="L196" s="23">
        <f>IFERROR(VLOOKUP(B196,'TN-Grid'!$B$3:$I$908,8,FALSE),"")</f>
        <v>1.3653552002916169</v>
      </c>
      <c r="M196" s="23">
        <f>IFERROR(VLOOKUP(B196,'Yoyo@home'!$B$3:$I$955,8,FALSE),"")</f>
        <v>0.59727263513018114</v>
      </c>
      <c r="N196" s="22"/>
      <c r="O196" s="4">
        <f t="shared" si="2"/>
        <v>11</v>
      </c>
    </row>
    <row r="197" spans="2:15" x14ac:dyDescent="0.35">
      <c r="B197" s="12" t="s">
        <v>76</v>
      </c>
      <c r="C197" s="23">
        <f>IFERROR(VLOOKUP(B197,'Asteroids@home'!$B$3:$I$1399,8,FALSE),"")</f>
        <v>0.30106202592348508</v>
      </c>
      <c r="D197" s="23">
        <f>IFERROR(VLOOKUP(B197,'Citizen Science Grid'!$B$3:$I$1120,8,FALSE),"")</f>
        <v>0.67920946336270593</v>
      </c>
      <c r="E197" s="27">
        <f>IFERROR(VLOOKUP(B197,'Enigma@home'!$B$3:$I$1120,8,FALSE),"")</f>
        <v>4.2372287823573579E-2</v>
      </c>
      <c r="F197" s="23">
        <f>IFERROR(VLOOKUP(B197,'LHC@home'!$B$3:$I$1280,8,FALSE),"")</f>
        <v>0.6648260802735082</v>
      </c>
      <c r="G197" s="23">
        <f>IFERROR(VLOOKUP(B197,'NFS@Home'!$B$3:$I$1280,8,FALSE),"")</f>
        <v>0.41291723194142416</v>
      </c>
      <c r="H197" s="23">
        <f>IFERROR(VLOOKUP(B197,Numberfields!$B$3:$I$1011,8,FALSE),"")</f>
        <v>0.3173892665283391</v>
      </c>
      <c r="I197" s="23">
        <f>IFERROR(VLOOKUP(B197,Primegrid!$B$3:$I$955,8,FALSE),"")</f>
        <v>0.12366427066635424</v>
      </c>
      <c r="J197" s="23">
        <f>IFERROR(VLOOKUP(B197,SRBase!$B$3:$I$614,8,FALSE),"")</f>
        <v>0.46353705233057463</v>
      </c>
      <c r="K197" s="23">
        <f>IFERROR(VLOOKUP(B197,'theSkyNet POGS'!$B$3:$I$1158,8,FALSE),"")</f>
        <v>0.41428724441115089</v>
      </c>
      <c r="L197" s="23">
        <f>IFERROR(VLOOKUP(B197,'TN-Grid'!$B$3:$I$908,8,FALSE),"")</f>
        <v>1.4773199507343702</v>
      </c>
      <c r="M197" s="23">
        <f>IFERROR(VLOOKUP(B197,'Yoyo@home'!$B$3:$I$955,8,FALSE),"")</f>
        <v>0.6125550756913416</v>
      </c>
      <c r="N197" s="22"/>
      <c r="O197" s="4">
        <f t="shared" ref="O197:O260" si="3">COUNT(C197:M197)</f>
        <v>11</v>
      </c>
    </row>
    <row r="198" spans="2:15" x14ac:dyDescent="0.35">
      <c r="B198" s="12" t="s">
        <v>981</v>
      </c>
      <c r="C198" s="23">
        <f>IFERROR(VLOOKUP(B198,'Asteroids@home'!$B$3:$I$1399,8,FALSE),"")</f>
        <v>0.31782791006993172</v>
      </c>
      <c r="D198" s="23">
        <f>IFERROR(VLOOKUP(B198,'Citizen Science Grid'!$B$3:$I$1120,8,FALSE),"")</f>
        <v>0.6924148481583956</v>
      </c>
      <c r="E198" s="27" t="str">
        <f>IFERROR(VLOOKUP(B198,'Enigma@home'!$B$3:$I$1120,8,FALSE),"")</f>
        <v/>
      </c>
      <c r="F198" s="23">
        <f>IFERROR(VLOOKUP(B198,'LHC@home'!$B$3:$I$1280,8,FALSE),"")</f>
        <v>0.74431195372312675</v>
      </c>
      <c r="G198" s="23">
        <f>IFERROR(VLOOKUP(B198,'NFS@Home'!$B$3:$I$1280,8,FALSE),"")</f>
        <v>0.46738600213409309</v>
      </c>
      <c r="H198" s="23">
        <f>IFERROR(VLOOKUP(B198,Numberfields!$B$3:$I$1011,8,FALSE),"")</f>
        <v>0.29308957632727584</v>
      </c>
      <c r="I198" s="23">
        <f>IFERROR(VLOOKUP(B198,Primegrid!$B$3:$I$955,8,FALSE),"")</f>
        <v>8.110342198165478E-2</v>
      </c>
      <c r="J198" s="23">
        <f>IFERROR(VLOOKUP(B198,SRBase!$B$3:$I$614,8,FALSE),"")</f>
        <v>0.40919246095407708</v>
      </c>
      <c r="K198" s="23">
        <f>IFERROR(VLOOKUP(B198,'theSkyNet POGS'!$B$3:$I$1158,8,FALSE),"")</f>
        <v>0.43400211195659461</v>
      </c>
      <c r="L198" s="23" t="str">
        <f>IFERROR(VLOOKUP(B198,'TN-Grid'!$B$3:$I$908,8,FALSE),"")</f>
        <v/>
      </c>
      <c r="M198" s="23" t="str">
        <f>IFERROR(VLOOKUP(B198,'Yoyo@home'!$B$3:$I$955,8,FALSE),"")</f>
        <v/>
      </c>
      <c r="N198" s="22"/>
      <c r="O198" s="4">
        <f t="shared" si="3"/>
        <v>8</v>
      </c>
    </row>
    <row r="199" spans="2:15" x14ac:dyDescent="0.35">
      <c r="B199" s="12" t="s">
        <v>77</v>
      </c>
      <c r="C199" s="23">
        <f>IFERROR(VLOOKUP(B199,'Asteroids@home'!$B$3:$I$1399,8,FALSE),"")</f>
        <v>0.33423730635598026</v>
      </c>
      <c r="D199" s="23">
        <f>IFERROR(VLOOKUP(B199,'Citizen Science Grid'!$B$3:$I$1120,8,FALSE),"")</f>
        <v>0.68040678766700091</v>
      </c>
      <c r="E199" s="27">
        <f>IFERROR(VLOOKUP(B199,'Enigma@home'!$B$3:$I$1120,8,FALSE),"")</f>
        <v>3.896645997267971E-2</v>
      </c>
      <c r="F199" s="23">
        <f>IFERROR(VLOOKUP(B199,'LHC@home'!$B$3:$I$1280,8,FALSE),"")</f>
        <v>0.91548038473541204</v>
      </c>
      <c r="G199" s="23">
        <f>IFERROR(VLOOKUP(B199,'NFS@Home'!$B$3:$I$1280,8,FALSE),"")</f>
        <v>0.42060410299754158</v>
      </c>
      <c r="H199" s="23">
        <f>IFERROR(VLOOKUP(B199,Numberfields!$B$3:$I$1011,8,FALSE),"")</f>
        <v>0.30087022541344233</v>
      </c>
      <c r="I199" s="23">
        <f>IFERROR(VLOOKUP(B199,Primegrid!$B$3:$I$955,8,FALSE),"")</f>
        <v>3.332038155756234E-2</v>
      </c>
      <c r="J199" s="23">
        <f>IFERROR(VLOOKUP(B199,SRBase!$B$3:$I$614,8,FALSE),"")</f>
        <v>0.55679164415996363</v>
      </c>
      <c r="K199" s="23">
        <f>IFERROR(VLOOKUP(B199,'theSkyNet POGS'!$B$3:$I$1158,8,FALSE),"")</f>
        <v>0.38005234254339099</v>
      </c>
      <c r="L199" s="23">
        <f>IFERROR(VLOOKUP(B199,'TN-Grid'!$B$3:$I$908,8,FALSE),"")</f>
        <v>1.5444152710050087</v>
      </c>
      <c r="M199" s="23">
        <f>IFERROR(VLOOKUP(B199,'Yoyo@home'!$B$3:$I$955,8,FALSE),"")</f>
        <v>0.8346147274883442</v>
      </c>
      <c r="N199" s="22"/>
      <c r="O199" s="4">
        <f t="shared" si="3"/>
        <v>11</v>
      </c>
    </row>
    <row r="200" spans="2:15" x14ac:dyDescent="0.35">
      <c r="B200" s="12" t="s">
        <v>982</v>
      </c>
      <c r="C200" s="23">
        <f>IFERROR(VLOOKUP(B200,'Asteroids@home'!$B$3:$I$1399,8,FALSE),"")</f>
        <v>0.30931544220611235</v>
      </c>
      <c r="D200" s="23">
        <f>IFERROR(VLOOKUP(B200,'Citizen Science Grid'!$B$3:$I$1120,8,FALSE),"")</f>
        <v>0.59642123896177746</v>
      </c>
      <c r="E200" s="27" t="str">
        <f>IFERROR(VLOOKUP(B200,'Enigma@home'!$B$3:$I$1120,8,FALSE),"")</f>
        <v/>
      </c>
      <c r="F200" s="23">
        <f>IFERROR(VLOOKUP(B200,'LHC@home'!$B$3:$I$1280,8,FALSE),"")</f>
        <v>0.73504146030031292</v>
      </c>
      <c r="G200" s="23">
        <f>IFERROR(VLOOKUP(B200,'NFS@Home'!$B$3:$I$1280,8,FALSE),"")</f>
        <v>0.49815836097108246</v>
      </c>
      <c r="H200" s="23">
        <f>IFERROR(VLOOKUP(B200,Numberfields!$B$3:$I$1011,8,FALSE),"")</f>
        <v>0.3173920913587327</v>
      </c>
      <c r="I200" s="23" t="str">
        <f>IFERROR(VLOOKUP(B200,Primegrid!$B$3:$I$955,8,FALSE),"")</f>
        <v/>
      </c>
      <c r="J200" s="23">
        <f>IFERROR(VLOOKUP(B200,SRBase!$B$3:$I$614,8,FALSE),"")</f>
        <v>0.67596823739642986</v>
      </c>
      <c r="K200" s="23">
        <f>IFERROR(VLOOKUP(B200,'theSkyNet POGS'!$B$3:$I$1158,8,FALSE),"")</f>
        <v>0.38826744628451149</v>
      </c>
      <c r="L200" s="23" t="str">
        <f>IFERROR(VLOOKUP(B200,'TN-Grid'!$B$3:$I$908,8,FALSE),"")</f>
        <v/>
      </c>
      <c r="M200" s="23" t="str">
        <f>IFERROR(VLOOKUP(B200,'Yoyo@home'!$B$3:$I$955,8,FALSE),"")</f>
        <v/>
      </c>
      <c r="N200" s="22"/>
      <c r="O200" s="4">
        <f t="shared" si="3"/>
        <v>7</v>
      </c>
    </row>
    <row r="201" spans="2:15" x14ac:dyDescent="0.35">
      <c r="B201" s="12" t="s">
        <v>78</v>
      </c>
      <c r="C201" s="23">
        <f>IFERROR(VLOOKUP(B201,'Asteroids@home'!$B$3:$I$1399,8,FALSE),"")</f>
        <v>0.34195159361141342</v>
      </c>
      <c r="D201" s="23">
        <f>IFERROR(VLOOKUP(B201,'Citizen Science Grid'!$B$3:$I$1120,8,FALSE),"")</f>
        <v>0.7376732568064468</v>
      </c>
      <c r="E201" s="27">
        <f>IFERROR(VLOOKUP(B201,'Enigma@home'!$B$3:$I$1120,8,FALSE),"")</f>
        <v>4.5131297493256992E-2</v>
      </c>
      <c r="F201" s="23">
        <f>IFERROR(VLOOKUP(B201,'LHC@home'!$B$3:$I$1280,8,FALSE),"")</f>
        <v>0.70602157529084042</v>
      </c>
      <c r="G201" s="23">
        <f>IFERROR(VLOOKUP(B201,'NFS@Home'!$B$3:$I$1280,8,FALSE),"")</f>
        <v>0.48994782280503085</v>
      </c>
      <c r="H201" s="23">
        <f>IFERROR(VLOOKUP(B201,Numberfields!$B$3:$I$1011,8,FALSE),"")</f>
        <v>0.33354530815462297</v>
      </c>
      <c r="I201" s="23">
        <f>IFERROR(VLOOKUP(B201,Primegrid!$B$3:$I$955,8,FALSE),"")</f>
        <v>0.12941856951596498</v>
      </c>
      <c r="J201" s="23">
        <f>IFERROR(VLOOKUP(B201,SRBase!$B$3:$I$614,8,FALSE),"")</f>
        <v>0.33327880176423286</v>
      </c>
      <c r="K201" s="23">
        <f>IFERROR(VLOOKUP(B201,'theSkyNet POGS'!$B$3:$I$1158,8,FALSE),"")</f>
        <v>0.39734167942321874</v>
      </c>
      <c r="L201" s="23">
        <f>IFERROR(VLOOKUP(B201,'TN-Grid'!$B$3:$I$908,8,FALSE),"")</f>
        <v>1.2894068930377736</v>
      </c>
      <c r="M201" s="23" t="str">
        <f>IFERROR(VLOOKUP(B201,'Yoyo@home'!$B$3:$I$955,8,FALSE),"")</f>
        <v/>
      </c>
      <c r="N201" s="22"/>
      <c r="O201" s="4">
        <f t="shared" si="3"/>
        <v>10</v>
      </c>
    </row>
    <row r="202" spans="2:15" x14ac:dyDescent="0.35">
      <c r="B202" s="12" t="s">
        <v>692</v>
      </c>
      <c r="C202" s="23">
        <f>IFERROR(VLOOKUP(B202,'Asteroids@home'!$B$3:$I$1399,8,FALSE),"")</f>
        <v>0.3518327757066943</v>
      </c>
      <c r="D202" s="23">
        <f>IFERROR(VLOOKUP(B202,'Citizen Science Grid'!$B$3:$I$1120,8,FALSE),"")</f>
        <v>0.71946933941349178</v>
      </c>
      <c r="E202" s="27" t="str">
        <f>IFERROR(VLOOKUP(B202,'Enigma@home'!$B$3:$I$1120,8,FALSE),"")</f>
        <v/>
      </c>
      <c r="F202" s="23" t="str">
        <f>IFERROR(VLOOKUP(B202,'LHC@home'!$B$3:$I$1280,8,FALSE),"")</f>
        <v/>
      </c>
      <c r="G202" s="23">
        <f>IFERROR(VLOOKUP(B202,'NFS@Home'!$B$3:$I$1280,8,FALSE),"")</f>
        <v>0.4968015410994755</v>
      </c>
      <c r="H202" s="23">
        <f>IFERROR(VLOOKUP(B202,Numberfields!$B$3:$I$1011,8,FALSE),"")</f>
        <v>0.33565327629582381</v>
      </c>
      <c r="I202" s="23" t="str">
        <f>IFERROR(VLOOKUP(B202,Primegrid!$B$3:$I$955,8,FALSE),"")</f>
        <v/>
      </c>
      <c r="J202" s="23" t="str">
        <f>IFERROR(VLOOKUP(B202,SRBase!$B$3:$I$614,8,FALSE),"")</f>
        <v/>
      </c>
      <c r="K202" s="23" t="str">
        <f>IFERROR(VLOOKUP(B202,'theSkyNet POGS'!$B$3:$I$1158,8,FALSE),"")</f>
        <v/>
      </c>
      <c r="L202" s="23">
        <f>IFERROR(VLOOKUP(B202,'TN-Grid'!$B$3:$I$908,8,FALSE),"")</f>
        <v>1.6112700004050147</v>
      </c>
      <c r="M202" s="23" t="str">
        <f>IFERROR(VLOOKUP(B202,'Yoyo@home'!$B$3:$I$955,8,FALSE),"")</f>
        <v/>
      </c>
      <c r="N202" s="22"/>
      <c r="O202" s="4">
        <f t="shared" si="3"/>
        <v>5</v>
      </c>
    </row>
    <row r="203" spans="2:15" x14ac:dyDescent="0.35">
      <c r="B203" s="12" t="s">
        <v>983</v>
      </c>
      <c r="C203" s="23">
        <f>IFERROR(VLOOKUP(B203,'Asteroids@home'!$B$3:$I$1399,8,FALSE),"")</f>
        <v>0.12058542695743599</v>
      </c>
      <c r="D203" s="23" t="str">
        <f>IFERROR(VLOOKUP(B203,'Citizen Science Grid'!$B$3:$I$1120,8,FALSE),"")</f>
        <v/>
      </c>
      <c r="E203" s="27" t="str">
        <f>IFERROR(VLOOKUP(B203,'Enigma@home'!$B$3:$I$1120,8,FALSE),"")</f>
        <v/>
      </c>
      <c r="F203" s="23" t="str">
        <f>IFERROR(VLOOKUP(B203,'LHC@home'!$B$3:$I$1280,8,FALSE),"")</f>
        <v/>
      </c>
      <c r="G203" s="23">
        <f>IFERROR(VLOOKUP(B203,'NFS@Home'!$B$3:$I$1280,8,FALSE),"")</f>
        <v>0.26465425945247051</v>
      </c>
      <c r="H203" s="23" t="str">
        <f>IFERROR(VLOOKUP(B203,Numberfields!$B$3:$I$1011,8,FALSE),"")</f>
        <v/>
      </c>
      <c r="I203" s="23" t="str">
        <f>IFERROR(VLOOKUP(B203,Primegrid!$B$3:$I$955,8,FALSE),"")</f>
        <v/>
      </c>
      <c r="J203" s="23" t="str">
        <f>IFERROR(VLOOKUP(B203,SRBase!$B$3:$I$614,8,FALSE),"")</f>
        <v/>
      </c>
      <c r="K203" s="23" t="str">
        <f>IFERROR(VLOOKUP(B203,'theSkyNet POGS'!$B$3:$I$1158,8,FALSE),"")</f>
        <v/>
      </c>
      <c r="L203" s="23" t="str">
        <f>IFERROR(VLOOKUP(B203,'TN-Grid'!$B$3:$I$908,8,FALSE),"")</f>
        <v/>
      </c>
      <c r="M203" s="23" t="str">
        <f>IFERROR(VLOOKUP(B203,'Yoyo@home'!$B$3:$I$955,8,FALSE),"")</f>
        <v/>
      </c>
      <c r="N203" s="22"/>
      <c r="O203" s="4">
        <f t="shared" si="3"/>
        <v>2</v>
      </c>
    </row>
    <row r="204" spans="2:15" x14ac:dyDescent="0.35">
      <c r="B204" s="12" t="s">
        <v>79</v>
      </c>
      <c r="C204" s="23">
        <f>IFERROR(VLOOKUP(B204,'Asteroids@home'!$B$3:$I$1399,8,FALSE),"")</f>
        <v>0.35686200654028122</v>
      </c>
      <c r="D204" s="23">
        <f>IFERROR(VLOOKUP(B204,'Citizen Science Grid'!$B$3:$I$1120,8,FALSE),"")</f>
        <v>0.72756248936676182</v>
      </c>
      <c r="E204" s="27">
        <f>IFERROR(VLOOKUP(B204,'Enigma@home'!$B$3:$I$1120,8,FALSE),"")</f>
        <v>4.1049684986508322E-2</v>
      </c>
      <c r="F204" s="23">
        <f>IFERROR(VLOOKUP(B204,'LHC@home'!$B$3:$I$1280,8,FALSE),"")</f>
        <v>0.89549799031494581</v>
      </c>
      <c r="G204" s="23">
        <f>IFERROR(VLOOKUP(B204,'NFS@Home'!$B$3:$I$1280,8,FALSE),"")</f>
        <v>0.47197447076260762</v>
      </c>
      <c r="H204" s="23">
        <f>IFERROR(VLOOKUP(B204,Numberfields!$B$3:$I$1011,8,FALSE),"")</f>
        <v>0.29551977564112036</v>
      </c>
      <c r="I204" s="23">
        <f>IFERROR(VLOOKUP(B204,Primegrid!$B$3:$I$955,8,FALSE),"")</f>
        <v>3.3090042788283466E-2</v>
      </c>
      <c r="J204" s="23">
        <f>IFERROR(VLOOKUP(B204,SRBase!$B$3:$I$614,8,FALSE),"")</f>
        <v>0.40167804875910229</v>
      </c>
      <c r="K204" s="23">
        <f>IFERROR(VLOOKUP(B204,'theSkyNet POGS'!$B$3:$I$1158,8,FALSE),"")</f>
        <v>0.431037863159422</v>
      </c>
      <c r="L204" s="23">
        <f>IFERROR(VLOOKUP(B204,'TN-Grid'!$B$3:$I$908,8,FALSE),"")</f>
        <v>1.5670488569624541</v>
      </c>
      <c r="M204" s="23">
        <f>IFERROR(VLOOKUP(B204,'Yoyo@home'!$B$3:$I$955,8,FALSE),"")</f>
        <v>0.92547560299633658</v>
      </c>
      <c r="N204" s="22"/>
      <c r="O204" s="4">
        <f t="shared" si="3"/>
        <v>11</v>
      </c>
    </row>
    <row r="205" spans="2:15" x14ac:dyDescent="0.35">
      <c r="B205" s="12" t="s">
        <v>1596</v>
      </c>
      <c r="C205" s="23" t="str">
        <f>IFERROR(VLOOKUP(B205,'Asteroids@home'!$B$3:$I$1399,8,FALSE),"")</f>
        <v/>
      </c>
      <c r="D205" s="23" t="str">
        <f>IFERROR(VLOOKUP(B205,'Citizen Science Grid'!$B$3:$I$1120,8,FALSE),"")</f>
        <v/>
      </c>
      <c r="E205" s="27" t="str">
        <f>IFERROR(VLOOKUP(B205,'Enigma@home'!$B$3:$I$1120,8,FALSE),"")</f>
        <v/>
      </c>
      <c r="F205" s="23">
        <f>IFERROR(VLOOKUP(B205,'LHC@home'!$B$3:$I$1280,8,FALSE),"")</f>
        <v>0.8843040233428614</v>
      </c>
      <c r="G205" s="23" t="str">
        <f>IFERROR(VLOOKUP(B205,'NFS@Home'!$B$3:$I$1280,8,FALSE),"")</f>
        <v/>
      </c>
      <c r="H205" s="23" t="str">
        <f>IFERROR(VLOOKUP(B205,Numberfields!$B$3:$I$1011,8,FALSE),"")</f>
        <v/>
      </c>
      <c r="I205" s="23" t="str">
        <f>IFERROR(VLOOKUP(B205,Primegrid!$B$3:$I$955,8,FALSE),"")</f>
        <v/>
      </c>
      <c r="J205" s="23" t="str">
        <f>IFERROR(VLOOKUP(B205,SRBase!$B$3:$I$614,8,FALSE),"")</f>
        <v/>
      </c>
      <c r="K205" s="23">
        <f>IFERROR(VLOOKUP(B205,'theSkyNet POGS'!$B$3:$I$1158,8,FALSE),"")</f>
        <v>0.46526669422602579</v>
      </c>
      <c r="L205" s="23" t="str">
        <f>IFERROR(VLOOKUP(B205,'TN-Grid'!$B$3:$I$908,8,FALSE),"")</f>
        <v/>
      </c>
      <c r="M205" s="23">
        <f>IFERROR(VLOOKUP(B205,'Yoyo@home'!$B$3:$I$955,8,FALSE),"")</f>
        <v>0.64735344290900343</v>
      </c>
      <c r="N205" s="22"/>
      <c r="O205" s="4">
        <f t="shared" si="3"/>
        <v>3</v>
      </c>
    </row>
    <row r="206" spans="2:15" x14ac:dyDescent="0.35">
      <c r="B206" s="12" t="s">
        <v>80</v>
      </c>
      <c r="C206" s="23">
        <f>IFERROR(VLOOKUP(B206,'Asteroids@home'!$B$3:$I$1399,8,FALSE),"")</f>
        <v>0.19250479544807944</v>
      </c>
      <c r="D206" s="23">
        <f>IFERROR(VLOOKUP(B206,'Citizen Science Grid'!$B$3:$I$1120,8,FALSE),"")</f>
        <v>0.41498530662612598</v>
      </c>
      <c r="E206" s="27" t="str">
        <f>IFERROR(VLOOKUP(B206,'Enigma@home'!$B$3:$I$1120,8,FALSE),"")</f>
        <v/>
      </c>
      <c r="F206" s="23">
        <f>IFERROR(VLOOKUP(B206,'LHC@home'!$B$3:$I$1280,8,FALSE),"")</f>
        <v>0.28596497606894489</v>
      </c>
      <c r="G206" s="23">
        <f>IFERROR(VLOOKUP(B206,'NFS@Home'!$B$3:$I$1280,8,FALSE),"")</f>
        <v>0.25020262605542098</v>
      </c>
      <c r="H206" s="23">
        <f>IFERROR(VLOOKUP(B206,Numberfields!$B$3:$I$1011,8,FALSE),"")</f>
        <v>0.14671499438426602</v>
      </c>
      <c r="I206" s="23" t="str">
        <f>IFERROR(VLOOKUP(B206,Primegrid!$B$3:$I$955,8,FALSE),"")</f>
        <v/>
      </c>
      <c r="J206" s="23" t="str">
        <f>IFERROR(VLOOKUP(B206,SRBase!$B$3:$I$614,8,FALSE),"")</f>
        <v/>
      </c>
      <c r="K206" s="23">
        <f>IFERROR(VLOOKUP(B206,'theSkyNet POGS'!$B$3:$I$1158,8,FALSE),"")</f>
        <v>0.27088118490143709</v>
      </c>
      <c r="L206" s="23">
        <f>IFERROR(VLOOKUP(B206,'TN-Grid'!$B$3:$I$908,8,FALSE),"")</f>
        <v>1.0833112979202273</v>
      </c>
      <c r="M206" s="23" t="str">
        <f>IFERROR(VLOOKUP(B206,'Yoyo@home'!$B$3:$I$955,8,FALSE),"")</f>
        <v/>
      </c>
      <c r="N206" s="22"/>
      <c r="O206" s="4">
        <f t="shared" si="3"/>
        <v>7</v>
      </c>
    </row>
    <row r="207" spans="2:15" x14ac:dyDescent="0.35">
      <c r="B207" s="12" t="s">
        <v>81</v>
      </c>
      <c r="C207" s="23">
        <f>IFERROR(VLOOKUP(B207,'Asteroids@home'!$B$3:$I$1399,8,FALSE),"")</f>
        <v>0.27333936884786608</v>
      </c>
      <c r="D207" s="23">
        <f>IFERROR(VLOOKUP(B207,'Citizen Science Grid'!$B$3:$I$1120,8,FALSE),"")</f>
        <v>0.82349857520135283</v>
      </c>
      <c r="E207" s="27">
        <f>IFERROR(VLOOKUP(B207,'Enigma@home'!$B$3:$I$1120,8,FALSE),"")</f>
        <v>4.3340239664167612E-2</v>
      </c>
      <c r="F207" s="23">
        <f>IFERROR(VLOOKUP(B207,'LHC@home'!$B$3:$I$1280,8,FALSE),"")</f>
        <v>0.85290079687058273</v>
      </c>
      <c r="G207" s="23">
        <f>IFERROR(VLOOKUP(B207,'NFS@Home'!$B$3:$I$1280,8,FALSE),"")</f>
        <v>0.51756724669866971</v>
      </c>
      <c r="H207" s="23">
        <f>IFERROR(VLOOKUP(B207,Numberfields!$B$3:$I$1011,8,FALSE),"")</f>
        <v>0.35765296612334951</v>
      </c>
      <c r="I207" s="23">
        <f>IFERROR(VLOOKUP(B207,Primegrid!$B$3:$I$955,8,FALSE),"")</f>
        <v>0.13589743198739146</v>
      </c>
      <c r="J207" s="23" t="str">
        <f>IFERROR(VLOOKUP(B207,SRBase!$B$3:$I$614,8,FALSE),"")</f>
        <v/>
      </c>
      <c r="K207" s="23">
        <f>IFERROR(VLOOKUP(B207,'theSkyNet POGS'!$B$3:$I$1158,8,FALSE),"")</f>
        <v>0.42082700976937454</v>
      </c>
      <c r="L207" s="23">
        <f>IFERROR(VLOOKUP(B207,'TN-Grid'!$B$3:$I$908,8,FALSE),"")</f>
        <v>1.46849377962181</v>
      </c>
      <c r="M207" s="23">
        <f>IFERROR(VLOOKUP(B207,'Yoyo@home'!$B$3:$I$955,8,FALSE),"")</f>
        <v>1.4600039492565748</v>
      </c>
      <c r="N207" s="22"/>
      <c r="O207" s="4">
        <f t="shared" si="3"/>
        <v>10</v>
      </c>
    </row>
    <row r="208" spans="2:15" x14ac:dyDescent="0.35">
      <c r="B208" s="12" t="s">
        <v>984</v>
      </c>
      <c r="C208" s="23" t="str">
        <f>IFERROR(VLOOKUP(B208,'Asteroids@home'!$B$3:$I$1399,8,FALSE),"")</f>
        <v/>
      </c>
      <c r="D208" s="23" t="str">
        <f>IFERROR(VLOOKUP(B208,'Citizen Science Grid'!$B$3:$I$1120,8,FALSE),"")</f>
        <v/>
      </c>
      <c r="E208" s="27" t="str">
        <f>IFERROR(VLOOKUP(B208,'Enigma@home'!$B$3:$I$1120,8,FALSE),"")</f>
        <v/>
      </c>
      <c r="F208" s="23" t="str">
        <f>IFERROR(VLOOKUP(B208,'LHC@home'!$B$3:$I$1280,8,FALSE),"")</f>
        <v/>
      </c>
      <c r="G208" s="23" t="str">
        <f>IFERROR(VLOOKUP(B208,'NFS@Home'!$B$3:$I$1280,8,FALSE),"")</f>
        <v/>
      </c>
      <c r="H208" s="23" t="str">
        <f>IFERROR(VLOOKUP(B208,Numberfields!$B$3:$I$1011,8,FALSE),"")</f>
        <v/>
      </c>
      <c r="I208" s="23" t="str">
        <f>IFERROR(VLOOKUP(B208,Primegrid!$B$3:$I$955,8,FALSE),"")</f>
        <v/>
      </c>
      <c r="J208" s="23" t="str">
        <f>IFERROR(VLOOKUP(B208,SRBase!$B$3:$I$614,8,FALSE),"")</f>
        <v/>
      </c>
      <c r="K208" s="23" t="str">
        <f>IFERROR(VLOOKUP(B208,'theSkyNet POGS'!$B$3:$I$1158,8,FALSE),"")</f>
        <v/>
      </c>
      <c r="L208" s="23" t="str">
        <f>IFERROR(VLOOKUP(B208,'TN-Grid'!$B$3:$I$908,8,FALSE),"")</f>
        <v/>
      </c>
      <c r="M208" s="23">
        <f>IFERROR(VLOOKUP(B208,'Yoyo@home'!$B$3:$I$955,8,FALSE),"")</f>
        <v>0.37412167518755401</v>
      </c>
      <c r="N208" s="22"/>
      <c r="O208" s="4">
        <f t="shared" si="3"/>
        <v>1</v>
      </c>
    </row>
    <row r="209" spans="2:15" x14ac:dyDescent="0.35">
      <c r="B209" s="12" t="s">
        <v>82</v>
      </c>
      <c r="C209" s="23">
        <f>IFERROR(VLOOKUP(B209,'Asteroids@home'!$B$3:$I$1399,8,FALSE),"")</f>
        <v>0.41671936573409757</v>
      </c>
      <c r="D209" s="23">
        <f>IFERROR(VLOOKUP(B209,'Citizen Science Grid'!$B$3:$I$1120,8,FALSE),"")</f>
        <v>0.79549748191718705</v>
      </c>
      <c r="E209" s="27">
        <f>IFERROR(VLOOKUP(B209,'Enigma@home'!$B$3:$I$1120,8,FALSE),"")</f>
        <v>4.942487138097143E-2</v>
      </c>
      <c r="F209" s="23">
        <f>IFERROR(VLOOKUP(B209,'LHC@home'!$B$3:$I$1280,8,FALSE),"")</f>
        <v>0.88393472472384993</v>
      </c>
      <c r="G209" s="23">
        <f>IFERROR(VLOOKUP(B209,'NFS@Home'!$B$3:$I$1280,8,FALSE),"")</f>
        <v>0.51573003437011911</v>
      </c>
      <c r="H209" s="23">
        <f>IFERROR(VLOOKUP(B209,Numberfields!$B$3:$I$1011,8,FALSE),"")</f>
        <v>0.35551791381449865</v>
      </c>
      <c r="I209" s="23">
        <f>IFERROR(VLOOKUP(B209,Primegrid!$B$3:$I$955,8,FALSE),"")</f>
        <v>0.13891634637767875</v>
      </c>
      <c r="J209" s="23">
        <f>IFERROR(VLOOKUP(B209,SRBase!$B$3:$I$614,8,FALSE),"")</f>
        <v>0.47020715702029914</v>
      </c>
      <c r="K209" s="23">
        <f>IFERROR(VLOOKUP(B209,'theSkyNet POGS'!$B$3:$I$1158,8,FALSE),"")</f>
        <v>0.40967882087847324</v>
      </c>
      <c r="L209" s="23">
        <f>IFERROR(VLOOKUP(B209,'TN-Grid'!$B$3:$I$908,8,FALSE),"")</f>
        <v>1.7649022237953353</v>
      </c>
      <c r="M209" s="23">
        <f>IFERROR(VLOOKUP(B209,'Yoyo@home'!$B$3:$I$955,8,FALSE),"")</f>
        <v>0.76427380709328607</v>
      </c>
      <c r="N209" s="22"/>
      <c r="O209" s="4">
        <f t="shared" si="3"/>
        <v>11</v>
      </c>
    </row>
    <row r="210" spans="2:15" x14ac:dyDescent="0.35">
      <c r="B210" s="12" t="s">
        <v>681</v>
      </c>
      <c r="C210" s="23">
        <f>IFERROR(VLOOKUP(B210,'Asteroids@home'!$B$3:$I$1399,8,FALSE),"")</f>
        <v>0.22768908843627356</v>
      </c>
      <c r="D210" s="23">
        <f>IFERROR(VLOOKUP(B210,'Citizen Science Grid'!$B$3:$I$1120,8,FALSE),"")</f>
        <v>0.45439477875030887</v>
      </c>
      <c r="E210" s="27">
        <f>IFERROR(VLOOKUP(B210,'Enigma@home'!$B$3:$I$1120,8,FALSE),"")</f>
        <v>2.4861413830052449E-2</v>
      </c>
      <c r="F210" s="23">
        <f>IFERROR(VLOOKUP(B210,'LHC@home'!$B$3:$I$1280,8,FALSE),"")</f>
        <v>0.49504158070852577</v>
      </c>
      <c r="G210" s="23">
        <f>IFERROR(VLOOKUP(B210,'NFS@Home'!$B$3:$I$1280,8,FALSE),"")</f>
        <v>0.31441202930519724</v>
      </c>
      <c r="H210" s="23">
        <f>IFERROR(VLOOKUP(B210,Numberfields!$B$3:$I$1011,8,FALSE),"")</f>
        <v>0.18232819871766842</v>
      </c>
      <c r="I210" s="23">
        <f>IFERROR(VLOOKUP(B210,Primegrid!$B$3:$I$955,8,FALSE),"")</f>
        <v>8.9845304524762415E-2</v>
      </c>
      <c r="J210" s="23" t="str">
        <f>IFERROR(VLOOKUP(B210,SRBase!$B$3:$I$614,8,FALSE),"")</f>
        <v/>
      </c>
      <c r="K210" s="23" t="str">
        <f>IFERROR(VLOOKUP(B210,'theSkyNet POGS'!$B$3:$I$1158,8,FALSE),"")</f>
        <v/>
      </c>
      <c r="L210" s="23">
        <f>IFERROR(VLOOKUP(B210,'TN-Grid'!$B$3:$I$908,8,FALSE),"")</f>
        <v>0.89718620410323868</v>
      </c>
      <c r="M210" s="23" t="str">
        <f>IFERROR(VLOOKUP(B210,'Yoyo@home'!$B$3:$I$955,8,FALSE),"")</f>
        <v/>
      </c>
      <c r="N210" s="22"/>
      <c r="O210" s="4">
        <f t="shared" si="3"/>
        <v>8</v>
      </c>
    </row>
    <row r="211" spans="2:15" x14ac:dyDescent="0.35">
      <c r="B211" s="12" t="s">
        <v>985</v>
      </c>
      <c r="C211" s="23">
        <f>IFERROR(VLOOKUP(B211,'Asteroids@home'!$B$3:$I$1399,8,FALSE),"")</f>
        <v>0.40321281108419332</v>
      </c>
      <c r="D211" s="23">
        <f>IFERROR(VLOOKUP(B211,'Citizen Science Grid'!$B$3:$I$1120,8,FALSE),"")</f>
        <v>0.90708274128890864</v>
      </c>
      <c r="E211" s="27" t="str">
        <f>IFERROR(VLOOKUP(B211,'Enigma@home'!$B$3:$I$1120,8,FALSE),"")</f>
        <v/>
      </c>
      <c r="F211" s="23">
        <f>IFERROR(VLOOKUP(B211,'LHC@home'!$B$3:$I$1280,8,FALSE),"")</f>
        <v>0.9835919683888007</v>
      </c>
      <c r="G211" s="23" t="str">
        <f>IFERROR(VLOOKUP(B211,'NFS@Home'!$B$3:$I$1280,8,FALSE),"")</f>
        <v/>
      </c>
      <c r="H211" s="23" t="str">
        <f>IFERROR(VLOOKUP(B211,Numberfields!$B$3:$I$1011,8,FALSE),"")</f>
        <v/>
      </c>
      <c r="I211" s="23" t="str">
        <f>IFERROR(VLOOKUP(B211,Primegrid!$B$3:$I$955,8,FALSE),"")</f>
        <v/>
      </c>
      <c r="J211" s="23" t="str">
        <f>IFERROR(VLOOKUP(B211,SRBase!$B$3:$I$614,8,FALSE),"")</f>
        <v/>
      </c>
      <c r="K211" s="23">
        <f>IFERROR(VLOOKUP(B211,'theSkyNet POGS'!$B$3:$I$1158,8,FALSE),"")</f>
        <v>0.47088813431716553</v>
      </c>
      <c r="L211" s="23" t="str">
        <f>IFERROR(VLOOKUP(B211,'TN-Grid'!$B$3:$I$908,8,FALSE),"")</f>
        <v/>
      </c>
      <c r="M211" s="23" t="str">
        <f>IFERROR(VLOOKUP(B211,'Yoyo@home'!$B$3:$I$955,8,FALSE),"")</f>
        <v/>
      </c>
      <c r="N211" s="22"/>
      <c r="O211" s="4">
        <f t="shared" si="3"/>
        <v>4</v>
      </c>
    </row>
    <row r="212" spans="2:15" x14ac:dyDescent="0.35">
      <c r="B212" s="12" t="s">
        <v>83</v>
      </c>
      <c r="C212" s="23">
        <f>IFERROR(VLOOKUP(B212,'Asteroids@home'!$B$3:$I$1399,8,FALSE),"")</f>
        <v>0.28919816733966508</v>
      </c>
      <c r="D212" s="23">
        <f>IFERROR(VLOOKUP(B212,'Citizen Science Grid'!$B$3:$I$1120,8,FALSE),"")</f>
        <v>0.8707286397104097</v>
      </c>
      <c r="E212" s="27">
        <f>IFERROR(VLOOKUP(B212,'Enigma@home'!$B$3:$I$1120,8,FALSE),"")</f>
        <v>4.9232077268542312E-2</v>
      </c>
      <c r="F212" s="23">
        <f>IFERROR(VLOOKUP(B212,'LHC@home'!$B$3:$I$1280,8,FALSE),"")</f>
        <v>0.86983075447011315</v>
      </c>
      <c r="G212" s="23">
        <f>IFERROR(VLOOKUP(B212,'NFS@Home'!$B$3:$I$1280,8,FALSE),"")</f>
        <v>0.52805320363664232</v>
      </c>
      <c r="H212" s="23">
        <f>IFERROR(VLOOKUP(B212,Numberfields!$B$3:$I$1011,8,FALSE),"")</f>
        <v>9.5841068013710895E-2</v>
      </c>
      <c r="I212" s="23">
        <f>IFERROR(VLOOKUP(B212,Primegrid!$B$3:$I$955,8,FALSE),"")</f>
        <v>0.15901919301165551</v>
      </c>
      <c r="J212" s="23">
        <f>IFERROR(VLOOKUP(B212,SRBase!$B$3:$I$614,8,FALSE),"")</f>
        <v>0.8035436706684127</v>
      </c>
      <c r="K212" s="23">
        <f>IFERROR(VLOOKUP(B212,'theSkyNet POGS'!$B$3:$I$1158,8,FALSE),"")</f>
        <v>0.47162820055805549</v>
      </c>
      <c r="L212" s="23">
        <f>IFERROR(VLOOKUP(B212,'TN-Grid'!$B$3:$I$908,8,FALSE),"")</f>
        <v>1.6827992985188889</v>
      </c>
      <c r="M212" s="23">
        <f>IFERROR(VLOOKUP(B212,'Yoyo@home'!$B$3:$I$955,8,FALSE),"")</f>
        <v>0.98271319897380904</v>
      </c>
      <c r="N212" s="22"/>
      <c r="O212" s="4">
        <f t="shared" si="3"/>
        <v>11</v>
      </c>
    </row>
    <row r="213" spans="2:15" x14ac:dyDescent="0.35">
      <c r="B213" s="12" t="s">
        <v>683</v>
      </c>
      <c r="C213" s="23" t="str">
        <f>IFERROR(VLOOKUP(B213,'Asteroids@home'!$B$3:$I$1399,8,FALSE),"")</f>
        <v/>
      </c>
      <c r="D213" s="23" t="str">
        <f>IFERROR(VLOOKUP(B213,'Citizen Science Grid'!$B$3:$I$1120,8,FALSE),"")</f>
        <v/>
      </c>
      <c r="E213" s="27" t="str">
        <f>IFERROR(VLOOKUP(B213,'Enigma@home'!$B$3:$I$1120,8,FALSE),"")</f>
        <v/>
      </c>
      <c r="F213" s="23" t="str">
        <f>IFERROR(VLOOKUP(B213,'LHC@home'!$B$3:$I$1280,8,FALSE),"")</f>
        <v/>
      </c>
      <c r="G213" s="23">
        <f>IFERROR(VLOOKUP(B213,'NFS@Home'!$B$3:$I$1280,8,FALSE),"")</f>
        <v>0.26823103646319169</v>
      </c>
      <c r="H213" s="23" t="str">
        <f>IFERROR(VLOOKUP(B213,Numberfields!$B$3:$I$1011,8,FALSE),"")</f>
        <v/>
      </c>
      <c r="I213" s="23" t="str">
        <f>IFERROR(VLOOKUP(B213,Primegrid!$B$3:$I$955,8,FALSE),"")</f>
        <v/>
      </c>
      <c r="J213" s="23" t="str">
        <f>IFERROR(VLOOKUP(B213,SRBase!$B$3:$I$614,8,FALSE),"")</f>
        <v/>
      </c>
      <c r="K213" s="23" t="str">
        <f>IFERROR(VLOOKUP(B213,'theSkyNet POGS'!$B$3:$I$1158,8,FALSE),"")</f>
        <v/>
      </c>
      <c r="L213" s="23">
        <f>IFERROR(VLOOKUP(B213,'TN-Grid'!$B$3:$I$908,8,FALSE),"")</f>
        <v>1.175452060080332</v>
      </c>
      <c r="M213" s="23" t="str">
        <f>IFERROR(VLOOKUP(B213,'Yoyo@home'!$B$3:$I$955,8,FALSE),"")</f>
        <v/>
      </c>
      <c r="N213" s="22"/>
      <c r="O213" s="4">
        <f t="shared" si="3"/>
        <v>2</v>
      </c>
    </row>
    <row r="214" spans="2:15" x14ac:dyDescent="0.35">
      <c r="B214" s="12" t="s">
        <v>84</v>
      </c>
      <c r="C214" s="23">
        <f>IFERROR(VLOOKUP(B214,'Asteroids@home'!$B$3:$I$1399,8,FALSE),"")</f>
        <v>0.47651790499175162</v>
      </c>
      <c r="D214" s="23">
        <f>IFERROR(VLOOKUP(B214,'Citizen Science Grid'!$B$3:$I$1120,8,FALSE),"")</f>
        <v>0.98948458257988992</v>
      </c>
      <c r="E214" s="27">
        <f>IFERROR(VLOOKUP(B214,'Enigma@home'!$B$3:$I$1120,8,FALSE),"")</f>
        <v>5.410987505973805E-2</v>
      </c>
      <c r="F214" s="23">
        <f>IFERROR(VLOOKUP(B214,'LHC@home'!$B$3:$I$1280,8,FALSE),"")</f>
        <v>0.82040757911340811</v>
      </c>
      <c r="G214" s="23">
        <f>IFERROR(VLOOKUP(B214,'NFS@Home'!$B$3:$I$1280,8,FALSE),"")</f>
        <v>0.52850157803038855</v>
      </c>
      <c r="H214" s="23">
        <f>IFERROR(VLOOKUP(B214,Numberfields!$B$3:$I$1011,8,FALSE),"")</f>
        <v>0.39810285303818604</v>
      </c>
      <c r="I214" s="23">
        <f>IFERROR(VLOOKUP(B214,Primegrid!$B$3:$I$955,8,FALSE),"")</f>
        <v>0.13081747450244896</v>
      </c>
      <c r="J214" s="23">
        <f>IFERROR(VLOOKUP(B214,SRBase!$B$3:$I$614,8,FALSE),"")</f>
        <v>0.86166663660969189</v>
      </c>
      <c r="K214" s="23">
        <f>IFERROR(VLOOKUP(B214,'theSkyNet POGS'!$B$3:$I$1158,8,FALSE),"")</f>
        <v>0.52586025224954491</v>
      </c>
      <c r="L214" s="23">
        <f>IFERROR(VLOOKUP(B214,'TN-Grid'!$B$3:$I$908,8,FALSE),"")</f>
        <v>2.0979558945933641</v>
      </c>
      <c r="M214" s="23">
        <f>IFERROR(VLOOKUP(B214,'Yoyo@home'!$B$3:$I$955,8,FALSE),"")</f>
        <v>0.83480366455059341</v>
      </c>
      <c r="N214" s="22"/>
      <c r="O214" s="4">
        <f t="shared" si="3"/>
        <v>11</v>
      </c>
    </row>
    <row r="215" spans="2:15" hidden="1" x14ac:dyDescent="0.35">
      <c r="B215" s="12" t="s">
        <v>986</v>
      </c>
      <c r="C215" s="23" t="str">
        <f>IFERROR(VLOOKUP(B215,'Asteroids@home'!$B$3:$I$1399,8,FALSE),"")</f>
        <v/>
      </c>
      <c r="D215" s="23" t="str">
        <f>IFERROR(VLOOKUP(B215,'Citizen Science Grid'!$B$3:$I$1120,8,FALSE),"")</f>
        <v/>
      </c>
      <c r="E215" s="27" t="str">
        <f>IFERROR(VLOOKUP(B215,'Enigma@home'!$B$3:$I$1120,8,FALSE),"")</f>
        <v/>
      </c>
      <c r="F215" s="23" t="str">
        <f>IFERROR(VLOOKUP(B215,'LHC@home'!$B$3:$I$1280,8,FALSE),"")</f>
        <v/>
      </c>
      <c r="G215" s="23" t="str">
        <f>IFERROR(VLOOKUP(B215,'NFS@Home'!$B$3:$I$1280,8,FALSE),"")</f>
        <v/>
      </c>
      <c r="H215" s="23" t="str">
        <f>IFERROR(VLOOKUP(B215,Numberfields!$B$3:$I$1011,8,FALSE),"")</f>
        <v/>
      </c>
      <c r="I215" s="23" t="str">
        <f>IFERROR(VLOOKUP(B215,Primegrid!$B$3:$I$955,8,FALSE),"")</f>
        <v/>
      </c>
      <c r="J215" s="23" t="str">
        <f>IFERROR(VLOOKUP(B215,SRBase!$B$3:$I$614,8,FALSE),"")</f>
        <v/>
      </c>
      <c r="K215" s="23" t="str">
        <f>IFERROR(VLOOKUP(B215,'theSkyNet POGS'!$B$3:$I$1158,8,FALSE),"")</f>
        <v/>
      </c>
      <c r="L215" s="23" t="str">
        <f>IFERROR(VLOOKUP(B215,'TN-Grid'!$B$3:$I$908,8,FALSE),"")</f>
        <v/>
      </c>
      <c r="M215" s="23" t="str">
        <f>IFERROR(VLOOKUP(B215,'Yoyo@home'!$B$3:$I$955,8,FALSE),"")</f>
        <v/>
      </c>
      <c r="N215" s="22"/>
      <c r="O215" s="4">
        <f t="shared" si="3"/>
        <v>0</v>
      </c>
    </row>
    <row r="216" spans="2:15" x14ac:dyDescent="0.35">
      <c r="B216" s="12" t="s">
        <v>987</v>
      </c>
      <c r="C216" s="23" t="str">
        <f>IFERROR(VLOOKUP(B216,'Asteroids@home'!$B$3:$I$1399,8,FALSE),"")</f>
        <v/>
      </c>
      <c r="D216" s="23" t="str">
        <f>IFERROR(VLOOKUP(B216,'Citizen Science Grid'!$B$3:$I$1120,8,FALSE),"")</f>
        <v/>
      </c>
      <c r="E216" s="27" t="str">
        <f>IFERROR(VLOOKUP(B216,'Enigma@home'!$B$3:$I$1120,8,FALSE),"")</f>
        <v/>
      </c>
      <c r="F216" s="23" t="str">
        <f>IFERROR(VLOOKUP(B216,'LHC@home'!$B$3:$I$1280,8,FALSE),"")</f>
        <v/>
      </c>
      <c r="G216" s="23">
        <f>IFERROR(VLOOKUP(B216,'NFS@Home'!$B$3:$I$1280,8,FALSE),"")</f>
        <v>0.45329022749735576</v>
      </c>
      <c r="H216" s="23" t="str">
        <f>IFERROR(VLOOKUP(B216,Numberfields!$B$3:$I$1011,8,FALSE),"")</f>
        <v/>
      </c>
      <c r="I216" s="23" t="str">
        <f>IFERROR(VLOOKUP(B216,Primegrid!$B$3:$I$955,8,FALSE),"")</f>
        <v/>
      </c>
      <c r="J216" s="23">
        <f>IFERROR(VLOOKUP(B216,SRBase!$B$3:$I$614,8,FALSE),"")</f>
        <v>0.87290955548579008</v>
      </c>
      <c r="K216" s="23" t="str">
        <f>IFERROR(VLOOKUP(B216,'theSkyNet POGS'!$B$3:$I$1158,8,FALSE),"")</f>
        <v/>
      </c>
      <c r="L216" s="23" t="str">
        <f>IFERROR(VLOOKUP(B216,'TN-Grid'!$B$3:$I$908,8,FALSE),"")</f>
        <v/>
      </c>
      <c r="M216" s="23" t="str">
        <f>IFERROR(VLOOKUP(B216,'Yoyo@home'!$B$3:$I$955,8,FALSE),"")</f>
        <v/>
      </c>
      <c r="N216" s="22"/>
      <c r="O216" s="4">
        <f t="shared" si="3"/>
        <v>2</v>
      </c>
    </row>
    <row r="217" spans="2:15" x14ac:dyDescent="0.35">
      <c r="B217" s="12" t="s">
        <v>988</v>
      </c>
      <c r="C217" s="23">
        <f>IFERROR(VLOOKUP(B217,'Asteroids@home'!$B$3:$I$1399,8,FALSE),"")</f>
        <v>0.26380522237710735</v>
      </c>
      <c r="D217" s="23" t="str">
        <f>IFERROR(VLOOKUP(B217,'Citizen Science Grid'!$B$3:$I$1120,8,FALSE),"")</f>
        <v/>
      </c>
      <c r="E217" s="27" t="str">
        <f>IFERROR(VLOOKUP(B217,'Enigma@home'!$B$3:$I$1120,8,FALSE),"")</f>
        <v/>
      </c>
      <c r="F217" s="23" t="str">
        <f>IFERROR(VLOOKUP(B217,'LHC@home'!$B$3:$I$1280,8,FALSE),"")</f>
        <v/>
      </c>
      <c r="G217" s="23" t="str">
        <f>IFERROR(VLOOKUP(B217,'NFS@Home'!$B$3:$I$1280,8,FALSE),"")</f>
        <v/>
      </c>
      <c r="H217" s="23">
        <f>IFERROR(VLOOKUP(B217,Numberfields!$B$3:$I$1011,8,FALSE),"")</f>
        <v>0.30842191170438021</v>
      </c>
      <c r="I217" s="23" t="str">
        <f>IFERROR(VLOOKUP(B217,Primegrid!$B$3:$I$955,8,FALSE),"")</f>
        <v/>
      </c>
      <c r="J217" s="23" t="str">
        <f>IFERROR(VLOOKUP(B217,SRBase!$B$3:$I$614,8,FALSE),"")</f>
        <v/>
      </c>
      <c r="K217" s="23">
        <f>IFERROR(VLOOKUP(B217,'theSkyNet POGS'!$B$3:$I$1158,8,FALSE),"")</f>
        <v>0.53861931752538017</v>
      </c>
      <c r="L217" s="23" t="str">
        <f>IFERROR(VLOOKUP(B217,'TN-Grid'!$B$3:$I$908,8,FALSE),"")</f>
        <v/>
      </c>
      <c r="M217" s="23" t="str">
        <f>IFERROR(VLOOKUP(B217,'Yoyo@home'!$B$3:$I$955,8,FALSE),"")</f>
        <v/>
      </c>
      <c r="N217" s="22"/>
      <c r="O217" s="4">
        <f t="shared" si="3"/>
        <v>3</v>
      </c>
    </row>
    <row r="218" spans="2:15" x14ac:dyDescent="0.35">
      <c r="B218" s="12" t="s">
        <v>85</v>
      </c>
      <c r="C218" s="23">
        <f>IFERROR(VLOOKUP(B218,'Asteroids@home'!$B$3:$I$1399,8,FALSE),"")</f>
        <v>0.37192527334359721</v>
      </c>
      <c r="D218" s="23">
        <f>IFERROR(VLOOKUP(B218,'Citizen Science Grid'!$B$3:$I$1120,8,FALSE),"")</f>
        <v>0.66740788896175962</v>
      </c>
      <c r="E218" s="27">
        <f>IFERROR(VLOOKUP(B218,'Enigma@home'!$B$3:$I$1120,8,FALSE),"")</f>
        <v>4.1688710355815353E-2</v>
      </c>
      <c r="F218" s="23">
        <f>IFERROR(VLOOKUP(B218,'LHC@home'!$B$3:$I$1280,8,FALSE),"")</f>
        <v>1.0358407197683288</v>
      </c>
      <c r="G218" s="23">
        <f>IFERROR(VLOOKUP(B218,'NFS@Home'!$B$3:$I$1280,8,FALSE),"")</f>
        <v>0.46906591434086242</v>
      </c>
      <c r="H218" s="23">
        <f>IFERROR(VLOOKUP(B218,Numberfields!$B$3:$I$1011,8,FALSE),"")</f>
        <v>0.31810949845212777</v>
      </c>
      <c r="I218" s="23">
        <f>IFERROR(VLOOKUP(B218,Primegrid!$B$3:$I$955,8,FALSE),"")</f>
        <v>0.10646215873996873</v>
      </c>
      <c r="J218" s="23">
        <f>IFERROR(VLOOKUP(B218,SRBase!$B$3:$I$614,8,FALSE),"")</f>
        <v>0.61217136130404326</v>
      </c>
      <c r="K218" s="23" t="str">
        <f>IFERROR(VLOOKUP(B218,'theSkyNet POGS'!$B$3:$I$1158,8,FALSE),"")</f>
        <v/>
      </c>
      <c r="L218" s="23">
        <f>IFERROR(VLOOKUP(B218,'TN-Grid'!$B$3:$I$908,8,FALSE),"")</f>
        <v>0.94192254407738529</v>
      </c>
      <c r="M218" s="23">
        <f>IFERROR(VLOOKUP(B218,'Yoyo@home'!$B$3:$I$955,8,FALSE),"")</f>
        <v>0.59282527492863568</v>
      </c>
      <c r="N218" s="22"/>
      <c r="O218" s="4">
        <f t="shared" si="3"/>
        <v>10</v>
      </c>
    </row>
    <row r="219" spans="2:15" x14ac:dyDescent="0.35">
      <c r="B219" s="12" t="s">
        <v>86</v>
      </c>
      <c r="C219" s="23">
        <f>IFERROR(VLOOKUP(B219,'Asteroids@home'!$B$3:$I$1399,8,FALSE),"")</f>
        <v>0.36857876136124557</v>
      </c>
      <c r="D219" s="23">
        <f>IFERROR(VLOOKUP(B219,'Citizen Science Grid'!$B$3:$I$1120,8,FALSE),"")</f>
        <v>0.75656947434312938</v>
      </c>
      <c r="E219" s="27" t="str">
        <f>IFERROR(VLOOKUP(B219,'Enigma@home'!$B$3:$I$1120,8,FALSE),"")</f>
        <v/>
      </c>
      <c r="F219" s="23">
        <f>IFERROR(VLOOKUP(B219,'LHC@home'!$B$3:$I$1280,8,FALSE),"")</f>
        <v>0.88498121465726898</v>
      </c>
      <c r="G219" s="23">
        <f>IFERROR(VLOOKUP(B219,'NFS@Home'!$B$3:$I$1280,8,FALSE),"")</f>
        <v>0.49502767190725261</v>
      </c>
      <c r="H219" s="23">
        <f>IFERROR(VLOOKUP(B219,Numberfields!$B$3:$I$1011,8,FALSE),"")</f>
        <v>0.29147691124870423</v>
      </c>
      <c r="I219" s="23" t="str">
        <f>IFERROR(VLOOKUP(B219,Primegrid!$B$3:$I$955,8,FALSE),"")</f>
        <v/>
      </c>
      <c r="J219" s="23">
        <f>IFERROR(VLOOKUP(B219,SRBase!$B$3:$I$614,8,FALSE),"")</f>
        <v>0.18988502952696337</v>
      </c>
      <c r="K219" s="23">
        <f>IFERROR(VLOOKUP(B219,'theSkyNet POGS'!$B$3:$I$1158,8,FALSE),"")</f>
        <v>0.38185371739458851</v>
      </c>
      <c r="L219" s="23">
        <f>IFERROR(VLOOKUP(B219,'TN-Grid'!$B$3:$I$908,8,FALSE),"")</f>
        <v>1.2572876704771208</v>
      </c>
      <c r="M219" s="23" t="str">
        <f>IFERROR(VLOOKUP(B219,'Yoyo@home'!$B$3:$I$955,8,FALSE),"")</f>
        <v/>
      </c>
      <c r="N219" s="22"/>
      <c r="O219" s="4">
        <f t="shared" si="3"/>
        <v>8</v>
      </c>
    </row>
    <row r="220" spans="2:15" x14ac:dyDescent="0.35">
      <c r="B220" s="12" t="s">
        <v>87</v>
      </c>
      <c r="C220" s="23">
        <f>IFERROR(VLOOKUP(B220,'Asteroids@home'!$B$3:$I$1399,8,FALSE),"")</f>
        <v>0.34495137865984127</v>
      </c>
      <c r="D220" s="23">
        <f>IFERROR(VLOOKUP(B220,'Citizen Science Grid'!$B$3:$I$1120,8,FALSE),"")</f>
        <v>0.72678890131760487</v>
      </c>
      <c r="E220" s="27">
        <f>IFERROR(VLOOKUP(B220,'Enigma@home'!$B$3:$I$1120,8,FALSE),"")</f>
        <v>4.6215577664592652E-2</v>
      </c>
      <c r="F220" s="23" t="str">
        <f>IFERROR(VLOOKUP(B220,'LHC@home'!$B$3:$I$1280,8,FALSE),"")</f>
        <v/>
      </c>
      <c r="G220" s="23">
        <f>IFERROR(VLOOKUP(B220,'NFS@Home'!$B$3:$I$1280,8,FALSE),"")</f>
        <v>0.68943380451603786</v>
      </c>
      <c r="H220" s="23">
        <f>IFERROR(VLOOKUP(B220,Numberfields!$B$3:$I$1011,8,FALSE),"")</f>
        <v>0.24595709389139253</v>
      </c>
      <c r="I220" s="23">
        <f>IFERROR(VLOOKUP(B220,Primegrid!$B$3:$I$955,8,FALSE),"")</f>
        <v>0.14048645405103383</v>
      </c>
      <c r="J220" s="23">
        <f>IFERROR(VLOOKUP(B220,SRBase!$B$3:$I$614,8,FALSE),"")</f>
        <v>0.48049184021519753</v>
      </c>
      <c r="K220" s="23">
        <f>IFERROR(VLOOKUP(B220,'theSkyNet POGS'!$B$3:$I$1158,8,FALSE),"")</f>
        <v>0.49317276205695565</v>
      </c>
      <c r="L220" s="23">
        <f>IFERROR(VLOOKUP(B220,'TN-Grid'!$B$3:$I$908,8,FALSE),"")</f>
        <v>1.8004913058309413</v>
      </c>
      <c r="M220" s="23">
        <f>IFERROR(VLOOKUP(B220,'Yoyo@home'!$B$3:$I$955,8,FALSE),"")</f>
        <v>0.74760002357081057</v>
      </c>
      <c r="N220" s="22"/>
      <c r="O220" s="4">
        <f t="shared" si="3"/>
        <v>10</v>
      </c>
    </row>
    <row r="221" spans="2:15" x14ac:dyDescent="0.35">
      <c r="B221" s="12" t="s">
        <v>88</v>
      </c>
      <c r="C221" s="23">
        <f>IFERROR(VLOOKUP(B221,'Asteroids@home'!$B$3:$I$1399,8,FALSE),"")</f>
        <v>0.45607198323594805</v>
      </c>
      <c r="D221" s="23">
        <f>IFERROR(VLOOKUP(B221,'Citizen Science Grid'!$B$3:$I$1120,8,FALSE),"")</f>
        <v>0.84304810424526444</v>
      </c>
      <c r="E221" s="27" t="str">
        <f>IFERROR(VLOOKUP(B221,'Enigma@home'!$B$3:$I$1120,8,FALSE),"")</f>
        <v/>
      </c>
      <c r="F221" s="23">
        <f>IFERROR(VLOOKUP(B221,'LHC@home'!$B$3:$I$1280,8,FALSE),"")</f>
        <v>1.6187335666856877</v>
      </c>
      <c r="G221" s="23">
        <f>IFERROR(VLOOKUP(B221,'NFS@Home'!$B$3:$I$1280,8,FALSE),"")</f>
        <v>0.59158271842599119</v>
      </c>
      <c r="H221" s="23">
        <f>IFERROR(VLOOKUP(B221,Numberfields!$B$3:$I$1011,8,FALSE),"")</f>
        <v>0.41021265864381973</v>
      </c>
      <c r="I221" s="23" t="str">
        <f>IFERROR(VLOOKUP(B221,Primegrid!$B$3:$I$955,8,FALSE),"")</f>
        <v/>
      </c>
      <c r="J221" s="23">
        <f>IFERROR(VLOOKUP(B221,SRBase!$B$3:$I$614,8,FALSE),"")</f>
        <v>0.52948502662801245</v>
      </c>
      <c r="K221" s="23">
        <f>IFERROR(VLOOKUP(B221,'theSkyNet POGS'!$B$3:$I$1158,8,FALSE),"")</f>
        <v>0.4906989792139102</v>
      </c>
      <c r="L221" s="23">
        <f>IFERROR(VLOOKUP(B221,'TN-Grid'!$B$3:$I$908,8,FALSE),"")</f>
        <v>1.9960048178497691</v>
      </c>
      <c r="M221" s="23">
        <f>IFERROR(VLOOKUP(B221,'Yoyo@home'!$B$3:$I$955,8,FALSE),"")</f>
        <v>0.84536314244233812</v>
      </c>
      <c r="N221" s="22"/>
      <c r="O221" s="4">
        <f t="shared" si="3"/>
        <v>9</v>
      </c>
    </row>
    <row r="222" spans="2:15" x14ac:dyDescent="0.35">
      <c r="B222" s="12" t="s">
        <v>989</v>
      </c>
      <c r="C222" s="23" t="str">
        <f>IFERROR(VLOOKUP(B222,'Asteroids@home'!$B$3:$I$1399,8,FALSE),"")</f>
        <v/>
      </c>
      <c r="D222" s="23" t="str">
        <f>IFERROR(VLOOKUP(B222,'Citizen Science Grid'!$B$3:$I$1120,8,FALSE),"")</f>
        <v/>
      </c>
      <c r="E222" s="27" t="str">
        <f>IFERROR(VLOOKUP(B222,'Enigma@home'!$B$3:$I$1120,8,FALSE),"")</f>
        <v/>
      </c>
      <c r="F222" s="23" t="str">
        <f>IFERROR(VLOOKUP(B222,'LHC@home'!$B$3:$I$1280,8,FALSE),"")</f>
        <v/>
      </c>
      <c r="G222" s="23" t="str">
        <f>IFERROR(VLOOKUP(B222,'NFS@Home'!$B$3:$I$1280,8,FALSE),"")</f>
        <v/>
      </c>
      <c r="H222" s="23" t="str">
        <f>IFERROR(VLOOKUP(B222,Numberfields!$B$3:$I$1011,8,FALSE),"")</f>
        <v/>
      </c>
      <c r="I222" s="23" t="str">
        <f>IFERROR(VLOOKUP(B222,Primegrid!$B$3:$I$955,8,FALSE),"")</f>
        <v/>
      </c>
      <c r="J222" s="23" t="str">
        <f>IFERROR(VLOOKUP(B222,SRBase!$B$3:$I$614,8,FALSE),"")</f>
        <v/>
      </c>
      <c r="K222" s="23">
        <f>IFERROR(VLOOKUP(B222,'theSkyNet POGS'!$B$3:$I$1158,8,FALSE),"")</f>
        <v>0.7249057151340661</v>
      </c>
      <c r="L222" s="23" t="str">
        <f>IFERROR(VLOOKUP(B222,'TN-Grid'!$B$3:$I$908,8,FALSE),"")</f>
        <v/>
      </c>
      <c r="M222" s="23" t="str">
        <f>IFERROR(VLOOKUP(B222,'Yoyo@home'!$B$3:$I$955,8,FALSE),"")</f>
        <v/>
      </c>
      <c r="N222" s="22"/>
      <c r="O222" s="4">
        <f t="shared" si="3"/>
        <v>1</v>
      </c>
    </row>
    <row r="223" spans="2:15" x14ac:dyDescent="0.35">
      <c r="B223" s="12" t="s">
        <v>89</v>
      </c>
      <c r="C223" s="23">
        <f>IFERROR(VLOOKUP(B223,'Asteroids@home'!$B$3:$I$1399,8,FALSE),"")</f>
        <v>0.42418312507069517</v>
      </c>
      <c r="D223" s="23" t="str">
        <f>IFERROR(VLOOKUP(B223,'Citizen Science Grid'!$B$3:$I$1120,8,FALSE),"")</f>
        <v/>
      </c>
      <c r="E223" s="27" t="str">
        <f>IFERROR(VLOOKUP(B223,'Enigma@home'!$B$3:$I$1120,8,FALSE),"")</f>
        <v/>
      </c>
      <c r="F223" s="23">
        <f>IFERROR(VLOOKUP(B223,'LHC@home'!$B$3:$I$1280,8,FALSE),"")</f>
        <v>0.95367402399172119</v>
      </c>
      <c r="G223" s="23" t="str">
        <f>IFERROR(VLOOKUP(B223,'NFS@Home'!$B$3:$I$1280,8,FALSE),"")</f>
        <v/>
      </c>
      <c r="H223" s="23" t="str">
        <f>IFERROR(VLOOKUP(B223,Numberfields!$B$3:$I$1011,8,FALSE),"")</f>
        <v/>
      </c>
      <c r="I223" s="23" t="str">
        <f>IFERROR(VLOOKUP(B223,Primegrid!$B$3:$I$955,8,FALSE),"")</f>
        <v/>
      </c>
      <c r="J223" s="23" t="str">
        <f>IFERROR(VLOOKUP(B223,SRBase!$B$3:$I$614,8,FALSE),"")</f>
        <v/>
      </c>
      <c r="K223" s="23" t="str">
        <f>IFERROR(VLOOKUP(B223,'theSkyNet POGS'!$B$3:$I$1158,8,FALSE),"")</f>
        <v/>
      </c>
      <c r="L223" s="23">
        <f>IFERROR(VLOOKUP(B223,'TN-Grid'!$B$3:$I$908,8,FALSE),"")</f>
        <v>2.0083359891912118</v>
      </c>
      <c r="M223" s="23" t="str">
        <f>IFERROR(VLOOKUP(B223,'Yoyo@home'!$B$3:$I$955,8,FALSE),"")</f>
        <v/>
      </c>
      <c r="N223" s="22"/>
      <c r="O223" s="4">
        <f t="shared" si="3"/>
        <v>3</v>
      </c>
    </row>
    <row r="224" spans="2:15" x14ac:dyDescent="0.35">
      <c r="B224" s="12" t="s">
        <v>1761</v>
      </c>
      <c r="C224" s="23" t="str">
        <f>IFERROR(VLOOKUP(B224,'Asteroids@home'!$B$3:$I$1399,8,FALSE),"")</f>
        <v/>
      </c>
      <c r="D224" s="23" t="str">
        <f>IFERROR(VLOOKUP(B224,'Citizen Science Grid'!$B$3:$I$1120,8,FALSE),"")</f>
        <v/>
      </c>
      <c r="E224" s="27" t="str">
        <f>IFERROR(VLOOKUP(B224,'Enigma@home'!$B$3:$I$1120,8,FALSE),"")</f>
        <v/>
      </c>
      <c r="F224" s="23" t="str">
        <f>IFERROR(VLOOKUP(B224,'LHC@home'!$B$3:$I$1280,8,FALSE),"")</f>
        <v/>
      </c>
      <c r="G224" s="23" t="str">
        <f>IFERROR(VLOOKUP(B224,'NFS@Home'!$B$3:$I$1280,8,FALSE),"")</f>
        <v/>
      </c>
      <c r="H224" s="23" t="str">
        <f>IFERROR(VLOOKUP(B224,Numberfields!$B$3:$I$1011,8,FALSE),"")</f>
        <v/>
      </c>
      <c r="I224" s="23" t="str">
        <f>IFERROR(VLOOKUP(B224,Primegrid!$B$3:$I$955,8,FALSE),"")</f>
        <v/>
      </c>
      <c r="J224" s="23" t="str">
        <f>IFERROR(VLOOKUP(B224,SRBase!$B$3:$I$614,8,FALSE),"")</f>
        <v/>
      </c>
      <c r="K224" s="23">
        <f>IFERROR(VLOOKUP(B224,'theSkyNet POGS'!$B$3:$I$1158,8,FALSE),"")</f>
        <v>0.59437632386104555</v>
      </c>
      <c r="L224" s="23" t="str">
        <f>IFERROR(VLOOKUP(B224,'TN-Grid'!$B$3:$I$908,8,FALSE),"")</f>
        <v/>
      </c>
      <c r="M224" s="23" t="str">
        <f>IFERROR(VLOOKUP(B224,'Yoyo@home'!$B$3:$I$955,8,FALSE),"")</f>
        <v/>
      </c>
      <c r="N224" s="22"/>
      <c r="O224" s="4">
        <f t="shared" si="3"/>
        <v>1</v>
      </c>
    </row>
    <row r="225" spans="2:15" x14ac:dyDescent="0.35">
      <c r="B225" s="12" t="s">
        <v>1958</v>
      </c>
      <c r="C225" s="23" t="str">
        <f>IFERROR(VLOOKUP(B225,'Asteroids@home'!$B$3:$I$1399,8,FALSE),"")</f>
        <v/>
      </c>
      <c r="D225" s="23" t="str">
        <f>IFERROR(VLOOKUP(B225,'Citizen Science Grid'!$B$3:$I$1120,8,FALSE),"")</f>
        <v/>
      </c>
      <c r="E225" s="27" t="str">
        <f>IFERROR(VLOOKUP(B225,'Enigma@home'!$B$3:$I$1120,8,FALSE),"")</f>
        <v/>
      </c>
      <c r="F225" s="23" t="str">
        <f>IFERROR(VLOOKUP(B225,'LHC@home'!$B$3:$I$1280,8,FALSE),"")</f>
        <v/>
      </c>
      <c r="G225" s="23">
        <f>IFERROR(VLOOKUP(B225,'NFS@Home'!$B$3:$I$1280,8,FALSE),"")</f>
        <v>0.58292665287965983</v>
      </c>
      <c r="H225" s="23" t="str">
        <f>IFERROR(VLOOKUP(B225,Numberfields!$B$3:$I$1011,8,FALSE),"")</f>
        <v/>
      </c>
      <c r="I225" s="23" t="str">
        <f>IFERROR(VLOOKUP(B225,Primegrid!$B$3:$I$955,8,FALSE),"")</f>
        <v/>
      </c>
      <c r="J225" s="23" t="str">
        <f>IFERROR(VLOOKUP(B225,SRBase!$B$3:$I$614,8,FALSE),"")</f>
        <v/>
      </c>
      <c r="K225" s="23" t="str">
        <f>IFERROR(VLOOKUP(B225,'theSkyNet POGS'!$B$3:$I$1158,8,FALSE),"")</f>
        <v/>
      </c>
      <c r="L225" s="23" t="str">
        <f>IFERROR(VLOOKUP(B225,'TN-Grid'!$B$3:$I$908,8,FALSE),"")</f>
        <v/>
      </c>
      <c r="M225" s="23" t="str">
        <f>IFERROR(VLOOKUP(B225,'Yoyo@home'!$B$3:$I$955,8,FALSE),"")</f>
        <v/>
      </c>
      <c r="N225" s="22"/>
      <c r="O225" s="4">
        <f t="shared" si="3"/>
        <v>1</v>
      </c>
    </row>
    <row r="226" spans="2:15" x14ac:dyDescent="0.35">
      <c r="B226" s="12" t="s">
        <v>90</v>
      </c>
      <c r="C226" s="23">
        <f>IFERROR(VLOOKUP(B226,'Asteroids@home'!$B$3:$I$1399,8,FALSE),"")</f>
        <v>0.27285655485947957</v>
      </c>
      <c r="D226" s="23">
        <f>IFERROR(VLOOKUP(B226,'Citizen Science Grid'!$B$3:$I$1120,8,FALSE),"")</f>
        <v>1.0173864396236902</v>
      </c>
      <c r="E226" s="27" t="str">
        <f>IFERROR(VLOOKUP(B226,'Enigma@home'!$B$3:$I$1120,8,FALSE),"")</f>
        <v/>
      </c>
      <c r="F226" s="23">
        <f>IFERROR(VLOOKUP(B226,'LHC@home'!$B$3:$I$1280,8,FALSE),"")</f>
        <v>1.0405286254405526</v>
      </c>
      <c r="G226" s="23">
        <f>IFERROR(VLOOKUP(B226,'NFS@Home'!$B$3:$I$1280,8,FALSE),"")</f>
        <v>0.63557065958848613</v>
      </c>
      <c r="H226" s="23">
        <f>IFERROR(VLOOKUP(B226,Numberfields!$B$3:$I$1011,8,FALSE),"")</f>
        <v>0.4623291406222042</v>
      </c>
      <c r="I226" s="23">
        <f>IFERROR(VLOOKUP(B226,Primegrid!$B$3:$I$955,8,FALSE),"")</f>
        <v>9.1073262562004736E-2</v>
      </c>
      <c r="J226" s="23">
        <f>IFERROR(VLOOKUP(B226,SRBase!$B$3:$I$614,8,FALSE),"")</f>
        <v>0.76793832669539619</v>
      </c>
      <c r="K226" s="23">
        <f>IFERROR(VLOOKUP(B226,'theSkyNet POGS'!$B$3:$I$1158,8,FALSE),"")</f>
        <v>0.6605790629100835</v>
      </c>
      <c r="L226" s="23">
        <f>IFERROR(VLOOKUP(B226,'TN-Grid'!$B$3:$I$908,8,FALSE),"")</f>
        <v>2.0848096369086679</v>
      </c>
      <c r="M226" s="23" t="str">
        <f>IFERROR(VLOOKUP(B226,'Yoyo@home'!$B$3:$I$955,8,FALSE),"")</f>
        <v/>
      </c>
      <c r="N226" s="22"/>
      <c r="O226" s="4">
        <f t="shared" si="3"/>
        <v>9</v>
      </c>
    </row>
    <row r="227" spans="2:15" x14ac:dyDescent="0.35">
      <c r="B227" s="12" t="s">
        <v>91</v>
      </c>
      <c r="C227" s="23">
        <f>IFERROR(VLOOKUP(B227,'Asteroids@home'!$B$3:$I$1399,8,FALSE),"")</f>
        <v>0.48245154849245192</v>
      </c>
      <c r="D227" s="23">
        <f>IFERROR(VLOOKUP(B227,'Citizen Science Grid'!$B$3:$I$1120,8,FALSE),"")</f>
        <v>1.2398462705989826</v>
      </c>
      <c r="E227" s="27">
        <f>IFERROR(VLOOKUP(B227,'Enigma@home'!$B$3:$I$1120,8,FALSE),"")</f>
        <v>6.3283313658396734E-2</v>
      </c>
      <c r="F227" s="23" t="str">
        <f>IFERROR(VLOOKUP(B227,'LHC@home'!$B$3:$I$1280,8,FALSE),"")</f>
        <v/>
      </c>
      <c r="G227" s="23">
        <f>IFERROR(VLOOKUP(B227,'NFS@Home'!$B$3:$I$1280,8,FALSE),"")</f>
        <v>0.50796818183840153</v>
      </c>
      <c r="H227" s="23">
        <f>IFERROR(VLOOKUP(B227,Numberfields!$B$3:$I$1011,8,FALSE),"")</f>
        <v>0.46871528709336735</v>
      </c>
      <c r="I227" s="23" t="str">
        <f>IFERROR(VLOOKUP(B227,Primegrid!$B$3:$I$955,8,FALSE),"")</f>
        <v/>
      </c>
      <c r="J227" s="23" t="str">
        <f>IFERROR(VLOOKUP(B227,SRBase!$B$3:$I$614,8,FALSE),"")</f>
        <v/>
      </c>
      <c r="K227" s="23">
        <f>IFERROR(VLOOKUP(B227,'theSkyNet POGS'!$B$3:$I$1158,8,FALSE),"")</f>
        <v>0.555708165042474</v>
      </c>
      <c r="L227" s="23">
        <f>IFERROR(VLOOKUP(B227,'TN-Grid'!$B$3:$I$908,8,FALSE),"")</f>
        <v>1.9231421715032326</v>
      </c>
      <c r="M227" s="23" t="str">
        <f>IFERROR(VLOOKUP(B227,'Yoyo@home'!$B$3:$I$955,8,FALSE),"")</f>
        <v/>
      </c>
      <c r="N227" s="22"/>
      <c r="O227" s="4">
        <f t="shared" si="3"/>
        <v>7</v>
      </c>
    </row>
    <row r="228" spans="2:15" x14ac:dyDescent="0.35">
      <c r="B228" s="12" t="s">
        <v>990</v>
      </c>
      <c r="C228" s="23">
        <f>IFERROR(VLOOKUP(B228,'Asteroids@home'!$B$3:$I$1399,8,FALSE),"")</f>
        <v>0.39719762233769207</v>
      </c>
      <c r="D228" s="23">
        <f>IFERROR(VLOOKUP(B228,'Citizen Science Grid'!$B$3:$I$1120,8,FALSE),"")</f>
        <v>1.1994420877269398</v>
      </c>
      <c r="E228" s="27">
        <f>IFERROR(VLOOKUP(B228,'Enigma@home'!$B$3:$I$1120,8,FALSE),"")</f>
        <v>4.1197167258105676E-2</v>
      </c>
      <c r="F228" s="23" t="str">
        <f>IFERROR(VLOOKUP(B228,'LHC@home'!$B$3:$I$1280,8,FALSE),"")</f>
        <v/>
      </c>
      <c r="G228" s="23">
        <f>IFERROR(VLOOKUP(B228,'NFS@Home'!$B$3:$I$1280,8,FALSE),"")</f>
        <v>0.66451979503356839</v>
      </c>
      <c r="H228" s="23">
        <f>IFERROR(VLOOKUP(B228,Numberfields!$B$3:$I$1011,8,FALSE),"")</f>
        <v>0.51030792313423567</v>
      </c>
      <c r="I228" s="23" t="str">
        <f>IFERROR(VLOOKUP(B228,Primegrid!$B$3:$I$955,8,FALSE),"")</f>
        <v/>
      </c>
      <c r="J228" s="23">
        <f>IFERROR(VLOOKUP(B228,SRBase!$B$3:$I$614,8,FALSE),"")</f>
        <v>0.66400097351621068</v>
      </c>
      <c r="K228" s="23" t="str">
        <f>IFERROR(VLOOKUP(B228,'theSkyNet POGS'!$B$3:$I$1158,8,FALSE),"")</f>
        <v/>
      </c>
      <c r="L228" s="23" t="str">
        <f>IFERROR(VLOOKUP(B228,'TN-Grid'!$B$3:$I$908,8,FALSE),"")</f>
        <v/>
      </c>
      <c r="M228" s="23" t="str">
        <f>IFERROR(VLOOKUP(B228,'Yoyo@home'!$B$3:$I$955,8,FALSE),"")</f>
        <v/>
      </c>
      <c r="N228" s="22"/>
      <c r="O228" s="4">
        <f t="shared" si="3"/>
        <v>6</v>
      </c>
    </row>
    <row r="229" spans="2:15" x14ac:dyDescent="0.35">
      <c r="B229" s="12" t="s">
        <v>92</v>
      </c>
      <c r="C229" s="23">
        <f>IFERROR(VLOOKUP(B229,'Asteroids@home'!$B$3:$I$1399,8,FALSE),"")</f>
        <v>0.41525081159252814</v>
      </c>
      <c r="D229" s="23">
        <f>IFERROR(VLOOKUP(B229,'Citizen Science Grid'!$B$3:$I$1120,8,FALSE),"")</f>
        <v>0.8608395163600755</v>
      </c>
      <c r="E229" s="27">
        <f>IFERROR(VLOOKUP(B229,'Enigma@home'!$B$3:$I$1120,8,FALSE),"")</f>
        <v>6.6147676136024097E-2</v>
      </c>
      <c r="F229" s="23">
        <f>IFERROR(VLOOKUP(B229,'LHC@home'!$B$3:$I$1280,8,FALSE),"")</f>
        <v>1.1888901581271312</v>
      </c>
      <c r="G229" s="23">
        <f>IFERROR(VLOOKUP(B229,'NFS@Home'!$B$3:$I$1280,8,FALSE),"")</f>
        <v>0.73554559226921845</v>
      </c>
      <c r="H229" s="23">
        <f>IFERROR(VLOOKUP(B229,Numberfields!$B$3:$I$1011,8,FALSE),"")</f>
        <v>0.50502055508503818</v>
      </c>
      <c r="I229" s="23">
        <f>IFERROR(VLOOKUP(B229,Primegrid!$B$3:$I$955,8,FALSE),"")</f>
        <v>0.21535091625130012</v>
      </c>
      <c r="J229" s="23" t="str">
        <f>IFERROR(VLOOKUP(B229,SRBase!$B$3:$I$614,8,FALSE),"")</f>
        <v/>
      </c>
      <c r="K229" s="23">
        <f>IFERROR(VLOOKUP(B229,'theSkyNet POGS'!$B$3:$I$1158,8,FALSE),"")</f>
        <v>0.48046848040197621</v>
      </c>
      <c r="L229" s="23">
        <f>IFERROR(VLOOKUP(B229,'TN-Grid'!$B$3:$I$908,8,FALSE),"")</f>
        <v>2.4412405684027689</v>
      </c>
      <c r="M229" s="23" t="str">
        <f>IFERROR(VLOOKUP(B229,'Yoyo@home'!$B$3:$I$955,8,FALSE),"")</f>
        <v/>
      </c>
      <c r="N229" s="22"/>
      <c r="O229" s="4">
        <f t="shared" si="3"/>
        <v>9</v>
      </c>
    </row>
    <row r="230" spans="2:15" x14ac:dyDescent="0.35">
      <c r="B230" s="12" t="s">
        <v>93</v>
      </c>
      <c r="C230" s="23">
        <f>IFERROR(VLOOKUP(B230,'Asteroids@home'!$B$3:$I$1399,8,FALSE),"")</f>
        <v>0.53020624747453904</v>
      </c>
      <c r="D230" s="23">
        <f>IFERROR(VLOOKUP(B230,'Citizen Science Grid'!$B$3:$I$1120,8,FALSE),"")</f>
        <v>1.109288184968251</v>
      </c>
      <c r="E230" s="27">
        <f>IFERROR(VLOOKUP(B230,'Enigma@home'!$B$3:$I$1120,8,FALSE),"")</f>
        <v>7.0802381642921242E-2</v>
      </c>
      <c r="F230" s="23">
        <f>IFERROR(VLOOKUP(B230,'LHC@home'!$B$3:$I$1280,8,FALSE),"")</f>
        <v>0.9293652735382254</v>
      </c>
      <c r="G230" s="23">
        <f>IFERROR(VLOOKUP(B230,'NFS@Home'!$B$3:$I$1280,8,FALSE),"")</f>
        <v>0.65982831568410494</v>
      </c>
      <c r="H230" s="23">
        <f>IFERROR(VLOOKUP(B230,Numberfields!$B$3:$I$1011,8,FALSE),"")</f>
        <v>0.52698144914522149</v>
      </c>
      <c r="I230" s="23" t="str">
        <f>IFERROR(VLOOKUP(B230,Primegrid!$B$3:$I$955,8,FALSE),"")</f>
        <v/>
      </c>
      <c r="J230" s="23" t="str">
        <f>IFERROR(VLOOKUP(B230,SRBase!$B$3:$I$614,8,FALSE),"")</f>
        <v/>
      </c>
      <c r="K230" s="23">
        <f>IFERROR(VLOOKUP(B230,'theSkyNet POGS'!$B$3:$I$1158,8,FALSE),"")</f>
        <v>0.68863981157709342</v>
      </c>
      <c r="L230" s="23">
        <f>IFERROR(VLOOKUP(B230,'TN-Grid'!$B$3:$I$908,8,FALSE),"")</f>
        <v>2.3370998449057807</v>
      </c>
      <c r="M230" s="23">
        <f>IFERROR(VLOOKUP(B230,'Yoyo@home'!$B$3:$I$955,8,FALSE),"")</f>
        <v>2.3728412062391282</v>
      </c>
      <c r="N230" s="22"/>
      <c r="O230" s="4">
        <f t="shared" si="3"/>
        <v>9</v>
      </c>
    </row>
    <row r="231" spans="2:15" x14ac:dyDescent="0.35">
      <c r="B231" s="12" t="s">
        <v>94</v>
      </c>
      <c r="C231" s="23">
        <f>IFERROR(VLOOKUP(B231,'Asteroids@home'!$B$3:$I$1399,8,FALSE),"")</f>
        <v>0.56613300649729181</v>
      </c>
      <c r="D231" s="23">
        <f>IFERROR(VLOOKUP(B231,'Citizen Science Grid'!$B$3:$I$1120,8,FALSE),"")</f>
        <v>1.2698087649563834</v>
      </c>
      <c r="E231" s="27">
        <f>IFERROR(VLOOKUP(B231,'Enigma@home'!$B$3:$I$1120,8,FALSE),"")</f>
        <v>3.7351651237334367E-2</v>
      </c>
      <c r="F231" s="23">
        <f>IFERROR(VLOOKUP(B231,'LHC@home'!$B$3:$I$1280,8,FALSE),"")</f>
        <v>1.3388393194487258</v>
      </c>
      <c r="G231" s="23">
        <f>IFERROR(VLOOKUP(B231,'NFS@Home'!$B$3:$I$1280,8,FALSE),"")</f>
        <v>0.65528862167241064</v>
      </c>
      <c r="H231" s="23">
        <f>IFERROR(VLOOKUP(B231,Numberfields!$B$3:$I$1011,8,FALSE),"")</f>
        <v>0.54593877581105721</v>
      </c>
      <c r="I231" s="23">
        <f>IFERROR(VLOOKUP(B231,Primegrid!$B$3:$I$955,8,FALSE),"")</f>
        <v>7.2325086530307378E-2</v>
      </c>
      <c r="J231" s="23">
        <f>IFERROR(VLOOKUP(B231,SRBase!$B$3:$I$614,8,FALSE),"")</f>
        <v>0.88696481014110651</v>
      </c>
      <c r="K231" s="23">
        <f>IFERROR(VLOOKUP(B231,'theSkyNet POGS'!$B$3:$I$1158,8,FALSE),"")</f>
        <v>0.67841112845782048</v>
      </c>
      <c r="L231" s="23">
        <f>IFERROR(VLOOKUP(B231,'TN-Grid'!$B$3:$I$908,8,FALSE),"")</f>
        <v>2.1340112167569836</v>
      </c>
      <c r="M231" s="23">
        <f>IFERROR(VLOOKUP(B231,'Yoyo@home'!$B$3:$I$955,8,FALSE),"")</f>
        <v>1.3764746159597696</v>
      </c>
      <c r="N231" s="22"/>
      <c r="O231" s="4">
        <f t="shared" si="3"/>
        <v>11</v>
      </c>
    </row>
    <row r="232" spans="2:15" x14ac:dyDescent="0.35">
      <c r="B232" s="12" t="s">
        <v>868</v>
      </c>
      <c r="C232" s="23" t="str">
        <f>IFERROR(VLOOKUP(B232,'Asteroids@home'!$B$3:$I$1399,8,FALSE),"")</f>
        <v/>
      </c>
      <c r="D232" s="23">
        <f>IFERROR(VLOOKUP(B232,'Citizen Science Grid'!$B$3:$I$1120,8,FALSE),"")</f>
        <v>1.2104737971867914</v>
      </c>
      <c r="E232" s="27" t="str">
        <f>IFERROR(VLOOKUP(B232,'Enigma@home'!$B$3:$I$1120,8,FALSE),"")</f>
        <v/>
      </c>
      <c r="F232" s="23">
        <f>IFERROR(VLOOKUP(B232,'LHC@home'!$B$3:$I$1280,8,FALSE),"")</f>
        <v>1.601949102483583</v>
      </c>
      <c r="G232" s="23">
        <f>IFERROR(VLOOKUP(B232,'NFS@Home'!$B$3:$I$1280,8,FALSE),"")</f>
        <v>0.76055503868168994</v>
      </c>
      <c r="H232" s="23">
        <f>IFERROR(VLOOKUP(B232,Numberfields!$B$3:$I$1011,8,FALSE),"")</f>
        <v>0.56150910724986103</v>
      </c>
      <c r="I232" s="23">
        <f>IFERROR(VLOOKUP(B232,Primegrid!$B$3:$I$955,8,FALSE),"")</f>
        <v>5.2126576736355672E-2</v>
      </c>
      <c r="J232" s="23" t="str">
        <f>IFERROR(VLOOKUP(B232,SRBase!$B$3:$I$614,8,FALSE),"")</f>
        <v/>
      </c>
      <c r="K232" s="23">
        <f>IFERROR(VLOOKUP(B232,'theSkyNet POGS'!$B$3:$I$1158,8,FALSE),"")</f>
        <v>0.71077458862101761</v>
      </c>
      <c r="L232" s="23">
        <f>IFERROR(VLOOKUP(B232,'TN-Grid'!$B$3:$I$908,8,FALSE),"")</f>
        <v>2.8625052332097272</v>
      </c>
      <c r="M232" s="23">
        <f>IFERROR(VLOOKUP(B232,'Yoyo@home'!$B$3:$I$955,8,FALSE),"")</f>
        <v>1.2289058259856276</v>
      </c>
      <c r="N232" s="22"/>
      <c r="O232" s="4">
        <f t="shared" si="3"/>
        <v>8</v>
      </c>
    </row>
    <row r="233" spans="2:15" x14ac:dyDescent="0.35">
      <c r="B233" s="12" t="s">
        <v>991</v>
      </c>
      <c r="C233" s="23">
        <f>IFERROR(VLOOKUP(B233,'Asteroids@home'!$B$3:$I$1399,8,FALSE),"")</f>
        <v>0.90438091918725816</v>
      </c>
      <c r="D233" s="23" t="str">
        <f>IFERROR(VLOOKUP(B233,'Citizen Science Grid'!$B$3:$I$1120,8,FALSE),"")</f>
        <v/>
      </c>
      <c r="E233" s="27" t="str">
        <f>IFERROR(VLOOKUP(B233,'Enigma@home'!$B$3:$I$1120,8,FALSE),"")</f>
        <v/>
      </c>
      <c r="F233" s="23" t="str">
        <f>IFERROR(VLOOKUP(B233,'LHC@home'!$B$3:$I$1280,8,FALSE),"")</f>
        <v/>
      </c>
      <c r="G233" s="23" t="str">
        <f>IFERROR(VLOOKUP(B233,'NFS@Home'!$B$3:$I$1280,8,FALSE),"")</f>
        <v/>
      </c>
      <c r="H233" s="23" t="str">
        <f>IFERROR(VLOOKUP(B233,Numberfields!$B$3:$I$1011,8,FALSE),"")</f>
        <v/>
      </c>
      <c r="I233" s="23" t="str">
        <f>IFERROR(VLOOKUP(B233,Primegrid!$B$3:$I$955,8,FALSE),"")</f>
        <v/>
      </c>
      <c r="J233" s="23" t="str">
        <f>IFERROR(VLOOKUP(B233,SRBase!$B$3:$I$614,8,FALSE),"")</f>
        <v/>
      </c>
      <c r="K233" s="23" t="str">
        <f>IFERROR(VLOOKUP(B233,'theSkyNet POGS'!$B$3:$I$1158,8,FALSE),"")</f>
        <v/>
      </c>
      <c r="L233" s="23" t="str">
        <f>IFERROR(VLOOKUP(B233,'TN-Grid'!$B$3:$I$908,8,FALSE),"")</f>
        <v/>
      </c>
      <c r="M233" s="23" t="str">
        <f>IFERROR(VLOOKUP(B233,'Yoyo@home'!$B$3:$I$955,8,FALSE),"")</f>
        <v/>
      </c>
      <c r="N233" s="22"/>
      <c r="O233" s="4">
        <f t="shared" si="3"/>
        <v>1</v>
      </c>
    </row>
    <row r="234" spans="2:15" x14ac:dyDescent="0.35">
      <c r="B234" s="12" t="s">
        <v>1818</v>
      </c>
      <c r="C234" s="23" t="str">
        <f>IFERROR(VLOOKUP(B234,'Asteroids@home'!$B$3:$I$1399,8,FALSE),"")</f>
        <v/>
      </c>
      <c r="D234" s="23" t="str">
        <f>IFERROR(VLOOKUP(B234,'Citizen Science Grid'!$B$3:$I$1120,8,FALSE),"")</f>
        <v/>
      </c>
      <c r="E234" s="27" t="str">
        <f>IFERROR(VLOOKUP(B234,'Enigma@home'!$B$3:$I$1120,8,FALSE),"")</f>
        <v/>
      </c>
      <c r="F234" s="23" t="str">
        <f>IFERROR(VLOOKUP(B234,'LHC@home'!$B$3:$I$1280,8,FALSE),"")</f>
        <v/>
      </c>
      <c r="G234" s="23" t="str">
        <f>IFERROR(VLOOKUP(B234,'NFS@Home'!$B$3:$I$1280,8,FALSE),"")</f>
        <v/>
      </c>
      <c r="H234" s="23">
        <f>IFERROR(VLOOKUP(B234,Numberfields!$B$3:$I$1011,8,FALSE),"")</f>
        <v>0.50968739032193</v>
      </c>
      <c r="I234" s="23">
        <f>IFERROR(VLOOKUP(B234,Primegrid!$B$3:$I$955,8,FALSE),"")</f>
        <v>0.19501201136365917</v>
      </c>
      <c r="J234" s="23" t="str">
        <f>IFERROR(VLOOKUP(B234,SRBase!$B$3:$I$614,8,FALSE),"")</f>
        <v/>
      </c>
      <c r="K234" s="23" t="str">
        <f>IFERROR(VLOOKUP(B234,'theSkyNet POGS'!$B$3:$I$1158,8,FALSE),"")</f>
        <v/>
      </c>
      <c r="L234" s="23" t="str">
        <f>IFERROR(VLOOKUP(B234,'TN-Grid'!$B$3:$I$908,8,FALSE),"")</f>
        <v/>
      </c>
      <c r="M234" s="23" t="str">
        <f>IFERROR(VLOOKUP(B234,'Yoyo@home'!$B$3:$I$955,8,FALSE),"")</f>
        <v/>
      </c>
      <c r="N234" s="22"/>
      <c r="O234" s="4">
        <f t="shared" si="3"/>
        <v>2</v>
      </c>
    </row>
    <row r="235" spans="2:15" x14ac:dyDescent="0.35">
      <c r="B235" s="12" t="s">
        <v>992</v>
      </c>
      <c r="C235" s="23" t="str">
        <f>IFERROR(VLOOKUP(B235,'Asteroids@home'!$B$3:$I$1399,8,FALSE),"")</f>
        <v/>
      </c>
      <c r="D235" s="23">
        <f>IFERROR(VLOOKUP(B235,'Citizen Science Grid'!$B$3:$I$1120,8,FALSE),"")</f>
        <v>1.1774874578032577</v>
      </c>
      <c r="E235" s="27" t="str">
        <f>IFERROR(VLOOKUP(B235,'Enigma@home'!$B$3:$I$1120,8,FALSE),"")</f>
        <v/>
      </c>
      <c r="F235" s="23">
        <f>IFERROR(VLOOKUP(B235,'LHC@home'!$B$3:$I$1280,8,FALSE),"")</f>
        <v>1.0925147203910002</v>
      </c>
      <c r="G235" s="23" t="str">
        <f>IFERROR(VLOOKUP(B235,'NFS@Home'!$B$3:$I$1280,8,FALSE),"")</f>
        <v/>
      </c>
      <c r="H235" s="23" t="str">
        <f>IFERROR(VLOOKUP(B235,Numberfields!$B$3:$I$1011,8,FALSE),"")</f>
        <v/>
      </c>
      <c r="I235" s="23">
        <f>IFERROR(VLOOKUP(B235,Primegrid!$B$3:$I$955,8,FALSE),"")</f>
        <v>0.1198396054267782</v>
      </c>
      <c r="J235" s="23">
        <f>IFERROR(VLOOKUP(B235,SRBase!$B$3:$I$614,8,FALSE),"")</f>
        <v>0.62101358722610334</v>
      </c>
      <c r="K235" s="23">
        <f>IFERROR(VLOOKUP(B235,'theSkyNet POGS'!$B$3:$I$1158,8,FALSE),"")</f>
        <v>0.83907816305149763</v>
      </c>
      <c r="L235" s="23" t="str">
        <f>IFERROR(VLOOKUP(B235,'TN-Grid'!$B$3:$I$908,8,FALSE),"")</f>
        <v/>
      </c>
      <c r="M235" s="23" t="str">
        <f>IFERROR(VLOOKUP(B235,'Yoyo@home'!$B$3:$I$955,8,FALSE),"")</f>
        <v/>
      </c>
      <c r="N235" s="22"/>
      <c r="O235" s="4">
        <f t="shared" si="3"/>
        <v>5</v>
      </c>
    </row>
    <row r="236" spans="2:15" x14ac:dyDescent="0.35">
      <c r="B236" s="12" t="s">
        <v>676</v>
      </c>
      <c r="C236" s="23">
        <f>IFERROR(VLOOKUP(B236,'Asteroids@home'!$B$3:$I$1399,8,FALSE),"")</f>
        <v>0.63923736128079778</v>
      </c>
      <c r="D236" s="23" t="str">
        <f>IFERROR(VLOOKUP(B236,'Citizen Science Grid'!$B$3:$I$1120,8,FALSE),"")</f>
        <v/>
      </c>
      <c r="E236" s="27" t="str">
        <f>IFERROR(VLOOKUP(B236,'Enigma@home'!$B$3:$I$1120,8,FALSE),"")</f>
        <v/>
      </c>
      <c r="F236" s="23" t="str">
        <f>IFERROR(VLOOKUP(B236,'LHC@home'!$B$3:$I$1280,8,FALSE),"")</f>
        <v/>
      </c>
      <c r="G236" s="23" t="str">
        <f>IFERROR(VLOOKUP(B236,'NFS@Home'!$B$3:$I$1280,8,FALSE),"")</f>
        <v/>
      </c>
      <c r="H236" s="23">
        <f>IFERROR(VLOOKUP(B236,Numberfields!$B$3:$I$1011,8,FALSE),"")</f>
        <v>0.53940207574580301</v>
      </c>
      <c r="I236" s="23">
        <f>IFERROR(VLOOKUP(B236,Primegrid!$B$3:$I$955,8,FALSE),"")</f>
        <v>0.24646999172085099</v>
      </c>
      <c r="J236" s="23" t="str">
        <f>IFERROR(VLOOKUP(B236,SRBase!$B$3:$I$614,8,FALSE),"")</f>
        <v/>
      </c>
      <c r="K236" s="23">
        <f>IFERROR(VLOOKUP(B236,'theSkyNet POGS'!$B$3:$I$1158,8,FALSE),"")</f>
        <v>0.78510315629934424</v>
      </c>
      <c r="L236" s="23">
        <f>IFERROR(VLOOKUP(B236,'TN-Grid'!$B$3:$I$908,8,FALSE),"")</f>
        <v>2.807892990092514</v>
      </c>
      <c r="M236" s="23" t="str">
        <f>IFERROR(VLOOKUP(B236,'Yoyo@home'!$B$3:$I$955,8,FALSE),"")</f>
        <v/>
      </c>
      <c r="N236" s="22"/>
      <c r="O236" s="4">
        <f t="shared" si="3"/>
        <v>5</v>
      </c>
    </row>
    <row r="237" spans="2:15" x14ac:dyDescent="0.35">
      <c r="B237" s="12" t="s">
        <v>1762</v>
      </c>
      <c r="C237" s="23" t="str">
        <f>IFERROR(VLOOKUP(B237,'Asteroids@home'!$B$3:$I$1399,8,FALSE),"")</f>
        <v/>
      </c>
      <c r="D237" s="23">
        <f>IFERROR(VLOOKUP(B237,'Citizen Science Grid'!$B$3:$I$1120,8,FALSE),"")</f>
        <v>1.4806511314009032</v>
      </c>
      <c r="E237" s="27" t="str">
        <f>IFERROR(VLOOKUP(B237,'Enigma@home'!$B$3:$I$1120,8,FALSE),"")</f>
        <v/>
      </c>
      <c r="F237" s="23" t="str">
        <f>IFERROR(VLOOKUP(B237,'LHC@home'!$B$3:$I$1280,8,FALSE),"")</f>
        <v/>
      </c>
      <c r="G237" s="23" t="str">
        <f>IFERROR(VLOOKUP(B237,'NFS@Home'!$B$3:$I$1280,8,FALSE),"")</f>
        <v/>
      </c>
      <c r="H237" s="23" t="str">
        <f>IFERROR(VLOOKUP(B237,Numberfields!$B$3:$I$1011,8,FALSE),"")</f>
        <v/>
      </c>
      <c r="I237" s="23" t="str">
        <f>IFERROR(VLOOKUP(B237,Primegrid!$B$3:$I$955,8,FALSE),"")</f>
        <v/>
      </c>
      <c r="J237" s="23" t="str">
        <f>IFERROR(VLOOKUP(B237,SRBase!$B$3:$I$614,8,FALSE),"")</f>
        <v/>
      </c>
      <c r="K237" s="23">
        <f>IFERROR(VLOOKUP(B237,'theSkyNet POGS'!$B$3:$I$1158,8,FALSE),"")</f>
        <v>0.7555704418715733</v>
      </c>
      <c r="L237" s="23" t="str">
        <f>IFERROR(VLOOKUP(B237,'TN-Grid'!$B$3:$I$908,8,FALSE),"")</f>
        <v/>
      </c>
      <c r="M237" s="23" t="str">
        <f>IFERROR(VLOOKUP(B237,'Yoyo@home'!$B$3:$I$955,8,FALSE),"")</f>
        <v/>
      </c>
      <c r="N237" s="22"/>
      <c r="O237" s="4">
        <f t="shared" si="3"/>
        <v>2</v>
      </c>
    </row>
    <row r="238" spans="2:15" x14ac:dyDescent="0.35">
      <c r="B238" s="12" t="s">
        <v>95</v>
      </c>
      <c r="C238" s="23">
        <f>IFERROR(VLOOKUP(B238,'Asteroids@home'!$B$3:$I$1399,8,FALSE),"")</f>
        <v>0.6394591098002772</v>
      </c>
      <c r="D238" s="23">
        <f>IFERROR(VLOOKUP(B238,'Citizen Science Grid'!$B$3:$I$1120,8,FALSE),"")</f>
        <v>1.223945034928577</v>
      </c>
      <c r="E238" s="27">
        <f>IFERROR(VLOOKUP(B238,'Enigma@home'!$B$3:$I$1120,8,FALSE),"")</f>
        <v>7.6983255481590948E-2</v>
      </c>
      <c r="F238" s="23">
        <f>IFERROR(VLOOKUP(B238,'LHC@home'!$B$3:$I$1280,8,FALSE),"")</f>
        <v>1.6030494576534886</v>
      </c>
      <c r="G238" s="23">
        <f>IFERROR(VLOOKUP(B238,'NFS@Home'!$B$3:$I$1280,8,FALSE),"")</f>
        <v>0.8400603890085705</v>
      </c>
      <c r="H238" s="23">
        <f>IFERROR(VLOOKUP(B238,Numberfields!$B$3:$I$1011,8,FALSE),"")</f>
        <v>0.57341557857659775</v>
      </c>
      <c r="I238" s="23">
        <f>IFERROR(VLOOKUP(B238,Primegrid!$B$3:$I$955,8,FALSE),"")</f>
        <v>0.20284026605863537</v>
      </c>
      <c r="J238" s="23">
        <f>IFERROR(VLOOKUP(B238,SRBase!$B$3:$I$614,8,FALSE),"")</f>
        <v>0.46005810388982771</v>
      </c>
      <c r="K238" s="23">
        <f>IFERROR(VLOOKUP(B238,'theSkyNet POGS'!$B$3:$I$1158,8,FALSE),"")</f>
        <v>0.63567345857800872</v>
      </c>
      <c r="L238" s="23">
        <f>IFERROR(VLOOKUP(B238,'TN-Grid'!$B$3:$I$908,8,FALSE),"")</f>
        <v>2.6072627821297543</v>
      </c>
      <c r="M238" s="23">
        <f>IFERROR(VLOOKUP(B238,'Yoyo@home'!$B$3:$I$955,8,FALSE),"")</f>
        <v>1.0320880234640186</v>
      </c>
      <c r="N238" s="22"/>
      <c r="O238" s="4">
        <f t="shared" si="3"/>
        <v>11</v>
      </c>
    </row>
    <row r="239" spans="2:15" x14ac:dyDescent="0.35">
      <c r="B239" s="12" t="s">
        <v>96</v>
      </c>
      <c r="C239" s="23">
        <f>IFERROR(VLOOKUP(B239,'Asteroids@home'!$B$3:$I$1399,8,FALSE),"")</f>
        <v>0.68167493038483662</v>
      </c>
      <c r="D239" s="23">
        <f>IFERROR(VLOOKUP(B239,'Citizen Science Grid'!$B$3:$I$1120,8,FALSE),"")</f>
        <v>1.5153160584025462</v>
      </c>
      <c r="E239" s="27">
        <f>IFERROR(VLOOKUP(B239,'Enigma@home'!$B$3:$I$1120,8,FALSE),"")</f>
        <v>8.3367470732160415E-2</v>
      </c>
      <c r="F239" s="23">
        <f>IFERROR(VLOOKUP(B239,'LHC@home'!$B$3:$I$1280,8,FALSE),"")</f>
        <v>1.5814195734164906</v>
      </c>
      <c r="G239" s="23">
        <f>IFERROR(VLOOKUP(B239,'NFS@Home'!$B$3:$I$1280,8,FALSE),"")</f>
        <v>0.97383168459822422</v>
      </c>
      <c r="H239" s="23">
        <f>IFERROR(VLOOKUP(B239,Numberfields!$B$3:$I$1011,8,FALSE),"")</f>
        <v>0.63548135321039012</v>
      </c>
      <c r="I239" s="23" t="str">
        <f>IFERROR(VLOOKUP(B239,Primegrid!$B$3:$I$955,8,FALSE),"")</f>
        <v/>
      </c>
      <c r="J239" s="23">
        <f>IFERROR(VLOOKUP(B239,SRBase!$B$3:$I$614,8,FALSE),"")</f>
        <v>0.82311204572842445</v>
      </c>
      <c r="K239" s="23">
        <f>IFERROR(VLOOKUP(B239,'theSkyNet POGS'!$B$3:$I$1158,8,FALSE),"")</f>
        <v>0.80526586687093682</v>
      </c>
      <c r="L239" s="23">
        <f>IFERROR(VLOOKUP(B239,'TN-Grid'!$B$3:$I$908,8,FALSE),"")</f>
        <v>2.8442483152976226</v>
      </c>
      <c r="M239" s="23">
        <f>IFERROR(VLOOKUP(B239,'Yoyo@home'!$B$3:$I$955,8,FALSE),"")</f>
        <v>1.2040022426157371</v>
      </c>
      <c r="N239" s="22"/>
      <c r="O239" s="4">
        <f t="shared" si="3"/>
        <v>10</v>
      </c>
    </row>
    <row r="240" spans="2:15" x14ac:dyDescent="0.35">
      <c r="B240" s="12" t="s">
        <v>97</v>
      </c>
      <c r="C240" s="23">
        <f>IFERROR(VLOOKUP(B240,'Asteroids@home'!$B$3:$I$1399,8,FALSE),"")</f>
        <v>0.53243880956541034</v>
      </c>
      <c r="D240" s="23">
        <f>IFERROR(VLOOKUP(B240,'Citizen Science Grid'!$B$3:$I$1120,8,FALSE),"")</f>
        <v>1.3622331249483972</v>
      </c>
      <c r="E240" s="27" t="str">
        <f>IFERROR(VLOOKUP(B240,'Enigma@home'!$B$3:$I$1120,8,FALSE),"")</f>
        <v/>
      </c>
      <c r="F240" s="23">
        <f>IFERROR(VLOOKUP(B240,'LHC@home'!$B$3:$I$1280,8,FALSE),"")</f>
        <v>1.4335692322826283</v>
      </c>
      <c r="G240" s="23">
        <f>IFERROR(VLOOKUP(B240,'NFS@Home'!$B$3:$I$1280,8,FALSE),"")</f>
        <v>0.7827649759883667</v>
      </c>
      <c r="H240" s="23">
        <f>IFERROR(VLOOKUP(B240,Numberfields!$B$3:$I$1011,8,FALSE),"")</f>
        <v>0.62213149849842819</v>
      </c>
      <c r="I240" s="23">
        <f>IFERROR(VLOOKUP(B240,Primegrid!$B$3:$I$955,8,FALSE),"")</f>
        <v>0.15182394418130293</v>
      </c>
      <c r="J240" s="23" t="str">
        <f>IFERROR(VLOOKUP(B240,SRBase!$B$3:$I$614,8,FALSE),"")</f>
        <v/>
      </c>
      <c r="K240" s="23">
        <f>IFERROR(VLOOKUP(B240,'theSkyNet POGS'!$B$3:$I$1158,8,FALSE),"")</f>
        <v>0.76513866035683498</v>
      </c>
      <c r="L240" s="23">
        <f>IFERROR(VLOOKUP(B240,'TN-Grid'!$B$3:$I$908,8,FALSE),"")</f>
        <v>2.5375526445926182</v>
      </c>
      <c r="M240" s="23" t="str">
        <f>IFERROR(VLOOKUP(B240,'Yoyo@home'!$B$3:$I$955,8,FALSE),"")</f>
        <v/>
      </c>
      <c r="N240" s="22"/>
      <c r="O240" s="4">
        <f t="shared" si="3"/>
        <v>8</v>
      </c>
    </row>
    <row r="241" spans="2:15" x14ac:dyDescent="0.35">
      <c r="B241" s="12" t="s">
        <v>993</v>
      </c>
      <c r="C241" s="23">
        <f>IFERROR(VLOOKUP(B241,'Asteroids@home'!$B$3:$I$1399,8,FALSE),"")</f>
        <v>0.67612730112018893</v>
      </c>
      <c r="D241" s="23">
        <f>IFERROR(VLOOKUP(B241,'Citizen Science Grid'!$B$3:$I$1120,8,FALSE),"")</f>
        <v>1.3547823308495117</v>
      </c>
      <c r="E241" s="27">
        <f>IFERROR(VLOOKUP(B241,'Enigma@home'!$B$3:$I$1120,8,FALSE),"")</f>
        <v>6.4251368496193867E-2</v>
      </c>
      <c r="F241" s="23">
        <f>IFERROR(VLOOKUP(B241,'LHC@home'!$B$3:$I$1280,8,FALSE),"")</f>
        <v>1.9630705294884543</v>
      </c>
      <c r="G241" s="23">
        <f>IFERROR(VLOOKUP(B241,'NFS@Home'!$B$3:$I$1280,8,FALSE),"")</f>
        <v>0.80104604425302006</v>
      </c>
      <c r="H241" s="23">
        <f>IFERROR(VLOOKUP(B241,Numberfields!$B$3:$I$1011,8,FALSE),"")</f>
        <v>0.62356447943763227</v>
      </c>
      <c r="I241" s="23" t="str">
        <f>IFERROR(VLOOKUP(B241,Primegrid!$B$3:$I$955,8,FALSE),"")</f>
        <v/>
      </c>
      <c r="J241" s="23" t="str">
        <f>IFERROR(VLOOKUP(B241,SRBase!$B$3:$I$614,8,FALSE),"")</f>
        <v/>
      </c>
      <c r="K241" s="23">
        <f>IFERROR(VLOOKUP(B241,'theSkyNet POGS'!$B$3:$I$1158,8,FALSE),"")</f>
        <v>0.80837230816302275</v>
      </c>
      <c r="L241" s="23" t="str">
        <f>IFERROR(VLOOKUP(B241,'TN-Grid'!$B$3:$I$908,8,FALSE),"")</f>
        <v/>
      </c>
      <c r="M241" s="23">
        <f>IFERROR(VLOOKUP(B241,'Yoyo@home'!$B$3:$I$955,8,FALSE),"")</f>
        <v>1.3004239701291442</v>
      </c>
      <c r="N241" s="22"/>
      <c r="O241" s="4">
        <f t="shared" si="3"/>
        <v>8</v>
      </c>
    </row>
    <row r="242" spans="2:15" x14ac:dyDescent="0.35">
      <c r="B242" s="12" t="s">
        <v>678</v>
      </c>
      <c r="C242" s="23" t="str">
        <f>IFERROR(VLOOKUP(B242,'Asteroids@home'!$B$3:$I$1399,8,FALSE),"")</f>
        <v/>
      </c>
      <c r="D242" s="23" t="str">
        <f>IFERROR(VLOOKUP(B242,'Citizen Science Grid'!$B$3:$I$1120,8,FALSE),"")</f>
        <v/>
      </c>
      <c r="E242" s="27" t="str">
        <f>IFERROR(VLOOKUP(B242,'Enigma@home'!$B$3:$I$1120,8,FALSE),"")</f>
        <v/>
      </c>
      <c r="F242" s="23" t="str">
        <f>IFERROR(VLOOKUP(B242,'LHC@home'!$B$3:$I$1280,8,FALSE),"")</f>
        <v/>
      </c>
      <c r="G242" s="23" t="str">
        <f>IFERROR(VLOOKUP(B242,'NFS@Home'!$B$3:$I$1280,8,FALSE),"")</f>
        <v/>
      </c>
      <c r="H242" s="23" t="str">
        <f>IFERROR(VLOOKUP(B242,Numberfields!$B$3:$I$1011,8,FALSE),"")</f>
        <v/>
      </c>
      <c r="I242" s="23" t="str">
        <f>IFERROR(VLOOKUP(B242,Primegrid!$B$3:$I$955,8,FALSE),"")</f>
        <v/>
      </c>
      <c r="J242" s="23" t="str">
        <f>IFERROR(VLOOKUP(B242,SRBase!$B$3:$I$614,8,FALSE),"")</f>
        <v/>
      </c>
      <c r="K242" s="23" t="str">
        <f>IFERROR(VLOOKUP(B242,'theSkyNet POGS'!$B$3:$I$1158,8,FALSE),"")</f>
        <v/>
      </c>
      <c r="L242" s="23">
        <f>IFERROR(VLOOKUP(B242,'TN-Grid'!$B$3:$I$908,8,FALSE),"")</f>
        <v>3.3260910189882291</v>
      </c>
      <c r="M242" s="23">
        <f>IFERROR(VLOOKUP(B242,'Yoyo@home'!$B$3:$I$955,8,FALSE),"")</f>
        <v>1.4519400744484303</v>
      </c>
      <c r="N242" s="22"/>
      <c r="O242" s="4">
        <f t="shared" si="3"/>
        <v>2</v>
      </c>
    </row>
    <row r="243" spans="2:15" x14ac:dyDescent="0.35">
      <c r="B243" s="12" t="s">
        <v>98</v>
      </c>
      <c r="C243" s="23">
        <f>IFERROR(VLOOKUP(B243,'Asteroids@home'!$B$3:$I$1399,8,FALSE),"")</f>
        <v>0.57015233114630415</v>
      </c>
      <c r="D243" s="23">
        <f>IFERROR(VLOOKUP(B243,'Citizen Science Grid'!$B$3:$I$1120,8,FALSE),"")</f>
        <v>1.5124368820018737</v>
      </c>
      <c r="E243" s="27">
        <f>IFERROR(VLOOKUP(B243,'Enigma@home'!$B$3:$I$1120,8,FALSE),"")</f>
        <v>7.0959332981910123E-2</v>
      </c>
      <c r="F243" s="23">
        <f>IFERROR(VLOOKUP(B243,'LHC@home'!$B$3:$I$1280,8,FALSE),"")</f>
        <v>1.4653426735872848</v>
      </c>
      <c r="G243" s="23">
        <f>IFERROR(VLOOKUP(B243,'NFS@Home'!$B$3:$I$1280,8,FALSE),"")</f>
        <v>0.94962841738556225</v>
      </c>
      <c r="H243" s="23">
        <f>IFERROR(VLOOKUP(B243,Numberfields!$B$3:$I$1011,8,FALSE),"")</f>
        <v>0.67668630290995258</v>
      </c>
      <c r="I243" s="23">
        <f>IFERROR(VLOOKUP(B243,Primegrid!$B$3:$I$955,8,FALSE),"")</f>
        <v>0.16008373438630136</v>
      </c>
      <c r="J243" s="23">
        <f>IFERROR(VLOOKUP(B243,SRBase!$B$3:$I$614,8,FALSE),"")</f>
        <v>1.0818665574853739</v>
      </c>
      <c r="K243" s="23">
        <f>IFERROR(VLOOKUP(B243,'theSkyNet POGS'!$B$3:$I$1158,8,FALSE),"")</f>
        <v>0.86578415269780451</v>
      </c>
      <c r="L243" s="23">
        <f>IFERROR(VLOOKUP(B243,'TN-Grid'!$B$3:$I$908,8,FALSE),"")</f>
        <v>3.0316062761945148</v>
      </c>
      <c r="M243" s="23">
        <f>IFERROR(VLOOKUP(B243,'Yoyo@home'!$B$3:$I$955,8,FALSE),"")</f>
        <v>1.7307598465612386</v>
      </c>
      <c r="N243" s="22"/>
      <c r="O243" s="4">
        <f t="shared" si="3"/>
        <v>11</v>
      </c>
    </row>
    <row r="244" spans="2:15" x14ac:dyDescent="0.35">
      <c r="B244" s="12" t="s">
        <v>99</v>
      </c>
      <c r="C244" s="23">
        <f>IFERROR(VLOOKUP(B244,'Asteroids@home'!$B$3:$I$1399,8,FALSE),"")</f>
        <v>0.435429364769366</v>
      </c>
      <c r="D244" s="23">
        <f>IFERROR(VLOOKUP(B244,'Citizen Science Grid'!$B$3:$I$1120,8,FALSE),"")</f>
        <v>1.2076478423987582</v>
      </c>
      <c r="E244" s="27">
        <f>IFERROR(VLOOKUP(B244,'Enigma@home'!$B$3:$I$1120,8,FALSE),"")</f>
        <v>7.3000833181410762E-2</v>
      </c>
      <c r="F244" s="23" t="str">
        <f>IFERROR(VLOOKUP(B244,'LHC@home'!$B$3:$I$1280,8,FALSE),"")</f>
        <v/>
      </c>
      <c r="G244" s="23">
        <f>IFERROR(VLOOKUP(B244,'NFS@Home'!$B$3:$I$1280,8,FALSE),"")</f>
        <v>0.74232481625331137</v>
      </c>
      <c r="H244" s="23">
        <f>IFERROR(VLOOKUP(B244,Numberfields!$B$3:$I$1011,8,FALSE),"")</f>
        <v>0.64336097841737627</v>
      </c>
      <c r="I244" s="23" t="str">
        <f>IFERROR(VLOOKUP(B244,Primegrid!$B$3:$I$955,8,FALSE),"")</f>
        <v/>
      </c>
      <c r="J244" s="23">
        <f>IFERROR(VLOOKUP(B244,SRBase!$B$3:$I$614,8,FALSE),"")</f>
        <v>1.7266887410172447</v>
      </c>
      <c r="K244" s="23">
        <f>IFERROR(VLOOKUP(B244,'theSkyNet POGS'!$B$3:$I$1158,8,FALSE),"")</f>
        <v>0.79783162339642832</v>
      </c>
      <c r="L244" s="23">
        <f>IFERROR(VLOOKUP(B244,'TN-Grid'!$B$3:$I$908,8,FALSE),"")</f>
        <v>2.1034492892744225</v>
      </c>
      <c r="M244" s="23" t="str">
        <f>IFERROR(VLOOKUP(B244,'Yoyo@home'!$B$3:$I$955,8,FALSE),"")</f>
        <v/>
      </c>
      <c r="N244" s="22"/>
      <c r="O244" s="4">
        <f t="shared" si="3"/>
        <v>8</v>
      </c>
    </row>
    <row r="245" spans="2:15" x14ac:dyDescent="0.35">
      <c r="B245" s="12" t="s">
        <v>100</v>
      </c>
      <c r="C245" s="23">
        <f>IFERROR(VLOOKUP(B245,'Asteroids@home'!$B$3:$I$1399,8,FALSE),"")</f>
        <v>0.72623727418896711</v>
      </c>
      <c r="D245" s="23">
        <f>IFERROR(VLOOKUP(B245,'Citizen Science Grid'!$B$3:$I$1120,8,FALSE),"")</f>
        <v>1.4649247091872046</v>
      </c>
      <c r="E245" s="27">
        <f>IFERROR(VLOOKUP(B245,'Enigma@home'!$B$3:$I$1120,8,FALSE),"")</f>
        <v>7.2355712083640611E-2</v>
      </c>
      <c r="F245" s="23">
        <f>IFERROR(VLOOKUP(B245,'LHC@home'!$B$3:$I$1280,8,FALSE),"")</f>
        <v>1.6484955854110745</v>
      </c>
      <c r="G245" s="23">
        <f>IFERROR(VLOOKUP(B245,'NFS@Home'!$B$3:$I$1280,8,FALSE),"")</f>
        <v>0.86993775665148687</v>
      </c>
      <c r="H245" s="23">
        <f>IFERROR(VLOOKUP(B245,Numberfields!$B$3:$I$1011,8,FALSE),"")</f>
        <v>0.66852208231579779</v>
      </c>
      <c r="I245" s="23">
        <f>IFERROR(VLOOKUP(B245,Primegrid!$B$3:$I$955,8,FALSE),"")</f>
        <v>7.2373781401767687E-2</v>
      </c>
      <c r="J245" s="23" t="str">
        <f>IFERROR(VLOOKUP(B245,SRBase!$B$3:$I$614,8,FALSE),"")</f>
        <v/>
      </c>
      <c r="K245" s="23">
        <f>IFERROR(VLOOKUP(B245,'theSkyNet POGS'!$B$3:$I$1158,8,FALSE),"")</f>
        <v>0.91283074114111962</v>
      </c>
      <c r="L245" s="23">
        <f>IFERROR(VLOOKUP(B245,'TN-Grid'!$B$3:$I$908,8,FALSE),"")</f>
        <v>3.3266027776730414</v>
      </c>
      <c r="M245" s="23">
        <f>IFERROR(VLOOKUP(B245,'Yoyo@home'!$B$3:$I$955,8,FALSE),"")</f>
        <v>1.7515437918156962</v>
      </c>
      <c r="N245" s="22"/>
      <c r="O245" s="4">
        <f t="shared" si="3"/>
        <v>10</v>
      </c>
    </row>
    <row r="246" spans="2:15" x14ac:dyDescent="0.35">
      <c r="B246" s="12" t="s">
        <v>1763</v>
      </c>
      <c r="C246" s="23" t="str">
        <f>IFERROR(VLOOKUP(B246,'Asteroids@home'!$B$3:$I$1399,8,FALSE),"")</f>
        <v/>
      </c>
      <c r="D246" s="23" t="str">
        <f>IFERROR(VLOOKUP(B246,'Citizen Science Grid'!$B$3:$I$1120,8,FALSE),"")</f>
        <v/>
      </c>
      <c r="E246" s="27" t="str">
        <f>IFERROR(VLOOKUP(B246,'Enigma@home'!$B$3:$I$1120,8,FALSE),"")</f>
        <v/>
      </c>
      <c r="F246" s="23" t="str">
        <f>IFERROR(VLOOKUP(B246,'LHC@home'!$B$3:$I$1280,8,FALSE),"")</f>
        <v/>
      </c>
      <c r="G246" s="23" t="str">
        <f>IFERROR(VLOOKUP(B246,'NFS@Home'!$B$3:$I$1280,8,FALSE),"")</f>
        <v/>
      </c>
      <c r="H246" s="23" t="str">
        <f>IFERROR(VLOOKUP(B246,Numberfields!$B$3:$I$1011,8,FALSE),"")</f>
        <v/>
      </c>
      <c r="I246" s="23" t="str">
        <f>IFERROR(VLOOKUP(B246,Primegrid!$B$3:$I$955,8,FALSE),"")</f>
        <v/>
      </c>
      <c r="J246" s="23" t="str">
        <f>IFERROR(VLOOKUP(B246,SRBase!$B$3:$I$614,8,FALSE),"")</f>
        <v/>
      </c>
      <c r="K246" s="23">
        <f>IFERROR(VLOOKUP(B246,'theSkyNet POGS'!$B$3:$I$1158,8,FALSE),"")</f>
        <v>0.88882129355251305</v>
      </c>
      <c r="L246" s="23" t="str">
        <f>IFERROR(VLOOKUP(B246,'TN-Grid'!$B$3:$I$908,8,FALSE),"")</f>
        <v/>
      </c>
      <c r="M246" s="23" t="str">
        <f>IFERROR(VLOOKUP(B246,'Yoyo@home'!$B$3:$I$955,8,FALSE),"")</f>
        <v/>
      </c>
      <c r="N246" s="22"/>
      <c r="O246" s="4">
        <f t="shared" si="3"/>
        <v>1</v>
      </c>
    </row>
    <row r="247" spans="2:15" x14ac:dyDescent="0.35">
      <c r="B247" s="12" t="s">
        <v>101</v>
      </c>
      <c r="C247" s="23">
        <f>IFERROR(VLOOKUP(B247,'Asteroids@home'!$B$3:$I$1399,8,FALSE),"")</f>
        <v>0.76175702962049752</v>
      </c>
      <c r="D247" s="23">
        <f>IFERROR(VLOOKUP(B247,'Citizen Science Grid'!$B$3:$I$1120,8,FALSE),"")</f>
        <v>1.5780232563944518</v>
      </c>
      <c r="E247" s="27" t="str">
        <f>IFERROR(VLOOKUP(B247,'Enigma@home'!$B$3:$I$1120,8,FALSE),"")</f>
        <v/>
      </c>
      <c r="F247" s="23">
        <f>IFERROR(VLOOKUP(B247,'LHC@home'!$B$3:$I$1280,8,FALSE),"")</f>
        <v>1.7184591099234643</v>
      </c>
      <c r="G247" s="23" t="str">
        <f>IFERROR(VLOOKUP(B247,'NFS@Home'!$B$3:$I$1280,8,FALSE),"")</f>
        <v/>
      </c>
      <c r="H247" s="23">
        <f>IFERROR(VLOOKUP(B247,Numberfields!$B$3:$I$1011,8,FALSE),"")</f>
        <v>0.67036063645075972</v>
      </c>
      <c r="I247" s="23" t="str">
        <f>IFERROR(VLOOKUP(B247,Primegrid!$B$3:$I$955,8,FALSE),"")</f>
        <v/>
      </c>
      <c r="J247" s="23">
        <f>IFERROR(VLOOKUP(B247,SRBase!$B$3:$I$614,8,FALSE),"")</f>
        <v>1.0893200373930532</v>
      </c>
      <c r="K247" s="23">
        <f>IFERROR(VLOOKUP(B247,'theSkyNet POGS'!$B$3:$I$1158,8,FALSE),"")</f>
        <v>0.83307693515671877</v>
      </c>
      <c r="L247" s="23">
        <f>IFERROR(VLOOKUP(B247,'TN-Grid'!$B$3:$I$908,8,FALSE),"")</f>
        <v>2.5340699342918489</v>
      </c>
      <c r="M247" s="23">
        <f>IFERROR(VLOOKUP(B247,'Yoyo@home'!$B$3:$I$955,8,FALSE),"")</f>
        <v>3.0245119109451575</v>
      </c>
      <c r="N247" s="22"/>
      <c r="O247" s="4">
        <f t="shared" si="3"/>
        <v>8</v>
      </c>
    </row>
    <row r="248" spans="2:15" x14ac:dyDescent="0.35">
      <c r="B248" s="12" t="s">
        <v>1885</v>
      </c>
      <c r="C248" s="23" t="str">
        <f>IFERROR(VLOOKUP(B248,'Asteroids@home'!$B$3:$I$1399,8,FALSE),"")</f>
        <v/>
      </c>
      <c r="D248" s="23">
        <f>IFERROR(VLOOKUP(B248,'Citizen Science Grid'!$B$3:$I$1120,8,FALSE),"")</f>
        <v>0.39089897488164338</v>
      </c>
      <c r="E248" s="27" t="str">
        <f>IFERROR(VLOOKUP(B248,'Enigma@home'!$B$3:$I$1120,8,FALSE),"")</f>
        <v/>
      </c>
      <c r="F248" s="23" t="str">
        <f>IFERROR(VLOOKUP(B248,'LHC@home'!$B$3:$I$1280,8,FALSE),"")</f>
        <v/>
      </c>
      <c r="G248" s="23" t="str">
        <f>IFERROR(VLOOKUP(B248,'NFS@Home'!$B$3:$I$1280,8,FALSE),"")</f>
        <v/>
      </c>
      <c r="H248" s="23" t="str">
        <f>IFERROR(VLOOKUP(B248,Numberfields!$B$3:$I$1011,8,FALSE),"")</f>
        <v/>
      </c>
      <c r="I248" s="23" t="str">
        <f>IFERROR(VLOOKUP(B248,Primegrid!$B$3:$I$955,8,FALSE),"")</f>
        <v/>
      </c>
      <c r="J248" s="23" t="str">
        <f>IFERROR(VLOOKUP(B248,SRBase!$B$3:$I$614,8,FALSE),"")</f>
        <v/>
      </c>
      <c r="K248" s="23" t="str">
        <f>IFERROR(VLOOKUP(B248,'theSkyNet POGS'!$B$3:$I$1158,8,FALSE),"")</f>
        <v/>
      </c>
      <c r="L248" s="23" t="str">
        <f>IFERROR(VLOOKUP(B248,'TN-Grid'!$B$3:$I$908,8,FALSE),"")</f>
        <v/>
      </c>
      <c r="M248" s="23" t="str">
        <f>IFERROR(VLOOKUP(B248,'Yoyo@home'!$B$3:$I$955,8,FALSE),"")</f>
        <v/>
      </c>
      <c r="N248" s="22"/>
      <c r="O248" s="4">
        <f t="shared" si="3"/>
        <v>1</v>
      </c>
    </row>
    <row r="249" spans="2:15" hidden="1" x14ac:dyDescent="0.35">
      <c r="B249" s="12" t="s">
        <v>1819</v>
      </c>
      <c r="C249" s="23" t="str">
        <f>IFERROR(VLOOKUP(B249,'Asteroids@home'!$B$3:$I$1399,8,FALSE),"")</f>
        <v/>
      </c>
      <c r="D249" s="23" t="str">
        <f>IFERROR(VLOOKUP(B249,'Citizen Science Grid'!$B$3:$I$1120,8,FALSE),"")</f>
        <v/>
      </c>
      <c r="E249" s="27" t="str">
        <f>IFERROR(VLOOKUP(B249,'Enigma@home'!$B$3:$I$1120,8,FALSE),"")</f>
        <v/>
      </c>
      <c r="F249" s="23" t="str">
        <f>IFERROR(VLOOKUP(B249,'LHC@home'!$B$3:$I$1280,8,FALSE),"")</f>
        <v/>
      </c>
      <c r="G249" s="23" t="str">
        <f>IFERROR(VLOOKUP(B249,'NFS@Home'!$B$3:$I$1280,8,FALSE),"")</f>
        <v/>
      </c>
      <c r="H249" s="23" t="str">
        <f>IFERROR(VLOOKUP(B249,Numberfields!$B$3:$I$1011,8,FALSE),"")</f>
        <v/>
      </c>
      <c r="I249" s="23" t="str">
        <f>IFERROR(VLOOKUP(B249,Primegrid!$B$3:$I$955,8,FALSE),"")</f>
        <v/>
      </c>
      <c r="J249" s="23" t="str">
        <f>IFERROR(VLOOKUP(B249,SRBase!$B$3:$I$614,8,FALSE),"")</f>
        <v/>
      </c>
      <c r="K249" s="23" t="str">
        <f>IFERROR(VLOOKUP(B249,'theSkyNet POGS'!$B$3:$I$1158,8,FALSE),"")</f>
        <v/>
      </c>
      <c r="L249" s="23" t="str">
        <f>IFERROR(VLOOKUP(B249,'TN-Grid'!$B$3:$I$908,8,FALSE),"")</f>
        <v/>
      </c>
      <c r="M249" s="23" t="str">
        <f>IFERROR(VLOOKUP(B249,'Yoyo@home'!$B$3:$I$955,8,FALSE),"")</f>
        <v/>
      </c>
      <c r="N249" s="22"/>
      <c r="O249" s="4">
        <f t="shared" si="3"/>
        <v>0</v>
      </c>
    </row>
    <row r="250" spans="2:15" x14ac:dyDescent="0.35">
      <c r="B250" s="12" t="s">
        <v>994</v>
      </c>
      <c r="C250" s="23">
        <f>IFERROR(VLOOKUP(B250,'Asteroids@home'!$B$3:$I$1399,8,FALSE),"")</f>
        <v>5.4044387741735048E-2</v>
      </c>
      <c r="D250" s="23">
        <f>IFERROR(VLOOKUP(B250,'Citizen Science Grid'!$B$3:$I$1120,8,FALSE),"")</f>
        <v>0.13390293561992464</v>
      </c>
      <c r="E250" s="27" t="str">
        <f>IFERROR(VLOOKUP(B250,'Enigma@home'!$B$3:$I$1120,8,FALSE),"")</f>
        <v/>
      </c>
      <c r="F250" s="23">
        <f>IFERROR(VLOOKUP(B250,'LHC@home'!$B$3:$I$1280,8,FALSE),"")</f>
        <v>0.22308551878502247</v>
      </c>
      <c r="G250" s="23" t="str">
        <f>IFERROR(VLOOKUP(B250,'NFS@Home'!$B$3:$I$1280,8,FALSE),"")</f>
        <v/>
      </c>
      <c r="H250" s="23" t="str">
        <f>IFERROR(VLOOKUP(B250,Numberfields!$B$3:$I$1011,8,FALSE),"")</f>
        <v/>
      </c>
      <c r="I250" s="23" t="str">
        <f>IFERROR(VLOOKUP(B250,Primegrid!$B$3:$I$955,8,FALSE),"")</f>
        <v/>
      </c>
      <c r="J250" s="23" t="str">
        <f>IFERROR(VLOOKUP(B250,SRBase!$B$3:$I$614,8,FALSE),"")</f>
        <v/>
      </c>
      <c r="K250" s="23" t="str">
        <f>IFERROR(VLOOKUP(B250,'theSkyNet POGS'!$B$3:$I$1158,8,FALSE),"")</f>
        <v/>
      </c>
      <c r="L250" s="23" t="str">
        <f>IFERROR(VLOOKUP(B250,'TN-Grid'!$B$3:$I$908,8,FALSE),"")</f>
        <v/>
      </c>
      <c r="M250" s="23" t="str">
        <f>IFERROR(VLOOKUP(B250,'Yoyo@home'!$B$3:$I$955,8,FALSE),"")</f>
        <v/>
      </c>
      <c r="N250" s="22"/>
      <c r="O250" s="4">
        <f t="shared" si="3"/>
        <v>3</v>
      </c>
    </row>
    <row r="251" spans="2:15" x14ac:dyDescent="0.35">
      <c r="B251" s="12" t="s">
        <v>995</v>
      </c>
      <c r="C251" s="23">
        <f>IFERROR(VLOOKUP(B251,'Asteroids@home'!$B$3:$I$1399,8,FALSE),"")</f>
        <v>6.4010412555501425E-2</v>
      </c>
      <c r="D251" s="23" t="str">
        <f>IFERROR(VLOOKUP(B251,'Citizen Science Grid'!$B$3:$I$1120,8,FALSE),"")</f>
        <v/>
      </c>
      <c r="E251" s="27" t="str">
        <f>IFERROR(VLOOKUP(B251,'Enigma@home'!$B$3:$I$1120,8,FALSE),"")</f>
        <v/>
      </c>
      <c r="F251" s="23" t="str">
        <f>IFERROR(VLOOKUP(B251,'LHC@home'!$B$3:$I$1280,8,FALSE),"")</f>
        <v/>
      </c>
      <c r="G251" s="23" t="str">
        <f>IFERROR(VLOOKUP(B251,'NFS@Home'!$B$3:$I$1280,8,FALSE),"")</f>
        <v/>
      </c>
      <c r="H251" s="23" t="str">
        <f>IFERROR(VLOOKUP(B251,Numberfields!$B$3:$I$1011,8,FALSE),"")</f>
        <v/>
      </c>
      <c r="I251" s="23" t="str">
        <f>IFERROR(VLOOKUP(B251,Primegrid!$B$3:$I$955,8,FALSE),"")</f>
        <v/>
      </c>
      <c r="J251" s="23" t="str">
        <f>IFERROR(VLOOKUP(B251,SRBase!$B$3:$I$614,8,FALSE),"")</f>
        <v/>
      </c>
      <c r="K251" s="23">
        <f>IFERROR(VLOOKUP(B251,'theSkyNet POGS'!$B$3:$I$1158,8,FALSE),"")</f>
        <v>0.12561127667415783</v>
      </c>
      <c r="L251" s="23" t="str">
        <f>IFERROR(VLOOKUP(B251,'TN-Grid'!$B$3:$I$908,8,FALSE),"")</f>
        <v/>
      </c>
      <c r="M251" s="23">
        <f>IFERROR(VLOOKUP(B251,'Yoyo@home'!$B$3:$I$955,8,FALSE),"")</f>
        <v>0.29319885197791734</v>
      </c>
      <c r="N251" s="22"/>
      <c r="O251" s="4">
        <f t="shared" si="3"/>
        <v>3</v>
      </c>
    </row>
    <row r="252" spans="2:15" x14ac:dyDescent="0.35">
      <c r="B252" s="12" t="s">
        <v>996</v>
      </c>
      <c r="C252" s="23">
        <f>IFERROR(VLOOKUP(B252,'Asteroids@home'!$B$3:$I$1399,8,FALSE),"")</f>
        <v>4.2876721523652801E-2</v>
      </c>
      <c r="D252" s="23" t="str">
        <f>IFERROR(VLOOKUP(B252,'Citizen Science Grid'!$B$3:$I$1120,8,FALSE),"")</f>
        <v/>
      </c>
      <c r="E252" s="27" t="str">
        <f>IFERROR(VLOOKUP(B252,'Enigma@home'!$B$3:$I$1120,8,FALSE),"")</f>
        <v/>
      </c>
      <c r="F252" s="23" t="str">
        <f>IFERROR(VLOOKUP(B252,'LHC@home'!$B$3:$I$1280,8,FALSE),"")</f>
        <v/>
      </c>
      <c r="G252" s="23" t="str">
        <f>IFERROR(VLOOKUP(B252,'NFS@Home'!$B$3:$I$1280,8,FALSE),"")</f>
        <v/>
      </c>
      <c r="H252" s="23" t="str">
        <f>IFERROR(VLOOKUP(B252,Numberfields!$B$3:$I$1011,8,FALSE),"")</f>
        <v/>
      </c>
      <c r="I252" s="23" t="str">
        <f>IFERROR(VLOOKUP(B252,Primegrid!$B$3:$I$955,8,FALSE),"")</f>
        <v/>
      </c>
      <c r="J252" s="23" t="str">
        <f>IFERROR(VLOOKUP(B252,SRBase!$B$3:$I$614,8,FALSE),"")</f>
        <v/>
      </c>
      <c r="K252" s="23" t="str">
        <f>IFERROR(VLOOKUP(B252,'theSkyNet POGS'!$B$3:$I$1158,8,FALSE),"")</f>
        <v/>
      </c>
      <c r="L252" s="23" t="str">
        <f>IFERROR(VLOOKUP(B252,'TN-Grid'!$B$3:$I$908,8,FALSE),"")</f>
        <v/>
      </c>
      <c r="M252" s="23" t="str">
        <f>IFERROR(VLOOKUP(B252,'Yoyo@home'!$B$3:$I$955,8,FALSE),"")</f>
        <v/>
      </c>
      <c r="N252" s="22"/>
      <c r="O252" s="4">
        <f t="shared" si="3"/>
        <v>1</v>
      </c>
    </row>
    <row r="253" spans="2:15" x14ac:dyDescent="0.35">
      <c r="B253" s="12" t="s">
        <v>1597</v>
      </c>
      <c r="C253" s="23" t="str">
        <f>IFERROR(VLOOKUP(B253,'Asteroids@home'!$B$3:$I$1399,8,FALSE),"")</f>
        <v/>
      </c>
      <c r="D253" s="23">
        <f>IFERROR(VLOOKUP(B253,'Citizen Science Grid'!$B$3:$I$1120,8,FALSE),"")</f>
        <v>0.20725562431103337</v>
      </c>
      <c r="E253" s="27">
        <f>IFERROR(VLOOKUP(B253,'Enigma@home'!$B$3:$I$1120,8,FALSE),"")</f>
        <v>9.3475151291727426E-3</v>
      </c>
      <c r="F253" s="23">
        <f>IFERROR(VLOOKUP(B253,'LHC@home'!$B$3:$I$1280,8,FALSE),"")</f>
        <v>0.23608372315829035</v>
      </c>
      <c r="G253" s="23" t="str">
        <f>IFERROR(VLOOKUP(B253,'NFS@Home'!$B$3:$I$1280,8,FALSE),"")</f>
        <v/>
      </c>
      <c r="H253" s="23" t="str">
        <f>IFERROR(VLOOKUP(B253,Numberfields!$B$3:$I$1011,8,FALSE),"")</f>
        <v/>
      </c>
      <c r="I253" s="23" t="str">
        <f>IFERROR(VLOOKUP(B253,Primegrid!$B$3:$I$955,8,FALSE),"")</f>
        <v/>
      </c>
      <c r="J253" s="23" t="str">
        <f>IFERROR(VLOOKUP(B253,SRBase!$B$3:$I$614,8,FALSE),"")</f>
        <v/>
      </c>
      <c r="K253" s="23" t="str">
        <f>IFERROR(VLOOKUP(B253,'theSkyNet POGS'!$B$3:$I$1158,8,FALSE),"")</f>
        <v/>
      </c>
      <c r="L253" s="23" t="str">
        <f>IFERROR(VLOOKUP(B253,'TN-Grid'!$B$3:$I$908,8,FALSE),"")</f>
        <v/>
      </c>
      <c r="M253" s="23" t="str">
        <f>IFERROR(VLOOKUP(B253,'Yoyo@home'!$B$3:$I$955,8,FALSE),"")</f>
        <v/>
      </c>
      <c r="N253" s="22"/>
      <c r="O253" s="4">
        <f t="shared" si="3"/>
        <v>3</v>
      </c>
    </row>
    <row r="254" spans="2:15" hidden="1" x14ac:dyDescent="0.35">
      <c r="B254" s="12" t="s">
        <v>1820</v>
      </c>
      <c r="C254" s="23" t="str">
        <f>IFERROR(VLOOKUP(B254,'Asteroids@home'!$B$3:$I$1399,8,FALSE),"")</f>
        <v/>
      </c>
      <c r="D254" s="23" t="str">
        <f>IFERROR(VLOOKUP(B254,'Citizen Science Grid'!$B$3:$I$1120,8,FALSE),"")</f>
        <v/>
      </c>
      <c r="E254" s="27" t="str">
        <f>IFERROR(VLOOKUP(B254,'Enigma@home'!$B$3:$I$1120,8,FALSE),"")</f>
        <v/>
      </c>
      <c r="F254" s="23" t="str">
        <f>IFERROR(VLOOKUP(B254,'LHC@home'!$B$3:$I$1280,8,FALSE),"")</f>
        <v/>
      </c>
      <c r="G254" s="23" t="str">
        <f>IFERROR(VLOOKUP(B254,'NFS@Home'!$B$3:$I$1280,8,FALSE),"")</f>
        <v/>
      </c>
      <c r="H254" s="23" t="str">
        <f>IFERROR(VLOOKUP(B254,Numberfields!$B$3:$I$1011,8,FALSE),"")</f>
        <v/>
      </c>
      <c r="I254" s="23" t="str">
        <f>IFERROR(VLOOKUP(B254,Primegrid!$B$3:$I$955,8,FALSE),"")</f>
        <v/>
      </c>
      <c r="J254" s="23" t="str">
        <f>IFERROR(VLOOKUP(B254,SRBase!$B$3:$I$614,8,FALSE),"")</f>
        <v/>
      </c>
      <c r="K254" s="23" t="str">
        <f>IFERROR(VLOOKUP(B254,'theSkyNet POGS'!$B$3:$I$1158,8,FALSE),"")</f>
        <v/>
      </c>
      <c r="L254" s="23" t="str">
        <f>IFERROR(VLOOKUP(B254,'TN-Grid'!$B$3:$I$908,8,FALSE),"")</f>
        <v/>
      </c>
      <c r="M254" s="23" t="str">
        <f>IFERROR(VLOOKUP(B254,'Yoyo@home'!$B$3:$I$955,8,FALSE),"")</f>
        <v/>
      </c>
      <c r="N254" s="22"/>
      <c r="O254" s="4">
        <f t="shared" si="3"/>
        <v>0</v>
      </c>
    </row>
    <row r="255" spans="2:15" x14ac:dyDescent="0.35">
      <c r="B255" s="12" t="s">
        <v>844</v>
      </c>
      <c r="C255" s="23">
        <f>IFERROR(VLOOKUP(B255,'Asteroids@home'!$B$3:$I$1399,8,FALSE),"")</f>
        <v>0.10438613066427352</v>
      </c>
      <c r="D255" s="23">
        <f>IFERROR(VLOOKUP(B255,'Citizen Science Grid'!$B$3:$I$1120,8,FALSE),"")</f>
        <v>0.1981482653761073</v>
      </c>
      <c r="E255" s="27" t="str">
        <f>IFERROR(VLOOKUP(B255,'Enigma@home'!$B$3:$I$1120,8,FALSE),"")</f>
        <v/>
      </c>
      <c r="F255" s="23">
        <f>IFERROR(VLOOKUP(B255,'LHC@home'!$B$3:$I$1280,8,FALSE),"")</f>
        <v>0.34355796316754145</v>
      </c>
      <c r="G255" s="23">
        <f>IFERROR(VLOOKUP(B255,'NFS@Home'!$B$3:$I$1280,8,FALSE),"")</f>
        <v>0.19319129168345039</v>
      </c>
      <c r="H255" s="23">
        <f>IFERROR(VLOOKUP(B255,Numberfields!$B$3:$I$1011,8,FALSE),"")</f>
        <v>0.13305396092378166</v>
      </c>
      <c r="I255" s="23">
        <f>IFERROR(VLOOKUP(B255,Primegrid!$B$3:$I$955,8,FALSE),"")</f>
        <v>4.2229025674043061E-2</v>
      </c>
      <c r="J255" s="23" t="str">
        <f>IFERROR(VLOOKUP(B255,SRBase!$B$3:$I$614,8,FALSE),"")</f>
        <v/>
      </c>
      <c r="K255" s="23" t="str">
        <f>IFERROR(VLOOKUP(B255,'theSkyNet POGS'!$B$3:$I$1158,8,FALSE),"")</f>
        <v/>
      </c>
      <c r="L255" s="23">
        <f>IFERROR(VLOOKUP(B255,'TN-Grid'!$B$3:$I$908,8,FALSE),"")</f>
        <v>0.47521389715496415</v>
      </c>
      <c r="M255" s="23" t="str">
        <f>IFERROR(VLOOKUP(B255,'Yoyo@home'!$B$3:$I$955,8,FALSE),"")</f>
        <v/>
      </c>
      <c r="N255" s="22"/>
      <c r="O255" s="4">
        <f t="shared" si="3"/>
        <v>7</v>
      </c>
    </row>
    <row r="256" spans="2:15" x14ac:dyDescent="0.35">
      <c r="B256" s="12" t="s">
        <v>997</v>
      </c>
      <c r="C256" s="23" t="str">
        <f>IFERROR(VLOOKUP(B256,'Asteroids@home'!$B$3:$I$1399,8,FALSE),"")</f>
        <v/>
      </c>
      <c r="D256" s="23" t="str">
        <f>IFERROR(VLOOKUP(B256,'Citizen Science Grid'!$B$3:$I$1120,8,FALSE),"")</f>
        <v/>
      </c>
      <c r="E256" s="27" t="str">
        <f>IFERROR(VLOOKUP(B256,'Enigma@home'!$B$3:$I$1120,8,FALSE),"")</f>
        <v/>
      </c>
      <c r="F256" s="23">
        <f>IFERROR(VLOOKUP(B256,'LHC@home'!$B$3:$I$1280,8,FALSE),"")</f>
        <v>0.27371320093153106</v>
      </c>
      <c r="G256" s="23" t="str">
        <f>IFERROR(VLOOKUP(B256,'NFS@Home'!$B$3:$I$1280,8,FALSE),"")</f>
        <v/>
      </c>
      <c r="H256" s="23">
        <f>IFERROR(VLOOKUP(B256,Numberfields!$B$3:$I$1011,8,FALSE),"")</f>
        <v>0.11846211982636073</v>
      </c>
      <c r="I256" s="23" t="str">
        <f>IFERROR(VLOOKUP(B256,Primegrid!$B$3:$I$955,8,FALSE),"")</f>
        <v/>
      </c>
      <c r="J256" s="23" t="str">
        <f>IFERROR(VLOOKUP(B256,SRBase!$B$3:$I$614,8,FALSE),"")</f>
        <v/>
      </c>
      <c r="K256" s="23" t="str">
        <f>IFERROR(VLOOKUP(B256,'theSkyNet POGS'!$B$3:$I$1158,8,FALSE),"")</f>
        <v/>
      </c>
      <c r="L256" s="23" t="str">
        <f>IFERROR(VLOOKUP(B256,'TN-Grid'!$B$3:$I$908,8,FALSE),"")</f>
        <v/>
      </c>
      <c r="M256" s="23" t="str">
        <f>IFERROR(VLOOKUP(B256,'Yoyo@home'!$B$3:$I$955,8,FALSE),"")</f>
        <v/>
      </c>
      <c r="N256" s="22"/>
      <c r="O256" s="4">
        <f t="shared" si="3"/>
        <v>2</v>
      </c>
    </row>
    <row r="257" spans="2:15" x14ac:dyDescent="0.35">
      <c r="B257" s="12" t="s">
        <v>998</v>
      </c>
      <c r="C257" s="23" t="str">
        <f>IFERROR(VLOOKUP(B257,'Asteroids@home'!$B$3:$I$1399,8,FALSE),"")</f>
        <v/>
      </c>
      <c r="D257" s="23" t="str">
        <f>IFERROR(VLOOKUP(B257,'Citizen Science Grid'!$B$3:$I$1120,8,FALSE),"")</f>
        <v/>
      </c>
      <c r="E257" s="27">
        <f>IFERROR(VLOOKUP(B257,'Enigma@home'!$B$3:$I$1120,8,FALSE),"")</f>
        <v>4.9044755982922917E-3</v>
      </c>
      <c r="F257" s="23" t="str">
        <f>IFERROR(VLOOKUP(B257,'LHC@home'!$B$3:$I$1280,8,FALSE),"")</f>
        <v/>
      </c>
      <c r="G257" s="23" t="str">
        <f>IFERROR(VLOOKUP(B257,'NFS@Home'!$B$3:$I$1280,8,FALSE),"")</f>
        <v/>
      </c>
      <c r="H257" s="23" t="str">
        <f>IFERROR(VLOOKUP(B257,Numberfields!$B$3:$I$1011,8,FALSE),"")</f>
        <v/>
      </c>
      <c r="I257" s="23" t="str">
        <f>IFERROR(VLOOKUP(B257,Primegrid!$B$3:$I$955,8,FALSE),"")</f>
        <v/>
      </c>
      <c r="J257" s="23" t="str">
        <f>IFERROR(VLOOKUP(B257,SRBase!$B$3:$I$614,8,FALSE),"")</f>
        <v/>
      </c>
      <c r="K257" s="23" t="str">
        <f>IFERROR(VLOOKUP(B257,'theSkyNet POGS'!$B$3:$I$1158,8,FALSE),"")</f>
        <v/>
      </c>
      <c r="L257" s="23" t="str">
        <f>IFERROR(VLOOKUP(B257,'TN-Grid'!$B$3:$I$908,8,FALSE),"")</f>
        <v/>
      </c>
      <c r="M257" s="23" t="str">
        <f>IFERROR(VLOOKUP(B257,'Yoyo@home'!$B$3:$I$955,8,FALSE),"")</f>
        <v/>
      </c>
      <c r="N257" s="22"/>
      <c r="O257" s="4">
        <f t="shared" si="3"/>
        <v>1</v>
      </c>
    </row>
    <row r="258" spans="2:15" x14ac:dyDescent="0.35">
      <c r="B258" s="12" t="s">
        <v>1821</v>
      </c>
      <c r="C258" s="23" t="str">
        <f>IFERROR(VLOOKUP(B258,'Asteroids@home'!$B$3:$I$1399,8,FALSE),"")</f>
        <v/>
      </c>
      <c r="D258" s="23" t="str">
        <f>IFERROR(VLOOKUP(B258,'Citizen Science Grid'!$B$3:$I$1120,8,FALSE),"")</f>
        <v/>
      </c>
      <c r="E258" s="27" t="str">
        <f>IFERROR(VLOOKUP(B258,'Enigma@home'!$B$3:$I$1120,8,FALSE),"")</f>
        <v/>
      </c>
      <c r="F258" s="23" t="str">
        <f>IFERROR(VLOOKUP(B258,'LHC@home'!$B$3:$I$1280,8,FALSE),"")</f>
        <v/>
      </c>
      <c r="G258" s="23">
        <f>IFERROR(VLOOKUP(B258,'NFS@Home'!$B$3:$I$1280,8,FALSE),"")</f>
        <v>0.35265907832582721</v>
      </c>
      <c r="H258" s="23">
        <f>IFERROR(VLOOKUP(B258,Numberfields!$B$3:$I$1011,8,FALSE),"")</f>
        <v>0.31270603421852422</v>
      </c>
      <c r="I258" s="23" t="str">
        <f>IFERROR(VLOOKUP(B258,Primegrid!$B$3:$I$955,8,FALSE),"")</f>
        <v/>
      </c>
      <c r="J258" s="23" t="str">
        <f>IFERROR(VLOOKUP(B258,SRBase!$B$3:$I$614,8,FALSE),"")</f>
        <v/>
      </c>
      <c r="K258" s="23" t="str">
        <f>IFERROR(VLOOKUP(B258,'theSkyNet POGS'!$B$3:$I$1158,8,FALSE),"")</f>
        <v/>
      </c>
      <c r="L258" s="23" t="str">
        <f>IFERROR(VLOOKUP(B258,'TN-Grid'!$B$3:$I$908,8,FALSE),"")</f>
        <v/>
      </c>
      <c r="M258" s="23" t="str">
        <f>IFERROR(VLOOKUP(B258,'Yoyo@home'!$B$3:$I$955,8,FALSE),"")</f>
        <v/>
      </c>
      <c r="N258" s="22"/>
      <c r="O258" s="4">
        <f t="shared" si="3"/>
        <v>2</v>
      </c>
    </row>
    <row r="259" spans="2:15" x14ac:dyDescent="0.35">
      <c r="B259" s="12" t="s">
        <v>873</v>
      </c>
      <c r="C259" s="23" t="str">
        <f>IFERROR(VLOOKUP(B259,'Asteroids@home'!$B$3:$I$1399,8,FALSE),"")</f>
        <v/>
      </c>
      <c r="D259" s="23" t="str">
        <f>IFERROR(VLOOKUP(B259,'Citizen Science Grid'!$B$3:$I$1120,8,FALSE),"")</f>
        <v/>
      </c>
      <c r="E259" s="27">
        <f>IFERROR(VLOOKUP(B259,'Enigma@home'!$B$3:$I$1120,8,FALSE),"")</f>
        <v>3.9637565331498398E-2</v>
      </c>
      <c r="F259" s="23">
        <f>IFERROR(VLOOKUP(B259,'LHC@home'!$B$3:$I$1280,8,FALSE),"")</f>
        <v>0.75135783208346985</v>
      </c>
      <c r="G259" s="23">
        <f>IFERROR(VLOOKUP(B259,'NFS@Home'!$B$3:$I$1280,8,FALSE),"")</f>
        <v>0.47951968481588436</v>
      </c>
      <c r="H259" s="23">
        <f>IFERROR(VLOOKUP(B259,Numberfields!$B$3:$I$1011,8,FALSE),"")</f>
        <v>0.32466834028929475</v>
      </c>
      <c r="I259" s="23" t="str">
        <f>IFERROR(VLOOKUP(B259,Primegrid!$B$3:$I$955,8,FALSE),"")</f>
        <v/>
      </c>
      <c r="J259" s="23" t="str">
        <f>IFERROR(VLOOKUP(B259,SRBase!$B$3:$I$614,8,FALSE),"")</f>
        <v/>
      </c>
      <c r="K259" s="23" t="str">
        <f>IFERROR(VLOOKUP(B259,'theSkyNet POGS'!$B$3:$I$1158,8,FALSE),"")</f>
        <v/>
      </c>
      <c r="L259" s="23">
        <f>IFERROR(VLOOKUP(B259,'TN-Grid'!$B$3:$I$908,8,FALSE),"")</f>
        <v>1.6073635900265535</v>
      </c>
      <c r="M259" s="23" t="str">
        <f>IFERROR(VLOOKUP(B259,'Yoyo@home'!$B$3:$I$955,8,FALSE),"")</f>
        <v/>
      </c>
      <c r="N259" s="22"/>
      <c r="O259" s="4">
        <f t="shared" si="3"/>
        <v>5</v>
      </c>
    </row>
    <row r="260" spans="2:15" x14ac:dyDescent="0.35">
      <c r="B260" s="12" t="s">
        <v>999</v>
      </c>
      <c r="C260" s="23">
        <f>IFERROR(VLOOKUP(B260,'Asteroids@home'!$B$3:$I$1399,8,FALSE),"")</f>
        <v>0.34202698302663803</v>
      </c>
      <c r="D260" s="23" t="str">
        <f>IFERROR(VLOOKUP(B260,'Citizen Science Grid'!$B$3:$I$1120,8,FALSE),"")</f>
        <v/>
      </c>
      <c r="E260" s="27" t="str">
        <f>IFERROR(VLOOKUP(B260,'Enigma@home'!$B$3:$I$1120,8,FALSE),"")</f>
        <v/>
      </c>
      <c r="F260" s="23" t="str">
        <f>IFERROR(VLOOKUP(B260,'LHC@home'!$B$3:$I$1280,8,FALSE),"")</f>
        <v/>
      </c>
      <c r="G260" s="23" t="str">
        <f>IFERROR(VLOOKUP(B260,'NFS@Home'!$B$3:$I$1280,8,FALSE),"")</f>
        <v/>
      </c>
      <c r="H260" s="23" t="str">
        <f>IFERROR(VLOOKUP(B260,Numberfields!$B$3:$I$1011,8,FALSE),"")</f>
        <v/>
      </c>
      <c r="I260" s="23" t="str">
        <f>IFERROR(VLOOKUP(B260,Primegrid!$B$3:$I$955,8,FALSE),"")</f>
        <v/>
      </c>
      <c r="J260" s="23" t="str">
        <f>IFERROR(VLOOKUP(B260,SRBase!$B$3:$I$614,8,FALSE),"")</f>
        <v/>
      </c>
      <c r="K260" s="23">
        <f>IFERROR(VLOOKUP(B260,'theSkyNet POGS'!$B$3:$I$1158,8,FALSE),"")</f>
        <v>0.37229197122147367</v>
      </c>
      <c r="L260" s="23" t="str">
        <f>IFERROR(VLOOKUP(B260,'TN-Grid'!$B$3:$I$908,8,FALSE),"")</f>
        <v/>
      </c>
      <c r="M260" s="23" t="str">
        <f>IFERROR(VLOOKUP(B260,'Yoyo@home'!$B$3:$I$955,8,FALSE),"")</f>
        <v/>
      </c>
      <c r="N260" s="22"/>
      <c r="O260" s="4">
        <f t="shared" si="3"/>
        <v>2</v>
      </c>
    </row>
    <row r="261" spans="2:15" x14ac:dyDescent="0.35">
      <c r="B261" s="12" t="s">
        <v>1000</v>
      </c>
      <c r="C261" s="23">
        <f>IFERROR(VLOOKUP(B261,'Asteroids@home'!$B$3:$I$1399,8,FALSE),"")</f>
        <v>0.31294612945473083</v>
      </c>
      <c r="D261" s="23">
        <f>IFERROR(VLOOKUP(B261,'Citizen Science Grid'!$B$3:$I$1120,8,FALSE),"")</f>
        <v>0.57820690437916866</v>
      </c>
      <c r="E261" s="27" t="str">
        <f>IFERROR(VLOOKUP(B261,'Enigma@home'!$B$3:$I$1120,8,FALSE),"")</f>
        <v/>
      </c>
      <c r="F261" s="23">
        <f>IFERROR(VLOOKUP(B261,'LHC@home'!$B$3:$I$1280,8,FALSE),"")</f>
        <v>0.58588035774344471</v>
      </c>
      <c r="G261" s="23" t="str">
        <f>IFERROR(VLOOKUP(B261,'NFS@Home'!$B$3:$I$1280,8,FALSE),"")</f>
        <v/>
      </c>
      <c r="H261" s="23">
        <f>IFERROR(VLOOKUP(B261,Numberfields!$B$3:$I$1011,8,FALSE),"")</f>
        <v>0.33759655367019059</v>
      </c>
      <c r="I261" s="23" t="str">
        <f>IFERROR(VLOOKUP(B261,Primegrid!$B$3:$I$955,8,FALSE),"")</f>
        <v/>
      </c>
      <c r="J261" s="23" t="str">
        <f>IFERROR(VLOOKUP(B261,SRBase!$B$3:$I$614,8,FALSE),"")</f>
        <v/>
      </c>
      <c r="K261" s="23">
        <f>IFERROR(VLOOKUP(B261,'theSkyNet POGS'!$B$3:$I$1158,8,FALSE),"")</f>
        <v>0.33485512081754748</v>
      </c>
      <c r="L261" s="23" t="str">
        <f>IFERROR(VLOOKUP(B261,'TN-Grid'!$B$3:$I$908,8,FALSE),"")</f>
        <v/>
      </c>
      <c r="M261" s="23" t="str">
        <f>IFERROR(VLOOKUP(B261,'Yoyo@home'!$B$3:$I$955,8,FALSE),"")</f>
        <v/>
      </c>
      <c r="N261" s="22"/>
      <c r="O261" s="4">
        <f t="shared" ref="O261:O324" si="4">COUNT(C261:M261)</f>
        <v>5</v>
      </c>
    </row>
    <row r="262" spans="2:15" x14ac:dyDescent="0.35">
      <c r="B262" s="12" t="s">
        <v>1764</v>
      </c>
      <c r="C262" s="23" t="str">
        <f>IFERROR(VLOOKUP(B262,'Asteroids@home'!$B$3:$I$1399,8,FALSE),"")</f>
        <v/>
      </c>
      <c r="D262" s="23" t="str">
        <f>IFERROR(VLOOKUP(B262,'Citizen Science Grid'!$B$3:$I$1120,8,FALSE),"")</f>
        <v/>
      </c>
      <c r="E262" s="27" t="str">
        <f>IFERROR(VLOOKUP(B262,'Enigma@home'!$B$3:$I$1120,8,FALSE),"")</f>
        <v/>
      </c>
      <c r="F262" s="23" t="str">
        <f>IFERROR(VLOOKUP(B262,'LHC@home'!$B$3:$I$1280,8,FALSE),"")</f>
        <v/>
      </c>
      <c r="G262" s="23" t="str">
        <f>IFERROR(VLOOKUP(B262,'NFS@Home'!$B$3:$I$1280,8,FALSE),"")</f>
        <v/>
      </c>
      <c r="H262" s="23" t="str">
        <f>IFERROR(VLOOKUP(B262,Numberfields!$B$3:$I$1011,8,FALSE),"")</f>
        <v/>
      </c>
      <c r="I262" s="23">
        <f>IFERROR(VLOOKUP(B262,Primegrid!$B$3:$I$955,8,FALSE),"")</f>
        <v>0.13298596764319959</v>
      </c>
      <c r="J262" s="23" t="str">
        <f>IFERROR(VLOOKUP(B262,SRBase!$B$3:$I$614,8,FALSE),"")</f>
        <v/>
      </c>
      <c r="K262" s="23">
        <f>IFERROR(VLOOKUP(B262,'theSkyNet POGS'!$B$3:$I$1158,8,FALSE),"")</f>
        <v>0.40796919725051223</v>
      </c>
      <c r="L262" s="23" t="str">
        <f>IFERROR(VLOOKUP(B262,'TN-Grid'!$B$3:$I$908,8,FALSE),"")</f>
        <v/>
      </c>
      <c r="M262" s="23" t="str">
        <f>IFERROR(VLOOKUP(B262,'Yoyo@home'!$B$3:$I$955,8,FALSE),"")</f>
        <v/>
      </c>
      <c r="N262" s="22"/>
      <c r="O262" s="4">
        <f t="shared" si="4"/>
        <v>2</v>
      </c>
    </row>
    <row r="263" spans="2:15" x14ac:dyDescent="0.35">
      <c r="B263" s="12" t="s">
        <v>102</v>
      </c>
      <c r="C263" s="23" t="str">
        <f>IFERROR(VLOOKUP(B263,'Asteroids@home'!$B$3:$I$1399,8,FALSE),"")</f>
        <v/>
      </c>
      <c r="D263" s="23">
        <f>IFERROR(VLOOKUP(B263,'Citizen Science Grid'!$B$3:$I$1120,8,FALSE),"")</f>
        <v>0.77382575108247931</v>
      </c>
      <c r="E263" s="27" t="str">
        <f>IFERROR(VLOOKUP(B263,'Enigma@home'!$B$3:$I$1120,8,FALSE),"")</f>
        <v/>
      </c>
      <c r="F263" s="23">
        <f>IFERROR(VLOOKUP(B263,'LHC@home'!$B$3:$I$1280,8,FALSE),"")</f>
        <v>0.88050998350604992</v>
      </c>
      <c r="G263" s="23">
        <f>IFERROR(VLOOKUP(B263,'NFS@Home'!$B$3:$I$1280,8,FALSE),"")</f>
        <v>0.31872047656311259</v>
      </c>
      <c r="H263" s="23">
        <f>IFERROR(VLOOKUP(B263,Numberfields!$B$3:$I$1011,8,FALSE),"")</f>
        <v>0.23114347596814822</v>
      </c>
      <c r="I263" s="23">
        <f>IFERROR(VLOOKUP(B263,Primegrid!$B$3:$I$955,8,FALSE),"")</f>
        <v>6.1882912382535571E-2</v>
      </c>
      <c r="J263" s="23">
        <f>IFERROR(VLOOKUP(B263,SRBase!$B$3:$I$614,8,FALSE),"")</f>
        <v>0.65665037409392257</v>
      </c>
      <c r="K263" s="23">
        <f>IFERROR(VLOOKUP(B263,'theSkyNet POGS'!$B$3:$I$1158,8,FALSE),"")</f>
        <v>0.4727903942930165</v>
      </c>
      <c r="L263" s="23">
        <f>IFERROR(VLOOKUP(B263,'TN-Grid'!$B$3:$I$908,8,FALSE),"")</f>
        <v>1.6418860136790572</v>
      </c>
      <c r="M263" s="23" t="str">
        <f>IFERROR(VLOOKUP(B263,'Yoyo@home'!$B$3:$I$955,8,FALSE),"")</f>
        <v/>
      </c>
      <c r="N263" s="22"/>
      <c r="O263" s="4">
        <f t="shared" si="4"/>
        <v>8</v>
      </c>
    </row>
    <row r="264" spans="2:15" x14ac:dyDescent="0.35">
      <c r="B264" s="12" t="s">
        <v>1001</v>
      </c>
      <c r="C264" s="23">
        <f>IFERROR(VLOOKUP(B264,'Asteroids@home'!$B$3:$I$1399,8,FALSE),"")</f>
        <v>0.39517009682751386</v>
      </c>
      <c r="D264" s="23" t="str">
        <f>IFERROR(VLOOKUP(B264,'Citizen Science Grid'!$B$3:$I$1120,8,FALSE),"")</f>
        <v/>
      </c>
      <c r="E264" s="27" t="str">
        <f>IFERROR(VLOOKUP(B264,'Enigma@home'!$B$3:$I$1120,8,FALSE),"")</f>
        <v/>
      </c>
      <c r="F264" s="23" t="str">
        <f>IFERROR(VLOOKUP(B264,'LHC@home'!$B$3:$I$1280,8,FALSE),"")</f>
        <v/>
      </c>
      <c r="G264" s="23" t="str">
        <f>IFERROR(VLOOKUP(B264,'NFS@Home'!$B$3:$I$1280,8,FALSE),"")</f>
        <v/>
      </c>
      <c r="H264" s="23" t="str">
        <f>IFERROR(VLOOKUP(B264,Numberfields!$B$3:$I$1011,8,FALSE),"")</f>
        <v/>
      </c>
      <c r="I264" s="23" t="str">
        <f>IFERROR(VLOOKUP(B264,Primegrid!$B$3:$I$955,8,FALSE),"")</f>
        <v/>
      </c>
      <c r="J264" s="23" t="str">
        <f>IFERROR(VLOOKUP(B264,SRBase!$B$3:$I$614,8,FALSE),"")</f>
        <v/>
      </c>
      <c r="K264" s="23" t="str">
        <f>IFERROR(VLOOKUP(B264,'theSkyNet POGS'!$B$3:$I$1158,8,FALSE),"")</f>
        <v/>
      </c>
      <c r="L264" s="23" t="str">
        <f>IFERROR(VLOOKUP(B264,'TN-Grid'!$B$3:$I$908,8,FALSE),"")</f>
        <v/>
      </c>
      <c r="M264" s="23" t="str">
        <f>IFERROR(VLOOKUP(B264,'Yoyo@home'!$B$3:$I$955,8,FALSE),"")</f>
        <v/>
      </c>
      <c r="N264" s="22"/>
      <c r="O264" s="4">
        <f t="shared" si="4"/>
        <v>1</v>
      </c>
    </row>
    <row r="265" spans="2:15" hidden="1" x14ac:dyDescent="0.35">
      <c r="B265" s="12" t="s">
        <v>1002</v>
      </c>
      <c r="C265" s="23" t="str">
        <f>IFERROR(VLOOKUP(B265,'Asteroids@home'!$B$3:$I$1399,8,FALSE),"")</f>
        <v/>
      </c>
      <c r="D265" s="23" t="str">
        <f>IFERROR(VLOOKUP(B265,'Citizen Science Grid'!$B$3:$I$1120,8,FALSE),"")</f>
        <v/>
      </c>
      <c r="E265" s="27" t="str">
        <f>IFERROR(VLOOKUP(B265,'Enigma@home'!$B$3:$I$1120,8,FALSE),"")</f>
        <v/>
      </c>
      <c r="F265" s="23" t="str">
        <f>IFERROR(VLOOKUP(B265,'LHC@home'!$B$3:$I$1280,8,FALSE),"")</f>
        <v/>
      </c>
      <c r="G265" s="23" t="str">
        <f>IFERROR(VLOOKUP(B265,'NFS@Home'!$B$3:$I$1280,8,FALSE),"")</f>
        <v/>
      </c>
      <c r="H265" s="23" t="str">
        <f>IFERROR(VLOOKUP(B265,Numberfields!$B$3:$I$1011,8,FALSE),"")</f>
        <v/>
      </c>
      <c r="I265" s="23" t="str">
        <f>IFERROR(VLOOKUP(B265,Primegrid!$B$3:$I$955,8,FALSE),"")</f>
        <v/>
      </c>
      <c r="J265" s="23" t="str">
        <f>IFERROR(VLOOKUP(B265,SRBase!$B$3:$I$614,8,FALSE),"")</f>
        <v/>
      </c>
      <c r="K265" s="23" t="str">
        <f>IFERROR(VLOOKUP(B265,'theSkyNet POGS'!$B$3:$I$1158,8,FALSE),"")</f>
        <v/>
      </c>
      <c r="L265" s="23" t="str">
        <f>IFERROR(VLOOKUP(B265,'TN-Grid'!$B$3:$I$908,8,FALSE),"")</f>
        <v/>
      </c>
      <c r="M265" s="23" t="str">
        <f>IFERROR(VLOOKUP(B265,'Yoyo@home'!$B$3:$I$955,8,FALSE),"")</f>
        <v/>
      </c>
      <c r="N265" s="22"/>
      <c r="O265" s="4">
        <f t="shared" si="4"/>
        <v>0</v>
      </c>
    </row>
    <row r="266" spans="2:15" x14ac:dyDescent="0.35">
      <c r="B266" s="12" t="s">
        <v>1003</v>
      </c>
      <c r="C266" s="23" t="str">
        <f>IFERROR(VLOOKUP(B266,'Asteroids@home'!$B$3:$I$1399,8,FALSE),"")</f>
        <v/>
      </c>
      <c r="D266" s="23" t="str">
        <f>IFERROR(VLOOKUP(B266,'Citizen Science Grid'!$B$3:$I$1120,8,FALSE),"")</f>
        <v/>
      </c>
      <c r="E266" s="27" t="str">
        <f>IFERROR(VLOOKUP(B266,'Enigma@home'!$B$3:$I$1120,8,FALSE),"")</f>
        <v/>
      </c>
      <c r="F266" s="23" t="str">
        <f>IFERROR(VLOOKUP(B266,'LHC@home'!$B$3:$I$1280,8,FALSE),"")</f>
        <v/>
      </c>
      <c r="G266" s="23" t="str">
        <f>IFERROR(VLOOKUP(B266,'NFS@Home'!$B$3:$I$1280,8,FALSE),"")</f>
        <v/>
      </c>
      <c r="H266" s="23">
        <f>IFERROR(VLOOKUP(B266,Numberfields!$B$3:$I$1011,8,FALSE),"")</f>
        <v>0.2161716165966456</v>
      </c>
      <c r="I266" s="23" t="str">
        <f>IFERROR(VLOOKUP(B266,Primegrid!$B$3:$I$955,8,FALSE),"")</f>
        <v/>
      </c>
      <c r="J266" s="23" t="str">
        <f>IFERROR(VLOOKUP(B266,SRBase!$B$3:$I$614,8,FALSE),"")</f>
        <v/>
      </c>
      <c r="K266" s="23" t="str">
        <f>IFERROR(VLOOKUP(B266,'theSkyNet POGS'!$B$3:$I$1158,8,FALSE),"")</f>
        <v/>
      </c>
      <c r="L266" s="23" t="str">
        <f>IFERROR(VLOOKUP(B266,'TN-Grid'!$B$3:$I$908,8,FALSE),"")</f>
        <v/>
      </c>
      <c r="M266" s="23" t="str">
        <f>IFERROR(VLOOKUP(B266,'Yoyo@home'!$B$3:$I$955,8,FALSE),"")</f>
        <v/>
      </c>
      <c r="N266" s="22"/>
      <c r="O266" s="4">
        <f t="shared" si="4"/>
        <v>1</v>
      </c>
    </row>
    <row r="267" spans="2:15" x14ac:dyDescent="0.35">
      <c r="B267" s="12" t="s">
        <v>1004</v>
      </c>
      <c r="C267" s="23" t="str">
        <f>IFERROR(VLOOKUP(B267,'Asteroids@home'!$B$3:$I$1399,8,FALSE),"")</f>
        <v/>
      </c>
      <c r="D267" s="23" t="str">
        <f>IFERROR(VLOOKUP(B267,'Citizen Science Grid'!$B$3:$I$1120,8,FALSE),"")</f>
        <v/>
      </c>
      <c r="E267" s="27" t="str">
        <f>IFERROR(VLOOKUP(B267,'Enigma@home'!$B$3:$I$1120,8,FALSE),"")</f>
        <v/>
      </c>
      <c r="F267" s="23" t="str">
        <f>IFERROR(VLOOKUP(B267,'LHC@home'!$B$3:$I$1280,8,FALSE),"")</f>
        <v/>
      </c>
      <c r="G267" s="23" t="str">
        <f>IFERROR(VLOOKUP(B267,'NFS@Home'!$B$3:$I$1280,8,FALSE),"")</f>
        <v/>
      </c>
      <c r="H267" s="23">
        <f>IFERROR(VLOOKUP(B267,Numberfields!$B$3:$I$1011,8,FALSE),"")</f>
        <v>0.24155953620777829</v>
      </c>
      <c r="I267" s="23" t="str">
        <f>IFERROR(VLOOKUP(B267,Primegrid!$B$3:$I$955,8,FALSE),"")</f>
        <v/>
      </c>
      <c r="J267" s="23">
        <f>IFERROR(VLOOKUP(B267,SRBase!$B$3:$I$614,8,FALSE),"")</f>
        <v>0.27184897660696578</v>
      </c>
      <c r="K267" s="23" t="str">
        <f>IFERROR(VLOOKUP(B267,'theSkyNet POGS'!$B$3:$I$1158,8,FALSE),"")</f>
        <v/>
      </c>
      <c r="L267" s="23" t="str">
        <f>IFERROR(VLOOKUP(B267,'TN-Grid'!$B$3:$I$908,8,FALSE),"")</f>
        <v/>
      </c>
      <c r="M267" s="23" t="str">
        <f>IFERROR(VLOOKUP(B267,'Yoyo@home'!$B$3:$I$955,8,FALSE),"")</f>
        <v/>
      </c>
      <c r="N267" s="22"/>
      <c r="O267" s="4">
        <f t="shared" si="4"/>
        <v>2</v>
      </c>
    </row>
    <row r="268" spans="2:15" x14ac:dyDescent="0.35">
      <c r="B268" s="12" t="s">
        <v>891</v>
      </c>
      <c r="C268" s="23" t="str">
        <f>IFERROR(VLOOKUP(B268,'Asteroids@home'!$B$3:$I$1399,8,FALSE),"")</f>
        <v/>
      </c>
      <c r="D268" s="23" t="str">
        <f>IFERROR(VLOOKUP(B268,'Citizen Science Grid'!$B$3:$I$1120,8,FALSE),"")</f>
        <v/>
      </c>
      <c r="E268" s="27" t="str">
        <f>IFERROR(VLOOKUP(B268,'Enigma@home'!$B$3:$I$1120,8,FALSE),"")</f>
        <v/>
      </c>
      <c r="F268" s="23" t="str">
        <f>IFERROR(VLOOKUP(B268,'LHC@home'!$B$3:$I$1280,8,FALSE),"")</f>
        <v/>
      </c>
      <c r="G268" s="23" t="str">
        <f>IFERROR(VLOOKUP(B268,'NFS@Home'!$B$3:$I$1280,8,FALSE),"")</f>
        <v/>
      </c>
      <c r="H268" s="23" t="str">
        <f>IFERROR(VLOOKUP(B268,Numberfields!$B$3:$I$1011,8,FALSE),"")</f>
        <v/>
      </c>
      <c r="I268" s="23" t="str">
        <f>IFERROR(VLOOKUP(B268,Primegrid!$B$3:$I$955,8,FALSE),"")</f>
        <v/>
      </c>
      <c r="J268" s="23" t="str">
        <f>IFERROR(VLOOKUP(B268,SRBase!$B$3:$I$614,8,FALSE),"")</f>
        <v/>
      </c>
      <c r="K268" s="23" t="str">
        <f>IFERROR(VLOOKUP(B268,'theSkyNet POGS'!$B$3:$I$1158,8,FALSE),"")</f>
        <v/>
      </c>
      <c r="L268" s="23">
        <f>IFERROR(VLOOKUP(B268,'TN-Grid'!$B$3:$I$908,8,FALSE),"")</f>
        <v>0.84097656917453134</v>
      </c>
      <c r="M268" s="23" t="str">
        <f>IFERROR(VLOOKUP(B268,'Yoyo@home'!$B$3:$I$955,8,FALSE),"")</f>
        <v/>
      </c>
      <c r="N268" s="22"/>
      <c r="O268" s="4">
        <f t="shared" si="4"/>
        <v>1</v>
      </c>
    </row>
    <row r="269" spans="2:15" x14ac:dyDescent="0.35">
      <c r="B269" s="12" t="s">
        <v>1765</v>
      </c>
      <c r="C269" s="23" t="str">
        <f>IFERROR(VLOOKUP(B269,'Asteroids@home'!$B$3:$I$1399,8,FALSE),"")</f>
        <v/>
      </c>
      <c r="D269" s="23" t="str">
        <f>IFERROR(VLOOKUP(B269,'Citizen Science Grid'!$B$3:$I$1120,8,FALSE),"")</f>
        <v/>
      </c>
      <c r="E269" s="27">
        <f>IFERROR(VLOOKUP(B269,'Enigma@home'!$B$3:$I$1120,8,FALSE),"")</f>
        <v>1.1255611655050264E-2</v>
      </c>
      <c r="F269" s="23" t="str">
        <f>IFERROR(VLOOKUP(B269,'LHC@home'!$B$3:$I$1280,8,FALSE),"")</f>
        <v/>
      </c>
      <c r="G269" s="23" t="str">
        <f>IFERROR(VLOOKUP(B269,'NFS@Home'!$B$3:$I$1280,8,FALSE),"")</f>
        <v/>
      </c>
      <c r="H269" s="23" t="str">
        <f>IFERROR(VLOOKUP(B269,Numberfields!$B$3:$I$1011,8,FALSE),"")</f>
        <v/>
      </c>
      <c r="I269" s="23" t="str">
        <f>IFERROR(VLOOKUP(B269,Primegrid!$B$3:$I$955,8,FALSE),"")</f>
        <v/>
      </c>
      <c r="J269" s="23" t="str">
        <f>IFERROR(VLOOKUP(B269,SRBase!$B$3:$I$614,8,FALSE),"")</f>
        <v/>
      </c>
      <c r="K269" s="23">
        <f>IFERROR(VLOOKUP(B269,'theSkyNet POGS'!$B$3:$I$1158,8,FALSE),"")</f>
        <v>0.17226351707347543</v>
      </c>
      <c r="L269" s="23" t="str">
        <f>IFERROR(VLOOKUP(B269,'TN-Grid'!$B$3:$I$908,8,FALSE),"")</f>
        <v/>
      </c>
      <c r="M269" s="23" t="str">
        <f>IFERROR(VLOOKUP(B269,'Yoyo@home'!$B$3:$I$955,8,FALSE),"")</f>
        <v/>
      </c>
      <c r="N269" s="22"/>
      <c r="O269" s="4">
        <f t="shared" si="4"/>
        <v>2</v>
      </c>
    </row>
    <row r="270" spans="2:15" x14ac:dyDescent="0.35">
      <c r="B270" s="12" t="s">
        <v>1005</v>
      </c>
      <c r="C270" s="23">
        <f>IFERROR(VLOOKUP(B270,'Asteroids@home'!$B$3:$I$1399,8,FALSE),"")</f>
        <v>6.7069512199910281E-2</v>
      </c>
      <c r="D270" s="23" t="str">
        <f>IFERROR(VLOOKUP(B270,'Citizen Science Grid'!$B$3:$I$1120,8,FALSE),"")</f>
        <v/>
      </c>
      <c r="E270" s="27" t="str">
        <f>IFERROR(VLOOKUP(B270,'Enigma@home'!$B$3:$I$1120,8,FALSE),"")</f>
        <v/>
      </c>
      <c r="F270" s="23">
        <f>IFERROR(VLOOKUP(B270,'LHC@home'!$B$3:$I$1280,8,FALSE),"")</f>
        <v>0.31619548654158786</v>
      </c>
      <c r="G270" s="23" t="str">
        <f>IFERROR(VLOOKUP(B270,'NFS@Home'!$B$3:$I$1280,8,FALSE),"")</f>
        <v/>
      </c>
      <c r="H270" s="23" t="str">
        <f>IFERROR(VLOOKUP(B270,Numberfields!$B$3:$I$1011,8,FALSE),"")</f>
        <v/>
      </c>
      <c r="I270" s="23" t="str">
        <f>IFERROR(VLOOKUP(B270,Primegrid!$B$3:$I$955,8,FALSE),"")</f>
        <v/>
      </c>
      <c r="J270" s="23" t="str">
        <f>IFERROR(VLOOKUP(B270,SRBase!$B$3:$I$614,8,FALSE),"")</f>
        <v/>
      </c>
      <c r="K270" s="23">
        <f>IFERROR(VLOOKUP(B270,'theSkyNet POGS'!$B$3:$I$1158,8,FALSE),"")</f>
        <v>0.18494040619258348</v>
      </c>
      <c r="L270" s="23" t="str">
        <f>IFERROR(VLOOKUP(B270,'TN-Grid'!$B$3:$I$908,8,FALSE),"")</f>
        <v/>
      </c>
      <c r="M270" s="23" t="str">
        <f>IFERROR(VLOOKUP(B270,'Yoyo@home'!$B$3:$I$955,8,FALSE),"")</f>
        <v/>
      </c>
      <c r="N270" s="22"/>
      <c r="O270" s="4">
        <f t="shared" si="4"/>
        <v>3</v>
      </c>
    </row>
    <row r="271" spans="2:15" hidden="1" x14ac:dyDescent="0.35">
      <c r="B271" s="12" t="s">
        <v>1959</v>
      </c>
      <c r="C271" s="23" t="str">
        <f>IFERROR(VLOOKUP(B271,'Asteroids@home'!$B$3:$I$1399,8,FALSE),"")</f>
        <v/>
      </c>
      <c r="D271" s="23" t="str">
        <f>IFERROR(VLOOKUP(B271,'Citizen Science Grid'!$B$3:$I$1120,8,FALSE),"")</f>
        <v/>
      </c>
      <c r="E271" s="27" t="str">
        <f>IFERROR(VLOOKUP(B271,'Enigma@home'!$B$3:$I$1120,8,FALSE),"")</f>
        <v/>
      </c>
      <c r="F271" s="23" t="str">
        <f>IFERROR(VLOOKUP(B271,'LHC@home'!$B$3:$I$1280,8,FALSE),"")</f>
        <v/>
      </c>
      <c r="G271" s="23" t="str">
        <f>IFERROR(VLOOKUP(B271,'NFS@Home'!$B$3:$I$1280,8,FALSE),"")</f>
        <v/>
      </c>
      <c r="H271" s="23" t="str">
        <f>IFERROR(VLOOKUP(B271,Numberfields!$B$3:$I$1011,8,FALSE),"")</f>
        <v/>
      </c>
      <c r="I271" s="23" t="str">
        <f>IFERROR(VLOOKUP(B271,Primegrid!$B$3:$I$955,8,FALSE),"")</f>
        <v/>
      </c>
      <c r="J271" s="23" t="str">
        <f>IFERROR(VLOOKUP(B271,SRBase!$B$3:$I$614,8,FALSE),"")</f>
        <v/>
      </c>
      <c r="K271" s="23" t="str">
        <f>IFERROR(VLOOKUP(B271,'theSkyNet POGS'!$B$3:$I$1158,8,FALSE),"")</f>
        <v/>
      </c>
      <c r="L271" s="23" t="str">
        <f>IFERROR(VLOOKUP(B271,'TN-Grid'!$B$3:$I$908,8,FALSE),"")</f>
        <v/>
      </c>
      <c r="M271" s="23" t="str">
        <f>IFERROR(VLOOKUP(B271,'Yoyo@home'!$B$3:$I$955,8,FALSE),"")</f>
        <v/>
      </c>
      <c r="N271" s="22"/>
      <c r="O271" s="4">
        <f t="shared" si="4"/>
        <v>0</v>
      </c>
    </row>
    <row r="272" spans="2:15" x14ac:dyDescent="0.35">
      <c r="B272" s="12" t="s">
        <v>1006</v>
      </c>
      <c r="C272" s="23">
        <f>IFERROR(VLOOKUP(B272,'Asteroids@home'!$B$3:$I$1399,8,FALSE),"")</f>
        <v>0.13755710074283461</v>
      </c>
      <c r="D272" s="23">
        <f>IFERROR(VLOOKUP(B272,'Citizen Science Grid'!$B$3:$I$1120,8,FALSE),"")</f>
        <v>0.48831920485465236</v>
      </c>
      <c r="E272" s="27" t="str">
        <f>IFERROR(VLOOKUP(B272,'Enigma@home'!$B$3:$I$1120,8,FALSE),"")</f>
        <v/>
      </c>
      <c r="F272" s="23" t="str">
        <f>IFERROR(VLOOKUP(B272,'LHC@home'!$B$3:$I$1280,8,FALSE),"")</f>
        <v/>
      </c>
      <c r="G272" s="23" t="str">
        <f>IFERROR(VLOOKUP(B272,'NFS@Home'!$B$3:$I$1280,8,FALSE),"")</f>
        <v/>
      </c>
      <c r="H272" s="23" t="str">
        <f>IFERROR(VLOOKUP(B272,Numberfields!$B$3:$I$1011,8,FALSE),"")</f>
        <v/>
      </c>
      <c r="I272" s="23">
        <f>IFERROR(VLOOKUP(B272,Primegrid!$B$3:$I$955,8,FALSE),"")</f>
        <v>3.1824302859099714E-2</v>
      </c>
      <c r="J272" s="23" t="str">
        <f>IFERROR(VLOOKUP(B272,SRBase!$B$3:$I$614,8,FALSE),"")</f>
        <v/>
      </c>
      <c r="K272" s="23" t="str">
        <f>IFERROR(VLOOKUP(B272,'theSkyNet POGS'!$B$3:$I$1158,8,FALSE),"")</f>
        <v/>
      </c>
      <c r="L272" s="23" t="str">
        <f>IFERROR(VLOOKUP(B272,'TN-Grid'!$B$3:$I$908,8,FALSE),"")</f>
        <v/>
      </c>
      <c r="M272" s="23">
        <f>IFERROR(VLOOKUP(B272,'Yoyo@home'!$B$3:$I$955,8,FALSE),"")</f>
        <v>0.39359904525531614</v>
      </c>
      <c r="N272" s="22"/>
      <c r="O272" s="4">
        <f t="shared" si="4"/>
        <v>4</v>
      </c>
    </row>
    <row r="273" spans="2:15" x14ac:dyDescent="0.35">
      <c r="B273" s="12" t="s">
        <v>1598</v>
      </c>
      <c r="C273" s="23" t="str">
        <f>IFERROR(VLOOKUP(B273,'Asteroids@home'!$B$3:$I$1399,8,FALSE),"")</f>
        <v/>
      </c>
      <c r="D273" s="23">
        <f>IFERROR(VLOOKUP(B273,'Citizen Science Grid'!$B$3:$I$1120,8,FALSE),"")</f>
        <v>0.45173602043993083</v>
      </c>
      <c r="E273" s="27" t="str">
        <f>IFERROR(VLOOKUP(B273,'Enigma@home'!$B$3:$I$1120,8,FALSE),"")</f>
        <v/>
      </c>
      <c r="F273" s="23">
        <f>IFERROR(VLOOKUP(B273,'LHC@home'!$B$3:$I$1280,8,FALSE),"")</f>
        <v>0.40629431734044363</v>
      </c>
      <c r="G273" s="23" t="str">
        <f>IFERROR(VLOOKUP(B273,'NFS@Home'!$B$3:$I$1280,8,FALSE),"")</f>
        <v/>
      </c>
      <c r="H273" s="23" t="str">
        <f>IFERROR(VLOOKUP(B273,Numberfields!$B$3:$I$1011,8,FALSE),"")</f>
        <v/>
      </c>
      <c r="I273" s="23">
        <f>IFERROR(VLOOKUP(B273,Primegrid!$B$3:$I$955,8,FALSE),"")</f>
        <v>4.3435544931294354E-2</v>
      </c>
      <c r="J273" s="23" t="str">
        <f>IFERROR(VLOOKUP(B273,SRBase!$B$3:$I$614,8,FALSE),"")</f>
        <v/>
      </c>
      <c r="K273" s="23">
        <f>IFERROR(VLOOKUP(B273,'theSkyNet POGS'!$B$3:$I$1158,8,FALSE),"")</f>
        <v>0.13175545124693822</v>
      </c>
      <c r="L273" s="23" t="str">
        <f>IFERROR(VLOOKUP(B273,'TN-Grid'!$B$3:$I$908,8,FALSE),"")</f>
        <v/>
      </c>
      <c r="M273" s="23" t="str">
        <f>IFERROR(VLOOKUP(B273,'Yoyo@home'!$B$3:$I$955,8,FALSE),"")</f>
        <v/>
      </c>
      <c r="N273" s="22"/>
      <c r="O273" s="4">
        <f t="shared" si="4"/>
        <v>4</v>
      </c>
    </row>
    <row r="274" spans="2:15" x14ac:dyDescent="0.35">
      <c r="B274" s="12" t="s">
        <v>1766</v>
      </c>
      <c r="C274" s="23" t="str">
        <f>IFERROR(VLOOKUP(B274,'Asteroids@home'!$B$3:$I$1399,8,FALSE),"")</f>
        <v/>
      </c>
      <c r="D274" s="23" t="str">
        <f>IFERROR(VLOOKUP(B274,'Citizen Science Grid'!$B$3:$I$1120,8,FALSE),"")</f>
        <v/>
      </c>
      <c r="E274" s="27" t="str">
        <f>IFERROR(VLOOKUP(B274,'Enigma@home'!$B$3:$I$1120,8,FALSE),"")</f>
        <v/>
      </c>
      <c r="F274" s="23" t="str">
        <f>IFERROR(VLOOKUP(B274,'LHC@home'!$B$3:$I$1280,8,FALSE),"")</f>
        <v/>
      </c>
      <c r="G274" s="23" t="str">
        <f>IFERROR(VLOOKUP(B274,'NFS@Home'!$B$3:$I$1280,8,FALSE),"")</f>
        <v/>
      </c>
      <c r="H274" s="23" t="str">
        <f>IFERROR(VLOOKUP(B274,Numberfields!$B$3:$I$1011,8,FALSE),"")</f>
        <v/>
      </c>
      <c r="I274" s="23" t="str">
        <f>IFERROR(VLOOKUP(B274,Primegrid!$B$3:$I$955,8,FALSE),"")</f>
        <v/>
      </c>
      <c r="J274" s="23" t="str">
        <f>IFERROR(VLOOKUP(B274,SRBase!$B$3:$I$614,8,FALSE),"")</f>
        <v/>
      </c>
      <c r="K274" s="23">
        <f>IFERROR(VLOOKUP(B274,'theSkyNet POGS'!$B$3:$I$1158,8,FALSE),"")</f>
        <v>0.75173557658378254</v>
      </c>
      <c r="L274" s="23" t="str">
        <f>IFERROR(VLOOKUP(B274,'TN-Grid'!$B$3:$I$908,8,FALSE),"")</f>
        <v/>
      </c>
      <c r="M274" s="23" t="str">
        <f>IFERROR(VLOOKUP(B274,'Yoyo@home'!$B$3:$I$955,8,FALSE),"")</f>
        <v/>
      </c>
      <c r="N274" s="22"/>
      <c r="O274" s="4">
        <f t="shared" si="4"/>
        <v>1</v>
      </c>
    </row>
    <row r="275" spans="2:15" x14ac:dyDescent="0.35">
      <c r="B275" s="12" t="s">
        <v>1007</v>
      </c>
      <c r="C275" s="23">
        <f>IFERROR(VLOOKUP(B275,'Asteroids@home'!$B$3:$I$1399,8,FALSE),"")</f>
        <v>0.7006968351003583</v>
      </c>
      <c r="D275" s="23" t="str">
        <f>IFERROR(VLOOKUP(B275,'Citizen Science Grid'!$B$3:$I$1120,8,FALSE),"")</f>
        <v/>
      </c>
      <c r="E275" s="27" t="str">
        <f>IFERROR(VLOOKUP(B275,'Enigma@home'!$B$3:$I$1120,8,FALSE),"")</f>
        <v/>
      </c>
      <c r="F275" s="23" t="str">
        <f>IFERROR(VLOOKUP(B275,'LHC@home'!$B$3:$I$1280,8,FALSE),"")</f>
        <v/>
      </c>
      <c r="G275" s="23" t="str">
        <f>IFERROR(VLOOKUP(B275,'NFS@Home'!$B$3:$I$1280,8,FALSE),"")</f>
        <v/>
      </c>
      <c r="H275" s="23" t="str">
        <f>IFERROR(VLOOKUP(B275,Numberfields!$B$3:$I$1011,8,FALSE),"")</f>
        <v/>
      </c>
      <c r="I275" s="23" t="str">
        <f>IFERROR(VLOOKUP(B275,Primegrid!$B$3:$I$955,8,FALSE),"")</f>
        <v/>
      </c>
      <c r="J275" s="23" t="str">
        <f>IFERROR(VLOOKUP(B275,SRBase!$B$3:$I$614,8,FALSE),"")</f>
        <v/>
      </c>
      <c r="K275" s="23">
        <f>IFERROR(VLOOKUP(B275,'theSkyNet POGS'!$B$3:$I$1158,8,FALSE),"")</f>
        <v>0.7647674745905404</v>
      </c>
      <c r="L275" s="23" t="str">
        <f>IFERROR(VLOOKUP(B275,'TN-Grid'!$B$3:$I$908,8,FALSE),"")</f>
        <v/>
      </c>
      <c r="M275" s="23" t="str">
        <f>IFERROR(VLOOKUP(B275,'Yoyo@home'!$B$3:$I$955,8,FALSE),"")</f>
        <v/>
      </c>
      <c r="N275" s="22"/>
      <c r="O275" s="4">
        <f t="shared" si="4"/>
        <v>2</v>
      </c>
    </row>
    <row r="276" spans="2:15" hidden="1" x14ac:dyDescent="0.35">
      <c r="B276" s="12" t="s">
        <v>1008</v>
      </c>
      <c r="C276" s="23" t="str">
        <f>IFERROR(VLOOKUP(B276,'Asteroids@home'!$B$3:$I$1399,8,FALSE),"")</f>
        <v/>
      </c>
      <c r="D276" s="23" t="str">
        <f>IFERROR(VLOOKUP(B276,'Citizen Science Grid'!$B$3:$I$1120,8,FALSE),"")</f>
        <v/>
      </c>
      <c r="E276" s="27" t="str">
        <f>IFERROR(VLOOKUP(B276,'Enigma@home'!$B$3:$I$1120,8,FALSE),"")</f>
        <v/>
      </c>
      <c r="F276" s="23" t="str">
        <f>IFERROR(VLOOKUP(B276,'LHC@home'!$B$3:$I$1280,8,FALSE),"")</f>
        <v/>
      </c>
      <c r="G276" s="23" t="str">
        <f>IFERROR(VLOOKUP(B276,'NFS@Home'!$B$3:$I$1280,8,FALSE),"")</f>
        <v/>
      </c>
      <c r="H276" s="23" t="str">
        <f>IFERROR(VLOOKUP(B276,Numberfields!$B$3:$I$1011,8,FALSE),"")</f>
        <v/>
      </c>
      <c r="I276" s="23" t="str">
        <f>IFERROR(VLOOKUP(B276,Primegrid!$B$3:$I$955,8,FALSE),"")</f>
        <v/>
      </c>
      <c r="J276" s="23" t="str">
        <f>IFERROR(VLOOKUP(B276,SRBase!$B$3:$I$614,8,FALSE),"")</f>
        <v/>
      </c>
      <c r="K276" s="23" t="str">
        <f>IFERROR(VLOOKUP(B276,'theSkyNet POGS'!$B$3:$I$1158,8,FALSE),"")</f>
        <v/>
      </c>
      <c r="L276" s="23" t="str">
        <f>IFERROR(VLOOKUP(B276,'TN-Grid'!$B$3:$I$908,8,FALSE),"")</f>
        <v/>
      </c>
      <c r="M276" s="23" t="str">
        <f>IFERROR(VLOOKUP(B276,'Yoyo@home'!$B$3:$I$955,8,FALSE),"")</f>
        <v/>
      </c>
      <c r="N276" s="22"/>
      <c r="O276" s="4">
        <f t="shared" si="4"/>
        <v>0</v>
      </c>
    </row>
    <row r="277" spans="2:15" x14ac:dyDescent="0.35">
      <c r="B277" s="12" t="s">
        <v>103</v>
      </c>
      <c r="C277" s="23">
        <f>IFERROR(VLOOKUP(B277,'Asteroids@home'!$B$3:$I$1399,8,FALSE),"")</f>
        <v>0.75081985228210812</v>
      </c>
      <c r="D277" s="23">
        <f>IFERROR(VLOOKUP(B277,'Citizen Science Grid'!$B$3:$I$1120,8,FALSE),"")</f>
        <v>1.240045056143632</v>
      </c>
      <c r="E277" s="27">
        <f>IFERROR(VLOOKUP(B277,'Enigma@home'!$B$3:$I$1120,8,FALSE),"")</f>
        <v>0.11609492323095696</v>
      </c>
      <c r="F277" s="23">
        <f>IFERROR(VLOOKUP(B277,'LHC@home'!$B$3:$I$1280,8,FALSE),"")</f>
        <v>1.6037987165740071</v>
      </c>
      <c r="G277" s="23">
        <f>IFERROR(VLOOKUP(B277,'NFS@Home'!$B$3:$I$1280,8,FALSE),"")</f>
        <v>0.5923156323270653</v>
      </c>
      <c r="H277" s="23">
        <f>IFERROR(VLOOKUP(B277,Numberfields!$B$3:$I$1011,8,FALSE),"")</f>
        <v>0.39286464163480317</v>
      </c>
      <c r="I277" s="23">
        <f>IFERROR(VLOOKUP(B277,Primegrid!$B$3:$I$955,8,FALSE),"")</f>
        <v>5.6536272572181072E-2</v>
      </c>
      <c r="J277" s="23">
        <f>IFERROR(VLOOKUP(B277,SRBase!$B$3:$I$614,8,FALSE),"")</f>
        <v>0.95787543343480908</v>
      </c>
      <c r="K277" s="23">
        <f>IFERROR(VLOOKUP(B277,'theSkyNet POGS'!$B$3:$I$1158,8,FALSE),"")</f>
        <v>0.89086137175229341</v>
      </c>
      <c r="L277" s="23">
        <f>IFERROR(VLOOKUP(B277,'TN-Grid'!$B$3:$I$908,8,FALSE),"")</f>
        <v>3.1180673448614153</v>
      </c>
      <c r="M277" s="23">
        <f>IFERROR(VLOOKUP(B277,'Yoyo@home'!$B$3:$I$955,8,FALSE),"")</f>
        <v>1.5517585243967524</v>
      </c>
      <c r="N277" s="22"/>
      <c r="O277" s="4">
        <f t="shared" si="4"/>
        <v>11</v>
      </c>
    </row>
    <row r="278" spans="2:15" x14ac:dyDescent="0.35">
      <c r="B278" s="12" t="s">
        <v>1009</v>
      </c>
      <c r="C278" s="23" t="str">
        <f>IFERROR(VLOOKUP(B278,'Asteroids@home'!$B$3:$I$1399,8,FALSE),"")</f>
        <v/>
      </c>
      <c r="D278" s="23" t="str">
        <f>IFERROR(VLOOKUP(B278,'Citizen Science Grid'!$B$3:$I$1120,8,FALSE),"")</f>
        <v/>
      </c>
      <c r="E278" s="27" t="str">
        <f>IFERROR(VLOOKUP(B278,'Enigma@home'!$B$3:$I$1120,8,FALSE),"")</f>
        <v/>
      </c>
      <c r="F278" s="23" t="str">
        <f>IFERROR(VLOOKUP(B278,'LHC@home'!$B$3:$I$1280,8,FALSE),"")</f>
        <v/>
      </c>
      <c r="G278" s="23">
        <f>IFERROR(VLOOKUP(B278,'NFS@Home'!$B$3:$I$1280,8,FALSE),"")</f>
        <v>0.65310147735853097</v>
      </c>
      <c r="H278" s="23" t="str">
        <f>IFERROR(VLOOKUP(B278,Numberfields!$B$3:$I$1011,8,FALSE),"")</f>
        <v/>
      </c>
      <c r="I278" s="23" t="str">
        <f>IFERROR(VLOOKUP(B278,Primegrid!$B$3:$I$955,8,FALSE),"")</f>
        <v/>
      </c>
      <c r="J278" s="23" t="str">
        <f>IFERROR(VLOOKUP(B278,SRBase!$B$3:$I$614,8,FALSE),"")</f>
        <v/>
      </c>
      <c r="K278" s="23" t="str">
        <f>IFERROR(VLOOKUP(B278,'theSkyNet POGS'!$B$3:$I$1158,8,FALSE),"")</f>
        <v/>
      </c>
      <c r="L278" s="23" t="str">
        <f>IFERROR(VLOOKUP(B278,'TN-Grid'!$B$3:$I$908,8,FALSE),"")</f>
        <v/>
      </c>
      <c r="M278" s="23" t="str">
        <f>IFERROR(VLOOKUP(B278,'Yoyo@home'!$B$3:$I$955,8,FALSE),"")</f>
        <v/>
      </c>
      <c r="N278" s="22"/>
      <c r="O278" s="4">
        <f t="shared" si="4"/>
        <v>1</v>
      </c>
    </row>
    <row r="279" spans="2:15" x14ac:dyDescent="0.35">
      <c r="B279" s="12" t="s">
        <v>104</v>
      </c>
      <c r="C279" s="23">
        <f>IFERROR(VLOOKUP(B279,'Asteroids@home'!$B$3:$I$1399,8,FALSE),"")</f>
        <v>0.68965434700295647</v>
      </c>
      <c r="D279" s="23">
        <f>IFERROR(VLOOKUP(B279,'Citizen Science Grid'!$B$3:$I$1120,8,FALSE),"")</f>
        <v>1.3704917342517202</v>
      </c>
      <c r="E279" s="27" t="str">
        <f>IFERROR(VLOOKUP(B279,'Enigma@home'!$B$3:$I$1120,8,FALSE),"")</f>
        <v/>
      </c>
      <c r="F279" s="23">
        <f>IFERROR(VLOOKUP(B279,'LHC@home'!$B$3:$I$1280,8,FALSE),"")</f>
        <v>2.3294467251303264</v>
      </c>
      <c r="G279" s="23">
        <f>IFERROR(VLOOKUP(B279,'NFS@Home'!$B$3:$I$1280,8,FALSE),"")</f>
        <v>0.59858824187304771</v>
      </c>
      <c r="H279" s="23">
        <f>IFERROR(VLOOKUP(B279,Numberfields!$B$3:$I$1011,8,FALSE),"")</f>
        <v>0.65615599422099069</v>
      </c>
      <c r="I279" s="23" t="str">
        <f>IFERROR(VLOOKUP(B279,Primegrid!$B$3:$I$955,8,FALSE),"")</f>
        <v/>
      </c>
      <c r="J279" s="23">
        <f>IFERROR(VLOOKUP(B279,SRBase!$B$3:$I$614,8,FALSE),"")</f>
        <v>1.7543628371223279</v>
      </c>
      <c r="K279" s="23">
        <f>IFERROR(VLOOKUP(B279,'theSkyNet POGS'!$B$3:$I$1158,8,FALSE),"")</f>
        <v>0.95767630028451634</v>
      </c>
      <c r="L279" s="23">
        <f>IFERROR(VLOOKUP(B279,'TN-Grid'!$B$3:$I$908,8,FALSE),"")</f>
        <v>3.3001626816651273</v>
      </c>
      <c r="M279" s="23" t="str">
        <f>IFERROR(VLOOKUP(B279,'Yoyo@home'!$B$3:$I$955,8,FALSE),"")</f>
        <v/>
      </c>
      <c r="N279" s="22"/>
      <c r="O279" s="4">
        <f t="shared" si="4"/>
        <v>8</v>
      </c>
    </row>
    <row r="280" spans="2:15" x14ac:dyDescent="0.35">
      <c r="B280" s="12" t="s">
        <v>105</v>
      </c>
      <c r="C280" s="23">
        <f>IFERROR(VLOOKUP(B280,'Asteroids@home'!$B$3:$I$1399,8,FALSE),"")</f>
        <v>0.7145522373251586</v>
      </c>
      <c r="D280" s="23">
        <f>IFERROR(VLOOKUP(B280,'Citizen Science Grid'!$B$3:$I$1120,8,FALSE),"")</f>
        <v>1.5051229594818016</v>
      </c>
      <c r="E280" s="27">
        <f>IFERROR(VLOOKUP(B280,'Enigma@home'!$B$3:$I$1120,8,FALSE),"")</f>
        <v>0.10295527139600513</v>
      </c>
      <c r="F280" s="23">
        <f>IFERROR(VLOOKUP(B280,'LHC@home'!$B$3:$I$1280,8,FALSE),"")</f>
        <v>1.4037028372082165</v>
      </c>
      <c r="G280" s="23">
        <f>IFERROR(VLOOKUP(B280,'NFS@Home'!$B$3:$I$1280,8,FALSE),"")</f>
        <v>0.77328434622008813</v>
      </c>
      <c r="H280" s="23">
        <f>IFERROR(VLOOKUP(B280,Numberfields!$B$3:$I$1011,8,FALSE),"")</f>
        <v>0.43062839442556788</v>
      </c>
      <c r="I280" s="23">
        <f>IFERROR(VLOOKUP(B280,Primegrid!$B$3:$I$955,8,FALSE),"")</f>
        <v>0.26778505584498991</v>
      </c>
      <c r="J280" s="23">
        <f>IFERROR(VLOOKUP(B280,SRBase!$B$3:$I$614,8,FALSE),"")</f>
        <v>0.71708135716898491</v>
      </c>
      <c r="K280" s="23">
        <f>IFERROR(VLOOKUP(B280,'theSkyNet POGS'!$B$3:$I$1158,8,FALSE),"")</f>
        <v>1.1098961329972621</v>
      </c>
      <c r="L280" s="23">
        <f>IFERROR(VLOOKUP(B280,'TN-Grid'!$B$3:$I$908,8,FALSE),"")</f>
        <v>2.6902143681850141</v>
      </c>
      <c r="M280" s="23" t="str">
        <f>IFERROR(VLOOKUP(B280,'Yoyo@home'!$B$3:$I$955,8,FALSE),"")</f>
        <v/>
      </c>
      <c r="N280" s="22"/>
      <c r="O280" s="4">
        <f t="shared" si="4"/>
        <v>10</v>
      </c>
    </row>
    <row r="281" spans="2:15" x14ac:dyDescent="0.35">
      <c r="B281" s="12" t="s">
        <v>711</v>
      </c>
      <c r="C281" s="23">
        <f>IFERROR(VLOOKUP(B281,'Asteroids@home'!$B$3:$I$1399,8,FALSE),"")</f>
        <v>0.74616588277607676</v>
      </c>
      <c r="D281" s="23" t="str">
        <f>IFERROR(VLOOKUP(B281,'Citizen Science Grid'!$B$3:$I$1120,8,FALSE),"")</f>
        <v/>
      </c>
      <c r="E281" s="27" t="str">
        <f>IFERROR(VLOOKUP(B281,'Enigma@home'!$B$3:$I$1120,8,FALSE),"")</f>
        <v/>
      </c>
      <c r="F281" s="23" t="str">
        <f>IFERROR(VLOOKUP(B281,'LHC@home'!$B$3:$I$1280,8,FALSE),"")</f>
        <v/>
      </c>
      <c r="G281" s="23" t="str">
        <f>IFERROR(VLOOKUP(B281,'NFS@Home'!$B$3:$I$1280,8,FALSE),"")</f>
        <v/>
      </c>
      <c r="H281" s="23" t="str">
        <f>IFERROR(VLOOKUP(B281,Numberfields!$B$3:$I$1011,8,FALSE),"")</f>
        <v/>
      </c>
      <c r="I281" s="23" t="str">
        <f>IFERROR(VLOOKUP(B281,Primegrid!$B$3:$I$955,8,FALSE),"")</f>
        <v/>
      </c>
      <c r="J281" s="23" t="str">
        <f>IFERROR(VLOOKUP(B281,SRBase!$B$3:$I$614,8,FALSE),"")</f>
        <v/>
      </c>
      <c r="K281" s="23" t="str">
        <f>IFERROR(VLOOKUP(B281,'theSkyNet POGS'!$B$3:$I$1158,8,FALSE),"")</f>
        <v/>
      </c>
      <c r="L281" s="23">
        <f>IFERROR(VLOOKUP(B281,'TN-Grid'!$B$3:$I$908,8,FALSE),"")</f>
        <v>2.8563240375295846</v>
      </c>
      <c r="M281" s="23">
        <f>IFERROR(VLOOKUP(B281,'Yoyo@home'!$B$3:$I$955,8,FALSE),"")</f>
        <v>1.3439582775772385</v>
      </c>
      <c r="N281" s="22"/>
      <c r="O281" s="4">
        <f t="shared" si="4"/>
        <v>3</v>
      </c>
    </row>
    <row r="282" spans="2:15" x14ac:dyDescent="0.35">
      <c r="B282" s="12" t="s">
        <v>106</v>
      </c>
      <c r="C282" s="23">
        <f>IFERROR(VLOOKUP(B282,'Asteroids@home'!$B$3:$I$1399,8,FALSE),"")</f>
        <v>0.86639295298318708</v>
      </c>
      <c r="D282" s="23">
        <f>IFERROR(VLOOKUP(B282,'Citizen Science Grid'!$B$3:$I$1120,8,FALSE),"")</f>
        <v>1.5470783724800277</v>
      </c>
      <c r="E282" s="27" t="str">
        <f>IFERROR(VLOOKUP(B282,'Enigma@home'!$B$3:$I$1120,8,FALSE),"")</f>
        <v/>
      </c>
      <c r="F282" s="23">
        <f>IFERROR(VLOOKUP(B282,'LHC@home'!$B$3:$I$1280,8,FALSE),"")</f>
        <v>2.0468757935234043</v>
      </c>
      <c r="G282" s="23">
        <f>IFERROR(VLOOKUP(B282,'NFS@Home'!$B$3:$I$1280,8,FALSE),"")</f>
        <v>0.83458122698443538</v>
      </c>
      <c r="H282" s="23">
        <f>IFERROR(VLOOKUP(B282,Numberfields!$B$3:$I$1011,8,FALSE),"")</f>
        <v>0.39594498850264526</v>
      </c>
      <c r="I282" s="23">
        <f>IFERROR(VLOOKUP(B282,Primegrid!$B$3:$I$955,8,FALSE),"")</f>
        <v>0.27532487265469929</v>
      </c>
      <c r="J282" s="23">
        <f>IFERROR(VLOOKUP(B282,SRBase!$B$3:$I$614,8,FALSE),"")</f>
        <v>1.4913369665015339</v>
      </c>
      <c r="K282" s="23">
        <f>IFERROR(VLOOKUP(B282,'theSkyNet POGS'!$B$3:$I$1158,8,FALSE),"")</f>
        <v>0.92290492054117612</v>
      </c>
      <c r="L282" s="23">
        <f>IFERROR(VLOOKUP(B282,'TN-Grid'!$B$3:$I$908,8,FALSE),"")</f>
        <v>3.5383315895089678</v>
      </c>
      <c r="M282" s="23">
        <f>IFERROR(VLOOKUP(B282,'Yoyo@home'!$B$3:$I$955,8,FALSE),"")</f>
        <v>2.6550212802440498</v>
      </c>
      <c r="N282" s="22"/>
      <c r="O282" s="4">
        <f t="shared" si="4"/>
        <v>10</v>
      </c>
    </row>
    <row r="283" spans="2:15" x14ac:dyDescent="0.35">
      <c r="B283" s="12" t="s">
        <v>107</v>
      </c>
      <c r="C283" s="23">
        <f>IFERROR(VLOOKUP(B283,'Asteroids@home'!$B$3:$I$1399,8,FALSE),"")</f>
        <v>1.110096291559417</v>
      </c>
      <c r="D283" s="23">
        <f>IFERROR(VLOOKUP(B283,'Citizen Science Grid'!$B$3:$I$1120,8,FALSE),"")</f>
        <v>1.3756505437531004</v>
      </c>
      <c r="E283" s="27">
        <f>IFERROR(VLOOKUP(B283,'Enigma@home'!$B$3:$I$1120,8,FALSE),"")</f>
        <v>0.14153913872579058</v>
      </c>
      <c r="F283" s="23">
        <f>IFERROR(VLOOKUP(B283,'LHC@home'!$B$3:$I$1280,8,FALSE),"")</f>
        <v>1.8000650044160789</v>
      </c>
      <c r="G283" s="23">
        <f>IFERROR(VLOOKUP(B283,'NFS@Home'!$B$3:$I$1280,8,FALSE),"")</f>
        <v>0.98668952098185414</v>
      </c>
      <c r="H283" s="23">
        <f>IFERROR(VLOOKUP(B283,Numberfields!$B$3:$I$1011,8,FALSE),"")</f>
        <v>0.36095103567124537</v>
      </c>
      <c r="I283" s="23">
        <f>IFERROR(VLOOKUP(B283,Primegrid!$B$3:$I$955,8,FALSE),"")</f>
        <v>0.27577775257600795</v>
      </c>
      <c r="J283" s="23">
        <f>IFERROR(VLOOKUP(B283,SRBase!$B$3:$I$614,8,FALSE),"")</f>
        <v>1.0196854752090618</v>
      </c>
      <c r="K283" s="23">
        <f>IFERROR(VLOOKUP(B283,'theSkyNet POGS'!$B$3:$I$1158,8,FALSE),"")</f>
        <v>1.3958180830441531</v>
      </c>
      <c r="L283" s="23">
        <f>IFERROR(VLOOKUP(B283,'TN-Grid'!$B$3:$I$908,8,FALSE),"")</f>
        <v>3.4750805018433706</v>
      </c>
      <c r="M283" s="23">
        <f>IFERROR(VLOOKUP(B283,'Yoyo@home'!$B$3:$I$955,8,FALSE),"")</f>
        <v>1.8760577626380586</v>
      </c>
      <c r="N283" s="22"/>
      <c r="O283" s="4">
        <f t="shared" si="4"/>
        <v>11</v>
      </c>
    </row>
    <row r="284" spans="2:15" x14ac:dyDescent="0.35">
      <c r="B284" s="12" t="s">
        <v>108</v>
      </c>
      <c r="C284" s="23">
        <f>IFERROR(VLOOKUP(B284,'Asteroids@home'!$B$3:$I$1399,8,FALSE),"")</f>
        <v>0.93266274478146938</v>
      </c>
      <c r="D284" s="23">
        <f>IFERROR(VLOOKUP(B284,'Citizen Science Grid'!$B$3:$I$1120,8,FALSE),"")</f>
        <v>1.5807860746918085</v>
      </c>
      <c r="E284" s="27">
        <f>IFERROR(VLOOKUP(B284,'Enigma@home'!$B$3:$I$1120,8,FALSE),"")</f>
        <v>0.11699058543757436</v>
      </c>
      <c r="F284" s="23">
        <f>IFERROR(VLOOKUP(B284,'LHC@home'!$B$3:$I$1280,8,FALSE),"")</f>
        <v>2.010984493935561</v>
      </c>
      <c r="G284" s="23">
        <f>IFERROR(VLOOKUP(B284,'NFS@Home'!$B$3:$I$1280,8,FALSE),"")</f>
        <v>0.86214941431251479</v>
      </c>
      <c r="H284" s="23">
        <f>IFERROR(VLOOKUP(B284,Numberfields!$B$3:$I$1011,8,FALSE),"")</f>
        <v>0.41335682032038862</v>
      </c>
      <c r="I284" s="23">
        <f>IFERROR(VLOOKUP(B284,Primegrid!$B$3:$I$955,8,FALSE),"")</f>
        <v>0.31467857577538416</v>
      </c>
      <c r="J284" s="23">
        <f>IFERROR(VLOOKUP(B284,SRBase!$B$3:$I$614,8,FALSE),"")</f>
        <v>1.3038707750853342</v>
      </c>
      <c r="K284" s="23">
        <f>IFERROR(VLOOKUP(B284,'theSkyNet POGS'!$B$3:$I$1158,8,FALSE),"")</f>
        <v>1.0664942512691187</v>
      </c>
      <c r="L284" s="23">
        <f>IFERROR(VLOOKUP(B284,'TN-Grid'!$B$3:$I$908,8,FALSE),"")</f>
        <v>3.5157207145996225</v>
      </c>
      <c r="M284" s="23">
        <f>IFERROR(VLOOKUP(B284,'Yoyo@home'!$B$3:$I$955,8,FALSE),"")</f>
        <v>2.1775660986975334</v>
      </c>
      <c r="N284" s="22"/>
      <c r="O284" s="4">
        <f t="shared" si="4"/>
        <v>11</v>
      </c>
    </row>
    <row r="285" spans="2:15" x14ac:dyDescent="0.35">
      <c r="B285" s="12" t="s">
        <v>698</v>
      </c>
      <c r="C285" s="23" t="str">
        <f>IFERROR(VLOOKUP(B285,'Asteroids@home'!$B$3:$I$1399,8,FALSE),"")</f>
        <v/>
      </c>
      <c r="D285" s="23" t="str">
        <f>IFERROR(VLOOKUP(B285,'Citizen Science Grid'!$B$3:$I$1120,8,FALSE),"")</f>
        <v/>
      </c>
      <c r="E285" s="27" t="str">
        <f>IFERROR(VLOOKUP(B285,'Enigma@home'!$B$3:$I$1120,8,FALSE),"")</f>
        <v/>
      </c>
      <c r="F285" s="23" t="str">
        <f>IFERROR(VLOOKUP(B285,'LHC@home'!$B$3:$I$1280,8,FALSE),"")</f>
        <v/>
      </c>
      <c r="G285" s="23">
        <f>IFERROR(VLOOKUP(B285,'NFS@Home'!$B$3:$I$1280,8,FALSE),"")</f>
        <v>1.0672267666837123</v>
      </c>
      <c r="H285" s="23" t="str">
        <f>IFERROR(VLOOKUP(B285,Numberfields!$B$3:$I$1011,8,FALSE),"")</f>
        <v/>
      </c>
      <c r="I285" s="23" t="str">
        <f>IFERROR(VLOOKUP(B285,Primegrid!$B$3:$I$955,8,FALSE),"")</f>
        <v/>
      </c>
      <c r="J285" s="23" t="str">
        <f>IFERROR(VLOOKUP(B285,SRBase!$B$3:$I$614,8,FALSE),"")</f>
        <v/>
      </c>
      <c r="K285" s="23" t="str">
        <f>IFERROR(VLOOKUP(B285,'theSkyNet POGS'!$B$3:$I$1158,8,FALSE),"")</f>
        <v/>
      </c>
      <c r="L285" s="23">
        <f>IFERROR(VLOOKUP(B285,'TN-Grid'!$B$3:$I$908,8,FALSE),"")</f>
        <v>5.5698161053194717</v>
      </c>
      <c r="M285" s="23" t="str">
        <f>IFERROR(VLOOKUP(B285,'Yoyo@home'!$B$3:$I$955,8,FALSE),"")</f>
        <v/>
      </c>
      <c r="N285" s="22"/>
      <c r="O285" s="4">
        <f t="shared" si="4"/>
        <v>2</v>
      </c>
    </row>
    <row r="286" spans="2:15" x14ac:dyDescent="0.35">
      <c r="B286" s="12" t="s">
        <v>688</v>
      </c>
      <c r="C286" s="23">
        <f>IFERROR(VLOOKUP(B286,'Asteroids@home'!$B$3:$I$1399,8,FALSE),"")</f>
        <v>1.1867352931687782</v>
      </c>
      <c r="D286" s="23" t="str">
        <f>IFERROR(VLOOKUP(B286,'Citizen Science Grid'!$B$3:$I$1120,8,FALSE),"")</f>
        <v/>
      </c>
      <c r="E286" s="27" t="str">
        <f>IFERROR(VLOOKUP(B286,'Enigma@home'!$B$3:$I$1120,8,FALSE),"")</f>
        <v/>
      </c>
      <c r="F286" s="23">
        <f>IFERROR(VLOOKUP(B286,'LHC@home'!$B$3:$I$1280,8,FALSE),"")</f>
        <v>1.625491060275905</v>
      </c>
      <c r="G286" s="23">
        <f>IFERROR(VLOOKUP(B286,'NFS@Home'!$B$3:$I$1280,8,FALSE),"")</f>
        <v>0.44660999493889436</v>
      </c>
      <c r="H286" s="23">
        <f>IFERROR(VLOOKUP(B286,Numberfields!$B$3:$I$1011,8,FALSE),"")</f>
        <v>0.42008180068492479</v>
      </c>
      <c r="I286" s="23">
        <f>IFERROR(VLOOKUP(B286,Primegrid!$B$3:$I$955,8,FALSE),"")</f>
        <v>0.51715420009573676</v>
      </c>
      <c r="J286" s="23" t="str">
        <f>IFERROR(VLOOKUP(B286,SRBase!$B$3:$I$614,8,FALSE),"")</f>
        <v/>
      </c>
      <c r="K286" s="23">
        <f>IFERROR(VLOOKUP(B286,'theSkyNet POGS'!$B$3:$I$1158,8,FALSE),"")</f>
        <v>1.0122470557088101</v>
      </c>
      <c r="L286" s="23">
        <f>IFERROR(VLOOKUP(B286,'TN-Grid'!$B$3:$I$908,8,FALSE),"")</f>
        <v>3.8634424372143998</v>
      </c>
      <c r="M286" s="23">
        <f>IFERROR(VLOOKUP(B286,'Yoyo@home'!$B$3:$I$955,8,FALSE),"")</f>
        <v>2.2245568044030675</v>
      </c>
      <c r="N286" s="22"/>
      <c r="O286" s="4">
        <f t="shared" si="4"/>
        <v>8</v>
      </c>
    </row>
    <row r="287" spans="2:15" x14ac:dyDescent="0.35">
      <c r="B287" s="12" t="s">
        <v>1886</v>
      </c>
      <c r="C287" s="23" t="str">
        <f>IFERROR(VLOOKUP(B287,'Asteroids@home'!$B$3:$I$1399,8,FALSE),"")</f>
        <v/>
      </c>
      <c r="D287" s="23">
        <f>IFERROR(VLOOKUP(B287,'Citizen Science Grid'!$B$3:$I$1120,8,FALSE),"")</f>
        <v>1.3564629164045396</v>
      </c>
      <c r="E287" s="27" t="str">
        <f>IFERROR(VLOOKUP(B287,'Enigma@home'!$B$3:$I$1120,8,FALSE),"")</f>
        <v/>
      </c>
      <c r="F287" s="23" t="str">
        <f>IFERROR(VLOOKUP(B287,'LHC@home'!$B$3:$I$1280,8,FALSE),"")</f>
        <v/>
      </c>
      <c r="G287" s="23">
        <f>IFERROR(VLOOKUP(B287,'NFS@Home'!$B$3:$I$1280,8,FALSE),"")</f>
        <v>1.1650845890798243</v>
      </c>
      <c r="H287" s="23" t="str">
        <f>IFERROR(VLOOKUP(B287,Numberfields!$B$3:$I$1011,8,FALSE),"")</f>
        <v/>
      </c>
      <c r="I287" s="23" t="str">
        <f>IFERROR(VLOOKUP(B287,Primegrid!$B$3:$I$955,8,FALSE),"")</f>
        <v/>
      </c>
      <c r="J287" s="23" t="str">
        <f>IFERROR(VLOOKUP(B287,SRBase!$B$3:$I$614,8,FALSE),"")</f>
        <v/>
      </c>
      <c r="K287" s="23" t="str">
        <f>IFERROR(VLOOKUP(B287,'theSkyNet POGS'!$B$3:$I$1158,8,FALSE),"")</f>
        <v/>
      </c>
      <c r="L287" s="23" t="str">
        <f>IFERROR(VLOOKUP(B287,'TN-Grid'!$B$3:$I$908,8,FALSE),"")</f>
        <v/>
      </c>
      <c r="M287" s="23" t="str">
        <f>IFERROR(VLOOKUP(B287,'Yoyo@home'!$B$3:$I$955,8,FALSE),"")</f>
        <v/>
      </c>
      <c r="N287" s="22"/>
      <c r="O287" s="4">
        <f t="shared" si="4"/>
        <v>2</v>
      </c>
    </row>
    <row r="288" spans="2:15" x14ac:dyDescent="0.35">
      <c r="B288" s="12" t="s">
        <v>1767</v>
      </c>
      <c r="C288" s="23" t="str">
        <f>IFERROR(VLOOKUP(B288,'Asteroids@home'!$B$3:$I$1399,8,FALSE),"")</f>
        <v/>
      </c>
      <c r="D288" s="23" t="str">
        <f>IFERROR(VLOOKUP(B288,'Citizen Science Grid'!$B$3:$I$1120,8,FALSE),"")</f>
        <v/>
      </c>
      <c r="E288" s="27" t="str">
        <f>IFERROR(VLOOKUP(B288,'Enigma@home'!$B$3:$I$1120,8,FALSE),"")</f>
        <v/>
      </c>
      <c r="F288" s="23" t="str">
        <f>IFERROR(VLOOKUP(B288,'LHC@home'!$B$3:$I$1280,8,FALSE),"")</f>
        <v/>
      </c>
      <c r="G288" s="23" t="str">
        <f>IFERROR(VLOOKUP(B288,'NFS@Home'!$B$3:$I$1280,8,FALSE),"")</f>
        <v/>
      </c>
      <c r="H288" s="23" t="str">
        <f>IFERROR(VLOOKUP(B288,Numberfields!$B$3:$I$1011,8,FALSE),"")</f>
        <v/>
      </c>
      <c r="I288" s="23" t="str">
        <f>IFERROR(VLOOKUP(B288,Primegrid!$B$3:$I$955,8,FALSE),"")</f>
        <v/>
      </c>
      <c r="J288" s="23" t="str">
        <f>IFERROR(VLOOKUP(B288,SRBase!$B$3:$I$614,8,FALSE),"")</f>
        <v/>
      </c>
      <c r="K288" s="23">
        <f>IFERROR(VLOOKUP(B288,'theSkyNet POGS'!$B$3:$I$1158,8,FALSE),"")</f>
        <v>8.296288832995298E-2</v>
      </c>
      <c r="L288" s="23" t="str">
        <f>IFERROR(VLOOKUP(B288,'TN-Grid'!$B$3:$I$908,8,FALSE),"")</f>
        <v/>
      </c>
      <c r="M288" s="23" t="str">
        <f>IFERROR(VLOOKUP(B288,'Yoyo@home'!$B$3:$I$955,8,FALSE),"")</f>
        <v/>
      </c>
      <c r="N288" s="22"/>
      <c r="O288" s="4">
        <f t="shared" si="4"/>
        <v>1</v>
      </c>
    </row>
    <row r="289" spans="2:15" x14ac:dyDescent="0.35">
      <c r="B289" s="12" t="s">
        <v>1928</v>
      </c>
      <c r="C289" s="23" t="str">
        <f>IFERROR(VLOOKUP(B289,'Asteroids@home'!$B$3:$I$1399,8,FALSE),"")</f>
        <v/>
      </c>
      <c r="D289" s="23" t="str">
        <f>IFERROR(VLOOKUP(B289,'Citizen Science Grid'!$B$3:$I$1120,8,FALSE),"")</f>
        <v/>
      </c>
      <c r="E289" s="27" t="str">
        <f>IFERROR(VLOOKUP(B289,'Enigma@home'!$B$3:$I$1120,8,FALSE),"")</f>
        <v/>
      </c>
      <c r="F289" s="23" t="str">
        <f>IFERROR(VLOOKUP(B289,'LHC@home'!$B$3:$I$1280,8,FALSE),"")</f>
        <v/>
      </c>
      <c r="G289" s="23" t="str">
        <f>IFERROR(VLOOKUP(B289,'NFS@Home'!$B$3:$I$1280,8,FALSE),"")</f>
        <v/>
      </c>
      <c r="H289" s="23" t="str">
        <f>IFERROR(VLOOKUP(B289,Numberfields!$B$3:$I$1011,8,FALSE),"")</f>
        <v/>
      </c>
      <c r="I289" s="23">
        <f>IFERROR(VLOOKUP(B289,Primegrid!$B$3:$I$955,8,FALSE),"")</f>
        <v>1.5432044742702562E-2</v>
      </c>
      <c r="J289" s="23" t="str">
        <f>IFERROR(VLOOKUP(B289,SRBase!$B$3:$I$614,8,FALSE),"")</f>
        <v/>
      </c>
      <c r="K289" s="23" t="str">
        <f>IFERROR(VLOOKUP(B289,'theSkyNet POGS'!$B$3:$I$1158,8,FALSE),"")</f>
        <v/>
      </c>
      <c r="L289" s="23" t="str">
        <f>IFERROR(VLOOKUP(B289,'TN-Grid'!$B$3:$I$908,8,FALSE),"")</f>
        <v/>
      </c>
      <c r="M289" s="23" t="str">
        <f>IFERROR(VLOOKUP(B289,'Yoyo@home'!$B$3:$I$955,8,FALSE),"")</f>
        <v/>
      </c>
      <c r="N289" s="22"/>
      <c r="O289" s="4">
        <f t="shared" si="4"/>
        <v>1</v>
      </c>
    </row>
    <row r="290" spans="2:15" hidden="1" x14ac:dyDescent="0.35">
      <c r="B290" s="12" t="s">
        <v>1010</v>
      </c>
      <c r="C290" s="23" t="str">
        <f>IFERROR(VLOOKUP(B290,'Asteroids@home'!$B$3:$I$1399,8,FALSE),"")</f>
        <v/>
      </c>
      <c r="D290" s="23" t="str">
        <f>IFERROR(VLOOKUP(B290,'Citizen Science Grid'!$B$3:$I$1120,8,FALSE),"")</f>
        <v/>
      </c>
      <c r="E290" s="27" t="str">
        <f>IFERROR(VLOOKUP(B290,'Enigma@home'!$B$3:$I$1120,8,FALSE),"")</f>
        <v/>
      </c>
      <c r="F290" s="23" t="str">
        <f>IFERROR(VLOOKUP(B290,'LHC@home'!$B$3:$I$1280,8,FALSE),"")</f>
        <v/>
      </c>
      <c r="G290" s="23" t="str">
        <f>IFERROR(VLOOKUP(B290,'NFS@Home'!$B$3:$I$1280,8,FALSE),"")</f>
        <v/>
      </c>
      <c r="H290" s="23" t="str">
        <f>IFERROR(VLOOKUP(B290,Numberfields!$B$3:$I$1011,8,FALSE),"")</f>
        <v/>
      </c>
      <c r="I290" s="23" t="str">
        <f>IFERROR(VLOOKUP(B290,Primegrid!$B$3:$I$955,8,FALSE),"")</f>
        <v/>
      </c>
      <c r="J290" s="23" t="str">
        <f>IFERROR(VLOOKUP(B290,SRBase!$B$3:$I$614,8,FALSE),"")</f>
        <v/>
      </c>
      <c r="K290" s="23" t="str">
        <f>IFERROR(VLOOKUP(B290,'theSkyNet POGS'!$B$3:$I$1158,8,FALSE),"")</f>
        <v/>
      </c>
      <c r="L290" s="23" t="str">
        <f>IFERROR(VLOOKUP(B290,'TN-Grid'!$B$3:$I$908,8,FALSE),"")</f>
        <v/>
      </c>
      <c r="M290" s="23" t="str">
        <f>IFERROR(VLOOKUP(B290,'Yoyo@home'!$B$3:$I$955,8,FALSE),"")</f>
        <v/>
      </c>
      <c r="N290" s="22"/>
      <c r="O290" s="4">
        <f t="shared" si="4"/>
        <v>0</v>
      </c>
    </row>
    <row r="291" spans="2:15" x14ac:dyDescent="0.35">
      <c r="B291" s="12" t="s">
        <v>1768</v>
      </c>
      <c r="C291" s="23" t="str">
        <f>IFERROR(VLOOKUP(B291,'Asteroids@home'!$B$3:$I$1399,8,FALSE),"")</f>
        <v/>
      </c>
      <c r="D291" s="23" t="str">
        <f>IFERROR(VLOOKUP(B291,'Citizen Science Grid'!$B$3:$I$1120,8,FALSE),"")</f>
        <v/>
      </c>
      <c r="E291" s="27" t="str">
        <f>IFERROR(VLOOKUP(B291,'Enigma@home'!$B$3:$I$1120,8,FALSE),"")</f>
        <v/>
      </c>
      <c r="F291" s="23" t="str">
        <f>IFERROR(VLOOKUP(B291,'LHC@home'!$B$3:$I$1280,8,FALSE),"")</f>
        <v/>
      </c>
      <c r="G291" s="23" t="str">
        <f>IFERROR(VLOOKUP(B291,'NFS@Home'!$B$3:$I$1280,8,FALSE),"")</f>
        <v/>
      </c>
      <c r="H291" s="23" t="str">
        <f>IFERROR(VLOOKUP(B291,Numberfields!$B$3:$I$1011,8,FALSE),"")</f>
        <v/>
      </c>
      <c r="I291" s="23" t="str">
        <f>IFERROR(VLOOKUP(B291,Primegrid!$B$3:$I$955,8,FALSE),"")</f>
        <v/>
      </c>
      <c r="J291" s="23" t="str">
        <f>IFERROR(VLOOKUP(B291,SRBase!$B$3:$I$614,8,FALSE),"")</f>
        <v/>
      </c>
      <c r="K291" s="23">
        <f>IFERROR(VLOOKUP(B291,'theSkyNet POGS'!$B$3:$I$1158,8,FALSE),"")</f>
        <v>0.10135830774657066</v>
      </c>
      <c r="L291" s="23" t="str">
        <f>IFERROR(VLOOKUP(B291,'TN-Grid'!$B$3:$I$908,8,FALSE),"")</f>
        <v/>
      </c>
      <c r="M291" s="23" t="str">
        <f>IFERROR(VLOOKUP(B291,'Yoyo@home'!$B$3:$I$955,8,FALSE),"")</f>
        <v/>
      </c>
      <c r="N291" s="22"/>
      <c r="O291" s="4">
        <f t="shared" si="4"/>
        <v>1</v>
      </c>
    </row>
    <row r="292" spans="2:15" hidden="1" x14ac:dyDescent="0.35">
      <c r="B292" s="12" t="s">
        <v>1011</v>
      </c>
      <c r="C292" s="23" t="str">
        <f>IFERROR(VLOOKUP(B292,'Asteroids@home'!$B$3:$I$1399,8,FALSE),"")</f>
        <v/>
      </c>
      <c r="D292" s="23" t="str">
        <f>IFERROR(VLOOKUP(B292,'Citizen Science Grid'!$B$3:$I$1120,8,FALSE),"")</f>
        <v/>
      </c>
      <c r="E292" s="27" t="str">
        <f>IFERROR(VLOOKUP(B292,'Enigma@home'!$B$3:$I$1120,8,FALSE),"")</f>
        <v/>
      </c>
      <c r="F292" s="23" t="str">
        <f>IFERROR(VLOOKUP(B292,'LHC@home'!$B$3:$I$1280,8,FALSE),"")</f>
        <v/>
      </c>
      <c r="G292" s="23" t="str">
        <f>IFERROR(VLOOKUP(B292,'NFS@Home'!$B$3:$I$1280,8,FALSE),"")</f>
        <v/>
      </c>
      <c r="H292" s="23" t="str">
        <f>IFERROR(VLOOKUP(B292,Numberfields!$B$3:$I$1011,8,FALSE),"")</f>
        <v/>
      </c>
      <c r="I292" s="23" t="str">
        <f>IFERROR(VLOOKUP(B292,Primegrid!$B$3:$I$955,8,FALSE),"")</f>
        <v/>
      </c>
      <c r="J292" s="23" t="str">
        <f>IFERROR(VLOOKUP(B292,SRBase!$B$3:$I$614,8,FALSE),"")</f>
        <v/>
      </c>
      <c r="K292" s="23" t="str">
        <f>IFERROR(VLOOKUP(B292,'theSkyNet POGS'!$B$3:$I$1158,8,FALSE),"")</f>
        <v/>
      </c>
      <c r="L292" s="23" t="str">
        <f>IFERROR(VLOOKUP(B292,'TN-Grid'!$B$3:$I$908,8,FALSE),"")</f>
        <v/>
      </c>
      <c r="M292" s="23" t="str">
        <f>IFERROR(VLOOKUP(B292,'Yoyo@home'!$B$3:$I$955,8,FALSE),"")</f>
        <v/>
      </c>
      <c r="N292" s="22"/>
      <c r="O292" s="4">
        <f t="shared" si="4"/>
        <v>0</v>
      </c>
    </row>
    <row r="293" spans="2:15" hidden="1" x14ac:dyDescent="0.35">
      <c r="B293" s="12" t="s">
        <v>1012</v>
      </c>
      <c r="C293" s="23" t="str">
        <f>IFERROR(VLOOKUP(B293,'Asteroids@home'!$B$3:$I$1399,8,FALSE),"")</f>
        <v/>
      </c>
      <c r="D293" s="23" t="str">
        <f>IFERROR(VLOOKUP(B293,'Citizen Science Grid'!$B$3:$I$1120,8,FALSE),"")</f>
        <v/>
      </c>
      <c r="E293" s="27" t="str">
        <f>IFERROR(VLOOKUP(B293,'Enigma@home'!$B$3:$I$1120,8,FALSE),"")</f>
        <v/>
      </c>
      <c r="F293" s="23" t="str">
        <f>IFERROR(VLOOKUP(B293,'LHC@home'!$B$3:$I$1280,8,FALSE),"")</f>
        <v/>
      </c>
      <c r="G293" s="23" t="str">
        <f>IFERROR(VLOOKUP(B293,'NFS@Home'!$B$3:$I$1280,8,FALSE),"")</f>
        <v/>
      </c>
      <c r="H293" s="23" t="str">
        <f>IFERROR(VLOOKUP(B293,Numberfields!$B$3:$I$1011,8,FALSE),"")</f>
        <v/>
      </c>
      <c r="I293" s="23" t="str">
        <f>IFERROR(VLOOKUP(B293,Primegrid!$B$3:$I$955,8,FALSE),"")</f>
        <v/>
      </c>
      <c r="J293" s="23" t="str">
        <f>IFERROR(VLOOKUP(B293,SRBase!$B$3:$I$614,8,FALSE),"")</f>
        <v/>
      </c>
      <c r="K293" s="23" t="str">
        <f>IFERROR(VLOOKUP(B293,'theSkyNet POGS'!$B$3:$I$1158,8,FALSE),"")</f>
        <v/>
      </c>
      <c r="L293" s="23" t="str">
        <f>IFERROR(VLOOKUP(B293,'TN-Grid'!$B$3:$I$908,8,FALSE),"")</f>
        <v/>
      </c>
      <c r="M293" s="23" t="str">
        <f>IFERROR(VLOOKUP(B293,'Yoyo@home'!$B$3:$I$955,8,FALSE),"")</f>
        <v/>
      </c>
      <c r="N293" s="22"/>
      <c r="O293" s="4">
        <f t="shared" si="4"/>
        <v>0</v>
      </c>
    </row>
    <row r="294" spans="2:15" x14ac:dyDescent="0.35">
      <c r="B294" s="12" t="s">
        <v>1985</v>
      </c>
      <c r="C294" s="23" t="str">
        <f>IFERROR(VLOOKUP(B294,'Asteroids@home'!$B$3:$I$1399,8,FALSE),"")</f>
        <v/>
      </c>
      <c r="D294" s="23" t="str">
        <f>IFERROR(VLOOKUP(B294,'Citizen Science Grid'!$B$3:$I$1120,8,FALSE),"")</f>
        <v/>
      </c>
      <c r="E294" s="27">
        <f>IFERROR(VLOOKUP(B294,'Enigma@home'!$B$3:$I$1120,8,FALSE),"")</f>
        <v>9.1496846527487838E-3</v>
      </c>
      <c r="F294" s="23" t="str">
        <f>IFERROR(VLOOKUP(B294,'LHC@home'!$B$3:$I$1280,8,FALSE),"")</f>
        <v/>
      </c>
      <c r="G294" s="23" t="str">
        <f>IFERROR(VLOOKUP(B294,'NFS@Home'!$B$3:$I$1280,8,FALSE),"")</f>
        <v/>
      </c>
      <c r="H294" s="23" t="str">
        <f>IFERROR(VLOOKUP(B294,Numberfields!$B$3:$I$1011,8,FALSE),"")</f>
        <v/>
      </c>
      <c r="I294" s="23" t="str">
        <f>IFERROR(VLOOKUP(B294,Primegrid!$B$3:$I$955,8,FALSE),"")</f>
        <v/>
      </c>
      <c r="J294" s="23" t="str">
        <f>IFERROR(VLOOKUP(B294,SRBase!$B$3:$I$614,8,FALSE),"")</f>
        <v/>
      </c>
      <c r="K294" s="23" t="str">
        <f>IFERROR(VLOOKUP(B294,'theSkyNet POGS'!$B$3:$I$1158,8,FALSE),"")</f>
        <v/>
      </c>
      <c r="L294" s="23" t="str">
        <f>IFERROR(VLOOKUP(B294,'TN-Grid'!$B$3:$I$908,8,FALSE),"")</f>
        <v/>
      </c>
      <c r="M294" s="23" t="str">
        <f>IFERROR(VLOOKUP(B294,'Yoyo@home'!$B$3:$I$955,8,FALSE),"")</f>
        <v/>
      </c>
      <c r="N294" s="22"/>
      <c r="O294" s="4">
        <f t="shared" si="4"/>
        <v>1</v>
      </c>
    </row>
    <row r="295" spans="2:15" hidden="1" x14ac:dyDescent="0.35">
      <c r="B295" s="12" t="s">
        <v>1013</v>
      </c>
      <c r="C295" s="23" t="str">
        <f>IFERROR(VLOOKUP(B295,'Asteroids@home'!$B$3:$I$1399,8,FALSE),"")</f>
        <v/>
      </c>
      <c r="D295" s="23" t="str">
        <f>IFERROR(VLOOKUP(B295,'Citizen Science Grid'!$B$3:$I$1120,8,FALSE),"")</f>
        <v/>
      </c>
      <c r="E295" s="27" t="str">
        <f>IFERROR(VLOOKUP(B295,'Enigma@home'!$B$3:$I$1120,8,FALSE),"")</f>
        <v/>
      </c>
      <c r="F295" s="23" t="str">
        <f>IFERROR(VLOOKUP(B295,'LHC@home'!$B$3:$I$1280,8,FALSE),"")</f>
        <v/>
      </c>
      <c r="G295" s="23" t="str">
        <f>IFERROR(VLOOKUP(B295,'NFS@Home'!$B$3:$I$1280,8,FALSE),"")</f>
        <v/>
      </c>
      <c r="H295" s="23" t="str">
        <f>IFERROR(VLOOKUP(B295,Numberfields!$B$3:$I$1011,8,FALSE),"")</f>
        <v/>
      </c>
      <c r="I295" s="23" t="str">
        <f>IFERROR(VLOOKUP(B295,Primegrid!$B$3:$I$955,8,FALSE),"")</f>
        <v/>
      </c>
      <c r="J295" s="23" t="str">
        <f>IFERROR(VLOOKUP(B295,SRBase!$B$3:$I$614,8,FALSE),"")</f>
        <v/>
      </c>
      <c r="K295" s="23" t="str">
        <f>IFERROR(VLOOKUP(B295,'theSkyNet POGS'!$B$3:$I$1158,8,FALSE),"")</f>
        <v/>
      </c>
      <c r="L295" s="23" t="str">
        <f>IFERROR(VLOOKUP(B295,'TN-Grid'!$B$3:$I$908,8,FALSE),"")</f>
        <v/>
      </c>
      <c r="M295" s="23" t="str">
        <f>IFERROR(VLOOKUP(B295,'Yoyo@home'!$B$3:$I$955,8,FALSE),"")</f>
        <v/>
      </c>
      <c r="N295" s="22"/>
      <c r="O295" s="4">
        <f t="shared" si="4"/>
        <v>0</v>
      </c>
    </row>
    <row r="296" spans="2:15" hidden="1" x14ac:dyDescent="0.35">
      <c r="B296" s="12" t="s">
        <v>1960</v>
      </c>
      <c r="C296" s="23" t="str">
        <f>IFERROR(VLOOKUP(B296,'Asteroids@home'!$B$3:$I$1399,8,FALSE),"")</f>
        <v/>
      </c>
      <c r="D296" s="23" t="str">
        <f>IFERROR(VLOOKUP(B296,'Citizen Science Grid'!$B$3:$I$1120,8,FALSE),"")</f>
        <v/>
      </c>
      <c r="E296" s="27" t="str">
        <f>IFERROR(VLOOKUP(B296,'Enigma@home'!$B$3:$I$1120,8,FALSE),"")</f>
        <v/>
      </c>
      <c r="F296" s="23" t="str">
        <f>IFERROR(VLOOKUP(B296,'LHC@home'!$B$3:$I$1280,8,FALSE),"")</f>
        <v/>
      </c>
      <c r="G296" s="23" t="str">
        <f>IFERROR(VLOOKUP(B296,'NFS@Home'!$B$3:$I$1280,8,FALSE),"")</f>
        <v/>
      </c>
      <c r="H296" s="23" t="str">
        <f>IFERROR(VLOOKUP(B296,Numberfields!$B$3:$I$1011,8,FALSE),"")</f>
        <v/>
      </c>
      <c r="I296" s="23" t="str">
        <f>IFERROR(VLOOKUP(B296,Primegrid!$B$3:$I$955,8,FALSE),"")</f>
        <v/>
      </c>
      <c r="J296" s="23" t="str">
        <f>IFERROR(VLOOKUP(B296,SRBase!$B$3:$I$614,8,FALSE),"")</f>
        <v/>
      </c>
      <c r="K296" s="23" t="str">
        <f>IFERROR(VLOOKUP(B296,'theSkyNet POGS'!$B$3:$I$1158,8,FALSE),"")</f>
        <v/>
      </c>
      <c r="L296" s="23" t="str">
        <f>IFERROR(VLOOKUP(B296,'TN-Grid'!$B$3:$I$908,8,FALSE),"")</f>
        <v/>
      </c>
      <c r="M296" s="23" t="str">
        <f>IFERROR(VLOOKUP(B296,'Yoyo@home'!$B$3:$I$955,8,FALSE),"")</f>
        <v/>
      </c>
      <c r="N296" s="22"/>
      <c r="O296" s="4">
        <f t="shared" si="4"/>
        <v>0</v>
      </c>
    </row>
    <row r="297" spans="2:15" x14ac:dyDescent="0.35">
      <c r="B297" s="12" t="s">
        <v>705</v>
      </c>
      <c r="C297" s="23" t="str">
        <f>IFERROR(VLOOKUP(B297,'Asteroids@home'!$B$3:$I$1399,8,FALSE),"")</f>
        <v/>
      </c>
      <c r="D297" s="23" t="str">
        <f>IFERROR(VLOOKUP(B297,'Citizen Science Grid'!$B$3:$I$1120,8,FALSE),"")</f>
        <v/>
      </c>
      <c r="E297" s="27" t="str">
        <f>IFERROR(VLOOKUP(B297,'Enigma@home'!$B$3:$I$1120,8,FALSE),"")</f>
        <v/>
      </c>
      <c r="F297" s="23" t="str">
        <f>IFERROR(VLOOKUP(B297,'LHC@home'!$B$3:$I$1280,8,FALSE),"")</f>
        <v/>
      </c>
      <c r="G297" s="23">
        <f>IFERROR(VLOOKUP(B297,'NFS@Home'!$B$3:$I$1280,8,FALSE),"")</f>
        <v>0.35015173420717843</v>
      </c>
      <c r="H297" s="23" t="str">
        <f>IFERROR(VLOOKUP(B297,Numberfields!$B$3:$I$1011,8,FALSE),"")</f>
        <v/>
      </c>
      <c r="I297" s="23" t="str">
        <f>IFERROR(VLOOKUP(B297,Primegrid!$B$3:$I$955,8,FALSE),"")</f>
        <v/>
      </c>
      <c r="J297" s="23" t="str">
        <f>IFERROR(VLOOKUP(B297,SRBase!$B$3:$I$614,8,FALSE),"")</f>
        <v/>
      </c>
      <c r="K297" s="23" t="str">
        <f>IFERROR(VLOOKUP(B297,'theSkyNet POGS'!$B$3:$I$1158,8,FALSE),"")</f>
        <v/>
      </c>
      <c r="L297" s="23">
        <f>IFERROR(VLOOKUP(B297,'TN-Grid'!$B$3:$I$908,8,FALSE),"")</f>
        <v>0.68166914402643008</v>
      </c>
      <c r="M297" s="23" t="str">
        <f>IFERROR(VLOOKUP(B297,'Yoyo@home'!$B$3:$I$955,8,FALSE),"")</f>
        <v/>
      </c>
      <c r="N297" s="22"/>
      <c r="O297" s="4">
        <f t="shared" si="4"/>
        <v>2</v>
      </c>
    </row>
    <row r="298" spans="2:15" hidden="1" x14ac:dyDescent="0.35">
      <c r="B298" s="12" t="s">
        <v>1887</v>
      </c>
      <c r="C298" s="23" t="str">
        <f>IFERROR(VLOOKUP(B298,'Asteroids@home'!$B$3:$I$1399,8,FALSE),"")</f>
        <v/>
      </c>
      <c r="D298" s="23" t="str">
        <f>IFERROR(VLOOKUP(B298,'Citizen Science Grid'!$B$3:$I$1120,8,FALSE),"")</f>
        <v/>
      </c>
      <c r="E298" s="27" t="str">
        <f>IFERROR(VLOOKUP(B298,'Enigma@home'!$B$3:$I$1120,8,FALSE),"")</f>
        <v/>
      </c>
      <c r="F298" s="23" t="str">
        <f>IFERROR(VLOOKUP(B298,'LHC@home'!$B$3:$I$1280,8,FALSE),"")</f>
        <v/>
      </c>
      <c r="G298" s="23" t="str">
        <f>IFERROR(VLOOKUP(B298,'NFS@Home'!$B$3:$I$1280,8,FALSE),"")</f>
        <v/>
      </c>
      <c r="H298" s="23" t="str">
        <f>IFERROR(VLOOKUP(B298,Numberfields!$B$3:$I$1011,8,FALSE),"")</f>
        <v/>
      </c>
      <c r="I298" s="23" t="str">
        <f>IFERROR(VLOOKUP(B298,Primegrid!$B$3:$I$955,8,FALSE),"")</f>
        <v/>
      </c>
      <c r="J298" s="23" t="str">
        <f>IFERROR(VLOOKUP(B298,SRBase!$B$3:$I$614,8,FALSE),"")</f>
        <v/>
      </c>
      <c r="K298" s="23" t="str">
        <f>IFERROR(VLOOKUP(B298,'theSkyNet POGS'!$B$3:$I$1158,8,FALSE),"")</f>
        <v/>
      </c>
      <c r="L298" s="23" t="str">
        <f>IFERROR(VLOOKUP(B298,'TN-Grid'!$B$3:$I$908,8,FALSE),"")</f>
        <v/>
      </c>
      <c r="M298" s="23" t="str">
        <f>IFERROR(VLOOKUP(B298,'Yoyo@home'!$B$3:$I$955,8,FALSE),"")</f>
        <v/>
      </c>
      <c r="N298" s="22"/>
      <c r="O298" s="4">
        <f t="shared" si="4"/>
        <v>0</v>
      </c>
    </row>
    <row r="299" spans="2:15" x14ac:dyDescent="0.35">
      <c r="B299" s="12" t="s">
        <v>1961</v>
      </c>
      <c r="C299" s="23" t="str">
        <f>IFERROR(VLOOKUP(B299,'Asteroids@home'!$B$3:$I$1399,8,FALSE),"")</f>
        <v/>
      </c>
      <c r="D299" s="23" t="str">
        <f>IFERROR(VLOOKUP(B299,'Citizen Science Grid'!$B$3:$I$1120,8,FALSE),"")</f>
        <v/>
      </c>
      <c r="E299" s="27" t="str">
        <f>IFERROR(VLOOKUP(B299,'Enigma@home'!$B$3:$I$1120,8,FALSE),"")</f>
        <v/>
      </c>
      <c r="F299" s="23" t="str">
        <f>IFERROR(VLOOKUP(B299,'LHC@home'!$B$3:$I$1280,8,FALSE),"")</f>
        <v/>
      </c>
      <c r="G299" s="23">
        <f>IFERROR(VLOOKUP(B299,'NFS@Home'!$B$3:$I$1280,8,FALSE),"")</f>
        <v>0.26129579210887699</v>
      </c>
      <c r="H299" s="23" t="str">
        <f>IFERROR(VLOOKUP(B299,Numberfields!$B$3:$I$1011,8,FALSE),"")</f>
        <v/>
      </c>
      <c r="I299" s="23" t="str">
        <f>IFERROR(VLOOKUP(B299,Primegrid!$B$3:$I$955,8,FALSE),"")</f>
        <v/>
      </c>
      <c r="J299" s="23" t="str">
        <f>IFERROR(VLOOKUP(B299,SRBase!$B$3:$I$614,8,FALSE),"")</f>
        <v/>
      </c>
      <c r="K299" s="23" t="str">
        <f>IFERROR(VLOOKUP(B299,'theSkyNet POGS'!$B$3:$I$1158,8,FALSE),"")</f>
        <v/>
      </c>
      <c r="L299" s="23" t="str">
        <f>IFERROR(VLOOKUP(B299,'TN-Grid'!$B$3:$I$908,8,FALSE),"")</f>
        <v/>
      </c>
      <c r="M299" s="23" t="str">
        <f>IFERROR(VLOOKUP(B299,'Yoyo@home'!$B$3:$I$955,8,FALSE),"")</f>
        <v/>
      </c>
      <c r="N299" s="22"/>
      <c r="O299" s="4">
        <f t="shared" si="4"/>
        <v>1</v>
      </c>
    </row>
    <row r="300" spans="2:15" x14ac:dyDescent="0.35">
      <c r="B300" s="12" t="s">
        <v>1769</v>
      </c>
      <c r="C300" s="23" t="str">
        <f>IFERROR(VLOOKUP(B300,'Asteroids@home'!$B$3:$I$1399,8,FALSE),"")</f>
        <v/>
      </c>
      <c r="D300" s="23" t="str">
        <f>IFERROR(VLOOKUP(B300,'Citizen Science Grid'!$B$3:$I$1120,8,FALSE),"")</f>
        <v/>
      </c>
      <c r="E300" s="27" t="str">
        <f>IFERROR(VLOOKUP(B300,'Enigma@home'!$B$3:$I$1120,8,FALSE),"")</f>
        <v/>
      </c>
      <c r="F300" s="23" t="str">
        <f>IFERROR(VLOOKUP(B300,'LHC@home'!$B$3:$I$1280,8,FALSE),"")</f>
        <v/>
      </c>
      <c r="G300" s="23" t="str">
        <f>IFERROR(VLOOKUP(B300,'NFS@Home'!$B$3:$I$1280,8,FALSE),"")</f>
        <v/>
      </c>
      <c r="H300" s="23" t="str">
        <f>IFERROR(VLOOKUP(B300,Numberfields!$B$3:$I$1011,8,FALSE),"")</f>
        <v/>
      </c>
      <c r="I300" s="23" t="str">
        <f>IFERROR(VLOOKUP(B300,Primegrid!$B$3:$I$955,8,FALSE),"")</f>
        <v/>
      </c>
      <c r="J300" s="23" t="str">
        <f>IFERROR(VLOOKUP(B300,SRBase!$B$3:$I$614,8,FALSE),"")</f>
        <v/>
      </c>
      <c r="K300" s="23">
        <f>IFERROR(VLOOKUP(B300,'theSkyNet POGS'!$B$3:$I$1158,8,FALSE),"")</f>
        <v>0.13111788645739039</v>
      </c>
      <c r="L300" s="23" t="str">
        <f>IFERROR(VLOOKUP(B300,'TN-Grid'!$B$3:$I$908,8,FALSE),"")</f>
        <v/>
      </c>
      <c r="M300" s="23" t="str">
        <f>IFERROR(VLOOKUP(B300,'Yoyo@home'!$B$3:$I$955,8,FALSE),"")</f>
        <v/>
      </c>
      <c r="N300" s="22"/>
      <c r="O300" s="4">
        <f t="shared" si="4"/>
        <v>1</v>
      </c>
    </row>
    <row r="301" spans="2:15" x14ac:dyDescent="0.35">
      <c r="B301" s="12" t="s">
        <v>720</v>
      </c>
      <c r="C301" s="23">
        <f>IFERROR(VLOOKUP(B301,'Asteroids@home'!$B$3:$I$1399,8,FALSE),"")</f>
        <v>5.4482288436826037E-2</v>
      </c>
      <c r="D301" s="23" t="str">
        <f>IFERROR(VLOOKUP(B301,'Citizen Science Grid'!$B$3:$I$1120,8,FALSE),"")</f>
        <v/>
      </c>
      <c r="E301" s="27" t="str">
        <f>IFERROR(VLOOKUP(B301,'Enigma@home'!$B$3:$I$1120,8,FALSE),"")</f>
        <v/>
      </c>
      <c r="F301" s="23" t="str">
        <f>IFERROR(VLOOKUP(B301,'LHC@home'!$B$3:$I$1280,8,FALSE),"")</f>
        <v/>
      </c>
      <c r="G301" s="23" t="str">
        <f>IFERROR(VLOOKUP(B301,'NFS@Home'!$B$3:$I$1280,8,FALSE),"")</f>
        <v/>
      </c>
      <c r="H301" s="23" t="str">
        <f>IFERROR(VLOOKUP(B301,Numberfields!$B$3:$I$1011,8,FALSE),"")</f>
        <v/>
      </c>
      <c r="I301" s="23">
        <f>IFERROR(VLOOKUP(B301,Primegrid!$B$3:$I$955,8,FALSE),"")</f>
        <v>3.6139985477235078E-3</v>
      </c>
      <c r="J301" s="23" t="str">
        <f>IFERROR(VLOOKUP(B301,SRBase!$B$3:$I$614,8,FALSE),"")</f>
        <v/>
      </c>
      <c r="K301" s="23">
        <f>IFERROR(VLOOKUP(B301,'theSkyNet POGS'!$B$3:$I$1158,8,FALSE),"")</f>
        <v>0.17412340921553016</v>
      </c>
      <c r="L301" s="23">
        <f>IFERROR(VLOOKUP(B301,'TN-Grid'!$B$3:$I$908,8,FALSE),"")</f>
        <v>0.33291997225709374</v>
      </c>
      <c r="M301" s="23" t="str">
        <f>IFERROR(VLOOKUP(B301,'Yoyo@home'!$B$3:$I$955,8,FALSE),"")</f>
        <v/>
      </c>
      <c r="N301" s="22"/>
      <c r="O301" s="4">
        <f t="shared" si="4"/>
        <v>4</v>
      </c>
    </row>
    <row r="302" spans="2:15" x14ac:dyDescent="0.35">
      <c r="B302" s="12" t="s">
        <v>1014</v>
      </c>
      <c r="C302" s="23">
        <f>IFERROR(VLOOKUP(B302,'Asteroids@home'!$B$3:$I$1399,8,FALSE),"")</f>
        <v>5.4598553418444738E-2</v>
      </c>
      <c r="D302" s="23">
        <f>IFERROR(VLOOKUP(B302,'Citizen Science Grid'!$B$3:$I$1120,8,FALSE),"")</f>
        <v>9.2018889529028619E-2</v>
      </c>
      <c r="E302" s="27">
        <f>IFERROR(VLOOKUP(B302,'Enigma@home'!$B$3:$I$1120,8,FALSE),"")</f>
        <v>9.2923407500628726E-3</v>
      </c>
      <c r="F302" s="23">
        <f>IFERROR(VLOOKUP(B302,'LHC@home'!$B$3:$I$1280,8,FALSE),"")</f>
        <v>0.24449468889887838</v>
      </c>
      <c r="G302" s="23">
        <f>IFERROR(VLOOKUP(B302,'NFS@Home'!$B$3:$I$1280,8,FALSE),"")</f>
        <v>8.9161334869829911E-2</v>
      </c>
      <c r="H302" s="23" t="str">
        <f>IFERROR(VLOOKUP(B302,Numberfields!$B$3:$I$1011,8,FALSE),"")</f>
        <v/>
      </c>
      <c r="I302" s="23" t="str">
        <f>IFERROR(VLOOKUP(B302,Primegrid!$B$3:$I$955,8,FALSE),"")</f>
        <v/>
      </c>
      <c r="J302" s="23" t="str">
        <f>IFERROR(VLOOKUP(B302,SRBase!$B$3:$I$614,8,FALSE),"")</f>
        <v/>
      </c>
      <c r="K302" s="23">
        <f>IFERROR(VLOOKUP(B302,'theSkyNet POGS'!$B$3:$I$1158,8,FALSE),"")</f>
        <v>0.18921199494612348</v>
      </c>
      <c r="L302" s="23" t="str">
        <f>IFERROR(VLOOKUP(B302,'TN-Grid'!$B$3:$I$908,8,FALSE),"")</f>
        <v/>
      </c>
      <c r="M302" s="23" t="str">
        <f>IFERROR(VLOOKUP(B302,'Yoyo@home'!$B$3:$I$955,8,FALSE),"")</f>
        <v/>
      </c>
      <c r="N302" s="22"/>
      <c r="O302" s="4">
        <f t="shared" si="4"/>
        <v>6</v>
      </c>
    </row>
    <row r="303" spans="2:15" hidden="1" x14ac:dyDescent="0.35">
      <c r="B303" s="12" t="s">
        <v>1599</v>
      </c>
      <c r="C303" s="23" t="str">
        <f>IFERROR(VLOOKUP(B303,'Asteroids@home'!$B$3:$I$1399,8,FALSE),"")</f>
        <v/>
      </c>
      <c r="D303" s="23" t="str">
        <f>IFERROR(VLOOKUP(B303,'Citizen Science Grid'!$B$3:$I$1120,8,FALSE),"")</f>
        <v/>
      </c>
      <c r="E303" s="27" t="str">
        <f>IFERROR(VLOOKUP(B303,'Enigma@home'!$B$3:$I$1120,8,FALSE),"")</f>
        <v/>
      </c>
      <c r="F303" s="23" t="str">
        <f>IFERROR(VLOOKUP(B303,'LHC@home'!$B$3:$I$1280,8,FALSE),"")</f>
        <v/>
      </c>
      <c r="G303" s="23" t="str">
        <f>IFERROR(VLOOKUP(B303,'NFS@Home'!$B$3:$I$1280,8,FALSE),"")</f>
        <v/>
      </c>
      <c r="H303" s="23" t="str">
        <f>IFERROR(VLOOKUP(B303,Numberfields!$B$3:$I$1011,8,FALSE),"")</f>
        <v/>
      </c>
      <c r="I303" s="23" t="str">
        <f>IFERROR(VLOOKUP(B303,Primegrid!$B$3:$I$955,8,FALSE),"")</f>
        <v/>
      </c>
      <c r="J303" s="23" t="str">
        <f>IFERROR(VLOOKUP(B303,SRBase!$B$3:$I$614,8,FALSE),"")</f>
        <v/>
      </c>
      <c r="K303" s="23" t="str">
        <f>IFERROR(VLOOKUP(B303,'theSkyNet POGS'!$B$3:$I$1158,8,FALSE),"")</f>
        <v/>
      </c>
      <c r="L303" s="23" t="str">
        <f>IFERROR(VLOOKUP(B303,'TN-Grid'!$B$3:$I$908,8,FALSE),"")</f>
        <v/>
      </c>
      <c r="M303" s="23" t="str">
        <f>IFERROR(VLOOKUP(B303,'Yoyo@home'!$B$3:$I$955,8,FALSE),"")</f>
        <v/>
      </c>
      <c r="N303" s="22"/>
      <c r="O303" s="4">
        <f t="shared" si="4"/>
        <v>0</v>
      </c>
    </row>
    <row r="304" spans="2:15" x14ac:dyDescent="0.35">
      <c r="B304" s="12" t="s">
        <v>1015</v>
      </c>
      <c r="C304" s="23">
        <f>IFERROR(VLOOKUP(B304,'Asteroids@home'!$B$3:$I$1399,8,FALSE),"")</f>
        <v>6.7430263521602071E-2</v>
      </c>
      <c r="D304" s="23" t="str">
        <f>IFERROR(VLOOKUP(B304,'Citizen Science Grid'!$B$3:$I$1120,8,FALSE),"")</f>
        <v/>
      </c>
      <c r="E304" s="27" t="str">
        <f>IFERROR(VLOOKUP(B304,'Enigma@home'!$B$3:$I$1120,8,FALSE),"")</f>
        <v/>
      </c>
      <c r="F304" s="23" t="str">
        <f>IFERROR(VLOOKUP(B304,'LHC@home'!$B$3:$I$1280,8,FALSE),"")</f>
        <v/>
      </c>
      <c r="G304" s="23" t="str">
        <f>IFERROR(VLOOKUP(B304,'NFS@Home'!$B$3:$I$1280,8,FALSE),"")</f>
        <v/>
      </c>
      <c r="H304" s="23" t="str">
        <f>IFERROR(VLOOKUP(B304,Numberfields!$B$3:$I$1011,8,FALSE),"")</f>
        <v/>
      </c>
      <c r="I304" s="23" t="str">
        <f>IFERROR(VLOOKUP(B304,Primegrid!$B$3:$I$955,8,FALSE),"")</f>
        <v/>
      </c>
      <c r="J304" s="23" t="str">
        <f>IFERROR(VLOOKUP(B304,SRBase!$B$3:$I$614,8,FALSE),"")</f>
        <v/>
      </c>
      <c r="K304" s="23" t="str">
        <f>IFERROR(VLOOKUP(B304,'theSkyNet POGS'!$B$3:$I$1158,8,FALSE),"")</f>
        <v/>
      </c>
      <c r="L304" s="23" t="str">
        <f>IFERROR(VLOOKUP(B304,'TN-Grid'!$B$3:$I$908,8,FALSE),"")</f>
        <v/>
      </c>
      <c r="M304" s="23" t="str">
        <f>IFERROR(VLOOKUP(B304,'Yoyo@home'!$B$3:$I$955,8,FALSE),"")</f>
        <v/>
      </c>
      <c r="N304" s="22"/>
      <c r="O304" s="4">
        <f t="shared" si="4"/>
        <v>1</v>
      </c>
    </row>
    <row r="305" spans="2:15" x14ac:dyDescent="0.35">
      <c r="B305" s="12" t="s">
        <v>109</v>
      </c>
      <c r="C305" s="23">
        <f>IFERROR(VLOOKUP(B305,'Asteroids@home'!$B$3:$I$1399,8,FALSE),"")</f>
        <v>7.2971975316366566E-2</v>
      </c>
      <c r="D305" s="23">
        <f>IFERROR(VLOOKUP(B305,'Citizen Science Grid'!$B$3:$I$1120,8,FALSE),"")</f>
        <v>0.18180866379342681</v>
      </c>
      <c r="E305" s="27">
        <f>IFERROR(VLOOKUP(B305,'Enigma@home'!$B$3:$I$1120,8,FALSE),"")</f>
        <v>9.0110978752084517E-3</v>
      </c>
      <c r="F305" s="23">
        <f>IFERROR(VLOOKUP(B305,'LHC@home'!$B$3:$I$1280,8,FALSE),"")</f>
        <v>0.27339405275574041</v>
      </c>
      <c r="G305" s="23">
        <f>IFERROR(VLOOKUP(B305,'NFS@Home'!$B$3:$I$1280,8,FALSE),"")</f>
        <v>0.14971123278033915</v>
      </c>
      <c r="H305" s="23">
        <f>IFERROR(VLOOKUP(B305,Numberfields!$B$3:$I$1011,8,FALSE),"")</f>
        <v>0.14906144619989381</v>
      </c>
      <c r="I305" s="23">
        <f>IFERROR(VLOOKUP(B305,Primegrid!$B$3:$I$955,8,FALSE),"")</f>
        <v>3.1603840860411285E-2</v>
      </c>
      <c r="J305" s="23">
        <f>IFERROR(VLOOKUP(B305,SRBase!$B$3:$I$614,8,FALSE),"")</f>
        <v>0.10506156862174601</v>
      </c>
      <c r="K305" s="23">
        <f>IFERROR(VLOOKUP(B305,'theSkyNet POGS'!$B$3:$I$1158,8,FALSE),"")</f>
        <v>0.21435807876772039</v>
      </c>
      <c r="L305" s="23">
        <f>IFERROR(VLOOKUP(B305,'TN-Grid'!$B$3:$I$908,8,FALSE),"")</f>
        <v>0.50181424624379967</v>
      </c>
      <c r="M305" s="23" t="str">
        <f>IFERROR(VLOOKUP(B305,'Yoyo@home'!$B$3:$I$955,8,FALSE),"")</f>
        <v/>
      </c>
      <c r="N305" s="22"/>
      <c r="O305" s="4">
        <f t="shared" si="4"/>
        <v>10</v>
      </c>
    </row>
    <row r="306" spans="2:15" x14ac:dyDescent="0.35">
      <c r="B306" s="12" t="s">
        <v>110</v>
      </c>
      <c r="C306" s="23">
        <f>IFERROR(VLOOKUP(B306,'Asteroids@home'!$B$3:$I$1399,8,FALSE),"")</f>
        <v>6.6886407201534465E-2</v>
      </c>
      <c r="D306" s="23">
        <f>IFERROR(VLOOKUP(B306,'Citizen Science Grid'!$B$3:$I$1120,8,FALSE),"")</f>
        <v>0.22993617461305893</v>
      </c>
      <c r="E306" s="27">
        <f>IFERROR(VLOOKUP(B306,'Enigma@home'!$B$3:$I$1120,8,FALSE),"")</f>
        <v>1.3344464077878791E-2</v>
      </c>
      <c r="F306" s="23">
        <f>IFERROR(VLOOKUP(B306,'LHC@home'!$B$3:$I$1280,8,FALSE),"")</f>
        <v>0.30333454674736565</v>
      </c>
      <c r="G306" s="23">
        <f>IFERROR(VLOOKUP(B306,'NFS@Home'!$B$3:$I$1280,8,FALSE),"")</f>
        <v>0.11865324014774381</v>
      </c>
      <c r="H306" s="23">
        <f>IFERROR(VLOOKUP(B306,Numberfields!$B$3:$I$1011,8,FALSE),"")</f>
        <v>0.15546319599158559</v>
      </c>
      <c r="I306" s="23" t="str">
        <f>IFERROR(VLOOKUP(B306,Primegrid!$B$3:$I$955,8,FALSE),"")</f>
        <v/>
      </c>
      <c r="J306" s="23" t="str">
        <f>IFERROR(VLOOKUP(B306,SRBase!$B$3:$I$614,8,FALSE),"")</f>
        <v/>
      </c>
      <c r="K306" s="23">
        <f>IFERROR(VLOOKUP(B306,'theSkyNet POGS'!$B$3:$I$1158,8,FALSE),"")</f>
        <v>0.18100660253082959</v>
      </c>
      <c r="L306" s="23">
        <f>IFERROR(VLOOKUP(B306,'TN-Grid'!$B$3:$I$908,8,FALSE),"")</f>
        <v>0.53105272994269581</v>
      </c>
      <c r="M306" s="23">
        <f>IFERROR(VLOOKUP(B306,'Yoyo@home'!$B$3:$I$955,8,FALSE),"")</f>
        <v>0.43051892430968614</v>
      </c>
      <c r="N306" s="22"/>
      <c r="O306" s="4">
        <f t="shared" si="4"/>
        <v>9</v>
      </c>
    </row>
    <row r="307" spans="2:15" x14ac:dyDescent="0.35">
      <c r="B307" s="12" t="s">
        <v>111</v>
      </c>
      <c r="C307" s="23" t="str">
        <f>IFERROR(VLOOKUP(B307,'Asteroids@home'!$B$3:$I$1399,8,FALSE),"")</f>
        <v/>
      </c>
      <c r="D307" s="23">
        <f>IFERROR(VLOOKUP(B307,'Citizen Science Grid'!$B$3:$I$1120,8,FALSE),"")</f>
        <v>0.19372547310757857</v>
      </c>
      <c r="E307" s="27" t="str">
        <f>IFERROR(VLOOKUP(B307,'Enigma@home'!$B$3:$I$1120,8,FALSE),"")</f>
        <v/>
      </c>
      <c r="F307" s="23">
        <f>IFERROR(VLOOKUP(B307,'LHC@home'!$B$3:$I$1280,8,FALSE),"")</f>
        <v>0.2094735743286896</v>
      </c>
      <c r="G307" s="23">
        <f>IFERROR(VLOOKUP(B307,'NFS@Home'!$B$3:$I$1280,8,FALSE),"")</f>
        <v>0.16672556554734211</v>
      </c>
      <c r="H307" s="23">
        <f>IFERROR(VLOOKUP(B307,Numberfields!$B$3:$I$1011,8,FALSE),"")</f>
        <v>9.7595599337202688E-2</v>
      </c>
      <c r="I307" s="23" t="str">
        <f>IFERROR(VLOOKUP(B307,Primegrid!$B$3:$I$955,8,FALSE),"")</f>
        <v/>
      </c>
      <c r="J307" s="23" t="str">
        <f>IFERROR(VLOOKUP(B307,SRBase!$B$3:$I$614,8,FALSE),"")</f>
        <v/>
      </c>
      <c r="K307" s="23">
        <f>IFERROR(VLOOKUP(B307,'theSkyNet POGS'!$B$3:$I$1158,8,FALSE),"")</f>
        <v>0.15045100417778984</v>
      </c>
      <c r="L307" s="23">
        <f>IFERROR(VLOOKUP(B307,'TN-Grid'!$B$3:$I$908,8,FALSE),"")</f>
        <v>0.45653219048566945</v>
      </c>
      <c r="M307" s="23" t="str">
        <f>IFERROR(VLOOKUP(B307,'Yoyo@home'!$B$3:$I$955,8,FALSE),"")</f>
        <v/>
      </c>
      <c r="N307" s="22"/>
      <c r="O307" s="4">
        <f t="shared" si="4"/>
        <v>6</v>
      </c>
    </row>
    <row r="308" spans="2:15" x14ac:dyDescent="0.35">
      <c r="B308" s="12" t="s">
        <v>112</v>
      </c>
      <c r="C308" s="23">
        <f>IFERROR(VLOOKUP(B308,'Asteroids@home'!$B$3:$I$1399,8,FALSE),"")</f>
        <v>0.13083635002424301</v>
      </c>
      <c r="D308" s="23">
        <f>IFERROR(VLOOKUP(B308,'Citizen Science Grid'!$B$3:$I$1120,8,FALSE),"")</f>
        <v>0.21146244739361292</v>
      </c>
      <c r="E308" s="27" t="str">
        <f>IFERROR(VLOOKUP(B308,'Enigma@home'!$B$3:$I$1120,8,FALSE),"")</f>
        <v/>
      </c>
      <c r="F308" s="23">
        <f>IFERROR(VLOOKUP(B308,'LHC@home'!$B$3:$I$1280,8,FALSE),"")</f>
        <v>0.26993336793091316</v>
      </c>
      <c r="G308" s="23">
        <f>IFERROR(VLOOKUP(B308,'NFS@Home'!$B$3:$I$1280,8,FALSE),"")</f>
        <v>0.19386110143452806</v>
      </c>
      <c r="H308" s="23">
        <f>IFERROR(VLOOKUP(B308,Numberfields!$B$3:$I$1011,8,FALSE),"")</f>
        <v>0.12999305481713264</v>
      </c>
      <c r="I308" s="23">
        <f>IFERROR(VLOOKUP(B308,Primegrid!$B$3:$I$955,8,FALSE),"")</f>
        <v>4.8438394146760023E-2</v>
      </c>
      <c r="J308" s="23">
        <f>IFERROR(VLOOKUP(B308,SRBase!$B$3:$I$614,8,FALSE),"")</f>
        <v>0.21205095997882811</v>
      </c>
      <c r="K308" s="23">
        <f>IFERROR(VLOOKUP(B308,'theSkyNet POGS'!$B$3:$I$1158,8,FALSE),"")</f>
        <v>0.22922885041400781</v>
      </c>
      <c r="L308" s="23">
        <f>IFERROR(VLOOKUP(B308,'TN-Grid'!$B$3:$I$908,8,FALSE),"")</f>
        <v>0.55864017592198245</v>
      </c>
      <c r="M308" s="23">
        <f>IFERROR(VLOOKUP(B308,'Yoyo@home'!$B$3:$I$955,8,FALSE),"")</f>
        <v>0.42317661713977645</v>
      </c>
      <c r="N308" s="22"/>
      <c r="O308" s="4">
        <f t="shared" si="4"/>
        <v>10</v>
      </c>
    </row>
    <row r="309" spans="2:15" x14ac:dyDescent="0.35">
      <c r="B309" s="12" t="s">
        <v>113</v>
      </c>
      <c r="C309" s="23">
        <f>IFERROR(VLOOKUP(B309,'Asteroids@home'!$B$3:$I$1399,8,FALSE),"")</f>
        <v>0.11359152853227292</v>
      </c>
      <c r="D309" s="23">
        <f>IFERROR(VLOOKUP(B309,'Citizen Science Grid'!$B$3:$I$1120,8,FALSE),"")</f>
        <v>0.23653378945051845</v>
      </c>
      <c r="E309" s="27">
        <f>IFERROR(VLOOKUP(B309,'Enigma@home'!$B$3:$I$1120,8,FALSE),"")</f>
        <v>1.9114110938270996E-2</v>
      </c>
      <c r="F309" s="23" t="str">
        <f>IFERROR(VLOOKUP(B309,'LHC@home'!$B$3:$I$1280,8,FALSE),"")</f>
        <v/>
      </c>
      <c r="G309" s="23">
        <f>IFERROR(VLOOKUP(B309,'NFS@Home'!$B$3:$I$1280,8,FALSE),"")</f>
        <v>0.17813265705537845</v>
      </c>
      <c r="H309" s="23">
        <f>IFERROR(VLOOKUP(B309,Numberfields!$B$3:$I$1011,8,FALSE),"")</f>
        <v>0.13674301672744771</v>
      </c>
      <c r="I309" s="23" t="str">
        <f>IFERROR(VLOOKUP(B309,Primegrid!$B$3:$I$955,8,FALSE),"")</f>
        <v/>
      </c>
      <c r="J309" s="23" t="str">
        <f>IFERROR(VLOOKUP(B309,SRBase!$B$3:$I$614,8,FALSE),"")</f>
        <v/>
      </c>
      <c r="K309" s="23">
        <f>IFERROR(VLOOKUP(B309,'theSkyNet POGS'!$B$3:$I$1158,8,FALSE),"")</f>
        <v>0.12531625291271456</v>
      </c>
      <c r="L309" s="23">
        <f>IFERROR(VLOOKUP(B309,'TN-Grid'!$B$3:$I$908,8,FALSE),"")</f>
        <v>0.58817187263014448</v>
      </c>
      <c r="M309" s="23">
        <f>IFERROR(VLOOKUP(B309,'Yoyo@home'!$B$3:$I$955,8,FALSE),"")</f>
        <v>0.19274504418005989</v>
      </c>
      <c r="N309" s="22"/>
      <c r="O309" s="4">
        <f t="shared" si="4"/>
        <v>8</v>
      </c>
    </row>
    <row r="310" spans="2:15" x14ac:dyDescent="0.35">
      <c r="B310" s="12" t="s">
        <v>114</v>
      </c>
      <c r="C310" s="23">
        <f>IFERROR(VLOOKUP(B310,'Asteroids@home'!$B$3:$I$1399,8,FALSE),"")</f>
        <v>0.12720959522980832</v>
      </c>
      <c r="D310" s="23">
        <f>IFERROR(VLOOKUP(B310,'Citizen Science Grid'!$B$3:$I$1120,8,FALSE),"")</f>
        <v>0.24575949370673922</v>
      </c>
      <c r="E310" s="27" t="str">
        <f>IFERROR(VLOOKUP(B310,'Enigma@home'!$B$3:$I$1120,8,FALSE),"")</f>
        <v/>
      </c>
      <c r="F310" s="23">
        <f>IFERROR(VLOOKUP(B310,'LHC@home'!$B$3:$I$1280,8,FALSE),"")</f>
        <v>0.30796081398697939</v>
      </c>
      <c r="G310" s="23">
        <f>IFERROR(VLOOKUP(B310,'NFS@Home'!$B$3:$I$1280,8,FALSE),"")</f>
        <v>0.18795220478579128</v>
      </c>
      <c r="H310" s="23">
        <f>IFERROR(VLOOKUP(B310,Numberfields!$B$3:$I$1011,8,FALSE),"")</f>
        <v>0.12629944532064422</v>
      </c>
      <c r="I310" s="23" t="str">
        <f>IFERROR(VLOOKUP(B310,Primegrid!$B$3:$I$955,8,FALSE),"")</f>
        <v/>
      </c>
      <c r="J310" s="23" t="str">
        <f>IFERROR(VLOOKUP(B310,SRBase!$B$3:$I$614,8,FALSE),"")</f>
        <v/>
      </c>
      <c r="K310" s="23" t="str">
        <f>IFERROR(VLOOKUP(B310,'theSkyNet POGS'!$B$3:$I$1158,8,FALSE),"")</f>
        <v/>
      </c>
      <c r="L310" s="23">
        <f>IFERROR(VLOOKUP(B310,'TN-Grid'!$B$3:$I$908,8,FALSE),"")</f>
        <v>0.61669935558927869</v>
      </c>
      <c r="M310" s="23" t="str">
        <f>IFERROR(VLOOKUP(B310,'Yoyo@home'!$B$3:$I$955,8,FALSE),"")</f>
        <v/>
      </c>
      <c r="N310" s="22"/>
      <c r="O310" s="4">
        <f t="shared" si="4"/>
        <v>6</v>
      </c>
    </row>
    <row r="311" spans="2:15" x14ac:dyDescent="0.35">
      <c r="B311" s="12" t="s">
        <v>1016</v>
      </c>
      <c r="C311" s="23">
        <f>IFERROR(VLOOKUP(B311,'Asteroids@home'!$B$3:$I$1399,8,FALSE),"")</f>
        <v>0.13099939112088549</v>
      </c>
      <c r="D311" s="23" t="str">
        <f>IFERROR(VLOOKUP(B311,'Citizen Science Grid'!$B$3:$I$1120,8,FALSE),"")</f>
        <v/>
      </c>
      <c r="E311" s="27" t="str">
        <f>IFERROR(VLOOKUP(B311,'Enigma@home'!$B$3:$I$1120,8,FALSE),"")</f>
        <v/>
      </c>
      <c r="F311" s="23" t="str">
        <f>IFERROR(VLOOKUP(B311,'LHC@home'!$B$3:$I$1280,8,FALSE),"")</f>
        <v/>
      </c>
      <c r="G311" s="23" t="str">
        <f>IFERROR(VLOOKUP(B311,'NFS@Home'!$B$3:$I$1280,8,FALSE),"")</f>
        <v/>
      </c>
      <c r="H311" s="23" t="str">
        <f>IFERROR(VLOOKUP(B311,Numberfields!$B$3:$I$1011,8,FALSE),"")</f>
        <v/>
      </c>
      <c r="I311" s="23" t="str">
        <f>IFERROR(VLOOKUP(B311,Primegrid!$B$3:$I$955,8,FALSE),"")</f>
        <v/>
      </c>
      <c r="J311" s="23" t="str">
        <f>IFERROR(VLOOKUP(B311,SRBase!$B$3:$I$614,8,FALSE),"")</f>
        <v/>
      </c>
      <c r="K311" s="23">
        <f>IFERROR(VLOOKUP(B311,'theSkyNet POGS'!$B$3:$I$1158,8,FALSE),"")</f>
        <v>0.25218191327726674</v>
      </c>
      <c r="L311" s="23" t="str">
        <f>IFERROR(VLOOKUP(B311,'TN-Grid'!$B$3:$I$908,8,FALSE),"")</f>
        <v/>
      </c>
      <c r="M311" s="23" t="str">
        <f>IFERROR(VLOOKUP(B311,'Yoyo@home'!$B$3:$I$955,8,FALSE),"")</f>
        <v/>
      </c>
      <c r="N311" s="22"/>
      <c r="O311" s="4">
        <f t="shared" si="4"/>
        <v>2</v>
      </c>
    </row>
    <row r="312" spans="2:15" hidden="1" x14ac:dyDescent="0.35">
      <c r="B312" s="12" t="s">
        <v>1770</v>
      </c>
      <c r="C312" s="23" t="str">
        <f>IFERROR(VLOOKUP(B312,'Asteroids@home'!$B$3:$I$1399,8,FALSE),"")</f>
        <v/>
      </c>
      <c r="D312" s="23" t="str">
        <f>IFERROR(VLOOKUP(B312,'Citizen Science Grid'!$B$3:$I$1120,8,FALSE),"")</f>
        <v/>
      </c>
      <c r="E312" s="27" t="str">
        <f>IFERROR(VLOOKUP(B312,'Enigma@home'!$B$3:$I$1120,8,FALSE),"")</f>
        <v/>
      </c>
      <c r="F312" s="23" t="str">
        <f>IFERROR(VLOOKUP(B312,'LHC@home'!$B$3:$I$1280,8,FALSE),"")</f>
        <v/>
      </c>
      <c r="G312" s="23" t="str">
        <f>IFERROR(VLOOKUP(B312,'NFS@Home'!$B$3:$I$1280,8,FALSE),"")</f>
        <v/>
      </c>
      <c r="H312" s="23" t="str">
        <f>IFERROR(VLOOKUP(B312,Numberfields!$B$3:$I$1011,8,FALSE),"")</f>
        <v/>
      </c>
      <c r="I312" s="23" t="str">
        <f>IFERROR(VLOOKUP(B312,Primegrid!$B$3:$I$955,8,FALSE),"")</f>
        <v/>
      </c>
      <c r="J312" s="23" t="str">
        <f>IFERROR(VLOOKUP(B312,SRBase!$B$3:$I$614,8,FALSE),"")</f>
        <v/>
      </c>
      <c r="K312" s="23" t="str">
        <f>IFERROR(VLOOKUP(B312,'theSkyNet POGS'!$B$3:$I$1158,8,FALSE),"")</f>
        <v/>
      </c>
      <c r="L312" s="23" t="str">
        <f>IFERROR(VLOOKUP(B312,'TN-Grid'!$B$3:$I$908,8,FALSE),"")</f>
        <v/>
      </c>
      <c r="M312" s="23" t="str">
        <f>IFERROR(VLOOKUP(B312,'Yoyo@home'!$B$3:$I$955,8,FALSE),"")</f>
        <v/>
      </c>
      <c r="N312" s="22"/>
      <c r="O312" s="4">
        <f t="shared" si="4"/>
        <v>0</v>
      </c>
    </row>
    <row r="313" spans="2:15" x14ac:dyDescent="0.35">
      <c r="B313" s="12" t="s">
        <v>697</v>
      </c>
      <c r="C313" s="23">
        <f>IFERROR(VLOOKUP(B313,'Asteroids@home'!$B$3:$I$1399,8,FALSE),"")</f>
        <v>4.1787309868002137E-2</v>
      </c>
      <c r="D313" s="23" t="str">
        <f>IFERROR(VLOOKUP(B313,'Citizen Science Grid'!$B$3:$I$1120,8,FALSE),"")</f>
        <v/>
      </c>
      <c r="E313" s="27" t="str">
        <f>IFERROR(VLOOKUP(B313,'Enigma@home'!$B$3:$I$1120,8,FALSE),"")</f>
        <v/>
      </c>
      <c r="F313" s="23" t="str">
        <f>IFERROR(VLOOKUP(B313,'LHC@home'!$B$3:$I$1280,8,FALSE),"")</f>
        <v/>
      </c>
      <c r="G313" s="23" t="str">
        <f>IFERROR(VLOOKUP(B313,'NFS@Home'!$B$3:$I$1280,8,FALSE),"")</f>
        <v/>
      </c>
      <c r="H313" s="23">
        <f>IFERROR(VLOOKUP(B313,Numberfields!$B$3:$I$1011,8,FALSE),"")</f>
        <v>0.15976839494812656</v>
      </c>
      <c r="I313" s="23" t="str">
        <f>IFERROR(VLOOKUP(B313,Primegrid!$B$3:$I$955,8,FALSE),"")</f>
        <v/>
      </c>
      <c r="J313" s="23" t="str">
        <f>IFERROR(VLOOKUP(B313,SRBase!$B$3:$I$614,8,FALSE),"")</f>
        <v/>
      </c>
      <c r="K313" s="23" t="str">
        <f>IFERROR(VLOOKUP(B313,'theSkyNet POGS'!$B$3:$I$1158,8,FALSE),"")</f>
        <v/>
      </c>
      <c r="L313" s="23">
        <f>IFERROR(VLOOKUP(B313,'TN-Grid'!$B$3:$I$908,8,FALSE),"")</f>
        <v>0.73274426615131383</v>
      </c>
      <c r="M313" s="23" t="str">
        <f>IFERROR(VLOOKUP(B313,'Yoyo@home'!$B$3:$I$955,8,FALSE),"")</f>
        <v/>
      </c>
      <c r="N313" s="22"/>
      <c r="O313" s="4">
        <f t="shared" si="4"/>
        <v>3</v>
      </c>
    </row>
    <row r="314" spans="2:15" x14ac:dyDescent="0.35">
      <c r="B314" s="12" t="s">
        <v>689</v>
      </c>
      <c r="C314" s="23">
        <f>IFERROR(VLOOKUP(B314,'Asteroids@home'!$B$3:$I$1399,8,FALSE),"")</f>
        <v>6.6834425439796619E-2</v>
      </c>
      <c r="D314" s="23">
        <f>IFERROR(VLOOKUP(B314,'Citizen Science Grid'!$B$3:$I$1120,8,FALSE),"")</f>
        <v>0.2442760196371096</v>
      </c>
      <c r="E314" s="27">
        <f>IFERROR(VLOOKUP(B314,'Enigma@home'!$B$3:$I$1120,8,FALSE),"")</f>
        <v>1.6327955419640702E-2</v>
      </c>
      <c r="F314" s="23">
        <f>IFERROR(VLOOKUP(B314,'LHC@home'!$B$3:$I$1280,8,FALSE),"")</f>
        <v>0.3040028156671401</v>
      </c>
      <c r="G314" s="23">
        <f>IFERROR(VLOOKUP(B314,'NFS@Home'!$B$3:$I$1280,8,FALSE),"")</f>
        <v>0.18677010400357852</v>
      </c>
      <c r="H314" s="23">
        <f>IFERROR(VLOOKUP(B314,Numberfields!$B$3:$I$1011,8,FALSE),"")</f>
        <v>0.18073671559412618</v>
      </c>
      <c r="I314" s="23" t="str">
        <f>IFERROR(VLOOKUP(B314,Primegrid!$B$3:$I$955,8,FALSE),"")</f>
        <v/>
      </c>
      <c r="J314" s="23" t="str">
        <f>IFERROR(VLOOKUP(B314,SRBase!$B$3:$I$614,8,FALSE),"")</f>
        <v/>
      </c>
      <c r="K314" s="23">
        <f>IFERROR(VLOOKUP(B314,'theSkyNet POGS'!$B$3:$I$1158,8,FALSE),"")</f>
        <v>0.17963636080686002</v>
      </c>
      <c r="L314" s="23">
        <f>IFERROR(VLOOKUP(B314,'TN-Grid'!$B$3:$I$908,8,FALSE),"")</f>
        <v>0.61984619446048306</v>
      </c>
      <c r="M314" s="23" t="str">
        <f>IFERROR(VLOOKUP(B314,'Yoyo@home'!$B$3:$I$955,8,FALSE),"")</f>
        <v/>
      </c>
      <c r="N314" s="22"/>
      <c r="O314" s="4">
        <f t="shared" si="4"/>
        <v>8</v>
      </c>
    </row>
    <row r="315" spans="2:15" hidden="1" x14ac:dyDescent="0.35">
      <c r="B315" s="12" t="s">
        <v>1017</v>
      </c>
      <c r="C315" s="23" t="str">
        <f>IFERROR(VLOOKUP(B315,'Asteroids@home'!$B$3:$I$1399,8,FALSE),"")</f>
        <v/>
      </c>
      <c r="D315" s="23" t="str">
        <f>IFERROR(VLOOKUP(B315,'Citizen Science Grid'!$B$3:$I$1120,8,FALSE),"")</f>
        <v/>
      </c>
      <c r="E315" s="27" t="str">
        <f>IFERROR(VLOOKUP(B315,'Enigma@home'!$B$3:$I$1120,8,FALSE),"")</f>
        <v/>
      </c>
      <c r="F315" s="23" t="str">
        <f>IFERROR(VLOOKUP(B315,'LHC@home'!$B$3:$I$1280,8,FALSE),"")</f>
        <v/>
      </c>
      <c r="G315" s="23" t="str">
        <f>IFERROR(VLOOKUP(B315,'NFS@Home'!$B$3:$I$1280,8,FALSE),"")</f>
        <v/>
      </c>
      <c r="H315" s="23" t="str">
        <f>IFERROR(VLOOKUP(B315,Numberfields!$B$3:$I$1011,8,FALSE),"")</f>
        <v/>
      </c>
      <c r="I315" s="23" t="str">
        <f>IFERROR(VLOOKUP(B315,Primegrid!$B$3:$I$955,8,FALSE),"")</f>
        <v/>
      </c>
      <c r="J315" s="23" t="str">
        <f>IFERROR(VLOOKUP(B315,SRBase!$B$3:$I$614,8,FALSE),"")</f>
        <v/>
      </c>
      <c r="K315" s="23" t="str">
        <f>IFERROR(VLOOKUP(B315,'theSkyNet POGS'!$B$3:$I$1158,8,FALSE),"")</f>
        <v/>
      </c>
      <c r="L315" s="23" t="str">
        <f>IFERROR(VLOOKUP(B315,'TN-Grid'!$B$3:$I$908,8,FALSE),"")</f>
        <v/>
      </c>
      <c r="M315" s="23" t="str">
        <f>IFERROR(VLOOKUP(B315,'Yoyo@home'!$B$3:$I$955,8,FALSE),"")</f>
        <v/>
      </c>
      <c r="N315" s="22"/>
      <c r="O315" s="4">
        <f t="shared" si="4"/>
        <v>0</v>
      </c>
    </row>
    <row r="316" spans="2:15" x14ac:dyDescent="0.35">
      <c r="B316" s="12" t="s">
        <v>1851</v>
      </c>
      <c r="C316" s="23" t="str">
        <f>IFERROR(VLOOKUP(B316,'Asteroids@home'!$B$3:$I$1399,8,FALSE),"")</f>
        <v/>
      </c>
      <c r="D316" s="23">
        <f>IFERROR(VLOOKUP(B316,'Citizen Science Grid'!$B$3:$I$1120,8,FALSE),"")</f>
        <v>0.32148045636822092</v>
      </c>
      <c r="E316" s="27">
        <f>IFERROR(VLOOKUP(B316,'Enigma@home'!$B$3:$I$1120,8,FALSE),"")</f>
        <v>2.4059349528628943E-2</v>
      </c>
      <c r="F316" s="23" t="str">
        <f>IFERROR(VLOOKUP(B316,'LHC@home'!$B$3:$I$1280,8,FALSE),"")</f>
        <v/>
      </c>
      <c r="G316" s="23" t="str">
        <f>IFERROR(VLOOKUP(B316,'NFS@Home'!$B$3:$I$1280,8,FALSE),"")</f>
        <v/>
      </c>
      <c r="H316" s="23" t="str">
        <f>IFERROR(VLOOKUP(B316,Numberfields!$B$3:$I$1011,8,FALSE),"")</f>
        <v/>
      </c>
      <c r="I316" s="23" t="str">
        <f>IFERROR(VLOOKUP(B316,Primegrid!$B$3:$I$955,8,FALSE),"")</f>
        <v/>
      </c>
      <c r="J316" s="23" t="str">
        <f>IFERROR(VLOOKUP(B316,SRBase!$B$3:$I$614,8,FALSE),"")</f>
        <v/>
      </c>
      <c r="K316" s="23" t="str">
        <f>IFERROR(VLOOKUP(B316,'theSkyNet POGS'!$B$3:$I$1158,8,FALSE),"")</f>
        <v/>
      </c>
      <c r="L316" s="23" t="str">
        <f>IFERROR(VLOOKUP(B316,'TN-Grid'!$B$3:$I$908,8,FALSE),"")</f>
        <v/>
      </c>
      <c r="M316" s="23" t="str">
        <f>IFERROR(VLOOKUP(B316,'Yoyo@home'!$B$3:$I$955,8,FALSE),"")</f>
        <v/>
      </c>
      <c r="N316" s="22"/>
      <c r="O316" s="4">
        <f t="shared" si="4"/>
        <v>2</v>
      </c>
    </row>
    <row r="317" spans="2:15" x14ac:dyDescent="0.35">
      <c r="B317" s="12" t="s">
        <v>1018</v>
      </c>
      <c r="C317" s="23">
        <f>IFERROR(VLOOKUP(B317,'Asteroids@home'!$B$3:$I$1399,8,FALSE),"")</f>
        <v>0.14416477599008287</v>
      </c>
      <c r="D317" s="23" t="str">
        <f>IFERROR(VLOOKUP(B317,'Citizen Science Grid'!$B$3:$I$1120,8,FALSE),"")</f>
        <v/>
      </c>
      <c r="E317" s="27" t="str">
        <f>IFERROR(VLOOKUP(B317,'Enigma@home'!$B$3:$I$1120,8,FALSE),"")</f>
        <v/>
      </c>
      <c r="F317" s="23">
        <f>IFERROR(VLOOKUP(B317,'LHC@home'!$B$3:$I$1280,8,FALSE),"")</f>
        <v>0.54720483192948854</v>
      </c>
      <c r="G317" s="23">
        <f>IFERROR(VLOOKUP(B317,'NFS@Home'!$B$3:$I$1280,8,FALSE),"")</f>
        <v>0.40988465581741529</v>
      </c>
      <c r="H317" s="23" t="str">
        <f>IFERROR(VLOOKUP(B317,Numberfields!$B$3:$I$1011,8,FALSE),"")</f>
        <v/>
      </c>
      <c r="I317" s="23" t="str">
        <f>IFERROR(VLOOKUP(B317,Primegrid!$B$3:$I$955,8,FALSE),"")</f>
        <v/>
      </c>
      <c r="J317" s="23">
        <f>IFERROR(VLOOKUP(B317,SRBase!$B$3:$I$614,8,FALSE),"")</f>
        <v>0.35144567099221791</v>
      </c>
      <c r="K317" s="23" t="str">
        <f>IFERROR(VLOOKUP(B317,'theSkyNet POGS'!$B$3:$I$1158,8,FALSE),"")</f>
        <v/>
      </c>
      <c r="L317" s="23" t="str">
        <f>IFERROR(VLOOKUP(B317,'TN-Grid'!$B$3:$I$908,8,FALSE),"")</f>
        <v/>
      </c>
      <c r="M317" s="23" t="str">
        <f>IFERROR(VLOOKUP(B317,'Yoyo@home'!$B$3:$I$955,8,FALSE),"")</f>
        <v/>
      </c>
      <c r="N317" s="22"/>
      <c r="O317" s="4">
        <f t="shared" si="4"/>
        <v>4</v>
      </c>
    </row>
    <row r="318" spans="2:15" x14ac:dyDescent="0.35">
      <c r="B318" s="12" t="s">
        <v>115</v>
      </c>
      <c r="C318" s="23">
        <f>IFERROR(VLOOKUP(B318,'Asteroids@home'!$B$3:$I$1399,8,FALSE),"")</f>
        <v>0.14041335349759854</v>
      </c>
      <c r="D318" s="23" t="str">
        <f>IFERROR(VLOOKUP(B318,'Citizen Science Grid'!$B$3:$I$1120,8,FALSE),"")</f>
        <v/>
      </c>
      <c r="E318" s="27" t="str">
        <f>IFERROR(VLOOKUP(B318,'Enigma@home'!$B$3:$I$1120,8,FALSE),"")</f>
        <v/>
      </c>
      <c r="F318" s="23" t="str">
        <f>IFERROR(VLOOKUP(B318,'LHC@home'!$B$3:$I$1280,8,FALSE),"")</f>
        <v/>
      </c>
      <c r="G318" s="23">
        <f>IFERROR(VLOOKUP(B318,'NFS@Home'!$B$3:$I$1280,8,FALSE),"")</f>
        <v>0.36892325828358691</v>
      </c>
      <c r="H318" s="23">
        <f>IFERROR(VLOOKUP(B318,Numberfields!$B$3:$I$1011,8,FALSE),"")</f>
        <v>0.26623232760101784</v>
      </c>
      <c r="I318" s="23" t="str">
        <f>IFERROR(VLOOKUP(B318,Primegrid!$B$3:$I$955,8,FALSE),"")</f>
        <v/>
      </c>
      <c r="J318" s="23" t="str">
        <f>IFERROR(VLOOKUP(B318,SRBase!$B$3:$I$614,8,FALSE),"")</f>
        <v/>
      </c>
      <c r="K318" s="23">
        <f>IFERROR(VLOOKUP(B318,'theSkyNet POGS'!$B$3:$I$1158,8,FALSE),"")</f>
        <v>0.32805734235144074</v>
      </c>
      <c r="L318" s="23">
        <f>IFERROR(VLOOKUP(B318,'TN-Grid'!$B$3:$I$908,8,FALSE),"")</f>
        <v>1.3893030260643071</v>
      </c>
      <c r="M318" s="23" t="str">
        <f>IFERROR(VLOOKUP(B318,'Yoyo@home'!$B$3:$I$955,8,FALSE),"")</f>
        <v/>
      </c>
      <c r="N318" s="22"/>
      <c r="O318" s="4">
        <f t="shared" si="4"/>
        <v>5</v>
      </c>
    </row>
    <row r="319" spans="2:15" x14ac:dyDescent="0.35">
      <c r="B319" s="12" t="s">
        <v>116</v>
      </c>
      <c r="C319" s="23">
        <f>IFERROR(VLOOKUP(B319,'Asteroids@home'!$B$3:$I$1399,8,FALSE),"")</f>
        <v>0.33070958039112858</v>
      </c>
      <c r="D319" s="23">
        <f>IFERROR(VLOOKUP(B319,'Citizen Science Grid'!$B$3:$I$1120,8,FALSE),"")</f>
        <v>0.40276049257601315</v>
      </c>
      <c r="E319" s="27" t="str">
        <f>IFERROR(VLOOKUP(B319,'Enigma@home'!$B$3:$I$1120,8,FALSE),"")</f>
        <v/>
      </c>
      <c r="F319" s="23">
        <f>IFERROR(VLOOKUP(B319,'LHC@home'!$B$3:$I$1280,8,FALSE),"")</f>
        <v>0.68366394528284435</v>
      </c>
      <c r="G319" s="23">
        <f>IFERROR(VLOOKUP(B319,'NFS@Home'!$B$3:$I$1280,8,FALSE),"")</f>
        <v>0.34792421713643484</v>
      </c>
      <c r="H319" s="23" t="str">
        <f>IFERROR(VLOOKUP(B319,Numberfields!$B$3:$I$1011,8,FALSE),"")</f>
        <v/>
      </c>
      <c r="I319" s="23" t="str">
        <f>IFERROR(VLOOKUP(B319,Primegrid!$B$3:$I$955,8,FALSE),"")</f>
        <v/>
      </c>
      <c r="J319" s="23">
        <f>IFERROR(VLOOKUP(B319,SRBase!$B$3:$I$614,8,FALSE),"")</f>
        <v>0.41385351509662699</v>
      </c>
      <c r="K319" s="23" t="str">
        <f>IFERROR(VLOOKUP(B319,'theSkyNet POGS'!$B$3:$I$1158,8,FALSE),"")</f>
        <v/>
      </c>
      <c r="L319" s="23">
        <f>IFERROR(VLOOKUP(B319,'TN-Grid'!$B$3:$I$908,8,FALSE),"")</f>
        <v>0.99002749876629703</v>
      </c>
      <c r="M319" s="23">
        <f>IFERROR(VLOOKUP(B319,'Yoyo@home'!$B$3:$I$955,8,FALSE),"")</f>
        <v>0.58893749436601828</v>
      </c>
      <c r="N319" s="22"/>
      <c r="O319" s="4">
        <f t="shared" si="4"/>
        <v>7</v>
      </c>
    </row>
    <row r="320" spans="2:15" hidden="1" x14ac:dyDescent="0.35">
      <c r="B320" s="12" t="s">
        <v>1019</v>
      </c>
      <c r="C320" s="23" t="str">
        <f>IFERROR(VLOOKUP(B320,'Asteroids@home'!$B$3:$I$1399,8,FALSE),"")</f>
        <v/>
      </c>
      <c r="D320" s="23" t="str">
        <f>IFERROR(VLOOKUP(B320,'Citizen Science Grid'!$B$3:$I$1120,8,FALSE),"")</f>
        <v/>
      </c>
      <c r="E320" s="27" t="str">
        <f>IFERROR(VLOOKUP(B320,'Enigma@home'!$B$3:$I$1120,8,FALSE),"")</f>
        <v/>
      </c>
      <c r="F320" s="23" t="str">
        <f>IFERROR(VLOOKUP(B320,'LHC@home'!$B$3:$I$1280,8,FALSE),"")</f>
        <v/>
      </c>
      <c r="G320" s="23" t="str">
        <f>IFERROR(VLOOKUP(B320,'NFS@Home'!$B$3:$I$1280,8,FALSE),"")</f>
        <v/>
      </c>
      <c r="H320" s="23" t="str">
        <f>IFERROR(VLOOKUP(B320,Numberfields!$B$3:$I$1011,8,FALSE),"")</f>
        <v/>
      </c>
      <c r="I320" s="23" t="str">
        <f>IFERROR(VLOOKUP(B320,Primegrid!$B$3:$I$955,8,FALSE),"")</f>
        <v/>
      </c>
      <c r="J320" s="23" t="str">
        <f>IFERROR(VLOOKUP(B320,SRBase!$B$3:$I$614,8,FALSE),"")</f>
        <v/>
      </c>
      <c r="K320" s="23" t="str">
        <f>IFERROR(VLOOKUP(B320,'theSkyNet POGS'!$B$3:$I$1158,8,FALSE),"")</f>
        <v/>
      </c>
      <c r="L320" s="23" t="str">
        <f>IFERROR(VLOOKUP(B320,'TN-Grid'!$B$3:$I$908,8,FALSE),"")</f>
        <v/>
      </c>
      <c r="M320" s="23" t="str">
        <f>IFERROR(VLOOKUP(B320,'Yoyo@home'!$B$3:$I$955,8,FALSE),"")</f>
        <v/>
      </c>
      <c r="N320" s="22"/>
      <c r="O320" s="4">
        <f t="shared" si="4"/>
        <v>0</v>
      </c>
    </row>
    <row r="321" spans="2:15" x14ac:dyDescent="0.35">
      <c r="B321" s="12" t="s">
        <v>117</v>
      </c>
      <c r="C321" s="23">
        <f>IFERROR(VLOOKUP(B321,'Asteroids@home'!$B$3:$I$1399,8,FALSE),"")</f>
        <v>0.22216868028644918</v>
      </c>
      <c r="D321" s="23">
        <f>IFERROR(VLOOKUP(B321,'Citizen Science Grid'!$B$3:$I$1120,8,FALSE),"")</f>
        <v>0.55672694919269383</v>
      </c>
      <c r="E321" s="27" t="str">
        <f>IFERROR(VLOOKUP(B321,'Enigma@home'!$B$3:$I$1120,8,FALSE),"")</f>
        <v/>
      </c>
      <c r="F321" s="23">
        <f>IFERROR(VLOOKUP(B321,'LHC@home'!$B$3:$I$1280,8,FALSE),"")</f>
        <v>0.67281850891671935</v>
      </c>
      <c r="G321" s="23">
        <f>IFERROR(VLOOKUP(B321,'NFS@Home'!$B$3:$I$1280,8,FALSE),"")</f>
        <v>0.22446884407533749</v>
      </c>
      <c r="H321" s="23">
        <f>IFERROR(VLOOKUP(B321,Numberfields!$B$3:$I$1011,8,FALSE),"")</f>
        <v>0.32104610058582722</v>
      </c>
      <c r="I321" s="23" t="str">
        <f>IFERROR(VLOOKUP(B321,Primegrid!$B$3:$I$955,8,FALSE),"")</f>
        <v/>
      </c>
      <c r="J321" s="23" t="str">
        <f>IFERROR(VLOOKUP(B321,SRBase!$B$3:$I$614,8,FALSE),"")</f>
        <v/>
      </c>
      <c r="K321" s="23">
        <f>IFERROR(VLOOKUP(B321,'theSkyNet POGS'!$B$3:$I$1158,8,FALSE),"")</f>
        <v>0.57816339564705888</v>
      </c>
      <c r="L321" s="23">
        <f>IFERROR(VLOOKUP(B321,'TN-Grid'!$B$3:$I$908,8,FALSE),"")</f>
        <v>1.0965861229661682</v>
      </c>
      <c r="M321" s="23" t="str">
        <f>IFERROR(VLOOKUP(B321,'Yoyo@home'!$B$3:$I$955,8,FALSE),"")</f>
        <v/>
      </c>
      <c r="N321" s="22"/>
      <c r="O321" s="4">
        <f t="shared" si="4"/>
        <v>7</v>
      </c>
    </row>
    <row r="322" spans="2:15" x14ac:dyDescent="0.35">
      <c r="B322" s="12" t="s">
        <v>118</v>
      </c>
      <c r="C322" s="23">
        <f>IFERROR(VLOOKUP(B322,'Asteroids@home'!$B$3:$I$1399,8,FALSE),"")</f>
        <v>0.26711452759741516</v>
      </c>
      <c r="D322" s="23">
        <f>IFERROR(VLOOKUP(B322,'Citizen Science Grid'!$B$3:$I$1120,8,FALSE),"")</f>
        <v>0.52454882831770411</v>
      </c>
      <c r="E322" s="27">
        <f>IFERROR(VLOOKUP(B322,'Enigma@home'!$B$3:$I$1120,8,FALSE),"")</f>
        <v>3.8842945786673279E-2</v>
      </c>
      <c r="F322" s="23">
        <f>IFERROR(VLOOKUP(B322,'LHC@home'!$B$3:$I$1280,8,FALSE),"")</f>
        <v>0.57307758307356271</v>
      </c>
      <c r="G322" s="23">
        <f>IFERROR(VLOOKUP(B322,'NFS@Home'!$B$3:$I$1280,8,FALSE),"")</f>
        <v>0.44364866556788279</v>
      </c>
      <c r="H322" s="23">
        <f>IFERROR(VLOOKUP(B322,Numberfields!$B$3:$I$1011,8,FALSE),"")</f>
        <v>0.38810877342157851</v>
      </c>
      <c r="I322" s="23" t="str">
        <f>IFERROR(VLOOKUP(B322,Primegrid!$B$3:$I$955,8,FALSE),"")</f>
        <v/>
      </c>
      <c r="J322" s="23" t="str">
        <f>IFERROR(VLOOKUP(B322,SRBase!$B$3:$I$614,8,FALSE),"")</f>
        <v/>
      </c>
      <c r="K322" s="23">
        <f>IFERROR(VLOOKUP(B322,'theSkyNet POGS'!$B$3:$I$1158,8,FALSE),"")</f>
        <v>0.64770990952663032</v>
      </c>
      <c r="L322" s="23">
        <f>IFERROR(VLOOKUP(B322,'TN-Grid'!$B$3:$I$908,8,FALSE),"")</f>
        <v>1.3589106007129017</v>
      </c>
      <c r="M322" s="23">
        <f>IFERROR(VLOOKUP(B322,'Yoyo@home'!$B$3:$I$955,8,FALSE),"")</f>
        <v>0.62764813922787011</v>
      </c>
      <c r="N322" s="22"/>
      <c r="O322" s="4">
        <f t="shared" si="4"/>
        <v>9</v>
      </c>
    </row>
    <row r="323" spans="2:15" x14ac:dyDescent="0.35">
      <c r="B323" s="12" t="s">
        <v>1020</v>
      </c>
      <c r="C323" s="23" t="str">
        <f>IFERROR(VLOOKUP(B323,'Asteroids@home'!$B$3:$I$1399,8,FALSE),"")</f>
        <v/>
      </c>
      <c r="D323" s="23" t="str">
        <f>IFERROR(VLOOKUP(B323,'Citizen Science Grid'!$B$3:$I$1120,8,FALSE),"")</f>
        <v/>
      </c>
      <c r="E323" s="27" t="str">
        <f>IFERROR(VLOOKUP(B323,'Enigma@home'!$B$3:$I$1120,8,FALSE),"")</f>
        <v/>
      </c>
      <c r="F323" s="23" t="str">
        <f>IFERROR(VLOOKUP(B323,'LHC@home'!$B$3:$I$1280,8,FALSE),"")</f>
        <v/>
      </c>
      <c r="G323" s="23" t="str">
        <f>IFERROR(VLOOKUP(B323,'NFS@Home'!$B$3:$I$1280,8,FALSE),"")</f>
        <v/>
      </c>
      <c r="H323" s="23" t="str">
        <f>IFERROR(VLOOKUP(B323,Numberfields!$B$3:$I$1011,8,FALSE),"")</f>
        <v/>
      </c>
      <c r="I323" s="23" t="str">
        <f>IFERROR(VLOOKUP(B323,Primegrid!$B$3:$I$955,8,FALSE),"")</f>
        <v/>
      </c>
      <c r="J323" s="23" t="str">
        <f>IFERROR(VLOOKUP(B323,SRBase!$B$3:$I$614,8,FALSE),"")</f>
        <v/>
      </c>
      <c r="K323" s="23" t="str">
        <f>IFERROR(VLOOKUP(B323,'theSkyNet POGS'!$B$3:$I$1158,8,FALSE),"")</f>
        <v/>
      </c>
      <c r="L323" s="23" t="str">
        <f>IFERROR(VLOOKUP(B323,'TN-Grid'!$B$3:$I$908,8,FALSE),"")</f>
        <v/>
      </c>
      <c r="M323" s="23">
        <f>IFERROR(VLOOKUP(B323,'Yoyo@home'!$B$3:$I$955,8,FALSE),"")</f>
        <v>0.4468907700565386</v>
      </c>
      <c r="N323" s="22"/>
      <c r="O323" s="4">
        <f t="shared" si="4"/>
        <v>1</v>
      </c>
    </row>
    <row r="324" spans="2:15" hidden="1" x14ac:dyDescent="0.35">
      <c r="B324" s="12" t="s">
        <v>1021</v>
      </c>
      <c r="C324" s="23" t="str">
        <f>IFERROR(VLOOKUP(B324,'Asteroids@home'!$B$3:$I$1399,8,FALSE),"")</f>
        <v/>
      </c>
      <c r="D324" s="23" t="str">
        <f>IFERROR(VLOOKUP(B324,'Citizen Science Grid'!$B$3:$I$1120,8,FALSE),"")</f>
        <v/>
      </c>
      <c r="E324" s="27" t="str">
        <f>IFERROR(VLOOKUP(B324,'Enigma@home'!$B$3:$I$1120,8,FALSE),"")</f>
        <v/>
      </c>
      <c r="F324" s="23" t="str">
        <f>IFERROR(VLOOKUP(B324,'LHC@home'!$B$3:$I$1280,8,FALSE),"")</f>
        <v/>
      </c>
      <c r="G324" s="23" t="str">
        <f>IFERROR(VLOOKUP(B324,'NFS@Home'!$B$3:$I$1280,8,FALSE),"")</f>
        <v/>
      </c>
      <c r="H324" s="23" t="str">
        <f>IFERROR(VLOOKUP(B324,Numberfields!$B$3:$I$1011,8,FALSE),"")</f>
        <v/>
      </c>
      <c r="I324" s="23" t="str">
        <f>IFERROR(VLOOKUP(B324,Primegrid!$B$3:$I$955,8,FALSE),"")</f>
        <v/>
      </c>
      <c r="J324" s="23" t="str">
        <f>IFERROR(VLOOKUP(B324,SRBase!$B$3:$I$614,8,FALSE),"")</f>
        <v/>
      </c>
      <c r="K324" s="23" t="str">
        <f>IFERROR(VLOOKUP(B324,'theSkyNet POGS'!$B$3:$I$1158,8,FALSE),"")</f>
        <v/>
      </c>
      <c r="L324" s="23" t="str">
        <f>IFERROR(VLOOKUP(B324,'TN-Grid'!$B$3:$I$908,8,FALSE),"")</f>
        <v/>
      </c>
      <c r="M324" s="23" t="str">
        <f>IFERROR(VLOOKUP(B324,'Yoyo@home'!$B$3:$I$955,8,FALSE),"")</f>
        <v/>
      </c>
      <c r="N324" s="22"/>
      <c r="O324" s="4">
        <f t="shared" si="4"/>
        <v>0</v>
      </c>
    </row>
    <row r="325" spans="2:15" hidden="1" x14ac:dyDescent="0.35">
      <c r="B325" s="12" t="s">
        <v>1986</v>
      </c>
      <c r="C325" s="23" t="str">
        <f>IFERROR(VLOOKUP(B325,'Asteroids@home'!$B$3:$I$1399,8,FALSE),"")</f>
        <v/>
      </c>
      <c r="D325" s="23" t="str">
        <f>IFERROR(VLOOKUP(B325,'Citizen Science Grid'!$B$3:$I$1120,8,FALSE),"")</f>
        <v/>
      </c>
      <c r="E325" s="27" t="str">
        <f>IFERROR(VLOOKUP(B325,'Enigma@home'!$B$3:$I$1120,8,FALSE),"")</f>
        <v/>
      </c>
      <c r="F325" s="23" t="str">
        <f>IFERROR(VLOOKUP(B325,'LHC@home'!$B$3:$I$1280,8,FALSE),"")</f>
        <v/>
      </c>
      <c r="G325" s="23" t="str">
        <f>IFERROR(VLOOKUP(B325,'NFS@Home'!$B$3:$I$1280,8,FALSE),"")</f>
        <v/>
      </c>
      <c r="H325" s="23" t="str">
        <f>IFERROR(VLOOKUP(B325,Numberfields!$B$3:$I$1011,8,FALSE),"")</f>
        <v/>
      </c>
      <c r="I325" s="23" t="str">
        <f>IFERROR(VLOOKUP(B325,Primegrid!$B$3:$I$955,8,FALSE),"")</f>
        <v/>
      </c>
      <c r="J325" s="23" t="str">
        <f>IFERROR(VLOOKUP(B325,SRBase!$B$3:$I$614,8,FALSE),"")</f>
        <v/>
      </c>
      <c r="K325" s="23" t="str">
        <f>IFERROR(VLOOKUP(B325,'theSkyNet POGS'!$B$3:$I$1158,8,FALSE),"")</f>
        <v/>
      </c>
      <c r="L325" s="23" t="str">
        <f>IFERROR(VLOOKUP(B325,'TN-Grid'!$B$3:$I$908,8,FALSE),"")</f>
        <v/>
      </c>
      <c r="M325" s="23" t="str">
        <f>IFERROR(VLOOKUP(B325,'Yoyo@home'!$B$3:$I$955,8,FALSE),"")</f>
        <v/>
      </c>
      <c r="N325" s="22"/>
      <c r="O325" s="4">
        <f t="shared" ref="O325:O388" si="5">COUNT(C325:M325)</f>
        <v>0</v>
      </c>
    </row>
    <row r="326" spans="2:15" x14ac:dyDescent="0.35">
      <c r="B326" s="12" t="s">
        <v>1022</v>
      </c>
      <c r="C326" s="23">
        <f>IFERROR(VLOOKUP(B326,'Asteroids@home'!$B$3:$I$1399,8,FALSE),"")</f>
        <v>0.11876798154213958</v>
      </c>
      <c r="D326" s="23">
        <f>IFERROR(VLOOKUP(B326,'Citizen Science Grid'!$B$3:$I$1120,8,FALSE),"")</f>
        <v>0.21598760394618841</v>
      </c>
      <c r="E326" s="27">
        <f>IFERROR(VLOOKUP(B326,'Enigma@home'!$B$3:$I$1120,8,FALSE),"")</f>
        <v>1.4877927089670387E-2</v>
      </c>
      <c r="F326" s="23">
        <f>IFERROR(VLOOKUP(B326,'LHC@home'!$B$3:$I$1280,8,FALSE),"")</f>
        <v>0.27814715731224104</v>
      </c>
      <c r="G326" s="23">
        <f>IFERROR(VLOOKUP(B326,'NFS@Home'!$B$3:$I$1280,8,FALSE),"")</f>
        <v>0.1648008023125806</v>
      </c>
      <c r="H326" s="23">
        <f>IFERROR(VLOOKUP(B326,Numberfields!$B$3:$I$1011,8,FALSE),"")</f>
        <v>0.13431511578961977</v>
      </c>
      <c r="I326" s="23">
        <f>IFERROR(VLOOKUP(B326,Primegrid!$B$3:$I$955,8,FALSE),"")</f>
        <v>1.8071758697545001E-2</v>
      </c>
      <c r="J326" s="23" t="str">
        <f>IFERROR(VLOOKUP(B326,SRBase!$B$3:$I$614,8,FALSE),"")</f>
        <v/>
      </c>
      <c r="K326" s="23">
        <f>IFERROR(VLOOKUP(B326,'theSkyNet POGS'!$B$3:$I$1158,8,FALSE),"")</f>
        <v>0.1802554775814251</v>
      </c>
      <c r="L326" s="23" t="str">
        <f>IFERROR(VLOOKUP(B326,'TN-Grid'!$B$3:$I$908,8,FALSE),"")</f>
        <v/>
      </c>
      <c r="M326" s="23" t="str">
        <f>IFERROR(VLOOKUP(B326,'Yoyo@home'!$B$3:$I$955,8,FALSE),"")</f>
        <v/>
      </c>
      <c r="N326" s="22"/>
      <c r="O326" s="4">
        <f t="shared" si="5"/>
        <v>8</v>
      </c>
    </row>
    <row r="327" spans="2:15" x14ac:dyDescent="0.35">
      <c r="B327" s="12" t="s">
        <v>1023</v>
      </c>
      <c r="C327" s="23" t="str">
        <f>IFERROR(VLOOKUP(B327,'Asteroids@home'!$B$3:$I$1399,8,FALSE),"")</f>
        <v/>
      </c>
      <c r="D327" s="23" t="str">
        <f>IFERROR(VLOOKUP(B327,'Citizen Science Grid'!$B$3:$I$1120,8,FALSE),"")</f>
        <v/>
      </c>
      <c r="E327" s="27" t="str">
        <f>IFERROR(VLOOKUP(B327,'Enigma@home'!$B$3:$I$1120,8,FALSE),"")</f>
        <v/>
      </c>
      <c r="F327" s="23" t="str">
        <f>IFERROR(VLOOKUP(B327,'LHC@home'!$B$3:$I$1280,8,FALSE),"")</f>
        <v/>
      </c>
      <c r="G327" s="23">
        <f>IFERROR(VLOOKUP(B327,'NFS@Home'!$B$3:$I$1280,8,FALSE),"")</f>
        <v>0.17034317324692289</v>
      </c>
      <c r="H327" s="23">
        <f>IFERROR(VLOOKUP(B327,Numberfields!$B$3:$I$1011,8,FALSE),"")</f>
        <v>0.17288062215303257</v>
      </c>
      <c r="I327" s="23" t="str">
        <f>IFERROR(VLOOKUP(B327,Primegrid!$B$3:$I$955,8,FALSE),"")</f>
        <v/>
      </c>
      <c r="J327" s="23" t="str">
        <f>IFERROR(VLOOKUP(B327,SRBase!$B$3:$I$614,8,FALSE),"")</f>
        <v/>
      </c>
      <c r="K327" s="23" t="str">
        <f>IFERROR(VLOOKUP(B327,'theSkyNet POGS'!$B$3:$I$1158,8,FALSE),"")</f>
        <v/>
      </c>
      <c r="L327" s="23" t="str">
        <f>IFERROR(VLOOKUP(B327,'TN-Grid'!$B$3:$I$908,8,FALSE),"")</f>
        <v/>
      </c>
      <c r="M327" s="23" t="str">
        <f>IFERROR(VLOOKUP(B327,'Yoyo@home'!$B$3:$I$955,8,FALSE),"")</f>
        <v/>
      </c>
      <c r="N327" s="22"/>
      <c r="O327" s="4">
        <f t="shared" si="5"/>
        <v>2</v>
      </c>
    </row>
    <row r="328" spans="2:15" x14ac:dyDescent="0.35">
      <c r="B328" s="12" t="s">
        <v>119</v>
      </c>
      <c r="C328" s="23">
        <f>IFERROR(VLOOKUP(B328,'Asteroids@home'!$B$3:$I$1399,8,FALSE),"")</f>
        <v>7.3908878779067044E-2</v>
      </c>
      <c r="D328" s="23">
        <f>IFERROR(VLOOKUP(B328,'Citizen Science Grid'!$B$3:$I$1120,8,FALSE),"")</f>
        <v>0.25542862707074482</v>
      </c>
      <c r="E328" s="27">
        <f>IFERROR(VLOOKUP(B328,'Enigma@home'!$B$3:$I$1120,8,FALSE),"")</f>
        <v>2.0471777124170504E-2</v>
      </c>
      <c r="F328" s="23">
        <f>IFERROR(VLOOKUP(B328,'LHC@home'!$B$3:$I$1280,8,FALSE),"")</f>
        <v>0.35493868791319977</v>
      </c>
      <c r="G328" s="23">
        <f>IFERROR(VLOOKUP(B328,'NFS@Home'!$B$3:$I$1280,8,FALSE),"")</f>
        <v>0.16534276823943683</v>
      </c>
      <c r="H328" s="23">
        <f>IFERROR(VLOOKUP(B328,Numberfields!$B$3:$I$1011,8,FALSE),"")</f>
        <v>0.16878163080021413</v>
      </c>
      <c r="I328" s="23" t="str">
        <f>IFERROR(VLOOKUP(B328,Primegrid!$B$3:$I$955,8,FALSE),"")</f>
        <v/>
      </c>
      <c r="J328" s="23">
        <f>IFERROR(VLOOKUP(B328,SRBase!$B$3:$I$614,8,FALSE),"")</f>
        <v>8.8919205122272679E-2</v>
      </c>
      <c r="K328" s="23">
        <f>IFERROR(VLOOKUP(B328,'theSkyNet POGS'!$B$3:$I$1158,8,FALSE),"")</f>
        <v>0.2146435027564601</v>
      </c>
      <c r="L328" s="23">
        <f>IFERROR(VLOOKUP(B328,'TN-Grid'!$B$3:$I$908,8,FALSE),"")</f>
        <v>0.6200251789404857</v>
      </c>
      <c r="M328" s="23">
        <f>IFERROR(VLOOKUP(B328,'Yoyo@home'!$B$3:$I$955,8,FALSE),"")</f>
        <v>0.35381575156687634</v>
      </c>
      <c r="N328" s="22"/>
      <c r="O328" s="4">
        <f t="shared" si="5"/>
        <v>10</v>
      </c>
    </row>
    <row r="329" spans="2:15" x14ac:dyDescent="0.35">
      <c r="B329" s="12" t="s">
        <v>1024</v>
      </c>
      <c r="C329" s="23" t="str">
        <f>IFERROR(VLOOKUP(B329,'Asteroids@home'!$B$3:$I$1399,8,FALSE),"")</f>
        <v/>
      </c>
      <c r="D329" s="23">
        <f>IFERROR(VLOOKUP(B329,'Citizen Science Grid'!$B$3:$I$1120,8,FALSE),"")</f>
        <v>0.23783990853717349</v>
      </c>
      <c r="E329" s="27" t="str">
        <f>IFERROR(VLOOKUP(B329,'Enigma@home'!$B$3:$I$1120,8,FALSE),"")</f>
        <v/>
      </c>
      <c r="F329" s="23">
        <f>IFERROR(VLOOKUP(B329,'LHC@home'!$B$3:$I$1280,8,FALSE),"")</f>
        <v>0.31205059141271457</v>
      </c>
      <c r="G329" s="23" t="str">
        <f>IFERROR(VLOOKUP(B329,'NFS@Home'!$B$3:$I$1280,8,FALSE),"")</f>
        <v/>
      </c>
      <c r="H329" s="23">
        <f>IFERROR(VLOOKUP(B329,Numberfields!$B$3:$I$1011,8,FALSE),"")</f>
        <v>0.17931759214362236</v>
      </c>
      <c r="I329" s="23" t="str">
        <f>IFERROR(VLOOKUP(B329,Primegrid!$B$3:$I$955,8,FALSE),"")</f>
        <v/>
      </c>
      <c r="J329" s="23" t="str">
        <f>IFERROR(VLOOKUP(B329,SRBase!$B$3:$I$614,8,FALSE),"")</f>
        <v/>
      </c>
      <c r="K329" s="23">
        <f>IFERROR(VLOOKUP(B329,'theSkyNet POGS'!$B$3:$I$1158,8,FALSE),"")</f>
        <v>0.2268340934984156</v>
      </c>
      <c r="L329" s="23" t="str">
        <f>IFERROR(VLOOKUP(B329,'TN-Grid'!$B$3:$I$908,8,FALSE),"")</f>
        <v/>
      </c>
      <c r="M329" s="23" t="str">
        <f>IFERROR(VLOOKUP(B329,'Yoyo@home'!$B$3:$I$955,8,FALSE),"")</f>
        <v/>
      </c>
      <c r="N329" s="22"/>
      <c r="O329" s="4">
        <f t="shared" si="5"/>
        <v>4</v>
      </c>
    </row>
    <row r="330" spans="2:15" x14ac:dyDescent="0.35">
      <c r="B330" s="12" t="s">
        <v>120</v>
      </c>
      <c r="C330" s="23">
        <f>IFERROR(VLOOKUP(B330,'Asteroids@home'!$B$3:$I$1399,8,FALSE),"")</f>
        <v>8.4201407892771168E-2</v>
      </c>
      <c r="D330" s="23">
        <f>IFERROR(VLOOKUP(B330,'Citizen Science Grid'!$B$3:$I$1120,8,FALSE),"")</f>
        <v>0.24882196044555802</v>
      </c>
      <c r="E330" s="27">
        <f>IFERROR(VLOOKUP(B330,'Enigma@home'!$B$3:$I$1120,8,FALSE),"")</f>
        <v>1.0721035810252209E-2</v>
      </c>
      <c r="F330" s="23">
        <f>IFERROR(VLOOKUP(B330,'LHC@home'!$B$3:$I$1280,8,FALSE),"")</f>
        <v>0.34237331456293524</v>
      </c>
      <c r="G330" s="23">
        <f>IFERROR(VLOOKUP(B330,'NFS@Home'!$B$3:$I$1280,8,FALSE),"")</f>
        <v>0.17858848230173108</v>
      </c>
      <c r="H330" s="23">
        <f>IFERROR(VLOOKUP(B330,Numberfields!$B$3:$I$1011,8,FALSE),"")</f>
        <v>0.18001264778218123</v>
      </c>
      <c r="I330" s="23">
        <f>IFERROR(VLOOKUP(B330,Primegrid!$B$3:$I$955,8,FALSE),"")</f>
        <v>4.383961580679617E-2</v>
      </c>
      <c r="J330" s="23">
        <f>IFERROR(VLOOKUP(B330,SRBase!$B$3:$I$614,8,FALSE),"")</f>
        <v>0.16694659264520678</v>
      </c>
      <c r="K330" s="23">
        <f>IFERROR(VLOOKUP(B330,'theSkyNet POGS'!$B$3:$I$1158,8,FALSE),"")</f>
        <v>0.23826934677395595</v>
      </c>
      <c r="L330" s="23">
        <f>IFERROR(VLOOKUP(B330,'TN-Grid'!$B$3:$I$908,8,FALSE),"")</f>
        <v>0.68365980897584555</v>
      </c>
      <c r="M330" s="23">
        <f>IFERROR(VLOOKUP(B330,'Yoyo@home'!$B$3:$I$955,8,FALSE),"")</f>
        <v>0.20372000993126405</v>
      </c>
      <c r="N330" s="22"/>
      <c r="O330" s="4">
        <f t="shared" si="5"/>
        <v>11</v>
      </c>
    </row>
    <row r="331" spans="2:15" x14ac:dyDescent="0.35">
      <c r="B331" s="12" t="s">
        <v>1771</v>
      </c>
      <c r="C331" s="23" t="str">
        <f>IFERROR(VLOOKUP(B331,'Asteroids@home'!$B$3:$I$1399,8,FALSE),"")</f>
        <v/>
      </c>
      <c r="D331" s="23" t="str">
        <f>IFERROR(VLOOKUP(B331,'Citizen Science Grid'!$B$3:$I$1120,8,FALSE),"")</f>
        <v/>
      </c>
      <c r="E331" s="27" t="str">
        <f>IFERROR(VLOOKUP(B331,'Enigma@home'!$B$3:$I$1120,8,FALSE),"")</f>
        <v/>
      </c>
      <c r="F331" s="23" t="str">
        <f>IFERROR(VLOOKUP(B331,'LHC@home'!$B$3:$I$1280,8,FALSE),"")</f>
        <v/>
      </c>
      <c r="G331" s="23" t="str">
        <f>IFERROR(VLOOKUP(B331,'NFS@Home'!$B$3:$I$1280,8,FALSE),"")</f>
        <v/>
      </c>
      <c r="H331" s="23">
        <f>IFERROR(VLOOKUP(B331,Numberfields!$B$3:$I$1011,8,FALSE),"")</f>
        <v>0.18248192481194769</v>
      </c>
      <c r="I331" s="23" t="str">
        <f>IFERROR(VLOOKUP(B331,Primegrid!$B$3:$I$955,8,FALSE),"")</f>
        <v/>
      </c>
      <c r="J331" s="23" t="str">
        <f>IFERROR(VLOOKUP(B331,SRBase!$B$3:$I$614,8,FALSE),"")</f>
        <v/>
      </c>
      <c r="K331" s="23" t="str">
        <f>IFERROR(VLOOKUP(B331,'theSkyNet POGS'!$B$3:$I$1158,8,FALSE),"")</f>
        <v/>
      </c>
      <c r="L331" s="23" t="str">
        <f>IFERROR(VLOOKUP(B331,'TN-Grid'!$B$3:$I$908,8,FALSE),"")</f>
        <v/>
      </c>
      <c r="M331" s="23" t="str">
        <f>IFERROR(VLOOKUP(B331,'Yoyo@home'!$B$3:$I$955,8,FALSE),"")</f>
        <v/>
      </c>
      <c r="N331" s="22"/>
      <c r="O331" s="4">
        <f t="shared" si="5"/>
        <v>1</v>
      </c>
    </row>
    <row r="332" spans="2:15" x14ac:dyDescent="0.35">
      <c r="B332" s="12" t="s">
        <v>1600</v>
      </c>
      <c r="C332" s="23" t="str">
        <f>IFERROR(VLOOKUP(B332,'Asteroids@home'!$B$3:$I$1399,8,FALSE),"")</f>
        <v/>
      </c>
      <c r="D332" s="23">
        <f>IFERROR(VLOOKUP(B332,'Citizen Science Grid'!$B$3:$I$1120,8,FALSE),"")</f>
        <v>12.686422816388601</v>
      </c>
      <c r="E332" s="27" t="str">
        <f>IFERROR(VLOOKUP(B332,'Enigma@home'!$B$3:$I$1120,8,FALSE),"")</f>
        <v/>
      </c>
      <c r="F332" s="23" t="str">
        <f>IFERROR(VLOOKUP(B332,'LHC@home'!$B$3:$I$1280,8,FALSE),"")</f>
        <v/>
      </c>
      <c r="G332" s="23" t="str">
        <f>IFERROR(VLOOKUP(B332,'NFS@Home'!$B$3:$I$1280,8,FALSE),"")</f>
        <v/>
      </c>
      <c r="H332" s="23" t="str">
        <f>IFERROR(VLOOKUP(B332,Numberfields!$B$3:$I$1011,8,FALSE),"")</f>
        <v/>
      </c>
      <c r="I332" s="23">
        <f>IFERROR(VLOOKUP(B332,Primegrid!$B$3:$I$955,8,FALSE),"")</f>
        <v>0.62811346136758339</v>
      </c>
      <c r="J332" s="23" t="str">
        <f>IFERROR(VLOOKUP(B332,SRBase!$B$3:$I$614,8,FALSE),"")</f>
        <v/>
      </c>
      <c r="K332" s="23" t="str">
        <f>IFERROR(VLOOKUP(B332,'theSkyNet POGS'!$B$3:$I$1158,8,FALSE),"")</f>
        <v/>
      </c>
      <c r="L332" s="23" t="str">
        <f>IFERROR(VLOOKUP(B332,'TN-Grid'!$B$3:$I$908,8,FALSE),"")</f>
        <v/>
      </c>
      <c r="M332" s="23">
        <f>IFERROR(VLOOKUP(B332,'Yoyo@home'!$B$3:$I$955,8,FALSE),"")</f>
        <v>8.740349842516979</v>
      </c>
      <c r="N332" s="22"/>
      <c r="O332" s="4">
        <f t="shared" si="5"/>
        <v>3</v>
      </c>
    </row>
    <row r="333" spans="2:15" x14ac:dyDescent="0.35">
      <c r="B333" s="12" t="s">
        <v>1852</v>
      </c>
      <c r="C333" s="23" t="str">
        <f>IFERROR(VLOOKUP(B333,'Asteroids@home'!$B$3:$I$1399,8,FALSE),"")</f>
        <v/>
      </c>
      <c r="D333" s="23" t="str">
        <f>IFERROR(VLOOKUP(B333,'Citizen Science Grid'!$B$3:$I$1120,8,FALSE),"")</f>
        <v/>
      </c>
      <c r="E333" s="27" t="str">
        <f>IFERROR(VLOOKUP(B333,'Enigma@home'!$B$3:$I$1120,8,FALSE),"")</f>
        <v/>
      </c>
      <c r="F333" s="23" t="str">
        <f>IFERROR(VLOOKUP(B333,'LHC@home'!$B$3:$I$1280,8,FALSE),"")</f>
        <v/>
      </c>
      <c r="G333" s="23" t="str">
        <f>IFERROR(VLOOKUP(B333,'NFS@Home'!$B$3:$I$1280,8,FALSE),"")</f>
        <v/>
      </c>
      <c r="H333" s="23" t="str">
        <f>IFERROR(VLOOKUP(B333,Numberfields!$B$3:$I$1011,8,FALSE),"")</f>
        <v/>
      </c>
      <c r="I333" s="23" t="str">
        <f>IFERROR(VLOOKUP(B333,Primegrid!$B$3:$I$955,8,FALSE),"")</f>
        <v/>
      </c>
      <c r="J333" s="23" t="str">
        <f>IFERROR(VLOOKUP(B333,SRBase!$B$3:$I$614,8,FALSE),"")</f>
        <v/>
      </c>
      <c r="K333" s="23" t="str">
        <f>IFERROR(VLOOKUP(B333,'theSkyNet POGS'!$B$3:$I$1158,8,FALSE),"")</f>
        <v/>
      </c>
      <c r="L333" s="23" t="str">
        <f>IFERROR(VLOOKUP(B333,'TN-Grid'!$B$3:$I$908,8,FALSE),"")</f>
        <v/>
      </c>
      <c r="M333" s="23">
        <f>IFERROR(VLOOKUP(B333,'Yoyo@home'!$B$3:$I$955,8,FALSE),"")</f>
        <v>24.631858732783492</v>
      </c>
      <c r="N333" s="22"/>
      <c r="O333" s="4">
        <f t="shared" si="5"/>
        <v>1</v>
      </c>
    </row>
    <row r="334" spans="2:15" x14ac:dyDescent="0.35">
      <c r="B334" s="12" t="s">
        <v>121</v>
      </c>
      <c r="C334" s="23">
        <f>IFERROR(VLOOKUP(B334,'Asteroids@home'!$B$3:$I$1399,8,FALSE),"")</f>
        <v>0.78877735014011463</v>
      </c>
      <c r="D334" s="23">
        <f>IFERROR(VLOOKUP(B334,'Citizen Science Grid'!$B$3:$I$1120,8,FALSE),"")</f>
        <v>1.0930078885925834</v>
      </c>
      <c r="E334" s="27">
        <f>IFERROR(VLOOKUP(B334,'Enigma@home'!$B$3:$I$1120,8,FALSE),"")</f>
        <v>0.10472659421319401</v>
      </c>
      <c r="F334" s="23">
        <f>IFERROR(VLOOKUP(B334,'LHC@home'!$B$3:$I$1280,8,FALSE),"")</f>
        <v>1.864661837119777</v>
      </c>
      <c r="G334" s="23">
        <f>IFERROR(VLOOKUP(B334,'NFS@Home'!$B$3:$I$1280,8,FALSE),"")</f>
        <v>0.57615447649454898</v>
      </c>
      <c r="H334" s="23">
        <f>IFERROR(VLOOKUP(B334,Numberfields!$B$3:$I$1011,8,FALSE),"")</f>
        <v>0.53526343093143969</v>
      </c>
      <c r="I334" s="23">
        <f>IFERROR(VLOOKUP(B334,Primegrid!$B$3:$I$955,8,FALSE),"")</f>
        <v>9.8727900869915244E-2</v>
      </c>
      <c r="J334" s="23">
        <f>IFERROR(VLOOKUP(B334,SRBase!$B$3:$I$614,8,FALSE),"")</f>
        <v>1.4256115223059069</v>
      </c>
      <c r="K334" s="23">
        <f>IFERROR(VLOOKUP(B334,'theSkyNet POGS'!$B$3:$I$1158,8,FALSE),"")</f>
        <v>0.98191630372322736</v>
      </c>
      <c r="L334" s="23">
        <f>IFERROR(VLOOKUP(B334,'TN-Grid'!$B$3:$I$908,8,FALSE),"")</f>
        <v>2.3339409845143373</v>
      </c>
      <c r="M334" s="23">
        <f>IFERROR(VLOOKUP(B334,'Yoyo@home'!$B$3:$I$955,8,FALSE),"")</f>
        <v>1.3788327918885233</v>
      </c>
      <c r="N334" s="22"/>
      <c r="O334" s="4">
        <f t="shared" si="5"/>
        <v>11</v>
      </c>
    </row>
    <row r="335" spans="2:15" x14ac:dyDescent="0.35">
      <c r="B335" s="12" t="s">
        <v>122</v>
      </c>
      <c r="C335" s="23">
        <f>IFERROR(VLOOKUP(B335,'Asteroids@home'!$B$3:$I$1399,8,FALSE),"")</f>
        <v>0.75072209067900708</v>
      </c>
      <c r="D335" s="23">
        <f>IFERROR(VLOOKUP(B335,'Citizen Science Grid'!$B$3:$I$1120,8,FALSE),"")</f>
        <v>1.3523559329334447</v>
      </c>
      <c r="E335" s="27">
        <f>IFERROR(VLOOKUP(B335,'Enigma@home'!$B$3:$I$1120,8,FALSE),"")</f>
        <v>0.10810218007857191</v>
      </c>
      <c r="F335" s="23">
        <f>IFERROR(VLOOKUP(B335,'LHC@home'!$B$3:$I$1280,8,FALSE),"")</f>
        <v>2.0554086535825351</v>
      </c>
      <c r="G335" s="23">
        <f>IFERROR(VLOOKUP(B335,'NFS@Home'!$B$3:$I$1280,8,FALSE),"")</f>
        <v>0.57934041190703889</v>
      </c>
      <c r="H335" s="23">
        <f>IFERROR(VLOOKUP(B335,Numberfields!$B$3:$I$1011,8,FALSE),"")</f>
        <v>0.40969873310513866</v>
      </c>
      <c r="I335" s="23">
        <f>IFERROR(VLOOKUP(B335,Primegrid!$B$3:$I$955,8,FALSE),"")</f>
        <v>5.9778014600126987E-2</v>
      </c>
      <c r="J335" s="23" t="str">
        <f>IFERROR(VLOOKUP(B335,SRBase!$B$3:$I$614,8,FALSE),"")</f>
        <v/>
      </c>
      <c r="K335" s="23">
        <f>IFERROR(VLOOKUP(B335,'theSkyNet POGS'!$B$3:$I$1158,8,FALSE),"")</f>
        <v>0.71399392766841696</v>
      </c>
      <c r="L335" s="23">
        <f>IFERROR(VLOOKUP(B335,'TN-Grid'!$B$3:$I$908,8,FALSE),"")</f>
        <v>2.0451072501042815</v>
      </c>
      <c r="M335" s="23">
        <f>IFERROR(VLOOKUP(B335,'Yoyo@home'!$B$3:$I$955,8,FALSE),"")</f>
        <v>1.0752043547888035</v>
      </c>
      <c r="N335" s="22"/>
      <c r="O335" s="4">
        <f t="shared" si="5"/>
        <v>10</v>
      </c>
    </row>
    <row r="336" spans="2:15" x14ac:dyDescent="0.35">
      <c r="B336" s="12" t="s">
        <v>1025</v>
      </c>
      <c r="C336" s="23">
        <f>IFERROR(VLOOKUP(B336,'Asteroids@home'!$B$3:$I$1399,8,FALSE),"")</f>
        <v>0.97799221819772553</v>
      </c>
      <c r="D336" s="23" t="str">
        <f>IFERROR(VLOOKUP(B336,'Citizen Science Grid'!$B$3:$I$1120,8,FALSE),"")</f>
        <v/>
      </c>
      <c r="E336" s="27" t="str">
        <f>IFERROR(VLOOKUP(B336,'Enigma@home'!$B$3:$I$1120,8,FALSE),"")</f>
        <v/>
      </c>
      <c r="F336" s="23" t="str">
        <f>IFERROR(VLOOKUP(B336,'LHC@home'!$B$3:$I$1280,8,FALSE),"")</f>
        <v/>
      </c>
      <c r="G336" s="23" t="str">
        <f>IFERROR(VLOOKUP(B336,'NFS@Home'!$B$3:$I$1280,8,FALSE),"")</f>
        <v/>
      </c>
      <c r="H336" s="23" t="str">
        <f>IFERROR(VLOOKUP(B336,Numberfields!$B$3:$I$1011,8,FALSE),"")</f>
        <v/>
      </c>
      <c r="I336" s="23" t="str">
        <f>IFERROR(VLOOKUP(B336,Primegrid!$B$3:$I$955,8,FALSE),"")</f>
        <v/>
      </c>
      <c r="J336" s="23" t="str">
        <f>IFERROR(VLOOKUP(B336,SRBase!$B$3:$I$614,8,FALSE),"")</f>
        <v/>
      </c>
      <c r="K336" s="23" t="str">
        <f>IFERROR(VLOOKUP(B336,'theSkyNet POGS'!$B$3:$I$1158,8,FALSE),"")</f>
        <v/>
      </c>
      <c r="L336" s="23" t="str">
        <f>IFERROR(VLOOKUP(B336,'TN-Grid'!$B$3:$I$908,8,FALSE),"")</f>
        <v/>
      </c>
      <c r="M336" s="23" t="str">
        <f>IFERROR(VLOOKUP(B336,'Yoyo@home'!$B$3:$I$955,8,FALSE),"")</f>
        <v/>
      </c>
      <c r="N336" s="22"/>
      <c r="O336" s="4">
        <f t="shared" si="5"/>
        <v>1</v>
      </c>
    </row>
    <row r="337" spans="2:15" x14ac:dyDescent="0.35">
      <c r="B337" s="12" t="s">
        <v>1026</v>
      </c>
      <c r="C337" s="23">
        <f>IFERROR(VLOOKUP(B337,'Asteroids@home'!$B$3:$I$1399,8,FALSE),"")</f>
        <v>0.95428361078559598</v>
      </c>
      <c r="D337" s="23">
        <f>IFERROR(VLOOKUP(B337,'Citizen Science Grid'!$B$3:$I$1120,8,FALSE),"")</f>
        <v>1.4767050977696397</v>
      </c>
      <c r="E337" s="27" t="str">
        <f>IFERROR(VLOOKUP(B337,'Enigma@home'!$B$3:$I$1120,8,FALSE),"")</f>
        <v/>
      </c>
      <c r="F337" s="23">
        <f>IFERROR(VLOOKUP(B337,'LHC@home'!$B$3:$I$1280,8,FALSE),"")</f>
        <v>2.0732323423503876</v>
      </c>
      <c r="G337" s="23">
        <f>IFERROR(VLOOKUP(B337,'NFS@Home'!$B$3:$I$1280,8,FALSE),"")</f>
        <v>0.74158629607859772</v>
      </c>
      <c r="H337" s="23">
        <f>IFERROR(VLOOKUP(B337,Numberfields!$B$3:$I$1011,8,FALSE),"")</f>
        <v>0.46883323011119921</v>
      </c>
      <c r="I337" s="23" t="str">
        <f>IFERROR(VLOOKUP(B337,Primegrid!$B$3:$I$955,8,FALSE),"")</f>
        <v/>
      </c>
      <c r="J337" s="23" t="str">
        <f>IFERROR(VLOOKUP(B337,SRBase!$B$3:$I$614,8,FALSE),"")</f>
        <v/>
      </c>
      <c r="K337" s="23">
        <f>IFERROR(VLOOKUP(B337,'theSkyNet POGS'!$B$3:$I$1158,8,FALSE),"")</f>
        <v>0.92965872597135124</v>
      </c>
      <c r="L337" s="23" t="str">
        <f>IFERROR(VLOOKUP(B337,'TN-Grid'!$B$3:$I$908,8,FALSE),"")</f>
        <v/>
      </c>
      <c r="M337" s="23">
        <f>IFERROR(VLOOKUP(B337,'Yoyo@home'!$B$3:$I$955,8,FALSE),"")</f>
        <v>1.7539159481207705</v>
      </c>
      <c r="N337" s="22"/>
      <c r="O337" s="4">
        <f t="shared" si="5"/>
        <v>7</v>
      </c>
    </row>
    <row r="338" spans="2:15" x14ac:dyDescent="0.35">
      <c r="B338" s="12" t="s">
        <v>123</v>
      </c>
      <c r="C338" s="23">
        <f>IFERROR(VLOOKUP(B338,'Asteroids@home'!$B$3:$I$1399,8,FALSE),"")</f>
        <v>0.84878923215137891</v>
      </c>
      <c r="D338" s="23">
        <f>IFERROR(VLOOKUP(B338,'Citizen Science Grid'!$B$3:$I$1120,8,FALSE),"")</f>
        <v>1.4652073843598907</v>
      </c>
      <c r="E338" s="27">
        <f>IFERROR(VLOOKUP(B338,'Enigma@home'!$B$3:$I$1120,8,FALSE),"")</f>
        <v>0.11065557146881047</v>
      </c>
      <c r="F338" s="23">
        <f>IFERROR(VLOOKUP(B338,'LHC@home'!$B$3:$I$1280,8,FALSE),"")</f>
        <v>1.9970250317720728</v>
      </c>
      <c r="G338" s="23">
        <f>IFERROR(VLOOKUP(B338,'NFS@Home'!$B$3:$I$1280,8,FALSE),"")</f>
        <v>0.71205281334102333</v>
      </c>
      <c r="H338" s="23">
        <f>IFERROR(VLOOKUP(B338,Numberfields!$B$3:$I$1011,8,FALSE),"")</f>
        <v>0.42514523631915729</v>
      </c>
      <c r="I338" s="23">
        <f>IFERROR(VLOOKUP(B338,Primegrid!$B$3:$I$955,8,FALSE),"")</f>
        <v>0.1031738538701736</v>
      </c>
      <c r="J338" s="23">
        <f>IFERROR(VLOOKUP(B338,SRBase!$B$3:$I$614,8,FALSE),"")</f>
        <v>1.3093472774244799</v>
      </c>
      <c r="K338" s="23">
        <f>IFERROR(VLOOKUP(B338,'theSkyNet POGS'!$B$3:$I$1158,8,FALSE),"")</f>
        <v>0.89585226596145562</v>
      </c>
      <c r="L338" s="23">
        <f>IFERROR(VLOOKUP(B338,'TN-Grid'!$B$3:$I$908,8,FALSE),"")</f>
        <v>3.8699369397086576</v>
      </c>
      <c r="M338" s="23">
        <f>IFERROR(VLOOKUP(B338,'Yoyo@home'!$B$3:$I$955,8,FALSE),"")</f>
        <v>1.6260436684198036</v>
      </c>
      <c r="N338" s="22"/>
      <c r="O338" s="4">
        <f t="shared" si="5"/>
        <v>11</v>
      </c>
    </row>
    <row r="339" spans="2:15" x14ac:dyDescent="0.35">
      <c r="B339" s="12" t="s">
        <v>124</v>
      </c>
      <c r="C339" s="23">
        <f>IFERROR(VLOOKUP(B339,'Asteroids@home'!$B$3:$I$1399,8,FALSE),"")</f>
        <v>1.0454014707917278</v>
      </c>
      <c r="D339" s="23">
        <f>IFERROR(VLOOKUP(B339,'Citizen Science Grid'!$B$3:$I$1120,8,FALSE),"")</f>
        <v>1.5313164075061503</v>
      </c>
      <c r="E339" s="27" t="str">
        <f>IFERROR(VLOOKUP(B339,'Enigma@home'!$B$3:$I$1120,8,FALSE),"")</f>
        <v/>
      </c>
      <c r="F339" s="23" t="str">
        <f>IFERROR(VLOOKUP(B339,'LHC@home'!$B$3:$I$1280,8,FALSE),"")</f>
        <v/>
      </c>
      <c r="G339" s="23">
        <f>IFERROR(VLOOKUP(B339,'NFS@Home'!$B$3:$I$1280,8,FALSE),"")</f>
        <v>0.71887900236168212</v>
      </c>
      <c r="H339" s="23">
        <f>IFERROR(VLOOKUP(B339,Numberfields!$B$3:$I$1011,8,FALSE),"")</f>
        <v>0.42004978584939978</v>
      </c>
      <c r="I339" s="23" t="str">
        <f>IFERROR(VLOOKUP(B339,Primegrid!$B$3:$I$955,8,FALSE),"")</f>
        <v/>
      </c>
      <c r="J339" s="23">
        <f>IFERROR(VLOOKUP(B339,SRBase!$B$3:$I$614,8,FALSE),"")</f>
        <v>1.7370018683667046</v>
      </c>
      <c r="K339" s="23" t="str">
        <f>IFERROR(VLOOKUP(B339,'theSkyNet POGS'!$B$3:$I$1158,8,FALSE),"")</f>
        <v/>
      </c>
      <c r="L339" s="23">
        <f>IFERROR(VLOOKUP(B339,'TN-Grid'!$B$3:$I$908,8,FALSE),"")</f>
        <v>3.867478494833732</v>
      </c>
      <c r="M339" s="23">
        <f>IFERROR(VLOOKUP(B339,'Yoyo@home'!$B$3:$I$955,8,FALSE),"")</f>
        <v>1.6396782241382135</v>
      </c>
      <c r="N339" s="22"/>
      <c r="O339" s="4">
        <f t="shared" si="5"/>
        <v>7</v>
      </c>
    </row>
    <row r="340" spans="2:15" x14ac:dyDescent="0.35">
      <c r="B340" s="12" t="s">
        <v>125</v>
      </c>
      <c r="C340" s="23">
        <f>IFERROR(VLOOKUP(B340,'Asteroids@home'!$B$3:$I$1399,8,FALSE),"")</f>
        <v>1.1025846117960041</v>
      </c>
      <c r="D340" s="23">
        <f>IFERROR(VLOOKUP(B340,'Citizen Science Grid'!$B$3:$I$1120,8,FALSE),"")</f>
        <v>1.5841035728622064</v>
      </c>
      <c r="E340" s="27">
        <f>IFERROR(VLOOKUP(B340,'Enigma@home'!$B$3:$I$1120,8,FALSE),"")</f>
        <v>0.12432548188594511</v>
      </c>
      <c r="F340" s="23">
        <f>IFERROR(VLOOKUP(B340,'LHC@home'!$B$3:$I$1280,8,FALSE),"")</f>
        <v>2.3541454858670137</v>
      </c>
      <c r="G340" s="23">
        <f>IFERROR(VLOOKUP(B340,'NFS@Home'!$B$3:$I$1280,8,FALSE),"")</f>
        <v>0.87764713315847709</v>
      </c>
      <c r="H340" s="23">
        <f>IFERROR(VLOOKUP(B340,Numberfields!$B$3:$I$1011,8,FALSE),"")</f>
        <v>0.76755824251789051</v>
      </c>
      <c r="I340" s="23">
        <f>IFERROR(VLOOKUP(B340,Primegrid!$B$3:$I$955,8,FALSE),"")</f>
        <v>0.11856442040682727</v>
      </c>
      <c r="J340" s="23" t="str">
        <f>IFERROR(VLOOKUP(B340,SRBase!$B$3:$I$614,8,FALSE),"")</f>
        <v/>
      </c>
      <c r="K340" s="23">
        <f>IFERROR(VLOOKUP(B340,'theSkyNet POGS'!$B$3:$I$1158,8,FALSE),"")</f>
        <v>1.1988307342304954</v>
      </c>
      <c r="L340" s="23">
        <f>IFERROR(VLOOKUP(B340,'TN-Grid'!$B$3:$I$908,8,FALSE),"")</f>
        <v>4.3880254597656281</v>
      </c>
      <c r="M340" s="23">
        <f>IFERROR(VLOOKUP(B340,'Yoyo@home'!$B$3:$I$955,8,FALSE),"")</f>
        <v>1.9652130179209391</v>
      </c>
      <c r="N340" s="22"/>
      <c r="O340" s="4">
        <f t="shared" si="5"/>
        <v>10</v>
      </c>
    </row>
    <row r="341" spans="2:15" x14ac:dyDescent="0.35">
      <c r="B341" s="12" t="s">
        <v>126</v>
      </c>
      <c r="C341" s="23">
        <f>IFERROR(VLOOKUP(B341,'Asteroids@home'!$B$3:$I$1399,8,FALSE),"")</f>
        <v>1.068147871057131</v>
      </c>
      <c r="D341" s="23">
        <f>IFERROR(VLOOKUP(B341,'Citizen Science Grid'!$B$3:$I$1120,8,FALSE),"")</f>
        <v>1.775052432889626</v>
      </c>
      <c r="E341" s="27">
        <f>IFERROR(VLOOKUP(B341,'Enigma@home'!$B$3:$I$1120,8,FALSE),"")</f>
        <v>0.1392436274312587</v>
      </c>
      <c r="F341" s="23">
        <f>IFERROR(VLOOKUP(B341,'LHC@home'!$B$3:$I$1280,8,FALSE),"")</f>
        <v>2.7904678060080226</v>
      </c>
      <c r="G341" s="23">
        <f>IFERROR(VLOOKUP(B341,'NFS@Home'!$B$3:$I$1280,8,FALSE),"")</f>
        <v>0.71499788120313656</v>
      </c>
      <c r="H341" s="23">
        <f>IFERROR(VLOOKUP(B341,Numberfields!$B$3:$I$1011,8,FALSE),"")</f>
        <v>0.61897444448646044</v>
      </c>
      <c r="I341" s="23">
        <f>IFERROR(VLOOKUP(B341,Primegrid!$B$3:$I$955,8,FALSE),"")</f>
        <v>0.21036800302801756</v>
      </c>
      <c r="J341" s="23">
        <f>IFERROR(VLOOKUP(B341,SRBase!$B$3:$I$614,8,FALSE),"")</f>
        <v>1.518009805914079</v>
      </c>
      <c r="K341" s="23">
        <f>IFERROR(VLOOKUP(B341,'theSkyNet POGS'!$B$3:$I$1158,8,FALSE),"")</f>
        <v>1.1654467616384629</v>
      </c>
      <c r="L341" s="23">
        <f>IFERROR(VLOOKUP(B341,'TN-Grid'!$B$3:$I$908,8,FALSE),"")</f>
        <v>4.1352593253168184</v>
      </c>
      <c r="M341" s="23">
        <f>IFERROR(VLOOKUP(B341,'Yoyo@home'!$B$3:$I$955,8,FALSE),"")</f>
        <v>1.9476549930374152</v>
      </c>
      <c r="N341" s="22"/>
      <c r="O341" s="4">
        <f t="shared" si="5"/>
        <v>11</v>
      </c>
    </row>
    <row r="342" spans="2:15" x14ac:dyDescent="0.35">
      <c r="B342" s="12" t="s">
        <v>686</v>
      </c>
      <c r="C342" s="23">
        <f>IFERROR(VLOOKUP(B342,'Asteroids@home'!$B$3:$I$1399,8,FALSE),"")</f>
        <v>1.1423574407435892</v>
      </c>
      <c r="D342" s="23">
        <f>IFERROR(VLOOKUP(B342,'Citizen Science Grid'!$B$3:$I$1120,8,FALSE),"")</f>
        <v>1.8083947935890388</v>
      </c>
      <c r="E342" s="27" t="str">
        <f>IFERROR(VLOOKUP(B342,'Enigma@home'!$B$3:$I$1120,8,FALSE),"")</f>
        <v/>
      </c>
      <c r="F342" s="23">
        <f>IFERROR(VLOOKUP(B342,'LHC@home'!$B$3:$I$1280,8,FALSE),"")</f>
        <v>2.3327745055156659</v>
      </c>
      <c r="G342" s="23" t="str">
        <f>IFERROR(VLOOKUP(B342,'NFS@Home'!$B$3:$I$1280,8,FALSE),"")</f>
        <v/>
      </c>
      <c r="H342" s="23" t="str">
        <f>IFERROR(VLOOKUP(B342,Numberfields!$B$3:$I$1011,8,FALSE),"")</f>
        <v/>
      </c>
      <c r="I342" s="23" t="str">
        <f>IFERROR(VLOOKUP(B342,Primegrid!$B$3:$I$955,8,FALSE),"")</f>
        <v/>
      </c>
      <c r="J342" s="23" t="str">
        <f>IFERROR(VLOOKUP(B342,SRBase!$B$3:$I$614,8,FALSE),"")</f>
        <v/>
      </c>
      <c r="K342" s="23">
        <f>IFERROR(VLOOKUP(B342,'theSkyNet POGS'!$B$3:$I$1158,8,FALSE),"")</f>
        <v>1.3112120026014698</v>
      </c>
      <c r="L342" s="23">
        <f>IFERROR(VLOOKUP(B342,'TN-Grid'!$B$3:$I$908,8,FALSE),"")</f>
        <v>4.811379760283292</v>
      </c>
      <c r="M342" s="23" t="str">
        <f>IFERROR(VLOOKUP(B342,'Yoyo@home'!$B$3:$I$955,8,FALSE),"")</f>
        <v/>
      </c>
      <c r="N342" s="22"/>
      <c r="O342" s="4">
        <f t="shared" si="5"/>
        <v>5</v>
      </c>
    </row>
    <row r="343" spans="2:15" x14ac:dyDescent="0.35">
      <c r="B343" s="12" t="s">
        <v>127</v>
      </c>
      <c r="C343" s="23">
        <f>IFERROR(VLOOKUP(B343,'Asteroids@home'!$B$3:$I$1399,8,FALSE),"")</f>
        <v>1.1583354865885842</v>
      </c>
      <c r="D343" s="23">
        <f>IFERROR(VLOOKUP(B343,'Citizen Science Grid'!$B$3:$I$1120,8,FALSE),"")</f>
        <v>2.0627258383949929</v>
      </c>
      <c r="E343" s="27" t="str">
        <f>IFERROR(VLOOKUP(B343,'Enigma@home'!$B$3:$I$1120,8,FALSE),"")</f>
        <v/>
      </c>
      <c r="F343" s="23">
        <f>IFERROR(VLOOKUP(B343,'LHC@home'!$B$3:$I$1280,8,FALSE),"")</f>
        <v>2.3550123222132324</v>
      </c>
      <c r="G343" s="23">
        <f>IFERROR(VLOOKUP(B343,'NFS@Home'!$B$3:$I$1280,8,FALSE),"")</f>
        <v>0.85547514792911816</v>
      </c>
      <c r="H343" s="23">
        <f>IFERROR(VLOOKUP(B343,Numberfields!$B$3:$I$1011,8,FALSE),"")</f>
        <v>0.87771884151373125</v>
      </c>
      <c r="I343" s="23">
        <f>IFERROR(VLOOKUP(B343,Primegrid!$B$3:$I$955,8,FALSE),"")</f>
        <v>0.50129947422419707</v>
      </c>
      <c r="J343" s="23">
        <f>IFERROR(VLOOKUP(B343,SRBase!$B$3:$I$614,8,FALSE),"")</f>
        <v>1.4651747837585958</v>
      </c>
      <c r="K343" s="23">
        <f>IFERROR(VLOOKUP(B343,'theSkyNet POGS'!$B$3:$I$1158,8,FALSE),"")</f>
        <v>1.4932812597142431</v>
      </c>
      <c r="L343" s="23">
        <f>IFERROR(VLOOKUP(B343,'TN-Grid'!$B$3:$I$908,8,FALSE),"")</f>
        <v>3.4885051507064229</v>
      </c>
      <c r="M343" s="23">
        <f>IFERROR(VLOOKUP(B343,'Yoyo@home'!$B$3:$I$955,8,FALSE),"")</f>
        <v>2.1066085818464613</v>
      </c>
      <c r="N343" s="22"/>
      <c r="O343" s="4">
        <f t="shared" si="5"/>
        <v>10</v>
      </c>
    </row>
    <row r="344" spans="2:15" x14ac:dyDescent="0.35">
      <c r="B344" s="12" t="s">
        <v>128</v>
      </c>
      <c r="C344" s="23">
        <f>IFERROR(VLOOKUP(B344,'Asteroids@home'!$B$3:$I$1399,8,FALSE),"")</f>
        <v>1.2266091315304553</v>
      </c>
      <c r="D344" s="23">
        <f>IFERROR(VLOOKUP(B344,'Citizen Science Grid'!$B$3:$I$1120,8,FALSE),"")</f>
        <v>1.9050276130583998</v>
      </c>
      <c r="E344" s="27">
        <f>IFERROR(VLOOKUP(B344,'Enigma@home'!$B$3:$I$1120,8,FALSE),"")</f>
        <v>0.14249578315076084</v>
      </c>
      <c r="F344" s="23">
        <f>IFERROR(VLOOKUP(B344,'LHC@home'!$B$3:$I$1280,8,FALSE),"")</f>
        <v>2.8809458412605418</v>
      </c>
      <c r="G344" s="23">
        <f>IFERROR(VLOOKUP(B344,'NFS@Home'!$B$3:$I$1280,8,FALSE),"")</f>
        <v>0.97674481730079321</v>
      </c>
      <c r="H344" s="23">
        <f>IFERROR(VLOOKUP(B344,Numberfields!$B$3:$I$1011,8,FALSE),"")</f>
        <v>0.65935096422791739</v>
      </c>
      <c r="I344" s="23">
        <f>IFERROR(VLOOKUP(B344,Primegrid!$B$3:$I$955,8,FALSE),"")</f>
        <v>0.19404126336818817</v>
      </c>
      <c r="J344" s="23">
        <f>IFERROR(VLOOKUP(B344,SRBase!$B$3:$I$614,8,FALSE),"")</f>
        <v>1.8549230804010841</v>
      </c>
      <c r="K344" s="23">
        <f>IFERROR(VLOOKUP(B344,'theSkyNet POGS'!$B$3:$I$1158,8,FALSE),"")</f>
        <v>1.5421789958253287</v>
      </c>
      <c r="L344" s="23">
        <f>IFERROR(VLOOKUP(B344,'TN-Grid'!$B$3:$I$908,8,FALSE),"")</f>
        <v>5.5249364941915484</v>
      </c>
      <c r="M344" s="23">
        <f>IFERROR(VLOOKUP(B344,'Yoyo@home'!$B$3:$I$955,8,FALSE),"")</f>
        <v>2.4038761480111237</v>
      </c>
      <c r="N344" s="22"/>
      <c r="O344" s="4">
        <f t="shared" si="5"/>
        <v>11</v>
      </c>
    </row>
    <row r="345" spans="2:15" x14ac:dyDescent="0.35">
      <c r="B345" s="12" t="s">
        <v>129</v>
      </c>
      <c r="C345" s="23">
        <f>IFERROR(VLOOKUP(B345,'Asteroids@home'!$B$3:$I$1399,8,FALSE),"")</f>
        <v>1.1113989264273543</v>
      </c>
      <c r="D345" s="23">
        <f>IFERROR(VLOOKUP(B345,'Citizen Science Grid'!$B$3:$I$1120,8,FALSE),"")</f>
        <v>2.2053608349558584</v>
      </c>
      <c r="E345" s="27">
        <f>IFERROR(VLOOKUP(B345,'Enigma@home'!$B$3:$I$1120,8,FALSE),"")</f>
        <v>0.16536541058056886</v>
      </c>
      <c r="F345" s="23">
        <f>IFERROR(VLOOKUP(B345,'LHC@home'!$B$3:$I$1280,8,FALSE),"")</f>
        <v>3.5717897984996561</v>
      </c>
      <c r="G345" s="23">
        <f>IFERROR(VLOOKUP(B345,'NFS@Home'!$B$3:$I$1280,8,FALSE),"")</f>
        <v>0.91620828398737997</v>
      </c>
      <c r="H345" s="23">
        <f>IFERROR(VLOOKUP(B345,Numberfields!$B$3:$I$1011,8,FALSE),"")</f>
        <v>0.61734550979011127</v>
      </c>
      <c r="I345" s="23">
        <f>IFERROR(VLOOKUP(B345,Primegrid!$B$3:$I$955,8,FALSE),"")</f>
        <v>0.21543475578021451</v>
      </c>
      <c r="J345" s="23">
        <f>IFERROR(VLOOKUP(B345,SRBase!$B$3:$I$614,8,FALSE),"")</f>
        <v>1.5994396056335789</v>
      </c>
      <c r="K345" s="23">
        <f>IFERROR(VLOOKUP(B345,'theSkyNet POGS'!$B$3:$I$1158,8,FALSE),"")</f>
        <v>1.5189204460160857</v>
      </c>
      <c r="L345" s="23">
        <f>IFERROR(VLOOKUP(B345,'TN-Grid'!$B$3:$I$908,8,FALSE),"")</f>
        <v>5.0321805454061668</v>
      </c>
      <c r="M345" s="23">
        <f>IFERROR(VLOOKUP(B345,'Yoyo@home'!$B$3:$I$955,8,FALSE),"")</f>
        <v>3.1534148858137261</v>
      </c>
      <c r="N345" s="22"/>
      <c r="O345" s="4">
        <f t="shared" si="5"/>
        <v>11</v>
      </c>
    </row>
    <row r="346" spans="2:15" x14ac:dyDescent="0.35">
      <c r="B346" s="12" t="s">
        <v>1027</v>
      </c>
      <c r="C346" s="23">
        <f>IFERROR(VLOOKUP(B346,'Asteroids@home'!$B$3:$I$1399,8,FALSE),"")</f>
        <v>0.94227310773222805</v>
      </c>
      <c r="D346" s="23" t="str">
        <f>IFERROR(VLOOKUP(B346,'Citizen Science Grid'!$B$3:$I$1120,8,FALSE),"")</f>
        <v/>
      </c>
      <c r="E346" s="27" t="str">
        <f>IFERROR(VLOOKUP(B346,'Enigma@home'!$B$3:$I$1120,8,FALSE),"")</f>
        <v/>
      </c>
      <c r="F346" s="23">
        <f>IFERROR(VLOOKUP(B346,'LHC@home'!$B$3:$I$1280,8,FALSE),"")</f>
        <v>2.184497732851244</v>
      </c>
      <c r="G346" s="23">
        <f>IFERROR(VLOOKUP(B346,'NFS@Home'!$B$3:$I$1280,8,FALSE),"")</f>
        <v>0.76002349159132787</v>
      </c>
      <c r="H346" s="23">
        <f>IFERROR(VLOOKUP(B346,Numberfields!$B$3:$I$1011,8,FALSE),"")</f>
        <v>0.45278713698313799</v>
      </c>
      <c r="I346" s="23" t="str">
        <f>IFERROR(VLOOKUP(B346,Primegrid!$B$3:$I$955,8,FALSE),"")</f>
        <v/>
      </c>
      <c r="J346" s="23">
        <f>IFERROR(VLOOKUP(B346,SRBase!$B$3:$I$614,8,FALSE),"")</f>
        <v>1.2790323862774908</v>
      </c>
      <c r="K346" s="23" t="str">
        <f>IFERROR(VLOOKUP(B346,'theSkyNet POGS'!$B$3:$I$1158,8,FALSE),"")</f>
        <v/>
      </c>
      <c r="L346" s="23" t="str">
        <f>IFERROR(VLOOKUP(B346,'TN-Grid'!$B$3:$I$908,8,FALSE),"")</f>
        <v/>
      </c>
      <c r="M346" s="23" t="str">
        <f>IFERROR(VLOOKUP(B346,'Yoyo@home'!$B$3:$I$955,8,FALSE),"")</f>
        <v/>
      </c>
      <c r="N346" s="22"/>
      <c r="O346" s="4">
        <f t="shared" si="5"/>
        <v>5</v>
      </c>
    </row>
    <row r="347" spans="2:15" x14ac:dyDescent="0.35">
      <c r="B347" s="12" t="s">
        <v>1028</v>
      </c>
      <c r="C347" s="23" t="str">
        <f>IFERROR(VLOOKUP(B347,'Asteroids@home'!$B$3:$I$1399,8,FALSE),"")</f>
        <v/>
      </c>
      <c r="D347" s="23" t="str">
        <f>IFERROR(VLOOKUP(B347,'Citizen Science Grid'!$B$3:$I$1120,8,FALSE),"")</f>
        <v/>
      </c>
      <c r="E347" s="27" t="str">
        <f>IFERROR(VLOOKUP(B347,'Enigma@home'!$B$3:$I$1120,8,FALSE),"")</f>
        <v/>
      </c>
      <c r="F347" s="23" t="str">
        <f>IFERROR(VLOOKUP(B347,'LHC@home'!$B$3:$I$1280,8,FALSE),"")</f>
        <v/>
      </c>
      <c r="G347" s="23">
        <f>IFERROR(VLOOKUP(B347,'NFS@Home'!$B$3:$I$1280,8,FALSE),"")</f>
        <v>0.98245525178622284</v>
      </c>
      <c r="H347" s="23" t="str">
        <f>IFERROR(VLOOKUP(B347,Numberfields!$B$3:$I$1011,8,FALSE),"")</f>
        <v/>
      </c>
      <c r="I347" s="23" t="str">
        <f>IFERROR(VLOOKUP(B347,Primegrid!$B$3:$I$955,8,FALSE),"")</f>
        <v/>
      </c>
      <c r="J347" s="23" t="str">
        <f>IFERROR(VLOOKUP(B347,SRBase!$B$3:$I$614,8,FALSE),"")</f>
        <v/>
      </c>
      <c r="K347" s="23" t="str">
        <f>IFERROR(VLOOKUP(B347,'theSkyNet POGS'!$B$3:$I$1158,8,FALSE),"")</f>
        <v/>
      </c>
      <c r="L347" s="23" t="str">
        <f>IFERROR(VLOOKUP(B347,'TN-Grid'!$B$3:$I$908,8,FALSE),"")</f>
        <v/>
      </c>
      <c r="M347" s="23">
        <f>IFERROR(VLOOKUP(B347,'Yoyo@home'!$B$3:$I$955,8,FALSE),"")</f>
        <v>2.0281581441175378</v>
      </c>
      <c r="N347" s="22"/>
      <c r="O347" s="4">
        <f t="shared" si="5"/>
        <v>2</v>
      </c>
    </row>
    <row r="348" spans="2:15" x14ac:dyDescent="0.35">
      <c r="B348" s="12" t="s">
        <v>677</v>
      </c>
      <c r="C348" s="23" t="str">
        <f>IFERROR(VLOOKUP(B348,'Asteroids@home'!$B$3:$I$1399,8,FALSE),"")</f>
        <v/>
      </c>
      <c r="D348" s="23">
        <f>IFERROR(VLOOKUP(B348,'Citizen Science Grid'!$B$3:$I$1120,8,FALSE),"")</f>
        <v>1.9551391413042105</v>
      </c>
      <c r="E348" s="27" t="str">
        <f>IFERROR(VLOOKUP(B348,'Enigma@home'!$B$3:$I$1120,8,FALSE),"")</f>
        <v/>
      </c>
      <c r="F348" s="23" t="str">
        <f>IFERROR(VLOOKUP(B348,'LHC@home'!$B$3:$I$1280,8,FALSE),"")</f>
        <v/>
      </c>
      <c r="G348" s="23" t="str">
        <f>IFERROR(VLOOKUP(B348,'NFS@Home'!$B$3:$I$1280,8,FALSE),"")</f>
        <v/>
      </c>
      <c r="H348" s="23">
        <f>IFERROR(VLOOKUP(B348,Numberfields!$B$3:$I$1011,8,FALSE),"")</f>
        <v>0.97988016808255807</v>
      </c>
      <c r="I348" s="23" t="str">
        <f>IFERROR(VLOOKUP(B348,Primegrid!$B$3:$I$955,8,FALSE),"")</f>
        <v/>
      </c>
      <c r="J348" s="23" t="str">
        <f>IFERROR(VLOOKUP(B348,SRBase!$B$3:$I$614,8,FALSE),"")</f>
        <v/>
      </c>
      <c r="K348" s="23">
        <f>IFERROR(VLOOKUP(B348,'theSkyNet POGS'!$B$3:$I$1158,8,FALSE),"")</f>
        <v>2.2478269958066335</v>
      </c>
      <c r="L348" s="23">
        <f>IFERROR(VLOOKUP(B348,'TN-Grid'!$B$3:$I$908,8,FALSE),"")</f>
        <v>5.1107545679731174</v>
      </c>
      <c r="M348" s="23" t="str">
        <f>IFERROR(VLOOKUP(B348,'Yoyo@home'!$B$3:$I$955,8,FALSE),"")</f>
        <v/>
      </c>
      <c r="N348" s="22"/>
      <c r="O348" s="4">
        <f t="shared" si="5"/>
        <v>4</v>
      </c>
    </row>
    <row r="349" spans="2:15" x14ac:dyDescent="0.35">
      <c r="B349" s="12" t="s">
        <v>130</v>
      </c>
      <c r="C349" s="23">
        <f>IFERROR(VLOOKUP(B349,'Asteroids@home'!$B$3:$I$1399,8,FALSE),"")</f>
        <v>1.3484937022189498</v>
      </c>
      <c r="D349" s="23">
        <f>IFERROR(VLOOKUP(B349,'Citizen Science Grid'!$B$3:$I$1120,8,FALSE),"")</f>
        <v>2.1860494011695817</v>
      </c>
      <c r="E349" s="27">
        <f>IFERROR(VLOOKUP(B349,'Enigma@home'!$B$3:$I$1120,8,FALSE),"")</f>
        <v>0.18657463106420968</v>
      </c>
      <c r="F349" s="23">
        <f>IFERROR(VLOOKUP(B349,'LHC@home'!$B$3:$I$1280,8,FALSE),"")</f>
        <v>3.0445736118774467</v>
      </c>
      <c r="G349" s="23">
        <f>IFERROR(VLOOKUP(B349,'NFS@Home'!$B$3:$I$1280,8,FALSE),"")</f>
        <v>1.1791865141506317</v>
      </c>
      <c r="H349" s="23">
        <f>IFERROR(VLOOKUP(B349,Numberfields!$B$3:$I$1011,8,FALSE),"")</f>
        <v>0.97468447642747502</v>
      </c>
      <c r="I349" s="23">
        <f>IFERROR(VLOOKUP(B349,Primegrid!$B$3:$I$955,8,FALSE),"")</f>
        <v>0.3797240573046104</v>
      </c>
      <c r="J349" s="23">
        <f>IFERROR(VLOOKUP(B349,SRBase!$B$3:$I$614,8,FALSE),"")</f>
        <v>1.4305645266264071</v>
      </c>
      <c r="K349" s="23">
        <f>IFERROR(VLOOKUP(B349,'theSkyNet POGS'!$B$3:$I$1158,8,FALSE),"")</f>
        <v>1.4914773284167195</v>
      </c>
      <c r="L349" s="23">
        <f>IFERROR(VLOOKUP(B349,'TN-Grid'!$B$3:$I$908,8,FALSE),"")</f>
        <v>4.3303949913114215</v>
      </c>
      <c r="M349" s="23">
        <f>IFERROR(VLOOKUP(B349,'Yoyo@home'!$B$3:$I$955,8,FALSE),"")</f>
        <v>2.4049283196983731</v>
      </c>
      <c r="N349" s="22"/>
      <c r="O349" s="4">
        <f t="shared" si="5"/>
        <v>11</v>
      </c>
    </row>
    <row r="350" spans="2:15" x14ac:dyDescent="0.35">
      <c r="B350" s="12" t="s">
        <v>131</v>
      </c>
      <c r="C350" s="23">
        <f>IFERROR(VLOOKUP(B350,'Asteroids@home'!$B$3:$I$1399,8,FALSE),"")</f>
        <v>1.6364531955201558</v>
      </c>
      <c r="D350" s="23">
        <f>IFERROR(VLOOKUP(B350,'Citizen Science Grid'!$B$3:$I$1120,8,FALSE),"")</f>
        <v>2.5811448252238529</v>
      </c>
      <c r="E350" s="27" t="str">
        <f>IFERROR(VLOOKUP(B350,'Enigma@home'!$B$3:$I$1120,8,FALSE),"")</f>
        <v/>
      </c>
      <c r="F350" s="23">
        <f>IFERROR(VLOOKUP(B350,'LHC@home'!$B$3:$I$1280,8,FALSE),"")</f>
        <v>3.1239147225834065</v>
      </c>
      <c r="G350" s="23">
        <f>IFERROR(VLOOKUP(B350,'NFS@Home'!$B$3:$I$1280,8,FALSE),"")</f>
        <v>1.3155964242988034</v>
      </c>
      <c r="H350" s="23">
        <f>IFERROR(VLOOKUP(B350,Numberfields!$B$3:$I$1011,8,FALSE),"")</f>
        <v>1.0886997121265007</v>
      </c>
      <c r="I350" s="23">
        <f>IFERROR(VLOOKUP(B350,Primegrid!$B$3:$I$955,8,FALSE),"")</f>
        <v>0.41441740893007856</v>
      </c>
      <c r="J350" s="23">
        <f>IFERROR(VLOOKUP(B350,SRBase!$B$3:$I$614,8,FALSE),"")</f>
        <v>1.6115641737493027</v>
      </c>
      <c r="K350" s="23">
        <f>IFERROR(VLOOKUP(B350,'theSkyNet POGS'!$B$3:$I$1158,8,FALSE),"")</f>
        <v>1.8786860535566607</v>
      </c>
      <c r="L350" s="23">
        <f>IFERROR(VLOOKUP(B350,'TN-Grid'!$B$3:$I$908,8,FALSE),"")</f>
        <v>5.8331147161456203</v>
      </c>
      <c r="M350" s="23">
        <f>IFERROR(VLOOKUP(B350,'Yoyo@home'!$B$3:$I$955,8,FALSE),"")</f>
        <v>3.1536469937480551</v>
      </c>
      <c r="N350" s="22"/>
      <c r="O350" s="4">
        <f t="shared" si="5"/>
        <v>10</v>
      </c>
    </row>
    <row r="351" spans="2:15" x14ac:dyDescent="0.35">
      <c r="B351" s="12" t="s">
        <v>132</v>
      </c>
      <c r="C351" s="23">
        <f>IFERROR(VLOOKUP(B351,'Asteroids@home'!$B$3:$I$1399,8,FALSE),"")</f>
        <v>1.6175247100729035</v>
      </c>
      <c r="D351" s="23">
        <f>IFERROR(VLOOKUP(B351,'Citizen Science Grid'!$B$3:$I$1120,8,FALSE),"")</f>
        <v>2.5348607426897236</v>
      </c>
      <c r="E351" s="27">
        <f>IFERROR(VLOOKUP(B351,'Enigma@home'!$B$3:$I$1120,8,FALSE),"")</f>
        <v>0.19597902128277289</v>
      </c>
      <c r="F351" s="23">
        <f>IFERROR(VLOOKUP(B351,'LHC@home'!$B$3:$I$1280,8,FALSE),"")</f>
        <v>3.1804450847605912</v>
      </c>
      <c r="G351" s="23">
        <f>IFERROR(VLOOKUP(B351,'NFS@Home'!$B$3:$I$1280,8,FALSE),"")</f>
        <v>1.2392946798423745</v>
      </c>
      <c r="H351" s="23">
        <f>IFERROR(VLOOKUP(B351,Numberfields!$B$3:$I$1011,8,FALSE),"")</f>
        <v>0.83813764964376369</v>
      </c>
      <c r="I351" s="23">
        <f>IFERROR(VLOOKUP(B351,Primegrid!$B$3:$I$955,8,FALSE),"")</f>
        <v>0.25852333020292145</v>
      </c>
      <c r="J351" s="23" t="str">
        <f>IFERROR(VLOOKUP(B351,SRBase!$B$3:$I$614,8,FALSE),"")</f>
        <v/>
      </c>
      <c r="K351" s="23">
        <f>IFERROR(VLOOKUP(B351,'theSkyNet POGS'!$B$3:$I$1158,8,FALSE),"")</f>
        <v>1.9208112495155993</v>
      </c>
      <c r="L351" s="23">
        <f>IFERROR(VLOOKUP(B351,'TN-Grid'!$B$3:$I$908,8,FALSE),"")</f>
        <v>6.6812967738484739</v>
      </c>
      <c r="M351" s="23">
        <f>IFERROR(VLOOKUP(B351,'Yoyo@home'!$B$3:$I$955,8,FALSE),"")</f>
        <v>3.0297067040363328</v>
      </c>
      <c r="N351" s="22"/>
      <c r="O351" s="4">
        <f t="shared" si="5"/>
        <v>10</v>
      </c>
    </row>
    <row r="352" spans="2:15" x14ac:dyDescent="0.35">
      <c r="B352" s="12" t="s">
        <v>673</v>
      </c>
      <c r="C352" s="23">
        <f>IFERROR(VLOOKUP(B352,'Asteroids@home'!$B$3:$I$1399,8,FALSE),"")</f>
        <v>1.0507844070196473</v>
      </c>
      <c r="D352" s="23">
        <f>IFERROR(VLOOKUP(B352,'Citizen Science Grid'!$B$3:$I$1120,8,FALSE),"")</f>
        <v>2.6832343530068457</v>
      </c>
      <c r="E352" s="27" t="str">
        <f>IFERROR(VLOOKUP(B352,'Enigma@home'!$B$3:$I$1120,8,FALSE),"")</f>
        <v/>
      </c>
      <c r="F352" s="23">
        <f>IFERROR(VLOOKUP(B352,'LHC@home'!$B$3:$I$1280,8,FALSE),"")</f>
        <v>2.7526505417853895</v>
      </c>
      <c r="G352" s="23" t="str">
        <f>IFERROR(VLOOKUP(B352,'NFS@Home'!$B$3:$I$1280,8,FALSE),"")</f>
        <v/>
      </c>
      <c r="H352" s="23" t="str">
        <f>IFERROR(VLOOKUP(B352,Numberfields!$B$3:$I$1011,8,FALSE),"")</f>
        <v/>
      </c>
      <c r="I352" s="23" t="str">
        <f>IFERROR(VLOOKUP(B352,Primegrid!$B$3:$I$955,8,FALSE),"")</f>
        <v/>
      </c>
      <c r="J352" s="23" t="str">
        <f>IFERROR(VLOOKUP(B352,SRBase!$B$3:$I$614,8,FALSE),"")</f>
        <v/>
      </c>
      <c r="K352" s="23" t="str">
        <f>IFERROR(VLOOKUP(B352,'theSkyNet POGS'!$B$3:$I$1158,8,FALSE),"")</f>
        <v/>
      </c>
      <c r="L352" s="23">
        <f>IFERROR(VLOOKUP(B352,'TN-Grid'!$B$3:$I$908,8,FALSE),"")</f>
        <v>7.5403296245538636</v>
      </c>
      <c r="M352" s="23" t="str">
        <f>IFERROR(VLOOKUP(B352,'Yoyo@home'!$B$3:$I$955,8,FALSE),"")</f>
        <v/>
      </c>
      <c r="N352" s="22"/>
      <c r="O352" s="4">
        <f t="shared" si="5"/>
        <v>4</v>
      </c>
    </row>
    <row r="353" spans="2:15" x14ac:dyDescent="0.35">
      <c r="B353" s="12" t="s">
        <v>133</v>
      </c>
      <c r="C353" s="23">
        <f>IFERROR(VLOOKUP(B353,'Asteroids@home'!$B$3:$I$1399,8,FALSE),"")</f>
        <v>1.7090457014412053</v>
      </c>
      <c r="D353" s="23">
        <f>IFERROR(VLOOKUP(B353,'Citizen Science Grid'!$B$3:$I$1120,8,FALSE),"")</f>
        <v>2.7793742888188979</v>
      </c>
      <c r="E353" s="27">
        <f>IFERROR(VLOOKUP(B353,'Enigma@home'!$B$3:$I$1120,8,FALSE),"")</f>
        <v>0.21123668019042929</v>
      </c>
      <c r="F353" s="23">
        <f>IFERROR(VLOOKUP(B353,'LHC@home'!$B$3:$I$1280,8,FALSE),"")</f>
        <v>3.5110893942864756</v>
      </c>
      <c r="G353" s="23">
        <f>IFERROR(VLOOKUP(B353,'NFS@Home'!$B$3:$I$1280,8,FALSE),"")</f>
        <v>1.3539162264792441</v>
      </c>
      <c r="H353" s="23">
        <f>IFERROR(VLOOKUP(B353,Numberfields!$B$3:$I$1011,8,FALSE),"")</f>
        <v>1.1223701015301002</v>
      </c>
      <c r="I353" s="23">
        <f>IFERROR(VLOOKUP(B353,Primegrid!$B$3:$I$955,8,FALSE),"")</f>
        <v>0.20556115018012303</v>
      </c>
      <c r="J353" s="23">
        <f>IFERROR(VLOOKUP(B353,SRBase!$B$3:$I$614,8,FALSE),"")</f>
        <v>2.0772187082049087</v>
      </c>
      <c r="K353" s="23">
        <f>IFERROR(VLOOKUP(B353,'theSkyNet POGS'!$B$3:$I$1158,8,FALSE),"")</f>
        <v>2.0670537397937645</v>
      </c>
      <c r="L353" s="23">
        <f>IFERROR(VLOOKUP(B353,'TN-Grid'!$B$3:$I$908,8,FALSE),"")</f>
        <v>6.834413622212816</v>
      </c>
      <c r="M353" s="23">
        <f>IFERROR(VLOOKUP(B353,'Yoyo@home'!$B$3:$I$955,8,FALSE),"")</f>
        <v>3.3166194753133018</v>
      </c>
      <c r="N353" s="22"/>
      <c r="O353" s="4">
        <f t="shared" si="5"/>
        <v>11</v>
      </c>
    </row>
    <row r="354" spans="2:15" x14ac:dyDescent="0.35">
      <c r="B354" s="12" t="s">
        <v>134</v>
      </c>
      <c r="C354" s="23">
        <f>IFERROR(VLOOKUP(B354,'Asteroids@home'!$B$3:$I$1399,8,FALSE),"")</f>
        <v>1.8146950089621321</v>
      </c>
      <c r="D354" s="23">
        <f>IFERROR(VLOOKUP(B354,'Citizen Science Grid'!$B$3:$I$1120,8,FALSE),"")</f>
        <v>2.9994558753834095</v>
      </c>
      <c r="E354" s="27">
        <f>IFERROR(VLOOKUP(B354,'Enigma@home'!$B$3:$I$1120,8,FALSE),"")</f>
        <v>0.25397759891380695</v>
      </c>
      <c r="F354" s="23">
        <f>IFERROR(VLOOKUP(B354,'LHC@home'!$B$3:$I$1280,8,FALSE),"")</f>
        <v>3.9155951031861327</v>
      </c>
      <c r="G354" s="23">
        <f>IFERROR(VLOOKUP(B354,'NFS@Home'!$B$3:$I$1280,8,FALSE),"")</f>
        <v>1.5420212929340944</v>
      </c>
      <c r="H354" s="23">
        <f>IFERROR(VLOOKUP(B354,Numberfields!$B$3:$I$1011,8,FALSE),"")</f>
        <v>1.2139273618310142</v>
      </c>
      <c r="I354" s="23">
        <f>IFERROR(VLOOKUP(B354,Primegrid!$B$3:$I$955,8,FALSE),"")</f>
        <v>0.51789867629089825</v>
      </c>
      <c r="J354" s="23">
        <f>IFERROR(VLOOKUP(B354,SRBase!$B$3:$I$614,8,FALSE),"")</f>
        <v>1.6753696973432959</v>
      </c>
      <c r="K354" s="23">
        <f>IFERROR(VLOOKUP(B354,'theSkyNet POGS'!$B$3:$I$1158,8,FALSE),"")</f>
        <v>2.241106060384626</v>
      </c>
      <c r="L354" s="23">
        <f>IFERROR(VLOOKUP(B354,'TN-Grid'!$B$3:$I$908,8,FALSE),"")</f>
        <v>6.8918556272458407</v>
      </c>
      <c r="M354" s="23">
        <f>IFERROR(VLOOKUP(B354,'Yoyo@home'!$B$3:$I$955,8,FALSE),"")</f>
        <v>3.6686681719578331</v>
      </c>
      <c r="N354" s="22"/>
      <c r="O354" s="4">
        <f t="shared" si="5"/>
        <v>11</v>
      </c>
    </row>
    <row r="355" spans="2:15" x14ac:dyDescent="0.35">
      <c r="B355" s="12" t="s">
        <v>1029</v>
      </c>
      <c r="C355" s="23">
        <f>IFERROR(VLOOKUP(B355,'Asteroids@home'!$B$3:$I$1399,8,FALSE),"")</f>
        <v>0.96405371904361759</v>
      </c>
      <c r="D355" s="23" t="str">
        <f>IFERROR(VLOOKUP(B355,'Citizen Science Grid'!$B$3:$I$1120,8,FALSE),"")</f>
        <v/>
      </c>
      <c r="E355" s="27">
        <f>IFERROR(VLOOKUP(B355,'Enigma@home'!$B$3:$I$1120,8,FALSE),"")</f>
        <v>0.13438717793096686</v>
      </c>
      <c r="F355" s="23">
        <f>IFERROR(VLOOKUP(B355,'LHC@home'!$B$3:$I$1280,8,FALSE),"")</f>
        <v>1.9098549785558874</v>
      </c>
      <c r="G355" s="23" t="str">
        <f>IFERROR(VLOOKUP(B355,'NFS@Home'!$B$3:$I$1280,8,FALSE),"")</f>
        <v/>
      </c>
      <c r="H355" s="23" t="str">
        <f>IFERROR(VLOOKUP(B355,Numberfields!$B$3:$I$1011,8,FALSE),"")</f>
        <v/>
      </c>
      <c r="I355" s="23">
        <f>IFERROR(VLOOKUP(B355,Primegrid!$B$3:$I$955,8,FALSE),"")</f>
        <v>6.6010048321864176E-2</v>
      </c>
      <c r="J355" s="23" t="str">
        <f>IFERROR(VLOOKUP(B355,SRBase!$B$3:$I$614,8,FALSE),"")</f>
        <v/>
      </c>
      <c r="K355" s="23" t="str">
        <f>IFERROR(VLOOKUP(B355,'theSkyNet POGS'!$B$3:$I$1158,8,FALSE),"")</f>
        <v/>
      </c>
      <c r="L355" s="23" t="str">
        <f>IFERROR(VLOOKUP(B355,'TN-Grid'!$B$3:$I$908,8,FALSE),"")</f>
        <v/>
      </c>
      <c r="M355" s="23" t="str">
        <f>IFERROR(VLOOKUP(B355,'Yoyo@home'!$B$3:$I$955,8,FALSE),"")</f>
        <v/>
      </c>
      <c r="N355" s="22"/>
      <c r="O355" s="4">
        <f t="shared" si="5"/>
        <v>4</v>
      </c>
    </row>
    <row r="356" spans="2:15" x14ac:dyDescent="0.35">
      <c r="B356" s="12" t="s">
        <v>135</v>
      </c>
      <c r="C356" s="23">
        <f>IFERROR(VLOOKUP(B356,'Asteroids@home'!$B$3:$I$1399,8,FALSE),"")</f>
        <v>2.061635698561151</v>
      </c>
      <c r="D356" s="23">
        <f>IFERROR(VLOOKUP(B356,'Citizen Science Grid'!$B$3:$I$1120,8,FALSE),"")</f>
        <v>3.6828516154319813</v>
      </c>
      <c r="E356" s="27">
        <f>IFERROR(VLOOKUP(B356,'Enigma@home'!$B$3:$I$1120,8,FALSE),"")</f>
        <v>0.24829928385204286</v>
      </c>
      <c r="F356" s="23">
        <f>IFERROR(VLOOKUP(B356,'LHC@home'!$B$3:$I$1280,8,FALSE),"")</f>
        <v>3.8756876687651349</v>
      </c>
      <c r="G356" s="23">
        <f>IFERROR(VLOOKUP(B356,'NFS@Home'!$B$3:$I$1280,8,FALSE),"")</f>
        <v>1.8076984991195468</v>
      </c>
      <c r="H356" s="23">
        <f>IFERROR(VLOOKUP(B356,Numberfields!$B$3:$I$1011,8,FALSE),"")</f>
        <v>1.0384985525749137</v>
      </c>
      <c r="I356" s="23">
        <f>IFERROR(VLOOKUP(B356,Primegrid!$B$3:$I$955,8,FALSE),"")</f>
        <v>0.22305480850010664</v>
      </c>
      <c r="J356" s="23">
        <f>IFERROR(VLOOKUP(B356,SRBase!$B$3:$I$614,8,FALSE),"")</f>
        <v>2.1745743917565821</v>
      </c>
      <c r="K356" s="23">
        <f>IFERROR(VLOOKUP(B356,'theSkyNet POGS'!$B$3:$I$1158,8,FALSE),"")</f>
        <v>2.2780223009089</v>
      </c>
      <c r="L356" s="23">
        <f>IFERROR(VLOOKUP(B356,'TN-Grid'!$B$3:$I$908,8,FALSE),"")</f>
        <v>10.650925723396728</v>
      </c>
      <c r="M356" s="23">
        <f>IFERROR(VLOOKUP(B356,'Yoyo@home'!$B$3:$I$955,8,FALSE),"")</f>
        <v>3.7780753576746329</v>
      </c>
      <c r="N356" s="22"/>
      <c r="O356" s="4">
        <f t="shared" si="5"/>
        <v>11</v>
      </c>
    </row>
    <row r="357" spans="2:15" x14ac:dyDescent="0.35">
      <c r="B357" s="12" t="s">
        <v>136</v>
      </c>
      <c r="C357" s="23">
        <f>IFERROR(VLOOKUP(B357,'Asteroids@home'!$B$3:$I$1399,8,FALSE),"")</f>
        <v>1.6660457475858395</v>
      </c>
      <c r="D357" s="23">
        <f>IFERROR(VLOOKUP(B357,'Citizen Science Grid'!$B$3:$I$1120,8,FALSE),"")</f>
        <v>3.0148123266360622</v>
      </c>
      <c r="E357" s="27">
        <f>IFERROR(VLOOKUP(B357,'Enigma@home'!$B$3:$I$1120,8,FALSE),"")</f>
        <v>0.25632151125087071</v>
      </c>
      <c r="F357" s="23">
        <f>IFERROR(VLOOKUP(B357,'LHC@home'!$B$3:$I$1280,8,FALSE),"")</f>
        <v>3.8578065444462752</v>
      </c>
      <c r="G357" s="23">
        <f>IFERROR(VLOOKUP(B357,'NFS@Home'!$B$3:$I$1280,8,FALSE),"")</f>
        <v>1.5018780655740598</v>
      </c>
      <c r="H357" s="23">
        <f>IFERROR(VLOOKUP(B357,Numberfields!$B$3:$I$1011,8,FALSE),"")</f>
        <v>1.4575446906194596</v>
      </c>
      <c r="I357" s="23">
        <f>IFERROR(VLOOKUP(B357,Primegrid!$B$3:$I$955,8,FALSE),"")</f>
        <v>0.34240230448037012</v>
      </c>
      <c r="J357" s="23">
        <f>IFERROR(VLOOKUP(B357,SRBase!$B$3:$I$614,8,FALSE),"")</f>
        <v>2.3793687132056012</v>
      </c>
      <c r="K357" s="23">
        <f>IFERROR(VLOOKUP(B357,'theSkyNet POGS'!$B$3:$I$1158,8,FALSE),"")</f>
        <v>2.2201714846011629</v>
      </c>
      <c r="L357" s="23">
        <f>IFERROR(VLOOKUP(B357,'TN-Grid'!$B$3:$I$908,8,FALSE),"")</f>
        <v>9.7102670194838581</v>
      </c>
      <c r="M357" s="23">
        <f>IFERROR(VLOOKUP(B357,'Yoyo@home'!$B$3:$I$955,8,FALSE),"")</f>
        <v>3.6281955141240645</v>
      </c>
      <c r="N357" s="22"/>
      <c r="O357" s="4">
        <f t="shared" si="5"/>
        <v>11</v>
      </c>
    </row>
    <row r="358" spans="2:15" x14ac:dyDescent="0.35">
      <c r="B358" s="12" t="s">
        <v>1888</v>
      </c>
      <c r="C358" s="23" t="str">
        <f>IFERROR(VLOOKUP(B358,'Asteroids@home'!$B$3:$I$1399,8,FALSE),"")</f>
        <v/>
      </c>
      <c r="D358" s="23">
        <f>IFERROR(VLOOKUP(B358,'Citizen Science Grid'!$B$3:$I$1120,8,FALSE),"")</f>
        <v>1.4295880190676546</v>
      </c>
      <c r="E358" s="27" t="str">
        <f>IFERROR(VLOOKUP(B358,'Enigma@home'!$B$3:$I$1120,8,FALSE),"")</f>
        <v/>
      </c>
      <c r="F358" s="23" t="str">
        <f>IFERROR(VLOOKUP(B358,'LHC@home'!$B$3:$I$1280,8,FALSE),"")</f>
        <v/>
      </c>
      <c r="G358" s="23" t="str">
        <f>IFERROR(VLOOKUP(B358,'NFS@Home'!$B$3:$I$1280,8,FALSE),"")</f>
        <v/>
      </c>
      <c r="H358" s="23" t="str">
        <f>IFERROR(VLOOKUP(B358,Numberfields!$B$3:$I$1011,8,FALSE),"")</f>
        <v/>
      </c>
      <c r="I358" s="23" t="str">
        <f>IFERROR(VLOOKUP(B358,Primegrid!$B$3:$I$955,8,FALSE),"")</f>
        <v/>
      </c>
      <c r="J358" s="23" t="str">
        <f>IFERROR(VLOOKUP(B358,SRBase!$B$3:$I$614,8,FALSE),"")</f>
        <v/>
      </c>
      <c r="K358" s="23" t="str">
        <f>IFERROR(VLOOKUP(B358,'theSkyNet POGS'!$B$3:$I$1158,8,FALSE),"")</f>
        <v/>
      </c>
      <c r="L358" s="23" t="str">
        <f>IFERROR(VLOOKUP(B358,'TN-Grid'!$B$3:$I$908,8,FALSE),"")</f>
        <v/>
      </c>
      <c r="M358" s="23" t="str">
        <f>IFERROR(VLOOKUP(B358,'Yoyo@home'!$B$3:$I$955,8,FALSE),"")</f>
        <v/>
      </c>
      <c r="N358" s="22"/>
      <c r="O358" s="4">
        <f t="shared" si="5"/>
        <v>1</v>
      </c>
    </row>
    <row r="359" spans="2:15" x14ac:dyDescent="0.35">
      <c r="B359" s="12" t="s">
        <v>1030</v>
      </c>
      <c r="C359" s="23">
        <f>IFERROR(VLOOKUP(B359,'Asteroids@home'!$B$3:$I$1399,8,FALSE),"")</f>
        <v>0.24929114840325498</v>
      </c>
      <c r="D359" s="23" t="str">
        <f>IFERROR(VLOOKUP(B359,'Citizen Science Grid'!$B$3:$I$1120,8,FALSE),"")</f>
        <v/>
      </c>
      <c r="E359" s="27" t="str">
        <f>IFERROR(VLOOKUP(B359,'Enigma@home'!$B$3:$I$1120,8,FALSE),"")</f>
        <v/>
      </c>
      <c r="F359" s="23" t="str">
        <f>IFERROR(VLOOKUP(B359,'LHC@home'!$B$3:$I$1280,8,FALSE),"")</f>
        <v/>
      </c>
      <c r="G359" s="23" t="str">
        <f>IFERROR(VLOOKUP(B359,'NFS@Home'!$B$3:$I$1280,8,FALSE),"")</f>
        <v/>
      </c>
      <c r="H359" s="23" t="str">
        <f>IFERROR(VLOOKUP(B359,Numberfields!$B$3:$I$1011,8,FALSE),"")</f>
        <v/>
      </c>
      <c r="I359" s="23" t="str">
        <f>IFERROR(VLOOKUP(B359,Primegrid!$B$3:$I$955,8,FALSE),"")</f>
        <v/>
      </c>
      <c r="J359" s="23" t="str">
        <f>IFERROR(VLOOKUP(B359,SRBase!$B$3:$I$614,8,FALSE),"")</f>
        <v/>
      </c>
      <c r="K359" s="23">
        <f>IFERROR(VLOOKUP(B359,'theSkyNet POGS'!$B$3:$I$1158,8,FALSE),"")</f>
        <v>0.36907594858510345</v>
      </c>
      <c r="L359" s="23" t="str">
        <f>IFERROR(VLOOKUP(B359,'TN-Grid'!$B$3:$I$908,8,FALSE),"")</f>
        <v/>
      </c>
      <c r="M359" s="23">
        <f>IFERROR(VLOOKUP(B359,'Yoyo@home'!$B$3:$I$955,8,FALSE),"")</f>
        <v>1.0854057675422604</v>
      </c>
      <c r="N359" s="22"/>
      <c r="O359" s="4">
        <f t="shared" si="5"/>
        <v>3</v>
      </c>
    </row>
    <row r="360" spans="2:15" x14ac:dyDescent="0.35">
      <c r="B360" s="12" t="s">
        <v>1987</v>
      </c>
      <c r="C360" s="23" t="str">
        <f>IFERROR(VLOOKUP(B360,'Asteroids@home'!$B$3:$I$1399,8,FALSE),"")</f>
        <v/>
      </c>
      <c r="D360" s="23" t="str">
        <f>IFERROR(VLOOKUP(B360,'Citizen Science Grid'!$B$3:$I$1120,8,FALSE),"")</f>
        <v/>
      </c>
      <c r="E360" s="27">
        <f>IFERROR(VLOOKUP(B360,'Enigma@home'!$B$3:$I$1120,8,FALSE),"")</f>
        <v>4.2739610369703002E-2</v>
      </c>
      <c r="F360" s="23" t="str">
        <f>IFERROR(VLOOKUP(B360,'LHC@home'!$B$3:$I$1280,8,FALSE),"")</f>
        <v/>
      </c>
      <c r="G360" s="23" t="str">
        <f>IFERROR(VLOOKUP(B360,'NFS@Home'!$B$3:$I$1280,8,FALSE),"")</f>
        <v/>
      </c>
      <c r="H360" s="23" t="str">
        <f>IFERROR(VLOOKUP(B360,Numberfields!$B$3:$I$1011,8,FALSE),"")</f>
        <v/>
      </c>
      <c r="I360" s="23" t="str">
        <f>IFERROR(VLOOKUP(B360,Primegrid!$B$3:$I$955,8,FALSE),"")</f>
        <v/>
      </c>
      <c r="J360" s="23" t="str">
        <f>IFERROR(VLOOKUP(B360,SRBase!$B$3:$I$614,8,FALSE),"")</f>
        <v/>
      </c>
      <c r="K360" s="23" t="str">
        <f>IFERROR(VLOOKUP(B360,'theSkyNet POGS'!$B$3:$I$1158,8,FALSE),"")</f>
        <v/>
      </c>
      <c r="L360" s="23" t="str">
        <f>IFERROR(VLOOKUP(B360,'TN-Grid'!$B$3:$I$908,8,FALSE),"")</f>
        <v/>
      </c>
      <c r="M360" s="23" t="str">
        <f>IFERROR(VLOOKUP(B360,'Yoyo@home'!$B$3:$I$955,8,FALSE),"")</f>
        <v/>
      </c>
      <c r="N360" s="22"/>
      <c r="O360" s="4">
        <f t="shared" si="5"/>
        <v>1</v>
      </c>
    </row>
    <row r="361" spans="2:15" x14ac:dyDescent="0.35">
      <c r="B361" s="12" t="s">
        <v>137</v>
      </c>
      <c r="C361" s="23">
        <f>IFERROR(VLOOKUP(B361,'Asteroids@home'!$B$3:$I$1399,8,FALSE),"")</f>
        <v>1.599521054296154</v>
      </c>
      <c r="D361" s="23">
        <f>IFERROR(VLOOKUP(B361,'Citizen Science Grid'!$B$3:$I$1120,8,FALSE),"")</f>
        <v>2.3114619458126358</v>
      </c>
      <c r="E361" s="27" t="str">
        <f>IFERROR(VLOOKUP(B361,'Enigma@home'!$B$3:$I$1120,8,FALSE),"")</f>
        <v/>
      </c>
      <c r="F361" s="23">
        <f>IFERROR(VLOOKUP(B361,'LHC@home'!$B$3:$I$1280,8,FALSE),"")</f>
        <v>3.4294656606963736</v>
      </c>
      <c r="G361" s="23">
        <f>IFERROR(VLOOKUP(B361,'NFS@Home'!$B$3:$I$1280,8,FALSE),"")</f>
        <v>1.2684459992522916</v>
      </c>
      <c r="H361" s="23">
        <f>IFERROR(VLOOKUP(B361,Numberfields!$B$3:$I$1011,8,FALSE),"")</f>
        <v>1.0926576768191825</v>
      </c>
      <c r="I361" s="23">
        <f>IFERROR(VLOOKUP(B361,Primegrid!$B$3:$I$955,8,FALSE),"")</f>
        <v>0.168322792915585</v>
      </c>
      <c r="J361" s="23" t="str">
        <f>IFERROR(VLOOKUP(B361,SRBase!$B$3:$I$614,8,FALSE),"")</f>
        <v/>
      </c>
      <c r="K361" s="23">
        <f>IFERROR(VLOOKUP(B361,'theSkyNet POGS'!$B$3:$I$1158,8,FALSE),"")</f>
        <v>2.0001948403698426</v>
      </c>
      <c r="L361" s="23">
        <f>IFERROR(VLOOKUP(B361,'TN-Grid'!$B$3:$I$908,8,FALSE),"")</f>
        <v>7.4836933279929108</v>
      </c>
      <c r="M361" s="23">
        <f>IFERROR(VLOOKUP(B361,'Yoyo@home'!$B$3:$I$955,8,FALSE),"")</f>
        <v>3.2362285132471706</v>
      </c>
      <c r="N361" s="22"/>
      <c r="O361" s="4">
        <f t="shared" si="5"/>
        <v>9</v>
      </c>
    </row>
    <row r="362" spans="2:15" x14ac:dyDescent="0.35">
      <c r="B362" s="12" t="s">
        <v>138</v>
      </c>
      <c r="C362" s="23">
        <f>IFERROR(VLOOKUP(B362,'Asteroids@home'!$B$3:$I$1399,8,FALSE),"")</f>
        <v>1.6253313012568122</v>
      </c>
      <c r="D362" s="23">
        <f>IFERROR(VLOOKUP(B362,'Citizen Science Grid'!$B$3:$I$1120,8,FALSE),"")</f>
        <v>3.2648856089292644</v>
      </c>
      <c r="E362" s="27">
        <f>IFERROR(VLOOKUP(B362,'Enigma@home'!$B$3:$I$1120,8,FALSE),"")</f>
        <v>0.16168304668384367</v>
      </c>
      <c r="F362" s="23">
        <f>IFERROR(VLOOKUP(B362,'LHC@home'!$B$3:$I$1280,8,FALSE),"")</f>
        <v>3.9642021361157749</v>
      </c>
      <c r="G362" s="23">
        <f>IFERROR(VLOOKUP(B362,'NFS@Home'!$B$3:$I$1280,8,FALSE),"")</f>
        <v>1.3190948987525695</v>
      </c>
      <c r="H362" s="23">
        <f>IFERROR(VLOOKUP(B362,Numberfields!$B$3:$I$1011,8,FALSE),"")</f>
        <v>1.3387805652022136</v>
      </c>
      <c r="I362" s="23">
        <f>IFERROR(VLOOKUP(B362,Primegrid!$B$3:$I$955,8,FALSE),"")</f>
        <v>0.11722247152284095</v>
      </c>
      <c r="J362" s="23">
        <f>IFERROR(VLOOKUP(B362,SRBase!$B$3:$I$614,8,FALSE),"")</f>
        <v>1.9540891801586604</v>
      </c>
      <c r="K362" s="23">
        <f>IFERROR(VLOOKUP(B362,'theSkyNet POGS'!$B$3:$I$1158,8,FALSE),"")</f>
        <v>2.206421470418833</v>
      </c>
      <c r="L362" s="23">
        <f>IFERROR(VLOOKUP(B362,'TN-Grid'!$B$3:$I$908,8,FALSE),"")</f>
        <v>8.051971101678264</v>
      </c>
      <c r="M362" s="23">
        <f>IFERROR(VLOOKUP(B362,'Yoyo@home'!$B$3:$I$955,8,FALSE),"")</f>
        <v>3.4720927477458337</v>
      </c>
      <c r="N362" s="22"/>
      <c r="O362" s="4">
        <f t="shared" si="5"/>
        <v>11</v>
      </c>
    </row>
    <row r="363" spans="2:15" x14ac:dyDescent="0.35">
      <c r="B363" s="12" t="s">
        <v>139</v>
      </c>
      <c r="C363" s="23">
        <f>IFERROR(VLOOKUP(B363,'Asteroids@home'!$B$3:$I$1399,8,FALSE),"")</f>
        <v>1.7158400171425461</v>
      </c>
      <c r="D363" s="23">
        <f>IFERROR(VLOOKUP(B363,'Citizen Science Grid'!$B$3:$I$1120,8,FALSE),"")</f>
        <v>2.6758558414543838</v>
      </c>
      <c r="E363" s="27" t="str">
        <f>IFERROR(VLOOKUP(B363,'Enigma@home'!$B$3:$I$1120,8,FALSE),"")</f>
        <v/>
      </c>
      <c r="F363" s="23">
        <f>IFERROR(VLOOKUP(B363,'LHC@home'!$B$3:$I$1280,8,FALSE),"")</f>
        <v>3.8461248195414082</v>
      </c>
      <c r="G363" s="23">
        <f>IFERROR(VLOOKUP(B363,'NFS@Home'!$B$3:$I$1280,8,FALSE),"")</f>
        <v>1.2762340518763697</v>
      </c>
      <c r="H363" s="23">
        <f>IFERROR(VLOOKUP(B363,Numberfields!$B$3:$I$1011,8,FALSE),"")</f>
        <v>1.1775527317282455</v>
      </c>
      <c r="I363" s="23">
        <f>IFERROR(VLOOKUP(B363,Primegrid!$B$3:$I$955,8,FALSE),"")</f>
        <v>0.64658022294201456</v>
      </c>
      <c r="J363" s="23" t="str">
        <f>IFERROR(VLOOKUP(B363,SRBase!$B$3:$I$614,8,FALSE),"")</f>
        <v/>
      </c>
      <c r="K363" s="23">
        <f>IFERROR(VLOOKUP(B363,'theSkyNet POGS'!$B$3:$I$1158,8,FALSE),"")</f>
        <v>2.2077582542170644</v>
      </c>
      <c r="L363" s="23">
        <f>IFERROR(VLOOKUP(B363,'TN-Grid'!$B$3:$I$908,8,FALSE),"")</f>
        <v>8.2399622789105109</v>
      </c>
      <c r="M363" s="23">
        <f>IFERROR(VLOOKUP(B363,'Yoyo@home'!$B$3:$I$955,8,FALSE),"")</f>
        <v>3.1278204915470629</v>
      </c>
      <c r="N363" s="22"/>
      <c r="O363" s="4">
        <f t="shared" si="5"/>
        <v>9</v>
      </c>
    </row>
    <row r="364" spans="2:15" x14ac:dyDescent="0.35">
      <c r="B364" s="12" t="s">
        <v>1031</v>
      </c>
      <c r="C364" s="23">
        <f>IFERROR(VLOOKUP(B364,'Asteroids@home'!$B$3:$I$1399,8,FALSE),"")</f>
        <v>0.96158562373697654</v>
      </c>
      <c r="D364" s="23">
        <f>IFERROR(VLOOKUP(B364,'Citizen Science Grid'!$B$3:$I$1120,8,FALSE),"")</f>
        <v>0.62379352968227497</v>
      </c>
      <c r="E364" s="27" t="str">
        <f>IFERROR(VLOOKUP(B364,'Enigma@home'!$B$3:$I$1120,8,FALSE),"")</f>
        <v/>
      </c>
      <c r="F364" s="23">
        <f>IFERROR(VLOOKUP(B364,'LHC@home'!$B$3:$I$1280,8,FALSE),"")</f>
        <v>1.4699129499185133</v>
      </c>
      <c r="G364" s="23" t="str">
        <f>IFERROR(VLOOKUP(B364,'NFS@Home'!$B$3:$I$1280,8,FALSE),"")</f>
        <v/>
      </c>
      <c r="H364" s="23">
        <f>IFERROR(VLOOKUP(B364,Numberfields!$B$3:$I$1011,8,FALSE),"")</f>
        <v>0.48452099212151101</v>
      </c>
      <c r="I364" s="23" t="str">
        <f>IFERROR(VLOOKUP(B364,Primegrid!$B$3:$I$955,8,FALSE),"")</f>
        <v/>
      </c>
      <c r="J364" s="23" t="str">
        <f>IFERROR(VLOOKUP(B364,SRBase!$B$3:$I$614,8,FALSE),"")</f>
        <v/>
      </c>
      <c r="K364" s="23" t="str">
        <f>IFERROR(VLOOKUP(B364,'theSkyNet POGS'!$B$3:$I$1158,8,FALSE),"")</f>
        <v/>
      </c>
      <c r="L364" s="23" t="str">
        <f>IFERROR(VLOOKUP(B364,'TN-Grid'!$B$3:$I$908,8,FALSE),"")</f>
        <v/>
      </c>
      <c r="M364" s="23" t="str">
        <f>IFERROR(VLOOKUP(B364,'Yoyo@home'!$B$3:$I$955,8,FALSE),"")</f>
        <v/>
      </c>
      <c r="N364" s="22"/>
      <c r="O364" s="4">
        <f t="shared" si="5"/>
        <v>4</v>
      </c>
    </row>
    <row r="365" spans="2:15" x14ac:dyDescent="0.35">
      <c r="B365" s="12" t="s">
        <v>694</v>
      </c>
      <c r="C365" s="23" t="str">
        <f>IFERROR(VLOOKUP(B365,'Asteroids@home'!$B$3:$I$1399,8,FALSE),"")</f>
        <v/>
      </c>
      <c r="D365" s="23">
        <f>IFERROR(VLOOKUP(B365,'Citizen Science Grid'!$B$3:$I$1120,8,FALSE),"")</f>
        <v>0.4492108644371976</v>
      </c>
      <c r="E365" s="27" t="str">
        <f>IFERROR(VLOOKUP(B365,'Enigma@home'!$B$3:$I$1120,8,FALSE),"")</f>
        <v/>
      </c>
      <c r="F365" s="23">
        <f>IFERROR(VLOOKUP(B365,'LHC@home'!$B$3:$I$1280,8,FALSE),"")</f>
        <v>0.62532790258301141</v>
      </c>
      <c r="G365" s="23" t="str">
        <f>IFERROR(VLOOKUP(B365,'NFS@Home'!$B$3:$I$1280,8,FALSE),"")</f>
        <v/>
      </c>
      <c r="H365" s="23">
        <f>IFERROR(VLOOKUP(B365,Numberfields!$B$3:$I$1011,8,FALSE),"")</f>
        <v>0.53300490482674179</v>
      </c>
      <c r="I365" s="23" t="str">
        <f>IFERROR(VLOOKUP(B365,Primegrid!$B$3:$I$955,8,FALSE),"")</f>
        <v/>
      </c>
      <c r="J365" s="23" t="str">
        <f>IFERROR(VLOOKUP(B365,SRBase!$B$3:$I$614,8,FALSE),"")</f>
        <v/>
      </c>
      <c r="K365" s="23">
        <f>IFERROR(VLOOKUP(B365,'theSkyNet POGS'!$B$3:$I$1158,8,FALSE),"")</f>
        <v>0.57882784572429546</v>
      </c>
      <c r="L365" s="23">
        <f>IFERROR(VLOOKUP(B365,'TN-Grid'!$B$3:$I$908,8,FALSE),"")</f>
        <v>3.0360389042907165</v>
      </c>
      <c r="M365" s="23" t="str">
        <f>IFERROR(VLOOKUP(B365,'Yoyo@home'!$B$3:$I$955,8,FALSE),"")</f>
        <v/>
      </c>
      <c r="N365" s="22"/>
      <c r="O365" s="4">
        <f t="shared" si="5"/>
        <v>5</v>
      </c>
    </row>
    <row r="366" spans="2:15" x14ac:dyDescent="0.35">
      <c r="B366" s="12" t="s">
        <v>1601</v>
      </c>
      <c r="C366" s="23" t="str">
        <f>IFERROR(VLOOKUP(B366,'Asteroids@home'!$B$3:$I$1399,8,FALSE),"")</f>
        <v/>
      </c>
      <c r="D366" s="23">
        <f>IFERROR(VLOOKUP(B366,'Citizen Science Grid'!$B$3:$I$1120,8,FALSE),"")</f>
        <v>0.13337130099801156</v>
      </c>
      <c r="E366" s="27" t="str">
        <f>IFERROR(VLOOKUP(B366,'Enigma@home'!$B$3:$I$1120,8,FALSE),"")</f>
        <v/>
      </c>
      <c r="F366" s="23">
        <f>IFERROR(VLOOKUP(B366,'LHC@home'!$B$3:$I$1280,8,FALSE),"")</f>
        <v>0.22792719163985029</v>
      </c>
      <c r="G366" s="23" t="str">
        <f>IFERROR(VLOOKUP(B366,'NFS@Home'!$B$3:$I$1280,8,FALSE),"")</f>
        <v/>
      </c>
      <c r="H366" s="23" t="str">
        <f>IFERROR(VLOOKUP(B366,Numberfields!$B$3:$I$1011,8,FALSE),"")</f>
        <v/>
      </c>
      <c r="I366" s="23" t="str">
        <f>IFERROR(VLOOKUP(B366,Primegrid!$B$3:$I$955,8,FALSE),"")</f>
        <v/>
      </c>
      <c r="J366" s="23" t="str">
        <f>IFERROR(VLOOKUP(B366,SRBase!$B$3:$I$614,8,FALSE),"")</f>
        <v/>
      </c>
      <c r="K366" s="23" t="str">
        <f>IFERROR(VLOOKUP(B366,'theSkyNet POGS'!$B$3:$I$1158,8,FALSE),"")</f>
        <v/>
      </c>
      <c r="L366" s="23" t="str">
        <f>IFERROR(VLOOKUP(B366,'TN-Grid'!$B$3:$I$908,8,FALSE),"")</f>
        <v/>
      </c>
      <c r="M366" s="23" t="str">
        <f>IFERROR(VLOOKUP(B366,'Yoyo@home'!$B$3:$I$955,8,FALSE),"")</f>
        <v/>
      </c>
      <c r="N366" s="22"/>
      <c r="O366" s="4">
        <f t="shared" si="5"/>
        <v>2</v>
      </c>
    </row>
    <row r="367" spans="2:15" x14ac:dyDescent="0.35">
      <c r="B367" s="12" t="s">
        <v>1602</v>
      </c>
      <c r="C367" s="23" t="str">
        <f>IFERROR(VLOOKUP(B367,'Asteroids@home'!$B$3:$I$1399,8,FALSE),"")</f>
        <v/>
      </c>
      <c r="D367" s="23" t="str">
        <f>IFERROR(VLOOKUP(B367,'Citizen Science Grid'!$B$3:$I$1120,8,FALSE),"")</f>
        <v/>
      </c>
      <c r="E367" s="27" t="str">
        <f>IFERROR(VLOOKUP(B367,'Enigma@home'!$B$3:$I$1120,8,FALSE),"")</f>
        <v/>
      </c>
      <c r="F367" s="23">
        <f>IFERROR(VLOOKUP(B367,'LHC@home'!$B$3:$I$1280,8,FALSE),"")</f>
        <v>0.33777074027638321</v>
      </c>
      <c r="G367" s="23" t="str">
        <f>IFERROR(VLOOKUP(B367,'NFS@Home'!$B$3:$I$1280,8,FALSE),"")</f>
        <v/>
      </c>
      <c r="H367" s="23" t="str">
        <f>IFERROR(VLOOKUP(B367,Numberfields!$B$3:$I$1011,8,FALSE),"")</f>
        <v/>
      </c>
      <c r="I367" s="23" t="str">
        <f>IFERROR(VLOOKUP(B367,Primegrid!$B$3:$I$955,8,FALSE),"")</f>
        <v/>
      </c>
      <c r="J367" s="23" t="str">
        <f>IFERROR(VLOOKUP(B367,SRBase!$B$3:$I$614,8,FALSE),"")</f>
        <v/>
      </c>
      <c r="K367" s="23" t="str">
        <f>IFERROR(VLOOKUP(B367,'theSkyNet POGS'!$B$3:$I$1158,8,FALSE),"")</f>
        <v/>
      </c>
      <c r="L367" s="23" t="str">
        <f>IFERROR(VLOOKUP(B367,'TN-Grid'!$B$3:$I$908,8,FALSE),"")</f>
        <v/>
      </c>
      <c r="M367" s="23" t="str">
        <f>IFERROR(VLOOKUP(B367,'Yoyo@home'!$B$3:$I$955,8,FALSE),"")</f>
        <v/>
      </c>
      <c r="N367" s="22"/>
      <c r="O367" s="4">
        <f t="shared" si="5"/>
        <v>1</v>
      </c>
    </row>
    <row r="368" spans="2:15" x14ac:dyDescent="0.35">
      <c r="B368" s="12" t="s">
        <v>1032</v>
      </c>
      <c r="C368" s="23" t="str">
        <f>IFERROR(VLOOKUP(B368,'Asteroids@home'!$B$3:$I$1399,8,FALSE),"")</f>
        <v/>
      </c>
      <c r="D368" s="23">
        <f>IFERROR(VLOOKUP(B368,'Citizen Science Grid'!$B$3:$I$1120,8,FALSE),"")</f>
        <v>0.26441639049639987</v>
      </c>
      <c r="E368" s="27">
        <f>IFERROR(VLOOKUP(B368,'Enigma@home'!$B$3:$I$1120,8,FALSE),"")</f>
        <v>1.5769886655008322E-2</v>
      </c>
      <c r="F368" s="23">
        <f>IFERROR(VLOOKUP(B368,'LHC@home'!$B$3:$I$1280,8,FALSE),"")</f>
        <v>0.25242258019068986</v>
      </c>
      <c r="G368" s="23" t="str">
        <f>IFERROR(VLOOKUP(B368,'NFS@Home'!$B$3:$I$1280,8,FALSE),"")</f>
        <v/>
      </c>
      <c r="H368" s="23" t="str">
        <f>IFERROR(VLOOKUP(B368,Numberfields!$B$3:$I$1011,8,FALSE),"")</f>
        <v/>
      </c>
      <c r="I368" s="23" t="str">
        <f>IFERROR(VLOOKUP(B368,Primegrid!$B$3:$I$955,8,FALSE),"")</f>
        <v/>
      </c>
      <c r="J368" s="23" t="str">
        <f>IFERROR(VLOOKUP(B368,SRBase!$B$3:$I$614,8,FALSE),"")</f>
        <v/>
      </c>
      <c r="K368" s="23" t="str">
        <f>IFERROR(VLOOKUP(B368,'theSkyNet POGS'!$B$3:$I$1158,8,FALSE),"")</f>
        <v/>
      </c>
      <c r="L368" s="23" t="str">
        <f>IFERROR(VLOOKUP(B368,'TN-Grid'!$B$3:$I$908,8,FALSE),"")</f>
        <v/>
      </c>
      <c r="M368" s="23" t="str">
        <f>IFERROR(VLOOKUP(B368,'Yoyo@home'!$B$3:$I$955,8,FALSE),"")</f>
        <v/>
      </c>
      <c r="N368" s="22"/>
      <c r="O368" s="4">
        <f t="shared" si="5"/>
        <v>3</v>
      </c>
    </row>
    <row r="369" spans="2:15" x14ac:dyDescent="0.35">
      <c r="B369" s="12" t="s">
        <v>1822</v>
      </c>
      <c r="C369" s="23" t="str">
        <f>IFERROR(VLOOKUP(B369,'Asteroids@home'!$B$3:$I$1399,8,FALSE),"")</f>
        <v/>
      </c>
      <c r="D369" s="23" t="str">
        <f>IFERROR(VLOOKUP(B369,'Citizen Science Grid'!$B$3:$I$1120,8,FALSE),"")</f>
        <v/>
      </c>
      <c r="E369" s="27" t="str">
        <f>IFERROR(VLOOKUP(B369,'Enigma@home'!$B$3:$I$1120,8,FALSE),"")</f>
        <v/>
      </c>
      <c r="F369" s="23" t="str">
        <f>IFERROR(VLOOKUP(B369,'LHC@home'!$B$3:$I$1280,8,FALSE),"")</f>
        <v/>
      </c>
      <c r="G369" s="23" t="str">
        <f>IFERROR(VLOOKUP(B369,'NFS@Home'!$B$3:$I$1280,8,FALSE),"")</f>
        <v/>
      </c>
      <c r="H369" s="23">
        <f>IFERROR(VLOOKUP(B369,Numberfields!$B$3:$I$1011,8,FALSE),"")</f>
        <v>0.24232501613821097</v>
      </c>
      <c r="I369" s="23" t="str">
        <f>IFERROR(VLOOKUP(B369,Primegrid!$B$3:$I$955,8,FALSE),"")</f>
        <v/>
      </c>
      <c r="J369" s="23" t="str">
        <f>IFERROR(VLOOKUP(B369,SRBase!$B$3:$I$614,8,FALSE),"")</f>
        <v/>
      </c>
      <c r="K369" s="23" t="str">
        <f>IFERROR(VLOOKUP(B369,'theSkyNet POGS'!$B$3:$I$1158,8,FALSE),"")</f>
        <v/>
      </c>
      <c r="L369" s="23" t="str">
        <f>IFERROR(VLOOKUP(B369,'TN-Grid'!$B$3:$I$908,8,FALSE),"")</f>
        <v/>
      </c>
      <c r="M369" s="23" t="str">
        <f>IFERROR(VLOOKUP(B369,'Yoyo@home'!$B$3:$I$955,8,FALSE),"")</f>
        <v/>
      </c>
      <c r="N369" s="22"/>
      <c r="O369" s="4">
        <f t="shared" si="5"/>
        <v>1</v>
      </c>
    </row>
    <row r="370" spans="2:15" x14ac:dyDescent="0.35">
      <c r="B370" s="12" t="s">
        <v>1033</v>
      </c>
      <c r="C370" s="23">
        <f>IFERROR(VLOOKUP(B370,'Asteroids@home'!$B$3:$I$1399,8,FALSE),"")</f>
        <v>0.29005435404726021</v>
      </c>
      <c r="D370" s="23" t="str">
        <f>IFERROR(VLOOKUP(B370,'Citizen Science Grid'!$B$3:$I$1120,8,FALSE),"")</f>
        <v/>
      </c>
      <c r="E370" s="27" t="str">
        <f>IFERROR(VLOOKUP(B370,'Enigma@home'!$B$3:$I$1120,8,FALSE),"")</f>
        <v/>
      </c>
      <c r="F370" s="23" t="str">
        <f>IFERROR(VLOOKUP(B370,'LHC@home'!$B$3:$I$1280,8,FALSE),"")</f>
        <v/>
      </c>
      <c r="G370" s="23" t="str">
        <f>IFERROR(VLOOKUP(B370,'NFS@Home'!$B$3:$I$1280,8,FALSE),"")</f>
        <v/>
      </c>
      <c r="H370" s="23" t="str">
        <f>IFERROR(VLOOKUP(B370,Numberfields!$B$3:$I$1011,8,FALSE),"")</f>
        <v/>
      </c>
      <c r="I370" s="23" t="str">
        <f>IFERROR(VLOOKUP(B370,Primegrid!$B$3:$I$955,8,FALSE),"")</f>
        <v/>
      </c>
      <c r="J370" s="23" t="str">
        <f>IFERROR(VLOOKUP(B370,SRBase!$B$3:$I$614,8,FALSE),"")</f>
        <v/>
      </c>
      <c r="K370" s="23">
        <f>IFERROR(VLOOKUP(B370,'theSkyNet POGS'!$B$3:$I$1158,8,FALSE),"")</f>
        <v>0.75562505446673134</v>
      </c>
      <c r="L370" s="23" t="str">
        <f>IFERROR(VLOOKUP(B370,'TN-Grid'!$B$3:$I$908,8,FALSE),"")</f>
        <v/>
      </c>
      <c r="M370" s="23" t="str">
        <f>IFERROR(VLOOKUP(B370,'Yoyo@home'!$B$3:$I$955,8,FALSE),"")</f>
        <v/>
      </c>
      <c r="N370" s="22"/>
      <c r="O370" s="4">
        <f t="shared" si="5"/>
        <v>2</v>
      </c>
    </row>
    <row r="371" spans="2:15" hidden="1" x14ac:dyDescent="0.35">
      <c r="B371" s="12" t="s">
        <v>1603</v>
      </c>
      <c r="C371" s="23" t="str">
        <f>IFERROR(VLOOKUP(B371,'Asteroids@home'!$B$3:$I$1399,8,FALSE),"")</f>
        <v/>
      </c>
      <c r="D371" s="23" t="str">
        <f>IFERROR(VLOOKUP(B371,'Citizen Science Grid'!$B$3:$I$1120,8,FALSE),"")</f>
        <v/>
      </c>
      <c r="E371" s="27" t="str">
        <f>IFERROR(VLOOKUP(B371,'Enigma@home'!$B$3:$I$1120,8,FALSE),"")</f>
        <v/>
      </c>
      <c r="F371" s="23" t="str">
        <f>IFERROR(VLOOKUP(B371,'LHC@home'!$B$3:$I$1280,8,FALSE),"")</f>
        <v/>
      </c>
      <c r="G371" s="23" t="str">
        <f>IFERROR(VLOOKUP(B371,'NFS@Home'!$B$3:$I$1280,8,FALSE),"")</f>
        <v/>
      </c>
      <c r="H371" s="23" t="str">
        <f>IFERROR(VLOOKUP(B371,Numberfields!$B$3:$I$1011,8,FALSE),"")</f>
        <v/>
      </c>
      <c r="I371" s="23" t="str">
        <f>IFERROR(VLOOKUP(B371,Primegrid!$B$3:$I$955,8,FALSE),"")</f>
        <v/>
      </c>
      <c r="J371" s="23" t="str">
        <f>IFERROR(VLOOKUP(B371,SRBase!$B$3:$I$614,8,FALSE),"")</f>
        <v/>
      </c>
      <c r="K371" s="23" t="str">
        <f>IFERROR(VLOOKUP(B371,'theSkyNet POGS'!$B$3:$I$1158,8,FALSE),"")</f>
        <v/>
      </c>
      <c r="L371" s="23" t="str">
        <f>IFERROR(VLOOKUP(B371,'TN-Grid'!$B$3:$I$908,8,FALSE),"")</f>
        <v/>
      </c>
      <c r="M371" s="23" t="str">
        <f>IFERROR(VLOOKUP(B371,'Yoyo@home'!$B$3:$I$955,8,FALSE),"")</f>
        <v/>
      </c>
      <c r="N371" s="22"/>
      <c r="O371" s="4">
        <f t="shared" si="5"/>
        <v>0</v>
      </c>
    </row>
    <row r="372" spans="2:15" hidden="1" x14ac:dyDescent="0.35">
      <c r="B372" s="12" t="s">
        <v>1034</v>
      </c>
      <c r="C372" s="23" t="str">
        <f>IFERROR(VLOOKUP(B372,'Asteroids@home'!$B$3:$I$1399,8,FALSE),"")</f>
        <v/>
      </c>
      <c r="D372" s="23" t="str">
        <f>IFERROR(VLOOKUP(B372,'Citizen Science Grid'!$B$3:$I$1120,8,FALSE),"")</f>
        <v/>
      </c>
      <c r="E372" s="27" t="str">
        <f>IFERROR(VLOOKUP(B372,'Enigma@home'!$B$3:$I$1120,8,FALSE),"")</f>
        <v/>
      </c>
      <c r="F372" s="23" t="str">
        <f>IFERROR(VLOOKUP(B372,'LHC@home'!$B$3:$I$1280,8,FALSE),"")</f>
        <v/>
      </c>
      <c r="G372" s="23" t="str">
        <f>IFERROR(VLOOKUP(B372,'NFS@Home'!$B$3:$I$1280,8,FALSE),"")</f>
        <v/>
      </c>
      <c r="H372" s="23" t="str">
        <f>IFERROR(VLOOKUP(B372,Numberfields!$B$3:$I$1011,8,FALSE),"")</f>
        <v/>
      </c>
      <c r="I372" s="23" t="str">
        <f>IFERROR(VLOOKUP(B372,Primegrid!$B$3:$I$955,8,FALSE),"")</f>
        <v/>
      </c>
      <c r="J372" s="23" t="str">
        <f>IFERROR(VLOOKUP(B372,SRBase!$B$3:$I$614,8,FALSE),"")</f>
        <v/>
      </c>
      <c r="K372" s="23" t="str">
        <f>IFERROR(VLOOKUP(B372,'theSkyNet POGS'!$B$3:$I$1158,8,FALSE),"")</f>
        <v/>
      </c>
      <c r="L372" s="23" t="str">
        <f>IFERROR(VLOOKUP(B372,'TN-Grid'!$B$3:$I$908,8,FALSE),"")</f>
        <v/>
      </c>
      <c r="M372" s="23" t="str">
        <f>IFERROR(VLOOKUP(B372,'Yoyo@home'!$B$3:$I$955,8,FALSE),"")</f>
        <v/>
      </c>
      <c r="N372" s="22"/>
      <c r="O372" s="4">
        <f t="shared" si="5"/>
        <v>0</v>
      </c>
    </row>
    <row r="373" spans="2:15" x14ac:dyDescent="0.35">
      <c r="B373" s="12" t="s">
        <v>1604</v>
      </c>
      <c r="C373" s="23" t="str">
        <f>IFERROR(VLOOKUP(B373,'Asteroids@home'!$B$3:$I$1399,8,FALSE),"")</f>
        <v/>
      </c>
      <c r="D373" s="23" t="str">
        <f>IFERROR(VLOOKUP(B373,'Citizen Science Grid'!$B$3:$I$1120,8,FALSE),"")</f>
        <v/>
      </c>
      <c r="E373" s="27" t="str">
        <f>IFERROR(VLOOKUP(B373,'Enigma@home'!$B$3:$I$1120,8,FALSE),"")</f>
        <v/>
      </c>
      <c r="F373" s="23">
        <f>IFERROR(VLOOKUP(B373,'LHC@home'!$B$3:$I$1280,8,FALSE),"")</f>
        <v>0.19748979471322994</v>
      </c>
      <c r="G373" s="23" t="str">
        <f>IFERROR(VLOOKUP(B373,'NFS@Home'!$B$3:$I$1280,8,FALSE),"")</f>
        <v/>
      </c>
      <c r="H373" s="23" t="str">
        <f>IFERROR(VLOOKUP(B373,Numberfields!$B$3:$I$1011,8,FALSE),"")</f>
        <v/>
      </c>
      <c r="I373" s="23" t="str">
        <f>IFERROR(VLOOKUP(B373,Primegrid!$B$3:$I$955,8,FALSE),"")</f>
        <v/>
      </c>
      <c r="J373" s="23" t="str">
        <f>IFERROR(VLOOKUP(B373,SRBase!$B$3:$I$614,8,FALSE),"")</f>
        <v/>
      </c>
      <c r="K373" s="23" t="str">
        <f>IFERROR(VLOOKUP(B373,'theSkyNet POGS'!$B$3:$I$1158,8,FALSE),"")</f>
        <v/>
      </c>
      <c r="L373" s="23" t="str">
        <f>IFERROR(VLOOKUP(B373,'TN-Grid'!$B$3:$I$908,8,FALSE),"")</f>
        <v/>
      </c>
      <c r="M373" s="23" t="str">
        <f>IFERROR(VLOOKUP(B373,'Yoyo@home'!$B$3:$I$955,8,FALSE),"")</f>
        <v/>
      </c>
      <c r="N373" s="22"/>
      <c r="O373" s="4">
        <f t="shared" si="5"/>
        <v>1</v>
      </c>
    </row>
    <row r="374" spans="2:15" x14ac:dyDescent="0.35">
      <c r="B374" s="12" t="s">
        <v>1605</v>
      </c>
      <c r="C374" s="23" t="str">
        <f>IFERROR(VLOOKUP(B374,'Asteroids@home'!$B$3:$I$1399,8,FALSE),"")</f>
        <v/>
      </c>
      <c r="D374" s="23" t="str">
        <f>IFERROR(VLOOKUP(B374,'Citizen Science Grid'!$B$3:$I$1120,8,FALSE),"")</f>
        <v/>
      </c>
      <c r="E374" s="27" t="str">
        <f>IFERROR(VLOOKUP(B374,'Enigma@home'!$B$3:$I$1120,8,FALSE),"")</f>
        <v/>
      </c>
      <c r="F374" s="23">
        <f>IFERROR(VLOOKUP(B374,'LHC@home'!$B$3:$I$1280,8,FALSE),"")</f>
        <v>0.68136633334189345</v>
      </c>
      <c r="G374" s="23">
        <f>IFERROR(VLOOKUP(B374,'NFS@Home'!$B$3:$I$1280,8,FALSE),"")</f>
        <v>0.36965624960008819</v>
      </c>
      <c r="H374" s="23" t="str">
        <f>IFERROR(VLOOKUP(B374,Numberfields!$B$3:$I$1011,8,FALSE),"")</f>
        <v/>
      </c>
      <c r="I374" s="23" t="str">
        <f>IFERROR(VLOOKUP(B374,Primegrid!$B$3:$I$955,8,FALSE),"")</f>
        <v/>
      </c>
      <c r="J374" s="23" t="str">
        <f>IFERROR(VLOOKUP(B374,SRBase!$B$3:$I$614,8,FALSE),"")</f>
        <v/>
      </c>
      <c r="K374" s="23">
        <f>IFERROR(VLOOKUP(B374,'theSkyNet POGS'!$B$3:$I$1158,8,FALSE),"")</f>
        <v>0.30872427175066386</v>
      </c>
      <c r="L374" s="23" t="str">
        <f>IFERROR(VLOOKUP(B374,'TN-Grid'!$B$3:$I$908,8,FALSE),"")</f>
        <v/>
      </c>
      <c r="M374" s="23" t="str">
        <f>IFERROR(VLOOKUP(B374,'Yoyo@home'!$B$3:$I$955,8,FALSE),"")</f>
        <v/>
      </c>
      <c r="N374" s="22"/>
      <c r="O374" s="4">
        <f t="shared" si="5"/>
        <v>3</v>
      </c>
    </row>
    <row r="375" spans="2:15" x14ac:dyDescent="0.35">
      <c r="B375" s="12" t="s">
        <v>1853</v>
      </c>
      <c r="C375" s="23" t="str">
        <f>IFERROR(VLOOKUP(B375,'Asteroids@home'!$B$3:$I$1399,8,FALSE),"")</f>
        <v/>
      </c>
      <c r="D375" s="23" t="str">
        <f>IFERROR(VLOOKUP(B375,'Citizen Science Grid'!$B$3:$I$1120,8,FALSE),"")</f>
        <v/>
      </c>
      <c r="E375" s="27" t="str">
        <f>IFERROR(VLOOKUP(B375,'Enigma@home'!$B$3:$I$1120,8,FALSE),"")</f>
        <v/>
      </c>
      <c r="F375" s="23" t="str">
        <f>IFERROR(VLOOKUP(B375,'LHC@home'!$B$3:$I$1280,8,FALSE),"")</f>
        <v/>
      </c>
      <c r="G375" s="23" t="str">
        <f>IFERROR(VLOOKUP(B375,'NFS@Home'!$B$3:$I$1280,8,FALSE),"")</f>
        <v/>
      </c>
      <c r="H375" s="23" t="str">
        <f>IFERROR(VLOOKUP(B375,Numberfields!$B$3:$I$1011,8,FALSE),"")</f>
        <v/>
      </c>
      <c r="I375" s="23" t="str">
        <f>IFERROR(VLOOKUP(B375,Primegrid!$B$3:$I$955,8,FALSE),"")</f>
        <v/>
      </c>
      <c r="J375" s="23" t="str">
        <f>IFERROR(VLOOKUP(B375,SRBase!$B$3:$I$614,8,FALSE),"")</f>
        <v/>
      </c>
      <c r="K375" s="23" t="str">
        <f>IFERROR(VLOOKUP(B375,'theSkyNet POGS'!$B$3:$I$1158,8,FALSE),"")</f>
        <v/>
      </c>
      <c r="L375" s="23" t="str">
        <f>IFERROR(VLOOKUP(B375,'TN-Grid'!$B$3:$I$908,8,FALSE),"")</f>
        <v/>
      </c>
      <c r="M375" s="23">
        <f>IFERROR(VLOOKUP(B375,'Yoyo@home'!$B$3:$I$955,8,FALSE),"")</f>
        <v>0.32913503064439248</v>
      </c>
      <c r="N375" s="22"/>
      <c r="O375" s="4">
        <f t="shared" si="5"/>
        <v>1</v>
      </c>
    </row>
    <row r="376" spans="2:15" x14ac:dyDescent="0.35">
      <c r="B376" s="12" t="s">
        <v>1988</v>
      </c>
      <c r="C376" s="23" t="str">
        <f>IFERROR(VLOOKUP(B376,'Asteroids@home'!$B$3:$I$1399,8,FALSE),"")</f>
        <v/>
      </c>
      <c r="D376" s="23" t="str">
        <f>IFERROR(VLOOKUP(B376,'Citizen Science Grid'!$B$3:$I$1120,8,FALSE),"")</f>
        <v/>
      </c>
      <c r="E376" s="27">
        <f>IFERROR(VLOOKUP(B376,'Enigma@home'!$B$3:$I$1120,8,FALSE),"")</f>
        <v>2.0929455067814514E-2</v>
      </c>
      <c r="F376" s="23" t="str">
        <f>IFERROR(VLOOKUP(B376,'LHC@home'!$B$3:$I$1280,8,FALSE),"")</f>
        <v/>
      </c>
      <c r="G376" s="23" t="str">
        <f>IFERROR(VLOOKUP(B376,'NFS@Home'!$B$3:$I$1280,8,FALSE),"")</f>
        <v/>
      </c>
      <c r="H376" s="23" t="str">
        <f>IFERROR(VLOOKUP(B376,Numberfields!$B$3:$I$1011,8,FALSE),"")</f>
        <v/>
      </c>
      <c r="I376" s="23" t="str">
        <f>IFERROR(VLOOKUP(B376,Primegrid!$B$3:$I$955,8,FALSE),"")</f>
        <v/>
      </c>
      <c r="J376" s="23" t="str">
        <f>IFERROR(VLOOKUP(B376,SRBase!$B$3:$I$614,8,FALSE),"")</f>
        <v/>
      </c>
      <c r="K376" s="23" t="str">
        <f>IFERROR(VLOOKUP(B376,'theSkyNet POGS'!$B$3:$I$1158,8,FALSE),"")</f>
        <v/>
      </c>
      <c r="L376" s="23" t="str">
        <f>IFERROR(VLOOKUP(B376,'TN-Grid'!$B$3:$I$908,8,FALSE),"")</f>
        <v/>
      </c>
      <c r="M376" s="23" t="str">
        <f>IFERROR(VLOOKUP(B376,'Yoyo@home'!$B$3:$I$955,8,FALSE),"")</f>
        <v/>
      </c>
      <c r="N376" s="22"/>
      <c r="O376" s="4">
        <f t="shared" si="5"/>
        <v>1</v>
      </c>
    </row>
    <row r="377" spans="2:15" x14ac:dyDescent="0.35">
      <c r="B377" s="12" t="s">
        <v>1854</v>
      </c>
      <c r="C377" s="23" t="str">
        <f>IFERROR(VLOOKUP(B377,'Asteroids@home'!$B$3:$I$1399,8,FALSE),"")</f>
        <v/>
      </c>
      <c r="D377" s="23" t="str">
        <f>IFERROR(VLOOKUP(B377,'Citizen Science Grid'!$B$3:$I$1120,8,FALSE),"")</f>
        <v/>
      </c>
      <c r="E377" s="27" t="str">
        <f>IFERROR(VLOOKUP(B377,'Enigma@home'!$B$3:$I$1120,8,FALSE),"")</f>
        <v/>
      </c>
      <c r="F377" s="23" t="str">
        <f>IFERROR(VLOOKUP(B377,'LHC@home'!$B$3:$I$1280,8,FALSE),"")</f>
        <v/>
      </c>
      <c r="G377" s="23" t="str">
        <f>IFERROR(VLOOKUP(B377,'NFS@Home'!$B$3:$I$1280,8,FALSE),"")</f>
        <v/>
      </c>
      <c r="H377" s="23" t="str">
        <f>IFERROR(VLOOKUP(B377,Numberfields!$B$3:$I$1011,8,FALSE),"")</f>
        <v/>
      </c>
      <c r="I377" s="23" t="str">
        <f>IFERROR(VLOOKUP(B377,Primegrid!$B$3:$I$955,8,FALSE),"")</f>
        <v/>
      </c>
      <c r="J377" s="23" t="str">
        <f>IFERROR(VLOOKUP(B377,SRBase!$B$3:$I$614,8,FALSE),"")</f>
        <v/>
      </c>
      <c r="K377" s="23" t="str">
        <f>IFERROR(VLOOKUP(B377,'theSkyNet POGS'!$B$3:$I$1158,8,FALSE),"")</f>
        <v/>
      </c>
      <c r="L377" s="23" t="str">
        <f>IFERROR(VLOOKUP(B377,'TN-Grid'!$B$3:$I$908,8,FALSE),"")</f>
        <v/>
      </c>
      <c r="M377" s="23">
        <f>IFERROR(VLOOKUP(B377,'Yoyo@home'!$B$3:$I$955,8,FALSE),"")</f>
        <v>1.2792439572103402</v>
      </c>
      <c r="N377" s="22"/>
      <c r="O377" s="4">
        <f t="shared" si="5"/>
        <v>1</v>
      </c>
    </row>
    <row r="378" spans="2:15" x14ac:dyDescent="0.35">
      <c r="B378" s="12" t="s">
        <v>1035</v>
      </c>
      <c r="C378" s="23" t="str">
        <f>IFERROR(VLOOKUP(B378,'Asteroids@home'!$B$3:$I$1399,8,FALSE),"")</f>
        <v/>
      </c>
      <c r="D378" s="23">
        <f>IFERROR(VLOOKUP(B378,'Citizen Science Grid'!$B$3:$I$1120,8,FALSE),"")</f>
        <v>1.8632485512112413</v>
      </c>
      <c r="E378" s="27" t="str">
        <f>IFERROR(VLOOKUP(B378,'Enigma@home'!$B$3:$I$1120,8,FALSE),"")</f>
        <v/>
      </c>
      <c r="F378" s="23">
        <f>IFERROR(VLOOKUP(B378,'LHC@home'!$B$3:$I$1280,8,FALSE),"")</f>
        <v>2.6472468696686007</v>
      </c>
      <c r="G378" s="23">
        <f>IFERROR(VLOOKUP(B378,'NFS@Home'!$B$3:$I$1280,8,FALSE),"")</f>
        <v>0.99952771733654322</v>
      </c>
      <c r="H378" s="23" t="str">
        <f>IFERROR(VLOOKUP(B378,Numberfields!$B$3:$I$1011,8,FALSE),"")</f>
        <v/>
      </c>
      <c r="I378" s="23">
        <f>IFERROR(VLOOKUP(B378,Primegrid!$B$3:$I$955,8,FALSE),"")</f>
        <v>0.10718313812424013</v>
      </c>
      <c r="J378" s="23">
        <f>IFERROR(VLOOKUP(B378,SRBase!$B$3:$I$614,8,FALSE),"")</f>
        <v>0.71140296638737999</v>
      </c>
      <c r="K378" s="23">
        <f>IFERROR(VLOOKUP(B378,'theSkyNet POGS'!$B$3:$I$1158,8,FALSE),"")</f>
        <v>1.3556281497250309</v>
      </c>
      <c r="L378" s="23" t="str">
        <f>IFERROR(VLOOKUP(B378,'TN-Grid'!$B$3:$I$908,8,FALSE),"")</f>
        <v/>
      </c>
      <c r="M378" s="23">
        <f>IFERROR(VLOOKUP(B378,'Yoyo@home'!$B$3:$I$955,8,FALSE),"")</f>
        <v>2.373935648223529</v>
      </c>
      <c r="N378" s="22"/>
      <c r="O378" s="4">
        <f t="shared" si="5"/>
        <v>7</v>
      </c>
    </row>
    <row r="379" spans="2:15" x14ac:dyDescent="0.35">
      <c r="B379" s="12" t="s">
        <v>1036</v>
      </c>
      <c r="C379" s="23">
        <f>IFERROR(VLOOKUP(B379,'Asteroids@home'!$B$3:$I$1399,8,FALSE),"")</f>
        <v>0.83477383906701619</v>
      </c>
      <c r="D379" s="23" t="str">
        <f>IFERROR(VLOOKUP(B379,'Citizen Science Grid'!$B$3:$I$1120,8,FALSE),"")</f>
        <v/>
      </c>
      <c r="E379" s="27" t="str">
        <f>IFERROR(VLOOKUP(B379,'Enigma@home'!$B$3:$I$1120,8,FALSE),"")</f>
        <v/>
      </c>
      <c r="F379" s="23" t="str">
        <f>IFERROR(VLOOKUP(B379,'LHC@home'!$B$3:$I$1280,8,FALSE),"")</f>
        <v/>
      </c>
      <c r="G379" s="23" t="str">
        <f>IFERROR(VLOOKUP(B379,'NFS@Home'!$B$3:$I$1280,8,FALSE),"")</f>
        <v/>
      </c>
      <c r="H379" s="23" t="str">
        <f>IFERROR(VLOOKUP(B379,Numberfields!$B$3:$I$1011,8,FALSE),"")</f>
        <v/>
      </c>
      <c r="I379" s="23" t="str">
        <f>IFERROR(VLOOKUP(B379,Primegrid!$B$3:$I$955,8,FALSE),"")</f>
        <v/>
      </c>
      <c r="J379" s="23" t="str">
        <f>IFERROR(VLOOKUP(B379,SRBase!$B$3:$I$614,8,FALSE),"")</f>
        <v/>
      </c>
      <c r="K379" s="23" t="str">
        <f>IFERROR(VLOOKUP(B379,'theSkyNet POGS'!$B$3:$I$1158,8,FALSE),"")</f>
        <v/>
      </c>
      <c r="L379" s="23" t="str">
        <f>IFERROR(VLOOKUP(B379,'TN-Grid'!$B$3:$I$908,8,FALSE),"")</f>
        <v/>
      </c>
      <c r="M379" s="23" t="str">
        <f>IFERROR(VLOOKUP(B379,'Yoyo@home'!$B$3:$I$955,8,FALSE),"")</f>
        <v/>
      </c>
      <c r="N379" s="22"/>
      <c r="O379" s="4">
        <f t="shared" si="5"/>
        <v>1</v>
      </c>
    </row>
    <row r="380" spans="2:15" x14ac:dyDescent="0.35">
      <c r="B380" s="12" t="s">
        <v>1823</v>
      </c>
      <c r="C380" s="23" t="str">
        <f>IFERROR(VLOOKUP(B380,'Asteroids@home'!$B$3:$I$1399,8,FALSE),"")</f>
        <v/>
      </c>
      <c r="D380" s="23">
        <f>IFERROR(VLOOKUP(B380,'Citizen Science Grid'!$B$3:$I$1120,8,FALSE),"")</f>
        <v>1.5976998704242085</v>
      </c>
      <c r="E380" s="27" t="str">
        <f>IFERROR(VLOOKUP(B380,'Enigma@home'!$B$3:$I$1120,8,FALSE),"")</f>
        <v/>
      </c>
      <c r="F380" s="23" t="str">
        <f>IFERROR(VLOOKUP(B380,'LHC@home'!$B$3:$I$1280,8,FALSE),"")</f>
        <v/>
      </c>
      <c r="G380" s="23" t="str">
        <f>IFERROR(VLOOKUP(B380,'NFS@Home'!$B$3:$I$1280,8,FALSE),"")</f>
        <v/>
      </c>
      <c r="H380" s="23">
        <f>IFERROR(VLOOKUP(B380,Numberfields!$B$3:$I$1011,8,FALSE),"")</f>
        <v>0.53817148516763047</v>
      </c>
      <c r="I380" s="23" t="str">
        <f>IFERROR(VLOOKUP(B380,Primegrid!$B$3:$I$955,8,FALSE),"")</f>
        <v/>
      </c>
      <c r="J380" s="23" t="str">
        <f>IFERROR(VLOOKUP(B380,SRBase!$B$3:$I$614,8,FALSE),"")</f>
        <v/>
      </c>
      <c r="K380" s="23" t="str">
        <f>IFERROR(VLOOKUP(B380,'theSkyNet POGS'!$B$3:$I$1158,8,FALSE),"")</f>
        <v/>
      </c>
      <c r="L380" s="23" t="str">
        <f>IFERROR(VLOOKUP(B380,'TN-Grid'!$B$3:$I$908,8,FALSE),"")</f>
        <v/>
      </c>
      <c r="M380" s="23">
        <f>IFERROR(VLOOKUP(B380,'Yoyo@home'!$B$3:$I$955,8,FALSE),"")</f>
        <v>1.9692128011866998</v>
      </c>
      <c r="N380" s="22"/>
      <c r="O380" s="4">
        <f t="shared" si="5"/>
        <v>3</v>
      </c>
    </row>
    <row r="381" spans="2:15" x14ac:dyDescent="0.35">
      <c r="B381" s="12" t="s">
        <v>1606</v>
      </c>
      <c r="C381" s="23" t="str">
        <f>IFERROR(VLOOKUP(B381,'Asteroids@home'!$B$3:$I$1399,8,FALSE),"")</f>
        <v/>
      </c>
      <c r="D381" s="23">
        <f>IFERROR(VLOOKUP(B381,'Citizen Science Grid'!$B$3:$I$1120,8,FALSE),"")</f>
        <v>2.0254552807217601</v>
      </c>
      <c r="E381" s="27" t="str">
        <f>IFERROR(VLOOKUP(B381,'Enigma@home'!$B$3:$I$1120,8,FALSE),"")</f>
        <v/>
      </c>
      <c r="F381" s="23">
        <f>IFERROR(VLOOKUP(B381,'LHC@home'!$B$3:$I$1280,8,FALSE),"")</f>
        <v>2.9866887919317757</v>
      </c>
      <c r="G381" s="23" t="str">
        <f>IFERROR(VLOOKUP(B381,'NFS@Home'!$B$3:$I$1280,8,FALSE),"")</f>
        <v/>
      </c>
      <c r="H381" s="23" t="str">
        <f>IFERROR(VLOOKUP(B381,Numberfields!$B$3:$I$1011,8,FALSE),"")</f>
        <v/>
      </c>
      <c r="I381" s="23" t="str">
        <f>IFERROR(VLOOKUP(B381,Primegrid!$B$3:$I$955,8,FALSE),"")</f>
        <v/>
      </c>
      <c r="J381" s="23" t="str">
        <f>IFERROR(VLOOKUP(B381,SRBase!$B$3:$I$614,8,FALSE),"")</f>
        <v/>
      </c>
      <c r="K381" s="23" t="str">
        <f>IFERROR(VLOOKUP(B381,'theSkyNet POGS'!$B$3:$I$1158,8,FALSE),"")</f>
        <v/>
      </c>
      <c r="L381" s="23" t="str">
        <f>IFERROR(VLOOKUP(B381,'TN-Grid'!$B$3:$I$908,8,FALSE),"")</f>
        <v/>
      </c>
      <c r="M381" s="23" t="str">
        <f>IFERROR(VLOOKUP(B381,'Yoyo@home'!$B$3:$I$955,8,FALSE),"")</f>
        <v/>
      </c>
      <c r="N381" s="22"/>
      <c r="O381" s="4">
        <f t="shared" si="5"/>
        <v>2</v>
      </c>
    </row>
    <row r="382" spans="2:15" x14ac:dyDescent="0.35">
      <c r="B382" s="12" t="s">
        <v>1037</v>
      </c>
      <c r="C382" s="23" t="str">
        <f>IFERROR(VLOOKUP(B382,'Asteroids@home'!$B$3:$I$1399,8,FALSE),"")</f>
        <v/>
      </c>
      <c r="D382" s="23" t="str">
        <f>IFERROR(VLOOKUP(B382,'Citizen Science Grid'!$B$3:$I$1120,8,FALSE),"")</f>
        <v/>
      </c>
      <c r="E382" s="27" t="str">
        <f>IFERROR(VLOOKUP(B382,'Enigma@home'!$B$3:$I$1120,8,FALSE),"")</f>
        <v/>
      </c>
      <c r="F382" s="23" t="str">
        <f>IFERROR(VLOOKUP(B382,'LHC@home'!$B$3:$I$1280,8,FALSE),"")</f>
        <v/>
      </c>
      <c r="G382" s="23" t="str">
        <f>IFERROR(VLOOKUP(B382,'NFS@Home'!$B$3:$I$1280,8,FALSE),"")</f>
        <v/>
      </c>
      <c r="H382" s="23" t="str">
        <f>IFERROR(VLOOKUP(B382,Numberfields!$B$3:$I$1011,8,FALSE),"")</f>
        <v/>
      </c>
      <c r="I382" s="23">
        <f>IFERROR(VLOOKUP(B382,Primegrid!$B$3:$I$955,8,FALSE),"")</f>
        <v>4.6204702205979983E-2</v>
      </c>
      <c r="J382" s="23">
        <f>IFERROR(VLOOKUP(B382,SRBase!$B$3:$I$614,8,FALSE),"")</f>
        <v>1.2245622600364836</v>
      </c>
      <c r="K382" s="23" t="str">
        <f>IFERROR(VLOOKUP(B382,'theSkyNet POGS'!$B$3:$I$1158,8,FALSE),"")</f>
        <v/>
      </c>
      <c r="L382" s="23" t="str">
        <f>IFERROR(VLOOKUP(B382,'TN-Grid'!$B$3:$I$908,8,FALSE),"")</f>
        <v/>
      </c>
      <c r="M382" s="23" t="str">
        <f>IFERROR(VLOOKUP(B382,'Yoyo@home'!$B$3:$I$955,8,FALSE),"")</f>
        <v/>
      </c>
      <c r="N382" s="22"/>
      <c r="O382" s="4">
        <f t="shared" si="5"/>
        <v>2</v>
      </c>
    </row>
    <row r="383" spans="2:15" x14ac:dyDescent="0.35">
      <c r="B383" s="12" t="s">
        <v>1038</v>
      </c>
      <c r="C383" s="23">
        <f>IFERROR(VLOOKUP(B383,'Asteroids@home'!$B$3:$I$1399,8,FALSE),"")</f>
        <v>0.74760647528272051</v>
      </c>
      <c r="D383" s="23" t="str">
        <f>IFERROR(VLOOKUP(B383,'Citizen Science Grid'!$B$3:$I$1120,8,FALSE),"")</f>
        <v/>
      </c>
      <c r="E383" s="27" t="str">
        <f>IFERROR(VLOOKUP(B383,'Enigma@home'!$B$3:$I$1120,8,FALSE),"")</f>
        <v/>
      </c>
      <c r="F383" s="23" t="str">
        <f>IFERROR(VLOOKUP(B383,'LHC@home'!$B$3:$I$1280,8,FALSE),"")</f>
        <v/>
      </c>
      <c r="G383" s="23" t="str">
        <f>IFERROR(VLOOKUP(B383,'NFS@Home'!$B$3:$I$1280,8,FALSE),"")</f>
        <v/>
      </c>
      <c r="H383" s="23" t="str">
        <f>IFERROR(VLOOKUP(B383,Numberfields!$B$3:$I$1011,8,FALSE),"")</f>
        <v/>
      </c>
      <c r="I383" s="23" t="str">
        <f>IFERROR(VLOOKUP(B383,Primegrid!$B$3:$I$955,8,FALSE),"")</f>
        <v/>
      </c>
      <c r="J383" s="23" t="str">
        <f>IFERROR(VLOOKUP(B383,SRBase!$B$3:$I$614,8,FALSE),"")</f>
        <v/>
      </c>
      <c r="K383" s="23" t="str">
        <f>IFERROR(VLOOKUP(B383,'theSkyNet POGS'!$B$3:$I$1158,8,FALSE),"")</f>
        <v/>
      </c>
      <c r="L383" s="23" t="str">
        <f>IFERROR(VLOOKUP(B383,'TN-Grid'!$B$3:$I$908,8,FALSE),"")</f>
        <v/>
      </c>
      <c r="M383" s="23" t="str">
        <f>IFERROR(VLOOKUP(B383,'Yoyo@home'!$B$3:$I$955,8,FALSE),"")</f>
        <v/>
      </c>
      <c r="N383" s="22"/>
      <c r="O383" s="4">
        <f t="shared" si="5"/>
        <v>1</v>
      </c>
    </row>
    <row r="384" spans="2:15" x14ac:dyDescent="0.35">
      <c r="B384" s="12" t="s">
        <v>1039</v>
      </c>
      <c r="C384" s="23">
        <f>IFERROR(VLOOKUP(B384,'Asteroids@home'!$B$3:$I$1399,8,FALSE),"")</f>
        <v>1.0553489605749151</v>
      </c>
      <c r="D384" s="23" t="str">
        <f>IFERROR(VLOOKUP(B384,'Citizen Science Grid'!$B$3:$I$1120,8,FALSE),"")</f>
        <v/>
      </c>
      <c r="E384" s="27" t="str">
        <f>IFERROR(VLOOKUP(B384,'Enigma@home'!$B$3:$I$1120,8,FALSE),"")</f>
        <v/>
      </c>
      <c r="F384" s="23">
        <f>IFERROR(VLOOKUP(B384,'LHC@home'!$B$3:$I$1280,8,FALSE),"")</f>
        <v>1.7608857216494023</v>
      </c>
      <c r="G384" s="23" t="str">
        <f>IFERROR(VLOOKUP(B384,'NFS@Home'!$B$3:$I$1280,8,FALSE),"")</f>
        <v/>
      </c>
      <c r="H384" s="23" t="str">
        <f>IFERROR(VLOOKUP(B384,Numberfields!$B$3:$I$1011,8,FALSE),"")</f>
        <v/>
      </c>
      <c r="I384" s="23" t="str">
        <f>IFERROR(VLOOKUP(B384,Primegrid!$B$3:$I$955,8,FALSE),"")</f>
        <v/>
      </c>
      <c r="J384" s="23" t="str">
        <f>IFERROR(VLOOKUP(B384,SRBase!$B$3:$I$614,8,FALSE),"")</f>
        <v/>
      </c>
      <c r="K384" s="23">
        <f>IFERROR(VLOOKUP(B384,'theSkyNet POGS'!$B$3:$I$1158,8,FALSE),"")</f>
        <v>0.98386739021149494</v>
      </c>
      <c r="L384" s="23" t="str">
        <f>IFERROR(VLOOKUP(B384,'TN-Grid'!$B$3:$I$908,8,FALSE),"")</f>
        <v/>
      </c>
      <c r="M384" s="23" t="str">
        <f>IFERROR(VLOOKUP(B384,'Yoyo@home'!$B$3:$I$955,8,FALSE),"")</f>
        <v/>
      </c>
      <c r="N384" s="22"/>
      <c r="O384" s="4">
        <f t="shared" si="5"/>
        <v>3</v>
      </c>
    </row>
    <row r="385" spans="2:15" x14ac:dyDescent="0.35">
      <c r="B385" s="12" t="s">
        <v>140</v>
      </c>
      <c r="C385" s="23">
        <f>IFERROR(VLOOKUP(B385,'Asteroids@home'!$B$3:$I$1399,8,FALSE),"")</f>
        <v>0.63396492812424099</v>
      </c>
      <c r="D385" s="23" t="str">
        <f>IFERROR(VLOOKUP(B385,'Citizen Science Grid'!$B$3:$I$1120,8,FALSE),"")</f>
        <v/>
      </c>
      <c r="E385" s="27" t="str">
        <f>IFERROR(VLOOKUP(B385,'Enigma@home'!$B$3:$I$1120,8,FALSE),"")</f>
        <v/>
      </c>
      <c r="F385" s="23">
        <f>IFERROR(VLOOKUP(B385,'LHC@home'!$B$3:$I$1280,8,FALSE),"")</f>
        <v>1.0864811017948215</v>
      </c>
      <c r="G385" s="23">
        <f>IFERROR(VLOOKUP(B385,'NFS@Home'!$B$3:$I$1280,8,FALSE),"")</f>
        <v>0.66545607860543998</v>
      </c>
      <c r="H385" s="23" t="str">
        <f>IFERROR(VLOOKUP(B385,Numberfields!$B$3:$I$1011,8,FALSE),"")</f>
        <v/>
      </c>
      <c r="I385" s="23" t="str">
        <f>IFERROR(VLOOKUP(B385,Primegrid!$B$3:$I$955,8,FALSE),"")</f>
        <v/>
      </c>
      <c r="J385" s="23">
        <f>IFERROR(VLOOKUP(B385,SRBase!$B$3:$I$614,8,FALSE),"")</f>
        <v>0.83286067756719884</v>
      </c>
      <c r="K385" s="23" t="str">
        <f>IFERROR(VLOOKUP(B385,'theSkyNet POGS'!$B$3:$I$1158,8,FALSE),"")</f>
        <v/>
      </c>
      <c r="L385" s="23">
        <f>IFERROR(VLOOKUP(B385,'TN-Grid'!$B$3:$I$908,8,FALSE),"")</f>
        <v>2.5786965496575718</v>
      </c>
      <c r="M385" s="23" t="str">
        <f>IFERROR(VLOOKUP(B385,'Yoyo@home'!$B$3:$I$955,8,FALSE),"")</f>
        <v/>
      </c>
      <c r="N385" s="22"/>
      <c r="O385" s="4">
        <f t="shared" si="5"/>
        <v>5</v>
      </c>
    </row>
    <row r="386" spans="2:15" x14ac:dyDescent="0.35">
      <c r="B386" s="12" t="s">
        <v>1607</v>
      </c>
      <c r="C386" s="23" t="str">
        <f>IFERROR(VLOOKUP(B386,'Asteroids@home'!$B$3:$I$1399,8,FALSE),"")</f>
        <v/>
      </c>
      <c r="D386" s="23">
        <f>IFERROR(VLOOKUP(B386,'Citizen Science Grid'!$B$3:$I$1120,8,FALSE),"")</f>
        <v>2.0994590904649661</v>
      </c>
      <c r="E386" s="27" t="str">
        <f>IFERROR(VLOOKUP(B386,'Enigma@home'!$B$3:$I$1120,8,FALSE),"")</f>
        <v/>
      </c>
      <c r="F386" s="23">
        <f>IFERROR(VLOOKUP(B386,'LHC@home'!$B$3:$I$1280,8,FALSE),"")</f>
        <v>1.999140652650786</v>
      </c>
      <c r="G386" s="23" t="str">
        <f>IFERROR(VLOOKUP(B386,'NFS@Home'!$B$3:$I$1280,8,FALSE),"")</f>
        <v/>
      </c>
      <c r="H386" s="23" t="str">
        <f>IFERROR(VLOOKUP(B386,Numberfields!$B$3:$I$1011,8,FALSE),"")</f>
        <v/>
      </c>
      <c r="I386" s="23" t="str">
        <f>IFERROR(VLOOKUP(B386,Primegrid!$B$3:$I$955,8,FALSE),"")</f>
        <v/>
      </c>
      <c r="J386" s="23" t="str">
        <f>IFERROR(VLOOKUP(B386,SRBase!$B$3:$I$614,8,FALSE),"")</f>
        <v/>
      </c>
      <c r="K386" s="23" t="str">
        <f>IFERROR(VLOOKUP(B386,'theSkyNet POGS'!$B$3:$I$1158,8,FALSE),"")</f>
        <v/>
      </c>
      <c r="L386" s="23" t="str">
        <f>IFERROR(VLOOKUP(B386,'TN-Grid'!$B$3:$I$908,8,FALSE),"")</f>
        <v/>
      </c>
      <c r="M386" s="23" t="str">
        <f>IFERROR(VLOOKUP(B386,'Yoyo@home'!$B$3:$I$955,8,FALSE),"")</f>
        <v/>
      </c>
      <c r="N386" s="22"/>
      <c r="O386" s="4">
        <f t="shared" si="5"/>
        <v>2</v>
      </c>
    </row>
    <row r="387" spans="2:15" x14ac:dyDescent="0.35">
      <c r="B387" s="12" t="s">
        <v>1040</v>
      </c>
      <c r="C387" s="23">
        <f>IFERROR(VLOOKUP(B387,'Asteroids@home'!$B$3:$I$1399,8,FALSE),"")</f>
        <v>0.85120480963625367</v>
      </c>
      <c r="D387" s="23" t="str">
        <f>IFERROR(VLOOKUP(B387,'Citizen Science Grid'!$B$3:$I$1120,8,FALSE),"")</f>
        <v/>
      </c>
      <c r="E387" s="27" t="str">
        <f>IFERROR(VLOOKUP(B387,'Enigma@home'!$B$3:$I$1120,8,FALSE),"")</f>
        <v/>
      </c>
      <c r="F387" s="23" t="str">
        <f>IFERROR(VLOOKUP(B387,'LHC@home'!$B$3:$I$1280,8,FALSE),"")</f>
        <v/>
      </c>
      <c r="G387" s="23" t="str">
        <f>IFERROR(VLOOKUP(B387,'NFS@Home'!$B$3:$I$1280,8,FALSE),"")</f>
        <v/>
      </c>
      <c r="H387" s="23" t="str">
        <f>IFERROR(VLOOKUP(B387,Numberfields!$B$3:$I$1011,8,FALSE),"")</f>
        <v/>
      </c>
      <c r="I387" s="23" t="str">
        <f>IFERROR(VLOOKUP(B387,Primegrid!$B$3:$I$955,8,FALSE),"")</f>
        <v/>
      </c>
      <c r="J387" s="23" t="str">
        <f>IFERROR(VLOOKUP(B387,SRBase!$B$3:$I$614,8,FALSE),"")</f>
        <v/>
      </c>
      <c r="K387" s="23" t="str">
        <f>IFERROR(VLOOKUP(B387,'theSkyNet POGS'!$B$3:$I$1158,8,FALSE),"")</f>
        <v/>
      </c>
      <c r="L387" s="23" t="str">
        <f>IFERROR(VLOOKUP(B387,'TN-Grid'!$B$3:$I$908,8,FALSE),"")</f>
        <v/>
      </c>
      <c r="M387" s="23" t="str">
        <f>IFERROR(VLOOKUP(B387,'Yoyo@home'!$B$3:$I$955,8,FALSE),"")</f>
        <v/>
      </c>
      <c r="N387" s="22"/>
      <c r="O387" s="4">
        <f t="shared" si="5"/>
        <v>1</v>
      </c>
    </row>
    <row r="388" spans="2:15" x14ac:dyDescent="0.35">
      <c r="B388" s="12" t="s">
        <v>1608</v>
      </c>
      <c r="C388" s="23" t="str">
        <f>IFERROR(VLOOKUP(B388,'Asteroids@home'!$B$3:$I$1399,8,FALSE),"")</f>
        <v/>
      </c>
      <c r="D388" s="23" t="str">
        <f>IFERROR(VLOOKUP(B388,'Citizen Science Grid'!$B$3:$I$1120,8,FALSE),"")</f>
        <v/>
      </c>
      <c r="E388" s="27" t="str">
        <f>IFERROR(VLOOKUP(B388,'Enigma@home'!$B$3:$I$1120,8,FALSE),"")</f>
        <v/>
      </c>
      <c r="F388" s="23">
        <f>IFERROR(VLOOKUP(B388,'LHC@home'!$B$3:$I$1280,8,FALSE),"")</f>
        <v>2.9655427579398608</v>
      </c>
      <c r="G388" s="23" t="str">
        <f>IFERROR(VLOOKUP(B388,'NFS@Home'!$B$3:$I$1280,8,FALSE),"")</f>
        <v/>
      </c>
      <c r="H388" s="23" t="str">
        <f>IFERROR(VLOOKUP(B388,Numberfields!$B$3:$I$1011,8,FALSE),"")</f>
        <v/>
      </c>
      <c r="I388" s="23" t="str">
        <f>IFERROR(VLOOKUP(B388,Primegrid!$B$3:$I$955,8,FALSE),"")</f>
        <v/>
      </c>
      <c r="J388" s="23" t="str">
        <f>IFERROR(VLOOKUP(B388,SRBase!$B$3:$I$614,8,FALSE),"")</f>
        <v/>
      </c>
      <c r="K388" s="23" t="str">
        <f>IFERROR(VLOOKUP(B388,'theSkyNet POGS'!$B$3:$I$1158,8,FALSE),"")</f>
        <v/>
      </c>
      <c r="L388" s="23" t="str">
        <f>IFERROR(VLOOKUP(B388,'TN-Grid'!$B$3:$I$908,8,FALSE),"")</f>
        <v/>
      </c>
      <c r="M388" s="23" t="str">
        <f>IFERROR(VLOOKUP(B388,'Yoyo@home'!$B$3:$I$955,8,FALSE),"")</f>
        <v/>
      </c>
      <c r="N388" s="22"/>
      <c r="O388" s="4">
        <f t="shared" si="5"/>
        <v>1</v>
      </c>
    </row>
    <row r="389" spans="2:15" x14ac:dyDescent="0.35">
      <c r="B389" s="12" t="s">
        <v>1929</v>
      </c>
      <c r="C389" s="23" t="str">
        <f>IFERROR(VLOOKUP(B389,'Asteroids@home'!$B$3:$I$1399,8,FALSE),"")</f>
        <v/>
      </c>
      <c r="D389" s="23" t="str">
        <f>IFERROR(VLOOKUP(B389,'Citizen Science Grid'!$B$3:$I$1120,8,FALSE),"")</f>
        <v/>
      </c>
      <c r="E389" s="27" t="str">
        <f>IFERROR(VLOOKUP(B389,'Enigma@home'!$B$3:$I$1120,8,FALSE),"")</f>
        <v/>
      </c>
      <c r="F389" s="23" t="str">
        <f>IFERROR(VLOOKUP(B389,'LHC@home'!$B$3:$I$1280,8,FALSE),"")</f>
        <v/>
      </c>
      <c r="G389" s="23" t="str">
        <f>IFERROR(VLOOKUP(B389,'NFS@Home'!$B$3:$I$1280,8,FALSE),"")</f>
        <v/>
      </c>
      <c r="H389" s="23" t="str">
        <f>IFERROR(VLOOKUP(B389,Numberfields!$B$3:$I$1011,8,FALSE),"")</f>
        <v/>
      </c>
      <c r="I389" s="23">
        <f>IFERROR(VLOOKUP(B389,Primegrid!$B$3:$I$955,8,FALSE),"")</f>
        <v>7.6857960064878814E-2</v>
      </c>
      <c r="J389" s="23" t="str">
        <f>IFERROR(VLOOKUP(B389,SRBase!$B$3:$I$614,8,FALSE),"")</f>
        <v/>
      </c>
      <c r="K389" s="23" t="str">
        <f>IFERROR(VLOOKUP(B389,'theSkyNet POGS'!$B$3:$I$1158,8,FALSE),"")</f>
        <v/>
      </c>
      <c r="L389" s="23" t="str">
        <f>IFERROR(VLOOKUP(B389,'TN-Grid'!$B$3:$I$908,8,FALSE),"")</f>
        <v/>
      </c>
      <c r="M389" s="23" t="str">
        <f>IFERROR(VLOOKUP(B389,'Yoyo@home'!$B$3:$I$955,8,FALSE),"")</f>
        <v/>
      </c>
      <c r="N389" s="22"/>
      <c r="O389" s="4">
        <f t="shared" ref="O389:O452" si="6">COUNT(C389:M389)</f>
        <v>1</v>
      </c>
    </row>
    <row r="390" spans="2:15" x14ac:dyDescent="0.35">
      <c r="B390" s="12" t="s">
        <v>1041</v>
      </c>
      <c r="C390" s="23" t="str">
        <f>IFERROR(VLOOKUP(B390,'Asteroids@home'!$B$3:$I$1399,8,FALSE),"")</f>
        <v/>
      </c>
      <c r="D390" s="23">
        <f>IFERROR(VLOOKUP(B390,'Citizen Science Grid'!$B$3:$I$1120,8,FALSE),"")</f>
        <v>2.1190346266084807</v>
      </c>
      <c r="E390" s="27" t="str">
        <f>IFERROR(VLOOKUP(B390,'Enigma@home'!$B$3:$I$1120,8,FALSE),"")</f>
        <v/>
      </c>
      <c r="F390" s="23" t="str">
        <f>IFERROR(VLOOKUP(B390,'LHC@home'!$B$3:$I$1280,8,FALSE),"")</f>
        <v/>
      </c>
      <c r="G390" s="23" t="str">
        <f>IFERROR(VLOOKUP(B390,'NFS@Home'!$B$3:$I$1280,8,FALSE),"")</f>
        <v/>
      </c>
      <c r="H390" s="23" t="str">
        <f>IFERROR(VLOOKUP(B390,Numberfields!$B$3:$I$1011,8,FALSE),"")</f>
        <v/>
      </c>
      <c r="I390" s="23" t="str">
        <f>IFERROR(VLOOKUP(B390,Primegrid!$B$3:$I$955,8,FALSE),"")</f>
        <v/>
      </c>
      <c r="J390" s="23">
        <f>IFERROR(VLOOKUP(B390,SRBase!$B$3:$I$614,8,FALSE),"")</f>
        <v>1.7403329730318633</v>
      </c>
      <c r="K390" s="23" t="str">
        <f>IFERROR(VLOOKUP(B390,'theSkyNet POGS'!$B$3:$I$1158,8,FALSE),"")</f>
        <v/>
      </c>
      <c r="L390" s="23" t="str">
        <f>IFERROR(VLOOKUP(B390,'TN-Grid'!$B$3:$I$908,8,FALSE),"")</f>
        <v/>
      </c>
      <c r="M390" s="23" t="str">
        <f>IFERROR(VLOOKUP(B390,'Yoyo@home'!$B$3:$I$955,8,FALSE),"")</f>
        <v/>
      </c>
      <c r="N390" s="22"/>
      <c r="O390" s="4">
        <f t="shared" si="6"/>
        <v>2</v>
      </c>
    </row>
    <row r="391" spans="2:15" x14ac:dyDescent="0.35">
      <c r="B391" s="12" t="s">
        <v>1042</v>
      </c>
      <c r="C391" s="23">
        <f>IFERROR(VLOOKUP(B391,'Asteroids@home'!$B$3:$I$1399,8,FALSE),"")</f>
        <v>0.71079277241106986</v>
      </c>
      <c r="D391" s="23">
        <f>IFERROR(VLOOKUP(B391,'Citizen Science Grid'!$B$3:$I$1120,8,FALSE),"")</f>
        <v>1.6629126837214125</v>
      </c>
      <c r="E391" s="27" t="str">
        <f>IFERROR(VLOOKUP(B391,'Enigma@home'!$B$3:$I$1120,8,FALSE),"")</f>
        <v/>
      </c>
      <c r="F391" s="23">
        <f>IFERROR(VLOOKUP(B391,'LHC@home'!$B$3:$I$1280,8,FALSE),"")</f>
        <v>1.6529087347284133</v>
      </c>
      <c r="G391" s="23" t="str">
        <f>IFERROR(VLOOKUP(B391,'NFS@Home'!$B$3:$I$1280,8,FALSE),"")</f>
        <v/>
      </c>
      <c r="H391" s="23">
        <f>IFERROR(VLOOKUP(B391,Numberfields!$B$3:$I$1011,8,FALSE),"")</f>
        <v>0.36079218501947885</v>
      </c>
      <c r="I391" s="23">
        <f>IFERROR(VLOOKUP(B391,Primegrid!$B$3:$I$955,8,FALSE),"")</f>
        <v>0.4448452775943012</v>
      </c>
      <c r="J391" s="23" t="str">
        <f>IFERROR(VLOOKUP(B391,SRBase!$B$3:$I$614,8,FALSE),"")</f>
        <v/>
      </c>
      <c r="K391" s="23" t="str">
        <f>IFERROR(VLOOKUP(B391,'theSkyNet POGS'!$B$3:$I$1158,8,FALSE),"")</f>
        <v/>
      </c>
      <c r="L391" s="23" t="str">
        <f>IFERROR(VLOOKUP(B391,'TN-Grid'!$B$3:$I$908,8,FALSE),"")</f>
        <v/>
      </c>
      <c r="M391" s="23" t="str">
        <f>IFERROR(VLOOKUP(B391,'Yoyo@home'!$B$3:$I$955,8,FALSE),"")</f>
        <v/>
      </c>
      <c r="N391" s="22"/>
      <c r="O391" s="4">
        <f t="shared" si="6"/>
        <v>5</v>
      </c>
    </row>
    <row r="392" spans="2:15" x14ac:dyDescent="0.35">
      <c r="B392" s="12" t="s">
        <v>1609</v>
      </c>
      <c r="C392" s="23" t="str">
        <f>IFERROR(VLOOKUP(B392,'Asteroids@home'!$B$3:$I$1399,8,FALSE),"")</f>
        <v/>
      </c>
      <c r="D392" s="23">
        <f>IFERROR(VLOOKUP(B392,'Citizen Science Grid'!$B$3:$I$1120,8,FALSE),"")</f>
        <v>2.9577900873241911</v>
      </c>
      <c r="E392" s="27">
        <f>IFERROR(VLOOKUP(B392,'Enigma@home'!$B$3:$I$1120,8,FALSE),"")</f>
        <v>0.1970063334748485</v>
      </c>
      <c r="F392" s="23">
        <f>IFERROR(VLOOKUP(B392,'LHC@home'!$B$3:$I$1280,8,FALSE),"")</f>
        <v>4.4740833877638675</v>
      </c>
      <c r="G392" s="23" t="str">
        <f>IFERROR(VLOOKUP(B392,'NFS@Home'!$B$3:$I$1280,8,FALSE),"")</f>
        <v/>
      </c>
      <c r="H392" s="23">
        <f>IFERROR(VLOOKUP(B392,Numberfields!$B$3:$I$1011,8,FALSE),"")</f>
        <v>1.4032221950569972</v>
      </c>
      <c r="I392" s="23" t="str">
        <f>IFERROR(VLOOKUP(B392,Primegrid!$B$3:$I$955,8,FALSE),"")</f>
        <v/>
      </c>
      <c r="J392" s="23" t="str">
        <f>IFERROR(VLOOKUP(B392,SRBase!$B$3:$I$614,8,FALSE),"")</f>
        <v/>
      </c>
      <c r="K392" s="23" t="str">
        <f>IFERROR(VLOOKUP(B392,'theSkyNet POGS'!$B$3:$I$1158,8,FALSE),"")</f>
        <v/>
      </c>
      <c r="L392" s="23" t="str">
        <f>IFERROR(VLOOKUP(B392,'TN-Grid'!$B$3:$I$908,8,FALSE),"")</f>
        <v/>
      </c>
      <c r="M392" s="23" t="str">
        <f>IFERROR(VLOOKUP(B392,'Yoyo@home'!$B$3:$I$955,8,FALSE),"")</f>
        <v/>
      </c>
      <c r="N392" s="22"/>
      <c r="O392" s="4">
        <f t="shared" si="6"/>
        <v>4</v>
      </c>
    </row>
    <row r="393" spans="2:15" x14ac:dyDescent="0.35">
      <c r="B393" s="12" t="s">
        <v>768</v>
      </c>
      <c r="C393" s="23">
        <f>IFERROR(VLOOKUP(B393,'Asteroids@home'!$B$3:$I$1399,8,FALSE),"")</f>
        <v>1.1979713059841914</v>
      </c>
      <c r="D393" s="23" t="str">
        <f>IFERROR(VLOOKUP(B393,'Citizen Science Grid'!$B$3:$I$1120,8,FALSE),"")</f>
        <v/>
      </c>
      <c r="E393" s="27" t="str">
        <f>IFERROR(VLOOKUP(B393,'Enigma@home'!$B$3:$I$1120,8,FALSE),"")</f>
        <v/>
      </c>
      <c r="F393" s="23">
        <f>IFERROR(VLOOKUP(B393,'LHC@home'!$B$3:$I$1280,8,FALSE),"")</f>
        <v>1.4100583332529</v>
      </c>
      <c r="G393" s="23" t="str">
        <f>IFERROR(VLOOKUP(B393,'NFS@Home'!$B$3:$I$1280,8,FALSE),"")</f>
        <v/>
      </c>
      <c r="H393" s="23" t="str">
        <f>IFERROR(VLOOKUP(B393,Numberfields!$B$3:$I$1011,8,FALSE),"")</f>
        <v/>
      </c>
      <c r="I393" s="23" t="str">
        <f>IFERROR(VLOOKUP(B393,Primegrid!$B$3:$I$955,8,FALSE),"")</f>
        <v/>
      </c>
      <c r="J393" s="23" t="str">
        <f>IFERROR(VLOOKUP(B393,SRBase!$B$3:$I$614,8,FALSE),"")</f>
        <v/>
      </c>
      <c r="K393" s="23">
        <f>IFERROR(VLOOKUP(B393,'theSkyNet POGS'!$B$3:$I$1158,8,FALSE),"")</f>
        <v>1.1581656351810581</v>
      </c>
      <c r="L393" s="23">
        <f>IFERROR(VLOOKUP(B393,'TN-Grid'!$B$3:$I$908,8,FALSE),"")</f>
        <v>5.332583987903492</v>
      </c>
      <c r="M393" s="23" t="str">
        <f>IFERROR(VLOOKUP(B393,'Yoyo@home'!$B$3:$I$955,8,FALSE),"")</f>
        <v/>
      </c>
      <c r="N393" s="22"/>
      <c r="O393" s="4">
        <f t="shared" si="6"/>
        <v>4</v>
      </c>
    </row>
    <row r="394" spans="2:15" x14ac:dyDescent="0.35">
      <c r="B394" s="12" t="s">
        <v>141</v>
      </c>
      <c r="C394" s="23" t="str">
        <f>IFERROR(VLOOKUP(B394,'Asteroids@home'!$B$3:$I$1399,8,FALSE),"")</f>
        <v/>
      </c>
      <c r="D394" s="23">
        <f>IFERROR(VLOOKUP(B394,'Citizen Science Grid'!$B$3:$I$1120,8,FALSE),"")</f>
        <v>4.5320924119133643</v>
      </c>
      <c r="E394" s="27" t="str">
        <f>IFERROR(VLOOKUP(B394,'Enigma@home'!$B$3:$I$1120,8,FALSE),"")</f>
        <v/>
      </c>
      <c r="F394" s="23" t="str">
        <f>IFERROR(VLOOKUP(B394,'LHC@home'!$B$3:$I$1280,8,FALSE),"")</f>
        <v/>
      </c>
      <c r="G394" s="23" t="str">
        <f>IFERROR(VLOOKUP(B394,'NFS@Home'!$B$3:$I$1280,8,FALSE),"")</f>
        <v/>
      </c>
      <c r="H394" s="23" t="str">
        <f>IFERROR(VLOOKUP(B394,Numberfields!$B$3:$I$1011,8,FALSE),"")</f>
        <v/>
      </c>
      <c r="I394" s="23" t="str">
        <f>IFERROR(VLOOKUP(B394,Primegrid!$B$3:$I$955,8,FALSE),"")</f>
        <v/>
      </c>
      <c r="J394" s="23">
        <f>IFERROR(VLOOKUP(B394,SRBase!$B$3:$I$614,8,FALSE),"")</f>
        <v>2.6808362635844381</v>
      </c>
      <c r="K394" s="23" t="str">
        <f>IFERROR(VLOOKUP(B394,'theSkyNet POGS'!$B$3:$I$1158,8,FALSE),"")</f>
        <v/>
      </c>
      <c r="L394" s="23">
        <f>IFERROR(VLOOKUP(B394,'TN-Grid'!$B$3:$I$908,8,FALSE),"")</f>
        <v>14.717290044626763</v>
      </c>
      <c r="M394" s="23">
        <f>IFERROR(VLOOKUP(B394,'Yoyo@home'!$B$3:$I$955,8,FALSE),"")</f>
        <v>6.5260476170727237</v>
      </c>
      <c r="N394" s="22"/>
      <c r="O394" s="4">
        <f t="shared" si="6"/>
        <v>4</v>
      </c>
    </row>
    <row r="395" spans="2:15" x14ac:dyDescent="0.35">
      <c r="B395" s="12" t="s">
        <v>142</v>
      </c>
      <c r="C395" s="23" t="str">
        <f>IFERROR(VLOOKUP(B395,'Asteroids@home'!$B$3:$I$1399,8,FALSE),"")</f>
        <v/>
      </c>
      <c r="D395" s="23">
        <f>IFERROR(VLOOKUP(B395,'Citizen Science Grid'!$B$3:$I$1120,8,FALSE),"")</f>
        <v>2.5141511614121899</v>
      </c>
      <c r="E395" s="27" t="str">
        <f>IFERROR(VLOOKUP(B395,'Enigma@home'!$B$3:$I$1120,8,FALSE),"")</f>
        <v/>
      </c>
      <c r="F395" s="23">
        <f>IFERROR(VLOOKUP(B395,'LHC@home'!$B$3:$I$1280,8,FALSE),"")</f>
        <v>3.4410206264009107</v>
      </c>
      <c r="G395" s="23" t="str">
        <f>IFERROR(VLOOKUP(B395,'NFS@Home'!$B$3:$I$1280,8,FALSE),"")</f>
        <v/>
      </c>
      <c r="H395" s="23" t="str">
        <f>IFERROR(VLOOKUP(B395,Numberfields!$B$3:$I$1011,8,FALSE),"")</f>
        <v/>
      </c>
      <c r="I395" s="23" t="str">
        <f>IFERROR(VLOOKUP(B395,Primegrid!$B$3:$I$955,8,FALSE),"")</f>
        <v/>
      </c>
      <c r="J395" s="23">
        <f>IFERROR(VLOOKUP(B395,SRBase!$B$3:$I$614,8,FALSE),"")</f>
        <v>1.9025912152590585</v>
      </c>
      <c r="K395" s="23" t="str">
        <f>IFERROR(VLOOKUP(B395,'theSkyNet POGS'!$B$3:$I$1158,8,FALSE),"")</f>
        <v/>
      </c>
      <c r="L395" s="23">
        <f>IFERROR(VLOOKUP(B395,'TN-Grid'!$B$3:$I$908,8,FALSE),"")</f>
        <v>4.8927710458956319</v>
      </c>
      <c r="M395" s="23" t="str">
        <f>IFERROR(VLOOKUP(B395,'Yoyo@home'!$B$3:$I$955,8,FALSE),"")</f>
        <v/>
      </c>
      <c r="N395" s="22"/>
      <c r="O395" s="4">
        <f t="shared" si="6"/>
        <v>4</v>
      </c>
    </row>
    <row r="396" spans="2:15" x14ac:dyDescent="0.35">
      <c r="B396" s="12" t="s">
        <v>1610</v>
      </c>
      <c r="C396" s="23" t="str">
        <f>IFERROR(VLOOKUP(B396,'Asteroids@home'!$B$3:$I$1399,8,FALSE),"")</f>
        <v/>
      </c>
      <c r="D396" s="23" t="str">
        <f>IFERROR(VLOOKUP(B396,'Citizen Science Grid'!$B$3:$I$1120,8,FALSE),"")</f>
        <v/>
      </c>
      <c r="E396" s="27" t="str">
        <f>IFERROR(VLOOKUP(B396,'Enigma@home'!$B$3:$I$1120,8,FALSE),"")</f>
        <v/>
      </c>
      <c r="F396" s="23">
        <f>IFERROR(VLOOKUP(B396,'LHC@home'!$B$3:$I$1280,8,FALSE),"")</f>
        <v>2.4231938561599082</v>
      </c>
      <c r="G396" s="23" t="str">
        <f>IFERROR(VLOOKUP(B396,'NFS@Home'!$B$3:$I$1280,8,FALSE),"")</f>
        <v/>
      </c>
      <c r="H396" s="23" t="str">
        <f>IFERROR(VLOOKUP(B396,Numberfields!$B$3:$I$1011,8,FALSE),"")</f>
        <v/>
      </c>
      <c r="I396" s="23" t="str">
        <f>IFERROR(VLOOKUP(B396,Primegrid!$B$3:$I$955,8,FALSE),"")</f>
        <v/>
      </c>
      <c r="J396" s="23" t="str">
        <f>IFERROR(VLOOKUP(B396,SRBase!$B$3:$I$614,8,FALSE),"")</f>
        <v/>
      </c>
      <c r="K396" s="23" t="str">
        <f>IFERROR(VLOOKUP(B396,'theSkyNet POGS'!$B$3:$I$1158,8,FALSE),"")</f>
        <v/>
      </c>
      <c r="L396" s="23" t="str">
        <f>IFERROR(VLOOKUP(B396,'TN-Grid'!$B$3:$I$908,8,FALSE),"")</f>
        <v/>
      </c>
      <c r="M396" s="23" t="str">
        <f>IFERROR(VLOOKUP(B396,'Yoyo@home'!$B$3:$I$955,8,FALSE),"")</f>
        <v/>
      </c>
      <c r="N396" s="22"/>
      <c r="O396" s="4">
        <f t="shared" si="6"/>
        <v>1</v>
      </c>
    </row>
    <row r="397" spans="2:15" x14ac:dyDescent="0.35">
      <c r="B397" s="12" t="s">
        <v>1043</v>
      </c>
      <c r="C397" s="23" t="str">
        <f>IFERROR(VLOOKUP(B397,'Asteroids@home'!$B$3:$I$1399,8,FALSE),"")</f>
        <v/>
      </c>
      <c r="D397" s="23">
        <f>IFERROR(VLOOKUP(B397,'Citizen Science Grid'!$B$3:$I$1120,8,FALSE),"")</f>
        <v>3.0684935643450419</v>
      </c>
      <c r="E397" s="27" t="str">
        <f>IFERROR(VLOOKUP(B397,'Enigma@home'!$B$3:$I$1120,8,FALSE),"")</f>
        <v/>
      </c>
      <c r="F397" s="23">
        <f>IFERROR(VLOOKUP(B397,'LHC@home'!$B$3:$I$1280,8,FALSE),"")</f>
        <v>3.6896563556257171</v>
      </c>
      <c r="G397" s="23" t="str">
        <f>IFERROR(VLOOKUP(B397,'NFS@Home'!$B$3:$I$1280,8,FALSE),"")</f>
        <v/>
      </c>
      <c r="H397" s="23" t="str">
        <f>IFERROR(VLOOKUP(B397,Numberfields!$B$3:$I$1011,8,FALSE),"")</f>
        <v/>
      </c>
      <c r="I397" s="23">
        <f>IFERROR(VLOOKUP(B397,Primegrid!$B$3:$I$955,8,FALSE),"")</f>
        <v>0.16664240324605378</v>
      </c>
      <c r="J397" s="23">
        <f>IFERROR(VLOOKUP(B397,SRBase!$B$3:$I$614,8,FALSE),"")</f>
        <v>3.3724491882129537</v>
      </c>
      <c r="K397" s="23" t="str">
        <f>IFERROR(VLOOKUP(B397,'theSkyNet POGS'!$B$3:$I$1158,8,FALSE),"")</f>
        <v/>
      </c>
      <c r="L397" s="23" t="str">
        <f>IFERROR(VLOOKUP(B397,'TN-Grid'!$B$3:$I$908,8,FALSE),"")</f>
        <v/>
      </c>
      <c r="M397" s="23">
        <f>IFERROR(VLOOKUP(B397,'Yoyo@home'!$B$3:$I$955,8,FALSE),"")</f>
        <v>6.4162273221334303</v>
      </c>
      <c r="N397" s="22"/>
      <c r="O397" s="4">
        <f t="shared" si="6"/>
        <v>5</v>
      </c>
    </row>
    <row r="398" spans="2:15" x14ac:dyDescent="0.35">
      <c r="B398" s="12" t="s">
        <v>143</v>
      </c>
      <c r="C398" s="23" t="str">
        <f>IFERROR(VLOOKUP(B398,'Asteroids@home'!$B$3:$I$1399,8,FALSE),"")</f>
        <v/>
      </c>
      <c r="D398" s="23">
        <f>IFERROR(VLOOKUP(B398,'Citizen Science Grid'!$B$3:$I$1120,8,FALSE),"")</f>
        <v>3.9134940417698232</v>
      </c>
      <c r="E398" s="27" t="str">
        <f>IFERROR(VLOOKUP(B398,'Enigma@home'!$B$3:$I$1120,8,FALSE),"")</f>
        <v/>
      </c>
      <c r="F398" s="23">
        <f>IFERROR(VLOOKUP(B398,'LHC@home'!$B$3:$I$1280,8,FALSE),"")</f>
        <v>3.7886229261617164</v>
      </c>
      <c r="G398" s="23">
        <f>IFERROR(VLOOKUP(B398,'NFS@Home'!$B$3:$I$1280,8,FALSE),"")</f>
        <v>3.3870829987969682</v>
      </c>
      <c r="H398" s="23" t="str">
        <f>IFERROR(VLOOKUP(B398,Numberfields!$B$3:$I$1011,8,FALSE),"")</f>
        <v/>
      </c>
      <c r="I398" s="23">
        <f>IFERROR(VLOOKUP(B398,Primegrid!$B$3:$I$955,8,FALSE),"")</f>
        <v>0.10907251818272318</v>
      </c>
      <c r="J398" s="23">
        <f>IFERROR(VLOOKUP(B398,SRBase!$B$3:$I$614,8,FALSE),"")</f>
        <v>1.5685476784266501</v>
      </c>
      <c r="K398" s="23" t="str">
        <f>IFERROR(VLOOKUP(B398,'theSkyNet POGS'!$B$3:$I$1158,8,FALSE),"")</f>
        <v/>
      </c>
      <c r="L398" s="23">
        <f>IFERROR(VLOOKUP(B398,'TN-Grid'!$B$3:$I$908,8,FALSE),"")</f>
        <v>9.3401639182960992</v>
      </c>
      <c r="M398" s="23">
        <f>IFERROR(VLOOKUP(B398,'Yoyo@home'!$B$3:$I$955,8,FALSE),"")</f>
        <v>6.9315474864779372</v>
      </c>
      <c r="N398" s="22"/>
      <c r="O398" s="4">
        <f t="shared" si="6"/>
        <v>7</v>
      </c>
    </row>
    <row r="399" spans="2:15" x14ac:dyDescent="0.35">
      <c r="B399" s="12" t="s">
        <v>1611</v>
      </c>
      <c r="C399" s="23" t="str">
        <f>IFERROR(VLOOKUP(B399,'Asteroids@home'!$B$3:$I$1399,8,FALSE),"")</f>
        <v/>
      </c>
      <c r="D399" s="23">
        <f>IFERROR(VLOOKUP(B399,'Citizen Science Grid'!$B$3:$I$1120,8,FALSE),"")</f>
        <v>3.7229798449834428</v>
      </c>
      <c r="E399" s="27">
        <f>IFERROR(VLOOKUP(B399,'Enigma@home'!$B$3:$I$1120,8,FALSE),"")</f>
        <v>0.18229824981114179</v>
      </c>
      <c r="F399" s="23">
        <f>IFERROR(VLOOKUP(B399,'LHC@home'!$B$3:$I$1280,8,FALSE),"")</f>
        <v>6.130553732064099</v>
      </c>
      <c r="G399" s="23" t="str">
        <f>IFERROR(VLOOKUP(B399,'NFS@Home'!$B$3:$I$1280,8,FALSE),"")</f>
        <v/>
      </c>
      <c r="H399" s="23" t="str">
        <f>IFERROR(VLOOKUP(B399,Numberfields!$B$3:$I$1011,8,FALSE),"")</f>
        <v/>
      </c>
      <c r="I399" s="23" t="str">
        <f>IFERROR(VLOOKUP(B399,Primegrid!$B$3:$I$955,8,FALSE),"")</f>
        <v/>
      </c>
      <c r="J399" s="23" t="str">
        <f>IFERROR(VLOOKUP(B399,SRBase!$B$3:$I$614,8,FALSE),"")</f>
        <v/>
      </c>
      <c r="K399" s="23" t="str">
        <f>IFERROR(VLOOKUP(B399,'theSkyNet POGS'!$B$3:$I$1158,8,FALSE),"")</f>
        <v/>
      </c>
      <c r="L399" s="23" t="str">
        <f>IFERROR(VLOOKUP(B399,'TN-Grid'!$B$3:$I$908,8,FALSE),"")</f>
        <v/>
      </c>
      <c r="M399" s="23" t="str">
        <f>IFERROR(VLOOKUP(B399,'Yoyo@home'!$B$3:$I$955,8,FALSE),"")</f>
        <v/>
      </c>
      <c r="N399" s="22"/>
      <c r="O399" s="4">
        <f t="shared" si="6"/>
        <v>3</v>
      </c>
    </row>
    <row r="400" spans="2:15" x14ac:dyDescent="0.35">
      <c r="B400" s="12" t="s">
        <v>1612</v>
      </c>
      <c r="C400" s="23" t="str">
        <f>IFERROR(VLOOKUP(B400,'Asteroids@home'!$B$3:$I$1399,8,FALSE),"")</f>
        <v/>
      </c>
      <c r="D400" s="23" t="str">
        <f>IFERROR(VLOOKUP(B400,'Citizen Science Grid'!$B$3:$I$1120,8,FALSE),"")</f>
        <v/>
      </c>
      <c r="E400" s="27" t="str">
        <f>IFERROR(VLOOKUP(B400,'Enigma@home'!$B$3:$I$1120,8,FALSE),"")</f>
        <v/>
      </c>
      <c r="F400" s="23">
        <f>IFERROR(VLOOKUP(B400,'LHC@home'!$B$3:$I$1280,8,FALSE),"")</f>
        <v>3.3626170123790158</v>
      </c>
      <c r="G400" s="23">
        <f>IFERROR(VLOOKUP(B400,'NFS@Home'!$B$3:$I$1280,8,FALSE),"")</f>
        <v>1.6395006851303973</v>
      </c>
      <c r="H400" s="23" t="str">
        <f>IFERROR(VLOOKUP(B400,Numberfields!$B$3:$I$1011,8,FALSE),"")</f>
        <v/>
      </c>
      <c r="I400" s="23" t="str">
        <f>IFERROR(VLOOKUP(B400,Primegrid!$B$3:$I$955,8,FALSE),"")</f>
        <v/>
      </c>
      <c r="J400" s="23" t="str">
        <f>IFERROR(VLOOKUP(B400,SRBase!$B$3:$I$614,8,FALSE),"")</f>
        <v/>
      </c>
      <c r="K400" s="23" t="str">
        <f>IFERROR(VLOOKUP(B400,'theSkyNet POGS'!$B$3:$I$1158,8,FALSE),"")</f>
        <v/>
      </c>
      <c r="L400" s="23" t="str">
        <f>IFERROR(VLOOKUP(B400,'TN-Grid'!$B$3:$I$908,8,FALSE),"")</f>
        <v/>
      </c>
      <c r="M400" s="23" t="str">
        <f>IFERROR(VLOOKUP(B400,'Yoyo@home'!$B$3:$I$955,8,FALSE),"")</f>
        <v/>
      </c>
      <c r="N400" s="22"/>
      <c r="O400" s="4">
        <f t="shared" si="6"/>
        <v>2</v>
      </c>
    </row>
    <row r="401" spans="2:15" x14ac:dyDescent="0.35">
      <c r="B401" s="12" t="s">
        <v>1044</v>
      </c>
      <c r="C401" s="23">
        <f>IFERROR(VLOOKUP(B401,'Asteroids@home'!$B$3:$I$1399,8,FALSE),"")</f>
        <v>1.3032979692898459</v>
      </c>
      <c r="D401" s="23" t="str">
        <f>IFERROR(VLOOKUP(B401,'Citizen Science Grid'!$B$3:$I$1120,8,FALSE),"")</f>
        <v/>
      </c>
      <c r="E401" s="27" t="str">
        <f>IFERROR(VLOOKUP(B401,'Enigma@home'!$B$3:$I$1120,8,FALSE),"")</f>
        <v/>
      </c>
      <c r="F401" s="23">
        <f>IFERROR(VLOOKUP(B401,'LHC@home'!$B$3:$I$1280,8,FALSE),"")</f>
        <v>2.3633618722201928</v>
      </c>
      <c r="G401" s="23" t="str">
        <f>IFERROR(VLOOKUP(B401,'NFS@Home'!$B$3:$I$1280,8,FALSE),"")</f>
        <v/>
      </c>
      <c r="H401" s="23" t="str">
        <f>IFERROR(VLOOKUP(B401,Numberfields!$B$3:$I$1011,8,FALSE),"")</f>
        <v/>
      </c>
      <c r="I401" s="23" t="str">
        <f>IFERROR(VLOOKUP(B401,Primegrid!$B$3:$I$955,8,FALSE),"")</f>
        <v/>
      </c>
      <c r="J401" s="23" t="str">
        <f>IFERROR(VLOOKUP(B401,SRBase!$B$3:$I$614,8,FALSE),"")</f>
        <v/>
      </c>
      <c r="K401" s="23" t="str">
        <f>IFERROR(VLOOKUP(B401,'theSkyNet POGS'!$B$3:$I$1158,8,FALSE),"")</f>
        <v/>
      </c>
      <c r="L401" s="23" t="str">
        <f>IFERROR(VLOOKUP(B401,'TN-Grid'!$B$3:$I$908,8,FALSE),"")</f>
        <v/>
      </c>
      <c r="M401" s="23" t="str">
        <f>IFERROR(VLOOKUP(B401,'Yoyo@home'!$B$3:$I$955,8,FALSE),"")</f>
        <v/>
      </c>
      <c r="N401" s="22"/>
      <c r="O401" s="4">
        <f t="shared" si="6"/>
        <v>2</v>
      </c>
    </row>
    <row r="402" spans="2:15" x14ac:dyDescent="0.35">
      <c r="B402" s="12" t="s">
        <v>144</v>
      </c>
      <c r="C402" s="23" t="str">
        <f>IFERROR(VLOOKUP(B402,'Asteroids@home'!$B$3:$I$1399,8,FALSE),"")</f>
        <v/>
      </c>
      <c r="D402" s="23">
        <f>IFERROR(VLOOKUP(B402,'Citizen Science Grid'!$B$3:$I$1120,8,FALSE),"")</f>
        <v>2.2519674194318355</v>
      </c>
      <c r="E402" s="27" t="str">
        <f>IFERROR(VLOOKUP(B402,'Enigma@home'!$B$3:$I$1120,8,FALSE),"")</f>
        <v/>
      </c>
      <c r="F402" s="23" t="str">
        <f>IFERROR(VLOOKUP(B402,'LHC@home'!$B$3:$I$1280,8,FALSE),"")</f>
        <v/>
      </c>
      <c r="G402" s="23" t="str">
        <f>IFERROR(VLOOKUP(B402,'NFS@Home'!$B$3:$I$1280,8,FALSE),"")</f>
        <v/>
      </c>
      <c r="H402" s="23" t="str">
        <f>IFERROR(VLOOKUP(B402,Numberfields!$B$3:$I$1011,8,FALSE),"")</f>
        <v/>
      </c>
      <c r="I402" s="23">
        <f>IFERROR(VLOOKUP(B402,Primegrid!$B$3:$I$955,8,FALSE),"")</f>
        <v>3.4462383984654468E-2</v>
      </c>
      <c r="J402" s="23">
        <f>IFERROR(VLOOKUP(B402,SRBase!$B$3:$I$614,8,FALSE),"")</f>
        <v>1.1680643418678227</v>
      </c>
      <c r="K402" s="23" t="str">
        <f>IFERROR(VLOOKUP(B402,'theSkyNet POGS'!$B$3:$I$1158,8,FALSE),"")</f>
        <v/>
      </c>
      <c r="L402" s="23">
        <f>IFERROR(VLOOKUP(B402,'TN-Grid'!$B$3:$I$908,8,FALSE),"")</f>
        <v>6.3418809862963963</v>
      </c>
      <c r="M402" s="23">
        <f>IFERROR(VLOOKUP(B402,'Yoyo@home'!$B$3:$I$955,8,FALSE),"")</f>
        <v>3.1461550622634373</v>
      </c>
      <c r="N402" s="22"/>
      <c r="O402" s="4">
        <f t="shared" si="6"/>
        <v>5</v>
      </c>
    </row>
    <row r="403" spans="2:15" x14ac:dyDescent="0.35">
      <c r="B403" s="12" t="s">
        <v>1613</v>
      </c>
      <c r="C403" s="23" t="str">
        <f>IFERROR(VLOOKUP(B403,'Asteroids@home'!$B$3:$I$1399,8,FALSE),"")</f>
        <v/>
      </c>
      <c r="D403" s="23" t="str">
        <f>IFERROR(VLOOKUP(B403,'Citizen Science Grid'!$B$3:$I$1120,8,FALSE),"")</f>
        <v/>
      </c>
      <c r="E403" s="27" t="str">
        <f>IFERROR(VLOOKUP(B403,'Enigma@home'!$B$3:$I$1120,8,FALSE),"")</f>
        <v/>
      </c>
      <c r="F403" s="23">
        <f>IFERROR(VLOOKUP(B403,'LHC@home'!$B$3:$I$1280,8,FALSE),"")</f>
        <v>5.1504312284431171</v>
      </c>
      <c r="G403" s="23" t="str">
        <f>IFERROR(VLOOKUP(B403,'NFS@Home'!$B$3:$I$1280,8,FALSE),"")</f>
        <v/>
      </c>
      <c r="H403" s="23" t="str">
        <f>IFERROR(VLOOKUP(B403,Numberfields!$B$3:$I$1011,8,FALSE),"")</f>
        <v/>
      </c>
      <c r="I403" s="23" t="str">
        <f>IFERROR(VLOOKUP(B403,Primegrid!$B$3:$I$955,8,FALSE),"")</f>
        <v/>
      </c>
      <c r="J403" s="23" t="str">
        <f>IFERROR(VLOOKUP(B403,SRBase!$B$3:$I$614,8,FALSE),"")</f>
        <v/>
      </c>
      <c r="K403" s="23" t="str">
        <f>IFERROR(VLOOKUP(B403,'theSkyNet POGS'!$B$3:$I$1158,8,FALSE),"")</f>
        <v/>
      </c>
      <c r="L403" s="23" t="str">
        <f>IFERROR(VLOOKUP(B403,'TN-Grid'!$B$3:$I$908,8,FALSE),"")</f>
        <v/>
      </c>
      <c r="M403" s="23" t="str">
        <f>IFERROR(VLOOKUP(B403,'Yoyo@home'!$B$3:$I$955,8,FALSE),"")</f>
        <v/>
      </c>
      <c r="N403" s="22"/>
      <c r="O403" s="4">
        <f t="shared" si="6"/>
        <v>1</v>
      </c>
    </row>
    <row r="404" spans="2:15" x14ac:dyDescent="0.35">
      <c r="B404" s="12" t="s">
        <v>855</v>
      </c>
      <c r="C404" s="23" t="str">
        <f>IFERROR(VLOOKUP(B404,'Asteroids@home'!$B$3:$I$1399,8,FALSE),"")</f>
        <v/>
      </c>
      <c r="D404" s="23">
        <f>IFERROR(VLOOKUP(B404,'Citizen Science Grid'!$B$3:$I$1120,8,FALSE),"")</f>
        <v>2.9518471067419649</v>
      </c>
      <c r="E404" s="27" t="str">
        <f>IFERROR(VLOOKUP(B404,'Enigma@home'!$B$3:$I$1120,8,FALSE),"")</f>
        <v/>
      </c>
      <c r="F404" s="23">
        <f>IFERROR(VLOOKUP(B404,'LHC@home'!$B$3:$I$1280,8,FALSE),"")</f>
        <v>4.2550666467537255</v>
      </c>
      <c r="G404" s="23" t="str">
        <f>IFERROR(VLOOKUP(B404,'NFS@Home'!$B$3:$I$1280,8,FALSE),"")</f>
        <v/>
      </c>
      <c r="H404" s="23" t="str">
        <f>IFERROR(VLOOKUP(B404,Numberfields!$B$3:$I$1011,8,FALSE),"")</f>
        <v/>
      </c>
      <c r="I404" s="23" t="str">
        <f>IFERROR(VLOOKUP(B404,Primegrid!$B$3:$I$955,8,FALSE),"")</f>
        <v/>
      </c>
      <c r="J404" s="23" t="str">
        <f>IFERROR(VLOOKUP(B404,SRBase!$B$3:$I$614,8,FALSE),"")</f>
        <v/>
      </c>
      <c r="K404" s="23" t="str">
        <f>IFERROR(VLOOKUP(B404,'theSkyNet POGS'!$B$3:$I$1158,8,FALSE),"")</f>
        <v/>
      </c>
      <c r="L404" s="23">
        <f>IFERROR(VLOOKUP(B404,'TN-Grid'!$B$3:$I$908,8,FALSE),"")</f>
        <v>6.5250379312270335</v>
      </c>
      <c r="M404" s="23">
        <f>IFERROR(VLOOKUP(B404,'Yoyo@home'!$B$3:$I$955,8,FALSE),"")</f>
        <v>3.5573304325879689</v>
      </c>
      <c r="N404" s="22"/>
      <c r="O404" s="4">
        <f t="shared" si="6"/>
        <v>4</v>
      </c>
    </row>
    <row r="405" spans="2:15" x14ac:dyDescent="0.35">
      <c r="B405" s="12" t="s">
        <v>1045</v>
      </c>
      <c r="C405" s="23">
        <f>IFERROR(VLOOKUP(B405,'Asteroids@home'!$B$3:$I$1399,8,FALSE),"")</f>
        <v>2.3220150344395081</v>
      </c>
      <c r="D405" s="23">
        <f>IFERROR(VLOOKUP(B405,'Citizen Science Grid'!$B$3:$I$1120,8,FALSE),"")</f>
        <v>3.4727383899589568</v>
      </c>
      <c r="E405" s="27" t="str">
        <f>IFERROR(VLOOKUP(B405,'Enigma@home'!$B$3:$I$1120,8,FALSE),"")</f>
        <v/>
      </c>
      <c r="F405" s="23">
        <f>IFERROR(VLOOKUP(B405,'LHC@home'!$B$3:$I$1280,8,FALSE),"")</f>
        <v>4.0397358186655907</v>
      </c>
      <c r="G405" s="23">
        <f>IFERROR(VLOOKUP(B405,'NFS@Home'!$B$3:$I$1280,8,FALSE),"")</f>
        <v>1.9834210458392076</v>
      </c>
      <c r="H405" s="23">
        <f>IFERROR(VLOOKUP(B405,Numberfields!$B$3:$I$1011,8,FALSE),"")</f>
        <v>1.4046948591274817</v>
      </c>
      <c r="I405" s="23">
        <f>IFERROR(VLOOKUP(B405,Primegrid!$B$3:$I$955,8,FALSE),"")</f>
        <v>0.26092211365787349</v>
      </c>
      <c r="J405" s="23" t="str">
        <f>IFERROR(VLOOKUP(B405,SRBase!$B$3:$I$614,8,FALSE),"")</f>
        <v/>
      </c>
      <c r="K405" s="23" t="str">
        <f>IFERROR(VLOOKUP(B405,'theSkyNet POGS'!$B$3:$I$1158,8,FALSE),"")</f>
        <v/>
      </c>
      <c r="L405" s="23" t="str">
        <f>IFERROR(VLOOKUP(B405,'TN-Grid'!$B$3:$I$908,8,FALSE),"")</f>
        <v/>
      </c>
      <c r="M405" s="23">
        <f>IFERROR(VLOOKUP(B405,'Yoyo@home'!$B$3:$I$955,8,FALSE),"")</f>
        <v>3.2690564130948512</v>
      </c>
      <c r="N405" s="22"/>
      <c r="O405" s="4">
        <f t="shared" si="6"/>
        <v>7</v>
      </c>
    </row>
    <row r="406" spans="2:15" x14ac:dyDescent="0.35">
      <c r="B406" s="12" t="s">
        <v>1614</v>
      </c>
      <c r="C406" s="23" t="str">
        <f>IFERROR(VLOOKUP(B406,'Asteroids@home'!$B$3:$I$1399,8,FALSE),"")</f>
        <v/>
      </c>
      <c r="D406" s="23">
        <f>IFERROR(VLOOKUP(B406,'Citizen Science Grid'!$B$3:$I$1120,8,FALSE),"")</f>
        <v>2.1457070783522321</v>
      </c>
      <c r="E406" s="27" t="str">
        <f>IFERROR(VLOOKUP(B406,'Enigma@home'!$B$3:$I$1120,8,FALSE),"")</f>
        <v/>
      </c>
      <c r="F406" s="23">
        <f>IFERROR(VLOOKUP(B406,'LHC@home'!$B$3:$I$1280,8,FALSE),"")</f>
        <v>3.1778345225464895</v>
      </c>
      <c r="G406" s="23">
        <f>IFERROR(VLOOKUP(B406,'NFS@Home'!$B$3:$I$1280,8,FALSE),"")</f>
        <v>1.8500262379942751</v>
      </c>
      <c r="H406" s="23" t="str">
        <f>IFERROR(VLOOKUP(B406,Numberfields!$B$3:$I$1011,8,FALSE),"")</f>
        <v/>
      </c>
      <c r="I406" s="23">
        <f>IFERROR(VLOOKUP(B406,Primegrid!$B$3:$I$955,8,FALSE),"")</f>
        <v>0.20708262079980833</v>
      </c>
      <c r="J406" s="23" t="str">
        <f>IFERROR(VLOOKUP(B406,SRBase!$B$3:$I$614,8,FALSE),"")</f>
        <v/>
      </c>
      <c r="K406" s="23" t="str">
        <f>IFERROR(VLOOKUP(B406,'theSkyNet POGS'!$B$3:$I$1158,8,FALSE),"")</f>
        <v/>
      </c>
      <c r="L406" s="23" t="str">
        <f>IFERROR(VLOOKUP(B406,'TN-Grid'!$B$3:$I$908,8,FALSE),"")</f>
        <v/>
      </c>
      <c r="M406" s="23">
        <f>IFERROR(VLOOKUP(B406,'Yoyo@home'!$B$3:$I$955,8,FALSE),"")</f>
        <v>4.4424520480713703</v>
      </c>
      <c r="N406" s="22"/>
      <c r="O406" s="4">
        <f t="shared" si="6"/>
        <v>5</v>
      </c>
    </row>
    <row r="407" spans="2:15" x14ac:dyDescent="0.35">
      <c r="B407" s="12" t="s">
        <v>1046</v>
      </c>
      <c r="C407" s="23">
        <f>IFERROR(VLOOKUP(B407,'Asteroids@home'!$B$3:$I$1399,8,FALSE),"")</f>
        <v>2.0468331755607183</v>
      </c>
      <c r="D407" s="23">
        <f>IFERROR(VLOOKUP(B407,'Citizen Science Grid'!$B$3:$I$1120,8,FALSE),"")</f>
        <v>3.4538859806912883</v>
      </c>
      <c r="E407" s="27">
        <f>IFERROR(VLOOKUP(B407,'Enigma@home'!$B$3:$I$1120,8,FALSE),"")</f>
        <v>0.26942447685598292</v>
      </c>
      <c r="F407" s="23">
        <f>IFERROR(VLOOKUP(B407,'LHC@home'!$B$3:$I$1280,8,FALSE),"")</f>
        <v>4.4824996520869496</v>
      </c>
      <c r="G407" s="23">
        <f>IFERROR(VLOOKUP(B407,'NFS@Home'!$B$3:$I$1280,8,FALSE),"")</f>
        <v>1.6587884496952543</v>
      </c>
      <c r="H407" s="23">
        <f>IFERROR(VLOOKUP(B407,Numberfields!$B$3:$I$1011,8,FALSE),"")</f>
        <v>1.8061408384651749</v>
      </c>
      <c r="I407" s="23">
        <f>IFERROR(VLOOKUP(B407,Primegrid!$B$3:$I$955,8,FALSE),"")</f>
        <v>0.1787387780663319</v>
      </c>
      <c r="J407" s="23" t="str">
        <f>IFERROR(VLOOKUP(B407,SRBase!$B$3:$I$614,8,FALSE),"")</f>
        <v/>
      </c>
      <c r="K407" s="23">
        <f>IFERROR(VLOOKUP(B407,'theSkyNet POGS'!$B$3:$I$1158,8,FALSE),"")</f>
        <v>1.2299648507990038</v>
      </c>
      <c r="L407" s="23" t="str">
        <f>IFERROR(VLOOKUP(B407,'TN-Grid'!$B$3:$I$908,8,FALSE),"")</f>
        <v/>
      </c>
      <c r="M407" s="23">
        <f>IFERROR(VLOOKUP(B407,'Yoyo@home'!$B$3:$I$955,8,FALSE),"")</f>
        <v>4.1254551981558398</v>
      </c>
      <c r="N407" s="22"/>
      <c r="O407" s="4">
        <f t="shared" si="6"/>
        <v>9</v>
      </c>
    </row>
    <row r="408" spans="2:15" x14ac:dyDescent="0.35">
      <c r="B408" s="12" t="s">
        <v>1889</v>
      </c>
      <c r="C408" s="23" t="str">
        <f>IFERROR(VLOOKUP(B408,'Asteroids@home'!$B$3:$I$1399,8,FALSE),"")</f>
        <v/>
      </c>
      <c r="D408" s="23">
        <f>IFERROR(VLOOKUP(B408,'Citizen Science Grid'!$B$3:$I$1120,8,FALSE),"")</f>
        <v>4.7286312285580472</v>
      </c>
      <c r="E408" s="27" t="str">
        <f>IFERROR(VLOOKUP(B408,'Enigma@home'!$B$3:$I$1120,8,FALSE),"")</f>
        <v/>
      </c>
      <c r="F408" s="23" t="str">
        <f>IFERROR(VLOOKUP(B408,'LHC@home'!$B$3:$I$1280,8,FALSE),"")</f>
        <v/>
      </c>
      <c r="G408" s="23" t="str">
        <f>IFERROR(VLOOKUP(B408,'NFS@Home'!$B$3:$I$1280,8,FALSE),"")</f>
        <v/>
      </c>
      <c r="H408" s="23" t="str">
        <f>IFERROR(VLOOKUP(B408,Numberfields!$B$3:$I$1011,8,FALSE),"")</f>
        <v/>
      </c>
      <c r="I408" s="23" t="str">
        <f>IFERROR(VLOOKUP(B408,Primegrid!$B$3:$I$955,8,FALSE),"")</f>
        <v/>
      </c>
      <c r="J408" s="23" t="str">
        <f>IFERROR(VLOOKUP(B408,SRBase!$B$3:$I$614,8,FALSE),"")</f>
        <v/>
      </c>
      <c r="K408" s="23" t="str">
        <f>IFERROR(VLOOKUP(B408,'theSkyNet POGS'!$B$3:$I$1158,8,FALSE),"")</f>
        <v/>
      </c>
      <c r="L408" s="23" t="str">
        <f>IFERROR(VLOOKUP(B408,'TN-Grid'!$B$3:$I$908,8,FALSE),"")</f>
        <v/>
      </c>
      <c r="M408" s="23" t="str">
        <f>IFERROR(VLOOKUP(B408,'Yoyo@home'!$B$3:$I$955,8,FALSE),"")</f>
        <v/>
      </c>
      <c r="N408" s="22"/>
      <c r="O408" s="4">
        <f t="shared" si="6"/>
        <v>1</v>
      </c>
    </row>
    <row r="409" spans="2:15" x14ac:dyDescent="0.35">
      <c r="B409" s="12" t="s">
        <v>145</v>
      </c>
      <c r="C409" s="23">
        <f>IFERROR(VLOOKUP(B409,'Asteroids@home'!$B$3:$I$1399,8,FALSE),"")</f>
        <v>1.5865675395492957</v>
      </c>
      <c r="D409" s="23">
        <f>IFERROR(VLOOKUP(B409,'Citizen Science Grid'!$B$3:$I$1120,8,FALSE),"")</f>
        <v>4.0650316256700929</v>
      </c>
      <c r="E409" s="27" t="str">
        <f>IFERROR(VLOOKUP(B409,'Enigma@home'!$B$3:$I$1120,8,FALSE),"")</f>
        <v/>
      </c>
      <c r="F409" s="23">
        <f>IFERROR(VLOOKUP(B409,'LHC@home'!$B$3:$I$1280,8,FALSE),"")</f>
        <v>4.5928272757798281</v>
      </c>
      <c r="G409" s="23" t="str">
        <f>IFERROR(VLOOKUP(B409,'NFS@Home'!$B$3:$I$1280,8,FALSE),"")</f>
        <v/>
      </c>
      <c r="H409" s="23" t="str">
        <f>IFERROR(VLOOKUP(B409,Numberfields!$B$3:$I$1011,8,FALSE),"")</f>
        <v/>
      </c>
      <c r="I409" s="23" t="str">
        <f>IFERROR(VLOOKUP(B409,Primegrid!$B$3:$I$955,8,FALSE),"")</f>
        <v/>
      </c>
      <c r="J409" s="23">
        <f>IFERROR(VLOOKUP(B409,SRBase!$B$3:$I$614,8,FALSE),"")</f>
        <v>2.1105632699941275</v>
      </c>
      <c r="K409" s="23" t="str">
        <f>IFERROR(VLOOKUP(B409,'theSkyNet POGS'!$B$3:$I$1158,8,FALSE),"")</f>
        <v/>
      </c>
      <c r="L409" s="23">
        <f>IFERROR(VLOOKUP(B409,'TN-Grid'!$B$3:$I$908,8,FALSE),"")</f>
        <v>10.943084004253095</v>
      </c>
      <c r="M409" s="23">
        <f>IFERROR(VLOOKUP(B409,'Yoyo@home'!$B$3:$I$955,8,FALSE),"")</f>
        <v>6.0045029894372979</v>
      </c>
      <c r="N409" s="22"/>
      <c r="O409" s="4">
        <f t="shared" si="6"/>
        <v>6</v>
      </c>
    </row>
    <row r="410" spans="2:15" x14ac:dyDescent="0.35">
      <c r="B410" s="12" t="s">
        <v>1047</v>
      </c>
      <c r="C410" s="23">
        <f>IFERROR(VLOOKUP(B410,'Asteroids@home'!$B$3:$I$1399,8,FALSE),"")</f>
        <v>3.039279117862367</v>
      </c>
      <c r="D410" s="23">
        <f>IFERROR(VLOOKUP(B410,'Citizen Science Grid'!$B$3:$I$1120,8,FALSE),"")</f>
        <v>4.464436652925162</v>
      </c>
      <c r="E410" s="27" t="str">
        <f>IFERROR(VLOOKUP(B410,'Enigma@home'!$B$3:$I$1120,8,FALSE),"")</f>
        <v/>
      </c>
      <c r="F410" s="23" t="str">
        <f>IFERROR(VLOOKUP(B410,'LHC@home'!$B$3:$I$1280,8,FALSE),"")</f>
        <v/>
      </c>
      <c r="G410" s="23" t="str">
        <f>IFERROR(VLOOKUP(B410,'NFS@Home'!$B$3:$I$1280,8,FALSE),"")</f>
        <v/>
      </c>
      <c r="H410" s="23" t="str">
        <f>IFERROR(VLOOKUP(B410,Numberfields!$B$3:$I$1011,8,FALSE),"")</f>
        <v/>
      </c>
      <c r="I410" s="23">
        <f>IFERROR(VLOOKUP(B410,Primegrid!$B$3:$I$955,8,FALSE),"")</f>
        <v>1.0435202038538214</v>
      </c>
      <c r="J410" s="23" t="str">
        <f>IFERROR(VLOOKUP(B410,SRBase!$B$3:$I$614,8,FALSE),"")</f>
        <v/>
      </c>
      <c r="K410" s="23">
        <f>IFERROR(VLOOKUP(B410,'theSkyNet POGS'!$B$3:$I$1158,8,FALSE),"")</f>
        <v>3.9280126253284768</v>
      </c>
      <c r="L410" s="23" t="str">
        <f>IFERROR(VLOOKUP(B410,'TN-Grid'!$B$3:$I$908,8,FALSE),"")</f>
        <v/>
      </c>
      <c r="M410" s="23" t="str">
        <f>IFERROR(VLOOKUP(B410,'Yoyo@home'!$B$3:$I$955,8,FALSE),"")</f>
        <v/>
      </c>
      <c r="N410" s="22"/>
      <c r="O410" s="4">
        <f t="shared" si="6"/>
        <v>4</v>
      </c>
    </row>
    <row r="411" spans="2:15" x14ac:dyDescent="0.35">
      <c r="B411" s="12" t="s">
        <v>146</v>
      </c>
      <c r="C411" s="23" t="str">
        <f>IFERROR(VLOOKUP(B411,'Asteroids@home'!$B$3:$I$1399,8,FALSE),"")</f>
        <v/>
      </c>
      <c r="D411" s="23">
        <f>IFERROR(VLOOKUP(B411,'Citizen Science Grid'!$B$3:$I$1120,8,FALSE),"")</f>
        <v>3.3470058032613976</v>
      </c>
      <c r="E411" s="27" t="str">
        <f>IFERROR(VLOOKUP(B411,'Enigma@home'!$B$3:$I$1120,8,FALSE),"")</f>
        <v/>
      </c>
      <c r="F411" s="23">
        <f>IFERROR(VLOOKUP(B411,'LHC@home'!$B$3:$I$1280,8,FALSE),"")</f>
        <v>3.6572420566313415</v>
      </c>
      <c r="G411" s="23">
        <f>IFERROR(VLOOKUP(B411,'NFS@Home'!$B$3:$I$1280,8,FALSE),"")</f>
        <v>1.6976374579249418</v>
      </c>
      <c r="H411" s="23" t="str">
        <f>IFERROR(VLOOKUP(B411,Numberfields!$B$3:$I$1011,8,FALSE),"")</f>
        <v/>
      </c>
      <c r="I411" s="23">
        <f>IFERROR(VLOOKUP(B411,Primegrid!$B$3:$I$955,8,FALSE),"")</f>
        <v>0.13866498851416853</v>
      </c>
      <c r="J411" s="23">
        <f>IFERROR(VLOOKUP(B411,SRBase!$B$3:$I$614,8,FALSE),"")</f>
        <v>1.7380498926436838</v>
      </c>
      <c r="K411" s="23" t="str">
        <f>IFERROR(VLOOKUP(B411,'theSkyNet POGS'!$B$3:$I$1158,8,FALSE),"")</f>
        <v/>
      </c>
      <c r="L411" s="23">
        <f>IFERROR(VLOOKUP(B411,'TN-Grid'!$B$3:$I$908,8,FALSE),"")</f>
        <v>10.39083868402169</v>
      </c>
      <c r="M411" s="23">
        <f>IFERROR(VLOOKUP(B411,'Yoyo@home'!$B$3:$I$955,8,FALSE),"")</f>
        <v>3.2068022387923891</v>
      </c>
      <c r="N411" s="22"/>
      <c r="O411" s="4">
        <f t="shared" si="6"/>
        <v>7</v>
      </c>
    </row>
    <row r="412" spans="2:15" x14ac:dyDescent="0.35">
      <c r="B412" s="12" t="s">
        <v>1930</v>
      </c>
      <c r="C412" s="23" t="str">
        <f>IFERROR(VLOOKUP(B412,'Asteroids@home'!$B$3:$I$1399,8,FALSE),"")</f>
        <v/>
      </c>
      <c r="D412" s="23" t="str">
        <f>IFERROR(VLOOKUP(B412,'Citizen Science Grid'!$B$3:$I$1120,8,FALSE),"")</f>
        <v/>
      </c>
      <c r="E412" s="27" t="str">
        <f>IFERROR(VLOOKUP(B412,'Enigma@home'!$B$3:$I$1120,8,FALSE),"")</f>
        <v/>
      </c>
      <c r="F412" s="23" t="str">
        <f>IFERROR(VLOOKUP(B412,'LHC@home'!$B$3:$I$1280,8,FALSE),"")</f>
        <v/>
      </c>
      <c r="G412" s="23" t="str">
        <f>IFERROR(VLOOKUP(B412,'NFS@Home'!$B$3:$I$1280,8,FALSE),"")</f>
        <v/>
      </c>
      <c r="H412" s="23" t="str">
        <f>IFERROR(VLOOKUP(B412,Numberfields!$B$3:$I$1011,8,FALSE),"")</f>
        <v/>
      </c>
      <c r="I412" s="23">
        <f>IFERROR(VLOOKUP(B412,Primegrid!$B$3:$I$955,8,FALSE),"")</f>
        <v>0.27974844440927255</v>
      </c>
      <c r="J412" s="23" t="str">
        <f>IFERROR(VLOOKUP(B412,SRBase!$B$3:$I$614,8,FALSE),"")</f>
        <v/>
      </c>
      <c r="K412" s="23" t="str">
        <f>IFERROR(VLOOKUP(B412,'theSkyNet POGS'!$B$3:$I$1158,8,FALSE),"")</f>
        <v/>
      </c>
      <c r="L412" s="23" t="str">
        <f>IFERROR(VLOOKUP(B412,'TN-Grid'!$B$3:$I$908,8,FALSE),"")</f>
        <v/>
      </c>
      <c r="M412" s="23" t="str">
        <f>IFERROR(VLOOKUP(B412,'Yoyo@home'!$B$3:$I$955,8,FALSE),"")</f>
        <v/>
      </c>
      <c r="N412" s="22"/>
      <c r="O412" s="4">
        <f t="shared" si="6"/>
        <v>1</v>
      </c>
    </row>
    <row r="413" spans="2:15" x14ac:dyDescent="0.35">
      <c r="B413" s="12" t="s">
        <v>1048</v>
      </c>
      <c r="C413" s="23" t="str">
        <f>IFERROR(VLOOKUP(B413,'Asteroids@home'!$B$3:$I$1399,8,FALSE),"")</f>
        <v/>
      </c>
      <c r="D413" s="23" t="str">
        <f>IFERROR(VLOOKUP(B413,'Citizen Science Grid'!$B$3:$I$1120,8,FALSE),"")</f>
        <v/>
      </c>
      <c r="E413" s="27" t="str">
        <f>IFERROR(VLOOKUP(B413,'Enigma@home'!$B$3:$I$1120,8,FALSE),"")</f>
        <v/>
      </c>
      <c r="F413" s="23">
        <f>IFERROR(VLOOKUP(B413,'LHC@home'!$B$3:$I$1280,8,FALSE),"")</f>
        <v>4.856260895911805</v>
      </c>
      <c r="G413" s="23" t="str">
        <f>IFERROR(VLOOKUP(B413,'NFS@Home'!$B$3:$I$1280,8,FALSE),"")</f>
        <v/>
      </c>
      <c r="H413" s="23" t="str">
        <f>IFERROR(VLOOKUP(B413,Numberfields!$B$3:$I$1011,8,FALSE),"")</f>
        <v/>
      </c>
      <c r="I413" s="23">
        <f>IFERROR(VLOOKUP(B413,Primegrid!$B$3:$I$955,8,FALSE),"")</f>
        <v>0.36260909184209467</v>
      </c>
      <c r="J413" s="23" t="str">
        <f>IFERROR(VLOOKUP(B413,SRBase!$B$3:$I$614,8,FALSE),"")</f>
        <v/>
      </c>
      <c r="K413" s="23">
        <f>IFERROR(VLOOKUP(B413,'theSkyNet POGS'!$B$3:$I$1158,8,FALSE),"")</f>
        <v>3.4923684532101218</v>
      </c>
      <c r="L413" s="23" t="str">
        <f>IFERROR(VLOOKUP(B413,'TN-Grid'!$B$3:$I$908,8,FALSE),"")</f>
        <v/>
      </c>
      <c r="M413" s="23" t="str">
        <f>IFERROR(VLOOKUP(B413,'Yoyo@home'!$B$3:$I$955,8,FALSE),"")</f>
        <v/>
      </c>
      <c r="N413" s="22"/>
      <c r="O413" s="4">
        <f t="shared" si="6"/>
        <v>3</v>
      </c>
    </row>
    <row r="414" spans="2:15" x14ac:dyDescent="0.35">
      <c r="B414" s="12" t="s">
        <v>1049</v>
      </c>
      <c r="C414" s="23" t="str">
        <f>IFERROR(VLOOKUP(B414,'Asteroids@home'!$B$3:$I$1399,8,FALSE),"")</f>
        <v/>
      </c>
      <c r="D414" s="23">
        <f>IFERROR(VLOOKUP(B414,'Citizen Science Grid'!$B$3:$I$1120,8,FALSE),"")</f>
        <v>3.7476787111805026</v>
      </c>
      <c r="E414" s="27" t="str">
        <f>IFERROR(VLOOKUP(B414,'Enigma@home'!$B$3:$I$1120,8,FALSE),"")</f>
        <v/>
      </c>
      <c r="F414" s="23" t="str">
        <f>IFERROR(VLOOKUP(B414,'LHC@home'!$B$3:$I$1280,8,FALSE),"")</f>
        <v/>
      </c>
      <c r="G414" s="23" t="str">
        <f>IFERROR(VLOOKUP(B414,'NFS@Home'!$B$3:$I$1280,8,FALSE),"")</f>
        <v/>
      </c>
      <c r="H414" s="23" t="str">
        <f>IFERROR(VLOOKUP(B414,Numberfields!$B$3:$I$1011,8,FALSE),"")</f>
        <v/>
      </c>
      <c r="I414" s="23" t="str">
        <f>IFERROR(VLOOKUP(B414,Primegrid!$B$3:$I$955,8,FALSE),"")</f>
        <v/>
      </c>
      <c r="J414" s="23" t="str">
        <f>IFERROR(VLOOKUP(B414,SRBase!$B$3:$I$614,8,FALSE),"")</f>
        <v/>
      </c>
      <c r="K414" s="23" t="str">
        <f>IFERROR(VLOOKUP(B414,'theSkyNet POGS'!$B$3:$I$1158,8,FALSE),"")</f>
        <v/>
      </c>
      <c r="L414" s="23" t="str">
        <f>IFERROR(VLOOKUP(B414,'TN-Grid'!$B$3:$I$908,8,FALSE),"")</f>
        <v/>
      </c>
      <c r="M414" s="23" t="str">
        <f>IFERROR(VLOOKUP(B414,'Yoyo@home'!$B$3:$I$955,8,FALSE),"")</f>
        <v/>
      </c>
      <c r="N414" s="22"/>
      <c r="O414" s="4">
        <f t="shared" si="6"/>
        <v>1</v>
      </c>
    </row>
    <row r="415" spans="2:15" x14ac:dyDescent="0.35">
      <c r="B415" s="12" t="s">
        <v>781</v>
      </c>
      <c r="C415" s="23" t="str">
        <f>IFERROR(VLOOKUP(B415,'Asteroids@home'!$B$3:$I$1399,8,FALSE),"")</f>
        <v/>
      </c>
      <c r="D415" s="23" t="str">
        <f>IFERROR(VLOOKUP(B415,'Citizen Science Grid'!$B$3:$I$1120,8,FALSE),"")</f>
        <v/>
      </c>
      <c r="E415" s="27" t="str">
        <f>IFERROR(VLOOKUP(B415,'Enigma@home'!$B$3:$I$1120,8,FALSE),"")</f>
        <v/>
      </c>
      <c r="F415" s="23">
        <f>IFERROR(VLOOKUP(B415,'LHC@home'!$B$3:$I$1280,8,FALSE),"")</f>
        <v>3.5041426215877447</v>
      </c>
      <c r="G415" s="23" t="str">
        <f>IFERROR(VLOOKUP(B415,'NFS@Home'!$B$3:$I$1280,8,FALSE),"")</f>
        <v/>
      </c>
      <c r="H415" s="23" t="str">
        <f>IFERROR(VLOOKUP(B415,Numberfields!$B$3:$I$1011,8,FALSE),"")</f>
        <v/>
      </c>
      <c r="I415" s="23">
        <f>IFERROR(VLOOKUP(B415,Primegrid!$B$3:$I$955,8,FALSE),"")</f>
        <v>0.27823528823898747</v>
      </c>
      <c r="J415" s="23" t="str">
        <f>IFERROR(VLOOKUP(B415,SRBase!$B$3:$I$614,8,FALSE),"")</f>
        <v/>
      </c>
      <c r="K415" s="23" t="str">
        <f>IFERROR(VLOOKUP(B415,'theSkyNet POGS'!$B$3:$I$1158,8,FALSE),"")</f>
        <v/>
      </c>
      <c r="L415" s="23">
        <f>IFERROR(VLOOKUP(B415,'TN-Grid'!$B$3:$I$908,8,FALSE),"")</f>
        <v>15.630838103899077</v>
      </c>
      <c r="M415" s="23">
        <f>IFERROR(VLOOKUP(B415,'Yoyo@home'!$B$3:$I$955,8,FALSE),"")</f>
        <v>6.7488149481437087</v>
      </c>
      <c r="N415" s="22"/>
      <c r="O415" s="4">
        <f t="shared" si="6"/>
        <v>4</v>
      </c>
    </row>
    <row r="416" spans="2:15" x14ac:dyDescent="0.35">
      <c r="B416" s="12" t="s">
        <v>1931</v>
      </c>
      <c r="C416" s="23" t="str">
        <f>IFERROR(VLOOKUP(B416,'Asteroids@home'!$B$3:$I$1399,8,FALSE),"")</f>
        <v/>
      </c>
      <c r="D416" s="23" t="str">
        <f>IFERROR(VLOOKUP(B416,'Citizen Science Grid'!$B$3:$I$1120,8,FALSE),"")</f>
        <v/>
      </c>
      <c r="E416" s="27" t="str">
        <f>IFERROR(VLOOKUP(B416,'Enigma@home'!$B$3:$I$1120,8,FALSE),"")</f>
        <v/>
      </c>
      <c r="F416" s="23" t="str">
        <f>IFERROR(VLOOKUP(B416,'LHC@home'!$B$3:$I$1280,8,FALSE),"")</f>
        <v/>
      </c>
      <c r="G416" s="23" t="str">
        <f>IFERROR(VLOOKUP(B416,'NFS@Home'!$B$3:$I$1280,8,FALSE),"")</f>
        <v/>
      </c>
      <c r="H416" s="23" t="str">
        <f>IFERROR(VLOOKUP(B416,Numberfields!$B$3:$I$1011,8,FALSE),"")</f>
        <v/>
      </c>
      <c r="I416" s="23">
        <f>IFERROR(VLOOKUP(B416,Primegrid!$B$3:$I$955,8,FALSE),"")</f>
        <v>0.12324565829698154</v>
      </c>
      <c r="J416" s="23" t="str">
        <f>IFERROR(VLOOKUP(B416,SRBase!$B$3:$I$614,8,FALSE),"")</f>
        <v/>
      </c>
      <c r="K416" s="23" t="str">
        <f>IFERROR(VLOOKUP(B416,'theSkyNet POGS'!$B$3:$I$1158,8,FALSE),"")</f>
        <v/>
      </c>
      <c r="L416" s="23" t="str">
        <f>IFERROR(VLOOKUP(B416,'TN-Grid'!$B$3:$I$908,8,FALSE),"")</f>
        <v/>
      </c>
      <c r="M416" s="23" t="str">
        <f>IFERROR(VLOOKUP(B416,'Yoyo@home'!$B$3:$I$955,8,FALSE),"")</f>
        <v/>
      </c>
      <c r="N416" s="22"/>
      <c r="O416" s="4">
        <f t="shared" si="6"/>
        <v>1</v>
      </c>
    </row>
    <row r="417" spans="2:15" x14ac:dyDescent="0.35">
      <c r="B417" s="12" t="s">
        <v>1050</v>
      </c>
      <c r="C417" s="23">
        <f>IFERROR(VLOOKUP(B417,'Asteroids@home'!$B$3:$I$1399,8,FALSE),"")</f>
        <v>0.36217235616596544</v>
      </c>
      <c r="D417" s="23">
        <f>IFERROR(VLOOKUP(B417,'Citizen Science Grid'!$B$3:$I$1120,8,FALSE),"")</f>
        <v>0.47957172806481591</v>
      </c>
      <c r="E417" s="27" t="str">
        <f>IFERROR(VLOOKUP(B417,'Enigma@home'!$B$3:$I$1120,8,FALSE),"")</f>
        <v/>
      </c>
      <c r="F417" s="23" t="str">
        <f>IFERROR(VLOOKUP(B417,'LHC@home'!$B$3:$I$1280,8,FALSE),"")</f>
        <v/>
      </c>
      <c r="G417" s="23" t="str">
        <f>IFERROR(VLOOKUP(B417,'NFS@Home'!$B$3:$I$1280,8,FALSE),"")</f>
        <v/>
      </c>
      <c r="H417" s="23">
        <f>IFERROR(VLOOKUP(B417,Numberfields!$B$3:$I$1011,8,FALSE),"")</f>
        <v>0.364982778024252</v>
      </c>
      <c r="I417" s="23">
        <f>IFERROR(VLOOKUP(B417,Primegrid!$B$3:$I$955,8,FALSE),"")</f>
        <v>0.11931982645385328</v>
      </c>
      <c r="J417" s="23" t="str">
        <f>IFERROR(VLOOKUP(B417,SRBase!$B$3:$I$614,8,FALSE),"")</f>
        <v/>
      </c>
      <c r="K417" s="23" t="str">
        <f>IFERROR(VLOOKUP(B417,'theSkyNet POGS'!$B$3:$I$1158,8,FALSE),"")</f>
        <v/>
      </c>
      <c r="L417" s="23" t="str">
        <f>IFERROR(VLOOKUP(B417,'TN-Grid'!$B$3:$I$908,8,FALSE),"")</f>
        <v/>
      </c>
      <c r="M417" s="23" t="str">
        <f>IFERROR(VLOOKUP(B417,'Yoyo@home'!$B$3:$I$955,8,FALSE),"")</f>
        <v/>
      </c>
      <c r="N417" s="22"/>
      <c r="O417" s="4">
        <f t="shared" si="6"/>
        <v>4</v>
      </c>
    </row>
    <row r="418" spans="2:15" x14ac:dyDescent="0.35">
      <c r="B418" s="12" t="s">
        <v>147</v>
      </c>
      <c r="C418" s="23" t="str">
        <f>IFERROR(VLOOKUP(B418,'Asteroids@home'!$B$3:$I$1399,8,FALSE),"")</f>
        <v/>
      </c>
      <c r="D418" s="23">
        <f>IFERROR(VLOOKUP(B418,'Citizen Science Grid'!$B$3:$I$1120,8,FALSE),"")</f>
        <v>0.74237727699655409</v>
      </c>
      <c r="E418" s="27">
        <f>IFERROR(VLOOKUP(B418,'Enigma@home'!$B$3:$I$1120,8,FALSE),"")</f>
        <v>4.1978823689648323E-2</v>
      </c>
      <c r="F418" s="23">
        <f>IFERROR(VLOOKUP(B418,'LHC@home'!$B$3:$I$1280,8,FALSE),"")</f>
        <v>0.6315049700389439</v>
      </c>
      <c r="G418" s="23" t="str">
        <f>IFERROR(VLOOKUP(B418,'NFS@Home'!$B$3:$I$1280,8,FALSE),"")</f>
        <v/>
      </c>
      <c r="H418" s="23">
        <f>IFERROR(VLOOKUP(B418,Numberfields!$B$3:$I$1011,8,FALSE),"")</f>
        <v>0.28027305975879113</v>
      </c>
      <c r="I418" s="23">
        <f>IFERROR(VLOOKUP(B418,Primegrid!$B$3:$I$955,8,FALSE),"")</f>
        <v>7.7491372660589614E-2</v>
      </c>
      <c r="J418" s="23" t="str">
        <f>IFERROR(VLOOKUP(B418,SRBase!$B$3:$I$614,8,FALSE),"")</f>
        <v/>
      </c>
      <c r="K418" s="23" t="str">
        <f>IFERROR(VLOOKUP(B418,'theSkyNet POGS'!$B$3:$I$1158,8,FALSE),"")</f>
        <v/>
      </c>
      <c r="L418" s="23">
        <f>IFERROR(VLOOKUP(B418,'TN-Grid'!$B$3:$I$908,8,FALSE),"")</f>
        <v>1.4151174055687354</v>
      </c>
      <c r="M418" s="23" t="str">
        <f>IFERROR(VLOOKUP(B418,'Yoyo@home'!$B$3:$I$955,8,FALSE),"")</f>
        <v/>
      </c>
      <c r="N418" s="22"/>
      <c r="O418" s="4">
        <f t="shared" si="6"/>
        <v>6</v>
      </c>
    </row>
    <row r="419" spans="2:15" x14ac:dyDescent="0.35">
      <c r="B419" s="12" t="s">
        <v>1890</v>
      </c>
      <c r="C419" s="23" t="str">
        <f>IFERROR(VLOOKUP(B419,'Asteroids@home'!$B$3:$I$1399,8,FALSE),"")</f>
        <v/>
      </c>
      <c r="D419" s="23">
        <f>IFERROR(VLOOKUP(B419,'Citizen Science Grid'!$B$3:$I$1120,8,FALSE),"")</f>
        <v>0.83145772670792706</v>
      </c>
      <c r="E419" s="27" t="str">
        <f>IFERROR(VLOOKUP(B419,'Enigma@home'!$B$3:$I$1120,8,FALSE),"")</f>
        <v/>
      </c>
      <c r="F419" s="23" t="str">
        <f>IFERROR(VLOOKUP(B419,'LHC@home'!$B$3:$I$1280,8,FALSE),"")</f>
        <v/>
      </c>
      <c r="G419" s="23" t="str">
        <f>IFERROR(VLOOKUP(B419,'NFS@Home'!$B$3:$I$1280,8,FALSE),"")</f>
        <v/>
      </c>
      <c r="H419" s="23" t="str">
        <f>IFERROR(VLOOKUP(B419,Numberfields!$B$3:$I$1011,8,FALSE),"")</f>
        <v/>
      </c>
      <c r="I419" s="23" t="str">
        <f>IFERROR(VLOOKUP(B419,Primegrid!$B$3:$I$955,8,FALSE),"")</f>
        <v/>
      </c>
      <c r="J419" s="23" t="str">
        <f>IFERROR(VLOOKUP(B419,SRBase!$B$3:$I$614,8,FALSE),"")</f>
        <v/>
      </c>
      <c r="K419" s="23" t="str">
        <f>IFERROR(VLOOKUP(B419,'theSkyNet POGS'!$B$3:$I$1158,8,FALSE),"")</f>
        <v/>
      </c>
      <c r="L419" s="23" t="str">
        <f>IFERROR(VLOOKUP(B419,'TN-Grid'!$B$3:$I$908,8,FALSE),"")</f>
        <v/>
      </c>
      <c r="M419" s="23" t="str">
        <f>IFERROR(VLOOKUP(B419,'Yoyo@home'!$B$3:$I$955,8,FALSE),"")</f>
        <v/>
      </c>
      <c r="N419" s="22"/>
      <c r="O419" s="4">
        <f t="shared" si="6"/>
        <v>1</v>
      </c>
    </row>
    <row r="420" spans="2:15" x14ac:dyDescent="0.35">
      <c r="B420" s="12" t="s">
        <v>900</v>
      </c>
      <c r="C420" s="23">
        <f>IFERROR(VLOOKUP(B420,'Asteroids@home'!$B$3:$I$1399,8,FALSE),"")</f>
        <v>0.43820126403733101</v>
      </c>
      <c r="D420" s="23" t="str">
        <f>IFERROR(VLOOKUP(B420,'Citizen Science Grid'!$B$3:$I$1120,8,FALSE),"")</f>
        <v/>
      </c>
      <c r="E420" s="27" t="str">
        <f>IFERROR(VLOOKUP(B420,'Enigma@home'!$B$3:$I$1120,8,FALSE),"")</f>
        <v/>
      </c>
      <c r="F420" s="23">
        <f>IFERROR(VLOOKUP(B420,'LHC@home'!$B$3:$I$1280,8,FALSE),"")</f>
        <v>0.96814027850469153</v>
      </c>
      <c r="G420" s="23">
        <f>IFERROR(VLOOKUP(B420,'NFS@Home'!$B$3:$I$1280,8,FALSE),"")</f>
        <v>0.39027551992978293</v>
      </c>
      <c r="H420" s="23">
        <f>IFERROR(VLOOKUP(B420,Numberfields!$B$3:$I$1011,8,FALSE),"")</f>
        <v>0.37721662412626916</v>
      </c>
      <c r="I420" s="23" t="str">
        <f>IFERROR(VLOOKUP(B420,Primegrid!$B$3:$I$955,8,FALSE),"")</f>
        <v/>
      </c>
      <c r="J420" s="23" t="str">
        <f>IFERROR(VLOOKUP(B420,SRBase!$B$3:$I$614,8,FALSE),"")</f>
        <v/>
      </c>
      <c r="K420" s="23">
        <f>IFERROR(VLOOKUP(B420,'theSkyNet POGS'!$B$3:$I$1158,8,FALSE),"")</f>
        <v>0.57990659672578304</v>
      </c>
      <c r="L420" s="23">
        <f>IFERROR(VLOOKUP(B420,'TN-Grid'!$B$3:$I$908,8,FALSE),"")</f>
        <v>1.7503261765090092</v>
      </c>
      <c r="M420" s="23">
        <f>IFERROR(VLOOKUP(B420,'Yoyo@home'!$B$3:$I$955,8,FALSE),"")</f>
        <v>0.77292402524512938</v>
      </c>
      <c r="N420" s="22"/>
      <c r="O420" s="4">
        <f t="shared" si="6"/>
        <v>7</v>
      </c>
    </row>
    <row r="421" spans="2:15" x14ac:dyDescent="0.35">
      <c r="B421" s="12" t="s">
        <v>1824</v>
      </c>
      <c r="C421" s="23" t="str">
        <f>IFERROR(VLOOKUP(B421,'Asteroids@home'!$B$3:$I$1399,8,FALSE),"")</f>
        <v/>
      </c>
      <c r="D421" s="23">
        <f>IFERROR(VLOOKUP(B421,'Citizen Science Grid'!$B$3:$I$1120,8,FALSE),"")</f>
        <v>0.80938898234183687</v>
      </c>
      <c r="E421" s="27" t="str">
        <f>IFERROR(VLOOKUP(B421,'Enigma@home'!$B$3:$I$1120,8,FALSE),"")</f>
        <v/>
      </c>
      <c r="F421" s="23" t="str">
        <f>IFERROR(VLOOKUP(B421,'LHC@home'!$B$3:$I$1280,8,FALSE),"")</f>
        <v/>
      </c>
      <c r="G421" s="23" t="str">
        <f>IFERROR(VLOOKUP(B421,'NFS@Home'!$B$3:$I$1280,8,FALSE),"")</f>
        <v/>
      </c>
      <c r="H421" s="23">
        <f>IFERROR(VLOOKUP(B421,Numberfields!$B$3:$I$1011,8,FALSE),"")</f>
        <v>0.39119819658064919</v>
      </c>
      <c r="I421" s="23" t="str">
        <f>IFERROR(VLOOKUP(B421,Primegrid!$B$3:$I$955,8,FALSE),"")</f>
        <v/>
      </c>
      <c r="J421" s="23" t="str">
        <f>IFERROR(VLOOKUP(B421,SRBase!$B$3:$I$614,8,FALSE),"")</f>
        <v/>
      </c>
      <c r="K421" s="23" t="str">
        <f>IFERROR(VLOOKUP(B421,'theSkyNet POGS'!$B$3:$I$1158,8,FALSE),"")</f>
        <v/>
      </c>
      <c r="L421" s="23" t="str">
        <f>IFERROR(VLOOKUP(B421,'TN-Grid'!$B$3:$I$908,8,FALSE),"")</f>
        <v/>
      </c>
      <c r="M421" s="23" t="str">
        <f>IFERROR(VLOOKUP(B421,'Yoyo@home'!$B$3:$I$955,8,FALSE),"")</f>
        <v/>
      </c>
      <c r="N421" s="22"/>
      <c r="O421" s="4">
        <f t="shared" si="6"/>
        <v>2</v>
      </c>
    </row>
    <row r="422" spans="2:15" x14ac:dyDescent="0.35">
      <c r="B422" s="12" t="s">
        <v>1051</v>
      </c>
      <c r="C422" s="23" t="str">
        <f>IFERROR(VLOOKUP(B422,'Asteroids@home'!$B$3:$I$1399,8,FALSE),"")</f>
        <v/>
      </c>
      <c r="D422" s="23" t="str">
        <f>IFERROR(VLOOKUP(B422,'Citizen Science Grid'!$B$3:$I$1120,8,FALSE),"")</f>
        <v/>
      </c>
      <c r="E422" s="27" t="str">
        <f>IFERROR(VLOOKUP(B422,'Enigma@home'!$B$3:$I$1120,8,FALSE),"")</f>
        <v/>
      </c>
      <c r="F422" s="23" t="str">
        <f>IFERROR(VLOOKUP(B422,'LHC@home'!$B$3:$I$1280,8,FALSE),"")</f>
        <v/>
      </c>
      <c r="G422" s="23" t="str">
        <f>IFERROR(VLOOKUP(B422,'NFS@Home'!$B$3:$I$1280,8,FALSE),"")</f>
        <v/>
      </c>
      <c r="H422" s="23">
        <f>IFERROR(VLOOKUP(B422,Numberfields!$B$3:$I$1011,8,FALSE),"")</f>
        <v>0.40096071310474485</v>
      </c>
      <c r="I422" s="23">
        <f>IFERROR(VLOOKUP(B422,Primegrid!$B$3:$I$955,8,FALSE),"")</f>
        <v>3.1487835765808367E-2</v>
      </c>
      <c r="J422" s="23">
        <f>IFERROR(VLOOKUP(B422,SRBase!$B$3:$I$614,8,FALSE),"")</f>
        <v>0.41807497851543179</v>
      </c>
      <c r="K422" s="23" t="str">
        <f>IFERROR(VLOOKUP(B422,'theSkyNet POGS'!$B$3:$I$1158,8,FALSE),"")</f>
        <v/>
      </c>
      <c r="L422" s="23" t="str">
        <f>IFERROR(VLOOKUP(B422,'TN-Grid'!$B$3:$I$908,8,FALSE),"")</f>
        <v/>
      </c>
      <c r="M422" s="23" t="str">
        <f>IFERROR(VLOOKUP(B422,'Yoyo@home'!$B$3:$I$955,8,FALSE),"")</f>
        <v/>
      </c>
      <c r="N422" s="22"/>
      <c r="O422" s="4">
        <f t="shared" si="6"/>
        <v>3</v>
      </c>
    </row>
    <row r="423" spans="2:15" x14ac:dyDescent="0.35">
      <c r="B423" s="12" t="s">
        <v>148</v>
      </c>
      <c r="C423" s="23">
        <f>IFERROR(VLOOKUP(B423,'Asteroids@home'!$B$3:$I$1399,8,FALSE),"")</f>
        <v>0.38641795955949571</v>
      </c>
      <c r="D423" s="23">
        <f>IFERROR(VLOOKUP(B423,'Citizen Science Grid'!$B$3:$I$1120,8,FALSE),"")</f>
        <v>0.90238475466779378</v>
      </c>
      <c r="E423" s="27">
        <f>IFERROR(VLOOKUP(B423,'Enigma@home'!$B$3:$I$1120,8,FALSE),"")</f>
        <v>4.0184969448535467E-2</v>
      </c>
      <c r="F423" s="23">
        <f>IFERROR(VLOOKUP(B423,'LHC@home'!$B$3:$I$1280,8,FALSE),"")</f>
        <v>0.87499879340512732</v>
      </c>
      <c r="G423" s="23">
        <f>IFERROR(VLOOKUP(B423,'NFS@Home'!$B$3:$I$1280,8,FALSE),"")</f>
        <v>0.54741747633977711</v>
      </c>
      <c r="H423" s="23">
        <f>IFERROR(VLOOKUP(B423,Numberfields!$B$3:$I$1011,8,FALSE),"")</f>
        <v>0.39170939695312601</v>
      </c>
      <c r="I423" s="23" t="str">
        <f>IFERROR(VLOOKUP(B423,Primegrid!$B$3:$I$955,8,FALSE),"")</f>
        <v/>
      </c>
      <c r="J423" s="23">
        <f>IFERROR(VLOOKUP(B423,SRBase!$B$3:$I$614,8,FALSE),"")</f>
        <v>0.60385545382029937</v>
      </c>
      <c r="K423" s="23" t="str">
        <f>IFERROR(VLOOKUP(B423,'theSkyNet POGS'!$B$3:$I$1158,8,FALSE),"")</f>
        <v/>
      </c>
      <c r="L423" s="23">
        <f>IFERROR(VLOOKUP(B423,'TN-Grid'!$B$3:$I$908,8,FALSE),"")</f>
        <v>1.825528447023947</v>
      </c>
      <c r="M423" s="23" t="str">
        <f>IFERROR(VLOOKUP(B423,'Yoyo@home'!$B$3:$I$955,8,FALSE),"")</f>
        <v/>
      </c>
      <c r="N423" s="22"/>
      <c r="O423" s="4">
        <f t="shared" si="6"/>
        <v>8</v>
      </c>
    </row>
    <row r="424" spans="2:15" x14ac:dyDescent="0.35">
      <c r="B424" s="12" t="s">
        <v>149</v>
      </c>
      <c r="C424" s="23" t="str">
        <f>IFERROR(VLOOKUP(B424,'Asteroids@home'!$B$3:$I$1399,8,FALSE),"")</f>
        <v/>
      </c>
      <c r="D424" s="23">
        <f>IFERROR(VLOOKUP(B424,'Citizen Science Grid'!$B$3:$I$1120,8,FALSE),"")</f>
        <v>1.0035728152566656</v>
      </c>
      <c r="E424" s="27" t="str">
        <f>IFERROR(VLOOKUP(B424,'Enigma@home'!$B$3:$I$1120,8,FALSE),"")</f>
        <v/>
      </c>
      <c r="F424" s="23">
        <f>IFERROR(VLOOKUP(B424,'LHC@home'!$B$3:$I$1280,8,FALSE),"")</f>
        <v>0.95892009168886028</v>
      </c>
      <c r="G424" s="23">
        <f>IFERROR(VLOOKUP(B424,'NFS@Home'!$B$3:$I$1280,8,FALSE),"")</f>
        <v>0.39976754216384558</v>
      </c>
      <c r="H424" s="23">
        <f>IFERROR(VLOOKUP(B424,Numberfields!$B$3:$I$1011,8,FALSE),"")</f>
        <v>0.42100303165423408</v>
      </c>
      <c r="I424" s="23" t="str">
        <f>IFERROR(VLOOKUP(B424,Primegrid!$B$3:$I$955,8,FALSE),"")</f>
        <v/>
      </c>
      <c r="J424" s="23" t="str">
        <f>IFERROR(VLOOKUP(B424,SRBase!$B$3:$I$614,8,FALSE),"")</f>
        <v/>
      </c>
      <c r="K424" s="23" t="str">
        <f>IFERROR(VLOOKUP(B424,'theSkyNet POGS'!$B$3:$I$1158,8,FALSE),"")</f>
        <v/>
      </c>
      <c r="L424" s="23">
        <f>IFERROR(VLOOKUP(B424,'TN-Grid'!$B$3:$I$908,8,FALSE),"")</f>
        <v>1.8240928223867687</v>
      </c>
      <c r="M424" s="23" t="str">
        <f>IFERROR(VLOOKUP(B424,'Yoyo@home'!$B$3:$I$955,8,FALSE),"")</f>
        <v/>
      </c>
      <c r="N424" s="22"/>
      <c r="O424" s="4">
        <f t="shared" si="6"/>
        <v>5</v>
      </c>
    </row>
    <row r="425" spans="2:15" x14ac:dyDescent="0.35">
      <c r="B425" s="12" t="s">
        <v>1052</v>
      </c>
      <c r="C425" s="23">
        <f>IFERROR(VLOOKUP(B425,'Asteroids@home'!$B$3:$I$1399,8,FALSE),"")</f>
        <v>0.34605319060971534</v>
      </c>
      <c r="D425" s="23" t="str">
        <f>IFERROR(VLOOKUP(B425,'Citizen Science Grid'!$B$3:$I$1120,8,FALSE),"")</f>
        <v/>
      </c>
      <c r="E425" s="27" t="str">
        <f>IFERROR(VLOOKUP(B425,'Enigma@home'!$B$3:$I$1120,8,FALSE),"")</f>
        <v/>
      </c>
      <c r="F425" s="23" t="str">
        <f>IFERROR(VLOOKUP(B425,'LHC@home'!$B$3:$I$1280,8,FALSE),"")</f>
        <v/>
      </c>
      <c r="G425" s="23">
        <f>IFERROR(VLOOKUP(B425,'NFS@Home'!$B$3:$I$1280,8,FALSE),"")</f>
        <v>0.41198303712500767</v>
      </c>
      <c r="H425" s="23" t="str">
        <f>IFERROR(VLOOKUP(B425,Numberfields!$B$3:$I$1011,8,FALSE),"")</f>
        <v/>
      </c>
      <c r="I425" s="23" t="str">
        <f>IFERROR(VLOOKUP(B425,Primegrid!$B$3:$I$955,8,FALSE),"")</f>
        <v/>
      </c>
      <c r="J425" s="23" t="str">
        <f>IFERROR(VLOOKUP(B425,SRBase!$B$3:$I$614,8,FALSE),"")</f>
        <v/>
      </c>
      <c r="K425" s="23" t="str">
        <f>IFERROR(VLOOKUP(B425,'theSkyNet POGS'!$B$3:$I$1158,8,FALSE),"")</f>
        <v/>
      </c>
      <c r="L425" s="23" t="str">
        <f>IFERROR(VLOOKUP(B425,'TN-Grid'!$B$3:$I$908,8,FALSE),"")</f>
        <v/>
      </c>
      <c r="M425" s="23" t="str">
        <f>IFERROR(VLOOKUP(B425,'Yoyo@home'!$B$3:$I$955,8,FALSE),"")</f>
        <v/>
      </c>
      <c r="N425" s="22"/>
      <c r="O425" s="4">
        <f t="shared" si="6"/>
        <v>2</v>
      </c>
    </row>
    <row r="426" spans="2:15" x14ac:dyDescent="0.35">
      <c r="B426" s="12" t="s">
        <v>1053</v>
      </c>
      <c r="C426" s="23">
        <f>IFERROR(VLOOKUP(B426,'Asteroids@home'!$B$3:$I$1399,8,FALSE),"")</f>
        <v>0.74716758070177636</v>
      </c>
      <c r="D426" s="23" t="str">
        <f>IFERROR(VLOOKUP(B426,'Citizen Science Grid'!$B$3:$I$1120,8,FALSE),"")</f>
        <v/>
      </c>
      <c r="E426" s="27" t="str">
        <f>IFERROR(VLOOKUP(B426,'Enigma@home'!$B$3:$I$1120,8,FALSE),"")</f>
        <v/>
      </c>
      <c r="F426" s="23">
        <f>IFERROR(VLOOKUP(B426,'LHC@home'!$B$3:$I$1280,8,FALSE),"")</f>
        <v>0.92038295952699367</v>
      </c>
      <c r="G426" s="23">
        <f>IFERROR(VLOOKUP(B426,'NFS@Home'!$B$3:$I$1280,8,FALSE),"")</f>
        <v>0.71590860620529828</v>
      </c>
      <c r="H426" s="23" t="str">
        <f>IFERROR(VLOOKUP(B426,Numberfields!$B$3:$I$1011,8,FALSE),"")</f>
        <v/>
      </c>
      <c r="I426" s="23" t="str">
        <f>IFERROR(VLOOKUP(B426,Primegrid!$B$3:$I$955,8,FALSE),"")</f>
        <v/>
      </c>
      <c r="J426" s="23" t="str">
        <f>IFERROR(VLOOKUP(B426,SRBase!$B$3:$I$614,8,FALSE),"")</f>
        <v/>
      </c>
      <c r="K426" s="23">
        <f>IFERROR(VLOOKUP(B426,'theSkyNet POGS'!$B$3:$I$1158,8,FALSE),"")</f>
        <v>0.70653913754590802</v>
      </c>
      <c r="L426" s="23" t="str">
        <f>IFERROR(VLOOKUP(B426,'TN-Grid'!$B$3:$I$908,8,FALSE),"")</f>
        <v/>
      </c>
      <c r="M426" s="23">
        <f>IFERROR(VLOOKUP(B426,'Yoyo@home'!$B$3:$I$955,8,FALSE),"")</f>
        <v>1.0785393362077986</v>
      </c>
      <c r="N426" s="22"/>
      <c r="O426" s="4">
        <f t="shared" si="6"/>
        <v>5</v>
      </c>
    </row>
    <row r="427" spans="2:15" x14ac:dyDescent="0.35">
      <c r="B427" s="12" t="s">
        <v>1054</v>
      </c>
      <c r="C427" s="23">
        <f>IFERROR(VLOOKUP(B427,'Asteroids@home'!$B$3:$I$1399,8,FALSE),"")</f>
        <v>0.51359548306530323</v>
      </c>
      <c r="D427" s="23" t="str">
        <f>IFERROR(VLOOKUP(B427,'Citizen Science Grid'!$B$3:$I$1120,8,FALSE),"")</f>
        <v/>
      </c>
      <c r="E427" s="27" t="str">
        <f>IFERROR(VLOOKUP(B427,'Enigma@home'!$B$3:$I$1120,8,FALSE),"")</f>
        <v/>
      </c>
      <c r="F427" s="23" t="str">
        <f>IFERROR(VLOOKUP(B427,'LHC@home'!$B$3:$I$1280,8,FALSE),"")</f>
        <v/>
      </c>
      <c r="G427" s="23" t="str">
        <f>IFERROR(VLOOKUP(B427,'NFS@Home'!$B$3:$I$1280,8,FALSE),"")</f>
        <v/>
      </c>
      <c r="H427" s="23" t="str">
        <f>IFERROR(VLOOKUP(B427,Numberfields!$B$3:$I$1011,8,FALSE),"")</f>
        <v/>
      </c>
      <c r="I427" s="23">
        <f>IFERROR(VLOOKUP(B427,Primegrid!$B$3:$I$955,8,FALSE),"")</f>
        <v>5.6491605049623819E-2</v>
      </c>
      <c r="J427" s="23" t="str">
        <f>IFERROR(VLOOKUP(B427,SRBase!$B$3:$I$614,8,FALSE),"")</f>
        <v/>
      </c>
      <c r="K427" s="23" t="str">
        <f>IFERROR(VLOOKUP(B427,'theSkyNet POGS'!$B$3:$I$1158,8,FALSE),"")</f>
        <v/>
      </c>
      <c r="L427" s="23" t="str">
        <f>IFERROR(VLOOKUP(B427,'TN-Grid'!$B$3:$I$908,8,FALSE),"")</f>
        <v/>
      </c>
      <c r="M427" s="23" t="str">
        <f>IFERROR(VLOOKUP(B427,'Yoyo@home'!$B$3:$I$955,8,FALSE),"")</f>
        <v/>
      </c>
      <c r="N427" s="22"/>
      <c r="O427" s="4">
        <f t="shared" si="6"/>
        <v>2</v>
      </c>
    </row>
    <row r="428" spans="2:15" x14ac:dyDescent="0.35">
      <c r="B428" s="12" t="s">
        <v>1891</v>
      </c>
      <c r="C428" s="23" t="str">
        <f>IFERROR(VLOOKUP(B428,'Asteroids@home'!$B$3:$I$1399,8,FALSE),"")</f>
        <v/>
      </c>
      <c r="D428" s="23" t="str">
        <f>IFERROR(VLOOKUP(B428,'Citizen Science Grid'!$B$3:$I$1120,8,FALSE),"")</f>
        <v/>
      </c>
      <c r="E428" s="27" t="str">
        <f>IFERROR(VLOOKUP(B428,'Enigma@home'!$B$3:$I$1120,8,FALSE),"")</f>
        <v/>
      </c>
      <c r="F428" s="23" t="str">
        <f>IFERROR(VLOOKUP(B428,'LHC@home'!$B$3:$I$1280,8,FALSE),"")</f>
        <v/>
      </c>
      <c r="G428" s="23" t="str">
        <f>IFERROR(VLOOKUP(B428,'NFS@Home'!$B$3:$I$1280,8,FALSE),"")</f>
        <v/>
      </c>
      <c r="H428" s="23" t="str">
        <f>IFERROR(VLOOKUP(B428,Numberfields!$B$3:$I$1011,8,FALSE),"")</f>
        <v/>
      </c>
      <c r="I428" s="23">
        <f>IFERROR(VLOOKUP(B428,Primegrid!$B$3:$I$955,8,FALSE),"")</f>
        <v>3.9779645962653411E-2</v>
      </c>
      <c r="J428" s="23" t="str">
        <f>IFERROR(VLOOKUP(B428,SRBase!$B$3:$I$614,8,FALSE),"")</f>
        <v/>
      </c>
      <c r="K428" s="23" t="str">
        <f>IFERROR(VLOOKUP(B428,'theSkyNet POGS'!$B$3:$I$1158,8,FALSE),"")</f>
        <v/>
      </c>
      <c r="L428" s="23" t="str">
        <f>IFERROR(VLOOKUP(B428,'TN-Grid'!$B$3:$I$908,8,FALSE),"")</f>
        <v/>
      </c>
      <c r="M428" s="23" t="str">
        <f>IFERROR(VLOOKUP(B428,'Yoyo@home'!$B$3:$I$955,8,FALSE),"")</f>
        <v/>
      </c>
      <c r="N428" s="22"/>
      <c r="O428" s="4">
        <f t="shared" si="6"/>
        <v>1</v>
      </c>
    </row>
    <row r="429" spans="2:15" x14ac:dyDescent="0.35">
      <c r="B429" s="12" t="s">
        <v>150</v>
      </c>
      <c r="C429" s="23">
        <f>IFERROR(VLOOKUP(B429,'Asteroids@home'!$B$3:$I$1399,8,FALSE),"")</f>
        <v>0.55415700857776917</v>
      </c>
      <c r="D429" s="23">
        <f>IFERROR(VLOOKUP(B429,'Citizen Science Grid'!$B$3:$I$1120,8,FALSE),"")</f>
        <v>1.0674609604153802</v>
      </c>
      <c r="E429" s="27">
        <f>IFERROR(VLOOKUP(B429,'Enigma@home'!$B$3:$I$1120,8,FALSE),"")</f>
        <v>5.0601209321726362E-2</v>
      </c>
      <c r="F429" s="23">
        <f>IFERROR(VLOOKUP(B429,'LHC@home'!$B$3:$I$1280,8,FALSE),"")</f>
        <v>1.1271642993955902</v>
      </c>
      <c r="G429" s="23" t="str">
        <f>IFERROR(VLOOKUP(B429,'NFS@Home'!$B$3:$I$1280,8,FALSE),"")</f>
        <v/>
      </c>
      <c r="H429" s="23">
        <f>IFERROR(VLOOKUP(B429,Numberfields!$B$3:$I$1011,8,FALSE),"")</f>
        <v>0.51308019357004786</v>
      </c>
      <c r="I429" s="23">
        <f>IFERROR(VLOOKUP(B429,Primegrid!$B$3:$I$955,8,FALSE),"")</f>
        <v>0.10496168717878573</v>
      </c>
      <c r="J429" s="23" t="str">
        <f>IFERROR(VLOOKUP(B429,SRBase!$B$3:$I$614,8,FALSE),"")</f>
        <v/>
      </c>
      <c r="K429" s="23">
        <f>IFERROR(VLOOKUP(B429,'theSkyNet POGS'!$B$3:$I$1158,8,FALSE),"")</f>
        <v>0.52920225820962907</v>
      </c>
      <c r="L429" s="23">
        <f>IFERROR(VLOOKUP(B429,'TN-Grid'!$B$3:$I$908,8,FALSE),"")</f>
        <v>2.2283449545448279</v>
      </c>
      <c r="M429" s="23" t="str">
        <f>IFERROR(VLOOKUP(B429,'Yoyo@home'!$B$3:$I$955,8,FALSE),"")</f>
        <v/>
      </c>
      <c r="N429" s="22"/>
      <c r="O429" s="4">
        <f t="shared" si="6"/>
        <v>8</v>
      </c>
    </row>
    <row r="430" spans="2:15" x14ac:dyDescent="0.35">
      <c r="B430" s="12" t="s">
        <v>151</v>
      </c>
      <c r="C430" s="23">
        <f>IFERROR(VLOOKUP(B430,'Asteroids@home'!$B$3:$I$1399,8,FALSE),"")</f>
        <v>0.5299217011330789</v>
      </c>
      <c r="D430" s="23">
        <f>IFERROR(VLOOKUP(B430,'Citizen Science Grid'!$B$3:$I$1120,8,FALSE),"")</f>
        <v>1.0635354254119123</v>
      </c>
      <c r="E430" s="27">
        <f>IFERROR(VLOOKUP(B430,'Enigma@home'!$B$3:$I$1120,8,FALSE),"")</f>
        <v>4.3591485394840791E-2</v>
      </c>
      <c r="F430" s="23">
        <f>IFERROR(VLOOKUP(B430,'LHC@home'!$B$3:$I$1280,8,FALSE),"")</f>
        <v>1.3568869522308631</v>
      </c>
      <c r="G430" s="23">
        <f>IFERROR(VLOOKUP(B430,'NFS@Home'!$B$3:$I$1280,8,FALSE),"")</f>
        <v>0.7001303784194548</v>
      </c>
      <c r="H430" s="23">
        <f>IFERROR(VLOOKUP(B430,Numberfields!$B$3:$I$1011,8,FALSE),"")</f>
        <v>0.47436162971692475</v>
      </c>
      <c r="I430" s="23">
        <f>IFERROR(VLOOKUP(B430,Primegrid!$B$3:$I$955,8,FALSE),"")</f>
        <v>0.20086062897835111</v>
      </c>
      <c r="J430" s="23">
        <f>IFERROR(VLOOKUP(B430,SRBase!$B$3:$I$614,8,FALSE),"")</f>
        <v>0.91990071984493149</v>
      </c>
      <c r="K430" s="23" t="str">
        <f>IFERROR(VLOOKUP(B430,'theSkyNet POGS'!$B$3:$I$1158,8,FALSE),"")</f>
        <v/>
      </c>
      <c r="L430" s="23">
        <f>IFERROR(VLOOKUP(B430,'TN-Grid'!$B$3:$I$908,8,FALSE),"")</f>
        <v>2.1344428415337546</v>
      </c>
      <c r="M430" s="23" t="str">
        <f>IFERROR(VLOOKUP(B430,'Yoyo@home'!$B$3:$I$955,8,FALSE),"")</f>
        <v/>
      </c>
      <c r="N430" s="22"/>
      <c r="O430" s="4">
        <f t="shared" si="6"/>
        <v>9</v>
      </c>
    </row>
    <row r="431" spans="2:15" x14ac:dyDescent="0.35">
      <c r="B431" s="12" t="s">
        <v>1055</v>
      </c>
      <c r="C431" s="23">
        <f>IFERROR(VLOOKUP(B431,'Asteroids@home'!$B$3:$I$1399,8,FALSE),"")</f>
        <v>0.49094259406847812</v>
      </c>
      <c r="D431" s="23">
        <f>IFERROR(VLOOKUP(B431,'Citizen Science Grid'!$B$3:$I$1120,8,FALSE),"")</f>
        <v>1.0388458117766259</v>
      </c>
      <c r="E431" s="27">
        <f>IFERROR(VLOOKUP(B431,'Enigma@home'!$B$3:$I$1120,8,FALSE),"")</f>
        <v>5.3835339727614472E-2</v>
      </c>
      <c r="F431" s="23" t="str">
        <f>IFERROR(VLOOKUP(B431,'LHC@home'!$B$3:$I$1280,8,FALSE),"")</f>
        <v/>
      </c>
      <c r="G431" s="23" t="str">
        <f>IFERROR(VLOOKUP(B431,'NFS@Home'!$B$3:$I$1280,8,FALSE),"")</f>
        <v/>
      </c>
      <c r="H431" s="23">
        <f>IFERROR(VLOOKUP(B431,Numberfields!$B$3:$I$1011,8,FALSE),"")</f>
        <v>0.49885099524624793</v>
      </c>
      <c r="I431" s="23" t="str">
        <f>IFERROR(VLOOKUP(B431,Primegrid!$B$3:$I$955,8,FALSE),"")</f>
        <v/>
      </c>
      <c r="J431" s="23">
        <f>IFERROR(VLOOKUP(B431,SRBase!$B$3:$I$614,8,FALSE),"")</f>
        <v>1.0667530295382237</v>
      </c>
      <c r="K431" s="23" t="str">
        <f>IFERROR(VLOOKUP(B431,'theSkyNet POGS'!$B$3:$I$1158,8,FALSE),"")</f>
        <v/>
      </c>
      <c r="L431" s="23" t="str">
        <f>IFERROR(VLOOKUP(B431,'TN-Grid'!$B$3:$I$908,8,FALSE),"")</f>
        <v/>
      </c>
      <c r="M431" s="23" t="str">
        <f>IFERROR(VLOOKUP(B431,'Yoyo@home'!$B$3:$I$955,8,FALSE),"")</f>
        <v/>
      </c>
      <c r="N431" s="22"/>
      <c r="O431" s="4">
        <f t="shared" si="6"/>
        <v>5</v>
      </c>
    </row>
    <row r="432" spans="2:15" x14ac:dyDescent="0.35">
      <c r="B432" s="12" t="s">
        <v>871</v>
      </c>
      <c r="C432" s="23" t="str">
        <f>IFERROR(VLOOKUP(B432,'Asteroids@home'!$B$3:$I$1399,8,FALSE),"")</f>
        <v/>
      </c>
      <c r="D432" s="23" t="str">
        <f>IFERROR(VLOOKUP(B432,'Citizen Science Grid'!$B$3:$I$1120,8,FALSE),"")</f>
        <v/>
      </c>
      <c r="E432" s="27" t="str">
        <f>IFERROR(VLOOKUP(B432,'Enigma@home'!$B$3:$I$1120,8,FALSE),"")</f>
        <v/>
      </c>
      <c r="F432" s="23">
        <f>IFERROR(VLOOKUP(B432,'LHC@home'!$B$3:$I$1280,8,FALSE),"")</f>
        <v>1.434771670101014</v>
      </c>
      <c r="G432" s="23" t="str">
        <f>IFERROR(VLOOKUP(B432,'NFS@Home'!$B$3:$I$1280,8,FALSE),"")</f>
        <v/>
      </c>
      <c r="H432" s="23" t="str">
        <f>IFERROR(VLOOKUP(B432,Numberfields!$B$3:$I$1011,8,FALSE),"")</f>
        <v/>
      </c>
      <c r="I432" s="23" t="str">
        <f>IFERROR(VLOOKUP(B432,Primegrid!$B$3:$I$955,8,FALSE),"")</f>
        <v/>
      </c>
      <c r="J432" s="23" t="str">
        <f>IFERROR(VLOOKUP(B432,SRBase!$B$3:$I$614,8,FALSE),"")</f>
        <v/>
      </c>
      <c r="K432" s="23">
        <f>IFERROR(VLOOKUP(B432,'theSkyNet POGS'!$B$3:$I$1158,8,FALSE),"")</f>
        <v>0.58596147573859436</v>
      </c>
      <c r="L432" s="23">
        <f>IFERROR(VLOOKUP(B432,'TN-Grid'!$B$3:$I$908,8,FALSE),"")</f>
        <v>2.3095711017248397</v>
      </c>
      <c r="M432" s="23" t="str">
        <f>IFERROR(VLOOKUP(B432,'Yoyo@home'!$B$3:$I$955,8,FALSE),"")</f>
        <v/>
      </c>
      <c r="N432" s="22"/>
      <c r="O432" s="4">
        <f t="shared" si="6"/>
        <v>3</v>
      </c>
    </row>
    <row r="433" spans="2:15" x14ac:dyDescent="0.35">
      <c r="B433" s="12" t="s">
        <v>152</v>
      </c>
      <c r="C433" s="23">
        <f>IFERROR(VLOOKUP(B433,'Asteroids@home'!$B$3:$I$1399,8,FALSE),"")</f>
        <v>0.48415977625589229</v>
      </c>
      <c r="D433" s="23">
        <f>IFERROR(VLOOKUP(B433,'Citizen Science Grid'!$B$3:$I$1120,8,FALSE),"")</f>
        <v>1.0162199094966897</v>
      </c>
      <c r="E433" s="27" t="str">
        <f>IFERROR(VLOOKUP(B433,'Enigma@home'!$B$3:$I$1120,8,FALSE),"")</f>
        <v/>
      </c>
      <c r="F433" s="23">
        <f>IFERROR(VLOOKUP(B433,'LHC@home'!$B$3:$I$1280,8,FALSE),"")</f>
        <v>1.4326492887769546</v>
      </c>
      <c r="G433" s="23">
        <f>IFERROR(VLOOKUP(B433,'NFS@Home'!$B$3:$I$1280,8,FALSE),"")</f>
        <v>0.66827401612204917</v>
      </c>
      <c r="H433" s="23">
        <f>IFERROR(VLOOKUP(B433,Numberfields!$B$3:$I$1011,8,FALSE),"")</f>
        <v>0.52954850907963291</v>
      </c>
      <c r="I433" s="23" t="str">
        <f>IFERROR(VLOOKUP(B433,Primegrid!$B$3:$I$955,8,FALSE),"")</f>
        <v/>
      </c>
      <c r="J433" s="23">
        <f>IFERROR(VLOOKUP(B433,SRBase!$B$3:$I$614,8,FALSE),"")</f>
        <v>0.81284529604747258</v>
      </c>
      <c r="K433" s="23">
        <f>IFERROR(VLOOKUP(B433,'theSkyNet POGS'!$B$3:$I$1158,8,FALSE),"")</f>
        <v>0.69446809474496429</v>
      </c>
      <c r="L433" s="23">
        <f>IFERROR(VLOOKUP(B433,'TN-Grid'!$B$3:$I$908,8,FALSE),"")</f>
        <v>2.3926883099294343</v>
      </c>
      <c r="M433" s="23">
        <f>IFERROR(VLOOKUP(B433,'Yoyo@home'!$B$3:$I$955,8,FALSE),"")</f>
        <v>1.1628247670731016</v>
      </c>
      <c r="N433" s="22"/>
      <c r="O433" s="4">
        <f t="shared" si="6"/>
        <v>9</v>
      </c>
    </row>
    <row r="434" spans="2:15" x14ac:dyDescent="0.35">
      <c r="B434" s="12" t="s">
        <v>1056</v>
      </c>
      <c r="C434" s="23">
        <f>IFERROR(VLOOKUP(B434,'Asteroids@home'!$B$3:$I$1399,8,FALSE),"")</f>
        <v>0.60881115867665347</v>
      </c>
      <c r="D434" s="23">
        <f>IFERROR(VLOOKUP(B434,'Citizen Science Grid'!$B$3:$I$1120,8,FALSE),"")</f>
        <v>1.1623052623716827</v>
      </c>
      <c r="E434" s="27">
        <f>IFERROR(VLOOKUP(B434,'Enigma@home'!$B$3:$I$1120,8,FALSE),"")</f>
        <v>4.3960801291916957E-2</v>
      </c>
      <c r="F434" s="23">
        <f>IFERROR(VLOOKUP(B434,'LHC@home'!$B$3:$I$1280,8,FALSE),"")</f>
        <v>1.6724510304671463</v>
      </c>
      <c r="G434" s="23">
        <f>IFERROR(VLOOKUP(B434,'NFS@Home'!$B$3:$I$1280,8,FALSE),"")</f>
        <v>0.70835743445531041</v>
      </c>
      <c r="H434" s="23">
        <f>IFERROR(VLOOKUP(B434,Numberfields!$B$3:$I$1011,8,FALSE),"")</f>
        <v>0.48496890970458001</v>
      </c>
      <c r="I434" s="23" t="str">
        <f>IFERROR(VLOOKUP(B434,Primegrid!$B$3:$I$955,8,FALSE),"")</f>
        <v/>
      </c>
      <c r="J434" s="23" t="str">
        <f>IFERROR(VLOOKUP(B434,SRBase!$B$3:$I$614,8,FALSE),"")</f>
        <v/>
      </c>
      <c r="K434" s="23">
        <f>IFERROR(VLOOKUP(B434,'theSkyNet POGS'!$B$3:$I$1158,8,FALSE),"")</f>
        <v>0.72696778657355443</v>
      </c>
      <c r="L434" s="23" t="str">
        <f>IFERROR(VLOOKUP(B434,'TN-Grid'!$B$3:$I$908,8,FALSE),"")</f>
        <v/>
      </c>
      <c r="M434" s="23">
        <f>IFERROR(VLOOKUP(B434,'Yoyo@home'!$B$3:$I$955,8,FALSE),"")</f>
        <v>0.9698384836383247</v>
      </c>
      <c r="N434" s="22"/>
      <c r="O434" s="4">
        <f t="shared" si="6"/>
        <v>8</v>
      </c>
    </row>
    <row r="435" spans="2:15" x14ac:dyDescent="0.35">
      <c r="B435" s="12" t="s">
        <v>1057</v>
      </c>
      <c r="C435" s="23">
        <f>IFERROR(VLOOKUP(B435,'Asteroids@home'!$B$3:$I$1399,8,FALSE),"")</f>
        <v>0.49099553114800254</v>
      </c>
      <c r="D435" s="23" t="str">
        <f>IFERROR(VLOOKUP(B435,'Citizen Science Grid'!$B$3:$I$1120,8,FALSE),"")</f>
        <v/>
      </c>
      <c r="E435" s="27">
        <f>IFERROR(VLOOKUP(B435,'Enigma@home'!$B$3:$I$1120,8,FALSE),"")</f>
        <v>7.2369110436129452E-2</v>
      </c>
      <c r="F435" s="23">
        <f>IFERROR(VLOOKUP(B435,'LHC@home'!$B$3:$I$1280,8,FALSE),"")</f>
        <v>1.1130424929346434</v>
      </c>
      <c r="G435" s="23" t="str">
        <f>IFERROR(VLOOKUP(B435,'NFS@Home'!$B$3:$I$1280,8,FALSE),"")</f>
        <v/>
      </c>
      <c r="H435" s="23" t="str">
        <f>IFERROR(VLOOKUP(B435,Numberfields!$B$3:$I$1011,8,FALSE),"")</f>
        <v/>
      </c>
      <c r="I435" s="23">
        <f>IFERROR(VLOOKUP(B435,Primegrid!$B$3:$I$955,8,FALSE),"")</f>
        <v>5.7442930697623948E-2</v>
      </c>
      <c r="J435" s="23" t="str">
        <f>IFERROR(VLOOKUP(B435,SRBase!$B$3:$I$614,8,FALSE),"")</f>
        <v/>
      </c>
      <c r="K435" s="23">
        <f>IFERROR(VLOOKUP(B435,'theSkyNet POGS'!$B$3:$I$1158,8,FALSE),"")</f>
        <v>0.58016046051926906</v>
      </c>
      <c r="L435" s="23" t="str">
        <f>IFERROR(VLOOKUP(B435,'TN-Grid'!$B$3:$I$908,8,FALSE),"")</f>
        <v/>
      </c>
      <c r="M435" s="23" t="str">
        <f>IFERROR(VLOOKUP(B435,'Yoyo@home'!$B$3:$I$955,8,FALSE),"")</f>
        <v/>
      </c>
      <c r="N435" s="22"/>
      <c r="O435" s="4">
        <f t="shared" si="6"/>
        <v>5</v>
      </c>
    </row>
    <row r="436" spans="2:15" x14ac:dyDescent="0.35">
      <c r="B436" s="12" t="s">
        <v>877</v>
      </c>
      <c r="C436" s="23">
        <f>IFERROR(VLOOKUP(B436,'Asteroids@home'!$B$3:$I$1399,8,FALSE),"")</f>
        <v>0.60522210983830793</v>
      </c>
      <c r="D436" s="23">
        <f>IFERROR(VLOOKUP(B436,'Citizen Science Grid'!$B$3:$I$1120,8,FALSE),"")</f>
        <v>1.6361905633760907</v>
      </c>
      <c r="E436" s="27">
        <f>IFERROR(VLOOKUP(B436,'Enigma@home'!$B$3:$I$1120,8,FALSE),"")</f>
        <v>6.2179420938726158E-2</v>
      </c>
      <c r="F436" s="23">
        <f>IFERROR(VLOOKUP(B436,'LHC@home'!$B$3:$I$1280,8,FALSE),"")</f>
        <v>1.307657802089722</v>
      </c>
      <c r="G436" s="23" t="str">
        <f>IFERROR(VLOOKUP(B436,'NFS@Home'!$B$3:$I$1280,8,FALSE),"")</f>
        <v/>
      </c>
      <c r="H436" s="23">
        <f>IFERROR(VLOOKUP(B436,Numberfields!$B$3:$I$1011,8,FALSE),"")</f>
        <v>0.45944350723230637</v>
      </c>
      <c r="I436" s="23">
        <f>IFERROR(VLOOKUP(B436,Primegrid!$B$3:$I$955,8,FALSE),"")</f>
        <v>4.3234666749296748E-2</v>
      </c>
      <c r="J436" s="23" t="str">
        <f>IFERROR(VLOOKUP(B436,SRBase!$B$3:$I$614,8,FALSE),"")</f>
        <v/>
      </c>
      <c r="K436" s="23">
        <f>IFERROR(VLOOKUP(B436,'theSkyNet POGS'!$B$3:$I$1158,8,FALSE),"")</f>
        <v>0.73870074396653262</v>
      </c>
      <c r="L436" s="23">
        <f>IFERROR(VLOOKUP(B436,'TN-Grid'!$B$3:$I$908,8,FALSE),"")</f>
        <v>2.4460402783920818</v>
      </c>
      <c r="M436" s="23" t="str">
        <f>IFERROR(VLOOKUP(B436,'Yoyo@home'!$B$3:$I$955,8,FALSE),"")</f>
        <v/>
      </c>
      <c r="N436" s="22"/>
      <c r="O436" s="4">
        <f t="shared" si="6"/>
        <v>8</v>
      </c>
    </row>
    <row r="437" spans="2:15" x14ac:dyDescent="0.35">
      <c r="B437" s="12" t="s">
        <v>1058</v>
      </c>
      <c r="C437" s="23" t="str">
        <f>IFERROR(VLOOKUP(B437,'Asteroids@home'!$B$3:$I$1399,8,FALSE),"")</f>
        <v/>
      </c>
      <c r="D437" s="23" t="str">
        <f>IFERROR(VLOOKUP(B437,'Citizen Science Grid'!$B$3:$I$1120,8,FALSE),"")</f>
        <v/>
      </c>
      <c r="E437" s="27" t="str">
        <f>IFERROR(VLOOKUP(B437,'Enigma@home'!$B$3:$I$1120,8,FALSE),"")</f>
        <v/>
      </c>
      <c r="F437" s="23" t="str">
        <f>IFERROR(VLOOKUP(B437,'LHC@home'!$B$3:$I$1280,8,FALSE),"")</f>
        <v/>
      </c>
      <c r="G437" s="23" t="str">
        <f>IFERROR(VLOOKUP(B437,'NFS@Home'!$B$3:$I$1280,8,FALSE),"")</f>
        <v/>
      </c>
      <c r="H437" s="23" t="str">
        <f>IFERROR(VLOOKUP(B437,Numberfields!$B$3:$I$1011,8,FALSE),"")</f>
        <v/>
      </c>
      <c r="I437" s="23" t="str">
        <f>IFERROR(VLOOKUP(B437,Primegrid!$B$3:$I$955,8,FALSE),"")</f>
        <v/>
      </c>
      <c r="J437" s="23" t="str">
        <f>IFERROR(VLOOKUP(B437,SRBase!$B$3:$I$614,8,FALSE),"")</f>
        <v/>
      </c>
      <c r="K437" s="23" t="str">
        <f>IFERROR(VLOOKUP(B437,'theSkyNet POGS'!$B$3:$I$1158,8,FALSE),"")</f>
        <v/>
      </c>
      <c r="L437" s="23" t="str">
        <f>IFERROR(VLOOKUP(B437,'TN-Grid'!$B$3:$I$908,8,FALSE),"")</f>
        <v/>
      </c>
      <c r="M437" s="23">
        <f>IFERROR(VLOOKUP(B437,'Yoyo@home'!$B$3:$I$955,8,FALSE),"")</f>
        <v>1.2193505343790811</v>
      </c>
      <c r="N437" s="22"/>
      <c r="O437" s="4">
        <f t="shared" si="6"/>
        <v>1</v>
      </c>
    </row>
    <row r="438" spans="2:15" hidden="1" x14ac:dyDescent="0.35">
      <c r="B438" s="12" t="s">
        <v>1059</v>
      </c>
      <c r="C438" s="23" t="str">
        <f>IFERROR(VLOOKUP(B438,'Asteroids@home'!$B$3:$I$1399,8,FALSE),"")</f>
        <v/>
      </c>
      <c r="D438" s="23" t="str">
        <f>IFERROR(VLOOKUP(B438,'Citizen Science Grid'!$B$3:$I$1120,8,FALSE),"")</f>
        <v/>
      </c>
      <c r="E438" s="27" t="str">
        <f>IFERROR(VLOOKUP(B438,'Enigma@home'!$B$3:$I$1120,8,FALSE),"")</f>
        <v/>
      </c>
      <c r="F438" s="23" t="str">
        <f>IFERROR(VLOOKUP(B438,'LHC@home'!$B$3:$I$1280,8,FALSE),"")</f>
        <v/>
      </c>
      <c r="G438" s="23" t="str">
        <f>IFERROR(VLOOKUP(B438,'NFS@Home'!$B$3:$I$1280,8,FALSE),"")</f>
        <v/>
      </c>
      <c r="H438" s="23" t="str">
        <f>IFERROR(VLOOKUP(B438,Numberfields!$B$3:$I$1011,8,FALSE),"")</f>
        <v/>
      </c>
      <c r="I438" s="23" t="str">
        <f>IFERROR(VLOOKUP(B438,Primegrid!$B$3:$I$955,8,FALSE),"")</f>
        <v/>
      </c>
      <c r="J438" s="23" t="str">
        <f>IFERROR(VLOOKUP(B438,SRBase!$B$3:$I$614,8,FALSE),"")</f>
        <v/>
      </c>
      <c r="K438" s="23" t="str">
        <f>IFERROR(VLOOKUP(B438,'theSkyNet POGS'!$B$3:$I$1158,8,FALSE),"")</f>
        <v/>
      </c>
      <c r="L438" s="23" t="str">
        <f>IFERROR(VLOOKUP(B438,'TN-Grid'!$B$3:$I$908,8,FALSE),"")</f>
        <v/>
      </c>
      <c r="M438" s="23" t="str">
        <f>IFERROR(VLOOKUP(B438,'Yoyo@home'!$B$3:$I$955,8,FALSE),"")</f>
        <v/>
      </c>
      <c r="N438" s="22"/>
      <c r="O438" s="4">
        <f t="shared" si="6"/>
        <v>0</v>
      </c>
    </row>
    <row r="439" spans="2:15" x14ac:dyDescent="0.35">
      <c r="B439" s="12" t="s">
        <v>1060</v>
      </c>
      <c r="C439" s="23">
        <f>IFERROR(VLOOKUP(B439,'Asteroids@home'!$B$3:$I$1399,8,FALSE),"")</f>
        <v>0.36552759525971618</v>
      </c>
      <c r="D439" s="23" t="str">
        <f>IFERROR(VLOOKUP(B439,'Citizen Science Grid'!$B$3:$I$1120,8,FALSE),"")</f>
        <v/>
      </c>
      <c r="E439" s="27" t="str">
        <f>IFERROR(VLOOKUP(B439,'Enigma@home'!$B$3:$I$1120,8,FALSE),"")</f>
        <v/>
      </c>
      <c r="F439" s="23" t="str">
        <f>IFERROR(VLOOKUP(B439,'LHC@home'!$B$3:$I$1280,8,FALSE),"")</f>
        <v/>
      </c>
      <c r="G439" s="23" t="str">
        <f>IFERROR(VLOOKUP(B439,'NFS@Home'!$B$3:$I$1280,8,FALSE),"")</f>
        <v/>
      </c>
      <c r="H439" s="23" t="str">
        <f>IFERROR(VLOOKUP(B439,Numberfields!$B$3:$I$1011,8,FALSE),"")</f>
        <v/>
      </c>
      <c r="I439" s="23" t="str">
        <f>IFERROR(VLOOKUP(B439,Primegrid!$B$3:$I$955,8,FALSE),"")</f>
        <v/>
      </c>
      <c r="J439" s="23" t="str">
        <f>IFERROR(VLOOKUP(B439,SRBase!$B$3:$I$614,8,FALSE),"")</f>
        <v/>
      </c>
      <c r="K439" s="23" t="str">
        <f>IFERROR(VLOOKUP(B439,'theSkyNet POGS'!$B$3:$I$1158,8,FALSE),"")</f>
        <v/>
      </c>
      <c r="L439" s="23" t="str">
        <f>IFERROR(VLOOKUP(B439,'TN-Grid'!$B$3:$I$908,8,FALSE),"")</f>
        <v/>
      </c>
      <c r="M439" s="23" t="str">
        <f>IFERROR(VLOOKUP(B439,'Yoyo@home'!$B$3:$I$955,8,FALSE),"")</f>
        <v/>
      </c>
      <c r="N439" s="22"/>
      <c r="O439" s="4">
        <f t="shared" si="6"/>
        <v>1</v>
      </c>
    </row>
    <row r="440" spans="2:15" x14ac:dyDescent="0.35">
      <c r="B440" s="12" t="s">
        <v>1061</v>
      </c>
      <c r="C440" s="23">
        <f>IFERROR(VLOOKUP(B440,'Asteroids@home'!$B$3:$I$1399,8,FALSE),"")</f>
        <v>0.29782384509340731</v>
      </c>
      <c r="D440" s="23" t="str">
        <f>IFERROR(VLOOKUP(B440,'Citizen Science Grid'!$B$3:$I$1120,8,FALSE),"")</f>
        <v/>
      </c>
      <c r="E440" s="27" t="str">
        <f>IFERROR(VLOOKUP(B440,'Enigma@home'!$B$3:$I$1120,8,FALSE),"")</f>
        <v/>
      </c>
      <c r="F440" s="23" t="str">
        <f>IFERROR(VLOOKUP(B440,'LHC@home'!$B$3:$I$1280,8,FALSE),"")</f>
        <v/>
      </c>
      <c r="G440" s="23">
        <f>IFERROR(VLOOKUP(B440,'NFS@Home'!$B$3:$I$1280,8,FALSE),"")</f>
        <v>0.55486740797494294</v>
      </c>
      <c r="H440" s="23" t="str">
        <f>IFERROR(VLOOKUP(B440,Numberfields!$B$3:$I$1011,8,FALSE),"")</f>
        <v/>
      </c>
      <c r="I440" s="23" t="str">
        <f>IFERROR(VLOOKUP(B440,Primegrid!$B$3:$I$955,8,FALSE),"")</f>
        <v/>
      </c>
      <c r="J440" s="23" t="str">
        <f>IFERROR(VLOOKUP(B440,SRBase!$B$3:$I$614,8,FALSE),"")</f>
        <v/>
      </c>
      <c r="K440" s="23" t="str">
        <f>IFERROR(VLOOKUP(B440,'theSkyNet POGS'!$B$3:$I$1158,8,FALSE),"")</f>
        <v/>
      </c>
      <c r="L440" s="23" t="str">
        <f>IFERROR(VLOOKUP(B440,'TN-Grid'!$B$3:$I$908,8,FALSE),"")</f>
        <v/>
      </c>
      <c r="M440" s="23" t="str">
        <f>IFERROR(VLOOKUP(B440,'Yoyo@home'!$B$3:$I$955,8,FALSE),"")</f>
        <v/>
      </c>
      <c r="N440" s="22"/>
      <c r="O440" s="4">
        <f t="shared" si="6"/>
        <v>2</v>
      </c>
    </row>
    <row r="441" spans="2:15" x14ac:dyDescent="0.35">
      <c r="B441" s="12" t="s">
        <v>1855</v>
      </c>
      <c r="C441" s="23" t="str">
        <f>IFERROR(VLOOKUP(B441,'Asteroids@home'!$B$3:$I$1399,8,FALSE),"")</f>
        <v/>
      </c>
      <c r="D441" s="23" t="str">
        <f>IFERROR(VLOOKUP(B441,'Citizen Science Grid'!$B$3:$I$1120,8,FALSE),"")</f>
        <v/>
      </c>
      <c r="E441" s="27" t="str">
        <f>IFERROR(VLOOKUP(B441,'Enigma@home'!$B$3:$I$1120,8,FALSE),"")</f>
        <v/>
      </c>
      <c r="F441" s="23" t="str">
        <f>IFERROR(VLOOKUP(B441,'LHC@home'!$B$3:$I$1280,8,FALSE),"")</f>
        <v/>
      </c>
      <c r="G441" s="23" t="str">
        <f>IFERROR(VLOOKUP(B441,'NFS@Home'!$B$3:$I$1280,8,FALSE),"")</f>
        <v/>
      </c>
      <c r="H441" s="23" t="str">
        <f>IFERROR(VLOOKUP(B441,Numberfields!$B$3:$I$1011,8,FALSE),"")</f>
        <v/>
      </c>
      <c r="I441" s="23" t="str">
        <f>IFERROR(VLOOKUP(B441,Primegrid!$B$3:$I$955,8,FALSE),"")</f>
        <v/>
      </c>
      <c r="J441" s="23" t="str">
        <f>IFERROR(VLOOKUP(B441,SRBase!$B$3:$I$614,8,FALSE),"")</f>
        <v/>
      </c>
      <c r="K441" s="23" t="str">
        <f>IFERROR(VLOOKUP(B441,'theSkyNet POGS'!$B$3:$I$1158,8,FALSE),"")</f>
        <v/>
      </c>
      <c r="L441" s="23" t="str">
        <f>IFERROR(VLOOKUP(B441,'TN-Grid'!$B$3:$I$908,8,FALSE),"")</f>
        <v/>
      </c>
      <c r="M441" s="23">
        <f>IFERROR(VLOOKUP(B441,'Yoyo@home'!$B$3:$I$955,8,FALSE),"")</f>
        <v>0.66577876710904182</v>
      </c>
      <c r="N441" s="22"/>
      <c r="O441" s="4">
        <f t="shared" si="6"/>
        <v>1</v>
      </c>
    </row>
    <row r="442" spans="2:15" x14ac:dyDescent="0.35">
      <c r="B442" s="12" t="s">
        <v>1856</v>
      </c>
      <c r="C442" s="23" t="str">
        <f>IFERROR(VLOOKUP(B442,'Asteroids@home'!$B$3:$I$1399,8,FALSE),"")</f>
        <v/>
      </c>
      <c r="D442" s="23" t="str">
        <f>IFERROR(VLOOKUP(B442,'Citizen Science Grid'!$B$3:$I$1120,8,FALSE),"")</f>
        <v/>
      </c>
      <c r="E442" s="27" t="str">
        <f>IFERROR(VLOOKUP(B442,'Enigma@home'!$B$3:$I$1120,8,FALSE),"")</f>
        <v/>
      </c>
      <c r="F442" s="23" t="str">
        <f>IFERROR(VLOOKUP(B442,'LHC@home'!$B$3:$I$1280,8,FALSE),"")</f>
        <v/>
      </c>
      <c r="G442" s="23" t="str">
        <f>IFERROR(VLOOKUP(B442,'NFS@Home'!$B$3:$I$1280,8,FALSE),"")</f>
        <v/>
      </c>
      <c r="H442" s="23" t="str">
        <f>IFERROR(VLOOKUP(B442,Numberfields!$B$3:$I$1011,8,FALSE),"")</f>
        <v/>
      </c>
      <c r="I442" s="23">
        <f>IFERROR(VLOOKUP(B442,Primegrid!$B$3:$I$955,8,FALSE),"")</f>
        <v>8.0389628863086093E-2</v>
      </c>
      <c r="J442" s="23" t="str">
        <f>IFERROR(VLOOKUP(B442,SRBase!$B$3:$I$614,8,FALSE),"")</f>
        <v/>
      </c>
      <c r="K442" s="23" t="str">
        <f>IFERROR(VLOOKUP(B442,'theSkyNet POGS'!$B$3:$I$1158,8,FALSE),"")</f>
        <v/>
      </c>
      <c r="L442" s="23" t="str">
        <f>IFERROR(VLOOKUP(B442,'TN-Grid'!$B$3:$I$908,8,FALSE),"")</f>
        <v/>
      </c>
      <c r="M442" s="23">
        <f>IFERROR(VLOOKUP(B442,'Yoyo@home'!$B$3:$I$955,8,FALSE),"")</f>
        <v>0.83994293633791006</v>
      </c>
      <c r="N442" s="22"/>
      <c r="O442" s="4">
        <f t="shared" si="6"/>
        <v>2</v>
      </c>
    </row>
    <row r="443" spans="2:15" x14ac:dyDescent="0.35">
      <c r="B443" s="12" t="s">
        <v>713</v>
      </c>
      <c r="C443" s="23">
        <f>IFERROR(VLOOKUP(B443,'Asteroids@home'!$B$3:$I$1399,8,FALSE),"")</f>
        <v>0.28832747452916924</v>
      </c>
      <c r="D443" s="23" t="str">
        <f>IFERROR(VLOOKUP(B443,'Citizen Science Grid'!$B$3:$I$1120,8,FALSE),"")</f>
        <v/>
      </c>
      <c r="E443" s="27" t="str">
        <f>IFERROR(VLOOKUP(B443,'Enigma@home'!$B$3:$I$1120,8,FALSE),"")</f>
        <v/>
      </c>
      <c r="F443" s="23">
        <f>IFERROR(VLOOKUP(B443,'LHC@home'!$B$3:$I$1280,8,FALSE),"")</f>
        <v>0.98349851298108171</v>
      </c>
      <c r="G443" s="23" t="str">
        <f>IFERROR(VLOOKUP(B443,'NFS@Home'!$B$3:$I$1280,8,FALSE),"")</f>
        <v/>
      </c>
      <c r="H443" s="23" t="str">
        <f>IFERROR(VLOOKUP(B443,Numberfields!$B$3:$I$1011,8,FALSE),"")</f>
        <v/>
      </c>
      <c r="I443" s="23" t="str">
        <f>IFERROR(VLOOKUP(B443,Primegrid!$B$3:$I$955,8,FALSE),"")</f>
        <v/>
      </c>
      <c r="J443" s="23" t="str">
        <f>IFERROR(VLOOKUP(B443,SRBase!$B$3:$I$614,8,FALSE),"")</f>
        <v/>
      </c>
      <c r="K443" s="23" t="str">
        <f>IFERROR(VLOOKUP(B443,'theSkyNet POGS'!$B$3:$I$1158,8,FALSE),"")</f>
        <v/>
      </c>
      <c r="L443" s="23">
        <f>IFERROR(VLOOKUP(B443,'TN-Grid'!$B$3:$I$908,8,FALSE),"")</f>
        <v>0.75312970312243188</v>
      </c>
      <c r="M443" s="23" t="str">
        <f>IFERROR(VLOOKUP(B443,'Yoyo@home'!$B$3:$I$955,8,FALSE),"")</f>
        <v/>
      </c>
      <c r="N443" s="22"/>
      <c r="O443" s="4">
        <f t="shared" si="6"/>
        <v>3</v>
      </c>
    </row>
    <row r="444" spans="2:15" x14ac:dyDescent="0.35">
      <c r="B444" s="12" t="s">
        <v>1932</v>
      </c>
      <c r="C444" s="23" t="str">
        <f>IFERROR(VLOOKUP(B444,'Asteroids@home'!$B$3:$I$1399,8,FALSE),"")</f>
        <v/>
      </c>
      <c r="D444" s="23" t="str">
        <f>IFERROR(VLOOKUP(B444,'Citizen Science Grid'!$B$3:$I$1120,8,FALSE),"")</f>
        <v/>
      </c>
      <c r="E444" s="27" t="str">
        <f>IFERROR(VLOOKUP(B444,'Enigma@home'!$B$3:$I$1120,8,FALSE),"")</f>
        <v/>
      </c>
      <c r="F444" s="23" t="str">
        <f>IFERROR(VLOOKUP(B444,'LHC@home'!$B$3:$I$1280,8,FALSE),"")</f>
        <v/>
      </c>
      <c r="G444" s="23" t="str">
        <f>IFERROR(VLOOKUP(B444,'NFS@Home'!$B$3:$I$1280,8,FALSE),"")</f>
        <v/>
      </c>
      <c r="H444" s="23" t="str">
        <f>IFERROR(VLOOKUP(B444,Numberfields!$B$3:$I$1011,8,FALSE),"")</f>
        <v/>
      </c>
      <c r="I444" s="23">
        <f>IFERROR(VLOOKUP(B444,Primegrid!$B$3:$I$955,8,FALSE),"")</f>
        <v>1.6651099140184738E-2</v>
      </c>
      <c r="J444" s="23" t="str">
        <f>IFERROR(VLOOKUP(B444,SRBase!$B$3:$I$614,8,FALSE),"")</f>
        <v/>
      </c>
      <c r="K444" s="23" t="str">
        <f>IFERROR(VLOOKUP(B444,'theSkyNet POGS'!$B$3:$I$1158,8,FALSE),"")</f>
        <v/>
      </c>
      <c r="L444" s="23" t="str">
        <f>IFERROR(VLOOKUP(B444,'TN-Grid'!$B$3:$I$908,8,FALSE),"")</f>
        <v/>
      </c>
      <c r="M444" s="23" t="str">
        <f>IFERROR(VLOOKUP(B444,'Yoyo@home'!$B$3:$I$955,8,FALSE),"")</f>
        <v/>
      </c>
      <c r="N444" s="22"/>
      <c r="O444" s="4">
        <f t="shared" si="6"/>
        <v>1</v>
      </c>
    </row>
    <row r="445" spans="2:15" hidden="1" x14ac:dyDescent="0.35">
      <c r="B445" s="12" t="s">
        <v>1615</v>
      </c>
      <c r="C445" s="23" t="str">
        <f>IFERROR(VLOOKUP(B445,'Asteroids@home'!$B$3:$I$1399,8,FALSE),"")</f>
        <v/>
      </c>
      <c r="D445" s="23" t="str">
        <f>IFERROR(VLOOKUP(B445,'Citizen Science Grid'!$B$3:$I$1120,8,FALSE),"")</f>
        <v/>
      </c>
      <c r="E445" s="27" t="str">
        <f>IFERROR(VLOOKUP(B445,'Enigma@home'!$B$3:$I$1120,8,FALSE),"")</f>
        <v/>
      </c>
      <c r="F445" s="23" t="str">
        <f>IFERROR(VLOOKUP(B445,'LHC@home'!$B$3:$I$1280,8,FALSE),"")</f>
        <v/>
      </c>
      <c r="G445" s="23" t="str">
        <f>IFERROR(VLOOKUP(B445,'NFS@Home'!$B$3:$I$1280,8,FALSE),"")</f>
        <v/>
      </c>
      <c r="H445" s="23" t="str">
        <f>IFERROR(VLOOKUP(B445,Numberfields!$B$3:$I$1011,8,FALSE),"")</f>
        <v/>
      </c>
      <c r="I445" s="23" t="str">
        <f>IFERROR(VLOOKUP(B445,Primegrid!$B$3:$I$955,8,FALSE),"")</f>
        <v/>
      </c>
      <c r="J445" s="23" t="str">
        <f>IFERROR(VLOOKUP(B445,SRBase!$B$3:$I$614,8,FALSE),"")</f>
        <v/>
      </c>
      <c r="K445" s="23" t="str">
        <f>IFERROR(VLOOKUP(B445,'theSkyNet POGS'!$B$3:$I$1158,8,FALSE),"")</f>
        <v/>
      </c>
      <c r="L445" s="23" t="str">
        <f>IFERROR(VLOOKUP(B445,'TN-Grid'!$B$3:$I$908,8,FALSE),"")</f>
        <v/>
      </c>
      <c r="M445" s="23" t="str">
        <f>IFERROR(VLOOKUP(B445,'Yoyo@home'!$B$3:$I$955,8,FALSE),"")</f>
        <v/>
      </c>
      <c r="N445" s="22"/>
      <c r="O445" s="4">
        <f t="shared" si="6"/>
        <v>0</v>
      </c>
    </row>
    <row r="446" spans="2:15" x14ac:dyDescent="0.35">
      <c r="B446" s="12" t="s">
        <v>892</v>
      </c>
      <c r="C446" s="23">
        <f>IFERROR(VLOOKUP(B446,'Asteroids@home'!$B$3:$I$1399,8,FALSE),"")</f>
        <v>0.53533311272943473</v>
      </c>
      <c r="D446" s="23">
        <f>IFERROR(VLOOKUP(B446,'Citizen Science Grid'!$B$3:$I$1120,8,FALSE),"")</f>
        <v>0.99521522618348901</v>
      </c>
      <c r="E446" s="27" t="str">
        <f>IFERROR(VLOOKUP(B446,'Enigma@home'!$B$3:$I$1120,8,FALSE),"")</f>
        <v/>
      </c>
      <c r="F446" s="23">
        <f>IFERROR(VLOOKUP(B446,'LHC@home'!$B$3:$I$1280,8,FALSE),"")</f>
        <v>0.80196794869727361</v>
      </c>
      <c r="G446" s="23" t="str">
        <f>IFERROR(VLOOKUP(B446,'NFS@Home'!$B$3:$I$1280,8,FALSE),"")</f>
        <v/>
      </c>
      <c r="H446" s="23" t="str">
        <f>IFERROR(VLOOKUP(B446,Numberfields!$B$3:$I$1011,8,FALSE),"")</f>
        <v/>
      </c>
      <c r="I446" s="23" t="str">
        <f>IFERROR(VLOOKUP(B446,Primegrid!$B$3:$I$955,8,FALSE),"")</f>
        <v/>
      </c>
      <c r="J446" s="23" t="str">
        <f>IFERROR(VLOOKUP(B446,SRBase!$B$3:$I$614,8,FALSE),"")</f>
        <v/>
      </c>
      <c r="K446" s="23" t="str">
        <f>IFERROR(VLOOKUP(B446,'theSkyNet POGS'!$B$3:$I$1158,8,FALSE),"")</f>
        <v/>
      </c>
      <c r="L446" s="23">
        <f>IFERROR(VLOOKUP(B446,'TN-Grid'!$B$3:$I$908,8,FALSE),"")</f>
        <v>2.488502665346414</v>
      </c>
      <c r="M446" s="23">
        <f>IFERROR(VLOOKUP(B446,'Yoyo@home'!$B$3:$I$955,8,FALSE),"")</f>
        <v>0.79616386717400089</v>
      </c>
      <c r="N446" s="22"/>
      <c r="O446" s="4">
        <f t="shared" si="6"/>
        <v>5</v>
      </c>
    </row>
    <row r="447" spans="2:15" x14ac:dyDescent="0.35">
      <c r="B447" s="12" t="s">
        <v>1062</v>
      </c>
      <c r="C447" s="23" t="str">
        <f>IFERROR(VLOOKUP(B447,'Asteroids@home'!$B$3:$I$1399,8,FALSE),"")</f>
        <v/>
      </c>
      <c r="D447" s="23" t="str">
        <f>IFERROR(VLOOKUP(B447,'Citizen Science Grid'!$B$3:$I$1120,8,FALSE),"")</f>
        <v/>
      </c>
      <c r="E447" s="27" t="str">
        <f>IFERROR(VLOOKUP(B447,'Enigma@home'!$B$3:$I$1120,8,FALSE),"")</f>
        <v/>
      </c>
      <c r="F447" s="23" t="str">
        <f>IFERROR(VLOOKUP(B447,'LHC@home'!$B$3:$I$1280,8,FALSE),"")</f>
        <v/>
      </c>
      <c r="G447" s="23" t="str">
        <f>IFERROR(VLOOKUP(B447,'NFS@Home'!$B$3:$I$1280,8,FALSE),"")</f>
        <v/>
      </c>
      <c r="H447" s="23">
        <f>IFERROR(VLOOKUP(B447,Numberfields!$B$3:$I$1011,8,FALSE),"")</f>
        <v>0.39005485218930802</v>
      </c>
      <c r="I447" s="23" t="str">
        <f>IFERROR(VLOOKUP(B447,Primegrid!$B$3:$I$955,8,FALSE),"")</f>
        <v/>
      </c>
      <c r="J447" s="23" t="str">
        <f>IFERROR(VLOOKUP(B447,SRBase!$B$3:$I$614,8,FALSE),"")</f>
        <v/>
      </c>
      <c r="K447" s="23" t="str">
        <f>IFERROR(VLOOKUP(B447,'theSkyNet POGS'!$B$3:$I$1158,8,FALSE),"")</f>
        <v/>
      </c>
      <c r="L447" s="23" t="str">
        <f>IFERROR(VLOOKUP(B447,'TN-Grid'!$B$3:$I$908,8,FALSE),"")</f>
        <v/>
      </c>
      <c r="M447" s="23" t="str">
        <f>IFERROR(VLOOKUP(B447,'Yoyo@home'!$B$3:$I$955,8,FALSE),"")</f>
        <v/>
      </c>
      <c r="N447" s="22"/>
      <c r="O447" s="4">
        <f t="shared" si="6"/>
        <v>1</v>
      </c>
    </row>
    <row r="448" spans="2:15" x14ac:dyDescent="0.35">
      <c r="B448" s="12" t="s">
        <v>153</v>
      </c>
      <c r="C448" s="23" t="str">
        <f>IFERROR(VLOOKUP(B448,'Asteroids@home'!$B$3:$I$1399,8,FALSE),"")</f>
        <v/>
      </c>
      <c r="D448" s="23" t="str">
        <f>IFERROR(VLOOKUP(B448,'Citizen Science Grid'!$B$3:$I$1120,8,FALSE),"")</f>
        <v/>
      </c>
      <c r="E448" s="27" t="str">
        <f>IFERROR(VLOOKUP(B448,'Enigma@home'!$B$3:$I$1120,8,FALSE),"")</f>
        <v/>
      </c>
      <c r="F448" s="23">
        <f>IFERROR(VLOOKUP(B448,'LHC@home'!$B$3:$I$1280,8,FALSE),"")</f>
        <v>1.1040292345111211</v>
      </c>
      <c r="G448" s="23">
        <f>IFERROR(VLOOKUP(B448,'NFS@Home'!$B$3:$I$1280,8,FALSE),"")</f>
        <v>0.5187200397755436</v>
      </c>
      <c r="H448" s="23" t="str">
        <f>IFERROR(VLOOKUP(B448,Numberfields!$B$3:$I$1011,8,FALSE),"")</f>
        <v/>
      </c>
      <c r="I448" s="23" t="str">
        <f>IFERROR(VLOOKUP(B448,Primegrid!$B$3:$I$955,8,FALSE),"")</f>
        <v/>
      </c>
      <c r="J448" s="23" t="str">
        <f>IFERROR(VLOOKUP(B448,SRBase!$B$3:$I$614,8,FALSE),"")</f>
        <v/>
      </c>
      <c r="K448" s="23">
        <f>IFERROR(VLOOKUP(B448,'theSkyNet POGS'!$B$3:$I$1158,8,FALSE),"")</f>
        <v>0.45585892837080905</v>
      </c>
      <c r="L448" s="23">
        <f>IFERROR(VLOOKUP(B448,'TN-Grid'!$B$3:$I$908,8,FALSE),"")</f>
        <v>1.9662533488665956</v>
      </c>
      <c r="M448" s="23" t="str">
        <f>IFERROR(VLOOKUP(B448,'Yoyo@home'!$B$3:$I$955,8,FALSE),"")</f>
        <v/>
      </c>
      <c r="N448" s="22"/>
      <c r="O448" s="4">
        <f t="shared" si="6"/>
        <v>4</v>
      </c>
    </row>
    <row r="449" spans="2:15" x14ac:dyDescent="0.35">
      <c r="B449" s="12" t="s">
        <v>1063</v>
      </c>
      <c r="C449" s="23" t="str">
        <f>IFERROR(VLOOKUP(B449,'Asteroids@home'!$B$3:$I$1399,8,FALSE),"")</f>
        <v/>
      </c>
      <c r="D449" s="23" t="str">
        <f>IFERROR(VLOOKUP(B449,'Citizen Science Grid'!$B$3:$I$1120,8,FALSE),"")</f>
        <v/>
      </c>
      <c r="E449" s="27" t="str">
        <f>IFERROR(VLOOKUP(B449,'Enigma@home'!$B$3:$I$1120,8,FALSE),"")</f>
        <v/>
      </c>
      <c r="F449" s="23" t="str">
        <f>IFERROR(VLOOKUP(B449,'LHC@home'!$B$3:$I$1280,8,FALSE),"")</f>
        <v/>
      </c>
      <c r="G449" s="23">
        <f>IFERROR(VLOOKUP(B449,'NFS@Home'!$B$3:$I$1280,8,FALSE),"")</f>
        <v>0.58174118177807865</v>
      </c>
      <c r="H449" s="23">
        <f>IFERROR(VLOOKUP(B449,Numberfields!$B$3:$I$1011,8,FALSE),"")</f>
        <v>0.33526274457990823</v>
      </c>
      <c r="I449" s="23">
        <f>IFERROR(VLOOKUP(B449,Primegrid!$B$3:$I$955,8,FALSE),"")</f>
        <v>0.14392664173042821</v>
      </c>
      <c r="J449" s="23" t="str">
        <f>IFERROR(VLOOKUP(B449,SRBase!$B$3:$I$614,8,FALSE),"")</f>
        <v/>
      </c>
      <c r="K449" s="23" t="str">
        <f>IFERROR(VLOOKUP(B449,'theSkyNet POGS'!$B$3:$I$1158,8,FALSE),"")</f>
        <v/>
      </c>
      <c r="L449" s="23" t="str">
        <f>IFERROR(VLOOKUP(B449,'TN-Grid'!$B$3:$I$908,8,FALSE),"")</f>
        <v/>
      </c>
      <c r="M449" s="23" t="str">
        <f>IFERROR(VLOOKUP(B449,'Yoyo@home'!$B$3:$I$955,8,FALSE),"")</f>
        <v/>
      </c>
      <c r="N449" s="22"/>
      <c r="O449" s="4">
        <f t="shared" si="6"/>
        <v>3</v>
      </c>
    </row>
    <row r="450" spans="2:15" x14ac:dyDescent="0.35">
      <c r="B450" s="12" t="s">
        <v>154</v>
      </c>
      <c r="C450" s="23">
        <f>IFERROR(VLOOKUP(B450,'Asteroids@home'!$B$3:$I$1399,8,FALSE),"")</f>
        <v>0.35181878887919593</v>
      </c>
      <c r="D450" s="23">
        <f>IFERROR(VLOOKUP(B450,'Citizen Science Grid'!$B$3:$I$1120,8,FALSE),"")</f>
        <v>0.76713322673236561</v>
      </c>
      <c r="E450" s="27" t="str">
        <f>IFERROR(VLOOKUP(B450,'Enigma@home'!$B$3:$I$1120,8,FALSE),"")</f>
        <v/>
      </c>
      <c r="F450" s="23">
        <f>IFERROR(VLOOKUP(B450,'LHC@home'!$B$3:$I$1280,8,FALSE),"")</f>
        <v>0.83767534765561524</v>
      </c>
      <c r="G450" s="23">
        <f>IFERROR(VLOOKUP(B450,'NFS@Home'!$B$3:$I$1280,8,FALSE),"")</f>
        <v>0.46321295191662742</v>
      </c>
      <c r="H450" s="23">
        <f>IFERROR(VLOOKUP(B450,Numberfields!$B$3:$I$1011,8,FALSE),"")</f>
        <v>0.33914111185172319</v>
      </c>
      <c r="I450" s="23">
        <f>IFERROR(VLOOKUP(B450,Primegrid!$B$3:$I$955,8,FALSE),"")</f>
        <v>0.12150545162674202</v>
      </c>
      <c r="J450" s="23">
        <f>IFERROR(VLOOKUP(B450,SRBase!$B$3:$I$614,8,FALSE),"")</f>
        <v>0.84965195028959029</v>
      </c>
      <c r="K450" s="23">
        <f>IFERROR(VLOOKUP(B450,'theSkyNet POGS'!$B$3:$I$1158,8,FALSE),"")</f>
        <v>0.4117233637802854</v>
      </c>
      <c r="L450" s="23">
        <f>IFERROR(VLOOKUP(B450,'TN-Grid'!$B$3:$I$908,8,FALSE),"")</f>
        <v>1.9100511714682313</v>
      </c>
      <c r="M450" s="23">
        <f>IFERROR(VLOOKUP(B450,'Yoyo@home'!$B$3:$I$955,8,FALSE),"")</f>
        <v>0.68370363226600916</v>
      </c>
      <c r="N450" s="22"/>
      <c r="O450" s="4">
        <f t="shared" si="6"/>
        <v>10</v>
      </c>
    </row>
    <row r="451" spans="2:15" x14ac:dyDescent="0.35">
      <c r="B451" s="12" t="s">
        <v>155</v>
      </c>
      <c r="C451" s="23">
        <f>IFERROR(VLOOKUP(B451,'Asteroids@home'!$B$3:$I$1399,8,FALSE),"")</f>
        <v>0.42746683362370785</v>
      </c>
      <c r="D451" s="23">
        <f>IFERROR(VLOOKUP(B451,'Citizen Science Grid'!$B$3:$I$1120,8,FALSE),"")</f>
        <v>0.7015372582434628</v>
      </c>
      <c r="E451" s="27" t="str">
        <f>IFERROR(VLOOKUP(B451,'Enigma@home'!$B$3:$I$1120,8,FALSE),"")</f>
        <v/>
      </c>
      <c r="F451" s="23">
        <f>IFERROR(VLOOKUP(B451,'LHC@home'!$B$3:$I$1280,8,FALSE),"")</f>
        <v>0.9539358781766466</v>
      </c>
      <c r="G451" s="23">
        <f>IFERROR(VLOOKUP(B451,'NFS@Home'!$B$3:$I$1280,8,FALSE),"")</f>
        <v>0.52146233564370492</v>
      </c>
      <c r="H451" s="23">
        <f>IFERROR(VLOOKUP(B451,Numberfields!$B$3:$I$1011,8,FALSE),"")</f>
        <v>0.37145413255712373</v>
      </c>
      <c r="I451" s="23">
        <f>IFERROR(VLOOKUP(B451,Primegrid!$B$3:$I$955,8,FALSE),"")</f>
        <v>3.7409453875210948E-2</v>
      </c>
      <c r="J451" s="23">
        <f>IFERROR(VLOOKUP(B451,SRBase!$B$3:$I$614,8,FALSE),"")</f>
        <v>0.68192309034411958</v>
      </c>
      <c r="K451" s="23">
        <f>IFERROR(VLOOKUP(B451,'theSkyNet POGS'!$B$3:$I$1158,8,FALSE),"")</f>
        <v>0.47557531716927209</v>
      </c>
      <c r="L451" s="23">
        <f>IFERROR(VLOOKUP(B451,'TN-Grid'!$B$3:$I$908,8,FALSE),"")</f>
        <v>1.6252970304953769</v>
      </c>
      <c r="M451" s="23">
        <f>IFERROR(VLOOKUP(B451,'Yoyo@home'!$B$3:$I$955,8,FALSE),"")</f>
        <v>0.70292181551184929</v>
      </c>
      <c r="N451" s="22"/>
      <c r="O451" s="4">
        <f t="shared" si="6"/>
        <v>10</v>
      </c>
    </row>
    <row r="452" spans="2:15" x14ac:dyDescent="0.35">
      <c r="B452" s="12" t="s">
        <v>156</v>
      </c>
      <c r="C452" s="23">
        <f>IFERROR(VLOOKUP(B452,'Asteroids@home'!$B$3:$I$1399,8,FALSE),"")</f>
        <v>0.43738054224028527</v>
      </c>
      <c r="D452" s="23" t="str">
        <f>IFERROR(VLOOKUP(B452,'Citizen Science Grid'!$B$3:$I$1120,8,FALSE),"")</f>
        <v/>
      </c>
      <c r="E452" s="27" t="str">
        <f>IFERROR(VLOOKUP(B452,'Enigma@home'!$B$3:$I$1120,8,FALSE),"")</f>
        <v/>
      </c>
      <c r="F452" s="23" t="str">
        <f>IFERROR(VLOOKUP(B452,'LHC@home'!$B$3:$I$1280,8,FALSE),"")</f>
        <v/>
      </c>
      <c r="G452" s="23">
        <f>IFERROR(VLOOKUP(B452,'NFS@Home'!$B$3:$I$1280,8,FALSE),"")</f>
        <v>0.63153146981925401</v>
      </c>
      <c r="H452" s="23">
        <f>IFERROR(VLOOKUP(B452,Numberfields!$B$3:$I$1011,8,FALSE),"")</f>
        <v>0.33831296964797014</v>
      </c>
      <c r="I452" s="23" t="str">
        <f>IFERROR(VLOOKUP(B452,Primegrid!$B$3:$I$955,8,FALSE),"")</f>
        <v/>
      </c>
      <c r="J452" s="23">
        <f>IFERROR(VLOOKUP(B452,SRBase!$B$3:$I$614,8,FALSE),"")</f>
        <v>0.82575136611451372</v>
      </c>
      <c r="K452" s="23">
        <f>IFERROR(VLOOKUP(B452,'theSkyNet POGS'!$B$3:$I$1158,8,FALSE),"")</f>
        <v>0.41840417124976043</v>
      </c>
      <c r="L452" s="23">
        <f>IFERROR(VLOOKUP(B452,'TN-Grid'!$B$3:$I$908,8,FALSE),"")</f>
        <v>1.874887757452143</v>
      </c>
      <c r="M452" s="23" t="str">
        <f>IFERROR(VLOOKUP(B452,'Yoyo@home'!$B$3:$I$955,8,FALSE),"")</f>
        <v/>
      </c>
      <c r="N452" s="22"/>
      <c r="O452" s="4">
        <f t="shared" si="6"/>
        <v>6</v>
      </c>
    </row>
    <row r="453" spans="2:15" x14ac:dyDescent="0.35">
      <c r="B453" s="12" t="s">
        <v>1064</v>
      </c>
      <c r="C453" s="23">
        <f>IFERROR(VLOOKUP(B453,'Asteroids@home'!$B$3:$I$1399,8,FALSE),"")</f>
        <v>0.43112796280011945</v>
      </c>
      <c r="D453" s="23" t="str">
        <f>IFERROR(VLOOKUP(B453,'Citizen Science Grid'!$B$3:$I$1120,8,FALSE),"")</f>
        <v/>
      </c>
      <c r="E453" s="27" t="str">
        <f>IFERROR(VLOOKUP(B453,'Enigma@home'!$B$3:$I$1120,8,FALSE),"")</f>
        <v/>
      </c>
      <c r="F453" s="23" t="str">
        <f>IFERROR(VLOOKUP(B453,'LHC@home'!$B$3:$I$1280,8,FALSE),"")</f>
        <v/>
      </c>
      <c r="G453" s="23" t="str">
        <f>IFERROR(VLOOKUP(B453,'NFS@Home'!$B$3:$I$1280,8,FALSE),"")</f>
        <v/>
      </c>
      <c r="H453" s="23" t="str">
        <f>IFERROR(VLOOKUP(B453,Numberfields!$B$3:$I$1011,8,FALSE),"")</f>
        <v/>
      </c>
      <c r="I453" s="23">
        <f>IFERROR(VLOOKUP(B453,Primegrid!$B$3:$I$955,8,FALSE),"")</f>
        <v>2.9062583210068767E-2</v>
      </c>
      <c r="J453" s="23" t="str">
        <f>IFERROR(VLOOKUP(B453,SRBase!$B$3:$I$614,8,FALSE),"")</f>
        <v/>
      </c>
      <c r="K453" s="23" t="str">
        <f>IFERROR(VLOOKUP(B453,'theSkyNet POGS'!$B$3:$I$1158,8,FALSE),"")</f>
        <v/>
      </c>
      <c r="L453" s="23" t="str">
        <f>IFERROR(VLOOKUP(B453,'TN-Grid'!$B$3:$I$908,8,FALSE),"")</f>
        <v/>
      </c>
      <c r="M453" s="23" t="str">
        <f>IFERROR(VLOOKUP(B453,'Yoyo@home'!$B$3:$I$955,8,FALSE),"")</f>
        <v/>
      </c>
      <c r="N453" s="22"/>
      <c r="O453" s="4">
        <f t="shared" ref="O453:O516" si="7">COUNT(C453:M453)</f>
        <v>2</v>
      </c>
    </row>
    <row r="454" spans="2:15" x14ac:dyDescent="0.35">
      <c r="B454" s="12" t="s">
        <v>1989</v>
      </c>
      <c r="C454" s="23" t="str">
        <f>IFERROR(VLOOKUP(B454,'Asteroids@home'!$B$3:$I$1399,8,FALSE),"")</f>
        <v/>
      </c>
      <c r="D454" s="23" t="str">
        <f>IFERROR(VLOOKUP(B454,'Citizen Science Grid'!$B$3:$I$1120,8,FALSE),"")</f>
        <v/>
      </c>
      <c r="E454" s="27">
        <f>IFERROR(VLOOKUP(B454,'Enigma@home'!$B$3:$I$1120,8,FALSE),"")</f>
        <v>3.5877607432691527E-2</v>
      </c>
      <c r="F454" s="23" t="str">
        <f>IFERROR(VLOOKUP(B454,'LHC@home'!$B$3:$I$1280,8,FALSE),"")</f>
        <v/>
      </c>
      <c r="G454" s="23" t="str">
        <f>IFERROR(VLOOKUP(B454,'NFS@Home'!$B$3:$I$1280,8,FALSE),"")</f>
        <v/>
      </c>
      <c r="H454" s="23" t="str">
        <f>IFERROR(VLOOKUP(B454,Numberfields!$B$3:$I$1011,8,FALSE),"")</f>
        <v/>
      </c>
      <c r="I454" s="23" t="str">
        <f>IFERROR(VLOOKUP(B454,Primegrid!$B$3:$I$955,8,FALSE),"")</f>
        <v/>
      </c>
      <c r="J454" s="23" t="str">
        <f>IFERROR(VLOOKUP(B454,SRBase!$B$3:$I$614,8,FALSE),"")</f>
        <v/>
      </c>
      <c r="K454" s="23" t="str">
        <f>IFERROR(VLOOKUP(B454,'theSkyNet POGS'!$B$3:$I$1158,8,FALSE),"")</f>
        <v/>
      </c>
      <c r="L454" s="23" t="str">
        <f>IFERROR(VLOOKUP(B454,'TN-Grid'!$B$3:$I$908,8,FALSE),"")</f>
        <v/>
      </c>
      <c r="M454" s="23" t="str">
        <f>IFERROR(VLOOKUP(B454,'Yoyo@home'!$B$3:$I$955,8,FALSE),"")</f>
        <v/>
      </c>
      <c r="N454" s="22"/>
      <c r="O454" s="4">
        <f t="shared" si="7"/>
        <v>1</v>
      </c>
    </row>
    <row r="455" spans="2:15" x14ac:dyDescent="0.35">
      <c r="B455" s="12" t="s">
        <v>1065</v>
      </c>
      <c r="C455" s="23" t="str">
        <f>IFERROR(VLOOKUP(B455,'Asteroids@home'!$B$3:$I$1399,8,FALSE),"")</f>
        <v/>
      </c>
      <c r="D455" s="23" t="str">
        <f>IFERROR(VLOOKUP(B455,'Citizen Science Grid'!$B$3:$I$1120,8,FALSE),"")</f>
        <v/>
      </c>
      <c r="E455" s="27" t="str">
        <f>IFERROR(VLOOKUP(B455,'Enigma@home'!$B$3:$I$1120,8,FALSE),"")</f>
        <v/>
      </c>
      <c r="F455" s="23" t="str">
        <f>IFERROR(VLOOKUP(B455,'LHC@home'!$B$3:$I$1280,8,FALSE),"")</f>
        <v/>
      </c>
      <c r="G455" s="23">
        <f>IFERROR(VLOOKUP(B455,'NFS@Home'!$B$3:$I$1280,8,FALSE),"")</f>
        <v>0.4681682150074552</v>
      </c>
      <c r="H455" s="23">
        <f>IFERROR(VLOOKUP(B455,Numberfields!$B$3:$I$1011,8,FALSE),"")</f>
        <v>0.33248215075280296</v>
      </c>
      <c r="I455" s="23" t="str">
        <f>IFERROR(VLOOKUP(B455,Primegrid!$B$3:$I$955,8,FALSE),"")</f>
        <v/>
      </c>
      <c r="J455" s="23" t="str">
        <f>IFERROR(VLOOKUP(B455,SRBase!$B$3:$I$614,8,FALSE),"")</f>
        <v/>
      </c>
      <c r="K455" s="23">
        <f>IFERROR(VLOOKUP(B455,'theSkyNet POGS'!$B$3:$I$1158,8,FALSE),"")</f>
        <v>0.37743972694487071</v>
      </c>
      <c r="L455" s="23" t="str">
        <f>IFERROR(VLOOKUP(B455,'TN-Grid'!$B$3:$I$908,8,FALSE),"")</f>
        <v/>
      </c>
      <c r="M455" s="23" t="str">
        <f>IFERROR(VLOOKUP(B455,'Yoyo@home'!$B$3:$I$955,8,FALSE),"")</f>
        <v/>
      </c>
      <c r="N455" s="22"/>
      <c r="O455" s="4">
        <f t="shared" si="7"/>
        <v>3</v>
      </c>
    </row>
    <row r="456" spans="2:15" x14ac:dyDescent="0.35">
      <c r="B456" s="12" t="s">
        <v>1066</v>
      </c>
      <c r="C456" s="23" t="str">
        <f>IFERROR(VLOOKUP(B456,'Asteroids@home'!$B$3:$I$1399,8,FALSE),"")</f>
        <v/>
      </c>
      <c r="D456" s="23" t="str">
        <f>IFERROR(VLOOKUP(B456,'Citizen Science Grid'!$B$3:$I$1120,8,FALSE),"")</f>
        <v/>
      </c>
      <c r="E456" s="27" t="str">
        <f>IFERROR(VLOOKUP(B456,'Enigma@home'!$B$3:$I$1120,8,FALSE),"")</f>
        <v/>
      </c>
      <c r="F456" s="23" t="str">
        <f>IFERROR(VLOOKUP(B456,'LHC@home'!$B$3:$I$1280,8,FALSE),"")</f>
        <v/>
      </c>
      <c r="G456" s="23" t="str">
        <f>IFERROR(VLOOKUP(B456,'NFS@Home'!$B$3:$I$1280,8,FALSE),"")</f>
        <v/>
      </c>
      <c r="H456" s="23" t="str">
        <f>IFERROR(VLOOKUP(B456,Numberfields!$B$3:$I$1011,8,FALSE),"")</f>
        <v/>
      </c>
      <c r="I456" s="23" t="str">
        <f>IFERROR(VLOOKUP(B456,Primegrid!$B$3:$I$955,8,FALSE),"")</f>
        <v/>
      </c>
      <c r="J456" s="23">
        <f>IFERROR(VLOOKUP(B456,SRBase!$B$3:$I$614,8,FALSE),"")</f>
        <v>0.8419111676802894</v>
      </c>
      <c r="K456" s="23" t="str">
        <f>IFERROR(VLOOKUP(B456,'theSkyNet POGS'!$B$3:$I$1158,8,FALSE),"")</f>
        <v/>
      </c>
      <c r="L456" s="23" t="str">
        <f>IFERROR(VLOOKUP(B456,'TN-Grid'!$B$3:$I$908,8,FALSE),"")</f>
        <v/>
      </c>
      <c r="M456" s="23" t="str">
        <f>IFERROR(VLOOKUP(B456,'Yoyo@home'!$B$3:$I$955,8,FALSE),"")</f>
        <v/>
      </c>
      <c r="N456" s="22"/>
      <c r="O456" s="4">
        <f t="shared" si="7"/>
        <v>1</v>
      </c>
    </row>
    <row r="457" spans="2:15" x14ac:dyDescent="0.35">
      <c r="B457" s="12" t="s">
        <v>1067</v>
      </c>
      <c r="C457" s="23">
        <f>IFERROR(VLOOKUP(B457,'Asteroids@home'!$B$3:$I$1399,8,FALSE),"")</f>
        <v>0.46526266279857825</v>
      </c>
      <c r="D457" s="23" t="str">
        <f>IFERROR(VLOOKUP(B457,'Citizen Science Grid'!$B$3:$I$1120,8,FALSE),"")</f>
        <v/>
      </c>
      <c r="E457" s="27" t="str">
        <f>IFERROR(VLOOKUP(B457,'Enigma@home'!$B$3:$I$1120,8,FALSE),"")</f>
        <v/>
      </c>
      <c r="F457" s="23" t="str">
        <f>IFERROR(VLOOKUP(B457,'LHC@home'!$B$3:$I$1280,8,FALSE),"")</f>
        <v/>
      </c>
      <c r="G457" s="23" t="str">
        <f>IFERROR(VLOOKUP(B457,'NFS@Home'!$B$3:$I$1280,8,FALSE),"")</f>
        <v/>
      </c>
      <c r="H457" s="23" t="str">
        <f>IFERROR(VLOOKUP(B457,Numberfields!$B$3:$I$1011,8,FALSE),"")</f>
        <v/>
      </c>
      <c r="I457" s="23" t="str">
        <f>IFERROR(VLOOKUP(B457,Primegrid!$B$3:$I$955,8,FALSE),"")</f>
        <v/>
      </c>
      <c r="J457" s="23" t="str">
        <f>IFERROR(VLOOKUP(B457,SRBase!$B$3:$I$614,8,FALSE),"")</f>
        <v/>
      </c>
      <c r="K457" s="23" t="str">
        <f>IFERROR(VLOOKUP(B457,'theSkyNet POGS'!$B$3:$I$1158,8,FALSE),"")</f>
        <v/>
      </c>
      <c r="L457" s="23" t="str">
        <f>IFERROR(VLOOKUP(B457,'TN-Grid'!$B$3:$I$908,8,FALSE),"")</f>
        <v/>
      </c>
      <c r="M457" s="23" t="str">
        <f>IFERROR(VLOOKUP(B457,'Yoyo@home'!$B$3:$I$955,8,FALSE),"")</f>
        <v/>
      </c>
      <c r="N457" s="22"/>
      <c r="O457" s="4">
        <f t="shared" si="7"/>
        <v>1</v>
      </c>
    </row>
    <row r="458" spans="2:15" hidden="1" x14ac:dyDescent="0.35">
      <c r="B458" s="12" t="s">
        <v>1962</v>
      </c>
      <c r="C458" s="23" t="str">
        <f>IFERROR(VLOOKUP(B458,'Asteroids@home'!$B$3:$I$1399,8,FALSE),"")</f>
        <v/>
      </c>
      <c r="D458" s="23" t="str">
        <f>IFERROR(VLOOKUP(B458,'Citizen Science Grid'!$B$3:$I$1120,8,FALSE),"")</f>
        <v/>
      </c>
      <c r="E458" s="27" t="str">
        <f>IFERROR(VLOOKUP(B458,'Enigma@home'!$B$3:$I$1120,8,FALSE),"")</f>
        <v/>
      </c>
      <c r="F458" s="23" t="str">
        <f>IFERROR(VLOOKUP(B458,'LHC@home'!$B$3:$I$1280,8,FALSE),"")</f>
        <v/>
      </c>
      <c r="G458" s="23" t="str">
        <f>IFERROR(VLOOKUP(B458,'NFS@Home'!$B$3:$I$1280,8,FALSE),"")</f>
        <v/>
      </c>
      <c r="H458" s="23" t="str">
        <f>IFERROR(VLOOKUP(B458,Numberfields!$B$3:$I$1011,8,FALSE),"")</f>
        <v/>
      </c>
      <c r="I458" s="23" t="str">
        <f>IFERROR(VLOOKUP(B458,Primegrid!$B$3:$I$955,8,FALSE),"")</f>
        <v/>
      </c>
      <c r="J458" s="23" t="str">
        <f>IFERROR(VLOOKUP(B458,SRBase!$B$3:$I$614,8,FALSE),"")</f>
        <v/>
      </c>
      <c r="K458" s="23" t="str">
        <f>IFERROR(VLOOKUP(B458,'theSkyNet POGS'!$B$3:$I$1158,8,FALSE),"")</f>
        <v/>
      </c>
      <c r="L458" s="23" t="str">
        <f>IFERROR(VLOOKUP(B458,'TN-Grid'!$B$3:$I$908,8,FALSE),"")</f>
        <v/>
      </c>
      <c r="M458" s="23" t="str">
        <f>IFERROR(VLOOKUP(B458,'Yoyo@home'!$B$3:$I$955,8,FALSE),"")</f>
        <v/>
      </c>
      <c r="N458" s="22"/>
      <c r="O458" s="4">
        <f t="shared" si="7"/>
        <v>0</v>
      </c>
    </row>
    <row r="459" spans="2:15" x14ac:dyDescent="0.35">
      <c r="B459" s="12" t="s">
        <v>1616</v>
      </c>
      <c r="C459" s="23" t="str">
        <f>IFERROR(VLOOKUP(B459,'Asteroids@home'!$B$3:$I$1399,8,FALSE),"")</f>
        <v/>
      </c>
      <c r="D459" s="23" t="str">
        <f>IFERROR(VLOOKUP(B459,'Citizen Science Grid'!$B$3:$I$1120,8,FALSE),"")</f>
        <v/>
      </c>
      <c r="E459" s="27" t="str">
        <f>IFERROR(VLOOKUP(B459,'Enigma@home'!$B$3:$I$1120,8,FALSE),"")</f>
        <v/>
      </c>
      <c r="F459" s="23">
        <f>IFERROR(VLOOKUP(B459,'LHC@home'!$B$3:$I$1280,8,FALSE),"")</f>
        <v>1.2140387330206444</v>
      </c>
      <c r="G459" s="23" t="str">
        <f>IFERROR(VLOOKUP(B459,'NFS@Home'!$B$3:$I$1280,8,FALSE),"")</f>
        <v/>
      </c>
      <c r="H459" s="23" t="str">
        <f>IFERROR(VLOOKUP(B459,Numberfields!$B$3:$I$1011,8,FALSE),"")</f>
        <v/>
      </c>
      <c r="I459" s="23" t="str">
        <f>IFERROR(VLOOKUP(B459,Primegrid!$B$3:$I$955,8,FALSE),"")</f>
        <v/>
      </c>
      <c r="J459" s="23" t="str">
        <f>IFERROR(VLOOKUP(B459,SRBase!$B$3:$I$614,8,FALSE),"")</f>
        <v/>
      </c>
      <c r="K459" s="23" t="str">
        <f>IFERROR(VLOOKUP(B459,'theSkyNet POGS'!$B$3:$I$1158,8,FALSE),"")</f>
        <v/>
      </c>
      <c r="L459" s="23" t="str">
        <f>IFERROR(VLOOKUP(B459,'TN-Grid'!$B$3:$I$908,8,FALSE),"")</f>
        <v/>
      </c>
      <c r="M459" s="23" t="str">
        <f>IFERROR(VLOOKUP(B459,'Yoyo@home'!$B$3:$I$955,8,FALSE),"")</f>
        <v/>
      </c>
      <c r="N459" s="22"/>
      <c r="O459" s="4">
        <f t="shared" si="7"/>
        <v>1</v>
      </c>
    </row>
    <row r="460" spans="2:15" x14ac:dyDescent="0.35">
      <c r="B460" s="12" t="s">
        <v>702</v>
      </c>
      <c r="C460" s="23" t="str">
        <f>IFERROR(VLOOKUP(B460,'Asteroids@home'!$B$3:$I$1399,8,FALSE),"")</f>
        <v/>
      </c>
      <c r="D460" s="23">
        <f>IFERROR(VLOOKUP(B460,'Citizen Science Grid'!$B$3:$I$1120,8,FALSE),"")</f>
        <v>1.0072427466158869</v>
      </c>
      <c r="E460" s="27" t="str">
        <f>IFERROR(VLOOKUP(B460,'Enigma@home'!$B$3:$I$1120,8,FALSE),"")</f>
        <v/>
      </c>
      <c r="F460" s="23" t="str">
        <f>IFERROR(VLOOKUP(B460,'LHC@home'!$B$3:$I$1280,8,FALSE),"")</f>
        <v/>
      </c>
      <c r="G460" s="23">
        <f>IFERROR(VLOOKUP(B460,'NFS@Home'!$B$3:$I$1280,8,FALSE),"")</f>
        <v>0.69313707414625414</v>
      </c>
      <c r="H460" s="23" t="str">
        <f>IFERROR(VLOOKUP(B460,Numberfields!$B$3:$I$1011,8,FALSE),"")</f>
        <v/>
      </c>
      <c r="I460" s="23">
        <f>IFERROR(VLOOKUP(B460,Primegrid!$B$3:$I$955,8,FALSE),"")</f>
        <v>0.19543227222118942</v>
      </c>
      <c r="J460" s="23" t="str">
        <f>IFERROR(VLOOKUP(B460,SRBase!$B$3:$I$614,8,FALSE),"")</f>
        <v/>
      </c>
      <c r="K460" s="23">
        <f>IFERROR(VLOOKUP(B460,'theSkyNet POGS'!$B$3:$I$1158,8,FALSE),"")</f>
        <v>0.61968464461159378</v>
      </c>
      <c r="L460" s="23">
        <f>IFERROR(VLOOKUP(B460,'TN-Grid'!$B$3:$I$908,8,FALSE),"")</f>
        <v>2.1023953721775372</v>
      </c>
      <c r="M460" s="23" t="str">
        <f>IFERROR(VLOOKUP(B460,'Yoyo@home'!$B$3:$I$955,8,FALSE),"")</f>
        <v/>
      </c>
      <c r="N460" s="22"/>
      <c r="O460" s="4">
        <f t="shared" si="7"/>
        <v>5</v>
      </c>
    </row>
    <row r="461" spans="2:15" x14ac:dyDescent="0.35">
      <c r="B461" s="12" t="s">
        <v>704</v>
      </c>
      <c r="C461" s="23">
        <f>IFERROR(VLOOKUP(B461,'Asteroids@home'!$B$3:$I$1399,8,FALSE),"")</f>
        <v>0.52875304979125426</v>
      </c>
      <c r="D461" s="23">
        <f>IFERROR(VLOOKUP(B461,'Citizen Science Grid'!$B$3:$I$1120,8,FALSE),"")</f>
        <v>1.0787550038538647</v>
      </c>
      <c r="E461" s="27">
        <f>IFERROR(VLOOKUP(B461,'Enigma@home'!$B$3:$I$1120,8,FALSE),"")</f>
        <v>4.071627034428843E-2</v>
      </c>
      <c r="F461" s="23">
        <f>IFERROR(VLOOKUP(B461,'LHC@home'!$B$3:$I$1280,8,FALSE),"")</f>
        <v>1.1201224418976312</v>
      </c>
      <c r="G461" s="23">
        <f>IFERROR(VLOOKUP(B461,'NFS@Home'!$B$3:$I$1280,8,FALSE),"")</f>
        <v>0.77064237258408907</v>
      </c>
      <c r="H461" s="23">
        <f>IFERROR(VLOOKUP(B461,Numberfields!$B$3:$I$1011,8,FALSE),"")</f>
        <v>0.45088256814680544</v>
      </c>
      <c r="I461" s="23">
        <f>IFERROR(VLOOKUP(B461,Primegrid!$B$3:$I$955,8,FALSE),"")</f>
        <v>5.4736339089913509E-2</v>
      </c>
      <c r="J461" s="23" t="str">
        <f>IFERROR(VLOOKUP(B461,SRBase!$B$3:$I$614,8,FALSE),"")</f>
        <v/>
      </c>
      <c r="K461" s="23">
        <f>IFERROR(VLOOKUP(B461,'theSkyNet POGS'!$B$3:$I$1158,8,FALSE),"")</f>
        <v>0.64465028484404929</v>
      </c>
      <c r="L461" s="23">
        <f>IFERROR(VLOOKUP(B461,'TN-Grid'!$B$3:$I$908,8,FALSE),"")</f>
        <v>1.2165642047427676</v>
      </c>
      <c r="M461" s="23">
        <f>IFERROR(VLOOKUP(B461,'Yoyo@home'!$B$3:$I$955,8,FALSE),"")</f>
        <v>0.94158799619192313</v>
      </c>
      <c r="N461" s="22"/>
      <c r="O461" s="4">
        <f t="shared" si="7"/>
        <v>10</v>
      </c>
    </row>
    <row r="462" spans="2:15" x14ac:dyDescent="0.35">
      <c r="B462" s="12" t="s">
        <v>1068</v>
      </c>
      <c r="C462" s="23" t="str">
        <f>IFERROR(VLOOKUP(B462,'Asteroids@home'!$B$3:$I$1399,8,FALSE),"")</f>
        <v/>
      </c>
      <c r="D462" s="23" t="str">
        <f>IFERROR(VLOOKUP(B462,'Citizen Science Grid'!$B$3:$I$1120,8,FALSE),"")</f>
        <v/>
      </c>
      <c r="E462" s="27" t="str">
        <f>IFERROR(VLOOKUP(B462,'Enigma@home'!$B$3:$I$1120,8,FALSE),"")</f>
        <v/>
      </c>
      <c r="F462" s="23" t="str">
        <f>IFERROR(VLOOKUP(B462,'LHC@home'!$B$3:$I$1280,8,FALSE),"")</f>
        <v/>
      </c>
      <c r="G462" s="23">
        <f>IFERROR(VLOOKUP(B462,'NFS@Home'!$B$3:$I$1280,8,FALSE),"")</f>
        <v>0.76141008768458085</v>
      </c>
      <c r="H462" s="23">
        <f>IFERROR(VLOOKUP(B462,Numberfields!$B$3:$I$1011,8,FALSE),"")</f>
        <v>0.47211445971436927</v>
      </c>
      <c r="I462" s="23" t="str">
        <f>IFERROR(VLOOKUP(B462,Primegrid!$B$3:$I$955,8,FALSE),"")</f>
        <v/>
      </c>
      <c r="J462" s="23" t="str">
        <f>IFERROR(VLOOKUP(B462,SRBase!$B$3:$I$614,8,FALSE),"")</f>
        <v/>
      </c>
      <c r="K462" s="23" t="str">
        <f>IFERROR(VLOOKUP(B462,'theSkyNet POGS'!$B$3:$I$1158,8,FALSE),"")</f>
        <v/>
      </c>
      <c r="L462" s="23" t="str">
        <f>IFERROR(VLOOKUP(B462,'TN-Grid'!$B$3:$I$908,8,FALSE),"")</f>
        <v/>
      </c>
      <c r="M462" s="23" t="str">
        <f>IFERROR(VLOOKUP(B462,'Yoyo@home'!$B$3:$I$955,8,FALSE),"")</f>
        <v/>
      </c>
      <c r="N462" s="22"/>
      <c r="O462" s="4">
        <f t="shared" si="7"/>
        <v>2</v>
      </c>
    </row>
    <row r="463" spans="2:15" x14ac:dyDescent="0.35">
      <c r="B463" s="12" t="s">
        <v>1069</v>
      </c>
      <c r="C463" s="23">
        <f>IFERROR(VLOOKUP(B463,'Asteroids@home'!$B$3:$I$1399,8,FALSE),"")</f>
        <v>0.60139011198109882</v>
      </c>
      <c r="D463" s="23">
        <f>IFERROR(VLOOKUP(B463,'Citizen Science Grid'!$B$3:$I$1120,8,FALSE),"")</f>
        <v>1.2188176377313238</v>
      </c>
      <c r="E463" s="27">
        <f>IFERROR(VLOOKUP(B463,'Enigma@home'!$B$3:$I$1120,8,FALSE),"")</f>
        <v>6.3048188179633563E-2</v>
      </c>
      <c r="F463" s="23">
        <f>IFERROR(VLOOKUP(B463,'LHC@home'!$B$3:$I$1280,8,FALSE),"")</f>
        <v>1.3560596913220933</v>
      </c>
      <c r="G463" s="23">
        <f>IFERROR(VLOOKUP(B463,'NFS@Home'!$B$3:$I$1280,8,FALSE),"")</f>
        <v>0.75505047327061958</v>
      </c>
      <c r="H463" s="23">
        <f>IFERROR(VLOOKUP(B463,Numberfields!$B$3:$I$1011,8,FALSE),"")</f>
        <v>0.52695427558234742</v>
      </c>
      <c r="I463" s="23">
        <f>IFERROR(VLOOKUP(B463,Primegrid!$B$3:$I$955,8,FALSE),"")</f>
        <v>0.20850750900343223</v>
      </c>
      <c r="J463" s="23" t="str">
        <f>IFERROR(VLOOKUP(B463,SRBase!$B$3:$I$614,8,FALSE),"")</f>
        <v/>
      </c>
      <c r="K463" s="23" t="str">
        <f>IFERROR(VLOOKUP(B463,'theSkyNet POGS'!$B$3:$I$1158,8,FALSE),"")</f>
        <v/>
      </c>
      <c r="L463" s="23" t="str">
        <f>IFERROR(VLOOKUP(B463,'TN-Grid'!$B$3:$I$908,8,FALSE),"")</f>
        <v/>
      </c>
      <c r="M463" s="23" t="str">
        <f>IFERROR(VLOOKUP(B463,'Yoyo@home'!$B$3:$I$955,8,FALSE),"")</f>
        <v/>
      </c>
      <c r="N463" s="22"/>
      <c r="O463" s="4">
        <f t="shared" si="7"/>
        <v>7</v>
      </c>
    </row>
    <row r="464" spans="2:15" x14ac:dyDescent="0.35">
      <c r="B464" s="12" t="s">
        <v>1070</v>
      </c>
      <c r="C464" s="23">
        <f>IFERROR(VLOOKUP(B464,'Asteroids@home'!$B$3:$I$1399,8,FALSE),"")</f>
        <v>0.6676642301405713</v>
      </c>
      <c r="D464" s="23">
        <f>IFERROR(VLOOKUP(B464,'Citizen Science Grid'!$B$3:$I$1120,8,FALSE),"")</f>
        <v>1.5078495204931979</v>
      </c>
      <c r="E464" s="27" t="str">
        <f>IFERROR(VLOOKUP(B464,'Enigma@home'!$B$3:$I$1120,8,FALSE),"")</f>
        <v/>
      </c>
      <c r="F464" s="23">
        <f>IFERROR(VLOOKUP(B464,'LHC@home'!$B$3:$I$1280,8,FALSE),"")</f>
        <v>1.4891206633334297</v>
      </c>
      <c r="G464" s="23" t="str">
        <f>IFERROR(VLOOKUP(B464,'NFS@Home'!$B$3:$I$1280,8,FALSE),"")</f>
        <v/>
      </c>
      <c r="H464" s="23" t="str">
        <f>IFERROR(VLOOKUP(B464,Numberfields!$B$3:$I$1011,8,FALSE),"")</f>
        <v/>
      </c>
      <c r="I464" s="23" t="str">
        <f>IFERROR(VLOOKUP(B464,Primegrid!$B$3:$I$955,8,FALSE),"")</f>
        <v/>
      </c>
      <c r="J464" s="23" t="str">
        <f>IFERROR(VLOOKUP(B464,SRBase!$B$3:$I$614,8,FALSE),"")</f>
        <v/>
      </c>
      <c r="K464" s="23" t="str">
        <f>IFERROR(VLOOKUP(B464,'theSkyNet POGS'!$B$3:$I$1158,8,FALSE),"")</f>
        <v/>
      </c>
      <c r="L464" s="23" t="str">
        <f>IFERROR(VLOOKUP(B464,'TN-Grid'!$B$3:$I$908,8,FALSE),"")</f>
        <v/>
      </c>
      <c r="M464" s="23">
        <f>IFERROR(VLOOKUP(B464,'Yoyo@home'!$B$3:$I$955,8,FALSE),"")</f>
        <v>1.1471895495307605</v>
      </c>
      <c r="N464" s="22"/>
      <c r="O464" s="4">
        <f t="shared" si="7"/>
        <v>4</v>
      </c>
    </row>
    <row r="465" spans="2:15" x14ac:dyDescent="0.35">
      <c r="B465" s="12" t="s">
        <v>706</v>
      </c>
      <c r="C465" s="23">
        <f>IFERROR(VLOOKUP(B465,'Asteroids@home'!$B$3:$I$1399,8,FALSE),"")</f>
        <v>0.58491809622568169</v>
      </c>
      <c r="D465" s="23" t="str">
        <f>IFERROR(VLOOKUP(B465,'Citizen Science Grid'!$B$3:$I$1120,8,FALSE),"")</f>
        <v/>
      </c>
      <c r="E465" s="27" t="str">
        <f>IFERROR(VLOOKUP(B465,'Enigma@home'!$B$3:$I$1120,8,FALSE),"")</f>
        <v/>
      </c>
      <c r="F465" s="23" t="str">
        <f>IFERROR(VLOOKUP(B465,'LHC@home'!$B$3:$I$1280,8,FALSE),"")</f>
        <v/>
      </c>
      <c r="G465" s="23" t="str">
        <f>IFERROR(VLOOKUP(B465,'NFS@Home'!$B$3:$I$1280,8,FALSE),"")</f>
        <v/>
      </c>
      <c r="H465" s="23" t="str">
        <f>IFERROR(VLOOKUP(B465,Numberfields!$B$3:$I$1011,8,FALSE),"")</f>
        <v/>
      </c>
      <c r="I465" s="23" t="str">
        <f>IFERROR(VLOOKUP(B465,Primegrid!$B$3:$I$955,8,FALSE),"")</f>
        <v/>
      </c>
      <c r="J465" s="23" t="str">
        <f>IFERROR(VLOOKUP(B465,SRBase!$B$3:$I$614,8,FALSE),"")</f>
        <v/>
      </c>
      <c r="K465" s="23" t="str">
        <f>IFERROR(VLOOKUP(B465,'theSkyNet POGS'!$B$3:$I$1158,8,FALSE),"")</f>
        <v/>
      </c>
      <c r="L465" s="23">
        <f>IFERROR(VLOOKUP(B465,'TN-Grid'!$B$3:$I$908,8,FALSE),"")</f>
        <v>2.778400434060083</v>
      </c>
      <c r="M465" s="23">
        <f>IFERROR(VLOOKUP(B465,'Yoyo@home'!$B$3:$I$955,8,FALSE),"")</f>
        <v>3.1813980937664406</v>
      </c>
      <c r="N465" s="22"/>
      <c r="O465" s="4">
        <f t="shared" si="7"/>
        <v>3</v>
      </c>
    </row>
    <row r="466" spans="2:15" x14ac:dyDescent="0.35">
      <c r="B466" s="12" t="s">
        <v>1617</v>
      </c>
      <c r="C466" s="23" t="str">
        <f>IFERROR(VLOOKUP(B466,'Asteroids@home'!$B$3:$I$1399,8,FALSE),"")</f>
        <v/>
      </c>
      <c r="D466" s="23" t="str">
        <f>IFERROR(VLOOKUP(B466,'Citizen Science Grid'!$B$3:$I$1120,8,FALSE),"")</f>
        <v/>
      </c>
      <c r="E466" s="27" t="str">
        <f>IFERROR(VLOOKUP(B466,'Enigma@home'!$B$3:$I$1120,8,FALSE),"")</f>
        <v/>
      </c>
      <c r="F466" s="23">
        <f>IFERROR(VLOOKUP(B466,'LHC@home'!$B$3:$I$1280,8,FALSE),"")</f>
        <v>1.8865015460521044</v>
      </c>
      <c r="G466" s="23" t="str">
        <f>IFERROR(VLOOKUP(B466,'NFS@Home'!$B$3:$I$1280,8,FALSE),"")</f>
        <v/>
      </c>
      <c r="H466" s="23" t="str">
        <f>IFERROR(VLOOKUP(B466,Numberfields!$B$3:$I$1011,8,FALSE),"")</f>
        <v/>
      </c>
      <c r="I466" s="23" t="str">
        <f>IFERROR(VLOOKUP(B466,Primegrid!$B$3:$I$955,8,FALSE),"")</f>
        <v/>
      </c>
      <c r="J466" s="23" t="str">
        <f>IFERROR(VLOOKUP(B466,SRBase!$B$3:$I$614,8,FALSE),"")</f>
        <v/>
      </c>
      <c r="K466" s="23" t="str">
        <f>IFERROR(VLOOKUP(B466,'theSkyNet POGS'!$B$3:$I$1158,8,FALSE),"")</f>
        <v/>
      </c>
      <c r="L466" s="23" t="str">
        <f>IFERROR(VLOOKUP(B466,'TN-Grid'!$B$3:$I$908,8,FALSE),"")</f>
        <v/>
      </c>
      <c r="M466" s="23">
        <f>IFERROR(VLOOKUP(B466,'Yoyo@home'!$B$3:$I$955,8,FALSE),"")</f>
        <v>1.3115222942253402</v>
      </c>
      <c r="N466" s="22"/>
      <c r="O466" s="4">
        <f t="shared" si="7"/>
        <v>2</v>
      </c>
    </row>
    <row r="467" spans="2:15" x14ac:dyDescent="0.35">
      <c r="B467" s="12" t="s">
        <v>682</v>
      </c>
      <c r="C467" s="23" t="str">
        <f>IFERROR(VLOOKUP(B467,'Asteroids@home'!$B$3:$I$1399,8,FALSE),"")</f>
        <v/>
      </c>
      <c r="D467" s="23" t="str">
        <f>IFERROR(VLOOKUP(B467,'Citizen Science Grid'!$B$3:$I$1120,8,FALSE),"")</f>
        <v/>
      </c>
      <c r="E467" s="27" t="str">
        <f>IFERROR(VLOOKUP(B467,'Enigma@home'!$B$3:$I$1120,8,FALSE),"")</f>
        <v/>
      </c>
      <c r="F467" s="23" t="str">
        <f>IFERROR(VLOOKUP(B467,'LHC@home'!$B$3:$I$1280,8,FALSE),"")</f>
        <v/>
      </c>
      <c r="G467" s="23" t="str">
        <f>IFERROR(VLOOKUP(B467,'NFS@Home'!$B$3:$I$1280,8,FALSE),"")</f>
        <v/>
      </c>
      <c r="H467" s="23" t="str">
        <f>IFERROR(VLOOKUP(B467,Numberfields!$B$3:$I$1011,8,FALSE),"")</f>
        <v/>
      </c>
      <c r="I467" s="23" t="str">
        <f>IFERROR(VLOOKUP(B467,Primegrid!$B$3:$I$955,8,FALSE),"")</f>
        <v/>
      </c>
      <c r="J467" s="23" t="str">
        <f>IFERROR(VLOOKUP(B467,SRBase!$B$3:$I$614,8,FALSE),"")</f>
        <v/>
      </c>
      <c r="K467" s="23" t="str">
        <f>IFERROR(VLOOKUP(B467,'theSkyNet POGS'!$B$3:$I$1158,8,FALSE),"")</f>
        <v/>
      </c>
      <c r="L467" s="23">
        <f>IFERROR(VLOOKUP(B467,'TN-Grid'!$B$3:$I$908,8,FALSE),"")</f>
        <v>1.911355116602554</v>
      </c>
      <c r="M467" s="23" t="str">
        <f>IFERROR(VLOOKUP(B467,'Yoyo@home'!$B$3:$I$955,8,FALSE),"")</f>
        <v/>
      </c>
      <c r="N467" s="22"/>
      <c r="O467" s="4">
        <f t="shared" si="7"/>
        <v>1</v>
      </c>
    </row>
    <row r="468" spans="2:15" x14ac:dyDescent="0.35">
      <c r="B468" s="12" t="s">
        <v>1071</v>
      </c>
      <c r="C468" s="23">
        <f>IFERROR(VLOOKUP(B468,'Asteroids@home'!$B$3:$I$1399,8,FALSE),"")</f>
        <v>0.61205605502022864</v>
      </c>
      <c r="D468" s="23">
        <f>IFERROR(VLOOKUP(B468,'Citizen Science Grid'!$B$3:$I$1120,8,FALSE),"")</f>
        <v>1.322589376075201</v>
      </c>
      <c r="E468" s="27">
        <f>IFERROR(VLOOKUP(B468,'Enigma@home'!$B$3:$I$1120,8,FALSE),"")</f>
        <v>6.7997705192550148E-2</v>
      </c>
      <c r="F468" s="23">
        <f>IFERROR(VLOOKUP(B468,'LHC@home'!$B$3:$I$1280,8,FALSE),"")</f>
        <v>1.5651368067905804</v>
      </c>
      <c r="G468" s="23" t="str">
        <f>IFERROR(VLOOKUP(B468,'NFS@Home'!$B$3:$I$1280,8,FALSE),"")</f>
        <v/>
      </c>
      <c r="H468" s="23">
        <f>IFERROR(VLOOKUP(B468,Numberfields!$B$3:$I$1011,8,FALSE),"")</f>
        <v>0.59124664579207731</v>
      </c>
      <c r="I468" s="23" t="str">
        <f>IFERROR(VLOOKUP(B468,Primegrid!$B$3:$I$955,8,FALSE),"")</f>
        <v/>
      </c>
      <c r="J468" s="23">
        <f>IFERROR(VLOOKUP(B468,SRBase!$B$3:$I$614,8,FALSE),"")</f>
        <v>0.51439060582764884</v>
      </c>
      <c r="K468" s="23" t="str">
        <f>IFERROR(VLOOKUP(B468,'theSkyNet POGS'!$B$3:$I$1158,8,FALSE),"")</f>
        <v/>
      </c>
      <c r="L468" s="23" t="str">
        <f>IFERROR(VLOOKUP(B468,'TN-Grid'!$B$3:$I$908,8,FALSE),"")</f>
        <v/>
      </c>
      <c r="M468" s="23">
        <f>IFERROR(VLOOKUP(B468,'Yoyo@home'!$B$3:$I$955,8,FALSE),"")</f>
        <v>2.0029850365098087</v>
      </c>
      <c r="N468" s="22"/>
      <c r="O468" s="4">
        <f t="shared" si="7"/>
        <v>7</v>
      </c>
    </row>
    <row r="469" spans="2:15" x14ac:dyDescent="0.35">
      <c r="B469" s="12" t="s">
        <v>1072</v>
      </c>
      <c r="C469" s="23">
        <f>IFERROR(VLOOKUP(B469,'Asteroids@home'!$B$3:$I$1399,8,FALSE),"")</f>
        <v>0.61680532324505399</v>
      </c>
      <c r="D469" s="23">
        <f>IFERROR(VLOOKUP(B469,'Citizen Science Grid'!$B$3:$I$1120,8,FALSE),"")</f>
        <v>1.2831024110452358</v>
      </c>
      <c r="E469" s="27">
        <f>IFERROR(VLOOKUP(B469,'Enigma@home'!$B$3:$I$1120,8,FALSE),"")</f>
        <v>6.5030500275467293E-2</v>
      </c>
      <c r="F469" s="23">
        <f>IFERROR(VLOOKUP(B469,'LHC@home'!$B$3:$I$1280,8,FALSE),"")</f>
        <v>1.7200968651789745</v>
      </c>
      <c r="G469" s="23">
        <f>IFERROR(VLOOKUP(B469,'NFS@Home'!$B$3:$I$1280,8,FALSE),"")</f>
        <v>0.92404747871175752</v>
      </c>
      <c r="H469" s="23">
        <f>IFERROR(VLOOKUP(B469,Numberfields!$B$3:$I$1011,8,FALSE),"")</f>
        <v>0.59818664357238449</v>
      </c>
      <c r="I469" s="23">
        <f>IFERROR(VLOOKUP(B469,Primegrid!$B$3:$I$955,8,FALSE),"")</f>
        <v>0.21960028509856153</v>
      </c>
      <c r="J469" s="23" t="str">
        <f>IFERROR(VLOOKUP(B469,SRBase!$B$3:$I$614,8,FALSE),"")</f>
        <v/>
      </c>
      <c r="K469" s="23">
        <f>IFERROR(VLOOKUP(B469,'theSkyNet POGS'!$B$3:$I$1158,8,FALSE),"")</f>
        <v>0.70393798367126137</v>
      </c>
      <c r="L469" s="23" t="str">
        <f>IFERROR(VLOOKUP(B469,'TN-Grid'!$B$3:$I$908,8,FALSE),"")</f>
        <v/>
      </c>
      <c r="M469" s="23">
        <f>IFERROR(VLOOKUP(B469,'Yoyo@home'!$B$3:$I$955,8,FALSE),"")</f>
        <v>1.4685024478984439</v>
      </c>
      <c r="N469" s="22"/>
      <c r="O469" s="4">
        <f t="shared" si="7"/>
        <v>9</v>
      </c>
    </row>
    <row r="470" spans="2:15" x14ac:dyDescent="0.35">
      <c r="B470" s="12" t="s">
        <v>1073</v>
      </c>
      <c r="C470" s="23">
        <f>IFERROR(VLOOKUP(B470,'Asteroids@home'!$B$3:$I$1399,8,FALSE),"")</f>
        <v>0.59856271234342839</v>
      </c>
      <c r="D470" s="23" t="str">
        <f>IFERROR(VLOOKUP(B470,'Citizen Science Grid'!$B$3:$I$1120,8,FALSE),"")</f>
        <v/>
      </c>
      <c r="E470" s="27">
        <f>IFERROR(VLOOKUP(B470,'Enigma@home'!$B$3:$I$1120,8,FALSE),"")</f>
        <v>8.3905666468094012E-2</v>
      </c>
      <c r="F470" s="23">
        <f>IFERROR(VLOOKUP(B470,'LHC@home'!$B$3:$I$1280,8,FALSE),"")</f>
        <v>1.5232253914851792</v>
      </c>
      <c r="G470" s="23">
        <f>IFERROR(VLOOKUP(B470,'NFS@Home'!$B$3:$I$1280,8,FALSE),"")</f>
        <v>1.0769906135153657</v>
      </c>
      <c r="H470" s="23" t="str">
        <f>IFERROR(VLOOKUP(B470,Numberfields!$B$3:$I$1011,8,FALSE),"")</f>
        <v/>
      </c>
      <c r="I470" s="23" t="str">
        <f>IFERROR(VLOOKUP(B470,Primegrid!$B$3:$I$955,8,FALSE),"")</f>
        <v/>
      </c>
      <c r="J470" s="23">
        <f>IFERROR(VLOOKUP(B470,SRBase!$B$3:$I$614,8,FALSE),"")</f>
        <v>1.1101276695919575</v>
      </c>
      <c r="K470" s="23">
        <f>IFERROR(VLOOKUP(B470,'theSkyNet POGS'!$B$3:$I$1158,8,FALSE),"")</f>
        <v>0.31525949396890213</v>
      </c>
      <c r="L470" s="23" t="str">
        <f>IFERROR(VLOOKUP(B470,'TN-Grid'!$B$3:$I$908,8,FALSE),"")</f>
        <v/>
      </c>
      <c r="M470" s="23">
        <f>IFERROR(VLOOKUP(B470,'Yoyo@home'!$B$3:$I$955,8,FALSE),"")</f>
        <v>1.5187802792922727</v>
      </c>
      <c r="N470" s="22"/>
      <c r="O470" s="4">
        <f t="shared" si="7"/>
        <v>7</v>
      </c>
    </row>
    <row r="471" spans="2:15" x14ac:dyDescent="0.35">
      <c r="B471" s="12" t="s">
        <v>157</v>
      </c>
      <c r="C471" s="23">
        <f>IFERROR(VLOOKUP(B471,'Asteroids@home'!$B$3:$I$1399,8,FALSE),"")</f>
        <v>0.75670879384860046</v>
      </c>
      <c r="D471" s="23">
        <f>IFERROR(VLOOKUP(B471,'Citizen Science Grid'!$B$3:$I$1120,8,FALSE),"")</f>
        <v>1.5582998729686919</v>
      </c>
      <c r="E471" s="27" t="str">
        <f>IFERROR(VLOOKUP(B471,'Enigma@home'!$B$3:$I$1120,8,FALSE),"")</f>
        <v/>
      </c>
      <c r="F471" s="23">
        <f>IFERROR(VLOOKUP(B471,'LHC@home'!$B$3:$I$1280,8,FALSE),"")</f>
        <v>1.8441322356781147</v>
      </c>
      <c r="G471" s="23">
        <f>IFERROR(VLOOKUP(B471,'NFS@Home'!$B$3:$I$1280,8,FALSE),"")</f>
        <v>0.91500366926925747</v>
      </c>
      <c r="H471" s="23">
        <f>IFERROR(VLOOKUP(B471,Numberfields!$B$3:$I$1011,8,FALSE),"")</f>
        <v>0.71510146019051346</v>
      </c>
      <c r="I471" s="23">
        <f>IFERROR(VLOOKUP(B471,Primegrid!$B$3:$I$955,8,FALSE),"")</f>
        <v>0.15738329964714606</v>
      </c>
      <c r="J471" s="23">
        <f>IFERROR(VLOOKUP(B471,SRBase!$B$3:$I$614,8,FALSE),"")</f>
        <v>0.61119593037080544</v>
      </c>
      <c r="K471" s="23">
        <f>IFERROR(VLOOKUP(B471,'theSkyNet POGS'!$B$3:$I$1158,8,FALSE),"")</f>
        <v>0.9236445332144736</v>
      </c>
      <c r="L471" s="23">
        <f>IFERROR(VLOOKUP(B471,'TN-Grid'!$B$3:$I$908,8,FALSE),"")</f>
        <v>3.0987941141991855</v>
      </c>
      <c r="M471" s="23">
        <f>IFERROR(VLOOKUP(B471,'Yoyo@home'!$B$3:$I$955,8,FALSE),"")</f>
        <v>2.5479608118335046</v>
      </c>
      <c r="N471" s="22"/>
      <c r="O471" s="4">
        <f t="shared" si="7"/>
        <v>10</v>
      </c>
    </row>
    <row r="472" spans="2:15" x14ac:dyDescent="0.35">
      <c r="B472" s="12" t="s">
        <v>1074</v>
      </c>
      <c r="C472" s="23">
        <f>IFERROR(VLOOKUP(B472,'Asteroids@home'!$B$3:$I$1399,8,FALSE),"")</f>
        <v>0.75998617687093883</v>
      </c>
      <c r="D472" s="23">
        <f>IFERROR(VLOOKUP(B472,'Citizen Science Grid'!$B$3:$I$1120,8,FALSE),"")</f>
        <v>1.4265914430009594</v>
      </c>
      <c r="E472" s="27" t="str">
        <f>IFERROR(VLOOKUP(B472,'Enigma@home'!$B$3:$I$1120,8,FALSE),"")</f>
        <v/>
      </c>
      <c r="F472" s="23" t="str">
        <f>IFERROR(VLOOKUP(B472,'LHC@home'!$B$3:$I$1280,8,FALSE),"")</f>
        <v/>
      </c>
      <c r="G472" s="23" t="str">
        <f>IFERROR(VLOOKUP(B472,'NFS@Home'!$B$3:$I$1280,8,FALSE),"")</f>
        <v/>
      </c>
      <c r="H472" s="23">
        <f>IFERROR(VLOOKUP(B472,Numberfields!$B$3:$I$1011,8,FALSE),"")</f>
        <v>0.29176386584538044</v>
      </c>
      <c r="I472" s="23" t="str">
        <f>IFERROR(VLOOKUP(B472,Primegrid!$B$3:$I$955,8,FALSE),"")</f>
        <v/>
      </c>
      <c r="J472" s="23" t="str">
        <f>IFERROR(VLOOKUP(B472,SRBase!$B$3:$I$614,8,FALSE),"")</f>
        <v/>
      </c>
      <c r="K472" s="23">
        <f>IFERROR(VLOOKUP(B472,'theSkyNet POGS'!$B$3:$I$1158,8,FALSE),"")</f>
        <v>0.90535169953646766</v>
      </c>
      <c r="L472" s="23" t="str">
        <f>IFERROR(VLOOKUP(B472,'TN-Grid'!$B$3:$I$908,8,FALSE),"")</f>
        <v/>
      </c>
      <c r="M472" s="23" t="str">
        <f>IFERROR(VLOOKUP(B472,'Yoyo@home'!$B$3:$I$955,8,FALSE),"")</f>
        <v/>
      </c>
      <c r="N472" s="22"/>
      <c r="O472" s="4">
        <f t="shared" si="7"/>
        <v>4</v>
      </c>
    </row>
    <row r="473" spans="2:15" x14ac:dyDescent="0.35">
      <c r="B473" s="12" t="s">
        <v>1075</v>
      </c>
      <c r="C473" s="23">
        <f>IFERROR(VLOOKUP(B473,'Asteroids@home'!$B$3:$I$1399,8,FALSE),"")</f>
        <v>0.70930534772666654</v>
      </c>
      <c r="D473" s="23" t="str">
        <f>IFERROR(VLOOKUP(B473,'Citizen Science Grid'!$B$3:$I$1120,8,FALSE),"")</f>
        <v/>
      </c>
      <c r="E473" s="27" t="str">
        <f>IFERROR(VLOOKUP(B473,'Enigma@home'!$B$3:$I$1120,8,FALSE),"")</f>
        <v/>
      </c>
      <c r="F473" s="23" t="str">
        <f>IFERROR(VLOOKUP(B473,'LHC@home'!$B$3:$I$1280,8,FALSE),"")</f>
        <v/>
      </c>
      <c r="G473" s="23" t="str">
        <f>IFERROR(VLOOKUP(B473,'NFS@Home'!$B$3:$I$1280,8,FALSE),"")</f>
        <v/>
      </c>
      <c r="H473" s="23">
        <f>IFERROR(VLOOKUP(B473,Numberfields!$B$3:$I$1011,8,FALSE),"")</f>
        <v>0.76680278483345521</v>
      </c>
      <c r="I473" s="23">
        <f>IFERROR(VLOOKUP(B473,Primegrid!$B$3:$I$955,8,FALSE),"")</f>
        <v>8.2039276841520195E-2</v>
      </c>
      <c r="J473" s="23" t="str">
        <f>IFERROR(VLOOKUP(B473,SRBase!$B$3:$I$614,8,FALSE),"")</f>
        <v/>
      </c>
      <c r="K473" s="23" t="str">
        <f>IFERROR(VLOOKUP(B473,'theSkyNet POGS'!$B$3:$I$1158,8,FALSE),"")</f>
        <v/>
      </c>
      <c r="L473" s="23" t="str">
        <f>IFERROR(VLOOKUP(B473,'TN-Grid'!$B$3:$I$908,8,FALSE),"")</f>
        <v/>
      </c>
      <c r="M473" s="23" t="str">
        <f>IFERROR(VLOOKUP(B473,'Yoyo@home'!$B$3:$I$955,8,FALSE),"")</f>
        <v/>
      </c>
      <c r="N473" s="22"/>
      <c r="O473" s="4">
        <f t="shared" si="7"/>
        <v>3</v>
      </c>
    </row>
    <row r="474" spans="2:15" x14ac:dyDescent="0.35">
      <c r="B474" s="12" t="s">
        <v>887</v>
      </c>
      <c r="C474" s="23" t="str">
        <f>IFERROR(VLOOKUP(B474,'Asteroids@home'!$B$3:$I$1399,8,FALSE),"")</f>
        <v/>
      </c>
      <c r="D474" s="23">
        <f>IFERROR(VLOOKUP(B474,'Citizen Science Grid'!$B$3:$I$1120,8,FALSE),"")</f>
        <v>1.0894228063830234</v>
      </c>
      <c r="E474" s="27" t="str">
        <f>IFERROR(VLOOKUP(B474,'Enigma@home'!$B$3:$I$1120,8,FALSE),"")</f>
        <v/>
      </c>
      <c r="F474" s="23" t="str">
        <f>IFERROR(VLOOKUP(B474,'LHC@home'!$B$3:$I$1280,8,FALSE),"")</f>
        <v/>
      </c>
      <c r="G474" s="23" t="str">
        <f>IFERROR(VLOOKUP(B474,'NFS@Home'!$B$3:$I$1280,8,FALSE),"")</f>
        <v/>
      </c>
      <c r="H474" s="23" t="str">
        <f>IFERROR(VLOOKUP(B474,Numberfields!$B$3:$I$1011,8,FALSE),"")</f>
        <v/>
      </c>
      <c r="I474" s="23">
        <f>IFERROR(VLOOKUP(B474,Primegrid!$B$3:$I$955,8,FALSE),"")</f>
        <v>9.290583475062239E-2</v>
      </c>
      <c r="J474" s="23" t="str">
        <f>IFERROR(VLOOKUP(B474,SRBase!$B$3:$I$614,8,FALSE),"")</f>
        <v/>
      </c>
      <c r="K474" s="23" t="str">
        <f>IFERROR(VLOOKUP(B474,'theSkyNet POGS'!$B$3:$I$1158,8,FALSE),"")</f>
        <v/>
      </c>
      <c r="L474" s="23">
        <f>IFERROR(VLOOKUP(B474,'TN-Grid'!$B$3:$I$908,8,FALSE),"")</f>
        <v>2.0970299022654717</v>
      </c>
      <c r="M474" s="23">
        <f>IFERROR(VLOOKUP(B474,'Yoyo@home'!$B$3:$I$955,8,FALSE),"")</f>
        <v>1.1077751370565001</v>
      </c>
      <c r="N474" s="22"/>
      <c r="O474" s="4">
        <f t="shared" si="7"/>
        <v>4</v>
      </c>
    </row>
    <row r="475" spans="2:15" x14ac:dyDescent="0.35">
      <c r="B475" s="12" t="s">
        <v>700</v>
      </c>
      <c r="C475" s="23">
        <f>IFERROR(VLOOKUP(B475,'Asteroids@home'!$B$3:$I$1399,8,FALSE),"")</f>
        <v>0.63720046172139178</v>
      </c>
      <c r="D475" s="23" t="str">
        <f>IFERROR(VLOOKUP(B475,'Citizen Science Grid'!$B$3:$I$1120,8,FALSE),"")</f>
        <v/>
      </c>
      <c r="E475" s="27" t="str">
        <f>IFERROR(VLOOKUP(B475,'Enigma@home'!$B$3:$I$1120,8,FALSE),"")</f>
        <v/>
      </c>
      <c r="F475" s="23" t="str">
        <f>IFERROR(VLOOKUP(B475,'LHC@home'!$B$3:$I$1280,8,FALSE),"")</f>
        <v/>
      </c>
      <c r="G475" s="23">
        <f>IFERROR(VLOOKUP(B475,'NFS@Home'!$B$3:$I$1280,8,FALSE),"")</f>
        <v>0.94344381393008658</v>
      </c>
      <c r="H475" s="23" t="str">
        <f>IFERROR(VLOOKUP(B475,Numberfields!$B$3:$I$1011,8,FALSE),"")</f>
        <v/>
      </c>
      <c r="I475" s="23" t="str">
        <f>IFERROR(VLOOKUP(B475,Primegrid!$B$3:$I$955,8,FALSE),"")</f>
        <v/>
      </c>
      <c r="J475" s="23" t="str">
        <f>IFERROR(VLOOKUP(B475,SRBase!$B$3:$I$614,8,FALSE),"")</f>
        <v/>
      </c>
      <c r="K475" s="23" t="str">
        <f>IFERROR(VLOOKUP(B475,'theSkyNet POGS'!$B$3:$I$1158,8,FALSE),"")</f>
        <v/>
      </c>
      <c r="L475" s="23">
        <f>IFERROR(VLOOKUP(B475,'TN-Grid'!$B$3:$I$908,8,FALSE),"")</f>
        <v>2.5370979189193932</v>
      </c>
      <c r="M475" s="23" t="str">
        <f>IFERROR(VLOOKUP(B475,'Yoyo@home'!$B$3:$I$955,8,FALSE),"")</f>
        <v/>
      </c>
      <c r="N475" s="22"/>
      <c r="O475" s="4">
        <f t="shared" si="7"/>
        <v>3</v>
      </c>
    </row>
    <row r="476" spans="2:15" x14ac:dyDescent="0.35">
      <c r="B476" s="12" t="s">
        <v>1076</v>
      </c>
      <c r="C476" s="23">
        <f>IFERROR(VLOOKUP(B476,'Asteroids@home'!$B$3:$I$1399,8,FALSE),"")</f>
        <v>0.64978581756745368</v>
      </c>
      <c r="D476" s="23" t="str">
        <f>IFERROR(VLOOKUP(B476,'Citizen Science Grid'!$B$3:$I$1120,8,FALSE),"")</f>
        <v/>
      </c>
      <c r="E476" s="27" t="str">
        <f>IFERROR(VLOOKUP(B476,'Enigma@home'!$B$3:$I$1120,8,FALSE),"")</f>
        <v/>
      </c>
      <c r="F476" s="23">
        <f>IFERROR(VLOOKUP(B476,'LHC@home'!$B$3:$I$1280,8,FALSE),"")</f>
        <v>1.6202795507913046</v>
      </c>
      <c r="G476" s="23">
        <f>IFERROR(VLOOKUP(B476,'NFS@Home'!$B$3:$I$1280,8,FALSE),"")</f>
        <v>0.83057080486802481</v>
      </c>
      <c r="H476" s="23" t="str">
        <f>IFERROR(VLOOKUP(B476,Numberfields!$B$3:$I$1011,8,FALSE),"")</f>
        <v/>
      </c>
      <c r="I476" s="23">
        <f>IFERROR(VLOOKUP(B476,Primegrid!$B$3:$I$955,8,FALSE),"")</f>
        <v>0.23764490153367612</v>
      </c>
      <c r="J476" s="23" t="str">
        <f>IFERROR(VLOOKUP(B476,SRBase!$B$3:$I$614,8,FALSE),"")</f>
        <v/>
      </c>
      <c r="K476" s="23" t="str">
        <f>IFERROR(VLOOKUP(B476,'theSkyNet POGS'!$B$3:$I$1158,8,FALSE),"")</f>
        <v/>
      </c>
      <c r="L476" s="23" t="str">
        <f>IFERROR(VLOOKUP(B476,'TN-Grid'!$B$3:$I$908,8,FALSE),"")</f>
        <v/>
      </c>
      <c r="M476" s="23" t="str">
        <f>IFERROR(VLOOKUP(B476,'Yoyo@home'!$B$3:$I$955,8,FALSE),"")</f>
        <v/>
      </c>
      <c r="N476" s="22"/>
      <c r="O476" s="4">
        <f t="shared" si="7"/>
        <v>4</v>
      </c>
    </row>
    <row r="477" spans="2:15" x14ac:dyDescent="0.35">
      <c r="B477" s="12" t="s">
        <v>1077</v>
      </c>
      <c r="C477" s="23">
        <f>IFERROR(VLOOKUP(B477,'Asteroids@home'!$B$3:$I$1399,8,FALSE),"")</f>
        <v>0.67542195871804767</v>
      </c>
      <c r="D477" s="23">
        <f>IFERROR(VLOOKUP(B477,'Citizen Science Grid'!$B$3:$I$1120,8,FALSE),"")</f>
        <v>1.5976799740598664</v>
      </c>
      <c r="E477" s="27">
        <f>IFERROR(VLOOKUP(B477,'Enigma@home'!$B$3:$I$1120,8,FALSE),"")</f>
        <v>8.602118818452785E-2</v>
      </c>
      <c r="F477" s="23">
        <f>IFERROR(VLOOKUP(B477,'LHC@home'!$B$3:$I$1280,8,FALSE),"")</f>
        <v>1.6351923585885015</v>
      </c>
      <c r="G477" s="23">
        <f>IFERROR(VLOOKUP(B477,'NFS@Home'!$B$3:$I$1280,8,FALSE),"")</f>
        <v>0.93466462568695308</v>
      </c>
      <c r="H477" s="23">
        <f>IFERROR(VLOOKUP(B477,Numberfields!$B$3:$I$1011,8,FALSE),"")</f>
        <v>0.57908602715330249</v>
      </c>
      <c r="I477" s="23">
        <f>IFERROR(VLOOKUP(B477,Primegrid!$B$3:$I$955,8,FALSE),"")</f>
        <v>0.27022728617509828</v>
      </c>
      <c r="J477" s="23">
        <f>IFERROR(VLOOKUP(B477,SRBase!$B$3:$I$614,8,FALSE),"")</f>
        <v>0.94870950525428344</v>
      </c>
      <c r="K477" s="23" t="str">
        <f>IFERROR(VLOOKUP(B477,'theSkyNet POGS'!$B$3:$I$1158,8,FALSE),"")</f>
        <v/>
      </c>
      <c r="L477" s="23" t="str">
        <f>IFERROR(VLOOKUP(B477,'TN-Grid'!$B$3:$I$908,8,FALSE),"")</f>
        <v/>
      </c>
      <c r="M477" s="23">
        <f>IFERROR(VLOOKUP(B477,'Yoyo@home'!$B$3:$I$955,8,FALSE),"")</f>
        <v>3.5788095157149273</v>
      </c>
      <c r="N477" s="22"/>
      <c r="O477" s="4">
        <f t="shared" si="7"/>
        <v>9</v>
      </c>
    </row>
    <row r="478" spans="2:15" x14ac:dyDescent="0.35">
      <c r="B478" s="12" t="s">
        <v>687</v>
      </c>
      <c r="C478" s="23">
        <f>IFERROR(VLOOKUP(B478,'Asteroids@home'!$B$3:$I$1399,8,FALSE),"")</f>
        <v>0.61966310590690921</v>
      </c>
      <c r="D478" s="23">
        <f>IFERROR(VLOOKUP(B478,'Citizen Science Grid'!$B$3:$I$1120,8,FALSE),"")</f>
        <v>1.1385937975336393</v>
      </c>
      <c r="E478" s="27">
        <f>IFERROR(VLOOKUP(B478,'Enigma@home'!$B$3:$I$1120,8,FALSE),"")</f>
        <v>3.2222057327316395E-2</v>
      </c>
      <c r="F478" s="23">
        <f>IFERROR(VLOOKUP(B478,'LHC@home'!$B$3:$I$1280,8,FALSE),"")</f>
        <v>1.5053343575304594</v>
      </c>
      <c r="G478" s="23">
        <f>IFERROR(VLOOKUP(B478,'NFS@Home'!$B$3:$I$1280,8,FALSE),"")</f>
        <v>0.87761059219609183</v>
      </c>
      <c r="H478" s="23" t="str">
        <f>IFERROR(VLOOKUP(B478,Numberfields!$B$3:$I$1011,8,FALSE),"")</f>
        <v/>
      </c>
      <c r="I478" s="23">
        <f>IFERROR(VLOOKUP(B478,Primegrid!$B$3:$I$955,8,FALSE),"")</f>
        <v>0.11549585944527312</v>
      </c>
      <c r="J478" s="23" t="str">
        <f>IFERROR(VLOOKUP(B478,SRBase!$B$3:$I$614,8,FALSE),"")</f>
        <v/>
      </c>
      <c r="K478" s="23">
        <f>IFERROR(VLOOKUP(B478,'theSkyNet POGS'!$B$3:$I$1158,8,FALSE),"")</f>
        <v>0.68824123779293145</v>
      </c>
      <c r="L478" s="23">
        <f>IFERROR(VLOOKUP(B478,'TN-Grid'!$B$3:$I$908,8,FALSE),"")</f>
        <v>3.0624791997866589</v>
      </c>
      <c r="M478" s="23">
        <f>IFERROR(VLOOKUP(B478,'Yoyo@home'!$B$3:$I$955,8,FALSE),"")</f>
        <v>1.2704602965976577</v>
      </c>
      <c r="N478" s="22"/>
      <c r="O478" s="4">
        <f t="shared" si="7"/>
        <v>9</v>
      </c>
    </row>
    <row r="479" spans="2:15" x14ac:dyDescent="0.35">
      <c r="B479" s="12" t="s">
        <v>158</v>
      </c>
      <c r="C479" s="23">
        <f>IFERROR(VLOOKUP(B479,'Asteroids@home'!$B$3:$I$1399,8,FALSE),"")</f>
        <v>0.73784019233560516</v>
      </c>
      <c r="D479" s="23">
        <f>IFERROR(VLOOKUP(B479,'Citizen Science Grid'!$B$3:$I$1120,8,FALSE),"")</f>
        <v>1.7329384422936136</v>
      </c>
      <c r="E479" s="27">
        <f>IFERROR(VLOOKUP(B479,'Enigma@home'!$B$3:$I$1120,8,FALSE),"")</f>
        <v>9.1632485896271709E-2</v>
      </c>
      <c r="F479" s="23">
        <f>IFERROR(VLOOKUP(B479,'LHC@home'!$B$3:$I$1280,8,FALSE),"")</f>
        <v>1.5332410349602212</v>
      </c>
      <c r="G479" s="23">
        <f>IFERROR(VLOOKUP(B479,'NFS@Home'!$B$3:$I$1280,8,FALSE),"")</f>
        <v>0.94474061292080524</v>
      </c>
      <c r="H479" s="23">
        <f>IFERROR(VLOOKUP(B479,Numberfields!$B$3:$I$1011,8,FALSE),"")</f>
        <v>0.68978373078323996</v>
      </c>
      <c r="I479" s="23">
        <f>IFERROR(VLOOKUP(B479,Primegrid!$B$3:$I$955,8,FALSE),"")</f>
        <v>0.13286388740876776</v>
      </c>
      <c r="J479" s="23">
        <f>IFERROR(VLOOKUP(B479,SRBase!$B$3:$I$614,8,FALSE),"")</f>
        <v>0.84348757193733792</v>
      </c>
      <c r="K479" s="23">
        <f>IFERROR(VLOOKUP(B479,'theSkyNet POGS'!$B$3:$I$1158,8,FALSE),"")</f>
        <v>0.80579943209114124</v>
      </c>
      <c r="L479" s="23">
        <f>IFERROR(VLOOKUP(B479,'TN-Grid'!$B$3:$I$908,8,FALSE),"")</f>
        <v>3.5571101909646861</v>
      </c>
      <c r="M479" s="23">
        <f>IFERROR(VLOOKUP(B479,'Yoyo@home'!$B$3:$I$955,8,FALSE),"")</f>
        <v>3.3231451076182781</v>
      </c>
      <c r="N479" s="22"/>
      <c r="O479" s="4">
        <f t="shared" si="7"/>
        <v>11</v>
      </c>
    </row>
    <row r="480" spans="2:15" x14ac:dyDescent="0.35">
      <c r="B480" s="12" t="s">
        <v>159</v>
      </c>
      <c r="C480" s="23">
        <f>IFERROR(VLOOKUP(B480,'Asteroids@home'!$B$3:$I$1399,8,FALSE),"")</f>
        <v>0.79161238527230238</v>
      </c>
      <c r="D480" s="23">
        <f>IFERROR(VLOOKUP(B480,'Citizen Science Grid'!$B$3:$I$1120,8,FALSE),"")</f>
        <v>1.3664656799872343</v>
      </c>
      <c r="E480" s="27">
        <f>IFERROR(VLOOKUP(B480,'Enigma@home'!$B$3:$I$1120,8,FALSE),"")</f>
        <v>7.5570151617867398E-2</v>
      </c>
      <c r="F480" s="23">
        <f>IFERROR(VLOOKUP(B480,'LHC@home'!$B$3:$I$1280,8,FALSE),"")</f>
        <v>1.8316262115281314</v>
      </c>
      <c r="G480" s="23">
        <f>IFERROR(VLOOKUP(B480,'NFS@Home'!$B$3:$I$1280,8,FALSE),"")</f>
        <v>1.0057762431863084</v>
      </c>
      <c r="H480" s="23">
        <f>IFERROR(VLOOKUP(B480,Numberfields!$B$3:$I$1011,8,FALSE),"")</f>
        <v>0.55623333700316668</v>
      </c>
      <c r="I480" s="23">
        <f>IFERROR(VLOOKUP(B480,Primegrid!$B$3:$I$955,8,FALSE),"")</f>
        <v>0.10565679441367869</v>
      </c>
      <c r="J480" s="23" t="str">
        <f>IFERROR(VLOOKUP(B480,SRBase!$B$3:$I$614,8,FALSE),"")</f>
        <v/>
      </c>
      <c r="K480" s="23">
        <f>IFERROR(VLOOKUP(B480,'theSkyNet POGS'!$B$3:$I$1158,8,FALSE),"")</f>
        <v>0.8230596141275649</v>
      </c>
      <c r="L480" s="23">
        <f>IFERROR(VLOOKUP(B480,'TN-Grid'!$B$3:$I$908,8,FALSE),"")</f>
        <v>2.9842868467985042</v>
      </c>
      <c r="M480" s="23">
        <f>IFERROR(VLOOKUP(B480,'Yoyo@home'!$B$3:$I$955,8,FALSE),"")</f>
        <v>1.4427155352224741</v>
      </c>
      <c r="N480" s="22"/>
      <c r="O480" s="4">
        <f t="shared" si="7"/>
        <v>10</v>
      </c>
    </row>
    <row r="481" spans="2:15" x14ac:dyDescent="0.35">
      <c r="B481" s="12" t="s">
        <v>160</v>
      </c>
      <c r="C481" s="23">
        <f>IFERROR(VLOOKUP(B481,'Asteroids@home'!$B$3:$I$1399,8,FALSE),"")</f>
        <v>0.73741480471384924</v>
      </c>
      <c r="D481" s="23">
        <f>IFERROR(VLOOKUP(B481,'Citizen Science Grid'!$B$3:$I$1120,8,FALSE),"")</f>
        <v>1.4976921963309997</v>
      </c>
      <c r="E481" s="27">
        <f>IFERROR(VLOOKUP(B481,'Enigma@home'!$B$3:$I$1120,8,FALSE),"")</f>
        <v>8.2249097315292743E-2</v>
      </c>
      <c r="F481" s="23">
        <f>IFERROR(VLOOKUP(B481,'LHC@home'!$B$3:$I$1280,8,FALSE),"")</f>
        <v>1.7034361160261808</v>
      </c>
      <c r="G481" s="23">
        <f>IFERROR(VLOOKUP(B481,'NFS@Home'!$B$3:$I$1280,8,FALSE),"")</f>
        <v>1.0377989674927217</v>
      </c>
      <c r="H481" s="23">
        <f>IFERROR(VLOOKUP(B481,Numberfields!$B$3:$I$1011,8,FALSE),"")</f>
        <v>0.7199715734969192</v>
      </c>
      <c r="I481" s="23">
        <f>IFERROR(VLOOKUP(B481,Primegrid!$B$3:$I$955,8,FALSE),"")</f>
        <v>0.1834271597086212</v>
      </c>
      <c r="J481" s="23">
        <f>IFERROR(VLOOKUP(B481,SRBase!$B$3:$I$614,8,FALSE),"")</f>
        <v>1.1365741361418917</v>
      </c>
      <c r="K481" s="23">
        <f>IFERROR(VLOOKUP(B481,'theSkyNet POGS'!$B$3:$I$1158,8,FALSE),"")</f>
        <v>0.90521036965237345</v>
      </c>
      <c r="L481" s="23">
        <f>IFERROR(VLOOKUP(B481,'TN-Grid'!$B$3:$I$908,8,FALSE),"")</f>
        <v>3.373204439968958</v>
      </c>
      <c r="M481" s="23">
        <f>IFERROR(VLOOKUP(B481,'Yoyo@home'!$B$3:$I$955,8,FALSE),"")</f>
        <v>1.8453763247178423</v>
      </c>
      <c r="N481" s="22"/>
      <c r="O481" s="4">
        <f t="shared" si="7"/>
        <v>11</v>
      </c>
    </row>
    <row r="482" spans="2:15" x14ac:dyDescent="0.35">
      <c r="B482" s="12" t="s">
        <v>161</v>
      </c>
      <c r="C482" s="23">
        <f>IFERROR(VLOOKUP(B482,'Asteroids@home'!$B$3:$I$1399,8,FALSE),"")</f>
        <v>0.68356884287420661</v>
      </c>
      <c r="D482" s="23">
        <f>IFERROR(VLOOKUP(B482,'Citizen Science Grid'!$B$3:$I$1120,8,FALSE),"")</f>
        <v>1.4996040580043906</v>
      </c>
      <c r="E482" s="27">
        <f>IFERROR(VLOOKUP(B482,'Enigma@home'!$B$3:$I$1120,8,FALSE),"")</f>
        <v>9.6422180420894704E-2</v>
      </c>
      <c r="F482" s="23">
        <f>IFERROR(VLOOKUP(B482,'LHC@home'!$B$3:$I$1280,8,FALSE),"")</f>
        <v>1.6081749506114393</v>
      </c>
      <c r="G482" s="23">
        <f>IFERROR(VLOOKUP(B482,'NFS@Home'!$B$3:$I$1280,8,FALSE),"")</f>
        <v>0.9431857966031606</v>
      </c>
      <c r="H482" s="23">
        <f>IFERROR(VLOOKUP(B482,Numberfields!$B$3:$I$1011,8,FALSE),"")</f>
        <v>0.65427714168501128</v>
      </c>
      <c r="I482" s="23" t="str">
        <f>IFERROR(VLOOKUP(B482,Primegrid!$B$3:$I$955,8,FALSE),"")</f>
        <v/>
      </c>
      <c r="J482" s="23" t="str">
        <f>IFERROR(VLOOKUP(B482,SRBase!$B$3:$I$614,8,FALSE),"")</f>
        <v/>
      </c>
      <c r="K482" s="23">
        <f>IFERROR(VLOOKUP(B482,'theSkyNet POGS'!$B$3:$I$1158,8,FALSE),"")</f>
        <v>0.76847448312063305</v>
      </c>
      <c r="L482" s="23">
        <f>IFERROR(VLOOKUP(B482,'TN-Grid'!$B$3:$I$908,8,FALSE),"")</f>
        <v>3.498812605852144</v>
      </c>
      <c r="M482" s="23">
        <f>IFERROR(VLOOKUP(B482,'Yoyo@home'!$B$3:$I$955,8,FALSE),"")</f>
        <v>1.4794894769583442</v>
      </c>
      <c r="N482" s="22"/>
      <c r="O482" s="4">
        <f t="shared" si="7"/>
        <v>9</v>
      </c>
    </row>
    <row r="483" spans="2:15" x14ac:dyDescent="0.35">
      <c r="B483" s="12" t="s">
        <v>162</v>
      </c>
      <c r="C483" s="23">
        <f>IFERROR(VLOOKUP(B483,'Asteroids@home'!$B$3:$I$1399,8,FALSE),"")</f>
        <v>0.86066362678834507</v>
      </c>
      <c r="D483" s="23">
        <f>IFERROR(VLOOKUP(B483,'Citizen Science Grid'!$B$3:$I$1120,8,FALSE),"")</f>
        <v>1.8359987752503446</v>
      </c>
      <c r="E483" s="27">
        <f>IFERROR(VLOOKUP(B483,'Enigma@home'!$B$3:$I$1120,8,FALSE),"")</f>
        <v>8.8460567196951251E-2</v>
      </c>
      <c r="F483" s="23">
        <f>IFERROR(VLOOKUP(B483,'LHC@home'!$B$3:$I$1280,8,FALSE),"")</f>
        <v>1.8535097814050709</v>
      </c>
      <c r="G483" s="23">
        <f>IFERROR(VLOOKUP(B483,'NFS@Home'!$B$3:$I$1280,8,FALSE),"")</f>
        <v>0.96876821259269286</v>
      </c>
      <c r="H483" s="23">
        <f>IFERROR(VLOOKUP(B483,Numberfields!$B$3:$I$1011,8,FALSE),"")</f>
        <v>0.66060589723637042</v>
      </c>
      <c r="I483" s="23">
        <f>IFERROR(VLOOKUP(B483,Primegrid!$B$3:$I$955,8,FALSE),"")</f>
        <v>0.13568482726454514</v>
      </c>
      <c r="J483" s="23">
        <f>IFERROR(VLOOKUP(B483,SRBase!$B$3:$I$614,8,FALSE),"")</f>
        <v>1.5645471338437855</v>
      </c>
      <c r="K483" s="23">
        <f>IFERROR(VLOOKUP(B483,'theSkyNet POGS'!$B$3:$I$1158,8,FALSE),"")</f>
        <v>0.91625347453290085</v>
      </c>
      <c r="L483" s="23">
        <f>IFERROR(VLOOKUP(B483,'TN-Grid'!$B$3:$I$908,8,FALSE),"")</f>
        <v>3.5150106644381376</v>
      </c>
      <c r="M483" s="23">
        <f>IFERROR(VLOOKUP(B483,'Yoyo@home'!$B$3:$I$955,8,FALSE),"")</f>
        <v>2.0543413975201115</v>
      </c>
      <c r="N483" s="22"/>
      <c r="O483" s="4">
        <f t="shared" si="7"/>
        <v>11</v>
      </c>
    </row>
    <row r="484" spans="2:15" x14ac:dyDescent="0.35">
      <c r="B484" s="12" t="s">
        <v>163</v>
      </c>
      <c r="C484" s="23">
        <f>IFERROR(VLOOKUP(B484,'Asteroids@home'!$B$3:$I$1399,8,FALSE),"")</f>
        <v>0.52361193486689461</v>
      </c>
      <c r="D484" s="23">
        <f>IFERROR(VLOOKUP(B484,'Citizen Science Grid'!$B$3:$I$1120,8,FALSE),"")</f>
        <v>1.5204886784129976</v>
      </c>
      <c r="E484" s="27" t="str">
        <f>IFERROR(VLOOKUP(B484,'Enigma@home'!$B$3:$I$1120,8,FALSE),"")</f>
        <v/>
      </c>
      <c r="F484" s="23">
        <f>IFERROR(VLOOKUP(B484,'LHC@home'!$B$3:$I$1280,8,FALSE),"")</f>
        <v>1.8919532223874704</v>
      </c>
      <c r="G484" s="23">
        <f>IFERROR(VLOOKUP(B484,'NFS@Home'!$B$3:$I$1280,8,FALSE),"")</f>
        <v>0.94943284034849007</v>
      </c>
      <c r="H484" s="23">
        <f>IFERROR(VLOOKUP(B484,Numberfields!$B$3:$I$1011,8,FALSE),"")</f>
        <v>0.61949583582274759</v>
      </c>
      <c r="I484" s="23">
        <f>IFERROR(VLOOKUP(B484,Primegrid!$B$3:$I$955,8,FALSE),"")</f>
        <v>0.35218089584037082</v>
      </c>
      <c r="J484" s="23">
        <f>IFERROR(VLOOKUP(B484,SRBase!$B$3:$I$614,8,FALSE),"")</f>
        <v>1.4479670684360459</v>
      </c>
      <c r="K484" s="23">
        <f>IFERROR(VLOOKUP(B484,'theSkyNet POGS'!$B$3:$I$1158,8,FALSE),"")</f>
        <v>0.69547105211247207</v>
      </c>
      <c r="L484" s="23">
        <f>IFERROR(VLOOKUP(B484,'TN-Grid'!$B$3:$I$908,8,FALSE),"")</f>
        <v>3.1661144830970764</v>
      </c>
      <c r="M484" s="23" t="str">
        <f>IFERROR(VLOOKUP(B484,'Yoyo@home'!$B$3:$I$955,8,FALSE),"")</f>
        <v/>
      </c>
      <c r="N484" s="22"/>
      <c r="O484" s="4">
        <f t="shared" si="7"/>
        <v>9</v>
      </c>
    </row>
    <row r="485" spans="2:15" x14ac:dyDescent="0.35">
      <c r="B485" s="12" t="s">
        <v>1078</v>
      </c>
      <c r="C485" s="23">
        <f>IFERROR(VLOOKUP(B485,'Asteroids@home'!$B$3:$I$1399,8,FALSE),"")</f>
        <v>0.98962104499410297</v>
      </c>
      <c r="D485" s="23">
        <f>IFERROR(VLOOKUP(B485,'Citizen Science Grid'!$B$3:$I$1120,8,FALSE),"")</f>
        <v>2.3900399489464283</v>
      </c>
      <c r="E485" s="27" t="str">
        <f>IFERROR(VLOOKUP(B485,'Enigma@home'!$B$3:$I$1120,8,FALSE),"")</f>
        <v/>
      </c>
      <c r="F485" s="23">
        <f>IFERROR(VLOOKUP(B485,'LHC@home'!$B$3:$I$1280,8,FALSE),"")</f>
        <v>2.2159395084413136</v>
      </c>
      <c r="G485" s="23">
        <f>IFERROR(VLOOKUP(B485,'NFS@Home'!$B$3:$I$1280,8,FALSE),"")</f>
        <v>1.0077469163404993</v>
      </c>
      <c r="H485" s="23">
        <f>IFERROR(VLOOKUP(B485,Numberfields!$B$3:$I$1011,8,FALSE),"")</f>
        <v>0.81468485623947096</v>
      </c>
      <c r="I485" s="23" t="str">
        <f>IFERROR(VLOOKUP(B485,Primegrid!$B$3:$I$955,8,FALSE),"")</f>
        <v/>
      </c>
      <c r="J485" s="23" t="str">
        <f>IFERROR(VLOOKUP(B485,SRBase!$B$3:$I$614,8,FALSE),"")</f>
        <v/>
      </c>
      <c r="K485" s="23" t="str">
        <f>IFERROR(VLOOKUP(B485,'theSkyNet POGS'!$B$3:$I$1158,8,FALSE),"")</f>
        <v/>
      </c>
      <c r="L485" s="23" t="str">
        <f>IFERROR(VLOOKUP(B485,'TN-Grid'!$B$3:$I$908,8,FALSE),"")</f>
        <v/>
      </c>
      <c r="M485" s="23" t="str">
        <f>IFERROR(VLOOKUP(B485,'Yoyo@home'!$B$3:$I$955,8,FALSE),"")</f>
        <v/>
      </c>
      <c r="N485" s="22"/>
      <c r="O485" s="4">
        <f t="shared" si="7"/>
        <v>5</v>
      </c>
    </row>
    <row r="486" spans="2:15" x14ac:dyDescent="0.35">
      <c r="B486" s="12" t="s">
        <v>708</v>
      </c>
      <c r="C486" s="23">
        <f>IFERROR(VLOOKUP(B486,'Asteroids@home'!$B$3:$I$1399,8,FALSE),"")</f>
        <v>0.45652153584740068</v>
      </c>
      <c r="D486" s="23" t="str">
        <f>IFERROR(VLOOKUP(B486,'Citizen Science Grid'!$B$3:$I$1120,8,FALSE),"")</f>
        <v/>
      </c>
      <c r="E486" s="27">
        <f>IFERROR(VLOOKUP(B486,'Enigma@home'!$B$3:$I$1120,8,FALSE),"")</f>
        <v>0.10774613047168936</v>
      </c>
      <c r="F486" s="23">
        <f>IFERROR(VLOOKUP(B486,'LHC@home'!$B$3:$I$1280,8,FALSE),"")</f>
        <v>2.3701034342837266</v>
      </c>
      <c r="G486" s="23" t="str">
        <f>IFERROR(VLOOKUP(B486,'NFS@Home'!$B$3:$I$1280,8,FALSE),"")</f>
        <v/>
      </c>
      <c r="H486" s="23">
        <f>IFERROR(VLOOKUP(B486,Numberfields!$B$3:$I$1011,8,FALSE),"")</f>
        <v>0.86772114237944764</v>
      </c>
      <c r="I486" s="23">
        <f>IFERROR(VLOOKUP(B486,Primegrid!$B$3:$I$955,8,FALSE),"")</f>
        <v>9.1895000693809223E-2</v>
      </c>
      <c r="J486" s="23" t="str">
        <f>IFERROR(VLOOKUP(B486,SRBase!$B$3:$I$614,8,FALSE),"")</f>
        <v/>
      </c>
      <c r="K486" s="23">
        <f>IFERROR(VLOOKUP(B486,'theSkyNet POGS'!$B$3:$I$1158,8,FALSE),"")</f>
        <v>1.0810055804608147</v>
      </c>
      <c r="L486" s="23">
        <f>IFERROR(VLOOKUP(B486,'TN-Grid'!$B$3:$I$908,8,FALSE),"")</f>
        <v>3.2628407808977284</v>
      </c>
      <c r="M486" s="23">
        <f>IFERROR(VLOOKUP(B486,'Yoyo@home'!$B$3:$I$955,8,FALSE),"")</f>
        <v>1.636906619577797</v>
      </c>
      <c r="N486" s="22"/>
      <c r="O486" s="4">
        <f t="shared" si="7"/>
        <v>8</v>
      </c>
    </row>
    <row r="487" spans="2:15" x14ac:dyDescent="0.35">
      <c r="B487" s="12" t="s">
        <v>1079</v>
      </c>
      <c r="C487" s="23">
        <f>IFERROR(VLOOKUP(B487,'Asteroids@home'!$B$3:$I$1399,8,FALSE),"")</f>
        <v>0.66073387914745429</v>
      </c>
      <c r="D487" s="23" t="str">
        <f>IFERROR(VLOOKUP(B487,'Citizen Science Grid'!$B$3:$I$1120,8,FALSE),"")</f>
        <v/>
      </c>
      <c r="E487" s="27" t="str">
        <f>IFERROR(VLOOKUP(B487,'Enigma@home'!$B$3:$I$1120,8,FALSE),"")</f>
        <v/>
      </c>
      <c r="F487" s="23" t="str">
        <f>IFERROR(VLOOKUP(B487,'LHC@home'!$B$3:$I$1280,8,FALSE),"")</f>
        <v/>
      </c>
      <c r="G487" s="23" t="str">
        <f>IFERROR(VLOOKUP(B487,'NFS@Home'!$B$3:$I$1280,8,FALSE),"")</f>
        <v/>
      </c>
      <c r="H487" s="23" t="str">
        <f>IFERROR(VLOOKUP(B487,Numberfields!$B$3:$I$1011,8,FALSE),"")</f>
        <v/>
      </c>
      <c r="I487" s="23" t="str">
        <f>IFERROR(VLOOKUP(B487,Primegrid!$B$3:$I$955,8,FALSE),"")</f>
        <v/>
      </c>
      <c r="J487" s="23" t="str">
        <f>IFERROR(VLOOKUP(B487,SRBase!$B$3:$I$614,8,FALSE),"")</f>
        <v/>
      </c>
      <c r="K487" s="23" t="str">
        <f>IFERROR(VLOOKUP(B487,'theSkyNet POGS'!$B$3:$I$1158,8,FALSE),"")</f>
        <v/>
      </c>
      <c r="L487" s="23" t="str">
        <f>IFERROR(VLOOKUP(B487,'TN-Grid'!$B$3:$I$908,8,FALSE),"")</f>
        <v/>
      </c>
      <c r="M487" s="23" t="str">
        <f>IFERROR(VLOOKUP(B487,'Yoyo@home'!$B$3:$I$955,8,FALSE),"")</f>
        <v/>
      </c>
      <c r="N487" s="22"/>
      <c r="O487" s="4">
        <f t="shared" si="7"/>
        <v>1</v>
      </c>
    </row>
    <row r="488" spans="2:15" x14ac:dyDescent="0.35">
      <c r="B488" s="12" t="s">
        <v>1080</v>
      </c>
      <c r="C488" s="23">
        <f>IFERROR(VLOOKUP(B488,'Asteroids@home'!$B$3:$I$1399,8,FALSE),"")</f>
        <v>0.74916469417671094</v>
      </c>
      <c r="D488" s="23" t="str">
        <f>IFERROR(VLOOKUP(B488,'Citizen Science Grid'!$B$3:$I$1120,8,FALSE),"")</f>
        <v/>
      </c>
      <c r="E488" s="27" t="str">
        <f>IFERROR(VLOOKUP(B488,'Enigma@home'!$B$3:$I$1120,8,FALSE),"")</f>
        <v/>
      </c>
      <c r="F488" s="23" t="str">
        <f>IFERROR(VLOOKUP(B488,'LHC@home'!$B$3:$I$1280,8,FALSE),"")</f>
        <v/>
      </c>
      <c r="G488" s="23" t="str">
        <f>IFERROR(VLOOKUP(B488,'NFS@Home'!$B$3:$I$1280,8,FALSE),"")</f>
        <v/>
      </c>
      <c r="H488" s="23" t="str">
        <f>IFERROR(VLOOKUP(B488,Numberfields!$B$3:$I$1011,8,FALSE),"")</f>
        <v/>
      </c>
      <c r="I488" s="23" t="str">
        <f>IFERROR(VLOOKUP(B488,Primegrid!$B$3:$I$955,8,FALSE),"")</f>
        <v/>
      </c>
      <c r="J488" s="23" t="str">
        <f>IFERROR(VLOOKUP(B488,SRBase!$B$3:$I$614,8,FALSE),"")</f>
        <v/>
      </c>
      <c r="K488" s="23">
        <f>IFERROR(VLOOKUP(B488,'theSkyNet POGS'!$B$3:$I$1158,8,FALSE),"")</f>
        <v>0.7504447159701465</v>
      </c>
      <c r="L488" s="23" t="str">
        <f>IFERROR(VLOOKUP(B488,'TN-Grid'!$B$3:$I$908,8,FALSE),"")</f>
        <v/>
      </c>
      <c r="M488" s="23" t="str">
        <f>IFERROR(VLOOKUP(B488,'Yoyo@home'!$B$3:$I$955,8,FALSE),"")</f>
        <v/>
      </c>
      <c r="N488" s="22"/>
      <c r="O488" s="4">
        <f t="shared" si="7"/>
        <v>2</v>
      </c>
    </row>
    <row r="489" spans="2:15" x14ac:dyDescent="0.35">
      <c r="B489" s="12" t="s">
        <v>1892</v>
      </c>
      <c r="C489" s="23" t="str">
        <f>IFERROR(VLOOKUP(B489,'Asteroids@home'!$B$3:$I$1399,8,FALSE),"")</f>
        <v/>
      </c>
      <c r="D489" s="23" t="str">
        <f>IFERROR(VLOOKUP(B489,'Citizen Science Grid'!$B$3:$I$1120,8,FALSE),"")</f>
        <v/>
      </c>
      <c r="E489" s="27" t="str">
        <f>IFERROR(VLOOKUP(B489,'Enigma@home'!$B$3:$I$1120,8,FALSE),"")</f>
        <v/>
      </c>
      <c r="F489" s="23" t="str">
        <f>IFERROR(VLOOKUP(B489,'LHC@home'!$B$3:$I$1280,8,FALSE),"")</f>
        <v/>
      </c>
      <c r="G489" s="23" t="str">
        <f>IFERROR(VLOOKUP(B489,'NFS@Home'!$B$3:$I$1280,8,FALSE),"")</f>
        <v/>
      </c>
      <c r="H489" s="23" t="str">
        <f>IFERROR(VLOOKUP(B489,Numberfields!$B$3:$I$1011,8,FALSE),"")</f>
        <v/>
      </c>
      <c r="I489" s="23">
        <f>IFERROR(VLOOKUP(B489,Primegrid!$B$3:$I$955,8,FALSE),"")</f>
        <v>7.2038349303427993E-2</v>
      </c>
      <c r="J489" s="23" t="str">
        <f>IFERROR(VLOOKUP(B489,SRBase!$B$3:$I$614,8,FALSE),"")</f>
        <v/>
      </c>
      <c r="K489" s="23" t="str">
        <f>IFERROR(VLOOKUP(B489,'theSkyNet POGS'!$B$3:$I$1158,8,FALSE),"")</f>
        <v/>
      </c>
      <c r="L489" s="23" t="str">
        <f>IFERROR(VLOOKUP(B489,'TN-Grid'!$B$3:$I$908,8,FALSE),"")</f>
        <v/>
      </c>
      <c r="M489" s="23" t="str">
        <f>IFERROR(VLOOKUP(B489,'Yoyo@home'!$B$3:$I$955,8,FALSE),"")</f>
        <v/>
      </c>
      <c r="N489" s="22"/>
      <c r="O489" s="4">
        <f t="shared" si="7"/>
        <v>1</v>
      </c>
    </row>
    <row r="490" spans="2:15" x14ac:dyDescent="0.35">
      <c r="B490" s="12" t="s">
        <v>1081</v>
      </c>
      <c r="C490" s="23">
        <f>IFERROR(VLOOKUP(B490,'Asteroids@home'!$B$3:$I$1399,8,FALSE),"")</f>
        <v>0.56124207296500528</v>
      </c>
      <c r="D490" s="23" t="str">
        <f>IFERROR(VLOOKUP(B490,'Citizen Science Grid'!$B$3:$I$1120,8,FALSE),"")</f>
        <v/>
      </c>
      <c r="E490" s="27" t="str">
        <f>IFERROR(VLOOKUP(B490,'Enigma@home'!$B$3:$I$1120,8,FALSE),"")</f>
        <v/>
      </c>
      <c r="F490" s="23" t="str">
        <f>IFERROR(VLOOKUP(B490,'LHC@home'!$B$3:$I$1280,8,FALSE),"")</f>
        <v/>
      </c>
      <c r="G490" s="23" t="str">
        <f>IFERROR(VLOOKUP(B490,'NFS@Home'!$B$3:$I$1280,8,FALSE),"")</f>
        <v/>
      </c>
      <c r="H490" s="23" t="str">
        <f>IFERROR(VLOOKUP(B490,Numberfields!$B$3:$I$1011,8,FALSE),"")</f>
        <v/>
      </c>
      <c r="I490" s="23" t="str">
        <f>IFERROR(VLOOKUP(B490,Primegrid!$B$3:$I$955,8,FALSE),"")</f>
        <v/>
      </c>
      <c r="J490" s="23" t="str">
        <f>IFERROR(VLOOKUP(B490,SRBase!$B$3:$I$614,8,FALSE),"")</f>
        <v/>
      </c>
      <c r="K490" s="23" t="str">
        <f>IFERROR(VLOOKUP(B490,'theSkyNet POGS'!$B$3:$I$1158,8,FALSE),"")</f>
        <v/>
      </c>
      <c r="L490" s="23" t="str">
        <f>IFERROR(VLOOKUP(B490,'TN-Grid'!$B$3:$I$908,8,FALSE),"")</f>
        <v/>
      </c>
      <c r="M490" s="23">
        <f>IFERROR(VLOOKUP(B490,'Yoyo@home'!$B$3:$I$955,8,FALSE),"")</f>
        <v>0.97529182996281893</v>
      </c>
      <c r="N490" s="22"/>
      <c r="O490" s="4">
        <f t="shared" si="7"/>
        <v>2</v>
      </c>
    </row>
    <row r="491" spans="2:15" x14ac:dyDescent="0.35">
      <c r="B491" s="12" t="s">
        <v>1618</v>
      </c>
      <c r="C491" s="23" t="str">
        <f>IFERROR(VLOOKUP(B491,'Asteroids@home'!$B$3:$I$1399,8,FALSE),"")</f>
        <v/>
      </c>
      <c r="D491" s="23" t="str">
        <f>IFERROR(VLOOKUP(B491,'Citizen Science Grid'!$B$3:$I$1120,8,FALSE),"")</f>
        <v/>
      </c>
      <c r="E491" s="27" t="str">
        <f>IFERROR(VLOOKUP(B491,'Enigma@home'!$B$3:$I$1120,8,FALSE),"")</f>
        <v/>
      </c>
      <c r="F491" s="23">
        <f>IFERROR(VLOOKUP(B491,'LHC@home'!$B$3:$I$1280,8,FALSE),"")</f>
        <v>1.4817494885847662</v>
      </c>
      <c r="G491" s="23" t="str">
        <f>IFERROR(VLOOKUP(B491,'NFS@Home'!$B$3:$I$1280,8,FALSE),"")</f>
        <v/>
      </c>
      <c r="H491" s="23">
        <f>IFERROR(VLOOKUP(B491,Numberfields!$B$3:$I$1011,8,FALSE),"")</f>
        <v>0.68482508197794612</v>
      </c>
      <c r="I491" s="23" t="str">
        <f>IFERROR(VLOOKUP(B491,Primegrid!$B$3:$I$955,8,FALSE),"")</f>
        <v/>
      </c>
      <c r="J491" s="23" t="str">
        <f>IFERROR(VLOOKUP(B491,SRBase!$B$3:$I$614,8,FALSE),"")</f>
        <v/>
      </c>
      <c r="K491" s="23">
        <f>IFERROR(VLOOKUP(B491,'theSkyNet POGS'!$B$3:$I$1158,8,FALSE),"")</f>
        <v>0.86312640890696091</v>
      </c>
      <c r="L491" s="23" t="str">
        <f>IFERROR(VLOOKUP(B491,'TN-Grid'!$B$3:$I$908,8,FALSE),"")</f>
        <v/>
      </c>
      <c r="M491" s="23" t="str">
        <f>IFERROR(VLOOKUP(B491,'Yoyo@home'!$B$3:$I$955,8,FALSE),"")</f>
        <v/>
      </c>
      <c r="N491" s="22"/>
      <c r="O491" s="4">
        <f t="shared" si="7"/>
        <v>3</v>
      </c>
    </row>
    <row r="492" spans="2:15" x14ac:dyDescent="0.35">
      <c r="B492" s="12" t="s">
        <v>164</v>
      </c>
      <c r="C492" s="23">
        <f>IFERROR(VLOOKUP(B492,'Asteroids@home'!$B$3:$I$1399,8,FALSE),"")</f>
        <v>0.8082871508619186</v>
      </c>
      <c r="D492" s="23">
        <f>IFERROR(VLOOKUP(B492,'Citizen Science Grid'!$B$3:$I$1120,8,FALSE),"")</f>
        <v>1.8276308964799373</v>
      </c>
      <c r="E492" s="27" t="str">
        <f>IFERROR(VLOOKUP(B492,'Enigma@home'!$B$3:$I$1120,8,FALSE),"")</f>
        <v/>
      </c>
      <c r="F492" s="23">
        <f>IFERROR(VLOOKUP(B492,'LHC@home'!$B$3:$I$1280,8,FALSE),"")</f>
        <v>2.493487420094854</v>
      </c>
      <c r="G492" s="23">
        <f>IFERROR(VLOOKUP(B492,'NFS@Home'!$B$3:$I$1280,8,FALSE),"")</f>
        <v>0.7473813152232115</v>
      </c>
      <c r="H492" s="23">
        <f>IFERROR(VLOOKUP(B492,Numberfields!$B$3:$I$1011,8,FALSE),"")</f>
        <v>0.74625504575339541</v>
      </c>
      <c r="I492" s="23" t="str">
        <f>IFERROR(VLOOKUP(B492,Primegrid!$B$3:$I$955,8,FALSE),"")</f>
        <v/>
      </c>
      <c r="J492" s="23" t="str">
        <f>IFERROR(VLOOKUP(B492,SRBase!$B$3:$I$614,8,FALSE),"")</f>
        <v/>
      </c>
      <c r="K492" s="23">
        <f>IFERROR(VLOOKUP(B492,'theSkyNet POGS'!$B$3:$I$1158,8,FALSE),"")</f>
        <v>1.072819711429511</v>
      </c>
      <c r="L492" s="23">
        <f>IFERROR(VLOOKUP(B492,'TN-Grid'!$B$3:$I$908,8,FALSE),"")</f>
        <v>3.0020000593979379</v>
      </c>
      <c r="M492" s="23">
        <f>IFERROR(VLOOKUP(B492,'Yoyo@home'!$B$3:$I$955,8,FALSE),"")</f>
        <v>1.7947887431105705</v>
      </c>
      <c r="N492" s="22"/>
      <c r="O492" s="4">
        <f t="shared" si="7"/>
        <v>8</v>
      </c>
    </row>
    <row r="493" spans="2:15" x14ac:dyDescent="0.35">
      <c r="B493" s="12" t="s">
        <v>1082</v>
      </c>
      <c r="C493" s="23">
        <f>IFERROR(VLOOKUP(B493,'Asteroids@home'!$B$3:$I$1399,8,FALSE),"")</f>
        <v>0.58504393995839621</v>
      </c>
      <c r="D493" s="23" t="str">
        <f>IFERROR(VLOOKUP(B493,'Citizen Science Grid'!$B$3:$I$1120,8,FALSE),"")</f>
        <v/>
      </c>
      <c r="E493" s="27" t="str">
        <f>IFERROR(VLOOKUP(B493,'Enigma@home'!$B$3:$I$1120,8,FALSE),"")</f>
        <v/>
      </c>
      <c r="F493" s="23">
        <f>IFERROR(VLOOKUP(B493,'LHC@home'!$B$3:$I$1280,8,FALSE),"")</f>
        <v>1.5276110386910151</v>
      </c>
      <c r="G493" s="23" t="str">
        <f>IFERROR(VLOOKUP(B493,'NFS@Home'!$B$3:$I$1280,8,FALSE),"")</f>
        <v/>
      </c>
      <c r="H493" s="23" t="str">
        <f>IFERROR(VLOOKUP(B493,Numberfields!$B$3:$I$1011,8,FALSE),"")</f>
        <v/>
      </c>
      <c r="I493" s="23" t="str">
        <f>IFERROR(VLOOKUP(B493,Primegrid!$B$3:$I$955,8,FALSE),"")</f>
        <v/>
      </c>
      <c r="J493" s="23" t="str">
        <f>IFERROR(VLOOKUP(B493,SRBase!$B$3:$I$614,8,FALSE),"")</f>
        <v/>
      </c>
      <c r="K493" s="23" t="str">
        <f>IFERROR(VLOOKUP(B493,'theSkyNet POGS'!$B$3:$I$1158,8,FALSE),"")</f>
        <v/>
      </c>
      <c r="L493" s="23" t="str">
        <f>IFERROR(VLOOKUP(B493,'TN-Grid'!$B$3:$I$908,8,FALSE),"")</f>
        <v/>
      </c>
      <c r="M493" s="23" t="str">
        <f>IFERROR(VLOOKUP(B493,'Yoyo@home'!$B$3:$I$955,8,FALSE),"")</f>
        <v/>
      </c>
      <c r="N493" s="22"/>
      <c r="O493" s="4">
        <f t="shared" si="7"/>
        <v>2</v>
      </c>
    </row>
    <row r="494" spans="2:15" x14ac:dyDescent="0.35">
      <c r="B494" s="12" t="s">
        <v>1083</v>
      </c>
      <c r="C494" s="23">
        <f>IFERROR(VLOOKUP(B494,'Asteroids@home'!$B$3:$I$1399,8,FALSE),"")</f>
        <v>0.7697862633534085</v>
      </c>
      <c r="D494" s="23" t="str">
        <f>IFERROR(VLOOKUP(B494,'Citizen Science Grid'!$B$3:$I$1120,8,FALSE),"")</f>
        <v/>
      </c>
      <c r="E494" s="27" t="str">
        <f>IFERROR(VLOOKUP(B494,'Enigma@home'!$B$3:$I$1120,8,FALSE),"")</f>
        <v/>
      </c>
      <c r="F494" s="23">
        <f>IFERROR(VLOOKUP(B494,'LHC@home'!$B$3:$I$1280,8,FALSE),"")</f>
        <v>2.0564216743258283</v>
      </c>
      <c r="G494" s="23" t="str">
        <f>IFERROR(VLOOKUP(B494,'NFS@Home'!$B$3:$I$1280,8,FALSE),"")</f>
        <v/>
      </c>
      <c r="H494" s="23" t="str">
        <f>IFERROR(VLOOKUP(B494,Numberfields!$B$3:$I$1011,8,FALSE),"")</f>
        <v/>
      </c>
      <c r="I494" s="23" t="str">
        <f>IFERROR(VLOOKUP(B494,Primegrid!$B$3:$I$955,8,FALSE),"")</f>
        <v/>
      </c>
      <c r="J494" s="23">
        <f>IFERROR(VLOOKUP(B494,SRBase!$B$3:$I$614,8,FALSE),"")</f>
        <v>1.2036266690112702</v>
      </c>
      <c r="K494" s="23">
        <f>IFERROR(VLOOKUP(B494,'theSkyNet POGS'!$B$3:$I$1158,8,FALSE),"")</f>
        <v>0.88949213317893017</v>
      </c>
      <c r="L494" s="23" t="str">
        <f>IFERROR(VLOOKUP(B494,'TN-Grid'!$B$3:$I$908,8,FALSE),"")</f>
        <v/>
      </c>
      <c r="M494" s="23" t="str">
        <f>IFERROR(VLOOKUP(B494,'Yoyo@home'!$B$3:$I$955,8,FALSE),"")</f>
        <v/>
      </c>
      <c r="N494" s="22"/>
      <c r="O494" s="4">
        <f t="shared" si="7"/>
        <v>4</v>
      </c>
    </row>
    <row r="495" spans="2:15" x14ac:dyDescent="0.35">
      <c r="B495" s="12" t="s">
        <v>1772</v>
      </c>
      <c r="C495" s="23" t="str">
        <f>IFERROR(VLOOKUP(B495,'Asteroids@home'!$B$3:$I$1399,8,FALSE),"")</f>
        <v/>
      </c>
      <c r="D495" s="23" t="str">
        <f>IFERROR(VLOOKUP(B495,'Citizen Science Grid'!$B$3:$I$1120,8,FALSE),"")</f>
        <v/>
      </c>
      <c r="E495" s="27" t="str">
        <f>IFERROR(VLOOKUP(B495,'Enigma@home'!$B$3:$I$1120,8,FALSE),"")</f>
        <v/>
      </c>
      <c r="F495" s="23" t="str">
        <f>IFERROR(VLOOKUP(B495,'LHC@home'!$B$3:$I$1280,8,FALSE),"")</f>
        <v/>
      </c>
      <c r="G495" s="23" t="str">
        <f>IFERROR(VLOOKUP(B495,'NFS@Home'!$B$3:$I$1280,8,FALSE),"")</f>
        <v/>
      </c>
      <c r="H495" s="23" t="str">
        <f>IFERROR(VLOOKUP(B495,Numberfields!$B$3:$I$1011,8,FALSE),"")</f>
        <v/>
      </c>
      <c r="I495" s="23" t="str">
        <f>IFERROR(VLOOKUP(B495,Primegrid!$B$3:$I$955,8,FALSE),"")</f>
        <v/>
      </c>
      <c r="J495" s="23" t="str">
        <f>IFERROR(VLOOKUP(B495,SRBase!$B$3:$I$614,8,FALSE),"")</f>
        <v/>
      </c>
      <c r="K495" s="23">
        <f>IFERROR(VLOOKUP(B495,'theSkyNet POGS'!$B$3:$I$1158,8,FALSE),"")</f>
        <v>0.38112448918238634</v>
      </c>
      <c r="L495" s="23" t="str">
        <f>IFERROR(VLOOKUP(B495,'TN-Grid'!$B$3:$I$908,8,FALSE),"")</f>
        <v/>
      </c>
      <c r="M495" s="23" t="str">
        <f>IFERROR(VLOOKUP(B495,'Yoyo@home'!$B$3:$I$955,8,FALSE),"")</f>
        <v/>
      </c>
      <c r="N495" s="22"/>
      <c r="O495" s="4">
        <f t="shared" si="7"/>
        <v>1</v>
      </c>
    </row>
    <row r="496" spans="2:15" x14ac:dyDescent="0.35">
      <c r="B496" s="12" t="s">
        <v>1084</v>
      </c>
      <c r="C496" s="23">
        <f>IFERROR(VLOOKUP(B496,'Asteroids@home'!$B$3:$I$1399,8,FALSE),"")</f>
        <v>0.81938310218148114</v>
      </c>
      <c r="D496" s="23" t="str">
        <f>IFERROR(VLOOKUP(B496,'Citizen Science Grid'!$B$3:$I$1120,8,FALSE),"")</f>
        <v/>
      </c>
      <c r="E496" s="27" t="str">
        <f>IFERROR(VLOOKUP(B496,'Enigma@home'!$B$3:$I$1120,8,FALSE),"")</f>
        <v/>
      </c>
      <c r="F496" s="23" t="str">
        <f>IFERROR(VLOOKUP(B496,'LHC@home'!$B$3:$I$1280,8,FALSE),"")</f>
        <v/>
      </c>
      <c r="G496" s="23" t="str">
        <f>IFERROR(VLOOKUP(B496,'NFS@Home'!$B$3:$I$1280,8,FALSE),"")</f>
        <v/>
      </c>
      <c r="H496" s="23" t="str">
        <f>IFERROR(VLOOKUP(B496,Numberfields!$B$3:$I$1011,8,FALSE),"")</f>
        <v/>
      </c>
      <c r="I496" s="23" t="str">
        <f>IFERROR(VLOOKUP(B496,Primegrid!$B$3:$I$955,8,FALSE),"")</f>
        <v/>
      </c>
      <c r="J496" s="23" t="str">
        <f>IFERROR(VLOOKUP(B496,SRBase!$B$3:$I$614,8,FALSE),"")</f>
        <v/>
      </c>
      <c r="K496" s="23" t="str">
        <f>IFERROR(VLOOKUP(B496,'theSkyNet POGS'!$B$3:$I$1158,8,FALSE),"")</f>
        <v/>
      </c>
      <c r="L496" s="23" t="str">
        <f>IFERROR(VLOOKUP(B496,'TN-Grid'!$B$3:$I$908,8,FALSE),"")</f>
        <v/>
      </c>
      <c r="M496" s="23" t="str">
        <f>IFERROR(VLOOKUP(B496,'Yoyo@home'!$B$3:$I$955,8,FALSE),"")</f>
        <v/>
      </c>
      <c r="N496" s="22"/>
      <c r="O496" s="4">
        <f t="shared" si="7"/>
        <v>1</v>
      </c>
    </row>
    <row r="497" spans="2:15" x14ac:dyDescent="0.35">
      <c r="B497" s="12" t="s">
        <v>699</v>
      </c>
      <c r="C497" s="23">
        <f>IFERROR(VLOOKUP(B497,'Asteroids@home'!$B$3:$I$1399,8,FALSE),"")</f>
        <v>0.764290471356593</v>
      </c>
      <c r="D497" s="23">
        <f>IFERROR(VLOOKUP(B497,'Citizen Science Grid'!$B$3:$I$1120,8,FALSE),"")</f>
        <v>1.533465605597897</v>
      </c>
      <c r="E497" s="27">
        <f>IFERROR(VLOOKUP(B497,'Enigma@home'!$B$3:$I$1120,8,FALSE),"")</f>
        <v>7.943812600317407E-2</v>
      </c>
      <c r="F497" s="23">
        <f>IFERROR(VLOOKUP(B497,'LHC@home'!$B$3:$I$1280,8,FALSE),"")</f>
        <v>1.7363885677594662</v>
      </c>
      <c r="G497" s="23">
        <f>IFERROR(VLOOKUP(B497,'NFS@Home'!$B$3:$I$1280,8,FALSE),"")</f>
        <v>0.96608843835302571</v>
      </c>
      <c r="H497" s="23" t="str">
        <f>IFERROR(VLOOKUP(B497,Numberfields!$B$3:$I$1011,8,FALSE),"")</f>
        <v/>
      </c>
      <c r="I497" s="23" t="str">
        <f>IFERROR(VLOOKUP(B497,Primegrid!$B$3:$I$955,8,FALSE),"")</f>
        <v/>
      </c>
      <c r="J497" s="23" t="str">
        <f>IFERROR(VLOOKUP(B497,SRBase!$B$3:$I$614,8,FALSE),"")</f>
        <v/>
      </c>
      <c r="K497" s="23" t="str">
        <f>IFERROR(VLOOKUP(B497,'theSkyNet POGS'!$B$3:$I$1158,8,FALSE),"")</f>
        <v/>
      </c>
      <c r="L497" s="23">
        <f>IFERROR(VLOOKUP(B497,'TN-Grid'!$B$3:$I$908,8,FALSE),"")</f>
        <v>3.2952608288106857</v>
      </c>
      <c r="M497" s="23" t="str">
        <f>IFERROR(VLOOKUP(B497,'Yoyo@home'!$B$3:$I$955,8,FALSE),"")</f>
        <v/>
      </c>
      <c r="N497" s="22"/>
      <c r="O497" s="4">
        <f t="shared" si="7"/>
        <v>6</v>
      </c>
    </row>
    <row r="498" spans="2:15" x14ac:dyDescent="0.35">
      <c r="B498" s="12" t="s">
        <v>1085</v>
      </c>
      <c r="C498" s="23">
        <f>IFERROR(VLOOKUP(B498,'Asteroids@home'!$B$3:$I$1399,8,FALSE),"")</f>
        <v>0.55835409697231375</v>
      </c>
      <c r="D498" s="23" t="str">
        <f>IFERROR(VLOOKUP(B498,'Citizen Science Grid'!$B$3:$I$1120,8,FALSE),"")</f>
        <v/>
      </c>
      <c r="E498" s="27" t="str">
        <f>IFERROR(VLOOKUP(B498,'Enigma@home'!$B$3:$I$1120,8,FALSE),"")</f>
        <v/>
      </c>
      <c r="F498" s="23">
        <f>IFERROR(VLOOKUP(B498,'LHC@home'!$B$3:$I$1280,8,FALSE),"")</f>
        <v>1.9573884242896646</v>
      </c>
      <c r="G498" s="23">
        <f>IFERROR(VLOOKUP(B498,'NFS@Home'!$B$3:$I$1280,8,FALSE),"")</f>
        <v>1.0151753809093027</v>
      </c>
      <c r="H498" s="23">
        <f>IFERROR(VLOOKUP(B498,Numberfields!$B$3:$I$1011,8,FALSE),"")</f>
        <v>0.66285910617283894</v>
      </c>
      <c r="I498" s="23" t="str">
        <f>IFERROR(VLOOKUP(B498,Primegrid!$B$3:$I$955,8,FALSE),"")</f>
        <v/>
      </c>
      <c r="J498" s="23">
        <f>IFERROR(VLOOKUP(B498,SRBase!$B$3:$I$614,8,FALSE),"")</f>
        <v>1.2115707797773203</v>
      </c>
      <c r="K498" s="23">
        <f>IFERROR(VLOOKUP(B498,'theSkyNet POGS'!$B$3:$I$1158,8,FALSE),"")</f>
        <v>0.82229226488911744</v>
      </c>
      <c r="L498" s="23" t="str">
        <f>IFERROR(VLOOKUP(B498,'TN-Grid'!$B$3:$I$908,8,FALSE),"")</f>
        <v/>
      </c>
      <c r="M498" s="23" t="str">
        <f>IFERROR(VLOOKUP(B498,'Yoyo@home'!$B$3:$I$955,8,FALSE),"")</f>
        <v/>
      </c>
      <c r="N498" s="22"/>
      <c r="O498" s="4">
        <f t="shared" si="7"/>
        <v>6</v>
      </c>
    </row>
    <row r="499" spans="2:15" x14ac:dyDescent="0.35">
      <c r="B499" s="12" t="s">
        <v>165</v>
      </c>
      <c r="C499" s="23">
        <f>IFERROR(VLOOKUP(B499,'Asteroids@home'!$B$3:$I$1399,8,FALSE),"")</f>
        <v>0.70775478731131103</v>
      </c>
      <c r="D499" s="23">
        <f>IFERROR(VLOOKUP(B499,'Citizen Science Grid'!$B$3:$I$1120,8,FALSE),"")</f>
        <v>1.1701585295825081</v>
      </c>
      <c r="E499" s="27" t="str">
        <f>IFERROR(VLOOKUP(B499,'Enigma@home'!$B$3:$I$1120,8,FALSE),"")</f>
        <v/>
      </c>
      <c r="F499" s="23">
        <f>IFERROR(VLOOKUP(B499,'LHC@home'!$B$3:$I$1280,8,FALSE),"")</f>
        <v>2.0005798887771356</v>
      </c>
      <c r="G499" s="23">
        <f>IFERROR(VLOOKUP(B499,'NFS@Home'!$B$3:$I$1280,8,FALSE),"")</f>
        <v>0.86212598608754232</v>
      </c>
      <c r="H499" s="23">
        <f>IFERROR(VLOOKUP(B499,Numberfields!$B$3:$I$1011,8,FALSE),"")</f>
        <v>0.72963515866565165</v>
      </c>
      <c r="I499" s="23" t="str">
        <f>IFERROR(VLOOKUP(B499,Primegrid!$B$3:$I$955,8,FALSE),"")</f>
        <v/>
      </c>
      <c r="J499" s="23">
        <f>IFERROR(VLOOKUP(B499,SRBase!$B$3:$I$614,8,FALSE),"")</f>
        <v>0.91770523811049254</v>
      </c>
      <c r="K499" s="23">
        <f>IFERROR(VLOOKUP(B499,'theSkyNet POGS'!$B$3:$I$1158,8,FALSE),"")</f>
        <v>0.9554690600683674</v>
      </c>
      <c r="L499" s="23">
        <f>IFERROR(VLOOKUP(B499,'TN-Grid'!$B$3:$I$908,8,FALSE),"")</f>
        <v>4.1581761509181954</v>
      </c>
      <c r="M499" s="23">
        <f>IFERROR(VLOOKUP(B499,'Yoyo@home'!$B$3:$I$955,8,FALSE),"")</f>
        <v>3.5115238345979116</v>
      </c>
      <c r="N499" s="22"/>
      <c r="O499" s="4">
        <f t="shared" si="7"/>
        <v>9</v>
      </c>
    </row>
    <row r="500" spans="2:15" x14ac:dyDescent="0.35">
      <c r="B500" s="12" t="s">
        <v>696</v>
      </c>
      <c r="C500" s="23" t="str">
        <f>IFERROR(VLOOKUP(B500,'Asteroids@home'!$B$3:$I$1399,8,FALSE),"")</f>
        <v/>
      </c>
      <c r="D500" s="23" t="str">
        <f>IFERROR(VLOOKUP(B500,'Citizen Science Grid'!$B$3:$I$1120,8,FALSE),"")</f>
        <v/>
      </c>
      <c r="E500" s="27" t="str">
        <f>IFERROR(VLOOKUP(B500,'Enigma@home'!$B$3:$I$1120,8,FALSE),"")</f>
        <v/>
      </c>
      <c r="F500" s="23" t="str">
        <f>IFERROR(VLOOKUP(B500,'LHC@home'!$B$3:$I$1280,8,FALSE),"")</f>
        <v/>
      </c>
      <c r="G500" s="23" t="str">
        <f>IFERROR(VLOOKUP(B500,'NFS@Home'!$B$3:$I$1280,8,FALSE),"")</f>
        <v/>
      </c>
      <c r="H500" s="23">
        <f>IFERROR(VLOOKUP(B500,Numberfields!$B$3:$I$1011,8,FALSE),"")</f>
        <v>0.76883281847511897</v>
      </c>
      <c r="I500" s="23" t="str">
        <f>IFERROR(VLOOKUP(B500,Primegrid!$B$3:$I$955,8,FALSE),"")</f>
        <v/>
      </c>
      <c r="J500" s="23" t="str">
        <f>IFERROR(VLOOKUP(B500,SRBase!$B$3:$I$614,8,FALSE),"")</f>
        <v/>
      </c>
      <c r="K500" s="23">
        <f>IFERROR(VLOOKUP(B500,'theSkyNet POGS'!$B$3:$I$1158,8,FALSE),"")</f>
        <v>0.79272011709285628</v>
      </c>
      <c r="L500" s="23">
        <f>IFERROR(VLOOKUP(B500,'TN-Grid'!$B$3:$I$908,8,FALSE),"")</f>
        <v>3.6866886906111116</v>
      </c>
      <c r="M500" s="23" t="str">
        <f>IFERROR(VLOOKUP(B500,'Yoyo@home'!$B$3:$I$955,8,FALSE),"")</f>
        <v/>
      </c>
      <c r="N500" s="22"/>
      <c r="O500" s="4">
        <f t="shared" si="7"/>
        <v>3</v>
      </c>
    </row>
    <row r="501" spans="2:15" x14ac:dyDescent="0.35">
      <c r="B501" s="12" t="s">
        <v>166</v>
      </c>
      <c r="C501" s="23">
        <f>IFERROR(VLOOKUP(B501,'Asteroids@home'!$B$3:$I$1399,8,FALSE),"")</f>
        <v>0.93750044449763903</v>
      </c>
      <c r="D501" s="23">
        <f>IFERROR(VLOOKUP(B501,'Citizen Science Grid'!$B$3:$I$1120,8,FALSE),"")</f>
        <v>1.6330397145986915</v>
      </c>
      <c r="E501" s="27">
        <f>IFERROR(VLOOKUP(B501,'Enigma@home'!$B$3:$I$1120,8,FALSE),"")</f>
        <v>0.11587062690728071</v>
      </c>
      <c r="F501" s="23">
        <f>IFERROR(VLOOKUP(B501,'LHC@home'!$B$3:$I$1280,8,FALSE),"")</f>
        <v>2.2304118803454678</v>
      </c>
      <c r="G501" s="23">
        <f>IFERROR(VLOOKUP(B501,'NFS@Home'!$B$3:$I$1280,8,FALSE),"")</f>
        <v>1.3665055253277465</v>
      </c>
      <c r="H501" s="23">
        <f>IFERROR(VLOOKUP(B501,Numberfields!$B$3:$I$1011,8,FALSE),"")</f>
        <v>0.89071886680385626</v>
      </c>
      <c r="I501" s="23" t="str">
        <f>IFERROR(VLOOKUP(B501,Primegrid!$B$3:$I$955,8,FALSE),"")</f>
        <v/>
      </c>
      <c r="J501" s="23">
        <f>IFERROR(VLOOKUP(B501,SRBase!$B$3:$I$614,8,FALSE),"")</f>
        <v>1.5702024866978979</v>
      </c>
      <c r="K501" s="23">
        <f>IFERROR(VLOOKUP(B501,'theSkyNet POGS'!$B$3:$I$1158,8,FALSE),"")</f>
        <v>1.1778361963575521</v>
      </c>
      <c r="L501" s="23">
        <f>IFERROR(VLOOKUP(B501,'TN-Grid'!$B$3:$I$908,8,FALSE),"")</f>
        <v>4.5623405723656791</v>
      </c>
      <c r="M501" s="23">
        <f>IFERROR(VLOOKUP(B501,'Yoyo@home'!$B$3:$I$955,8,FALSE),"")</f>
        <v>4.031341574585829</v>
      </c>
      <c r="N501" s="22"/>
      <c r="O501" s="4">
        <f t="shared" si="7"/>
        <v>10</v>
      </c>
    </row>
    <row r="502" spans="2:15" x14ac:dyDescent="0.35">
      <c r="B502" s="12" t="s">
        <v>167</v>
      </c>
      <c r="C502" s="23">
        <f>IFERROR(VLOOKUP(B502,'Asteroids@home'!$B$3:$I$1399,8,FALSE),"")</f>
        <v>1.0587108124897913</v>
      </c>
      <c r="D502" s="23">
        <f>IFERROR(VLOOKUP(B502,'Citizen Science Grid'!$B$3:$I$1120,8,FALSE),"")</f>
        <v>2.4652472866571076</v>
      </c>
      <c r="E502" s="27">
        <f>IFERROR(VLOOKUP(B502,'Enigma@home'!$B$3:$I$1120,8,FALSE),"")</f>
        <v>0.14399548215666325</v>
      </c>
      <c r="F502" s="23">
        <f>IFERROR(VLOOKUP(B502,'LHC@home'!$B$3:$I$1280,8,FALSE),"")</f>
        <v>2.4425857902233208</v>
      </c>
      <c r="G502" s="23">
        <f>IFERROR(VLOOKUP(B502,'NFS@Home'!$B$3:$I$1280,8,FALSE),"")</f>
        <v>1.0373402745276841</v>
      </c>
      <c r="H502" s="23">
        <f>IFERROR(VLOOKUP(B502,Numberfields!$B$3:$I$1011,8,FALSE),"")</f>
        <v>0.77818868104600092</v>
      </c>
      <c r="I502" s="23">
        <f>IFERROR(VLOOKUP(B502,Primegrid!$B$3:$I$955,8,FALSE),"")</f>
        <v>6.4023214035616324E-2</v>
      </c>
      <c r="J502" s="23">
        <f>IFERROR(VLOOKUP(B502,SRBase!$B$3:$I$614,8,FALSE),"")</f>
        <v>1.3301378757581295</v>
      </c>
      <c r="K502" s="23">
        <f>IFERROR(VLOOKUP(B502,'theSkyNet POGS'!$B$3:$I$1158,8,FALSE),"")</f>
        <v>1.2225957638090557</v>
      </c>
      <c r="L502" s="23">
        <f>IFERROR(VLOOKUP(B502,'TN-Grid'!$B$3:$I$908,8,FALSE),"")</f>
        <v>5.1289601571493222</v>
      </c>
      <c r="M502" s="23">
        <f>IFERROR(VLOOKUP(B502,'Yoyo@home'!$B$3:$I$955,8,FALSE),"")</f>
        <v>1.5852395370566974</v>
      </c>
      <c r="N502" s="22"/>
      <c r="O502" s="4">
        <f t="shared" si="7"/>
        <v>11</v>
      </c>
    </row>
    <row r="503" spans="2:15" x14ac:dyDescent="0.35">
      <c r="B503" s="12" t="s">
        <v>168</v>
      </c>
      <c r="C503" s="23">
        <f>IFERROR(VLOOKUP(B503,'Asteroids@home'!$B$3:$I$1399,8,FALSE),"")</f>
        <v>0.93171003684316556</v>
      </c>
      <c r="D503" s="23">
        <f>IFERROR(VLOOKUP(B503,'Citizen Science Grid'!$B$3:$I$1120,8,FALSE),"")</f>
        <v>2.1281601250381641</v>
      </c>
      <c r="E503" s="27">
        <f>IFERROR(VLOOKUP(B503,'Enigma@home'!$B$3:$I$1120,8,FALSE),"")</f>
        <v>0.10437037745158619</v>
      </c>
      <c r="F503" s="23">
        <f>IFERROR(VLOOKUP(B503,'LHC@home'!$B$3:$I$1280,8,FALSE),"")</f>
        <v>2.6238708348103676</v>
      </c>
      <c r="G503" s="23">
        <f>IFERROR(VLOOKUP(B503,'NFS@Home'!$B$3:$I$1280,8,FALSE),"")</f>
        <v>1.2050337873687149</v>
      </c>
      <c r="H503" s="23">
        <f>IFERROR(VLOOKUP(B503,Numberfields!$B$3:$I$1011,8,FALSE),"")</f>
        <v>0.89579435301020205</v>
      </c>
      <c r="I503" s="23">
        <f>IFERROR(VLOOKUP(B503,Primegrid!$B$3:$I$955,8,FALSE),"")</f>
        <v>0.14454137246108537</v>
      </c>
      <c r="J503" s="23">
        <f>IFERROR(VLOOKUP(B503,SRBase!$B$3:$I$614,8,FALSE),"")</f>
        <v>1.3300806822442623</v>
      </c>
      <c r="K503" s="23">
        <f>IFERROR(VLOOKUP(B503,'theSkyNet POGS'!$B$3:$I$1158,8,FALSE),"")</f>
        <v>1.3259509799311111</v>
      </c>
      <c r="L503" s="23">
        <f>IFERROR(VLOOKUP(B503,'TN-Grid'!$B$3:$I$908,8,FALSE),"")</f>
        <v>4.6557636019859183</v>
      </c>
      <c r="M503" s="23">
        <f>IFERROR(VLOOKUP(B503,'Yoyo@home'!$B$3:$I$955,8,FALSE),"")</f>
        <v>1.865075278442293</v>
      </c>
      <c r="N503" s="22"/>
      <c r="O503" s="4">
        <f t="shared" si="7"/>
        <v>11</v>
      </c>
    </row>
    <row r="504" spans="2:15" x14ac:dyDescent="0.35">
      <c r="B504" s="12" t="s">
        <v>707</v>
      </c>
      <c r="C504" s="23">
        <f>IFERROR(VLOOKUP(B504,'Asteroids@home'!$B$3:$I$1399,8,FALSE),"")</f>
        <v>1.1319689958406851</v>
      </c>
      <c r="D504" s="23">
        <f>IFERROR(VLOOKUP(B504,'Citizen Science Grid'!$B$3:$I$1120,8,FALSE),"")</f>
        <v>2.3651502080049496</v>
      </c>
      <c r="E504" s="27">
        <f>IFERROR(VLOOKUP(B504,'Enigma@home'!$B$3:$I$1120,8,FALSE),"")</f>
        <v>0.13854622286797713</v>
      </c>
      <c r="F504" s="23">
        <f>IFERROR(VLOOKUP(B504,'LHC@home'!$B$3:$I$1280,8,FALSE),"")</f>
        <v>2.4281606089739514</v>
      </c>
      <c r="G504" s="23">
        <f>IFERROR(VLOOKUP(B504,'NFS@Home'!$B$3:$I$1280,8,FALSE),"")</f>
        <v>1.3259789741225187</v>
      </c>
      <c r="H504" s="23" t="str">
        <f>IFERROR(VLOOKUP(B504,Numberfields!$B$3:$I$1011,8,FALSE),"")</f>
        <v/>
      </c>
      <c r="I504" s="23">
        <f>IFERROR(VLOOKUP(B504,Primegrid!$B$3:$I$955,8,FALSE),"")</f>
        <v>0.23552358081471686</v>
      </c>
      <c r="J504" s="23" t="str">
        <f>IFERROR(VLOOKUP(B504,SRBase!$B$3:$I$614,8,FALSE),"")</f>
        <v/>
      </c>
      <c r="K504" s="23">
        <f>IFERROR(VLOOKUP(B504,'theSkyNet POGS'!$B$3:$I$1158,8,FALSE),"")</f>
        <v>1.156824529223192</v>
      </c>
      <c r="L504" s="23">
        <f>IFERROR(VLOOKUP(B504,'TN-Grid'!$B$3:$I$908,8,FALSE),"")</f>
        <v>5.6092818056004896</v>
      </c>
      <c r="M504" s="23">
        <f>IFERROR(VLOOKUP(B504,'Yoyo@home'!$B$3:$I$955,8,FALSE),"")</f>
        <v>2.8779602348682305</v>
      </c>
      <c r="N504" s="22"/>
      <c r="O504" s="4">
        <f t="shared" si="7"/>
        <v>9</v>
      </c>
    </row>
    <row r="505" spans="2:15" x14ac:dyDescent="0.35">
      <c r="B505" s="12" t="s">
        <v>1086</v>
      </c>
      <c r="C505" s="23">
        <f>IFERROR(VLOOKUP(B505,'Asteroids@home'!$B$3:$I$1399,8,FALSE),"")</f>
        <v>1.2252445937979974</v>
      </c>
      <c r="D505" s="23">
        <f>IFERROR(VLOOKUP(B505,'Citizen Science Grid'!$B$3:$I$1120,8,FALSE),"")</f>
        <v>2.103655304477293</v>
      </c>
      <c r="E505" s="27" t="str">
        <f>IFERROR(VLOOKUP(B505,'Enigma@home'!$B$3:$I$1120,8,FALSE),"")</f>
        <v/>
      </c>
      <c r="F505" s="23">
        <f>IFERROR(VLOOKUP(B505,'LHC@home'!$B$3:$I$1280,8,FALSE),"")</f>
        <v>1.9011239798105808</v>
      </c>
      <c r="G505" s="23">
        <f>IFERROR(VLOOKUP(B505,'NFS@Home'!$B$3:$I$1280,8,FALSE),"")</f>
        <v>1.6324479545622788</v>
      </c>
      <c r="H505" s="23">
        <f>IFERROR(VLOOKUP(B505,Numberfields!$B$3:$I$1011,8,FALSE),"")</f>
        <v>1.0681679025619488</v>
      </c>
      <c r="I505" s="23">
        <f>IFERROR(VLOOKUP(B505,Primegrid!$B$3:$I$955,8,FALSE),"")</f>
        <v>0.1088245544183175</v>
      </c>
      <c r="J505" s="23">
        <f>IFERROR(VLOOKUP(B505,SRBase!$B$3:$I$614,8,FALSE),"")</f>
        <v>1.3068345967187847</v>
      </c>
      <c r="K505" s="23">
        <f>IFERROR(VLOOKUP(B505,'theSkyNet POGS'!$B$3:$I$1158,8,FALSE),"")</f>
        <v>1.3980882100089531</v>
      </c>
      <c r="L505" s="23" t="str">
        <f>IFERROR(VLOOKUP(B505,'TN-Grid'!$B$3:$I$908,8,FALSE),"")</f>
        <v/>
      </c>
      <c r="M505" s="23">
        <f>IFERROR(VLOOKUP(B505,'Yoyo@home'!$B$3:$I$955,8,FALSE),"")</f>
        <v>2.4916212611029183</v>
      </c>
      <c r="N505" s="22"/>
      <c r="O505" s="4">
        <f t="shared" si="7"/>
        <v>9</v>
      </c>
    </row>
    <row r="506" spans="2:15" x14ac:dyDescent="0.35">
      <c r="B506" s="12" t="s">
        <v>169</v>
      </c>
      <c r="C506" s="23">
        <f>IFERROR(VLOOKUP(B506,'Asteroids@home'!$B$3:$I$1399,8,FALSE),"")</f>
        <v>1.1819338685453311</v>
      </c>
      <c r="D506" s="23">
        <f>IFERROR(VLOOKUP(B506,'Citizen Science Grid'!$B$3:$I$1120,8,FALSE),"")</f>
        <v>2.6140498736563105</v>
      </c>
      <c r="E506" s="27">
        <f>IFERROR(VLOOKUP(B506,'Enigma@home'!$B$3:$I$1120,8,FALSE),"")</f>
        <v>0.14472715101171577</v>
      </c>
      <c r="F506" s="23">
        <f>IFERROR(VLOOKUP(B506,'LHC@home'!$B$3:$I$1280,8,FALSE),"")</f>
        <v>2.6659869380394943</v>
      </c>
      <c r="G506" s="23">
        <f>IFERROR(VLOOKUP(B506,'NFS@Home'!$B$3:$I$1280,8,FALSE),"")</f>
        <v>2.0078731003371808</v>
      </c>
      <c r="H506" s="23">
        <f>IFERROR(VLOOKUP(B506,Numberfields!$B$3:$I$1011,8,FALSE),"")</f>
        <v>1.0800051289392127</v>
      </c>
      <c r="I506" s="23">
        <f>IFERROR(VLOOKUP(B506,Primegrid!$B$3:$I$955,8,FALSE),"")</f>
        <v>0.24779472609354941</v>
      </c>
      <c r="J506" s="23">
        <f>IFERROR(VLOOKUP(B506,SRBase!$B$3:$I$614,8,FALSE),"")</f>
        <v>1.4776639912079044</v>
      </c>
      <c r="K506" s="23">
        <f>IFERROR(VLOOKUP(B506,'theSkyNet POGS'!$B$3:$I$1158,8,FALSE),"")</f>
        <v>1.3753579206345157</v>
      </c>
      <c r="L506" s="23">
        <f>IFERROR(VLOOKUP(B506,'TN-Grid'!$B$3:$I$908,8,FALSE),"")</f>
        <v>5.630160834781134</v>
      </c>
      <c r="M506" s="23">
        <f>IFERROR(VLOOKUP(B506,'Yoyo@home'!$B$3:$I$955,8,FALSE),"")</f>
        <v>4.6187517999523005</v>
      </c>
      <c r="N506" s="22"/>
      <c r="O506" s="4">
        <f t="shared" si="7"/>
        <v>11</v>
      </c>
    </row>
    <row r="507" spans="2:15" x14ac:dyDescent="0.35">
      <c r="B507" s="12" t="s">
        <v>170</v>
      </c>
      <c r="C507" s="23">
        <f>IFERROR(VLOOKUP(B507,'Asteroids@home'!$B$3:$I$1399,8,FALSE),"")</f>
        <v>1.3174663922833301</v>
      </c>
      <c r="D507" s="23">
        <f>IFERROR(VLOOKUP(B507,'Citizen Science Grid'!$B$3:$I$1120,8,FALSE),"")</f>
        <v>2.7159779261534238</v>
      </c>
      <c r="E507" s="27">
        <f>IFERROR(VLOOKUP(B507,'Enigma@home'!$B$3:$I$1120,8,FALSE),"")</f>
        <v>0.13116571120087225</v>
      </c>
      <c r="F507" s="23">
        <f>IFERROR(VLOOKUP(B507,'LHC@home'!$B$3:$I$1280,8,FALSE),"")</f>
        <v>2.5472502514900777</v>
      </c>
      <c r="G507" s="23">
        <f>IFERROR(VLOOKUP(B507,'NFS@Home'!$B$3:$I$1280,8,FALSE),"")</f>
        <v>1.6707901981799973</v>
      </c>
      <c r="H507" s="23">
        <f>IFERROR(VLOOKUP(B507,Numberfields!$B$3:$I$1011,8,FALSE),"")</f>
        <v>1.1170569226806373</v>
      </c>
      <c r="I507" s="23">
        <f>IFERROR(VLOOKUP(B507,Primegrid!$B$3:$I$955,8,FALSE),"")</f>
        <v>0.28375149890189788</v>
      </c>
      <c r="J507" s="23">
        <f>IFERROR(VLOOKUP(B507,SRBase!$B$3:$I$614,8,FALSE),"")</f>
        <v>1.8478576223957528</v>
      </c>
      <c r="K507" s="23">
        <f>IFERROR(VLOOKUP(B507,'theSkyNet POGS'!$B$3:$I$1158,8,FALSE),"")</f>
        <v>1.23855215777512</v>
      </c>
      <c r="L507" s="23">
        <f>IFERROR(VLOOKUP(B507,'TN-Grid'!$B$3:$I$908,8,FALSE),"")</f>
        <v>3.7877860209027929</v>
      </c>
      <c r="M507" s="23">
        <f>IFERROR(VLOOKUP(B507,'Yoyo@home'!$B$3:$I$955,8,FALSE),"")</f>
        <v>2.5741980309414503</v>
      </c>
      <c r="N507" s="22"/>
      <c r="O507" s="4">
        <f t="shared" si="7"/>
        <v>11</v>
      </c>
    </row>
    <row r="508" spans="2:15" x14ac:dyDescent="0.35">
      <c r="B508" s="12" t="s">
        <v>1825</v>
      </c>
      <c r="C508" s="23" t="str">
        <f>IFERROR(VLOOKUP(B508,'Asteroids@home'!$B$3:$I$1399,8,FALSE),"")</f>
        <v/>
      </c>
      <c r="D508" s="23" t="str">
        <f>IFERROR(VLOOKUP(B508,'Citizen Science Grid'!$B$3:$I$1120,8,FALSE),"")</f>
        <v/>
      </c>
      <c r="E508" s="27" t="str">
        <f>IFERROR(VLOOKUP(B508,'Enigma@home'!$B$3:$I$1120,8,FALSE),"")</f>
        <v/>
      </c>
      <c r="F508" s="23" t="str">
        <f>IFERROR(VLOOKUP(B508,'LHC@home'!$B$3:$I$1280,8,FALSE),"")</f>
        <v/>
      </c>
      <c r="G508" s="23">
        <f>IFERROR(VLOOKUP(B508,'NFS@Home'!$B$3:$I$1280,8,FALSE),"")</f>
        <v>0.70333065246640902</v>
      </c>
      <c r="H508" s="23">
        <f>IFERROR(VLOOKUP(B508,Numberfields!$B$3:$I$1011,8,FALSE),"")</f>
        <v>0.47689677919102003</v>
      </c>
      <c r="I508" s="23" t="str">
        <f>IFERROR(VLOOKUP(B508,Primegrid!$B$3:$I$955,8,FALSE),"")</f>
        <v/>
      </c>
      <c r="J508" s="23" t="str">
        <f>IFERROR(VLOOKUP(B508,SRBase!$B$3:$I$614,8,FALSE),"")</f>
        <v/>
      </c>
      <c r="K508" s="23" t="str">
        <f>IFERROR(VLOOKUP(B508,'theSkyNet POGS'!$B$3:$I$1158,8,FALSE),"")</f>
        <v/>
      </c>
      <c r="L508" s="23" t="str">
        <f>IFERROR(VLOOKUP(B508,'TN-Grid'!$B$3:$I$908,8,FALSE),"")</f>
        <v/>
      </c>
      <c r="M508" s="23" t="str">
        <f>IFERROR(VLOOKUP(B508,'Yoyo@home'!$B$3:$I$955,8,FALSE),"")</f>
        <v/>
      </c>
      <c r="N508" s="22"/>
      <c r="O508" s="4">
        <f t="shared" si="7"/>
        <v>2</v>
      </c>
    </row>
    <row r="509" spans="2:15" x14ac:dyDescent="0.35">
      <c r="B509" s="12" t="s">
        <v>1087</v>
      </c>
      <c r="C509" s="23">
        <f>IFERROR(VLOOKUP(B509,'Asteroids@home'!$B$3:$I$1399,8,FALSE),"")</f>
        <v>0.40466081822463895</v>
      </c>
      <c r="D509" s="23" t="str">
        <f>IFERROR(VLOOKUP(B509,'Citizen Science Grid'!$B$3:$I$1120,8,FALSE),"")</f>
        <v/>
      </c>
      <c r="E509" s="27" t="str">
        <f>IFERROR(VLOOKUP(B509,'Enigma@home'!$B$3:$I$1120,8,FALSE),"")</f>
        <v/>
      </c>
      <c r="F509" s="23">
        <f>IFERROR(VLOOKUP(B509,'LHC@home'!$B$3:$I$1280,8,FALSE),"")</f>
        <v>0.76489079766470536</v>
      </c>
      <c r="G509" s="23" t="str">
        <f>IFERROR(VLOOKUP(B509,'NFS@Home'!$B$3:$I$1280,8,FALSE),"")</f>
        <v/>
      </c>
      <c r="H509" s="23" t="str">
        <f>IFERROR(VLOOKUP(B509,Numberfields!$B$3:$I$1011,8,FALSE),"")</f>
        <v/>
      </c>
      <c r="I509" s="23" t="str">
        <f>IFERROR(VLOOKUP(B509,Primegrid!$B$3:$I$955,8,FALSE),"")</f>
        <v/>
      </c>
      <c r="J509" s="23" t="str">
        <f>IFERROR(VLOOKUP(B509,SRBase!$B$3:$I$614,8,FALSE),"")</f>
        <v/>
      </c>
      <c r="K509" s="23">
        <f>IFERROR(VLOOKUP(B509,'theSkyNet POGS'!$B$3:$I$1158,8,FALSE),"")</f>
        <v>0.43599077478486753</v>
      </c>
      <c r="L509" s="23" t="str">
        <f>IFERROR(VLOOKUP(B509,'TN-Grid'!$B$3:$I$908,8,FALSE),"")</f>
        <v/>
      </c>
      <c r="M509" s="23" t="str">
        <f>IFERROR(VLOOKUP(B509,'Yoyo@home'!$B$3:$I$955,8,FALSE),"")</f>
        <v/>
      </c>
      <c r="N509" s="22"/>
      <c r="O509" s="4">
        <f t="shared" si="7"/>
        <v>3</v>
      </c>
    </row>
    <row r="510" spans="2:15" x14ac:dyDescent="0.35">
      <c r="B510" s="12" t="s">
        <v>1088</v>
      </c>
      <c r="C510" s="23">
        <f>IFERROR(VLOOKUP(B510,'Asteroids@home'!$B$3:$I$1399,8,FALSE),"")</f>
        <v>0.49875743922264154</v>
      </c>
      <c r="D510" s="23" t="str">
        <f>IFERROR(VLOOKUP(B510,'Citizen Science Grid'!$B$3:$I$1120,8,FALSE),"")</f>
        <v/>
      </c>
      <c r="E510" s="27" t="str">
        <f>IFERROR(VLOOKUP(B510,'Enigma@home'!$B$3:$I$1120,8,FALSE),"")</f>
        <v/>
      </c>
      <c r="F510" s="23" t="str">
        <f>IFERROR(VLOOKUP(B510,'LHC@home'!$B$3:$I$1280,8,FALSE),"")</f>
        <v/>
      </c>
      <c r="G510" s="23" t="str">
        <f>IFERROR(VLOOKUP(B510,'NFS@Home'!$B$3:$I$1280,8,FALSE),"")</f>
        <v/>
      </c>
      <c r="H510" s="23" t="str">
        <f>IFERROR(VLOOKUP(B510,Numberfields!$B$3:$I$1011,8,FALSE),"")</f>
        <v/>
      </c>
      <c r="I510" s="23" t="str">
        <f>IFERROR(VLOOKUP(B510,Primegrid!$B$3:$I$955,8,FALSE),"")</f>
        <v/>
      </c>
      <c r="J510" s="23" t="str">
        <f>IFERROR(VLOOKUP(B510,SRBase!$B$3:$I$614,8,FALSE),"")</f>
        <v/>
      </c>
      <c r="K510" s="23" t="str">
        <f>IFERROR(VLOOKUP(B510,'theSkyNet POGS'!$B$3:$I$1158,8,FALSE),"")</f>
        <v/>
      </c>
      <c r="L510" s="23" t="str">
        <f>IFERROR(VLOOKUP(B510,'TN-Grid'!$B$3:$I$908,8,FALSE),"")</f>
        <v/>
      </c>
      <c r="M510" s="23" t="str">
        <f>IFERROR(VLOOKUP(B510,'Yoyo@home'!$B$3:$I$955,8,FALSE),"")</f>
        <v/>
      </c>
      <c r="N510" s="22"/>
      <c r="O510" s="4">
        <f t="shared" si="7"/>
        <v>1</v>
      </c>
    </row>
    <row r="511" spans="2:15" x14ac:dyDescent="0.35">
      <c r="B511" s="12" t="s">
        <v>1619</v>
      </c>
      <c r="C511" s="23" t="str">
        <f>IFERROR(VLOOKUP(B511,'Asteroids@home'!$B$3:$I$1399,8,FALSE),"")</f>
        <v/>
      </c>
      <c r="D511" s="23">
        <f>IFERROR(VLOOKUP(B511,'Citizen Science Grid'!$B$3:$I$1120,8,FALSE),"")</f>
        <v>1.0681539598837515</v>
      </c>
      <c r="E511" s="27" t="str">
        <f>IFERROR(VLOOKUP(B511,'Enigma@home'!$B$3:$I$1120,8,FALSE),"")</f>
        <v/>
      </c>
      <c r="F511" s="23" t="str">
        <f>IFERROR(VLOOKUP(B511,'LHC@home'!$B$3:$I$1280,8,FALSE),"")</f>
        <v/>
      </c>
      <c r="G511" s="23" t="str">
        <f>IFERROR(VLOOKUP(B511,'NFS@Home'!$B$3:$I$1280,8,FALSE),"")</f>
        <v/>
      </c>
      <c r="H511" s="23" t="str">
        <f>IFERROR(VLOOKUP(B511,Numberfields!$B$3:$I$1011,8,FALSE),"")</f>
        <v/>
      </c>
      <c r="I511" s="23" t="str">
        <f>IFERROR(VLOOKUP(B511,Primegrid!$B$3:$I$955,8,FALSE),"")</f>
        <v/>
      </c>
      <c r="J511" s="23" t="str">
        <f>IFERROR(VLOOKUP(B511,SRBase!$B$3:$I$614,8,FALSE),"")</f>
        <v/>
      </c>
      <c r="K511" s="23">
        <f>IFERROR(VLOOKUP(B511,'theSkyNet POGS'!$B$3:$I$1158,8,FALSE),"")</f>
        <v>0.84110955096688134</v>
      </c>
      <c r="L511" s="23" t="str">
        <f>IFERROR(VLOOKUP(B511,'TN-Grid'!$B$3:$I$908,8,FALSE),"")</f>
        <v/>
      </c>
      <c r="M511" s="23">
        <f>IFERROR(VLOOKUP(B511,'Yoyo@home'!$B$3:$I$955,8,FALSE),"")</f>
        <v>1.1765461434898969</v>
      </c>
      <c r="N511" s="22"/>
      <c r="O511" s="4">
        <f t="shared" si="7"/>
        <v>3</v>
      </c>
    </row>
    <row r="512" spans="2:15" x14ac:dyDescent="0.35">
      <c r="B512" s="12" t="s">
        <v>1620</v>
      </c>
      <c r="C512" s="23" t="str">
        <f>IFERROR(VLOOKUP(B512,'Asteroids@home'!$B$3:$I$1399,8,FALSE),"")</f>
        <v/>
      </c>
      <c r="D512" s="23">
        <f>IFERROR(VLOOKUP(B512,'Citizen Science Grid'!$B$3:$I$1120,8,FALSE),"")</f>
        <v>1.0233865215651152</v>
      </c>
      <c r="E512" s="27" t="str">
        <f>IFERROR(VLOOKUP(B512,'Enigma@home'!$B$3:$I$1120,8,FALSE),"")</f>
        <v/>
      </c>
      <c r="F512" s="23">
        <f>IFERROR(VLOOKUP(B512,'LHC@home'!$B$3:$I$1280,8,FALSE),"")</f>
        <v>1.0967326088775085</v>
      </c>
      <c r="G512" s="23">
        <f>IFERROR(VLOOKUP(B512,'NFS@Home'!$B$3:$I$1280,8,FALSE),"")</f>
        <v>1.0568564258380868</v>
      </c>
      <c r="H512" s="23">
        <f>IFERROR(VLOOKUP(B512,Numberfields!$B$3:$I$1011,8,FALSE),"")</f>
        <v>0.34242760503205555</v>
      </c>
      <c r="I512" s="23" t="str">
        <f>IFERROR(VLOOKUP(B512,Primegrid!$B$3:$I$955,8,FALSE),"")</f>
        <v/>
      </c>
      <c r="J512" s="23" t="str">
        <f>IFERROR(VLOOKUP(B512,SRBase!$B$3:$I$614,8,FALSE),"")</f>
        <v/>
      </c>
      <c r="K512" s="23">
        <f>IFERROR(VLOOKUP(B512,'theSkyNet POGS'!$B$3:$I$1158,8,FALSE),"")</f>
        <v>0.90589761293082571</v>
      </c>
      <c r="L512" s="23" t="str">
        <f>IFERROR(VLOOKUP(B512,'TN-Grid'!$B$3:$I$908,8,FALSE),"")</f>
        <v/>
      </c>
      <c r="M512" s="23">
        <f>IFERROR(VLOOKUP(B512,'Yoyo@home'!$B$3:$I$955,8,FALSE),"")</f>
        <v>1.0780596417814272</v>
      </c>
      <c r="N512" s="22"/>
      <c r="O512" s="4">
        <f t="shared" si="7"/>
        <v>6</v>
      </c>
    </row>
    <row r="513" spans="2:15" hidden="1" x14ac:dyDescent="0.35">
      <c r="B513" s="12" t="s">
        <v>1963</v>
      </c>
      <c r="C513" s="23" t="str">
        <f>IFERROR(VLOOKUP(B513,'Asteroids@home'!$B$3:$I$1399,8,FALSE),"")</f>
        <v/>
      </c>
      <c r="D513" s="23" t="str">
        <f>IFERROR(VLOOKUP(B513,'Citizen Science Grid'!$B$3:$I$1120,8,FALSE),"")</f>
        <v/>
      </c>
      <c r="E513" s="27" t="str">
        <f>IFERROR(VLOOKUP(B513,'Enigma@home'!$B$3:$I$1120,8,FALSE),"")</f>
        <v/>
      </c>
      <c r="F513" s="23" t="str">
        <f>IFERROR(VLOOKUP(B513,'LHC@home'!$B$3:$I$1280,8,FALSE),"")</f>
        <v/>
      </c>
      <c r="G513" s="23" t="str">
        <f>IFERROR(VLOOKUP(B513,'NFS@Home'!$B$3:$I$1280,8,FALSE),"")</f>
        <v/>
      </c>
      <c r="H513" s="23" t="str">
        <f>IFERROR(VLOOKUP(B513,Numberfields!$B$3:$I$1011,8,FALSE),"")</f>
        <v/>
      </c>
      <c r="I513" s="23" t="str">
        <f>IFERROR(VLOOKUP(B513,Primegrid!$B$3:$I$955,8,FALSE),"")</f>
        <v/>
      </c>
      <c r="J513" s="23" t="str">
        <f>IFERROR(VLOOKUP(B513,SRBase!$B$3:$I$614,8,FALSE),"")</f>
        <v/>
      </c>
      <c r="K513" s="23" t="str">
        <f>IFERROR(VLOOKUP(B513,'theSkyNet POGS'!$B$3:$I$1158,8,FALSE),"")</f>
        <v/>
      </c>
      <c r="L513" s="23" t="str">
        <f>IFERROR(VLOOKUP(B513,'TN-Grid'!$B$3:$I$908,8,FALSE),"")</f>
        <v/>
      </c>
      <c r="M513" s="23" t="str">
        <f>IFERROR(VLOOKUP(B513,'Yoyo@home'!$B$3:$I$955,8,FALSE),"")</f>
        <v/>
      </c>
      <c r="N513" s="22"/>
      <c r="O513" s="4">
        <f t="shared" si="7"/>
        <v>0</v>
      </c>
    </row>
    <row r="514" spans="2:15" x14ac:dyDescent="0.35">
      <c r="B514" s="12" t="s">
        <v>1089</v>
      </c>
      <c r="C514" s="23">
        <f>IFERROR(VLOOKUP(B514,'Asteroids@home'!$B$3:$I$1399,8,FALSE),"")</f>
        <v>0.77785846903093647</v>
      </c>
      <c r="D514" s="23" t="str">
        <f>IFERROR(VLOOKUP(B514,'Citizen Science Grid'!$B$3:$I$1120,8,FALSE),"")</f>
        <v/>
      </c>
      <c r="E514" s="27" t="str">
        <f>IFERROR(VLOOKUP(B514,'Enigma@home'!$B$3:$I$1120,8,FALSE),"")</f>
        <v/>
      </c>
      <c r="F514" s="23" t="str">
        <f>IFERROR(VLOOKUP(B514,'LHC@home'!$B$3:$I$1280,8,FALSE),"")</f>
        <v/>
      </c>
      <c r="G514" s="23" t="str">
        <f>IFERROR(VLOOKUP(B514,'NFS@Home'!$B$3:$I$1280,8,FALSE),"")</f>
        <v/>
      </c>
      <c r="H514" s="23" t="str">
        <f>IFERROR(VLOOKUP(B514,Numberfields!$B$3:$I$1011,8,FALSE),"")</f>
        <v/>
      </c>
      <c r="I514" s="23" t="str">
        <f>IFERROR(VLOOKUP(B514,Primegrid!$B$3:$I$955,8,FALSE),"")</f>
        <v/>
      </c>
      <c r="J514" s="23" t="str">
        <f>IFERROR(VLOOKUP(B514,SRBase!$B$3:$I$614,8,FALSE),"")</f>
        <v/>
      </c>
      <c r="K514" s="23" t="str">
        <f>IFERROR(VLOOKUP(B514,'theSkyNet POGS'!$B$3:$I$1158,8,FALSE),"")</f>
        <v/>
      </c>
      <c r="L514" s="23" t="str">
        <f>IFERROR(VLOOKUP(B514,'TN-Grid'!$B$3:$I$908,8,FALSE),"")</f>
        <v/>
      </c>
      <c r="M514" s="23" t="str">
        <f>IFERROR(VLOOKUP(B514,'Yoyo@home'!$B$3:$I$955,8,FALSE),"")</f>
        <v/>
      </c>
      <c r="N514" s="22"/>
      <c r="O514" s="4">
        <f t="shared" si="7"/>
        <v>1</v>
      </c>
    </row>
    <row r="515" spans="2:15" x14ac:dyDescent="0.35">
      <c r="B515" s="12" t="s">
        <v>1826</v>
      </c>
      <c r="C515" s="23" t="str">
        <f>IFERROR(VLOOKUP(B515,'Asteroids@home'!$B$3:$I$1399,8,FALSE),"")</f>
        <v/>
      </c>
      <c r="D515" s="23" t="str">
        <f>IFERROR(VLOOKUP(B515,'Citizen Science Grid'!$B$3:$I$1120,8,FALSE),"")</f>
        <v/>
      </c>
      <c r="E515" s="27" t="str">
        <f>IFERROR(VLOOKUP(B515,'Enigma@home'!$B$3:$I$1120,8,FALSE),"")</f>
        <v/>
      </c>
      <c r="F515" s="23" t="str">
        <f>IFERROR(VLOOKUP(B515,'LHC@home'!$B$3:$I$1280,8,FALSE),"")</f>
        <v/>
      </c>
      <c r="G515" s="23" t="str">
        <f>IFERROR(VLOOKUP(B515,'NFS@Home'!$B$3:$I$1280,8,FALSE),"")</f>
        <v/>
      </c>
      <c r="H515" s="23">
        <f>IFERROR(VLOOKUP(B515,Numberfields!$B$3:$I$1011,8,FALSE),"")</f>
        <v>0.568184807386934</v>
      </c>
      <c r="I515" s="23" t="str">
        <f>IFERROR(VLOOKUP(B515,Primegrid!$B$3:$I$955,8,FALSE),"")</f>
        <v/>
      </c>
      <c r="J515" s="23" t="str">
        <f>IFERROR(VLOOKUP(B515,SRBase!$B$3:$I$614,8,FALSE),"")</f>
        <v/>
      </c>
      <c r="K515" s="23" t="str">
        <f>IFERROR(VLOOKUP(B515,'theSkyNet POGS'!$B$3:$I$1158,8,FALSE),"")</f>
        <v/>
      </c>
      <c r="L515" s="23" t="str">
        <f>IFERROR(VLOOKUP(B515,'TN-Grid'!$B$3:$I$908,8,FALSE),"")</f>
        <v/>
      </c>
      <c r="M515" s="23" t="str">
        <f>IFERROR(VLOOKUP(B515,'Yoyo@home'!$B$3:$I$955,8,FALSE),"")</f>
        <v/>
      </c>
      <c r="N515" s="22"/>
      <c r="O515" s="4">
        <f t="shared" si="7"/>
        <v>1</v>
      </c>
    </row>
    <row r="516" spans="2:15" x14ac:dyDescent="0.35">
      <c r="B516" s="12" t="s">
        <v>1773</v>
      </c>
      <c r="C516" s="23" t="str">
        <f>IFERROR(VLOOKUP(B516,'Asteroids@home'!$B$3:$I$1399,8,FALSE),"")</f>
        <v/>
      </c>
      <c r="D516" s="23" t="str">
        <f>IFERROR(VLOOKUP(B516,'Citizen Science Grid'!$B$3:$I$1120,8,FALSE),"")</f>
        <v/>
      </c>
      <c r="E516" s="27" t="str">
        <f>IFERROR(VLOOKUP(B516,'Enigma@home'!$B$3:$I$1120,8,FALSE),"")</f>
        <v/>
      </c>
      <c r="F516" s="23" t="str">
        <f>IFERROR(VLOOKUP(B516,'LHC@home'!$B$3:$I$1280,8,FALSE),"")</f>
        <v/>
      </c>
      <c r="G516" s="23" t="str">
        <f>IFERROR(VLOOKUP(B516,'NFS@Home'!$B$3:$I$1280,8,FALSE),"")</f>
        <v/>
      </c>
      <c r="H516" s="23" t="str">
        <f>IFERROR(VLOOKUP(B516,Numberfields!$B$3:$I$1011,8,FALSE),"")</f>
        <v/>
      </c>
      <c r="I516" s="23" t="str">
        <f>IFERROR(VLOOKUP(B516,Primegrid!$B$3:$I$955,8,FALSE),"")</f>
        <v/>
      </c>
      <c r="J516" s="23" t="str">
        <f>IFERROR(VLOOKUP(B516,SRBase!$B$3:$I$614,8,FALSE),"")</f>
        <v/>
      </c>
      <c r="K516" s="23">
        <f>IFERROR(VLOOKUP(B516,'theSkyNet POGS'!$B$3:$I$1158,8,FALSE),"")</f>
        <v>0.50977920057765391</v>
      </c>
      <c r="L516" s="23" t="str">
        <f>IFERROR(VLOOKUP(B516,'TN-Grid'!$B$3:$I$908,8,FALSE),"")</f>
        <v/>
      </c>
      <c r="M516" s="23" t="str">
        <f>IFERROR(VLOOKUP(B516,'Yoyo@home'!$B$3:$I$955,8,FALSE),"")</f>
        <v/>
      </c>
      <c r="N516" s="22"/>
      <c r="O516" s="4">
        <f t="shared" si="7"/>
        <v>1</v>
      </c>
    </row>
    <row r="517" spans="2:15" x14ac:dyDescent="0.35">
      <c r="B517" s="12" t="s">
        <v>1090</v>
      </c>
      <c r="C517" s="23">
        <f>IFERROR(VLOOKUP(B517,'Asteroids@home'!$B$3:$I$1399,8,FALSE),"")</f>
        <v>0.39748485173506043</v>
      </c>
      <c r="D517" s="23" t="str">
        <f>IFERROR(VLOOKUP(B517,'Citizen Science Grid'!$B$3:$I$1120,8,FALSE),"")</f>
        <v/>
      </c>
      <c r="E517" s="27" t="str">
        <f>IFERROR(VLOOKUP(B517,'Enigma@home'!$B$3:$I$1120,8,FALSE),"")</f>
        <v/>
      </c>
      <c r="F517" s="23" t="str">
        <f>IFERROR(VLOOKUP(B517,'LHC@home'!$B$3:$I$1280,8,FALSE),"")</f>
        <v/>
      </c>
      <c r="G517" s="23" t="str">
        <f>IFERROR(VLOOKUP(B517,'NFS@Home'!$B$3:$I$1280,8,FALSE),"")</f>
        <v/>
      </c>
      <c r="H517" s="23" t="str">
        <f>IFERROR(VLOOKUP(B517,Numberfields!$B$3:$I$1011,8,FALSE),"")</f>
        <v/>
      </c>
      <c r="I517" s="23" t="str">
        <f>IFERROR(VLOOKUP(B517,Primegrid!$B$3:$I$955,8,FALSE),"")</f>
        <v/>
      </c>
      <c r="J517" s="23" t="str">
        <f>IFERROR(VLOOKUP(B517,SRBase!$B$3:$I$614,8,FALSE),"")</f>
        <v/>
      </c>
      <c r="K517" s="23" t="str">
        <f>IFERROR(VLOOKUP(B517,'theSkyNet POGS'!$B$3:$I$1158,8,FALSE),"")</f>
        <v/>
      </c>
      <c r="L517" s="23" t="str">
        <f>IFERROR(VLOOKUP(B517,'TN-Grid'!$B$3:$I$908,8,FALSE),"")</f>
        <v/>
      </c>
      <c r="M517" s="23" t="str">
        <f>IFERROR(VLOOKUP(B517,'Yoyo@home'!$B$3:$I$955,8,FALSE),"")</f>
        <v/>
      </c>
      <c r="N517" s="22"/>
      <c r="O517" s="4">
        <f t="shared" ref="O517:O578" si="8">COUNT(C517:M517)</f>
        <v>1</v>
      </c>
    </row>
    <row r="518" spans="2:15" x14ac:dyDescent="0.35">
      <c r="B518" s="12" t="s">
        <v>1893</v>
      </c>
      <c r="C518" s="23" t="str">
        <f>IFERROR(VLOOKUP(B518,'Asteroids@home'!$B$3:$I$1399,8,FALSE),"")</f>
        <v/>
      </c>
      <c r="D518" s="23">
        <f>IFERROR(VLOOKUP(B518,'Citizen Science Grid'!$B$3:$I$1120,8,FALSE),"")</f>
        <v>0.93793450693716707</v>
      </c>
      <c r="E518" s="27" t="str">
        <f>IFERROR(VLOOKUP(B518,'Enigma@home'!$B$3:$I$1120,8,FALSE),"")</f>
        <v/>
      </c>
      <c r="F518" s="23" t="str">
        <f>IFERROR(VLOOKUP(B518,'LHC@home'!$B$3:$I$1280,8,FALSE),"")</f>
        <v/>
      </c>
      <c r="G518" s="23" t="str">
        <f>IFERROR(VLOOKUP(B518,'NFS@Home'!$B$3:$I$1280,8,FALSE),"")</f>
        <v/>
      </c>
      <c r="H518" s="23" t="str">
        <f>IFERROR(VLOOKUP(B518,Numberfields!$B$3:$I$1011,8,FALSE),"")</f>
        <v/>
      </c>
      <c r="I518" s="23" t="str">
        <f>IFERROR(VLOOKUP(B518,Primegrid!$B$3:$I$955,8,FALSE),"")</f>
        <v/>
      </c>
      <c r="J518" s="23" t="str">
        <f>IFERROR(VLOOKUP(B518,SRBase!$B$3:$I$614,8,FALSE),"")</f>
        <v/>
      </c>
      <c r="K518" s="23" t="str">
        <f>IFERROR(VLOOKUP(B518,'theSkyNet POGS'!$B$3:$I$1158,8,FALSE),"")</f>
        <v/>
      </c>
      <c r="L518" s="23" t="str">
        <f>IFERROR(VLOOKUP(B518,'TN-Grid'!$B$3:$I$908,8,FALSE),"")</f>
        <v/>
      </c>
      <c r="M518" s="23" t="str">
        <f>IFERROR(VLOOKUP(B518,'Yoyo@home'!$B$3:$I$955,8,FALSE),"")</f>
        <v/>
      </c>
      <c r="N518" s="22"/>
      <c r="O518" s="4">
        <f t="shared" si="8"/>
        <v>1</v>
      </c>
    </row>
    <row r="519" spans="2:15" x14ac:dyDescent="0.35">
      <c r="B519" s="12" t="s">
        <v>1091</v>
      </c>
      <c r="C519" s="23" t="str">
        <f>IFERROR(VLOOKUP(B519,'Asteroids@home'!$B$3:$I$1399,8,FALSE),"")</f>
        <v/>
      </c>
      <c r="D519" s="23" t="str">
        <f>IFERROR(VLOOKUP(B519,'Citizen Science Grid'!$B$3:$I$1120,8,FALSE),"")</f>
        <v/>
      </c>
      <c r="E519" s="27" t="str">
        <f>IFERROR(VLOOKUP(B519,'Enigma@home'!$B$3:$I$1120,8,FALSE),"")</f>
        <v/>
      </c>
      <c r="F519" s="23" t="str">
        <f>IFERROR(VLOOKUP(B519,'LHC@home'!$B$3:$I$1280,8,FALSE),"")</f>
        <v/>
      </c>
      <c r="G519" s="23" t="str">
        <f>IFERROR(VLOOKUP(B519,'NFS@Home'!$B$3:$I$1280,8,FALSE),"")</f>
        <v/>
      </c>
      <c r="H519" s="23">
        <f>IFERROR(VLOOKUP(B519,Numberfields!$B$3:$I$1011,8,FALSE),"")</f>
        <v>0.25502830900955542</v>
      </c>
      <c r="I519" s="23" t="str">
        <f>IFERROR(VLOOKUP(B519,Primegrid!$B$3:$I$955,8,FALSE),"")</f>
        <v/>
      </c>
      <c r="J519" s="23" t="str">
        <f>IFERROR(VLOOKUP(B519,SRBase!$B$3:$I$614,8,FALSE),"")</f>
        <v/>
      </c>
      <c r="K519" s="23" t="str">
        <f>IFERROR(VLOOKUP(B519,'theSkyNet POGS'!$B$3:$I$1158,8,FALSE),"")</f>
        <v/>
      </c>
      <c r="L519" s="23" t="str">
        <f>IFERROR(VLOOKUP(B519,'TN-Grid'!$B$3:$I$908,8,FALSE),"")</f>
        <v/>
      </c>
      <c r="M519" s="23" t="str">
        <f>IFERROR(VLOOKUP(B519,'Yoyo@home'!$B$3:$I$955,8,FALSE),"")</f>
        <v/>
      </c>
      <c r="N519" s="22"/>
      <c r="O519" s="4">
        <f t="shared" si="8"/>
        <v>1</v>
      </c>
    </row>
    <row r="520" spans="2:15" x14ac:dyDescent="0.35">
      <c r="B520" s="12" t="s">
        <v>1894</v>
      </c>
      <c r="C520" s="23" t="str">
        <f>IFERROR(VLOOKUP(B520,'Asteroids@home'!$B$3:$I$1399,8,FALSE),"")</f>
        <v/>
      </c>
      <c r="D520" s="23">
        <f>IFERROR(VLOOKUP(B520,'Citizen Science Grid'!$B$3:$I$1120,8,FALSE),"")</f>
        <v>1.921194574812954</v>
      </c>
      <c r="E520" s="27" t="str">
        <f>IFERROR(VLOOKUP(B520,'Enigma@home'!$B$3:$I$1120,8,FALSE),"")</f>
        <v/>
      </c>
      <c r="F520" s="23" t="str">
        <f>IFERROR(VLOOKUP(B520,'LHC@home'!$B$3:$I$1280,8,FALSE),"")</f>
        <v/>
      </c>
      <c r="G520" s="23" t="str">
        <f>IFERROR(VLOOKUP(B520,'NFS@Home'!$B$3:$I$1280,8,FALSE),"")</f>
        <v/>
      </c>
      <c r="H520" s="23" t="str">
        <f>IFERROR(VLOOKUP(B520,Numberfields!$B$3:$I$1011,8,FALSE),"")</f>
        <v/>
      </c>
      <c r="I520" s="23">
        <f>IFERROR(VLOOKUP(B520,Primegrid!$B$3:$I$955,8,FALSE),"")</f>
        <v>7.4378642373027187E-2</v>
      </c>
      <c r="J520" s="23" t="str">
        <f>IFERROR(VLOOKUP(B520,SRBase!$B$3:$I$614,8,FALSE),"")</f>
        <v/>
      </c>
      <c r="K520" s="23" t="str">
        <f>IFERROR(VLOOKUP(B520,'theSkyNet POGS'!$B$3:$I$1158,8,FALSE),"")</f>
        <v/>
      </c>
      <c r="L520" s="23" t="str">
        <f>IFERROR(VLOOKUP(B520,'TN-Grid'!$B$3:$I$908,8,FALSE),"")</f>
        <v/>
      </c>
      <c r="M520" s="23" t="str">
        <f>IFERROR(VLOOKUP(B520,'Yoyo@home'!$B$3:$I$955,8,FALSE),"")</f>
        <v/>
      </c>
      <c r="N520" s="22"/>
      <c r="O520" s="4">
        <f t="shared" si="8"/>
        <v>2</v>
      </c>
    </row>
    <row r="521" spans="2:15" x14ac:dyDescent="0.35">
      <c r="B521" s="12" t="s">
        <v>1933</v>
      </c>
      <c r="C521" s="23" t="str">
        <f>IFERROR(VLOOKUP(B521,'Asteroids@home'!$B$3:$I$1399,8,FALSE),"")</f>
        <v/>
      </c>
      <c r="D521" s="23" t="str">
        <f>IFERROR(VLOOKUP(B521,'Citizen Science Grid'!$B$3:$I$1120,8,FALSE),"")</f>
        <v/>
      </c>
      <c r="E521" s="27" t="str">
        <f>IFERROR(VLOOKUP(B521,'Enigma@home'!$B$3:$I$1120,8,FALSE),"")</f>
        <v/>
      </c>
      <c r="F521" s="23" t="str">
        <f>IFERROR(VLOOKUP(B521,'LHC@home'!$B$3:$I$1280,8,FALSE),"")</f>
        <v/>
      </c>
      <c r="G521" s="23" t="str">
        <f>IFERROR(VLOOKUP(B521,'NFS@Home'!$B$3:$I$1280,8,FALSE),"")</f>
        <v/>
      </c>
      <c r="H521" s="23" t="str">
        <f>IFERROR(VLOOKUP(B521,Numberfields!$B$3:$I$1011,8,FALSE),"")</f>
        <v/>
      </c>
      <c r="I521" s="23">
        <f>IFERROR(VLOOKUP(B521,Primegrid!$B$3:$I$955,8,FALSE),"")</f>
        <v>0.34430912183690943</v>
      </c>
      <c r="J521" s="23" t="str">
        <f>IFERROR(VLOOKUP(B521,SRBase!$B$3:$I$614,8,FALSE),"")</f>
        <v/>
      </c>
      <c r="K521" s="23" t="str">
        <f>IFERROR(VLOOKUP(B521,'theSkyNet POGS'!$B$3:$I$1158,8,FALSE),"")</f>
        <v/>
      </c>
      <c r="L521" s="23" t="str">
        <f>IFERROR(VLOOKUP(B521,'TN-Grid'!$B$3:$I$908,8,FALSE),"")</f>
        <v/>
      </c>
      <c r="M521" s="23" t="str">
        <f>IFERROR(VLOOKUP(B521,'Yoyo@home'!$B$3:$I$955,8,FALSE),"")</f>
        <v/>
      </c>
      <c r="N521" s="22"/>
      <c r="O521" s="4">
        <f t="shared" si="8"/>
        <v>1</v>
      </c>
    </row>
    <row r="522" spans="2:15" x14ac:dyDescent="0.35">
      <c r="B522" s="12" t="s">
        <v>1857</v>
      </c>
      <c r="C522" s="23" t="str">
        <f>IFERROR(VLOOKUP(B522,'Asteroids@home'!$B$3:$I$1399,8,FALSE),"")</f>
        <v/>
      </c>
      <c r="D522" s="23" t="str">
        <f>IFERROR(VLOOKUP(B522,'Citizen Science Grid'!$B$3:$I$1120,8,FALSE),"")</f>
        <v/>
      </c>
      <c r="E522" s="27" t="str">
        <f>IFERROR(VLOOKUP(B522,'Enigma@home'!$B$3:$I$1120,8,FALSE),"")</f>
        <v/>
      </c>
      <c r="F522" s="23" t="str">
        <f>IFERROR(VLOOKUP(B522,'LHC@home'!$B$3:$I$1280,8,FALSE),"")</f>
        <v/>
      </c>
      <c r="G522" s="23" t="str">
        <f>IFERROR(VLOOKUP(B522,'NFS@Home'!$B$3:$I$1280,8,FALSE),"")</f>
        <v/>
      </c>
      <c r="H522" s="23" t="str">
        <f>IFERROR(VLOOKUP(B522,Numberfields!$B$3:$I$1011,8,FALSE),"")</f>
        <v/>
      </c>
      <c r="I522" s="23" t="str">
        <f>IFERROR(VLOOKUP(B522,Primegrid!$B$3:$I$955,8,FALSE),"")</f>
        <v/>
      </c>
      <c r="J522" s="23" t="str">
        <f>IFERROR(VLOOKUP(B522,SRBase!$B$3:$I$614,8,FALSE),"")</f>
        <v/>
      </c>
      <c r="K522" s="23" t="str">
        <f>IFERROR(VLOOKUP(B522,'theSkyNet POGS'!$B$3:$I$1158,8,FALSE),"")</f>
        <v/>
      </c>
      <c r="L522" s="23" t="str">
        <f>IFERROR(VLOOKUP(B522,'TN-Grid'!$B$3:$I$908,8,FALSE),"")</f>
        <v/>
      </c>
      <c r="M522" s="23">
        <f>IFERROR(VLOOKUP(B522,'Yoyo@home'!$B$3:$I$955,8,FALSE),"")</f>
        <v>0.762425847197442</v>
      </c>
      <c r="N522" s="22"/>
      <c r="O522" s="4">
        <f t="shared" si="8"/>
        <v>1</v>
      </c>
    </row>
    <row r="523" spans="2:15" x14ac:dyDescent="0.35">
      <c r="B523" s="12" t="s">
        <v>171</v>
      </c>
      <c r="C523" s="23">
        <f>IFERROR(VLOOKUP(B523,'Asteroids@home'!$B$3:$I$1399,8,FALSE),"")</f>
        <v>1.4590175817414006</v>
      </c>
      <c r="D523" s="23">
        <f>IFERROR(VLOOKUP(B523,'Citizen Science Grid'!$B$3:$I$1120,8,FALSE),"")</f>
        <v>2.3943866615833094</v>
      </c>
      <c r="E523" s="27">
        <f>IFERROR(VLOOKUP(B523,'Enigma@home'!$B$3:$I$1120,8,FALSE),"")</f>
        <v>0.158968193332402</v>
      </c>
      <c r="F523" s="23">
        <f>IFERROR(VLOOKUP(B523,'LHC@home'!$B$3:$I$1280,8,FALSE),"")</f>
        <v>2.4951965309276387</v>
      </c>
      <c r="G523" s="23">
        <f>IFERROR(VLOOKUP(B523,'NFS@Home'!$B$3:$I$1280,8,FALSE),"")</f>
        <v>1.2613577300530769</v>
      </c>
      <c r="H523" s="23">
        <f>IFERROR(VLOOKUP(B523,Numberfields!$B$3:$I$1011,8,FALSE),"")</f>
        <v>0.67089560859669561</v>
      </c>
      <c r="I523" s="23">
        <f>IFERROR(VLOOKUP(B523,Primegrid!$B$3:$I$955,8,FALSE),"")</f>
        <v>0.43800285876609568</v>
      </c>
      <c r="J523" s="23" t="str">
        <f>IFERROR(VLOOKUP(B523,SRBase!$B$3:$I$614,8,FALSE),"")</f>
        <v/>
      </c>
      <c r="K523" s="23">
        <f>IFERROR(VLOOKUP(B523,'theSkyNet POGS'!$B$3:$I$1158,8,FALSE),"")</f>
        <v>2.4943229804633433</v>
      </c>
      <c r="L523" s="23">
        <f>IFERROR(VLOOKUP(B523,'TN-Grid'!$B$3:$I$908,8,FALSE),"")</f>
        <v>6.0152110097239149</v>
      </c>
      <c r="M523" s="23">
        <f>IFERROR(VLOOKUP(B523,'Yoyo@home'!$B$3:$I$955,8,FALSE),"")</f>
        <v>2.3466276117007561</v>
      </c>
      <c r="N523" s="22"/>
      <c r="O523" s="4">
        <f t="shared" si="8"/>
        <v>10</v>
      </c>
    </row>
    <row r="524" spans="2:15" x14ac:dyDescent="0.35">
      <c r="B524" s="12" t="s">
        <v>1092</v>
      </c>
      <c r="C524" s="23" t="str">
        <f>IFERROR(VLOOKUP(B524,'Asteroids@home'!$B$3:$I$1399,8,FALSE),"")</f>
        <v/>
      </c>
      <c r="D524" s="23">
        <f>IFERROR(VLOOKUP(B524,'Citizen Science Grid'!$B$3:$I$1120,8,FALSE),"")</f>
        <v>3.0486021623465218</v>
      </c>
      <c r="E524" s="27">
        <f>IFERROR(VLOOKUP(B524,'Enigma@home'!$B$3:$I$1120,8,FALSE),"")</f>
        <v>0.2029622695115133</v>
      </c>
      <c r="F524" s="23">
        <f>IFERROR(VLOOKUP(B524,'LHC@home'!$B$3:$I$1280,8,FALSE),"")</f>
        <v>3.8908926526833887</v>
      </c>
      <c r="G524" s="23">
        <f>IFERROR(VLOOKUP(B524,'NFS@Home'!$B$3:$I$1280,8,FALSE),"")</f>
        <v>1.8288065119431576</v>
      </c>
      <c r="H524" s="23">
        <f>IFERROR(VLOOKUP(B524,Numberfields!$B$3:$I$1011,8,FALSE),"")</f>
        <v>0.79959314679453075</v>
      </c>
      <c r="I524" s="23">
        <f>IFERROR(VLOOKUP(B524,Primegrid!$B$3:$I$955,8,FALSE),"")</f>
        <v>0.223297753100068</v>
      </c>
      <c r="J524" s="23" t="str">
        <f>IFERROR(VLOOKUP(B524,SRBase!$B$3:$I$614,8,FALSE),"")</f>
        <v/>
      </c>
      <c r="K524" s="23">
        <f>IFERROR(VLOOKUP(B524,'theSkyNet POGS'!$B$3:$I$1158,8,FALSE),"")</f>
        <v>2.2150848954562194</v>
      </c>
      <c r="L524" s="23" t="str">
        <f>IFERROR(VLOOKUP(B524,'TN-Grid'!$B$3:$I$908,8,FALSE),"")</f>
        <v/>
      </c>
      <c r="M524" s="23">
        <f>IFERROR(VLOOKUP(B524,'Yoyo@home'!$B$3:$I$955,8,FALSE),"")</f>
        <v>2.1548094817841306</v>
      </c>
      <c r="N524" s="22"/>
      <c r="O524" s="4">
        <f t="shared" si="8"/>
        <v>8</v>
      </c>
    </row>
    <row r="525" spans="2:15" x14ac:dyDescent="0.35">
      <c r="B525" s="12" t="s">
        <v>172</v>
      </c>
      <c r="C525" s="23">
        <f>IFERROR(VLOOKUP(B525,'Asteroids@home'!$B$3:$I$1399,8,FALSE),"")</f>
        <v>2.0176433081833114</v>
      </c>
      <c r="D525" s="23">
        <f>IFERROR(VLOOKUP(B525,'Citizen Science Grid'!$B$3:$I$1120,8,FALSE),"")</f>
        <v>3.2618488020647374</v>
      </c>
      <c r="E525" s="27">
        <f>IFERROR(VLOOKUP(B525,'Enigma@home'!$B$3:$I$1120,8,FALSE),"")</f>
        <v>0.20544904996828411</v>
      </c>
      <c r="F525" s="23">
        <f>IFERROR(VLOOKUP(B525,'LHC@home'!$B$3:$I$1280,8,FALSE),"")</f>
        <v>4.7421280522186349</v>
      </c>
      <c r="G525" s="23">
        <f>IFERROR(VLOOKUP(B525,'NFS@Home'!$B$3:$I$1280,8,FALSE),"")</f>
        <v>2.290143122825091</v>
      </c>
      <c r="H525" s="23">
        <f>IFERROR(VLOOKUP(B525,Numberfields!$B$3:$I$1011,8,FALSE),"")</f>
        <v>1.3511141546908725</v>
      </c>
      <c r="I525" s="23">
        <f>IFERROR(VLOOKUP(B525,Primegrid!$B$3:$I$955,8,FALSE),"")</f>
        <v>0.1949021426593473</v>
      </c>
      <c r="J525" s="23">
        <f>IFERROR(VLOOKUP(B525,SRBase!$B$3:$I$614,8,FALSE),"")</f>
        <v>3.3213223049954133</v>
      </c>
      <c r="K525" s="23">
        <f>IFERROR(VLOOKUP(B525,'theSkyNet POGS'!$B$3:$I$1158,8,FALSE),"")</f>
        <v>3.4980359341185152</v>
      </c>
      <c r="L525" s="23">
        <f>IFERROR(VLOOKUP(B525,'TN-Grid'!$B$3:$I$908,8,FALSE),"")</f>
        <v>9.5558133916719132</v>
      </c>
      <c r="M525" s="23">
        <f>IFERROR(VLOOKUP(B525,'Yoyo@home'!$B$3:$I$955,8,FALSE),"")</f>
        <v>2.6779945145215041</v>
      </c>
      <c r="N525" s="22"/>
      <c r="O525" s="4">
        <f t="shared" si="8"/>
        <v>11</v>
      </c>
    </row>
    <row r="526" spans="2:15" x14ac:dyDescent="0.35">
      <c r="B526" s="12" t="s">
        <v>173</v>
      </c>
      <c r="C526" s="23">
        <f>IFERROR(VLOOKUP(B526,'Asteroids@home'!$B$3:$I$1399,8,FALSE),"")</f>
        <v>2.2356643435238701</v>
      </c>
      <c r="D526" s="23">
        <f>IFERROR(VLOOKUP(B526,'Citizen Science Grid'!$B$3:$I$1120,8,FALSE),"")</f>
        <v>3.0281376691345985</v>
      </c>
      <c r="E526" s="27">
        <f>IFERROR(VLOOKUP(B526,'Enigma@home'!$B$3:$I$1120,8,FALSE),"")</f>
        <v>0.29297788471353869</v>
      </c>
      <c r="F526" s="23">
        <f>IFERROR(VLOOKUP(B526,'LHC@home'!$B$3:$I$1280,8,FALSE),"")</f>
        <v>4.6771926219884907</v>
      </c>
      <c r="G526" s="23">
        <f>IFERROR(VLOOKUP(B526,'NFS@Home'!$B$3:$I$1280,8,FALSE),"")</f>
        <v>2.7028928608043254</v>
      </c>
      <c r="H526" s="23">
        <f>IFERROR(VLOOKUP(B526,Numberfields!$B$3:$I$1011,8,FALSE),"")</f>
        <v>1.6467131784890288</v>
      </c>
      <c r="I526" s="23">
        <f>IFERROR(VLOOKUP(B526,Primegrid!$B$3:$I$955,8,FALSE),"")</f>
        <v>0.97523505733064852</v>
      </c>
      <c r="J526" s="23">
        <f>IFERROR(VLOOKUP(B526,SRBase!$B$3:$I$614,8,FALSE),"")</f>
        <v>3.956362841862699</v>
      </c>
      <c r="K526" s="23">
        <f>IFERROR(VLOOKUP(B526,'theSkyNet POGS'!$B$3:$I$1158,8,FALSE),"")</f>
        <v>3.5609886298066296</v>
      </c>
      <c r="L526" s="23">
        <f>IFERROR(VLOOKUP(B526,'TN-Grid'!$B$3:$I$908,8,FALSE),"")</f>
        <v>10.469174719666359</v>
      </c>
      <c r="M526" s="23">
        <f>IFERROR(VLOOKUP(B526,'Yoyo@home'!$B$3:$I$955,8,FALSE),"")</f>
        <v>4.8005258504095449</v>
      </c>
      <c r="N526" s="22"/>
      <c r="O526" s="4">
        <f t="shared" si="8"/>
        <v>11</v>
      </c>
    </row>
    <row r="527" spans="2:15" x14ac:dyDescent="0.35">
      <c r="B527" s="12" t="s">
        <v>174</v>
      </c>
      <c r="C527" s="23">
        <f>IFERROR(VLOOKUP(B527,'Asteroids@home'!$B$3:$I$1399,8,FALSE),"")</f>
        <v>4.1902495033359344</v>
      </c>
      <c r="D527" s="23">
        <f>IFERROR(VLOOKUP(B527,'Citizen Science Grid'!$B$3:$I$1120,8,FALSE),"")</f>
        <v>5.3249936480127298</v>
      </c>
      <c r="E527" s="27">
        <f>IFERROR(VLOOKUP(B527,'Enigma@home'!$B$3:$I$1120,8,FALSE),"")</f>
        <v>0.3500196458393377</v>
      </c>
      <c r="F527" s="23">
        <f>IFERROR(VLOOKUP(B527,'LHC@home'!$B$3:$I$1280,8,FALSE),"")</f>
        <v>7.2701229489438273</v>
      </c>
      <c r="G527" s="23">
        <f>IFERROR(VLOOKUP(B527,'NFS@Home'!$B$3:$I$1280,8,FALSE),"")</f>
        <v>3.8058598304977269</v>
      </c>
      <c r="H527" s="23">
        <f>IFERROR(VLOOKUP(B527,Numberfields!$B$3:$I$1011,8,FALSE),"")</f>
        <v>2.4429967093831557</v>
      </c>
      <c r="I527" s="23">
        <f>IFERROR(VLOOKUP(B527,Primegrid!$B$3:$I$955,8,FALSE),"")</f>
        <v>0.51873462885569588</v>
      </c>
      <c r="J527" s="23">
        <f>IFERROR(VLOOKUP(B527,SRBase!$B$3:$I$614,8,FALSE),"")</f>
        <v>5.0588942851619745</v>
      </c>
      <c r="K527" s="23">
        <f>IFERROR(VLOOKUP(B527,'theSkyNet POGS'!$B$3:$I$1158,8,FALSE),"")</f>
        <v>5.2931553424102287</v>
      </c>
      <c r="L527" s="23">
        <f>IFERROR(VLOOKUP(B527,'TN-Grid'!$B$3:$I$908,8,FALSE),"")</f>
        <v>16.218328382921932</v>
      </c>
      <c r="M527" s="23">
        <f>IFERROR(VLOOKUP(B527,'Yoyo@home'!$B$3:$I$955,8,FALSE),"")</f>
        <v>6.8055807587421748</v>
      </c>
      <c r="N527" s="22"/>
      <c r="O527" s="4">
        <f t="shared" si="8"/>
        <v>11</v>
      </c>
    </row>
    <row r="528" spans="2:15" x14ac:dyDescent="0.35">
      <c r="B528" s="12" t="s">
        <v>175</v>
      </c>
      <c r="C528" s="23">
        <f>IFERROR(VLOOKUP(B528,'Asteroids@home'!$B$3:$I$1399,8,FALSE),"")</f>
        <v>3.8845923747224282</v>
      </c>
      <c r="D528" s="23">
        <f>IFERROR(VLOOKUP(B528,'Citizen Science Grid'!$B$3:$I$1120,8,FALSE),"")</f>
        <v>5.5681550377920557</v>
      </c>
      <c r="E528" s="27">
        <f>IFERROR(VLOOKUP(B528,'Enigma@home'!$B$3:$I$1120,8,FALSE),"")</f>
        <v>0.3562136951741432</v>
      </c>
      <c r="F528" s="23">
        <f>IFERROR(VLOOKUP(B528,'LHC@home'!$B$3:$I$1280,8,FALSE),"")</f>
        <v>8.4091248398536731</v>
      </c>
      <c r="G528" s="23">
        <f>IFERROR(VLOOKUP(B528,'NFS@Home'!$B$3:$I$1280,8,FALSE),"")</f>
        <v>3.4454944930366782</v>
      </c>
      <c r="H528" s="23">
        <f>IFERROR(VLOOKUP(B528,Numberfields!$B$3:$I$1011,8,FALSE),"")</f>
        <v>3.0928934609281677</v>
      </c>
      <c r="I528" s="23">
        <f>IFERROR(VLOOKUP(B528,Primegrid!$B$3:$I$955,8,FALSE),"")</f>
        <v>0.86166143137014539</v>
      </c>
      <c r="J528" s="23">
        <f>IFERROR(VLOOKUP(B528,SRBase!$B$3:$I$614,8,FALSE),"")</f>
        <v>3.0228815738478514</v>
      </c>
      <c r="K528" s="23">
        <f>IFERROR(VLOOKUP(B528,'theSkyNet POGS'!$B$3:$I$1158,8,FALSE),"")</f>
        <v>5.6001104703915479</v>
      </c>
      <c r="L528" s="23">
        <f>IFERROR(VLOOKUP(B528,'TN-Grid'!$B$3:$I$908,8,FALSE),"")</f>
        <v>15.374029951417395</v>
      </c>
      <c r="M528" s="23">
        <f>IFERROR(VLOOKUP(B528,'Yoyo@home'!$B$3:$I$955,8,FALSE),"")</f>
        <v>5.7148117524449074</v>
      </c>
      <c r="N528" s="22"/>
      <c r="O528" s="4">
        <f t="shared" si="8"/>
        <v>11</v>
      </c>
    </row>
    <row r="529" spans="2:15" x14ac:dyDescent="0.35">
      <c r="B529" s="12" t="s">
        <v>1858</v>
      </c>
      <c r="C529" s="23" t="str">
        <f>IFERROR(VLOOKUP(B529,'Asteroids@home'!$B$3:$I$1399,8,FALSE),"")</f>
        <v/>
      </c>
      <c r="D529" s="23" t="str">
        <f>IFERROR(VLOOKUP(B529,'Citizen Science Grid'!$B$3:$I$1120,8,FALSE),"")</f>
        <v/>
      </c>
      <c r="E529" s="27" t="str">
        <f>IFERROR(VLOOKUP(B529,'Enigma@home'!$B$3:$I$1120,8,FALSE),"")</f>
        <v/>
      </c>
      <c r="F529" s="23" t="str">
        <f>IFERROR(VLOOKUP(B529,'LHC@home'!$B$3:$I$1280,8,FALSE),"")</f>
        <v/>
      </c>
      <c r="G529" s="23" t="str">
        <f>IFERROR(VLOOKUP(B529,'NFS@Home'!$B$3:$I$1280,8,FALSE),"")</f>
        <v/>
      </c>
      <c r="H529" s="23" t="str">
        <f>IFERROR(VLOOKUP(B529,Numberfields!$B$3:$I$1011,8,FALSE),"")</f>
        <v/>
      </c>
      <c r="I529" s="23" t="str">
        <f>IFERROR(VLOOKUP(B529,Primegrid!$B$3:$I$955,8,FALSE),"")</f>
        <v/>
      </c>
      <c r="J529" s="23" t="str">
        <f>IFERROR(VLOOKUP(B529,SRBase!$B$3:$I$614,8,FALSE),"")</f>
        <v/>
      </c>
      <c r="K529" s="23" t="str">
        <f>IFERROR(VLOOKUP(B529,'theSkyNet POGS'!$B$3:$I$1158,8,FALSE),"")</f>
        <v/>
      </c>
      <c r="L529" s="23" t="str">
        <f>IFERROR(VLOOKUP(B529,'TN-Grid'!$B$3:$I$908,8,FALSE),"")</f>
        <v/>
      </c>
      <c r="M529" s="23">
        <f>IFERROR(VLOOKUP(B529,'Yoyo@home'!$B$3:$I$955,8,FALSE),"")</f>
        <v>5.0247436193585235</v>
      </c>
      <c r="N529" s="22"/>
      <c r="O529" s="4">
        <f t="shared" si="8"/>
        <v>1</v>
      </c>
    </row>
    <row r="530" spans="2:15" x14ac:dyDescent="0.35">
      <c r="B530" s="12" t="s">
        <v>176</v>
      </c>
      <c r="C530" s="23">
        <f>IFERROR(VLOOKUP(B530,'Asteroids@home'!$B$3:$I$1399,8,FALSE),"")</f>
        <v>4.8198923251289996</v>
      </c>
      <c r="D530" s="23">
        <f>IFERROR(VLOOKUP(B530,'Citizen Science Grid'!$B$3:$I$1120,8,FALSE),"")</f>
        <v>6.6142873357851526</v>
      </c>
      <c r="E530" s="27">
        <f>IFERROR(VLOOKUP(B530,'Enigma@home'!$B$3:$I$1120,8,FALSE),"")</f>
        <v>0.44127835381669306</v>
      </c>
      <c r="F530" s="23">
        <f>IFERROR(VLOOKUP(B530,'LHC@home'!$B$3:$I$1280,8,FALSE),"")</f>
        <v>8.8872891603505195</v>
      </c>
      <c r="G530" s="23">
        <f>IFERROR(VLOOKUP(B530,'NFS@Home'!$B$3:$I$1280,8,FALSE),"")</f>
        <v>5.1606762720042862</v>
      </c>
      <c r="H530" s="23">
        <f>IFERROR(VLOOKUP(B530,Numberfields!$B$3:$I$1011,8,FALSE),"")</f>
        <v>3.5478966533302083</v>
      </c>
      <c r="I530" s="23">
        <f>IFERROR(VLOOKUP(B530,Primegrid!$B$3:$I$955,8,FALSE),"")</f>
        <v>0.81763473475165316</v>
      </c>
      <c r="J530" s="23">
        <f>IFERROR(VLOOKUP(B530,SRBase!$B$3:$I$614,8,FALSE),"")</f>
        <v>6.2291031999755369</v>
      </c>
      <c r="K530" s="23">
        <f>IFERROR(VLOOKUP(B530,'theSkyNet POGS'!$B$3:$I$1158,8,FALSE),"")</f>
        <v>5.3183361938916063</v>
      </c>
      <c r="L530" s="23">
        <f>IFERROR(VLOOKUP(B530,'TN-Grid'!$B$3:$I$908,8,FALSE),"")</f>
        <v>21.472344697885561</v>
      </c>
      <c r="M530" s="23">
        <f>IFERROR(VLOOKUP(B530,'Yoyo@home'!$B$3:$I$955,8,FALSE),"")</f>
        <v>8.4557477700153001</v>
      </c>
      <c r="N530" s="22"/>
      <c r="O530" s="4">
        <f t="shared" si="8"/>
        <v>11</v>
      </c>
    </row>
    <row r="531" spans="2:15" x14ac:dyDescent="0.35">
      <c r="B531" s="12" t="s">
        <v>177</v>
      </c>
      <c r="C531" s="23">
        <f>IFERROR(VLOOKUP(B531,'Asteroids@home'!$B$3:$I$1399,8,FALSE),"")</f>
        <v>5.3634881050235226</v>
      </c>
      <c r="D531" s="23">
        <f>IFERROR(VLOOKUP(B531,'Citizen Science Grid'!$B$3:$I$1120,8,FALSE),"")</f>
        <v>6.6623908227472342</v>
      </c>
      <c r="E531" s="27">
        <f>IFERROR(VLOOKUP(B531,'Enigma@home'!$B$3:$I$1120,8,FALSE),"")</f>
        <v>0.56644839159466132</v>
      </c>
      <c r="F531" s="23">
        <f>IFERROR(VLOOKUP(B531,'LHC@home'!$B$3:$I$1280,8,FALSE),"")</f>
        <v>9.1448411950934521</v>
      </c>
      <c r="G531" s="23">
        <f>IFERROR(VLOOKUP(B531,'NFS@Home'!$B$3:$I$1280,8,FALSE),"")</f>
        <v>5.3628929391697051</v>
      </c>
      <c r="H531" s="23">
        <f>IFERROR(VLOOKUP(B531,Numberfields!$B$3:$I$1011,8,FALSE),"")</f>
        <v>3.9335834240906768</v>
      </c>
      <c r="I531" s="23">
        <f>IFERROR(VLOOKUP(B531,Primegrid!$B$3:$I$955,8,FALSE),"")</f>
        <v>1.2376488322658685</v>
      </c>
      <c r="J531" s="23">
        <f>IFERROR(VLOOKUP(B531,SRBase!$B$3:$I$614,8,FALSE),"")</f>
        <v>4.461247719206078</v>
      </c>
      <c r="K531" s="23">
        <f>IFERROR(VLOOKUP(B531,'theSkyNet POGS'!$B$3:$I$1158,8,FALSE),"")</f>
        <v>6.3749040524243643</v>
      </c>
      <c r="L531" s="23">
        <f>IFERROR(VLOOKUP(B531,'TN-Grid'!$B$3:$I$908,8,FALSE),"")</f>
        <v>19.748547943352332</v>
      </c>
      <c r="M531" s="23">
        <f>IFERROR(VLOOKUP(B531,'Yoyo@home'!$B$3:$I$955,8,FALSE),"")</f>
        <v>10.267437182176637</v>
      </c>
      <c r="N531" s="22"/>
      <c r="O531" s="4">
        <f t="shared" si="8"/>
        <v>11</v>
      </c>
    </row>
    <row r="532" spans="2:15" x14ac:dyDescent="0.35">
      <c r="B532" s="12" t="s">
        <v>178</v>
      </c>
      <c r="C532" s="23">
        <f>IFERROR(VLOOKUP(B532,'Asteroids@home'!$B$3:$I$1399,8,FALSE),"")</f>
        <v>5.2764170962119987</v>
      </c>
      <c r="D532" s="23">
        <f>IFERROR(VLOOKUP(B532,'Citizen Science Grid'!$B$3:$I$1120,8,FALSE),"")</f>
        <v>7.4825984927199283</v>
      </c>
      <c r="E532" s="27">
        <f>IFERROR(VLOOKUP(B532,'Enigma@home'!$B$3:$I$1120,8,FALSE),"")</f>
        <v>0.55745301231802469</v>
      </c>
      <c r="F532" s="23">
        <f>IFERROR(VLOOKUP(B532,'LHC@home'!$B$3:$I$1280,8,FALSE),"")</f>
        <v>9.3394944003648792</v>
      </c>
      <c r="G532" s="23">
        <f>IFERROR(VLOOKUP(B532,'NFS@Home'!$B$3:$I$1280,8,FALSE),"")</f>
        <v>6.2707996831284243</v>
      </c>
      <c r="H532" s="23">
        <f>IFERROR(VLOOKUP(B532,Numberfields!$B$3:$I$1011,8,FALSE),"")</f>
        <v>3.9580384308948728</v>
      </c>
      <c r="I532" s="23">
        <f>IFERROR(VLOOKUP(B532,Primegrid!$B$3:$I$955,8,FALSE),"")</f>
        <v>0.61984506965251884</v>
      </c>
      <c r="J532" s="23">
        <f>IFERROR(VLOOKUP(B532,SRBase!$B$3:$I$614,8,FALSE),"")</f>
        <v>6.2434442539738955</v>
      </c>
      <c r="K532" s="23">
        <f>IFERROR(VLOOKUP(B532,'theSkyNet POGS'!$B$3:$I$1158,8,FALSE),"")</f>
        <v>5.9978125033326446</v>
      </c>
      <c r="L532" s="23">
        <f>IFERROR(VLOOKUP(B532,'TN-Grid'!$B$3:$I$908,8,FALSE),"")</f>
        <v>21.524380821390334</v>
      </c>
      <c r="M532" s="23">
        <f>IFERROR(VLOOKUP(B532,'Yoyo@home'!$B$3:$I$955,8,FALSE),"")</f>
        <v>9.9652278711205149</v>
      </c>
      <c r="N532" s="22"/>
      <c r="O532" s="4">
        <f t="shared" si="8"/>
        <v>11</v>
      </c>
    </row>
    <row r="533" spans="2:15" x14ac:dyDescent="0.35">
      <c r="B533" s="12" t="s">
        <v>1621</v>
      </c>
      <c r="C533" s="23" t="str">
        <f>IFERROR(VLOOKUP(B533,'Asteroids@home'!$B$3:$I$1399,8,FALSE),"")</f>
        <v/>
      </c>
      <c r="D533" s="23">
        <f>IFERROR(VLOOKUP(B533,'Citizen Science Grid'!$B$3:$I$1120,8,FALSE),"")</f>
        <v>9.5384172740940514</v>
      </c>
      <c r="E533" s="27">
        <f>IFERROR(VLOOKUP(B533,'Enigma@home'!$B$3:$I$1120,8,FALSE),"")</f>
        <v>0.51360704941152358</v>
      </c>
      <c r="F533" s="23">
        <f>IFERROR(VLOOKUP(B533,'LHC@home'!$B$3:$I$1280,8,FALSE),"")</f>
        <v>9.5066263320479401</v>
      </c>
      <c r="G533" s="23" t="str">
        <f>IFERROR(VLOOKUP(B533,'NFS@Home'!$B$3:$I$1280,8,FALSE),"")</f>
        <v/>
      </c>
      <c r="H533" s="23" t="str">
        <f>IFERROR(VLOOKUP(B533,Numberfields!$B$3:$I$1011,8,FALSE),"")</f>
        <v/>
      </c>
      <c r="I533" s="23">
        <f>IFERROR(VLOOKUP(B533,Primegrid!$B$3:$I$955,8,FALSE),"")</f>
        <v>0.75681850814309615</v>
      </c>
      <c r="J533" s="23" t="str">
        <f>IFERROR(VLOOKUP(B533,SRBase!$B$3:$I$614,8,FALSE),"")</f>
        <v/>
      </c>
      <c r="K533" s="23">
        <f>IFERROR(VLOOKUP(B533,'theSkyNet POGS'!$B$3:$I$1158,8,FALSE),"")</f>
        <v>8.7705441514917553</v>
      </c>
      <c r="L533" s="23" t="str">
        <f>IFERROR(VLOOKUP(B533,'TN-Grid'!$B$3:$I$908,8,FALSE),"")</f>
        <v/>
      </c>
      <c r="M533" s="23">
        <f>IFERROR(VLOOKUP(B533,'Yoyo@home'!$B$3:$I$955,8,FALSE),"")</f>
        <v>7.7237584937626762</v>
      </c>
      <c r="N533" s="22"/>
      <c r="O533" s="4">
        <f t="shared" si="8"/>
        <v>6</v>
      </c>
    </row>
    <row r="534" spans="2:15" x14ac:dyDescent="0.35">
      <c r="B534" s="12" t="s">
        <v>1093</v>
      </c>
      <c r="C534" s="23">
        <f>IFERROR(VLOOKUP(B534,'Asteroids@home'!$B$3:$I$1399,8,FALSE),"")</f>
        <v>7.6740891612392339</v>
      </c>
      <c r="D534" s="23">
        <f>IFERROR(VLOOKUP(B534,'Citizen Science Grid'!$B$3:$I$1120,8,FALSE),"")</f>
        <v>10.46579337936593</v>
      </c>
      <c r="E534" s="27" t="str">
        <f>IFERROR(VLOOKUP(B534,'Enigma@home'!$B$3:$I$1120,8,FALSE),"")</f>
        <v/>
      </c>
      <c r="F534" s="23">
        <f>IFERROR(VLOOKUP(B534,'LHC@home'!$B$3:$I$1280,8,FALSE),"")</f>
        <v>12.273241865471812</v>
      </c>
      <c r="G534" s="23" t="str">
        <f>IFERROR(VLOOKUP(B534,'NFS@Home'!$B$3:$I$1280,8,FALSE),"")</f>
        <v/>
      </c>
      <c r="H534" s="23" t="str">
        <f>IFERROR(VLOOKUP(B534,Numberfields!$B$3:$I$1011,8,FALSE),"")</f>
        <v/>
      </c>
      <c r="I534" s="23">
        <f>IFERROR(VLOOKUP(B534,Primegrid!$B$3:$I$955,8,FALSE),"")</f>
        <v>0.83650652624458011</v>
      </c>
      <c r="J534" s="23" t="str">
        <f>IFERROR(VLOOKUP(B534,SRBase!$B$3:$I$614,8,FALSE),"")</f>
        <v/>
      </c>
      <c r="K534" s="23">
        <f>IFERROR(VLOOKUP(B534,'theSkyNet POGS'!$B$3:$I$1158,8,FALSE),"")</f>
        <v>7.7145691375605585</v>
      </c>
      <c r="L534" s="23" t="str">
        <f>IFERROR(VLOOKUP(B534,'TN-Grid'!$B$3:$I$908,8,FALSE),"")</f>
        <v/>
      </c>
      <c r="M534" s="23" t="str">
        <f>IFERROR(VLOOKUP(B534,'Yoyo@home'!$B$3:$I$955,8,FALSE),"")</f>
        <v/>
      </c>
      <c r="N534" s="22"/>
      <c r="O534" s="4">
        <f t="shared" si="8"/>
        <v>5</v>
      </c>
    </row>
    <row r="535" spans="2:15" x14ac:dyDescent="0.35">
      <c r="B535" s="12" t="s">
        <v>179</v>
      </c>
      <c r="C535" s="23">
        <f>IFERROR(VLOOKUP(B535,'Asteroids@home'!$B$3:$I$1399,8,FALSE),"")</f>
        <v>10.555812882705878</v>
      </c>
      <c r="D535" s="23">
        <f>IFERROR(VLOOKUP(B535,'Citizen Science Grid'!$B$3:$I$1120,8,FALSE),"")</f>
        <v>14.277912773064763</v>
      </c>
      <c r="E535" s="27">
        <f>IFERROR(VLOOKUP(B535,'Enigma@home'!$B$3:$I$1120,8,FALSE),"")</f>
        <v>0.98865879372119647</v>
      </c>
      <c r="F535" s="23">
        <f>IFERROR(VLOOKUP(B535,'LHC@home'!$B$3:$I$1280,8,FALSE),"")</f>
        <v>16.689938753680156</v>
      </c>
      <c r="G535" s="23">
        <f>IFERROR(VLOOKUP(B535,'NFS@Home'!$B$3:$I$1280,8,FALSE),"")</f>
        <v>10.867841898263345</v>
      </c>
      <c r="H535" s="23" t="str">
        <f>IFERROR(VLOOKUP(B535,Numberfields!$B$3:$I$1011,8,FALSE),"")</f>
        <v/>
      </c>
      <c r="I535" s="23">
        <f>IFERROR(VLOOKUP(B535,Primegrid!$B$3:$I$955,8,FALSE),"")</f>
        <v>1.3389849063778376</v>
      </c>
      <c r="J535" s="23" t="str">
        <f>IFERROR(VLOOKUP(B535,SRBase!$B$3:$I$614,8,FALSE),"")</f>
        <v/>
      </c>
      <c r="K535" s="23">
        <f>IFERROR(VLOOKUP(B535,'theSkyNet POGS'!$B$3:$I$1158,8,FALSE),"")</f>
        <v>11.417690330173857</v>
      </c>
      <c r="L535" s="23">
        <f>IFERROR(VLOOKUP(B535,'TN-Grid'!$B$3:$I$908,8,FALSE),"")</f>
        <v>47.144468670685946</v>
      </c>
      <c r="M535" s="23">
        <f>IFERROR(VLOOKUP(B535,'Yoyo@home'!$B$3:$I$955,8,FALSE),"")</f>
        <v>20.906921748875678</v>
      </c>
      <c r="N535" s="22"/>
      <c r="O535" s="4">
        <f t="shared" si="8"/>
        <v>9</v>
      </c>
    </row>
    <row r="536" spans="2:15" x14ac:dyDescent="0.35">
      <c r="B536" s="12" t="s">
        <v>1094</v>
      </c>
      <c r="C536" s="23">
        <f>IFERROR(VLOOKUP(B536,'Asteroids@home'!$B$3:$I$1399,8,FALSE),"")</f>
        <v>0.15231916980896099</v>
      </c>
      <c r="D536" s="23" t="str">
        <f>IFERROR(VLOOKUP(B536,'Citizen Science Grid'!$B$3:$I$1120,8,FALSE),"")</f>
        <v/>
      </c>
      <c r="E536" s="27" t="str">
        <f>IFERROR(VLOOKUP(B536,'Enigma@home'!$B$3:$I$1120,8,FALSE),"")</f>
        <v/>
      </c>
      <c r="F536" s="23" t="str">
        <f>IFERROR(VLOOKUP(B536,'LHC@home'!$B$3:$I$1280,8,FALSE),"")</f>
        <v/>
      </c>
      <c r="G536" s="23">
        <f>IFERROR(VLOOKUP(B536,'NFS@Home'!$B$3:$I$1280,8,FALSE),"")</f>
        <v>0.15010052149274877</v>
      </c>
      <c r="H536" s="23" t="str">
        <f>IFERROR(VLOOKUP(B536,Numberfields!$B$3:$I$1011,8,FALSE),"")</f>
        <v/>
      </c>
      <c r="I536" s="23">
        <f>IFERROR(VLOOKUP(B536,Primegrid!$B$3:$I$955,8,FALSE),"")</f>
        <v>1.3259298189620102E-2</v>
      </c>
      <c r="J536" s="23" t="str">
        <f>IFERROR(VLOOKUP(B536,SRBase!$B$3:$I$614,8,FALSE),"")</f>
        <v/>
      </c>
      <c r="K536" s="23" t="str">
        <f>IFERROR(VLOOKUP(B536,'theSkyNet POGS'!$B$3:$I$1158,8,FALSE),"")</f>
        <v/>
      </c>
      <c r="L536" s="23" t="str">
        <f>IFERROR(VLOOKUP(B536,'TN-Grid'!$B$3:$I$908,8,FALSE),"")</f>
        <v/>
      </c>
      <c r="M536" s="23" t="str">
        <f>IFERROR(VLOOKUP(B536,'Yoyo@home'!$B$3:$I$955,8,FALSE),"")</f>
        <v/>
      </c>
      <c r="N536" s="22"/>
      <c r="O536" s="4">
        <f t="shared" si="8"/>
        <v>3</v>
      </c>
    </row>
    <row r="537" spans="2:15" x14ac:dyDescent="0.35">
      <c r="B537" s="12" t="s">
        <v>180</v>
      </c>
      <c r="C537" s="23">
        <f>IFERROR(VLOOKUP(B537,'Asteroids@home'!$B$3:$I$1399,8,FALSE),"")</f>
        <v>0.24219499217785365</v>
      </c>
      <c r="D537" s="23">
        <f>IFERROR(VLOOKUP(B537,'Citizen Science Grid'!$B$3:$I$1120,8,FALSE),"")</f>
        <v>0.24643610274182468</v>
      </c>
      <c r="E537" s="27">
        <f>IFERROR(VLOOKUP(B537,'Enigma@home'!$B$3:$I$1120,8,FALSE),"")</f>
        <v>1.4587634312290218E-2</v>
      </c>
      <c r="F537" s="23">
        <f>IFERROR(VLOOKUP(B537,'LHC@home'!$B$3:$I$1280,8,FALSE),"")</f>
        <v>0.33708767998162281</v>
      </c>
      <c r="G537" s="23">
        <f>IFERROR(VLOOKUP(B537,'NFS@Home'!$B$3:$I$1280,8,FALSE),"")</f>
        <v>0.16338180515947623</v>
      </c>
      <c r="H537" s="23">
        <f>IFERROR(VLOOKUP(B537,Numberfields!$B$3:$I$1011,8,FALSE),"")</f>
        <v>0.13441784743480517</v>
      </c>
      <c r="I537" s="23">
        <f>IFERROR(VLOOKUP(B537,Primegrid!$B$3:$I$955,8,FALSE),"")</f>
        <v>3.0354264153200916E-2</v>
      </c>
      <c r="J537" s="23" t="str">
        <f>IFERROR(VLOOKUP(B537,SRBase!$B$3:$I$614,8,FALSE),"")</f>
        <v/>
      </c>
      <c r="K537" s="23">
        <f>IFERROR(VLOOKUP(B537,'theSkyNet POGS'!$B$3:$I$1158,8,FALSE),"")</f>
        <v>0.18659997372781262</v>
      </c>
      <c r="L537" s="23">
        <f>IFERROR(VLOOKUP(B537,'TN-Grid'!$B$3:$I$908,8,FALSE),"")</f>
        <v>0.61798931313529548</v>
      </c>
      <c r="M537" s="23" t="str">
        <f>IFERROR(VLOOKUP(B537,'Yoyo@home'!$B$3:$I$955,8,FALSE),"")</f>
        <v/>
      </c>
      <c r="N537" s="22"/>
      <c r="O537" s="4">
        <f t="shared" si="8"/>
        <v>9</v>
      </c>
    </row>
    <row r="538" spans="2:15" x14ac:dyDescent="0.35">
      <c r="B538" s="12" t="s">
        <v>181</v>
      </c>
      <c r="C538" s="23">
        <f>IFERROR(VLOOKUP(B538,'Asteroids@home'!$B$3:$I$1399,8,FALSE),"")</f>
        <v>0.14001396028645091</v>
      </c>
      <c r="D538" s="23">
        <f>IFERROR(VLOOKUP(B538,'Citizen Science Grid'!$B$3:$I$1120,8,FALSE),"")</f>
        <v>0.30200908699692941</v>
      </c>
      <c r="E538" s="27">
        <f>IFERROR(VLOOKUP(B538,'Enigma@home'!$B$3:$I$1120,8,FALSE),"")</f>
        <v>1.673295361327129E-2</v>
      </c>
      <c r="F538" s="23">
        <f>IFERROR(VLOOKUP(B538,'LHC@home'!$B$3:$I$1280,8,FALSE),"")</f>
        <v>0.35298569164782084</v>
      </c>
      <c r="G538" s="23">
        <f>IFERROR(VLOOKUP(B538,'NFS@Home'!$B$3:$I$1280,8,FALSE),"")</f>
        <v>0.19399767994012912</v>
      </c>
      <c r="H538" s="23">
        <f>IFERROR(VLOOKUP(B538,Numberfields!$B$3:$I$1011,8,FALSE),"")</f>
        <v>0.13931812883898759</v>
      </c>
      <c r="I538" s="23">
        <f>IFERROR(VLOOKUP(B538,Primegrid!$B$3:$I$955,8,FALSE),"")</f>
        <v>2.3634397155943024E-2</v>
      </c>
      <c r="J538" s="23">
        <f>IFERROR(VLOOKUP(B538,SRBase!$B$3:$I$614,8,FALSE),"")</f>
        <v>0.2415929688301843</v>
      </c>
      <c r="K538" s="23">
        <f>IFERROR(VLOOKUP(B538,'theSkyNet POGS'!$B$3:$I$1158,8,FALSE),"")</f>
        <v>0.20952516939488161</v>
      </c>
      <c r="L538" s="23">
        <f>IFERROR(VLOOKUP(B538,'TN-Grid'!$B$3:$I$908,8,FALSE),"")</f>
        <v>0.67838152936291718</v>
      </c>
      <c r="M538" s="23">
        <f>IFERROR(VLOOKUP(B538,'Yoyo@home'!$B$3:$I$955,8,FALSE),"")</f>
        <v>0.27028449585370284</v>
      </c>
      <c r="N538" s="22"/>
      <c r="O538" s="4">
        <f t="shared" si="8"/>
        <v>11</v>
      </c>
    </row>
    <row r="539" spans="2:15" x14ac:dyDescent="0.35">
      <c r="B539" s="12" t="s">
        <v>1622</v>
      </c>
      <c r="C539" s="23" t="str">
        <f>IFERROR(VLOOKUP(B539,'Asteroids@home'!$B$3:$I$1399,8,FALSE),"")</f>
        <v/>
      </c>
      <c r="D539" s="23" t="str">
        <f>IFERROR(VLOOKUP(B539,'Citizen Science Grid'!$B$3:$I$1120,8,FALSE),"")</f>
        <v/>
      </c>
      <c r="E539" s="27" t="str">
        <f>IFERROR(VLOOKUP(B539,'Enigma@home'!$B$3:$I$1120,8,FALSE),"")</f>
        <v/>
      </c>
      <c r="F539" s="23" t="str">
        <f>IFERROR(VLOOKUP(B539,'LHC@home'!$B$3:$I$1280,8,FALSE),"")</f>
        <v/>
      </c>
      <c r="G539" s="23" t="str">
        <f>IFERROR(VLOOKUP(B539,'NFS@Home'!$B$3:$I$1280,8,FALSE),"")</f>
        <v/>
      </c>
      <c r="H539" s="23" t="str">
        <f>IFERROR(VLOOKUP(B539,Numberfields!$B$3:$I$1011,8,FALSE),"")</f>
        <v/>
      </c>
      <c r="I539" s="23" t="str">
        <f>IFERROR(VLOOKUP(B539,Primegrid!$B$3:$I$955,8,FALSE),"")</f>
        <v/>
      </c>
      <c r="J539" s="23" t="str">
        <f>IFERROR(VLOOKUP(B539,SRBase!$B$3:$I$614,8,FALSE),"")</f>
        <v/>
      </c>
      <c r="K539" s="23" t="str">
        <f>IFERROR(VLOOKUP(B539,'theSkyNet POGS'!$B$3:$I$1158,8,FALSE),"")</f>
        <v/>
      </c>
      <c r="L539" s="23" t="str">
        <f>IFERROR(VLOOKUP(B539,'TN-Grid'!$B$3:$I$908,8,FALSE),"")</f>
        <v/>
      </c>
      <c r="M539" s="23">
        <f>IFERROR(VLOOKUP(B539,'Yoyo@home'!$B$3:$I$955,8,FALSE),"")</f>
        <v>0.32905035271145472</v>
      </c>
      <c r="N539" s="22"/>
      <c r="O539" s="4">
        <f t="shared" si="8"/>
        <v>1</v>
      </c>
    </row>
    <row r="540" spans="2:15" hidden="1" x14ac:dyDescent="0.35">
      <c r="B540" s="12" t="s">
        <v>1095</v>
      </c>
      <c r="C540" s="23" t="str">
        <f>IFERROR(VLOOKUP(B540,'Asteroids@home'!$B$3:$I$1399,8,FALSE),"")</f>
        <v/>
      </c>
      <c r="D540" s="23" t="str">
        <f>IFERROR(VLOOKUP(B540,'Citizen Science Grid'!$B$3:$I$1120,8,FALSE),"")</f>
        <v/>
      </c>
      <c r="E540" s="27" t="str">
        <f>IFERROR(VLOOKUP(B540,'Enigma@home'!$B$3:$I$1120,8,FALSE),"")</f>
        <v/>
      </c>
      <c r="F540" s="23" t="str">
        <f>IFERROR(VLOOKUP(B540,'LHC@home'!$B$3:$I$1280,8,FALSE),"")</f>
        <v/>
      </c>
      <c r="G540" s="23" t="str">
        <f>IFERROR(VLOOKUP(B540,'NFS@Home'!$B$3:$I$1280,8,FALSE),"")</f>
        <v/>
      </c>
      <c r="H540" s="23" t="str">
        <f>IFERROR(VLOOKUP(B540,Numberfields!$B$3:$I$1011,8,FALSE),"")</f>
        <v/>
      </c>
      <c r="I540" s="23" t="str">
        <f>IFERROR(VLOOKUP(B540,Primegrid!$B$3:$I$955,8,FALSE),"")</f>
        <v/>
      </c>
      <c r="J540" s="23" t="str">
        <f>IFERROR(VLOOKUP(B540,SRBase!$B$3:$I$614,8,FALSE),"")</f>
        <v/>
      </c>
      <c r="K540" s="23" t="str">
        <f>IFERROR(VLOOKUP(B540,'theSkyNet POGS'!$B$3:$I$1158,8,FALSE),"")</f>
        <v/>
      </c>
      <c r="L540" s="23" t="str">
        <f>IFERROR(VLOOKUP(B540,'TN-Grid'!$B$3:$I$908,8,FALSE),"")</f>
        <v/>
      </c>
      <c r="M540" s="23" t="str">
        <f>IFERROR(VLOOKUP(B540,'Yoyo@home'!$B$3:$I$955,8,FALSE),"")</f>
        <v/>
      </c>
      <c r="N540" s="22"/>
      <c r="O540" s="4">
        <f t="shared" si="8"/>
        <v>0</v>
      </c>
    </row>
    <row r="541" spans="2:15" x14ac:dyDescent="0.35">
      <c r="B541" s="12" t="s">
        <v>847</v>
      </c>
      <c r="C541" s="23">
        <f>IFERROR(VLOOKUP(B541,'Asteroids@home'!$B$3:$I$1399,8,FALSE),"")</f>
        <v>0.11066111344508417</v>
      </c>
      <c r="D541" s="23">
        <f>IFERROR(VLOOKUP(B541,'Citizen Science Grid'!$B$3:$I$1120,8,FALSE),"")</f>
        <v>0.29138406910845105</v>
      </c>
      <c r="E541" s="27" t="str">
        <f>IFERROR(VLOOKUP(B541,'Enigma@home'!$B$3:$I$1120,8,FALSE),"")</f>
        <v/>
      </c>
      <c r="F541" s="23" t="str">
        <f>IFERROR(VLOOKUP(B541,'LHC@home'!$B$3:$I$1280,8,FALSE),"")</f>
        <v/>
      </c>
      <c r="G541" s="23">
        <f>IFERROR(VLOOKUP(B541,'NFS@Home'!$B$3:$I$1280,8,FALSE),"")</f>
        <v>0.24109730078550204</v>
      </c>
      <c r="H541" s="23">
        <f>IFERROR(VLOOKUP(B541,Numberfields!$B$3:$I$1011,8,FALSE),"")</f>
        <v>0.15768804608646531</v>
      </c>
      <c r="I541" s="23" t="str">
        <f>IFERROR(VLOOKUP(B541,Primegrid!$B$3:$I$955,8,FALSE),"")</f>
        <v/>
      </c>
      <c r="J541" s="23" t="str">
        <f>IFERROR(VLOOKUP(B541,SRBase!$B$3:$I$614,8,FALSE),"")</f>
        <v/>
      </c>
      <c r="K541" s="23">
        <f>IFERROR(VLOOKUP(B541,'theSkyNet POGS'!$B$3:$I$1158,8,FALSE),"")</f>
        <v>0.26387481261463319</v>
      </c>
      <c r="L541" s="23">
        <f>IFERROR(VLOOKUP(B541,'TN-Grid'!$B$3:$I$908,8,FALSE),"")</f>
        <v>0.6162261522809469</v>
      </c>
      <c r="M541" s="23" t="str">
        <f>IFERROR(VLOOKUP(B541,'Yoyo@home'!$B$3:$I$955,8,FALSE),"")</f>
        <v/>
      </c>
      <c r="N541" s="22"/>
      <c r="O541" s="4">
        <f t="shared" si="8"/>
        <v>6</v>
      </c>
    </row>
    <row r="542" spans="2:15" x14ac:dyDescent="0.35">
      <c r="B542" s="12" t="s">
        <v>809</v>
      </c>
      <c r="C542" s="23">
        <f>IFERROR(VLOOKUP(B542,'Asteroids@home'!$B$3:$I$1399,8,FALSE),"")</f>
        <v>0.3034600128289231</v>
      </c>
      <c r="D542" s="23">
        <f>IFERROR(VLOOKUP(B542,'Citizen Science Grid'!$B$3:$I$1120,8,FALSE),"")</f>
        <v>0.47881819934720221</v>
      </c>
      <c r="E542" s="27">
        <f>IFERROR(VLOOKUP(B542,'Enigma@home'!$B$3:$I$1120,8,FALSE),"")</f>
        <v>3.7305549882387518E-2</v>
      </c>
      <c r="F542" s="23">
        <f>IFERROR(VLOOKUP(B542,'LHC@home'!$B$3:$I$1280,8,FALSE),"")</f>
        <v>0.77131237146662346</v>
      </c>
      <c r="G542" s="23">
        <f>IFERROR(VLOOKUP(B542,'NFS@Home'!$B$3:$I$1280,8,FALSE),"")</f>
        <v>0.34574267992515567</v>
      </c>
      <c r="H542" s="23">
        <f>IFERROR(VLOOKUP(B542,Numberfields!$B$3:$I$1011,8,FALSE),"")</f>
        <v>0.32031748112378922</v>
      </c>
      <c r="I542" s="23" t="str">
        <f>IFERROR(VLOOKUP(B542,Primegrid!$B$3:$I$955,8,FALSE),"")</f>
        <v/>
      </c>
      <c r="J542" s="23" t="str">
        <f>IFERROR(VLOOKUP(B542,SRBase!$B$3:$I$614,8,FALSE),"")</f>
        <v/>
      </c>
      <c r="K542" s="23">
        <f>IFERROR(VLOOKUP(B542,'theSkyNet POGS'!$B$3:$I$1158,8,FALSE),"")</f>
        <v>0.60302811042605675</v>
      </c>
      <c r="L542" s="23">
        <f>IFERROR(VLOOKUP(B542,'TN-Grid'!$B$3:$I$908,8,FALSE),"")</f>
        <v>1.0618841034370872</v>
      </c>
      <c r="M542" s="23">
        <f>IFERROR(VLOOKUP(B542,'Yoyo@home'!$B$3:$I$955,8,FALSE),"")</f>
        <v>0.53708439409063913</v>
      </c>
      <c r="N542" s="22"/>
      <c r="O542" s="4">
        <f t="shared" si="8"/>
        <v>9</v>
      </c>
    </row>
    <row r="543" spans="2:15" x14ac:dyDescent="0.35">
      <c r="B543" s="12" t="s">
        <v>1096</v>
      </c>
      <c r="C543" s="23" t="str">
        <f>IFERROR(VLOOKUP(B543,'Asteroids@home'!$B$3:$I$1399,8,FALSE),"")</f>
        <v/>
      </c>
      <c r="D543" s="23" t="str">
        <f>IFERROR(VLOOKUP(B543,'Citizen Science Grid'!$B$3:$I$1120,8,FALSE),"")</f>
        <v/>
      </c>
      <c r="E543" s="27" t="str">
        <f>IFERROR(VLOOKUP(B543,'Enigma@home'!$B$3:$I$1120,8,FALSE),"")</f>
        <v/>
      </c>
      <c r="F543" s="23" t="str">
        <f>IFERROR(VLOOKUP(B543,'LHC@home'!$B$3:$I$1280,8,FALSE),"")</f>
        <v/>
      </c>
      <c r="G543" s="23" t="str">
        <f>IFERROR(VLOOKUP(B543,'NFS@Home'!$B$3:$I$1280,8,FALSE),"")</f>
        <v/>
      </c>
      <c r="H543" s="23" t="str">
        <f>IFERROR(VLOOKUP(B543,Numberfields!$B$3:$I$1011,8,FALSE),"")</f>
        <v/>
      </c>
      <c r="I543" s="23" t="str">
        <f>IFERROR(VLOOKUP(B543,Primegrid!$B$3:$I$955,8,FALSE),"")</f>
        <v/>
      </c>
      <c r="J543" s="23" t="str">
        <f>IFERROR(VLOOKUP(B543,SRBase!$B$3:$I$614,8,FALSE),"")</f>
        <v/>
      </c>
      <c r="K543" s="23">
        <f>IFERROR(VLOOKUP(B543,'theSkyNet POGS'!$B$3:$I$1158,8,FALSE),"")</f>
        <v>0.15709240415613826</v>
      </c>
      <c r="L543" s="23" t="str">
        <f>IFERROR(VLOOKUP(B543,'TN-Grid'!$B$3:$I$908,8,FALSE),"")</f>
        <v/>
      </c>
      <c r="M543" s="23" t="str">
        <f>IFERROR(VLOOKUP(B543,'Yoyo@home'!$B$3:$I$955,8,FALSE),"")</f>
        <v/>
      </c>
      <c r="N543" s="22"/>
      <c r="O543" s="4">
        <f t="shared" si="8"/>
        <v>1</v>
      </c>
    </row>
    <row r="544" spans="2:15" x14ac:dyDescent="0.35">
      <c r="B544" s="12" t="s">
        <v>884</v>
      </c>
      <c r="C544" s="23" t="str">
        <f>IFERROR(VLOOKUP(B544,'Asteroids@home'!$B$3:$I$1399,8,FALSE),"")</f>
        <v/>
      </c>
      <c r="D544" s="23" t="str">
        <f>IFERROR(VLOOKUP(B544,'Citizen Science Grid'!$B$3:$I$1120,8,FALSE),"")</f>
        <v/>
      </c>
      <c r="E544" s="27" t="str">
        <f>IFERROR(VLOOKUP(B544,'Enigma@home'!$B$3:$I$1120,8,FALSE),"")</f>
        <v/>
      </c>
      <c r="F544" s="23" t="str">
        <f>IFERROR(VLOOKUP(B544,'LHC@home'!$B$3:$I$1280,8,FALSE),"")</f>
        <v/>
      </c>
      <c r="G544" s="23">
        <f>IFERROR(VLOOKUP(B544,'NFS@Home'!$B$3:$I$1280,8,FALSE),"")</f>
        <v>0.1421674850531659</v>
      </c>
      <c r="H544" s="23">
        <f>IFERROR(VLOOKUP(B544,Numberfields!$B$3:$I$1011,8,FALSE),"")</f>
        <v>8.0650625871636197E-2</v>
      </c>
      <c r="I544" s="23" t="str">
        <f>IFERROR(VLOOKUP(B544,Primegrid!$B$3:$I$955,8,FALSE),"")</f>
        <v/>
      </c>
      <c r="J544" s="23" t="str">
        <f>IFERROR(VLOOKUP(B544,SRBase!$B$3:$I$614,8,FALSE),"")</f>
        <v/>
      </c>
      <c r="K544" s="23" t="str">
        <f>IFERROR(VLOOKUP(B544,'theSkyNet POGS'!$B$3:$I$1158,8,FALSE),"")</f>
        <v/>
      </c>
      <c r="L544" s="23">
        <f>IFERROR(VLOOKUP(B544,'TN-Grid'!$B$3:$I$908,8,FALSE),"")</f>
        <v>0.75159165758408208</v>
      </c>
      <c r="M544" s="23" t="str">
        <f>IFERROR(VLOOKUP(B544,'Yoyo@home'!$B$3:$I$955,8,FALSE),"")</f>
        <v/>
      </c>
      <c r="N544" s="22"/>
      <c r="O544" s="4">
        <f t="shared" si="8"/>
        <v>3</v>
      </c>
    </row>
    <row r="545" spans="2:15" x14ac:dyDescent="0.35">
      <c r="B545" s="12" t="s">
        <v>1827</v>
      </c>
      <c r="C545" s="23" t="str">
        <f>IFERROR(VLOOKUP(B545,'Asteroids@home'!$B$3:$I$1399,8,FALSE),"")</f>
        <v/>
      </c>
      <c r="D545" s="23" t="str">
        <f>IFERROR(VLOOKUP(B545,'Citizen Science Grid'!$B$3:$I$1120,8,FALSE),"")</f>
        <v/>
      </c>
      <c r="E545" s="27" t="str">
        <f>IFERROR(VLOOKUP(B545,'Enigma@home'!$B$3:$I$1120,8,FALSE),"")</f>
        <v/>
      </c>
      <c r="F545" s="23" t="str">
        <f>IFERROR(VLOOKUP(B545,'LHC@home'!$B$3:$I$1280,8,FALSE),"")</f>
        <v/>
      </c>
      <c r="G545" s="23" t="str">
        <f>IFERROR(VLOOKUP(B545,'NFS@Home'!$B$3:$I$1280,8,FALSE),"")</f>
        <v/>
      </c>
      <c r="H545" s="23">
        <f>IFERROR(VLOOKUP(B545,Numberfields!$B$3:$I$1011,8,FALSE),"")</f>
        <v>5.7731550258929218E-2</v>
      </c>
      <c r="I545" s="23" t="str">
        <f>IFERROR(VLOOKUP(B545,Primegrid!$B$3:$I$955,8,FALSE),"")</f>
        <v/>
      </c>
      <c r="J545" s="23" t="str">
        <f>IFERROR(VLOOKUP(B545,SRBase!$B$3:$I$614,8,FALSE),"")</f>
        <v/>
      </c>
      <c r="K545" s="23" t="str">
        <f>IFERROR(VLOOKUP(B545,'theSkyNet POGS'!$B$3:$I$1158,8,FALSE),"")</f>
        <v/>
      </c>
      <c r="L545" s="23" t="str">
        <f>IFERROR(VLOOKUP(B545,'TN-Grid'!$B$3:$I$908,8,FALSE),"")</f>
        <v/>
      </c>
      <c r="M545" s="23" t="str">
        <f>IFERROR(VLOOKUP(B545,'Yoyo@home'!$B$3:$I$955,8,FALSE),"")</f>
        <v/>
      </c>
      <c r="N545" s="22"/>
      <c r="O545" s="4">
        <f t="shared" si="8"/>
        <v>1</v>
      </c>
    </row>
    <row r="546" spans="2:15" x14ac:dyDescent="0.35">
      <c r="B546" s="12" t="s">
        <v>1623</v>
      </c>
      <c r="C546" s="23" t="str">
        <f>IFERROR(VLOOKUP(B546,'Asteroids@home'!$B$3:$I$1399,8,FALSE),"")</f>
        <v/>
      </c>
      <c r="D546" s="23" t="str">
        <f>IFERROR(VLOOKUP(B546,'Citizen Science Grid'!$B$3:$I$1120,8,FALSE),"")</f>
        <v/>
      </c>
      <c r="E546" s="27" t="str">
        <f>IFERROR(VLOOKUP(B546,'Enigma@home'!$B$3:$I$1120,8,FALSE),"")</f>
        <v/>
      </c>
      <c r="F546" s="23">
        <f>IFERROR(VLOOKUP(B546,'LHC@home'!$B$3:$I$1280,8,FALSE),"")</f>
        <v>0.13940524794367948</v>
      </c>
      <c r="G546" s="23" t="str">
        <f>IFERROR(VLOOKUP(B546,'NFS@Home'!$B$3:$I$1280,8,FALSE),"")</f>
        <v/>
      </c>
      <c r="H546" s="23" t="str">
        <f>IFERROR(VLOOKUP(B546,Numberfields!$B$3:$I$1011,8,FALSE),"")</f>
        <v/>
      </c>
      <c r="I546" s="23">
        <f>IFERROR(VLOOKUP(B546,Primegrid!$B$3:$I$955,8,FALSE),"")</f>
        <v>1.8052912887173669E-2</v>
      </c>
      <c r="J546" s="23" t="str">
        <f>IFERROR(VLOOKUP(B546,SRBase!$B$3:$I$614,8,FALSE),"")</f>
        <v/>
      </c>
      <c r="K546" s="23" t="str">
        <f>IFERROR(VLOOKUP(B546,'theSkyNet POGS'!$B$3:$I$1158,8,FALSE),"")</f>
        <v/>
      </c>
      <c r="L546" s="23" t="str">
        <f>IFERROR(VLOOKUP(B546,'TN-Grid'!$B$3:$I$908,8,FALSE),"")</f>
        <v/>
      </c>
      <c r="M546" s="23" t="str">
        <f>IFERROR(VLOOKUP(B546,'Yoyo@home'!$B$3:$I$955,8,FALSE),"")</f>
        <v/>
      </c>
      <c r="N546" s="22"/>
      <c r="O546" s="4">
        <f t="shared" si="8"/>
        <v>2</v>
      </c>
    </row>
    <row r="547" spans="2:15" x14ac:dyDescent="0.35">
      <c r="B547" s="12" t="s">
        <v>1097</v>
      </c>
      <c r="C547" s="23">
        <f>IFERROR(VLOOKUP(B547,'Asteroids@home'!$B$3:$I$1399,8,FALSE),"")</f>
        <v>5.4899655981504245E-2</v>
      </c>
      <c r="D547" s="23" t="str">
        <f>IFERROR(VLOOKUP(B547,'Citizen Science Grid'!$B$3:$I$1120,8,FALSE),"")</f>
        <v/>
      </c>
      <c r="E547" s="27" t="str">
        <f>IFERROR(VLOOKUP(B547,'Enigma@home'!$B$3:$I$1120,8,FALSE),"")</f>
        <v/>
      </c>
      <c r="F547" s="23" t="str">
        <f>IFERROR(VLOOKUP(B547,'LHC@home'!$B$3:$I$1280,8,FALSE),"")</f>
        <v/>
      </c>
      <c r="G547" s="23" t="str">
        <f>IFERROR(VLOOKUP(B547,'NFS@Home'!$B$3:$I$1280,8,FALSE),"")</f>
        <v/>
      </c>
      <c r="H547" s="23" t="str">
        <f>IFERROR(VLOOKUP(B547,Numberfields!$B$3:$I$1011,8,FALSE),"")</f>
        <v/>
      </c>
      <c r="I547" s="23" t="str">
        <f>IFERROR(VLOOKUP(B547,Primegrid!$B$3:$I$955,8,FALSE),"")</f>
        <v/>
      </c>
      <c r="J547" s="23" t="str">
        <f>IFERROR(VLOOKUP(B547,SRBase!$B$3:$I$614,8,FALSE),"")</f>
        <v/>
      </c>
      <c r="K547" s="23">
        <f>IFERROR(VLOOKUP(B547,'theSkyNet POGS'!$B$3:$I$1158,8,FALSE),"")</f>
        <v>9.4507943719920759E-2</v>
      </c>
      <c r="L547" s="23" t="str">
        <f>IFERROR(VLOOKUP(B547,'TN-Grid'!$B$3:$I$908,8,FALSE),"")</f>
        <v/>
      </c>
      <c r="M547" s="23" t="str">
        <f>IFERROR(VLOOKUP(B547,'Yoyo@home'!$B$3:$I$955,8,FALSE),"")</f>
        <v/>
      </c>
      <c r="N547" s="22"/>
      <c r="O547" s="4">
        <f t="shared" si="8"/>
        <v>2</v>
      </c>
    </row>
    <row r="548" spans="2:15" x14ac:dyDescent="0.35">
      <c r="B548" s="12" t="s">
        <v>182</v>
      </c>
      <c r="C548" s="23">
        <f>IFERROR(VLOOKUP(B548,'Asteroids@home'!$B$3:$I$1399,8,FALSE),"")</f>
        <v>4.5647582360268543E-2</v>
      </c>
      <c r="D548" s="23" t="str">
        <f>IFERROR(VLOOKUP(B548,'Citizen Science Grid'!$B$3:$I$1120,8,FALSE),"")</f>
        <v/>
      </c>
      <c r="E548" s="27" t="str">
        <f>IFERROR(VLOOKUP(B548,'Enigma@home'!$B$3:$I$1120,8,FALSE),"")</f>
        <v/>
      </c>
      <c r="F548" s="23" t="str">
        <f>IFERROR(VLOOKUP(B548,'LHC@home'!$B$3:$I$1280,8,FALSE),"")</f>
        <v/>
      </c>
      <c r="G548" s="23">
        <f>IFERROR(VLOOKUP(B548,'NFS@Home'!$B$3:$I$1280,8,FALSE),"")</f>
        <v>0.12503145002832708</v>
      </c>
      <c r="H548" s="23">
        <f>IFERROR(VLOOKUP(B548,Numberfields!$B$3:$I$1011,8,FALSE),"")</f>
        <v>9.4201374098832752E-2</v>
      </c>
      <c r="I548" s="23">
        <f>IFERROR(VLOOKUP(B548,Primegrid!$B$3:$I$955,8,FALSE),"")</f>
        <v>1.136750537166047E-2</v>
      </c>
      <c r="J548" s="23" t="str">
        <f>IFERROR(VLOOKUP(B548,SRBase!$B$3:$I$614,8,FALSE),"")</f>
        <v/>
      </c>
      <c r="K548" s="23">
        <f>IFERROR(VLOOKUP(B548,'theSkyNet POGS'!$B$3:$I$1158,8,FALSE),"")</f>
        <v>0.11570732283044956</v>
      </c>
      <c r="L548" s="23">
        <f>IFERROR(VLOOKUP(B548,'TN-Grid'!$B$3:$I$908,8,FALSE),"")</f>
        <v>0.35367398862464838</v>
      </c>
      <c r="M548" s="23" t="str">
        <f>IFERROR(VLOOKUP(B548,'Yoyo@home'!$B$3:$I$955,8,FALSE),"")</f>
        <v/>
      </c>
      <c r="N548" s="22"/>
      <c r="O548" s="4">
        <f t="shared" si="8"/>
        <v>6</v>
      </c>
    </row>
    <row r="549" spans="2:15" x14ac:dyDescent="0.35">
      <c r="B549" s="12" t="s">
        <v>1098</v>
      </c>
      <c r="C549" s="23">
        <f>IFERROR(VLOOKUP(B549,'Asteroids@home'!$B$3:$I$1399,8,FALSE),"")</f>
        <v>6.1455284170135509E-2</v>
      </c>
      <c r="D549" s="23" t="str">
        <f>IFERROR(VLOOKUP(B549,'Citizen Science Grid'!$B$3:$I$1120,8,FALSE),"")</f>
        <v/>
      </c>
      <c r="E549" s="27" t="str">
        <f>IFERROR(VLOOKUP(B549,'Enigma@home'!$B$3:$I$1120,8,FALSE),"")</f>
        <v/>
      </c>
      <c r="F549" s="23">
        <f>IFERROR(VLOOKUP(B549,'LHC@home'!$B$3:$I$1280,8,FALSE),"")</f>
        <v>0.20888022268339784</v>
      </c>
      <c r="G549" s="23" t="str">
        <f>IFERROR(VLOOKUP(B549,'NFS@Home'!$B$3:$I$1280,8,FALSE),"")</f>
        <v/>
      </c>
      <c r="H549" s="23" t="str">
        <f>IFERROR(VLOOKUP(B549,Numberfields!$B$3:$I$1011,8,FALSE),"")</f>
        <v/>
      </c>
      <c r="I549" s="23">
        <f>IFERROR(VLOOKUP(B549,Primegrid!$B$3:$I$955,8,FALSE),"")</f>
        <v>4.2326145256853772E-3</v>
      </c>
      <c r="J549" s="23" t="str">
        <f>IFERROR(VLOOKUP(B549,SRBase!$B$3:$I$614,8,FALSE),"")</f>
        <v/>
      </c>
      <c r="K549" s="23" t="str">
        <f>IFERROR(VLOOKUP(B549,'theSkyNet POGS'!$B$3:$I$1158,8,FALSE),"")</f>
        <v/>
      </c>
      <c r="L549" s="23" t="str">
        <f>IFERROR(VLOOKUP(B549,'TN-Grid'!$B$3:$I$908,8,FALSE),"")</f>
        <v/>
      </c>
      <c r="M549" s="23" t="str">
        <f>IFERROR(VLOOKUP(B549,'Yoyo@home'!$B$3:$I$955,8,FALSE),"")</f>
        <v/>
      </c>
      <c r="N549" s="22"/>
      <c r="O549" s="4">
        <f t="shared" si="8"/>
        <v>3</v>
      </c>
    </row>
    <row r="550" spans="2:15" x14ac:dyDescent="0.35">
      <c r="B550" s="12" t="s">
        <v>1099</v>
      </c>
      <c r="C550" s="23" t="str">
        <f>IFERROR(VLOOKUP(B550,'Asteroids@home'!$B$3:$I$1399,8,FALSE),"")</f>
        <v/>
      </c>
      <c r="D550" s="23" t="str">
        <f>IFERROR(VLOOKUP(B550,'Citizen Science Grid'!$B$3:$I$1120,8,FALSE),"")</f>
        <v/>
      </c>
      <c r="E550" s="27" t="str">
        <f>IFERROR(VLOOKUP(B550,'Enigma@home'!$B$3:$I$1120,8,FALSE),"")</f>
        <v/>
      </c>
      <c r="F550" s="23">
        <f>IFERROR(VLOOKUP(B550,'LHC@home'!$B$3:$I$1280,8,FALSE),"")</f>
        <v>0.18215786413524734</v>
      </c>
      <c r="G550" s="23" t="str">
        <f>IFERROR(VLOOKUP(B550,'NFS@Home'!$B$3:$I$1280,8,FALSE),"")</f>
        <v/>
      </c>
      <c r="H550" s="23" t="str">
        <f>IFERROR(VLOOKUP(B550,Numberfields!$B$3:$I$1011,8,FALSE),"")</f>
        <v/>
      </c>
      <c r="I550" s="23" t="str">
        <f>IFERROR(VLOOKUP(B550,Primegrid!$B$3:$I$955,8,FALSE),"")</f>
        <v/>
      </c>
      <c r="J550" s="23" t="str">
        <f>IFERROR(VLOOKUP(B550,SRBase!$B$3:$I$614,8,FALSE),"")</f>
        <v/>
      </c>
      <c r="K550" s="23" t="str">
        <f>IFERROR(VLOOKUP(B550,'theSkyNet POGS'!$B$3:$I$1158,8,FALSE),"")</f>
        <v/>
      </c>
      <c r="L550" s="23" t="str">
        <f>IFERROR(VLOOKUP(B550,'TN-Grid'!$B$3:$I$908,8,FALSE),"")</f>
        <v/>
      </c>
      <c r="M550" s="23" t="str">
        <f>IFERROR(VLOOKUP(B550,'Yoyo@home'!$B$3:$I$955,8,FALSE),"")</f>
        <v/>
      </c>
      <c r="N550" s="22"/>
      <c r="O550" s="4">
        <f t="shared" si="8"/>
        <v>1</v>
      </c>
    </row>
    <row r="551" spans="2:15" x14ac:dyDescent="0.35">
      <c r="B551" s="12" t="s">
        <v>691</v>
      </c>
      <c r="C551" s="23">
        <f>IFERROR(VLOOKUP(B551,'Asteroids@home'!$B$3:$I$1399,8,FALSE),"")</f>
        <v>5.1048451425055784E-2</v>
      </c>
      <c r="D551" s="23" t="str">
        <f>IFERROR(VLOOKUP(B551,'Citizen Science Grid'!$B$3:$I$1120,8,FALSE),"")</f>
        <v/>
      </c>
      <c r="E551" s="27" t="str">
        <f>IFERROR(VLOOKUP(B551,'Enigma@home'!$B$3:$I$1120,8,FALSE),"")</f>
        <v/>
      </c>
      <c r="F551" s="23" t="str">
        <f>IFERROR(VLOOKUP(B551,'LHC@home'!$B$3:$I$1280,8,FALSE),"")</f>
        <v/>
      </c>
      <c r="G551" s="23" t="str">
        <f>IFERROR(VLOOKUP(B551,'NFS@Home'!$B$3:$I$1280,8,FALSE),"")</f>
        <v/>
      </c>
      <c r="H551" s="23" t="str">
        <f>IFERROR(VLOOKUP(B551,Numberfields!$B$3:$I$1011,8,FALSE),"")</f>
        <v/>
      </c>
      <c r="I551" s="23" t="str">
        <f>IFERROR(VLOOKUP(B551,Primegrid!$B$3:$I$955,8,FALSE),"")</f>
        <v/>
      </c>
      <c r="J551" s="23" t="str">
        <f>IFERROR(VLOOKUP(B551,SRBase!$B$3:$I$614,8,FALSE),"")</f>
        <v/>
      </c>
      <c r="K551" s="23" t="str">
        <f>IFERROR(VLOOKUP(B551,'theSkyNet POGS'!$B$3:$I$1158,8,FALSE),"")</f>
        <v/>
      </c>
      <c r="L551" s="23">
        <f>IFERROR(VLOOKUP(B551,'TN-Grid'!$B$3:$I$908,8,FALSE),"")</f>
        <v>0.29926198659232539</v>
      </c>
      <c r="M551" s="23" t="str">
        <f>IFERROR(VLOOKUP(B551,'Yoyo@home'!$B$3:$I$955,8,FALSE),"")</f>
        <v/>
      </c>
      <c r="N551" s="22"/>
      <c r="O551" s="4">
        <f t="shared" si="8"/>
        <v>2</v>
      </c>
    </row>
    <row r="552" spans="2:15" x14ac:dyDescent="0.35">
      <c r="B552" s="12" t="s">
        <v>1774</v>
      </c>
      <c r="C552" s="23" t="str">
        <f>IFERROR(VLOOKUP(B552,'Asteroids@home'!$B$3:$I$1399,8,FALSE),"")</f>
        <v/>
      </c>
      <c r="D552" s="23" t="str">
        <f>IFERROR(VLOOKUP(B552,'Citizen Science Grid'!$B$3:$I$1120,8,FALSE),"")</f>
        <v/>
      </c>
      <c r="E552" s="27" t="str">
        <f>IFERROR(VLOOKUP(B552,'Enigma@home'!$B$3:$I$1120,8,FALSE),"")</f>
        <v/>
      </c>
      <c r="F552" s="23" t="str">
        <f>IFERROR(VLOOKUP(B552,'LHC@home'!$B$3:$I$1280,8,FALSE),"")</f>
        <v/>
      </c>
      <c r="G552" s="23" t="str">
        <f>IFERROR(VLOOKUP(B552,'NFS@Home'!$B$3:$I$1280,8,FALSE),"")</f>
        <v/>
      </c>
      <c r="H552" s="23" t="str">
        <f>IFERROR(VLOOKUP(B552,Numberfields!$B$3:$I$1011,8,FALSE),"")</f>
        <v/>
      </c>
      <c r="I552" s="23" t="str">
        <f>IFERROR(VLOOKUP(B552,Primegrid!$B$3:$I$955,8,FALSE),"")</f>
        <v/>
      </c>
      <c r="J552" s="23" t="str">
        <f>IFERROR(VLOOKUP(B552,SRBase!$B$3:$I$614,8,FALSE),"")</f>
        <v/>
      </c>
      <c r="K552" s="23">
        <f>IFERROR(VLOOKUP(B552,'theSkyNet POGS'!$B$3:$I$1158,8,FALSE),"")</f>
        <v>9.9017579374701875E-2</v>
      </c>
      <c r="L552" s="23" t="str">
        <f>IFERROR(VLOOKUP(B552,'TN-Grid'!$B$3:$I$908,8,FALSE),"")</f>
        <v/>
      </c>
      <c r="M552" s="23" t="str">
        <f>IFERROR(VLOOKUP(B552,'Yoyo@home'!$B$3:$I$955,8,FALSE),"")</f>
        <v/>
      </c>
      <c r="N552" s="22"/>
      <c r="O552" s="4">
        <f t="shared" si="8"/>
        <v>1</v>
      </c>
    </row>
    <row r="553" spans="2:15" x14ac:dyDescent="0.35">
      <c r="B553" s="12" t="s">
        <v>1100</v>
      </c>
      <c r="C553" s="23" t="str">
        <f>IFERROR(VLOOKUP(B553,'Asteroids@home'!$B$3:$I$1399,8,FALSE),"")</f>
        <v/>
      </c>
      <c r="D553" s="23" t="str">
        <f>IFERROR(VLOOKUP(B553,'Citizen Science Grid'!$B$3:$I$1120,8,FALSE),"")</f>
        <v/>
      </c>
      <c r="E553" s="27">
        <f>IFERROR(VLOOKUP(B553,'Enigma@home'!$B$3:$I$1120,8,FALSE),"")</f>
        <v>4.085896818614829E-3</v>
      </c>
      <c r="F553" s="23" t="str">
        <f>IFERROR(VLOOKUP(B553,'LHC@home'!$B$3:$I$1280,8,FALSE),"")</f>
        <v/>
      </c>
      <c r="G553" s="23" t="str">
        <f>IFERROR(VLOOKUP(B553,'NFS@Home'!$B$3:$I$1280,8,FALSE),"")</f>
        <v/>
      </c>
      <c r="H553" s="23" t="str">
        <f>IFERROR(VLOOKUP(B553,Numberfields!$B$3:$I$1011,8,FALSE),"")</f>
        <v/>
      </c>
      <c r="I553" s="23" t="str">
        <f>IFERROR(VLOOKUP(B553,Primegrid!$B$3:$I$955,8,FALSE),"")</f>
        <v/>
      </c>
      <c r="J553" s="23" t="str">
        <f>IFERROR(VLOOKUP(B553,SRBase!$B$3:$I$614,8,FALSE),"")</f>
        <v/>
      </c>
      <c r="K553" s="23">
        <f>IFERROR(VLOOKUP(B553,'theSkyNet POGS'!$B$3:$I$1158,8,FALSE),"")</f>
        <v>0.12694217750810127</v>
      </c>
      <c r="L553" s="23" t="str">
        <f>IFERROR(VLOOKUP(B553,'TN-Grid'!$B$3:$I$908,8,FALSE),"")</f>
        <v/>
      </c>
      <c r="M553" s="23">
        <f>IFERROR(VLOOKUP(B553,'Yoyo@home'!$B$3:$I$955,8,FALSE),"")</f>
        <v>0.16879975619290374</v>
      </c>
      <c r="N553" s="22"/>
      <c r="O553" s="4">
        <f t="shared" si="8"/>
        <v>3</v>
      </c>
    </row>
    <row r="554" spans="2:15" hidden="1" x14ac:dyDescent="0.35">
      <c r="B554" s="12" t="s">
        <v>1775</v>
      </c>
      <c r="C554" s="23" t="str">
        <f>IFERROR(VLOOKUP(B554,'Asteroids@home'!$B$3:$I$1399,8,FALSE),"")</f>
        <v/>
      </c>
      <c r="D554" s="23" t="str">
        <f>IFERROR(VLOOKUP(B554,'Citizen Science Grid'!$B$3:$I$1120,8,FALSE),"")</f>
        <v/>
      </c>
      <c r="E554" s="27" t="str">
        <f>IFERROR(VLOOKUP(B554,'Enigma@home'!$B$3:$I$1120,8,FALSE),"")</f>
        <v/>
      </c>
      <c r="F554" s="23" t="str">
        <f>IFERROR(VLOOKUP(B554,'LHC@home'!$B$3:$I$1280,8,FALSE),"")</f>
        <v/>
      </c>
      <c r="G554" s="23" t="str">
        <f>IFERROR(VLOOKUP(B554,'NFS@Home'!$B$3:$I$1280,8,FALSE),"")</f>
        <v/>
      </c>
      <c r="H554" s="23" t="str">
        <f>IFERROR(VLOOKUP(B554,Numberfields!$B$3:$I$1011,8,FALSE),"")</f>
        <v/>
      </c>
      <c r="I554" s="23" t="str">
        <f>IFERROR(VLOOKUP(B554,Primegrid!$B$3:$I$955,8,FALSE),"")</f>
        <v/>
      </c>
      <c r="J554" s="23" t="str">
        <f>IFERROR(VLOOKUP(B554,SRBase!$B$3:$I$614,8,FALSE),"")</f>
        <v/>
      </c>
      <c r="K554" s="23" t="str">
        <f>IFERROR(VLOOKUP(B554,'theSkyNet POGS'!$B$3:$I$1158,8,FALSE),"")</f>
        <v/>
      </c>
      <c r="L554" s="23" t="str">
        <f>IFERROR(VLOOKUP(B554,'TN-Grid'!$B$3:$I$908,8,FALSE),"")</f>
        <v/>
      </c>
      <c r="M554" s="23" t="str">
        <f>IFERROR(VLOOKUP(B554,'Yoyo@home'!$B$3:$I$955,8,FALSE),"")</f>
        <v/>
      </c>
      <c r="N554" s="22"/>
      <c r="O554" s="4">
        <f t="shared" si="8"/>
        <v>0</v>
      </c>
    </row>
    <row r="555" spans="2:15" x14ac:dyDescent="0.35">
      <c r="B555" s="12" t="s">
        <v>1101</v>
      </c>
      <c r="C555" s="23" t="str">
        <f>IFERROR(VLOOKUP(B555,'Asteroids@home'!$B$3:$I$1399,8,FALSE),"")</f>
        <v/>
      </c>
      <c r="D555" s="23" t="str">
        <f>IFERROR(VLOOKUP(B555,'Citizen Science Grid'!$B$3:$I$1120,8,FALSE),"")</f>
        <v/>
      </c>
      <c r="E555" s="27" t="str">
        <f>IFERROR(VLOOKUP(B555,'Enigma@home'!$B$3:$I$1120,8,FALSE),"")</f>
        <v/>
      </c>
      <c r="F555" s="23" t="str">
        <f>IFERROR(VLOOKUP(B555,'LHC@home'!$B$3:$I$1280,8,FALSE),"")</f>
        <v/>
      </c>
      <c r="G555" s="23" t="str">
        <f>IFERROR(VLOOKUP(B555,'NFS@Home'!$B$3:$I$1280,8,FALSE),"")</f>
        <v/>
      </c>
      <c r="H555" s="23" t="str">
        <f>IFERROR(VLOOKUP(B555,Numberfields!$B$3:$I$1011,8,FALSE),"")</f>
        <v/>
      </c>
      <c r="I555" s="23" t="str">
        <f>IFERROR(VLOOKUP(B555,Primegrid!$B$3:$I$955,8,FALSE),"")</f>
        <v/>
      </c>
      <c r="J555" s="23">
        <f>IFERROR(VLOOKUP(B555,SRBase!$B$3:$I$614,8,FALSE),"")</f>
        <v>0.10472668351343985</v>
      </c>
      <c r="K555" s="23" t="str">
        <f>IFERROR(VLOOKUP(B555,'theSkyNet POGS'!$B$3:$I$1158,8,FALSE),"")</f>
        <v/>
      </c>
      <c r="L555" s="23" t="str">
        <f>IFERROR(VLOOKUP(B555,'TN-Grid'!$B$3:$I$908,8,FALSE),"")</f>
        <v/>
      </c>
      <c r="M555" s="23" t="str">
        <f>IFERROR(VLOOKUP(B555,'Yoyo@home'!$B$3:$I$955,8,FALSE),"")</f>
        <v/>
      </c>
      <c r="N555" s="22"/>
      <c r="O555" s="4">
        <f t="shared" si="8"/>
        <v>1</v>
      </c>
    </row>
    <row r="556" spans="2:15" hidden="1" x14ac:dyDescent="0.35">
      <c r="B556" s="12" t="s">
        <v>1776</v>
      </c>
      <c r="C556" s="23" t="str">
        <f>IFERROR(VLOOKUP(B556,'Asteroids@home'!$B$3:$I$1399,8,FALSE),"")</f>
        <v/>
      </c>
      <c r="D556" s="23" t="str">
        <f>IFERROR(VLOOKUP(B556,'Citizen Science Grid'!$B$3:$I$1120,8,FALSE),"")</f>
        <v/>
      </c>
      <c r="E556" s="27" t="str">
        <f>IFERROR(VLOOKUP(B556,'Enigma@home'!$B$3:$I$1120,8,FALSE),"")</f>
        <v/>
      </c>
      <c r="F556" s="23" t="str">
        <f>IFERROR(VLOOKUP(B556,'LHC@home'!$B$3:$I$1280,8,FALSE),"")</f>
        <v/>
      </c>
      <c r="G556" s="23" t="str">
        <f>IFERROR(VLOOKUP(B556,'NFS@Home'!$B$3:$I$1280,8,FALSE),"")</f>
        <v/>
      </c>
      <c r="H556" s="23" t="str">
        <f>IFERROR(VLOOKUP(B556,Numberfields!$B$3:$I$1011,8,FALSE),"")</f>
        <v/>
      </c>
      <c r="I556" s="23" t="str">
        <f>IFERROR(VLOOKUP(B556,Primegrid!$B$3:$I$955,8,FALSE),"")</f>
        <v/>
      </c>
      <c r="J556" s="23" t="str">
        <f>IFERROR(VLOOKUP(B556,SRBase!$B$3:$I$614,8,FALSE),"")</f>
        <v/>
      </c>
      <c r="K556" s="23" t="str">
        <f>IFERROR(VLOOKUP(B556,'theSkyNet POGS'!$B$3:$I$1158,8,FALSE),"")</f>
        <v/>
      </c>
      <c r="L556" s="23" t="str">
        <f>IFERROR(VLOOKUP(B556,'TN-Grid'!$B$3:$I$908,8,FALSE),"")</f>
        <v/>
      </c>
      <c r="M556" s="23" t="str">
        <f>IFERROR(VLOOKUP(B556,'Yoyo@home'!$B$3:$I$955,8,FALSE),"")</f>
        <v/>
      </c>
      <c r="N556" s="22"/>
      <c r="O556" s="4">
        <f t="shared" si="8"/>
        <v>0</v>
      </c>
    </row>
    <row r="557" spans="2:15" x14ac:dyDescent="0.35">
      <c r="B557" s="12" t="s">
        <v>1102</v>
      </c>
      <c r="C557" s="23">
        <f>IFERROR(VLOOKUP(B557,'Asteroids@home'!$B$3:$I$1399,8,FALSE),"")</f>
        <v>6.4240043977782088E-2</v>
      </c>
      <c r="D557" s="23" t="str">
        <f>IFERROR(VLOOKUP(B557,'Citizen Science Grid'!$B$3:$I$1120,8,FALSE),"")</f>
        <v/>
      </c>
      <c r="E557" s="27" t="str">
        <f>IFERROR(VLOOKUP(B557,'Enigma@home'!$B$3:$I$1120,8,FALSE),"")</f>
        <v/>
      </c>
      <c r="F557" s="23" t="str">
        <f>IFERROR(VLOOKUP(B557,'LHC@home'!$B$3:$I$1280,8,FALSE),"")</f>
        <v/>
      </c>
      <c r="G557" s="23" t="str">
        <f>IFERROR(VLOOKUP(B557,'NFS@Home'!$B$3:$I$1280,8,FALSE),"")</f>
        <v/>
      </c>
      <c r="H557" s="23" t="str">
        <f>IFERROR(VLOOKUP(B557,Numberfields!$B$3:$I$1011,8,FALSE),"")</f>
        <v/>
      </c>
      <c r="I557" s="23" t="str">
        <f>IFERROR(VLOOKUP(B557,Primegrid!$B$3:$I$955,8,FALSE),"")</f>
        <v/>
      </c>
      <c r="J557" s="23" t="str">
        <f>IFERROR(VLOOKUP(B557,SRBase!$B$3:$I$614,8,FALSE),"")</f>
        <v/>
      </c>
      <c r="K557" s="23" t="str">
        <f>IFERROR(VLOOKUP(B557,'theSkyNet POGS'!$B$3:$I$1158,8,FALSE),"")</f>
        <v/>
      </c>
      <c r="L557" s="23" t="str">
        <f>IFERROR(VLOOKUP(B557,'TN-Grid'!$B$3:$I$908,8,FALSE),"")</f>
        <v/>
      </c>
      <c r="M557" s="23" t="str">
        <f>IFERROR(VLOOKUP(B557,'Yoyo@home'!$B$3:$I$955,8,FALSE),"")</f>
        <v/>
      </c>
      <c r="N557" s="22"/>
      <c r="O557" s="4">
        <f t="shared" si="8"/>
        <v>1</v>
      </c>
    </row>
    <row r="558" spans="2:15" x14ac:dyDescent="0.35">
      <c r="B558" s="12" t="s">
        <v>1828</v>
      </c>
      <c r="C558" s="23" t="str">
        <f>IFERROR(VLOOKUP(B558,'Asteroids@home'!$B$3:$I$1399,8,FALSE),"")</f>
        <v/>
      </c>
      <c r="D558" s="23" t="str">
        <f>IFERROR(VLOOKUP(B558,'Citizen Science Grid'!$B$3:$I$1120,8,FALSE),"")</f>
        <v/>
      </c>
      <c r="E558" s="27" t="str">
        <f>IFERROR(VLOOKUP(B558,'Enigma@home'!$B$3:$I$1120,8,FALSE),"")</f>
        <v/>
      </c>
      <c r="F558" s="23" t="str">
        <f>IFERROR(VLOOKUP(B558,'LHC@home'!$B$3:$I$1280,8,FALSE),"")</f>
        <v/>
      </c>
      <c r="G558" s="23" t="str">
        <f>IFERROR(VLOOKUP(B558,'NFS@Home'!$B$3:$I$1280,8,FALSE),"")</f>
        <v/>
      </c>
      <c r="H558" s="23">
        <f>IFERROR(VLOOKUP(B558,Numberfields!$B$3:$I$1011,8,FALSE),"")</f>
        <v>0.11199932198156551</v>
      </c>
      <c r="I558" s="23">
        <f>IFERROR(VLOOKUP(B558,Primegrid!$B$3:$I$955,8,FALSE),"")</f>
        <v>5.8612124355694479E-3</v>
      </c>
      <c r="J558" s="23" t="str">
        <f>IFERROR(VLOOKUP(B558,SRBase!$B$3:$I$614,8,FALSE),"")</f>
        <v/>
      </c>
      <c r="K558" s="23" t="str">
        <f>IFERROR(VLOOKUP(B558,'theSkyNet POGS'!$B$3:$I$1158,8,FALSE),"")</f>
        <v/>
      </c>
      <c r="L558" s="23" t="str">
        <f>IFERROR(VLOOKUP(B558,'TN-Grid'!$B$3:$I$908,8,FALSE),"")</f>
        <v/>
      </c>
      <c r="M558" s="23" t="str">
        <f>IFERROR(VLOOKUP(B558,'Yoyo@home'!$B$3:$I$955,8,FALSE),"")</f>
        <v/>
      </c>
      <c r="N558" s="22"/>
      <c r="O558" s="4">
        <f t="shared" si="8"/>
        <v>2</v>
      </c>
    </row>
    <row r="559" spans="2:15" x14ac:dyDescent="0.35">
      <c r="B559" s="12" t="s">
        <v>1103</v>
      </c>
      <c r="C559" s="23">
        <f>IFERROR(VLOOKUP(B559,'Asteroids@home'!$B$3:$I$1399,8,FALSE),"")</f>
        <v>5.3116772694958556E-2</v>
      </c>
      <c r="D559" s="23" t="str">
        <f>IFERROR(VLOOKUP(B559,'Citizen Science Grid'!$B$3:$I$1120,8,FALSE),"")</f>
        <v/>
      </c>
      <c r="E559" s="27" t="str">
        <f>IFERROR(VLOOKUP(B559,'Enigma@home'!$B$3:$I$1120,8,FALSE),"")</f>
        <v/>
      </c>
      <c r="F559" s="23">
        <f>IFERROR(VLOOKUP(B559,'LHC@home'!$B$3:$I$1280,8,FALSE),"")</f>
        <v>0.19145315491123527</v>
      </c>
      <c r="G559" s="23" t="str">
        <f>IFERROR(VLOOKUP(B559,'NFS@Home'!$B$3:$I$1280,8,FALSE),"")</f>
        <v/>
      </c>
      <c r="H559" s="23" t="str">
        <f>IFERROR(VLOOKUP(B559,Numberfields!$B$3:$I$1011,8,FALSE),"")</f>
        <v/>
      </c>
      <c r="I559" s="23" t="str">
        <f>IFERROR(VLOOKUP(B559,Primegrid!$B$3:$I$955,8,FALSE),"")</f>
        <v/>
      </c>
      <c r="J559" s="23" t="str">
        <f>IFERROR(VLOOKUP(B559,SRBase!$B$3:$I$614,8,FALSE),"")</f>
        <v/>
      </c>
      <c r="K559" s="23" t="str">
        <f>IFERROR(VLOOKUP(B559,'theSkyNet POGS'!$B$3:$I$1158,8,FALSE),"")</f>
        <v/>
      </c>
      <c r="L559" s="23" t="str">
        <f>IFERROR(VLOOKUP(B559,'TN-Grid'!$B$3:$I$908,8,FALSE),"")</f>
        <v/>
      </c>
      <c r="M559" s="23" t="str">
        <f>IFERROR(VLOOKUP(B559,'Yoyo@home'!$B$3:$I$955,8,FALSE),"")</f>
        <v/>
      </c>
      <c r="N559" s="22"/>
      <c r="O559" s="4">
        <f t="shared" si="8"/>
        <v>2</v>
      </c>
    </row>
    <row r="560" spans="2:15" x14ac:dyDescent="0.35">
      <c r="B560" s="12" t="s">
        <v>183</v>
      </c>
      <c r="C560" s="23">
        <f>IFERROR(VLOOKUP(B560,'Asteroids@home'!$B$3:$I$1399,8,FALSE),"")</f>
        <v>7.3425611320726364E-2</v>
      </c>
      <c r="D560" s="23" t="str">
        <f>IFERROR(VLOOKUP(B560,'Citizen Science Grid'!$B$3:$I$1120,8,FALSE),"")</f>
        <v/>
      </c>
      <c r="E560" s="27" t="str">
        <f>IFERROR(VLOOKUP(B560,'Enigma@home'!$B$3:$I$1120,8,FALSE),"")</f>
        <v/>
      </c>
      <c r="F560" s="23" t="str">
        <f>IFERROR(VLOOKUP(B560,'LHC@home'!$B$3:$I$1280,8,FALSE),"")</f>
        <v/>
      </c>
      <c r="G560" s="23">
        <f>IFERROR(VLOOKUP(B560,'NFS@Home'!$B$3:$I$1280,8,FALSE),"")</f>
        <v>0.1451776429866487</v>
      </c>
      <c r="H560" s="23">
        <f>IFERROR(VLOOKUP(B560,Numberfields!$B$3:$I$1011,8,FALSE),"")</f>
        <v>9.9202676074721871E-2</v>
      </c>
      <c r="I560" s="23" t="str">
        <f>IFERROR(VLOOKUP(B560,Primegrid!$B$3:$I$955,8,FALSE),"")</f>
        <v/>
      </c>
      <c r="J560" s="23" t="str">
        <f>IFERROR(VLOOKUP(B560,SRBase!$B$3:$I$614,8,FALSE),"")</f>
        <v/>
      </c>
      <c r="K560" s="23">
        <f>IFERROR(VLOOKUP(B560,'theSkyNet POGS'!$B$3:$I$1158,8,FALSE),"")</f>
        <v>0.16337120082424686</v>
      </c>
      <c r="L560" s="23">
        <f>IFERROR(VLOOKUP(B560,'TN-Grid'!$B$3:$I$908,8,FALSE),"")</f>
        <v>0.46659934746104659</v>
      </c>
      <c r="M560" s="23" t="str">
        <f>IFERROR(VLOOKUP(B560,'Yoyo@home'!$B$3:$I$955,8,FALSE),"")</f>
        <v/>
      </c>
      <c r="N560" s="22"/>
      <c r="O560" s="4">
        <f t="shared" si="8"/>
        <v>5</v>
      </c>
    </row>
    <row r="561" spans="2:15" x14ac:dyDescent="0.35">
      <c r="B561" s="12" t="s">
        <v>1104</v>
      </c>
      <c r="C561" s="23" t="str">
        <f>IFERROR(VLOOKUP(B561,'Asteroids@home'!$B$3:$I$1399,8,FALSE),"")</f>
        <v/>
      </c>
      <c r="D561" s="23">
        <f>IFERROR(VLOOKUP(B561,'Citizen Science Grid'!$B$3:$I$1120,8,FALSE),"")</f>
        <v>0.22545643189314019</v>
      </c>
      <c r="E561" s="27" t="str">
        <f>IFERROR(VLOOKUP(B561,'Enigma@home'!$B$3:$I$1120,8,FALSE),"")</f>
        <v/>
      </c>
      <c r="F561" s="23" t="str">
        <f>IFERROR(VLOOKUP(B561,'LHC@home'!$B$3:$I$1280,8,FALSE),"")</f>
        <v/>
      </c>
      <c r="G561" s="23" t="str">
        <f>IFERROR(VLOOKUP(B561,'NFS@Home'!$B$3:$I$1280,8,FALSE),"")</f>
        <v/>
      </c>
      <c r="H561" s="23" t="str">
        <f>IFERROR(VLOOKUP(B561,Numberfields!$B$3:$I$1011,8,FALSE),"")</f>
        <v/>
      </c>
      <c r="I561" s="23" t="str">
        <f>IFERROR(VLOOKUP(B561,Primegrid!$B$3:$I$955,8,FALSE),"")</f>
        <v/>
      </c>
      <c r="J561" s="23" t="str">
        <f>IFERROR(VLOOKUP(B561,SRBase!$B$3:$I$614,8,FALSE),"")</f>
        <v/>
      </c>
      <c r="K561" s="23">
        <f>IFERROR(VLOOKUP(B561,'theSkyNet POGS'!$B$3:$I$1158,8,FALSE),"")</f>
        <v>9.5108846185643206E-2</v>
      </c>
      <c r="L561" s="23" t="str">
        <f>IFERROR(VLOOKUP(B561,'TN-Grid'!$B$3:$I$908,8,FALSE),"")</f>
        <v/>
      </c>
      <c r="M561" s="23" t="str">
        <f>IFERROR(VLOOKUP(B561,'Yoyo@home'!$B$3:$I$955,8,FALSE),"")</f>
        <v/>
      </c>
      <c r="N561" s="22"/>
      <c r="O561" s="4">
        <f t="shared" si="8"/>
        <v>2</v>
      </c>
    </row>
    <row r="562" spans="2:15" x14ac:dyDescent="0.35">
      <c r="B562" s="12" t="s">
        <v>1105</v>
      </c>
      <c r="C562" s="23">
        <f>IFERROR(VLOOKUP(B562,'Asteroids@home'!$B$3:$I$1399,8,FALSE),"")</f>
        <v>6.5557889405207181E-2</v>
      </c>
      <c r="D562" s="23" t="str">
        <f>IFERROR(VLOOKUP(B562,'Citizen Science Grid'!$B$3:$I$1120,8,FALSE),"")</f>
        <v/>
      </c>
      <c r="E562" s="27" t="str">
        <f>IFERROR(VLOOKUP(B562,'Enigma@home'!$B$3:$I$1120,8,FALSE),"")</f>
        <v/>
      </c>
      <c r="F562" s="23" t="str">
        <f>IFERROR(VLOOKUP(B562,'LHC@home'!$B$3:$I$1280,8,FALSE),"")</f>
        <v/>
      </c>
      <c r="G562" s="23" t="str">
        <f>IFERROR(VLOOKUP(B562,'NFS@Home'!$B$3:$I$1280,8,FALSE),"")</f>
        <v/>
      </c>
      <c r="H562" s="23" t="str">
        <f>IFERROR(VLOOKUP(B562,Numberfields!$B$3:$I$1011,8,FALSE),"")</f>
        <v/>
      </c>
      <c r="I562" s="23" t="str">
        <f>IFERROR(VLOOKUP(B562,Primegrid!$B$3:$I$955,8,FALSE),"")</f>
        <v/>
      </c>
      <c r="J562" s="23" t="str">
        <f>IFERROR(VLOOKUP(B562,SRBase!$B$3:$I$614,8,FALSE),"")</f>
        <v/>
      </c>
      <c r="K562" s="23">
        <f>IFERROR(VLOOKUP(B562,'theSkyNet POGS'!$B$3:$I$1158,8,FALSE),"")</f>
        <v>0.15016910470035535</v>
      </c>
      <c r="L562" s="23" t="str">
        <f>IFERROR(VLOOKUP(B562,'TN-Grid'!$B$3:$I$908,8,FALSE),"")</f>
        <v/>
      </c>
      <c r="M562" s="23" t="str">
        <f>IFERROR(VLOOKUP(B562,'Yoyo@home'!$B$3:$I$955,8,FALSE),"")</f>
        <v/>
      </c>
      <c r="N562" s="22"/>
      <c r="O562" s="4">
        <f t="shared" si="8"/>
        <v>2</v>
      </c>
    </row>
    <row r="563" spans="2:15" x14ac:dyDescent="0.35">
      <c r="B563" s="12" t="s">
        <v>701</v>
      </c>
      <c r="C563" s="23" t="str">
        <f>IFERROR(VLOOKUP(B563,'Asteroids@home'!$B$3:$I$1399,8,FALSE),"")</f>
        <v/>
      </c>
      <c r="D563" s="23" t="str">
        <f>IFERROR(VLOOKUP(B563,'Citizen Science Grid'!$B$3:$I$1120,8,FALSE),"")</f>
        <v/>
      </c>
      <c r="E563" s="27" t="str">
        <f>IFERROR(VLOOKUP(B563,'Enigma@home'!$B$3:$I$1120,8,FALSE),"")</f>
        <v/>
      </c>
      <c r="F563" s="23">
        <f>IFERROR(VLOOKUP(B563,'LHC@home'!$B$3:$I$1280,8,FALSE),"")</f>
        <v>0.84077654175605776</v>
      </c>
      <c r="G563" s="23">
        <f>IFERROR(VLOOKUP(B563,'NFS@Home'!$B$3:$I$1280,8,FALSE),"")</f>
        <v>0.33204669717514229</v>
      </c>
      <c r="H563" s="23">
        <f>IFERROR(VLOOKUP(B563,Numberfields!$B$3:$I$1011,8,FALSE),"")</f>
        <v>0.2840484799852534</v>
      </c>
      <c r="I563" s="23" t="str">
        <f>IFERROR(VLOOKUP(B563,Primegrid!$B$3:$I$955,8,FALSE),"")</f>
        <v/>
      </c>
      <c r="J563" s="23" t="str">
        <f>IFERROR(VLOOKUP(B563,SRBase!$B$3:$I$614,8,FALSE),"")</f>
        <v/>
      </c>
      <c r="K563" s="23" t="str">
        <f>IFERROR(VLOOKUP(B563,'theSkyNet POGS'!$B$3:$I$1158,8,FALSE),"")</f>
        <v/>
      </c>
      <c r="L563" s="23">
        <f>IFERROR(VLOOKUP(B563,'TN-Grid'!$B$3:$I$908,8,FALSE),"")</f>
        <v>1.3910522199707578</v>
      </c>
      <c r="M563" s="23">
        <f>IFERROR(VLOOKUP(B563,'Yoyo@home'!$B$3:$I$955,8,FALSE),"")</f>
        <v>0.87871357698693153</v>
      </c>
      <c r="N563" s="22"/>
      <c r="O563" s="4">
        <f t="shared" si="8"/>
        <v>5</v>
      </c>
    </row>
    <row r="564" spans="2:15" x14ac:dyDescent="0.35">
      <c r="B564" s="12" t="s">
        <v>1106</v>
      </c>
      <c r="C564" s="23">
        <f>IFERROR(VLOOKUP(B564,'Asteroids@home'!$B$3:$I$1399,8,FALSE),"")</f>
        <v>0.1345349957603503</v>
      </c>
      <c r="D564" s="23" t="str">
        <f>IFERROR(VLOOKUP(B564,'Citizen Science Grid'!$B$3:$I$1120,8,FALSE),"")</f>
        <v/>
      </c>
      <c r="E564" s="27" t="str">
        <f>IFERROR(VLOOKUP(B564,'Enigma@home'!$B$3:$I$1120,8,FALSE),"")</f>
        <v/>
      </c>
      <c r="F564" s="23" t="str">
        <f>IFERROR(VLOOKUP(B564,'LHC@home'!$B$3:$I$1280,8,FALSE),"")</f>
        <v/>
      </c>
      <c r="G564" s="23" t="str">
        <f>IFERROR(VLOOKUP(B564,'NFS@Home'!$B$3:$I$1280,8,FALSE),"")</f>
        <v/>
      </c>
      <c r="H564" s="23" t="str">
        <f>IFERROR(VLOOKUP(B564,Numberfields!$B$3:$I$1011,8,FALSE),"")</f>
        <v/>
      </c>
      <c r="I564" s="23" t="str">
        <f>IFERROR(VLOOKUP(B564,Primegrid!$B$3:$I$955,8,FALSE),"")</f>
        <v/>
      </c>
      <c r="J564" s="23" t="str">
        <f>IFERROR(VLOOKUP(B564,SRBase!$B$3:$I$614,8,FALSE),"")</f>
        <v/>
      </c>
      <c r="K564" s="23">
        <f>IFERROR(VLOOKUP(B564,'theSkyNet POGS'!$B$3:$I$1158,8,FALSE),"")</f>
        <v>0.24259655535842106</v>
      </c>
      <c r="L564" s="23" t="str">
        <f>IFERROR(VLOOKUP(B564,'TN-Grid'!$B$3:$I$908,8,FALSE),"")</f>
        <v/>
      </c>
      <c r="M564" s="23" t="str">
        <f>IFERROR(VLOOKUP(B564,'Yoyo@home'!$B$3:$I$955,8,FALSE),"")</f>
        <v/>
      </c>
      <c r="N564" s="22"/>
      <c r="O564" s="4">
        <f t="shared" si="8"/>
        <v>2</v>
      </c>
    </row>
    <row r="565" spans="2:15" x14ac:dyDescent="0.35">
      <c r="B565" s="12" t="s">
        <v>1895</v>
      </c>
      <c r="C565" s="23" t="str">
        <f>IFERROR(VLOOKUP(B565,'Asteroids@home'!$B$3:$I$1399,8,FALSE),"")</f>
        <v/>
      </c>
      <c r="D565" s="23">
        <f>IFERROR(VLOOKUP(B565,'Citizen Science Grid'!$B$3:$I$1120,8,FALSE),"")</f>
        <v>0.17284890988623611</v>
      </c>
      <c r="E565" s="27" t="str">
        <f>IFERROR(VLOOKUP(B565,'Enigma@home'!$B$3:$I$1120,8,FALSE),"")</f>
        <v/>
      </c>
      <c r="F565" s="23" t="str">
        <f>IFERROR(VLOOKUP(B565,'LHC@home'!$B$3:$I$1280,8,FALSE),"")</f>
        <v/>
      </c>
      <c r="G565" s="23" t="str">
        <f>IFERROR(VLOOKUP(B565,'NFS@Home'!$B$3:$I$1280,8,FALSE),"")</f>
        <v/>
      </c>
      <c r="H565" s="23" t="str">
        <f>IFERROR(VLOOKUP(B565,Numberfields!$B$3:$I$1011,8,FALSE),"")</f>
        <v/>
      </c>
      <c r="I565" s="23" t="str">
        <f>IFERROR(VLOOKUP(B565,Primegrid!$B$3:$I$955,8,FALSE),"")</f>
        <v/>
      </c>
      <c r="J565" s="23" t="str">
        <f>IFERROR(VLOOKUP(B565,SRBase!$B$3:$I$614,8,FALSE),"")</f>
        <v/>
      </c>
      <c r="K565" s="23" t="str">
        <f>IFERROR(VLOOKUP(B565,'theSkyNet POGS'!$B$3:$I$1158,8,FALSE),"")</f>
        <v/>
      </c>
      <c r="L565" s="23" t="str">
        <f>IFERROR(VLOOKUP(B565,'TN-Grid'!$B$3:$I$908,8,FALSE),"")</f>
        <v/>
      </c>
      <c r="M565" s="23" t="str">
        <f>IFERROR(VLOOKUP(B565,'Yoyo@home'!$B$3:$I$955,8,FALSE),"")</f>
        <v/>
      </c>
      <c r="N565" s="22"/>
      <c r="O565" s="4">
        <f t="shared" si="8"/>
        <v>1</v>
      </c>
    </row>
    <row r="566" spans="2:15" x14ac:dyDescent="0.35">
      <c r="B566" s="12" t="s">
        <v>1107</v>
      </c>
      <c r="C566" s="23">
        <f>IFERROR(VLOOKUP(B566,'Asteroids@home'!$B$3:$I$1399,8,FALSE),"")</f>
        <v>5.6494594207889472E-2</v>
      </c>
      <c r="D566" s="23" t="str">
        <f>IFERROR(VLOOKUP(B566,'Citizen Science Grid'!$B$3:$I$1120,8,FALSE),"")</f>
        <v/>
      </c>
      <c r="E566" s="27" t="str">
        <f>IFERROR(VLOOKUP(B566,'Enigma@home'!$B$3:$I$1120,8,FALSE),"")</f>
        <v/>
      </c>
      <c r="F566" s="23" t="str">
        <f>IFERROR(VLOOKUP(B566,'LHC@home'!$B$3:$I$1280,8,FALSE),"")</f>
        <v/>
      </c>
      <c r="G566" s="23" t="str">
        <f>IFERROR(VLOOKUP(B566,'NFS@Home'!$B$3:$I$1280,8,FALSE),"")</f>
        <v/>
      </c>
      <c r="H566" s="23" t="str">
        <f>IFERROR(VLOOKUP(B566,Numberfields!$B$3:$I$1011,8,FALSE),"")</f>
        <v/>
      </c>
      <c r="I566" s="23" t="str">
        <f>IFERROR(VLOOKUP(B566,Primegrid!$B$3:$I$955,8,FALSE),"")</f>
        <v/>
      </c>
      <c r="J566" s="23" t="str">
        <f>IFERROR(VLOOKUP(B566,SRBase!$B$3:$I$614,8,FALSE),"")</f>
        <v/>
      </c>
      <c r="K566" s="23" t="str">
        <f>IFERROR(VLOOKUP(B566,'theSkyNet POGS'!$B$3:$I$1158,8,FALSE),"")</f>
        <v/>
      </c>
      <c r="L566" s="23" t="str">
        <f>IFERROR(VLOOKUP(B566,'TN-Grid'!$B$3:$I$908,8,FALSE),"")</f>
        <v/>
      </c>
      <c r="M566" s="23" t="str">
        <f>IFERROR(VLOOKUP(B566,'Yoyo@home'!$B$3:$I$955,8,FALSE),"")</f>
        <v/>
      </c>
      <c r="N566" s="22"/>
      <c r="O566" s="4">
        <f t="shared" si="8"/>
        <v>1</v>
      </c>
    </row>
    <row r="567" spans="2:15" x14ac:dyDescent="0.35">
      <c r="B567" s="12" t="s">
        <v>1108</v>
      </c>
      <c r="C567" s="23">
        <f>IFERROR(VLOOKUP(B567,'Asteroids@home'!$B$3:$I$1399,8,FALSE),"")</f>
        <v>7.3394210575373348E-2</v>
      </c>
      <c r="D567" s="23" t="str">
        <f>IFERROR(VLOOKUP(B567,'Citizen Science Grid'!$B$3:$I$1120,8,FALSE),"")</f>
        <v/>
      </c>
      <c r="E567" s="27" t="str">
        <f>IFERROR(VLOOKUP(B567,'Enigma@home'!$B$3:$I$1120,8,FALSE),"")</f>
        <v/>
      </c>
      <c r="F567" s="23" t="str">
        <f>IFERROR(VLOOKUP(B567,'LHC@home'!$B$3:$I$1280,8,FALSE),"")</f>
        <v/>
      </c>
      <c r="G567" s="23" t="str">
        <f>IFERROR(VLOOKUP(B567,'NFS@Home'!$B$3:$I$1280,8,FALSE),"")</f>
        <v/>
      </c>
      <c r="H567" s="23" t="str">
        <f>IFERROR(VLOOKUP(B567,Numberfields!$B$3:$I$1011,8,FALSE),"")</f>
        <v/>
      </c>
      <c r="I567" s="23" t="str">
        <f>IFERROR(VLOOKUP(B567,Primegrid!$B$3:$I$955,8,FALSE),"")</f>
        <v/>
      </c>
      <c r="J567" s="23" t="str">
        <f>IFERROR(VLOOKUP(B567,SRBase!$B$3:$I$614,8,FALSE),"")</f>
        <v/>
      </c>
      <c r="K567" s="23" t="str">
        <f>IFERROR(VLOOKUP(B567,'theSkyNet POGS'!$B$3:$I$1158,8,FALSE),"")</f>
        <v/>
      </c>
      <c r="L567" s="23" t="str">
        <f>IFERROR(VLOOKUP(B567,'TN-Grid'!$B$3:$I$908,8,FALSE),"")</f>
        <v/>
      </c>
      <c r="M567" s="23" t="str">
        <f>IFERROR(VLOOKUP(B567,'Yoyo@home'!$B$3:$I$955,8,FALSE),"")</f>
        <v/>
      </c>
      <c r="N567" s="22"/>
      <c r="O567" s="4">
        <f t="shared" si="8"/>
        <v>1</v>
      </c>
    </row>
    <row r="568" spans="2:15" x14ac:dyDescent="0.35">
      <c r="B568" s="12" t="s">
        <v>1109</v>
      </c>
      <c r="C568" s="23">
        <f>IFERROR(VLOOKUP(B568,'Asteroids@home'!$B$3:$I$1399,8,FALSE),"")</f>
        <v>7.1462374449936361E-2</v>
      </c>
      <c r="D568" s="23" t="str">
        <f>IFERROR(VLOOKUP(B568,'Citizen Science Grid'!$B$3:$I$1120,8,FALSE),"")</f>
        <v/>
      </c>
      <c r="E568" s="27" t="str">
        <f>IFERROR(VLOOKUP(B568,'Enigma@home'!$B$3:$I$1120,8,FALSE),"")</f>
        <v/>
      </c>
      <c r="F568" s="23" t="str">
        <f>IFERROR(VLOOKUP(B568,'LHC@home'!$B$3:$I$1280,8,FALSE),"")</f>
        <v/>
      </c>
      <c r="G568" s="23" t="str">
        <f>IFERROR(VLOOKUP(B568,'NFS@Home'!$B$3:$I$1280,8,FALSE),"")</f>
        <v/>
      </c>
      <c r="H568" s="23" t="str">
        <f>IFERROR(VLOOKUP(B568,Numberfields!$B$3:$I$1011,8,FALSE),"")</f>
        <v/>
      </c>
      <c r="I568" s="23" t="str">
        <f>IFERROR(VLOOKUP(B568,Primegrid!$B$3:$I$955,8,FALSE),"")</f>
        <v/>
      </c>
      <c r="J568" s="23" t="str">
        <f>IFERROR(VLOOKUP(B568,SRBase!$B$3:$I$614,8,FALSE),"")</f>
        <v/>
      </c>
      <c r="K568" s="23" t="str">
        <f>IFERROR(VLOOKUP(B568,'theSkyNet POGS'!$B$3:$I$1158,8,FALSE),"")</f>
        <v/>
      </c>
      <c r="L568" s="23" t="str">
        <f>IFERROR(VLOOKUP(B568,'TN-Grid'!$B$3:$I$908,8,FALSE),"")</f>
        <v/>
      </c>
      <c r="M568" s="23" t="str">
        <f>IFERROR(VLOOKUP(B568,'Yoyo@home'!$B$3:$I$955,8,FALSE),"")</f>
        <v/>
      </c>
      <c r="N568" s="22"/>
      <c r="O568" s="4">
        <f t="shared" si="8"/>
        <v>1</v>
      </c>
    </row>
    <row r="569" spans="2:15" x14ac:dyDescent="0.35">
      <c r="B569" s="12" t="s">
        <v>1110</v>
      </c>
      <c r="C569" s="23">
        <f>IFERROR(VLOOKUP(B569,'Asteroids@home'!$B$3:$I$1399,8,FALSE),"")</f>
        <v>8.5054787025320724E-2</v>
      </c>
      <c r="D569" s="23">
        <f>IFERROR(VLOOKUP(B569,'Citizen Science Grid'!$B$3:$I$1120,8,FALSE),"")</f>
        <v>0.34356732908171234</v>
      </c>
      <c r="E569" s="27" t="str">
        <f>IFERROR(VLOOKUP(B569,'Enigma@home'!$B$3:$I$1120,8,FALSE),"")</f>
        <v/>
      </c>
      <c r="F569" s="23">
        <f>IFERROR(VLOOKUP(B569,'LHC@home'!$B$3:$I$1280,8,FALSE),"")</f>
        <v>0.49669685175661615</v>
      </c>
      <c r="G569" s="23" t="str">
        <f>IFERROR(VLOOKUP(B569,'NFS@Home'!$B$3:$I$1280,8,FALSE),"")</f>
        <v/>
      </c>
      <c r="H569" s="23" t="str">
        <f>IFERROR(VLOOKUP(B569,Numberfields!$B$3:$I$1011,8,FALSE),"")</f>
        <v/>
      </c>
      <c r="I569" s="23" t="str">
        <f>IFERROR(VLOOKUP(B569,Primegrid!$B$3:$I$955,8,FALSE),"")</f>
        <v/>
      </c>
      <c r="J569" s="23" t="str">
        <f>IFERROR(VLOOKUP(B569,SRBase!$B$3:$I$614,8,FALSE),"")</f>
        <v/>
      </c>
      <c r="K569" s="23" t="str">
        <f>IFERROR(VLOOKUP(B569,'theSkyNet POGS'!$B$3:$I$1158,8,FALSE),"")</f>
        <v/>
      </c>
      <c r="L569" s="23" t="str">
        <f>IFERROR(VLOOKUP(B569,'TN-Grid'!$B$3:$I$908,8,FALSE),"")</f>
        <v/>
      </c>
      <c r="M569" s="23" t="str">
        <f>IFERROR(VLOOKUP(B569,'Yoyo@home'!$B$3:$I$955,8,FALSE),"")</f>
        <v/>
      </c>
      <c r="N569" s="22"/>
      <c r="O569" s="4">
        <f t="shared" si="8"/>
        <v>3</v>
      </c>
    </row>
    <row r="570" spans="2:15" x14ac:dyDescent="0.35">
      <c r="B570" s="12" t="s">
        <v>1111</v>
      </c>
      <c r="C570" s="23">
        <f>IFERROR(VLOOKUP(B570,'Asteroids@home'!$B$3:$I$1399,8,FALSE),"")</f>
        <v>0.13728581592763822</v>
      </c>
      <c r="D570" s="23" t="str">
        <f>IFERROR(VLOOKUP(B570,'Citizen Science Grid'!$B$3:$I$1120,8,FALSE),"")</f>
        <v/>
      </c>
      <c r="E570" s="27">
        <f>IFERROR(VLOOKUP(B570,'Enigma@home'!$B$3:$I$1120,8,FALSE),"")</f>
        <v>1.587484269899336E-2</v>
      </c>
      <c r="F570" s="23" t="str">
        <f>IFERROR(VLOOKUP(B570,'LHC@home'!$B$3:$I$1280,8,FALSE),"")</f>
        <v/>
      </c>
      <c r="G570" s="23" t="str">
        <f>IFERROR(VLOOKUP(B570,'NFS@Home'!$B$3:$I$1280,8,FALSE),"")</f>
        <v/>
      </c>
      <c r="H570" s="23">
        <f>IFERROR(VLOOKUP(B570,Numberfields!$B$3:$I$1011,8,FALSE),"")</f>
        <v>4.0001211228320219E-2</v>
      </c>
      <c r="I570" s="23" t="str">
        <f>IFERROR(VLOOKUP(B570,Primegrid!$B$3:$I$955,8,FALSE),"")</f>
        <v/>
      </c>
      <c r="J570" s="23" t="str">
        <f>IFERROR(VLOOKUP(B570,SRBase!$B$3:$I$614,8,FALSE),"")</f>
        <v/>
      </c>
      <c r="K570" s="23" t="str">
        <f>IFERROR(VLOOKUP(B570,'theSkyNet POGS'!$B$3:$I$1158,8,FALSE),"")</f>
        <v/>
      </c>
      <c r="L570" s="23" t="str">
        <f>IFERROR(VLOOKUP(B570,'TN-Grid'!$B$3:$I$908,8,FALSE),"")</f>
        <v/>
      </c>
      <c r="M570" s="23" t="str">
        <f>IFERROR(VLOOKUP(B570,'Yoyo@home'!$B$3:$I$955,8,FALSE),"")</f>
        <v/>
      </c>
      <c r="N570" s="22"/>
      <c r="O570" s="4">
        <f t="shared" si="8"/>
        <v>3</v>
      </c>
    </row>
    <row r="571" spans="2:15" x14ac:dyDescent="0.35">
      <c r="B571" s="12" t="s">
        <v>1112</v>
      </c>
      <c r="C571" s="23">
        <f>IFERROR(VLOOKUP(B571,'Asteroids@home'!$B$3:$I$1399,8,FALSE),"")</f>
        <v>0.15799445747074178</v>
      </c>
      <c r="D571" s="23">
        <f>IFERROR(VLOOKUP(B571,'Citizen Science Grid'!$B$3:$I$1120,8,FALSE),"")</f>
        <v>0.42005368267946158</v>
      </c>
      <c r="E571" s="27" t="str">
        <f>IFERROR(VLOOKUP(B571,'Enigma@home'!$B$3:$I$1120,8,FALSE),"")</f>
        <v/>
      </c>
      <c r="F571" s="23" t="str">
        <f>IFERROR(VLOOKUP(B571,'LHC@home'!$B$3:$I$1280,8,FALSE),"")</f>
        <v/>
      </c>
      <c r="G571" s="23" t="str">
        <f>IFERROR(VLOOKUP(B571,'NFS@Home'!$B$3:$I$1280,8,FALSE),"")</f>
        <v/>
      </c>
      <c r="H571" s="23" t="str">
        <f>IFERROR(VLOOKUP(B571,Numberfields!$B$3:$I$1011,8,FALSE),"")</f>
        <v/>
      </c>
      <c r="I571" s="23" t="str">
        <f>IFERROR(VLOOKUP(B571,Primegrid!$B$3:$I$955,8,FALSE),"")</f>
        <v/>
      </c>
      <c r="J571" s="23" t="str">
        <f>IFERROR(VLOOKUP(B571,SRBase!$B$3:$I$614,8,FALSE),"")</f>
        <v/>
      </c>
      <c r="K571" s="23">
        <f>IFERROR(VLOOKUP(B571,'theSkyNet POGS'!$B$3:$I$1158,8,FALSE),"")</f>
        <v>0.13300539776647116</v>
      </c>
      <c r="L571" s="23" t="str">
        <f>IFERROR(VLOOKUP(B571,'TN-Grid'!$B$3:$I$908,8,FALSE),"")</f>
        <v/>
      </c>
      <c r="M571" s="23" t="str">
        <f>IFERROR(VLOOKUP(B571,'Yoyo@home'!$B$3:$I$955,8,FALSE),"")</f>
        <v/>
      </c>
      <c r="N571" s="22"/>
      <c r="O571" s="4">
        <f t="shared" si="8"/>
        <v>3</v>
      </c>
    </row>
    <row r="572" spans="2:15" x14ac:dyDescent="0.35">
      <c r="B572" s="12" t="s">
        <v>1113</v>
      </c>
      <c r="C572" s="23">
        <f>IFERROR(VLOOKUP(B572,'Asteroids@home'!$B$3:$I$1399,8,FALSE),"")</f>
        <v>0.15818878740775355</v>
      </c>
      <c r="D572" s="23" t="str">
        <f>IFERROR(VLOOKUP(B572,'Citizen Science Grid'!$B$3:$I$1120,8,FALSE),"")</f>
        <v/>
      </c>
      <c r="E572" s="27" t="str">
        <f>IFERROR(VLOOKUP(B572,'Enigma@home'!$B$3:$I$1120,8,FALSE),"")</f>
        <v/>
      </c>
      <c r="F572" s="23" t="str">
        <f>IFERROR(VLOOKUP(B572,'LHC@home'!$B$3:$I$1280,8,FALSE),"")</f>
        <v/>
      </c>
      <c r="G572" s="23" t="str">
        <f>IFERROR(VLOOKUP(B572,'NFS@Home'!$B$3:$I$1280,8,FALSE),"")</f>
        <v/>
      </c>
      <c r="H572" s="23" t="str">
        <f>IFERROR(VLOOKUP(B572,Numberfields!$B$3:$I$1011,8,FALSE),"")</f>
        <v/>
      </c>
      <c r="I572" s="23" t="str">
        <f>IFERROR(VLOOKUP(B572,Primegrid!$B$3:$I$955,8,FALSE),"")</f>
        <v/>
      </c>
      <c r="J572" s="23" t="str">
        <f>IFERROR(VLOOKUP(B572,SRBase!$B$3:$I$614,8,FALSE),"")</f>
        <v/>
      </c>
      <c r="K572" s="23" t="str">
        <f>IFERROR(VLOOKUP(B572,'theSkyNet POGS'!$B$3:$I$1158,8,FALSE),"")</f>
        <v/>
      </c>
      <c r="L572" s="23" t="str">
        <f>IFERROR(VLOOKUP(B572,'TN-Grid'!$B$3:$I$908,8,FALSE),"")</f>
        <v/>
      </c>
      <c r="M572" s="23">
        <f>IFERROR(VLOOKUP(B572,'Yoyo@home'!$B$3:$I$955,8,FALSE),"")</f>
        <v>0.25624740567489224</v>
      </c>
      <c r="N572" s="22"/>
      <c r="O572" s="4">
        <f t="shared" si="8"/>
        <v>2</v>
      </c>
    </row>
    <row r="573" spans="2:15" x14ac:dyDescent="0.35">
      <c r="B573" s="12" t="s">
        <v>1114</v>
      </c>
      <c r="C573" s="23">
        <f>IFERROR(VLOOKUP(B573,'Asteroids@home'!$B$3:$I$1399,8,FALSE),"")</f>
        <v>0.10054811374207263</v>
      </c>
      <c r="D573" s="23" t="str">
        <f>IFERROR(VLOOKUP(B573,'Citizen Science Grid'!$B$3:$I$1120,8,FALSE),"")</f>
        <v/>
      </c>
      <c r="E573" s="27">
        <f>IFERROR(VLOOKUP(B573,'Enigma@home'!$B$3:$I$1120,8,FALSE),"")</f>
        <v>1.8201190631196934E-2</v>
      </c>
      <c r="F573" s="23">
        <f>IFERROR(VLOOKUP(B573,'LHC@home'!$B$3:$I$1280,8,FALSE),"")</f>
        <v>0.36085778915459715</v>
      </c>
      <c r="G573" s="23" t="str">
        <f>IFERROR(VLOOKUP(B573,'NFS@Home'!$B$3:$I$1280,8,FALSE),"")</f>
        <v/>
      </c>
      <c r="H573" s="23" t="str">
        <f>IFERROR(VLOOKUP(B573,Numberfields!$B$3:$I$1011,8,FALSE),"")</f>
        <v/>
      </c>
      <c r="I573" s="23" t="str">
        <f>IFERROR(VLOOKUP(B573,Primegrid!$B$3:$I$955,8,FALSE),"")</f>
        <v/>
      </c>
      <c r="J573" s="23" t="str">
        <f>IFERROR(VLOOKUP(B573,SRBase!$B$3:$I$614,8,FALSE),"")</f>
        <v/>
      </c>
      <c r="K573" s="23">
        <f>IFERROR(VLOOKUP(B573,'theSkyNet POGS'!$B$3:$I$1158,8,FALSE),"")</f>
        <v>0.26849285967583986</v>
      </c>
      <c r="L573" s="23" t="str">
        <f>IFERROR(VLOOKUP(B573,'TN-Grid'!$B$3:$I$908,8,FALSE),"")</f>
        <v/>
      </c>
      <c r="M573" s="23" t="str">
        <f>IFERROR(VLOOKUP(B573,'Yoyo@home'!$B$3:$I$955,8,FALSE),"")</f>
        <v/>
      </c>
      <c r="N573" s="22"/>
      <c r="O573" s="4">
        <f t="shared" si="8"/>
        <v>4</v>
      </c>
    </row>
    <row r="574" spans="2:15" x14ac:dyDescent="0.35">
      <c r="B574" s="12" t="s">
        <v>1829</v>
      </c>
      <c r="C574" s="23" t="str">
        <f>IFERROR(VLOOKUP(B574,'Asteroids@home'!$B$3:$I$1399,8,FALSE),"")</f>
        <v/>
      </c>
      <c r="D574" s="23">
        <f>IFERROR(VLOOKUP(B574,'Citizen Science Grid'!$B$3:$I$1120,8,FALSE),"")</f>
        <v>0.4027664487814816</v>
      </c>
      <c r="E574" s="27" t="str">
        <f>IFERROR(VLOOKUP(B574,'Enigma@home'!$B$3:$I$1120,8,FALSE),"")</f>
        <v/>
      </c>
      <c r="F574" s="23" t="str">
        <f>IFERROR(VLOOKUP(B574,'LHC@home'!$B$3:$I$1280,8,FALSE),"")</f>
        <v/>
      </c>
      <c r="G574" s="23" t="str">
        <f>IFERROR(VLOOKUP(B574,'NFS@Home'!$B$3:$I$1280,8,FALSE),"")</f>
        <v/>
      </c>
      <c r="H574" s="23">
        <f>IFERROR(VLOOKUP(B574,Numberfields!$B$3:$I$1011,8,FALSE),"")</f>
        <v>0.25056891160638317</v>
      </c>
      <c r="I574" s="23" t="str">
        <f>IFERROR(VLOOKUP(B574,Primegrid!$B$3:$I$955,8,FALSE),"")</f>
        <v/>
      </c>
      <c r="J574" s="23" t="str">
        <f>IFERROR(VLOOKUP(B574,SRBase!$B$3:$I$614,8,FALSE),"")</f>
        <v/>
      </c>
      <c r="K574" s="23" t="str">
        <f>IFERROR(VLOOKUP(B574,'theSkyNet POGS'!$B$3:$I$1158,8,FALSE),"")</f>
        <v/>
      </c>
      <c r="L574" s="23" t="str">
        <f>IFERROR(VLOOKUP(B574,'TN-Grid'!$B$3:$I$908,8,FALSE),"")</f>
        <v/>
      </c>
      <c r="M574" s="23" t="str">
        <f>IFERROR(VLOOKUP(B574,'Yoyo@home'!$B$3:$I$955,8,FALSE),"")</f>
        <v/>
      </c>
      <c r="N574" s="22"/>
      <c r="O574" s="4">
        <f t="shared" si="8"/>
        <v>2</v>
      </c>
    </row>
    <row r="575" spans="2:15" x14ac:dyDescent="0.35">
      <c r="B575" s="12" t="s">
        <v>1115</v>
      </c>
      <c r="C575" s="23" t="str">
        <f>IFERROR(VLOOKUP(B575,'Asteroids@home'!$B$3:$I$1399,8,FALSE),"")</f>
        <v/>
      </c>
      <c r="D575" s="23" t="str">
        <f>IFERROR(VLOOKUP(B575,'Citizen Science Grid'!$B$3:$I$1120,8,FALSE),"")</f>
        <v/>
      </c>
      <c r="E575" s="27" t="str">
        <f>IFERROR(VLOOKUP(B575,'Enigma@home'!$B$3:$I$1120,8,FALSE),"")</f>
        <v/>
      </c>
      <c r="F575" s="23" t="str">
        <f>IFERROR(VLOOKUP(B575,'LHC@home'!$B$3:$I$1280,8,FALSE),"")</f>
        <v/>
      </c>
      <c r="G575" s="23" t="str">
        <f>IFERROR(VLOOKUP(B575,'NFS@Home'!$B$3:$I$1280,8,FALSE),"")</f>
        <v/>
      </c>
      <c r="H575" s="23" t="str">
        <f>IFERROR(VLOOKUP(B575,Numberfields!$B$3:$I$1011,8,FALSE),"")</f>
        <v/>
      </c>
      <c r="I575" s="23" t="str">
        <f>IFERROR(VLOOKUP(B575,Primegrid!$B$3:$I$955,8,FALSE),"")</f>
        <v/>
      </c>
      <c r="J575" s="23" t="str">
        <f>IFERROR(VLOOKUP(B575,SRBase!$B$3:$I$614,8,FALSE),"")</f>
        <v/>
      </c>
      <c r="K575" s="23">
        <f>IFERROR(VLOOKUP(B575,'theSkyNet POGS'!$B$3:$I$1158,8,FALSE),"")</f>
        <v>0.31216919154714917</v>
      </c>
      <c r="L575" s="23" t="str">
        <f>IFERROR(VLOOKUP(B575,'TN-Grid'!$B$3:$I$908,8,FALSE),"")</f>
        <v/>
      </c>
      <c r="M575" s="23" t="str">
        <f>IFERROR(VLOOKUP(B575,'Yoyo@home'!$B$3:$I$955,8,FALSE),"")</f>
        <v/>
      </c>
      <c r="N575" s="22"/>
      <c r="O575" s="4">
        <f t="shared" si="8"/>
        <v>1</v>
      </c>
    </row>
    <row r="576" spans="2:15" x14ac:dyDescent="0.35">
      <c r="B576" s="12" t="s">
        <v>1116</v>
      </c>
      <c r="C576" s="23">
        <f>IFERROR(VLOOKUP(B576,'Asteroids@home'!$B$3:$I$1399,8,FALSE),"")</f>
        <v>0.18115965703422043</v>
      </c>
      <c r="D576" s="23" t="str">
        <f>IFERROR(VLOOKUP(B576,'Citizen Science Grid'!$B$3:$I$1120,8,FALSE),"")</f>
        <v/>
      </c>
      <c r="E576" s="27" t="str">
        <f>IFERROR(VLOOKUP(B576,'Enigma@home'!$B$3:$I$1120,8,FALSE),"")</f>
        <v/>
      </c>
      <c r="F576" s="23" t="str">
        <f>IFERROR(VLOOKUP(B576,'LHC@home'!$B$3:$I$1280,8,FALSE),"")</f>
        <v/>
      </c>
      <c r="G576" s="23" t="str">
        <f>IFERROR(VLOOKUP(B576,'NFS@Home'!$B$3:$I$1280,8,FALSE),"")</f>
        <v/>
      </c>
      <c r="H576" s="23" t="str">
        <f>IFERROR(VLOOKUP(B576,Numberfields!$B$3:$I$1011,8,FALSE),"")</f>
        <v/>
      </c>
      <c r="I576" s="23" t="str">
        <f>IFERROR(VLOOKUP(B576,Primegrid!$B$3:$I$955,8,FALSE),"")</f>
        <v/>
      </c>
      <c r="J576" s="23" t="str">
        <f>IFERROR(VLOOKUP(B576,SRBase!$B$3:$I$614,8,FALSE),"")</f>
        <v/>
      </c>
      <c r="K576" s="23" t="str">
        <f>IFERROR(VLOOKUP(B576,'theSkyNet POGS'!$B$3:$I$1158,8,FALSE),"")</f>
        <v/>
      </c>
      <c r="L576" s="23" t="str">
        <f>IFERROR(VLOOKUP(B576,'TN-Grid'!$B$3:$I$908,8,FALSE),"")</f>
        <v/>
      </c>
      <c r="M576" s="23" t="str">
        <f>IFERROR(VLOOKUP(B576,'Yoyo@home'!$B$3:$I$955,8,FALSE),"")</f>
        <v/>
      </c>
      <c r="N576" s="22"/>
      <c r="O576" s="4">
        <f t="shared" si="8"/>
        <v>1</v>
      </c>
    </row>
    <row r="577" spans="2:15" x14ac:dyDescent="0.35">
      <c r="B577" s="12" t="s">
        <v>1117</v>
      </c>
      <c r="C577" s="23">
        <f>IFERROR(VLOOKUP(B577,'Asteroids@home'!$B$3:$I$1399,8,FALSE),"")</f>
        <v>0.21475305776836298</v>
      </c>
      <c r="D577" s="23" t="str">
        <f>IFERROR(VLOOKUP(B577,'Citizen Science Grid'!$B$3:$I$1120,8,FALSE),"")</f>
        <v/>
      </c>
      <c r="E577" s="27" t="str">
        <f>IFERROR(VLOOKUP(B577,'Enigma@home'!$B$3:$I$1120,8,FALSE),"")</f>
        <v/>
      </c>
      <c r="F577" s="23">
        <f>IFERROR(VLOOKUP(B577,'LHC@home'!$B$3:$I$1280,8,FALSE),"")</f>
        <v>0.70816154624104422</v>
      </c>
      <c r="G577" s="23" t="str">
        <f>IFERROR(VLOOKUP(B577,'NFS@Home'!$B$3:$I$1280,8,FALSE),"")</f>
        <v/>
      </c>
      <c r="H577" s="23" t="str">
        <f>IFERROR(VLOOKUP(B577,Numberfields!$B$3:$I$1011,8,FALSE),"")</f>
        <v/>
      </c>
      <c r="I577" s="23" t="str">
        <f>IFERROR(VLOOKUP(B577,Primegrid!$B$3:$I$955,8,FALSE),"")</f>
        <v/>
      </c>
      <c r="J577" s="23" t="str">
        <f>IFERROR(VLOOKUP(B577,SRBase!$B$3:$I$614,8,FALSE),"")</f>
        <v/>
      </c>
      <c r="K577" s="23">
        <f>IFERROR(VLOOKUP(B577,'theSkyNet POGS'!$B$3:$I$1158,8,FALSE),"")</f>
        <v>0.24273815152393272</v>
      </c>
      <c r="L577" s="23" t="str">
        <f>IFERROR(VLOOKUP(B577,'TN-Grid'!$B$3:$I$908,8,FALSE),"")</f>
        <v/>
      </c>
      <c r="M577" s="23" t="str">
        <f>IFERROR(VLOOKUP(B577,'Yoyo@home'!$B$3:$I$955,8,FALSE),"")</f>
        <v/>
      </c>
      <c r="N577" s="22"/>
      <c r="O577" s="4">
        <f t="shared" si="8"/>
        <v>3</v>
      </c>
    </row>
    <row r="578" spans="2:15" x14ac:dyDescent="0.35">
      <c r="B578" s="12" t="s">
        <v>1118</v>
      </c>
      <c r="C578" s="23">
        <f>IFERROR(VLOOKUP(B578,'Asteroids@home'!$B$3:$I$1399,8,FALSE),"")</f>
        <v>0.29777822123264225</v>
      </c>
      <c r="D578" s="23" t="str">
        <f>IFERROR(VLOOKUP(B578,'Citizen Science Grid'!$B$3:$I$1120,8,FALSE),"")</f>
        <v/>
      </c>
      <c r="E578" s="27" t="str">
        <f>IFERROR(VLOOKUP(B578,'Enigma@home'!$B$3:$I$1120,8,FALSE),"")</f>
        <v/>
      </c>
      <c r="F578" s="23">
        <f>IFERROR(VLOOKUP(B578,'LHC@home'!$B$3:$I$1280,8,FALSE),"")</f>
        <v>0.63731330401539177</v>
      </c>
      <c r="G578" s="23" t="str">
        <f>IFERROR(VLOOKUP(B578,'NFS@Home'!$B$3:$I$1280,8,FALSE),"")</f>
        <v/>
      </c>
      <c r="H578" s="23" t="str">
        <f>IFERROR(VLOOKUP(B578,Numberfields!$B$3:$I$1011,8,FALSE),"")</f>
        <v/>
      </c>
      <c r="I578" s="23" t="str">
        <f>IFERROR(VLOOKUP(B578,Primegrid!$B$3:$I$955,8,FALSE),"")</f>
        <v/>
      </c>
      <c r="J578" s="23" t="str">
        <f>IFERROR(VLOOKUP(B578,SRBase!$B$3:$I$614,8,FALSE),"")</f>
        <v/>
      </c>
      <c r="K578" s="23" t="str">
        <f>IFERROR(VLOOKUP(B578,'theSkyNet POGS'!$B$3:$I$1158,8,FALSE),"")</f>
        <v/>
      </c>
      <c r="L578" s="23" t="str">
        <f>IFERROR(VLOOKUP(B578,'TN-Grid'!$B$3:$I$908,8,FALSE),"")</f>
        <v/>
      </c>
      <c r="M578" s="23" t="str">
        <f>IFERROR(VLOOKUP(B578,'Yoyo@home'!$B$3:$I$955,8,FALSE),"")</f>
        <v/>
      </c>
      <c r="N578" s="22"/>
      <c r="O578" s="4">
        <f t="shared" si="8"/>
        <v>2</v>
      </c>
    </row>
    <row r="579" spans="2:15" x14ac:dyDescent="0.35">
      <c r="B579" s="12" t="s">
        <v>1624</v>
      </c>
      <c r="C579" s="23" t="str">
        <f>IFERROR(VLOOKUP(B579,'Asteroids@home'!$B$3:$I$1399,8,FALSE),"")</f>
        <v/>
      </c>
      <c r="D579" s="23" t="str">
        <f>IFERROR(VLOOKUP(B579,'Citizen Science Grid'!$B$3:$I$1120,8,FALSE),"")</f>
        <v/>
      </c>
      <c r="E579" s="27" t="str">
        <f>IFERROR(VLOOKUP(B579,'Enigma@home'!$B$3:$I$1120,8,FALSE),"")</f>
        <v/>
      </c>
      <c r="F579" s="23">
        <f>IFERROR(VLOOKUP(B579,'LHC@home'!$B$3:$I$1280,8,FALSE),"")</f>
        <v>1.1090725295706858</v>
      </c>
      <c r="G579" s="23" t="str">
        <f>IFERROR(VLOOKUP(B579,'NFS@Home'!$B$3:$I$1280,8,FALSE),"")</f>
        <v/>
      </c>
      <c r="H579" s="23" t="str">
        <f>IFERROR(VLOOKUP(B579,Numberfields!$B$3:$I$1011,8,FALSE),"")</f>
        <v/>
      </c>
      <c r="I579" s="23" t="str">
        <f>IFERROR(VLOOKUP(B579,Primegrid!$B$3:$I$955,8,FALSE),"")</f>
        <v/>
      </c>
      <c r="J579" s="23" t="str">
        <f>IFERROR(VLOOKUP(B579,SRBase!$B$3:$I$614,8,FALSE),"")</f>
        <v/>
      </c>
      <c r="K579" s="23">
        <f>IFERROR(VLOOKUP(B579,'theSkyNet POGS'!$B$3:$I$1158,8,FALSE),"")</f>
        <v>0.27755238867263243</v>
      </c>
      <c r="L579" s="23" t="str">
        <f>IFERROR(VLOOKUP(B579,'TN-Grid'!$B$3:$I$908,8,FALSE),"")</f>
        <v/>
      </c>
      <c r="M579" s="23" t="str">
        <f>IFERROR(VLOOKUP(B579,'Yoyo@home'!$B$3:$I$955,8,FALSE),"")</f>
        <v/>
      </c>
      <c r="N579" s="22"/>
      <c r="O579" s="4">
        <f t="shared" ref="O579:O695" si="9">COUNT(C579:M579)</f>
        <v>2</v>
      </c>
    </row>
    <row r="580" spans="2:15" x14ac:dyDescent="0.35">
      <c r="B580" s="12" t="s">
        <v>1625</v>
      </c>
      <c r="C580" s="23" t="str">
        <f>IFERROR(VLOOKUP(B580,'Asteroids@home'!$B$3:$I$1399,8,FALSE),"")</f>
        <v/>
      </c>
      <c r="D580" s="23" t="str">
        <f>IFERROR(VLOOKUP(B580,'Citizen Science Grid'!$B$3:$I$1120,8,FALSE),"")</f>
        <v/>
      </c>
      <c r="E580" s="27" t="str">
        <f>IFERROR(VLOOKUP(B580,'Enigma@home'!$B$3:$I$1120,8,FALSE),"")</f>
        <v/>
      </c>
      <c r="F580" s="23">
        <f>IFERROR(VLOOKUP(B580,'LHC@home'!$B$3:$I$1280,8,FALSE),"")</f>
        <v>0.51616272291820819</v>
      </c>
      <c r="G580" s="23" t="str">
        <f>IFERROR(VLOOKUP(B580,'NFS@Home'!$B$3:$I$1280,8,FALSE),"")</f>
        <v/>
      </c>
      <c r="H580" s="23" t="str">
        <f>IFERROR(VLOOKUP(B580,Numberfields!$B$3:$I$1011,8,FALSE),"")</f>
        <v/>
      </c>
      <c r="I580" s="23" t="str">
        <f>IFERROR(VLOOKUP(B580,Primegrid!$B$3:$I$955,8,FALSE),"")</f>
        <v/>
      </c>
      <c r="J580" s="23" t="str">
        <f>IFERROR(VLOOKUP(B580,SRBase!$B$3:$I$614,8,FALSE),"")</f>
        <v/>
      </c>
      <c r="K580" s="23">
        <f>IFERROR(VLOOKUP(B580,'theSkyNet POGS'!$B$3:$I$1158,8,FALSE),"")</f>
        <v>0.25502499876378204</v>
      </c>
      <c r="L580" s="23" t="str">
        <f>IFERROR(VLOOKUP(B580,'TN-Grid'!$B$3:$I$908,8,FALSE),"")</f>
        <v/>
      </c>
      <c r="M580" s="23" t="str">
        <f>IFERROR(VLOOKUP(B580,'Yoyo@home'!$B$3:$I$955,8,FALSE),"")</f>
        <v/>
      </c>
      <c r="N580" s="22"/>
      <c r="O580" s="4">
        <f t="shared" si="9"/>
        <v>2</v>
      </c>
    </row>
    <row r="581" spans="2:15" x14ac:dyDescent="0.35">
      <c r="B581" s="12" t="s">
        <v>1119</v>
      </c>
      <c r="C581" s="23">
        <f>IFERROR(VLOOKUP(B581,'Asteroids@home'!$B$3:$I$1399,8,FALSE),"")</f>
        <v>0.16966333976237719</v>
      </c>
      <c r="D581" s="23" t="str">
        <f>IFERROR(VLOOKUP(B581,'Citizen Science Grid'!$B$3:$I$1120,8,FALSE),"")</f>
        <v/>
      </c>
      <c r="E581" s="27" t="str">
        <f>IFERROR(VLOOKUP(B581,'Enigma@home'!$B$3:$I$1120,8,FALSE),"")</f>
        <v/>
      </c>
      <c r="F581" s="23">
        <f>IFERROR(VLOOKUP(B581,'LHC@home'!$B$3:$I$1280,8,FALSE),"")</f>
        <v>0.40171363894573398</v>
      </c>
      <c r="G581" s="23" t="str">
        <f>IFERROR(VLOOKUP(B581,'NFS@Home'!$B$3:$I$1280,8,FALSE),"")</f>
        <v/>
      </c>
      <c r="H581" s="23">
        <f>IFERROR(VLOOKUP(B581,Numberfields!$B$3:$I$1011,8,FALSE),"")</f>
        <v>0.184224709229203</v>
      </c>
      <c r="I581" s="23">
        <f>IFERROR(VLOOKUP(B581,Primegrid!$B$3:$I$955,8,FALSE),"")</f>
        <v>1.104027983212246E-2</v>
      </c>
      <c r="J581" s="23" t="str">
        <f>IFERROR(VLOOKUP(B581,SRBase!$B$3:$I$614,8,FALSE),"")</f>
        <v/>
      </c>
      <c r="K581" s="23">
        <f>IFERROR(VLOOKUP(B581,'theSkyNet POGS'!$B$3:$I$1158,8,FALSE),"")</f>
        <v>0.24060767495533972</v>
      </c>
      <c r="L581" s="23" t="str">
        <f>IFERROR(VLOOKUP(B581,'TN-Grid'!$B$3:$I$908,8,FALSE),"")</f>
        <v/>
      </c>
      <c r="M581" s="23" t="str">
        <f>IFERROR(VLOOKUP(B581,'Yoyo@home'!$B$3:$I$955,8,FALSE),"")</f>
        <v/>
      </c>
      <c r="N581" s="22"/>
      <c r="O581" s="4">
        <f t="shared" si="9"/>
        <v>5</v>
      </c>
    </row>
    <row r="582" spans="2:15" x14ac:dyDescent="0.35">
      <c r="B582" s="12" t="s">
        <v>894</v>
      </c>
      <c r="C582" s="23">
        <f>IFERROR(VLOOKUP(B582,'Asteroids@home'!$B$3:$I$1399,8,FALSE),"")</f>
        <v>0.27331057186439989</v>
      </c>
      <c r="D582" s="23">
        <f>IFERROR(VLOOKUP(B582,'Citizen Science Grid'!$B$3:$I$1120,8,FALSE),"")</f>
        <v>0.50374009982320267</v>
      </c>
      <c r="E582" s="27">
        <f>IFERROR(VLOOKUP(B582,'Enigma@home'!$B$3:$I$1120,8,FALSE),"")</f>
        <v>2.8154851380967353E-2</v>
      </c>
      <c r="F582" s="23">
        <f>IFERROR(VLOOKUP(B582,'LHC@home'!$B$3:$I$1280,8,FALSE),"")</f>
        <v>0.63192122105344151</v>
      </c>
      <c r="G582" s="23">
        <f>IFERROR(VLOOKUP(B582,'NFS@Home'!$B$3:$I$1280,8,FALSE),"")</f>
        <v>0.37811266951920486</v>
      </c>
      <c r="H582" s="23">
        <f>IFERROR(VLOOKUP(B582,Numberfields!$B$3:$I$1011,8,FALSE),"")</f>
        <v>0.23738900461250598</v>
      </c>
      <c r="I582" s="23" t="str">
        <f>IFERROR(VLOOKUP(B582,Primegrid!$B$3:$I$955,8,FALSE),"")</f>
        <v/>
      </c>
      <c r="J582" s="23" t="str">
        <f>IFERROR(VLOOKUP(B582,SRBase!$B$3:$I$614,8,FALSE),"")</f>
        <v/>
      </c>
      <c r="K582" s="23">
        <f>IFERROR(VLOOKUP(B582,'theSkyNet POGS'!$B$3:$I$1158,8,FALSE),"")</f>
        <v>0.28181914844656547</v>
      </c>
      <c r="L582" s="23">
        <f>IFERROR(VLOOKUP(B582,'TN-Grid'!$B$3:$I$908,8,FALSE),"")</f>
        <v>1.6471364714822456</v>
      </c>
      <c r="M582" s="23" t="str">
        <f>IFERROR(VLOOKUP(B582,'Yoyo@home'!$B$3:$I$955,8,FALSE),"")</f>
        <v/>
      </c>
      <c r="N582" s="22"/>
      <c r="O582" s="4">
        <f t="shared" si="9"/>
        <v>8</v>
      </c>
    </row>
    <row r="583" spans="2:15" x14ac:dyDescent="0.35">
      <c r="B583" s="12" t="s">
        <v>675</v>
      </c>
      <c r="C583" s="23" t="str">
        <f>IFERROR(VLOOKUP(B583,'Asteroids@home'!$B$3:$I$1399,8,FALSE),"")</f>
        <v/>
      </c>
      <c r="D583" s="23">
        <f>IFERROR(VLOOKUP(B583,'Citizen Science Grid'!$B$3:$I$1120,8,FALSE),"")</f>
        <v>0.35386637654289155</v>
      </c>
      <c r="E583" s="27">
        <f>IFERROR(VLOOKUP(B583,'Enigma@home'!$B$3:$I$1120,8,FALSE),"")</f>
        <v>3.3361812747445319E-2</v>
      </c>
      <c r="F583" s="23">
        <f>IFERROR(VLOOKUP(B583,'LHC@home'!$B$3:$I$1280,8,FALSE),"")</f>
        <v>0.43025691284331213</v>
      </c>
      <c r="G583" s="23" t="str">
        <f>IFERROR(VLOOKUP(B583,'NFS@Home'!$B$3:$I$1280,8,FALSE),"")</f>
        <v/>
      </c>
      <c r="H583" s="23" t="str">
        <f>IFERROR(VLOOKUP(B583,Numberfields!$B$3:$I$1011,8,FALSE),"")</f>
        <v/>
      </c>
      <c r="I583" s="23" t="str">
        <f>IFERROR(VLOOKUP(B583,Primegrid!$B$3:$I$955,8,FALSE),"")</f>
        <v/>
      </c>
      <c r="J583" s="23" t="str">
        <f>IFERROR(VLOOKUP(B583,SRBase!$B$3:$I$614,8,FALSE),"")</f>
        <v/>
      </c>
      <c r="K583" s="23" t="str">
        <f>IFERROR(VLOOKUP(B583,'theSkyNet POGS'!$B$3:$I$1158,8,FALSE),"")</f>
        <v/>
      </c>
      <c r="L583" s="23">
        <f>IFERROR(VLOOKUP(B583,'TN-Grid'!$B$3:$I$908,8,FALSE),"")</f>
        <v>0.77489631945855142</v>
      </c>
      <c r="M583" s="23">
        <f>IFERROR(VLOOKUP(B583,'Yoyo@home'!$B$3:$I$955,8,FALSE),"")</f>
        <v>0.50776899790232111</v>
      </c>
      <c r="N583" s="22"/>
      <c r="O583" s="4">
        <f t="shared" si="9"/>
        <v>5</v>
      </c>
    </row>
    <row r="584" spans="2:15" x14ac:dyDescent="0.35">
      <c r="B584" s="12" t="s">
        <v>1120</v>
      </c>
      <c r="C584" s="23">
        <f>IFERROR(VLOOKUP(B584,'Asteroids@home'!$B$3:$I$1399,8,FALSE),"")</f>
        <v>0.16611573377984765</v>
      </c>
      <c r="D584" s="23">
        <f>IFERROR(VLOOKUP(B584,'Citizen Science Grid'!$B$3:$I$1120,8,FALSE),"")</f>
        <v>0.60293472701511119</v>
      </c>
      <c r="E584" s="27" t="str">
        <f>IFERROR(VLOOKUP(B584,'Enigma@home'!$B$3:$I$1120,8,FALSE),"")</f>
        <v/>
      </c>
      <c r="F584" s="23" t="str">
        <f>IFERROR(VLOOKUP(B584,'LHC@home'!$B$3:$I$1280,8,FALSE),"")</f>
        <v/>
      </c>
      <c r="G584" s="23">
        <f>IFERROR(VLOOKUP(B584,'NFS@Home'!$B$3:$I$1280,8,FALSE),"")</f>
        <v>0.38741382337599506</v>
      </c>
      <c r="H584" s="23" t="str">
        <f>IFERROR(VLOOKUP(B584,Numberfields!$B$3:$I$1011,8,FALSE),"")</f>
        <v/>
      </c>
      <c r="I584" s="23">
        <f>IFERROR(VLOOKUP(B584,Primegrid!$B$3:$I$955,8,FALSE),"")</f>
        <v>8.8585090125544566E-2</v>
      </c>
      <c r="J584" s="23" t="str">
        <f>IFERROR(VLOOKUP(B584,SRBase!$B$3:$I$614,8,FALSE),"")</f>
        <v/>
      </c>
      <c r="K584" s="23">
        <f>IFERROR(VLOOKUP(B584,'theSkyNet POGS'!$B$3:$I$1158,8,FALSE),"")</f>
        <v>0.27096117652692114</v>
      </c>
      <c r="L584" s="23" t="str">
        <f>IFERROR(VLOOKUP(B584,'TN-Grid'!$B$3:$I$908,8,FALSE),"")</f>
        <v/>
      </c>
      <c r="M584" s="23" t="str">
        <f>IFERROR(VLOOKUP(B584,'Yoyo@home'!$B$3:$I$955,8,FALSE),"")</f>
        <v/>
      </c>
      <c r="N584" s="22"/>
      <c r="O584" s="4">
        <f t="shared" si="9"/>
        <v>5</v>
      </c>
    </row>
    <row r="585" spans="2:15" hidden="1" x14ac:dyDescent="0.35">
      <c r="B585" s="12" t="s">
        <v>1121</v>
      </c>
      <c r="C585" s="23" t="str">
        <f>IFERROR(VLOOKUP(B585,'Asteroids@home'!$B$3:$I$1399,8,FALSE),"")</f>
        <v/>
      </c>
      <c r="D585" s="23" t="str">
        <f>IFERROR(VLOOKUP(B585,'Citizen Science Grid'!$B$3:$I$1120,8,FALSE),"")</f>
        <v/>
      </c>
      <c r="E585" s="27" t="str">
        <f>IFERROR(VLOOKUP(B585,'Enigma@home'!$B$3:$I$1120,8,FALSE),"")</f>
        <v/>
      </c>
      <c r="F585" s="23" t="str">
        <f>IFERROR(VLOOKUP(B585,'LHC@home'!$B$3:$I$1280,8,FALSE),"")</f>
        <v/>
      </c>
      <c r="G585" s="23" t="str">
        <f>IFERROR(VLOOKUP(B585,'NFS@Home'!$B$3:$I$1280,8,FALSE),"")</f>
        <v/>
      </c>
      <c r="H585" s="23" t="str">
        <f>IFERROR(VLOOKUP(B585,Numberfields!$B$3:$I$1011,8,FALSE),"")</f>
        <v/>
      </c>
      <c r="I585" s="23" t="str">
        <f>IFERROR(VLOOKUP(B585,Primegrid!$B$3:$I$955,8,FALSE),"")</f>
        <v/>
      </c>
      <c r="J585" s="23" t="str">
        <f>IFERROR(VLOOKUP(B585,SRBase!$B$3:$I$614,8,FALSE),"")</f>
        <v/>
      </c>
      <c r="K585" s="23" t="str">
        <f>IFERROR(VLOOKUP(B585,'theSkyNet POGS'!$B$3:$I$1158,8,FALSE),"")</f>
        <v/>
      </c>
      <c r="L585" s="23" t="str">
        <f>IFERROR(VLOOKUP(B585,'TN-Grid'!$B$3:$I$908,8,FALSE),"")</f>
        <v/>
      </c>
      <c r="M585" s="23" t="str">
        <f>IFERROR(VLOOKUP(B585,'Yoyo@home'!$B$3:$I$955,8,FALSE),"")</f>
        <v/>
      </c>
      <c r="N585" s="22"/>
      <c r="O585" s="4">
        <f t="shared" si="9"/>
        <v>0</v>
      </c>
    </row>
    <row r="586" spans="2:15" x14ac:dyDescent="0.35">
      <c r="B586" s="12" t="s">
        <v>1122</v>
      </c>
      <c r="C586" s="23">
        <f>IFERROR(VLOOKUP(B586,'Asteroids@home'!$B$3:$I$1399,8,FALSE),"")</f>
        <v>0.13322223054719479</v>
      </c>
      <c r="D586" s="23" t="str">
        <f>IFERROR(VLOOKUP(B586,'Citizen Science Grid'!$B$3:$I$1120,8,FALSE),"")</f>
        <v/>
      </c>
      <c r="E586" s="27" t="str">
        <f>IFERROR(VLOOKUP(B586,'Enigma@home'!$B$3:$I$1120,8,FALSE),"")</f>
        <v/>
      </c>
      <c r="F586" s="23">
        <f>IFERROR(VLOOKUP(B586,'LHC@home'!$B$3:$I$1280,8,FALSE),"")</f>
        <v>0.44214866126017727</v>
      </c>
      <c r="G586" s="23" t="str">
        <f>IFERROR(VLOOKUP(B586,'NFS@Home'!$B$3:$I$1280,8,FALSE),"")</f>
        <v/>
      </c>
      <c r="H586" s="23" t="str">
        <f>IFERROR(VLOOKUP(B586,Numberfields!$B$3:$I$1011,8,FALSE),"")</f>
        <v/>
      </c>
      <c r="I586" s="23" t="str">
        <f>IFERROR(VLOOKUP(B586,Primegrid!$B$3:$I$955,8,FALSE),"")</f>
        <v/>
      </c>
      <c r="J586" s="23" t="str">
        <f>IFERROR(VLOOKUP(B586,SRBase!$B$3:$I$614,8,FALSE),"")</f>
        <v/>
      </c>
      <c r="K586" s="23" t="str">
        <f>IFERROR(VLOOKUP(B586,'theSkyNet POGS'!$B$3:$I$1158,8,FALSE),"")</f>
        <v/>
      </c>
      <c r="L586" s="23" t="str">
        <f>IFERROR(VLOOKUP(B586,'TN-Grid'!$B$3:$I$908,8,FALSE),"")</f>
        <v/>
      </c>
      <c r="M586" s="23" t="str">
        <f>IFERROR(VLOOKUP(B586,'Yoyo@home'!$B$3:$I$955,8,FALSE),"")</f>
        <v/>
      </c>
      <c r="N586" s="22"/>
      <c r="O586" s="4">
        <f t="shared" si="9"/>
        <v>2</v>
      </c>
    </row>
    <row r="587" spans="2:15" x14ac:dyDescent="0.35">
      <c r="B587" s="12" t="s">
        <v>1626</v>
      </c>
      <c r="C587" s="23" t="str">
        <f>IFERROR(VLOOKUP(B587,'Asteroids@home'!$B$3:$I$1399,8,FALSE),"")</f>
        <v/>
      </c>
      <c r="D587" s="23" t="str">
        <f>IFERROR(VLOOKUP(B587,'Citizen Science Grid'!$B$3:$I$1120,8,FALSE),"")</f>
        <v/>
      </c>
      <c r="E587" s="27" t="str">
        <f>IFERROR(VLOOKUP(B587,'Enigma@home'!$B$3:$I$1120,8,FALSE),"")</f>
        <v/>
      </c>
      <c r="F587" s="23">
        <f>IFERROR(VLOOKUP(B587,'LHC@home'!$B$3:$I$1280,8,FALSE),"")</f>
        <v>0.40569363136508341</v>
      </c>
      <c r="G587" s="23" t="str">
        <f>IFERROR(VLOOKUP(B587,'NFS@Home'!$B$3:$I$1280,8,FALSE),"")</f>
        <v/>
      </c>
      <c r="H587" s="23" t="str">
        <f>IFERROR(VLOOKUP(B587,Numberfields!$B$3:$I$1011,8,FALSE),"")</f>
        <v/>
      </c>
      <c r="I587" s="23" t="str">
        <f>IFERROR(VLOOKUP(B587,Primegrid!$B$3:$I$955,8,FALSE),"")</f>
        <v/>
      </c>
      <c r="J587" s="23" t="str">
        <f>IFERROR(VLOOKUP(B587,SRBase!$B$3:$I$614,8,FALSE),"")</f>
        <v/>
      </c>
      <c r="K587" s="23" t="str">
        <f>IFERROR(VLOOKUP(B587,'theSkyNet POGS'!$B$3:$I$1158,8,FALSE),"")</f>
        <v/>
      </c>
      <c r="L587" s="23" t="str">
        <f>IFERROR(VLOOKUP(B587,'TN-Grid'!$B$3:$I$908,8,FALSE),"")</f>
        <v/>
      </c>
      <c r="M587" s="23" t="str">
        <f>IFERROR(VLOOKUP(B587,'Yoyo@home'!$B$3:$I$955,8,FALSE),"")</f>
        <v/>
      </c>
      <c r="N587" s="22"/>
      <c r="O587" s="4">
        <f t="shared" si="9"/>
        <v>1</v>
      </c>
    </row>
    <row r="588" spans="2:15" x14ac:dyDescent="0.35">
      <c r="B588" s="12" t="s">
        <v>1123</v>
      </c>
      <c r="C588" s="23">
        <f>IFERROR(VLOOKUP(B588,'Asteroids@home'!$B$3:$I$1399,8,FALSE),"")</f>
        <v>5.5459677237571711E-2</v>
      </c>
      <c r="D588" s="23" t="str">
        <f>IFERROR(VLOOKUP(B588,'Citizen Science Grid'!$B$3:$I$1120,8,FALSE),"")</f>
        <v/>
      </c>
      <c r="E588" s="27" t="str">
        <f>IFERROR(VLOOKUP(B588,'Enigma@home'!$B$3:$I$1120,8,FALSE),"")</f>
        <v/>
      </c>
      <c r="F588" s="23" t="str">
        <f>IFERROR(VLOOKUP(B588,'LHC@home'!$B$3:$I$1280,8,FALSE),"")</f>
        <v/>
      </c>
      <c r="G588" s="23" t="str">
        <f>IFERROR(VLOOKUP(B588,'NFS@Home'!$B$3:$I$1280,8,FALSE),"")</f>
        <v/>
      </c>
      <c r="H588" s="23" t="str">
        <f>IFERROR(VLOOKUP(B588,Numberfields!$B$3:$I$1011,8,FALSE),"")</f>
        <v/>
      </c>
      <c r="I588" s="23" t="str">
        <f>IFERROR(VLOOKUP(B588,Primegrid!$B$3:$I$955,8,FALSE),"")</f>
        <v/>
      </c>
      <c r="J588" s="23" t="str">
        <f>IFERROR(VLOOKUP(B588,SRBase!$B$3:$I$614,8,FALSE),"")</f>
        <v/>
      </c>
      <c r="K588" s="23" t="str">
        <f>IFERROR(VLOOKUP(B588,'theSkyNet POGS'!$B$3:$I$1158,8,FALSE),"")</f>
        <v/>
      </c>
      <c r="L588" s="23" t="str">
        <f>IFERROR(VLOOKUP(B588,'TN-Grid'!$B$3:$I$908,8,FALSE),"")</f>
        <v/>
      </c>
      <c r="M588" s="23" t="str">
        <f>IFERROR(VLOOKUP(B588,'Yoyo@home'!$B$3:$I$955,8,FALSE),"")</f>
        <v/>
      </c>
      <c r="N588" s="22"/>
      <c r="O588" s="4">
        <f t="shared" si="9"/>
        <v>1</v>
      </c>
    </row>
    <row r="589" spans="2:15" x14ac:dyDescent="0.35">
      <c r="B589" s="12" t="s">
        <v>1124</v>
      </c>
      <c r="C589" s="23">
        <f>IFERROR(VLOOKUP(B589,'Asteroids@home'!$B$3:$I$1399,8,FALSE),"")</f>
        <v>0.11686182834182038</v>
      </c>
      <c r="D589" s="23" t="str">
        <f>IFERROR(VLOOKUP(B589,'Citizen Science Grid'!$B$3:$I$1120,8,FALSE),"")</f>
        <v/>
      </c>
      <c r="E589" s="27" t="str">
        <f>IFERROR(VLOOKUP(B589,'Enigma@home'!$B$3:$I$1120,8,FALSE),"")</f>
        <v/>
      </c>
      <c r="F589" s="23" t="str">
        <f>IFERROR(VLOOKUP(B589,'LHC@home'!$B$3:$I$1280,8,FALSE),"")</f>
        <v/>
      </c>
      <c r="G589" s="23" t="str">
        <f>IFERROR(VLOOKUP(B589,'NFS@Home'!$B$3:$I$1280,8,FALSE),"")</f>
        <v/>
      </c>
      <c r="H589" s="23" t="str">
        <f>IFERROR(VLOOKUP(B589,Numberfields!$B$3:$I$1011,8,FALSE),"")</f>
        <v/>
      </c>
      <c r="I589" s="23" t="str">
        <f>IFERROR(VLOOKUP(B589,Primegrid!$B$3:$I$955,8,FALSE),"")</f>
        <v/>
      </c>
      <c r="J589" s="23">
        <f>IFERROR(VLOOKUP(B589,SRBase!$B$3:$I$614,8,FALSE),"")</f>
        <v>0.35383386603306205</v>
      </c>
      <c r="K589" s="23">
        <f>IFERROR(VLOOKUP(B589,'theSkyNet POGS'!$B$3:$I$1158,8,FALSE),"")</f>
        <v>0.27193771437416608</v>
      </c>
      <c r="L589" s="23" t="str">
        <f>IFERROR(VLOOKUP(B589,'TN-Grid'!$B$3:$I$908,8,FALSE),"")</f>
        <v/>
      </c>
      <c r="M589" s="23" t="str">
        <f>IFERROR(VLOOKUP(B589,'Yoyo@home'!$B$3:$I$955,8,FALSE),"")</f>
        <v/>
      </c>
      <c r="N589" s="22"/>
      <c r="O589" s="4">
        <f t="shared" si="9"/>
        <v>3</v>
      </c>
    </row>
    <row r="590" spans="2:15" x14ac:dyDescent="0.35">
      <c r="B590" s="12" t="s">
        <v>1934</v>
      </c>
      <c r="C590" s="23" t="str">
        <f>IFERROR(VLOOKUP(B590,'Asteroids@home'!$B$3:$I$1399,8,FALSE),"")</f>
        <v/>
      </c>
      <c r="D590" s="23" t="str">
        <f>IFERROR(VLOOKUP(B590,'Citizen Science Grid'!$B$3:$I$1120,8,FALSE),"")</f>
        <v/>
      </c>
      <c r="E590" s="27" t="str">
        <f>IFERROR(VLOOKUP(B590,'Enigma@home'!$B$3:$I$1120,8,FALSE),"")</f>
        <v/>
      </c>
      <c r="F590" s="23" t="str">
        <f>IFERROR(VLOOKUP(B590,'LHC@home'!$B$3:$I$1280,8,FALSE),"")</f>
        <v/>
      </c>
      <c r="G590" s="23" t="str">
        <f>IFERROR(VLOOKUP(B590,'NFS@Home'!$B$3:$I$1280,8,FALSE),"")</f>
        <v/>
      </c>
      <c r="H590" s="23" t="str">
        <f>IFERROR(VLOOKUP(B590,Numberfields!$B$3:$I$1011,8,FALSE),"")</f>
        <v/>
      </c>
      <c r="I590" s="23">
        <f>IFERROR(VLOOKUP(B590,Primegrid!$B$3:$I$955,8,FALSE),"")</f>
        <v>5.6656984520812317E-2</v>
      </c>
      <c r="J590" s="23" t="str">
        <f>IFERROR(VLOOKUP(B590,SRBase!$B$3:$I$614,8,FALSE),"")</f>
        <v/>
      </c>
      <c r="K590" s="23" t="str">
        <f>IFERROR(VLOOKUP(B590,'theSkyNet POGS'!$B$3:$I$1158,8,FALSE),"")</f>
        <v/>
      </c>
      <c r="L590" s="23" t="str">
        <f>IFERROR(VLOOKUP(B590,'TN-Grid'!$B$3:$I$908,8,FALSE),"")</f>
        <v/>
      </c>
      <c r="M590" s="23" t="str">
        <f>IFERROR(VLOOKUP(B590,'Yoyo@home'!$B$3:$I$955,8,FALSE),"")</f>
        <v/>
      </c>
      <c r="N590" s="22"/>
      <c r="O590" s="4">
        <f t="shared" si="9"/>
        <v>1</v>
      </c>
    </row>
    <row r="591" spans="2:15" x14ac:dyDescent="0.35">
      <c r="B591" s="12" t="s">
        <v>1990</v>
      </c>
      <c r="C591" s="23" t="str">
        <f>IFERROR(VLOOKUP(B591,'Asteroids@home'!$B$3:$I$1399,8,FALSE),"")</f>
        <v/>
      </c>
      <c r="D591" s="23" t="str">
        <f>IFERROR(VLOOKUP(B591,'Citizen Science Grid'!$B$3:$I$1120,8,FALSE),"")</f>
        <v/>
      </c>
      <c r="E591" s="27">
        <f>IFERROR(VLOOKUP(B591,'Enigma@home'!$B$3:$I$1120,8,FALSE),"")</f>
        <v>1.0089161509995103E-2</v>
      </c>
      <c r="F591" s="23" t="str">
        <f>IFERROR(VLOOKUP(B591,'LHC@home'!$B$3:$I$1280,8,FALSE),"")</f>
        <v/>
      </c>
      <c r="G591" s="23" t="str">
        <f>IFERROR(VLOOKUP(B591,'NFS@Home'!$B$3:$I$1280,8,FALSE),"")</f>
        <v/>
      </c>
      <c r="H591" s="23" t="str">
        <f>IFERROR(VLOOKUP(B591,Numberfields!$B$3:$I$1011,8,FALSE),"")</f>
        <v/>
      </c>
      <c r="I591" s="23" t="str">
        <f>IFERROR(VLOOKUP(B591,Primegrid!$B$3:$I$955,8,FALSE),"")</f>
        <v/>
      </c>
      <c r="J591" s="23" t="str">
        <f>IFERROR(VLOOKUP(B591,SRBase!$B$3:$I$614,8,FALSE),"")</f>
        <v/>
      </c>
      <c r="K591" s="23" t="str">
        <f>IFERROR(VLOOKUP(B591,'theSkyNet POGS'!$B$3:$I$1158,8,FALSE),"")</f>
        <v/>
      </c>
      <c r="L591" s="23" t="str">
        <f>IFERROR(VLOOKUP(B591,'TN-Grid'!$B$3:$I$908,8,FALSE),"")</f>
        <v/>
      </c>
      <c r="M591" s="23" t="str">
        <f>IFERROR(VLOOKUP(B591,'Yoyo@home'!$B$3:$I$955,8,FALSE),"")</f>
        <v/>
      </c>
      <c r="N591" s="22"/>
      <c r="O591" s="4">
        <f t="shared" si="9"/>
        <v>1</v>
      </c>
    </row>
    <row r="592" spans="2:15" x14ac:dyDescent="0.35">
      <c r="B592" s="12" t="s">
        <v>1125</v>
      </c>
      <c r="C592" s="23">
        <f>IFERROR(VLOOKUP(B592,'Asteroids@home'!$B$3:$I$1399,8,FALSE),"")</f>
        <v>0.16194766551700376</v>
      </c>
      <c r="D592" s="23" t="str">
        <f>IFERROR(VLOOKUP(B592,'Citizen Science Grid'!$B$3:$I$1120,8,FALSE),"")</f>
        <v/>
      </c>
      <c r="E592" s="27" t="str">
        <f>IFERROR(VLOOKUP(B592,'Enigma@home'!$B$3:$I$1120,8,FALSE),"")</f>
        <v/>
      </c>
      <c r="F592" s="23" t="str">
        <f>IFERROR(VLOOKUP(B592,'LHC@home'!$B$3:$I$1280,8,FALSE),"")</f>
        <v/>
      </c>
      <c r="G592" s="23" t="str">
        <f>IFERROR(VLOOKUP(B592,'NFS@Home'!$B$3:$I$1280,8,FALSE),"")</f>
        <v/>
      </c>
      <c r="H592" s="23" t="str">
        <f>IFERROR(VLOOKUP(B592,Numberfields!$B$3:$I$1011,8,FALSE),"")</f>
        <v/>
      </c>
      <c r="I592" s="23" t="str">
        <f>IFERROR(VLOOKUP(B592,Primegrid!$B$3:$I$955,8,FALSE),"")</f>
        <v/>
      </c>
      <c r="J592" s="23" t="str">
        <f>IFERROR(VLOOKUP(B592,SRBase!$B$3:$I$614,8,FALSE),"")</f>
        <v/>
      </c>
      <c r="K592" s="23" t="str">
        <f>IFERROR(VLOOKUP(B592,'theSkyNet POGS'!$B$3:$I$1158,8,FALSE),"")</f>
        <v/>
      </c>
      <c r="L592" s="23" t="str">
        <f>IFERROR(VLOOKUP(B592,'TN-Grid'!$B$3:$I$908,8,FALSE),"")</f>
        <v/>
      </c>
      <c r="M592" s="23" t="str">
        <f>IFERROR(VLOOKUP(B592,'Yoyo@home'!$B$3:$I$955,8,FALSE),"")</f>
        <v/>
      </c>
      <c r="N592" s="22"/>
      <c r="O592" s="4">
        <f t="shared" si="9"/>
        <v>1</v>
      </c>
    </row>
    <row r="593" spans="2:15" x14ac:dyDescent="0.35">
      <c r="B593" s="12" t="s">
        <v>1126</v>
      </c>
      <c r="C593" s="23">
        <f>IFERROR(VLOOKUP(B593,'Asteroids@home'!$B$3:$I$1399,8,FALSE),"")</f>
        <v>7.2995705693938595E-2</v>
      </c>
      <c r="D593" s="23" t="str">
        <f>IFERROR(VLOOKUP(B593,'Citizen Science Grid'!$B$3:$I$1120,8,FALSE),"")</f>
        <v/>
      </c>
      <c r="E593" s="27" t="str">
        <f>IFERROR(VLOOKUP(B593,'Enigma@home'!$B$3:$I$1120,8,FALSE),"")</f>
        <v/>
      </c>
      <c r="F593" s="23" t="str">
        <f>IFERROR(VLOOKUP(B593,'LHC@home'!$B$3:$I$1280,8,FALSE),"")</f>
        <v/>
      </c>
      <c r="G593" s="23" t="str">
        <f>IFERROR(VLOOKUP(B593,'NFS@Home'!$B$3:$I$1280,8,FALSE),"")</f>
        <v/>
      </c>
      <c r="H593" s="23" t="str">
        <f>IFERROR(VLOOKUP(B593,Numberfields!$B$3:$I$1011,8,FALSE),"")</f>
        <v/>
      </c>
      <c r="I593" s="23" t="str">
        <f>IFERROR(VLOOKUP(B593,Primegrid!$B$3:$I$955,8,FALSE),"")</f>
        <v/>
      </c>
      <c r="J593" s="23" t="str">
        <f>IFERROR(VLOOKUP(B593,SRBase!$B$3:$I$614,8,FALSE),"")</f>
        <v/>
      </c>
      <c r="K593" s="23" t="str">
        <f>IFERROR(VLOOKUP(B593,'theSkyNet POGS'!$B$3:$I$1158,8,FALSE),"")</f>
        <v/>
      </c>
      <c r="L593" s="23" t="str">
        <f>IFERROR(VLOOKUP(B593,'TN-Grid'!$B$3:$I$908,8,FALSE),"")</f>
        <v/>
      </c>
      <c r="M593" s="23" t="str">
        <f>IFERROR(VLOOKUP(B593,'Yoyo@home'!$B$3:$I$955,8,FALSE),"")</f>
        <v/>
      </c>
      <c r="N593" s="22"/>
      <c r="O593" s="4">
        <f t="shared" si="9"/>
        <v>1</v>
      </c>
    </row>
    <row r="594" spans="2:15" x14ac:dyDescent="0.35">
      <c r="B594" s="12" t="s">
        <v>1964</v>
      </c>
      <c r="C594" s="23" t="str">
        <f>IFERROR(VLOOKUP(B594,'Asteroids@home'!$B$3:$I$1399,8,FALSE),"")</f>
        <v/>
      </c>
      <c r="D594" s="23" t="str">
        <f>IFERROR(VLOOKUP(B594,'Citizen Science Grid'!$B$3:$I$1120,8,FALSE),"")</f>
        <v/>
      </c>
      <c r="E594" s="27" t="str">
        <f>IFERROR(VLOOKUP(B594,'Enigma@home'!$B$3:$I$1120,8,FALSE),"")</f>
        <v/>
      </c>
      <c r="F594" s="23" t="str">
        <f>IFERROR(VLOOKUP(B594,'LHC@home'!$B$3:$I$1280,8,FALSE),"")</f>
        <v/>
      </c>
      <c r="G594" s="23">
        <f>IFERROR(VLOOKUP(B594,'NFS@Home'!$B$3:$I$1280,8,FALSE),"")</f>
        <v>0.33693436080929845</v>
      </c>
      <c r="H594" s="23" t="str">
        <f>IFERROR(VLOOKUP(B594,Numberfields!$B$3:$I$1011,8,FALSE),"")</f>
        <v/>
      </c>
      <c r="I594" s="23" t="str">
        <f>IFERROR(VLOOKUP(B594,Primegrid!$B$3:$I$955,8,FALSE),"")</f>
        <v/>
      </c>
      <c r="J594" s="23" t="str">
        <f>IFERROR(VLOOKUP(B594,SRBase!$B$3:$I$614,8,FALSE),"")</f>
        <v/>
      </c>
      <c r="K594" s="23" t="str">
        <f>IFERROR(VLOOKUP(B594,'theSkyNet POGS'!$B$3:$I$1158,8,FALSE),"")</f>
        <v/>
      </c>
      <c r="L594" s="23" t="str">
        <f>IFERROR(VLOOKUP(B594,'TN-Grid'!$B$3:$I$908,8,FALSE),"")</f>
        <v/>
      </c>
      <c r="M594" s="23" t="str">
        <f>IFERROR(VLOOKUP(B594,'Yoyo@home'!$B$3:$I$955,8,FALSE),"")</f>
        <v/>
      </c>
      <c r="N594" s="22"/>
      <c r="O594" s="4">
        <f t="shared" si="9"/>
        <v>1</v>
      </c>
    </row>
    <row r="595" spans="2:15" x14ac:dyDescent="0.35">
      <c r="B595" s="12" t="s">
        <v>1127</v>
      </c>
      <c r="C595" s="23">
        <f>IFERROR(VLOOKUP(B595,'Asteroids@home'!$B$3:$I$1399,8,FALSE),"")</f>
        <v>3.37112331985472E-2</v>
      </c>
      <c r="D595" s="23" t="str">
        <f>IFERROR(VLOOKUP(B595,'Citizen Science Grid'!$B$3:$I$1120,8,FALSE),"")</f>
        <v/>
      </c>
      <c r="E595" s="27" t="str">
        <f>IFERROR(VLOOKUP(B595,'Enigma@home'!$B$3:$I$1120,8,FALSE),"")</f>
        <v/>
      </c>
      <c r="F595" s="23">
        <f>IFERROR(VLOOKUP(B595,'LHC@home'!$B$3:$I$1280,8,FALSE),"")</f>
        <v>0.28340239848057791</v>
      </c>
      <c r="G595" s="23" t="str">
        <f>IFERROR(VLOOKUP(B595,'NFS@Home'!$B$3:$I$1280,8,FALSE),"")</f>
        <v/>
      </c>
      <c r="H595" s="23" t="str">
        <f>IFERROR(VLOOKUP(B595,Numberfields!$B$3:$I$1011,8,FALSE),"")</f>
        <v/>
      </c>
      <c r="I595" s="23" t="str">
        <f>IFERROR(VLOOKUP(B595,Primegrid!$B$3:$I$955,8,FALSE),"")</f>
        <v/>
      </c>
      <c r="J595" s="23" t="str">
        <f>IFERROR(VLOOKUP(B595,SRBase!$B$3:$I$614,8,FALSE),"")</f>
        <v/>
      </c>
      <c r="K595" s="23" t="str">
        <f>IFERROR(VLOOKUP(B595,'theSkyNet POGS'!$B$3:$I$1158,8,FALSE),"")</f>
        <v/>
      </c>
      <c r="L595" s="23" t="str">
        <f>IFERROR(VLOOKUP(B595,'TN-Grid'!$B$3:$I$908,8,FALSE),"")</f>
        <v/>
      </c>
      <c r="M595" s="23" t="str">
        <f>IFERROR(VLOOKUP(B595,'Yoyo@home'!$B$3:$I$955,8,FALSE),"")</f>
        <v/>
      </c>
      <c r="N595" s="22"/>
      <c r="O595" s="4">
        <f t="shared" ref="O595:O621" si="10">COUNT(C595:M595)</f>
        <v>2</v>
      </c>
    </row>
    <row r="596" spans="2:15" x14ac:dyDescent="0.35">
      <c r="B596" s="12" t="s">
        <v>1128</v>
      </c>
      <c r="C596" s="23" t="str">
        <f>IFERROR(VLOOKUP(B596,'Asteroids@home'!$B$3:$I$1399,8,FALSE),"")</f>
        <v/>
      </c>
      <c r="D596" s="23" t="str">
        <f>IFERROR(VLOOKUP(B596,'Citizen Science Grid'!$B$3:$I$1120,8,FALSE),"")</f>
        <v/>
      </c>
      <c r="E596" s="27" t="str">
        <f>IFERROR(VLOOKUP(B596,'Enigma@home'!$B$3:$I$1120,8,FALSE),"")</f>
        <v/>
      </c>
      <c r="F596" s="23">
        <f>IFERROR(VLOOKUP(B596,'LHC@home'!$B$3:$I$1280,8,FALSE),"")</f>
        <v>0.26166971733712602</v>
      </c>
      <c r="G596" s="23" t="str">
        <f>IFERROR(VLOOKUP(B596,'NFS@Home'!$B$3:$I$1280,8,FALSE),"")</f>
        <v/>
      </c>
      <c r="H596" s="23" t="str">
        <f>IFERROR(VLOOKUP(B596,Numberfields!$B$3:$I$1011,8,FALSE),"")</f>
        <v/>
      </c>
      <c r="I596" s="23" t="str">
        <f>IFERROR(VLOOKUP(B596,Primegrid!$B$3:$I$955,8,FALSE),"")</f>
        <v/>
      </c>
      <c r="J596" s="23">
        <f>IFERROR(VLOOKUP(B596,SRBase!$B$3:$I$614,8,FALSE),"")</f>
        <v>0.10406210337595899</v>
      </c>
      <c r="K596" s="23">
        <f>IFERROR(VLOOKUP(B596,'theSkyNet POGS'!$B$3:$I$1158,8,FALSE),"")</f>
        <v>0.15155355816063384</v>
      </c>
      <c r="L596" s="23" t="str">
        <f>IFERROR(VLOOKUP(B596,'TN-Grid'!$B$3:$I$908,8,FALSE),"")</f>
        <v/>
      </c>
      <c r="M596" s="23">
        <f>IFERROR(VLOOKUP(B596,'Yoyo@home'!$B$3:$I$955,8,FALSE),"")</f>
        <v>0.21825550903701096</v>
      </c>
      <c r="N596" s="22"/>
      <c r="O596" s="4">
        <f t="shared" si="10"/>
        <v>4</v>
      </c>
    </row>
    <row r="597" spans="2:15" x14ac:dyDescent="0.35">
      <c r="B597" s="12" t="s">
        <v>1628</v>
      </c>
      <c r="C597" s="23" t="str">
        <f>IFERROR(VLOOKUP(B597,'Asteroids@home'!$B$3:$I$1399,8,FALSE),"")</f>
        <v/>
      </c>
      <c r="D597" s="23" t="str">
        <f>IFERROR(VLOOKUP(B597,'Citizen Science Grid'!$B$3:$I$1120,8,FALSE),"")</f>
        <v/>
      </c>
      <c r="E597" s="27">
        <f>IFERROR(VLOOKUP(B597,'Enigma@home'!$B$3:$I$1120,8,FALSE),"")</f>
        <v>1.7076620842968859E-2</v>
      </c>
      <c r="F597" s="23">
        <f>IFERROR(VLOOKUP(B597,'LHC@home'!$B$3:$I$1280,8,FALSE),"")</f>
        <v>0.32398120709795247</v>
      </c>
      <c r="G597" s="23" t="str">
        <f>IFERROR(VLOOKUP(B597,'NFS@Home'!$B$3:$I$1280,8,FALSE),"")</f>
        <v/>
      </c>
      <c r="H597" s="23" t="str">
        <f>IFERROR(VLOOKUP(B597,Numberfields!$B$3:$I$1011,8,FALSE),"")</f>
        <v/>
      </c>
      <c r="I597" s="23" t="str">
        <f>IFERROR(VLOOKUP(B597,Primegrid!$B$3:$I$955,8,FALSE),"")</f>
        <v/>
      </c>
      <c r="J597" s="23" t="str">
        <f>IFERROR(VLOOKUP(B597,SRBase!$B$3:$I$614,8,FALSE),"")</f>
        <v/>
      </c>
      <c r="K597" s="23" t="str">
        <f>IFERROR(VLOOKUP(B597,'theSkyNet POGS'!$B$3:$I$1158,8,FALSE),"")</f>
        <v/>
      </c>
      <c r="L597" s="23" t="str">
        <f>IFERROR(VLOOKUP(B597,'TN-Grid'!$B$3:$I$908,8,FALSE),"")</f>
        <v/>
      </c>
      <c r="M597" s="23" t="str">
        <f>IFERROR(VLOOKUP(B597,'Yoyo@home'!$B$3:$I$955,8,FALSE),"")</f>
        <v/>
      </c>
      <c r="N597" s="22"/>
      <c r="O597" s="4">
        <f t="shared" si="10"/>
        <v>2</v>
      </c>
    </row>
    <row r="598" spans="2:15" x14ac:dyDescent="0.35">
      <c r="B598" s="12" t="s">
        <v>1777</v>
      </c>
      <c r="C598" s="23" t="str">
        <f>IFERROR(VLOOKUP(B598,'Asteroids@home'!$B$3:$I$1399,8,FALSE),"")</f>
        <v/>
      </c>
      <c r="D598" s="23" t="str">
        <f>IFERROR(VLOOKUP(B598,'Citizen Science Grid'!$B$3:$I$1120,8,FALSE),"")</f>
        <v/>
      </c>
      <c r="E598" s="27" t="str">
        <f>IFERROR(VLOOKUP(B598,'Enigma@home'!$B$3:$I$1120,8,FALSE),"")</f>
        <v/>
      </c>
      <c r="F598" s="23" t="str">
        <f>IFERROR(VLOOKUP(B598,'LHC@home'!$B$3:$I$1280,8,FALSE),"")</f>
        <v/>
      </c>
      <c r="G598" s="23" t="str">
        <f>IFERROR(VLOOKUP(B598,'NFS@Home'!$B$3:$I$1280,8,FALSE),"")</f>
        <v/>
      </c>
      <c r="H598" s="23" t="str">
        <f>IFERROR(VLOOKUP(B598,Numberfields!$B$3:$I$1011,8,FALSE),"")</f>
        <v/>
      </c>
      <c r="I598" s="23" t="str">
        <f>IFERROR(VLOOKUP(B598,Primegrid!$B$3:$I$955,8,FALSE),"")</f>
        <v/>
      </c>
      <c r="J598" s="23" t="str">
        <f>IFERROR(VLOOKUP(B598,SRBase!$B$3:$I$614,8,FALSE),"")</f>
        <v/>
      </c>
      <c r="K598" s="23">
        <f>IFERROR(VLOOKUP(B598,'theSkyNet POGS'!$B$3:$I$1158,8,FALSE),"")</f>
        <v>0.17654839812234674</v>
      </c>
      <c r="L598" s="23" t="str">
        <f>IFERROR(VLOOKUP(B598,'TN-Grid'!$B$3:$I$908,8,FALSE),"")</f>
        <v/>
      </c>
      <c r="M598" s="23" t="str">
        <f>IFERROR(VLOOKUP(B598,'Yoyo@home'!$B$3:$I$955,8,FALSE),"")</f>
        <v/>
      </c>
      <c r="N598" s="22"/>
      <c r="O598" s="4">
        <f t="shared" si="10"/>
        <v>1</v>
      </c>
    </row>
    <row r="599" spans="2:15" hidden="1" x14ac:dyDescent="0.35">
      <c r="B599" s="12" t="s">
        <v>1129</v>
      </c>
      <c r="C599" s="23" t="str">
        <f>IFERROR(VLOOKUP(B599,'Asteroids@home'!$B$3:$I$1399,8,FALSE),"")</f>
        <v/>
      </c>
      <c r="D599" s="23" t="str">
        <f>IFERROR(VLOOKUP(B599,'Citizen Science Grid'!$B$3:$I$1120,8,FALSE),"")</f>
        <v/>
      </c>
      <c r="E599" s="27" t="str">
        <f>IFERROR(VLOOKUP(B599,'Enigma@home'!$B$3:$I$1120,8,FALSE),"")</f>
        <v/>
      </c>
      <c r="F599" s="23" t="str">
        <f>IFERROR(VLOOKUP(B599,'LHC@home'!$B$3:$I$1280,8,FALSE),"")</f>
        <v/>
      </c>
      <c r="G599" s="23" t="str">
        <f>IFERROR(VLOOKUP(B599,'NFS@Home'!$B$3:$I$1280,8,FALSE),"")</f>
        <v/>
      </c>
      <c r="H599" s="23" t="str">
        <f>IFERROR(VLOOKUP(B599,Numberfields!$B$3:$I$1011,8,FALSE),"")</f>
        <v/>
      </c>
      <c r="I599" s="23" t="str">
        <f>IFERROR(VLOOKUP(B599,Primegrid!$B$3:$I$955,8,FALSE),"")</f>
        <v/>
      </c>
      <c r="J599" s="23" t="str">
        <f>IFERROR(VLOOKUP(B599,SRBase!$B$3:$I$614,8,FALSE),"")</f>
        <v/>
      </c>
      <c r="K599" s="23" t="str">
        <f>IFERROR(VLOOKUP(B599,'theSkyNet POGS'!$B$3:$I$1158,8,FALSE),"")</f>
        <v/>
      </c>
      <c r="L599" s="23" t="str">
        <f>IFERROR(VLOOKUP(B599,'TN-Grid'!$B$3:$I$908,8,FALSE),"")</f>
        <v/>
      </c>
      <c r="M599" s="23" t="str">
        <f>IFERROR(VLOOKUP(B599,'Yoyo@home'!$B$3:$I$955,8,FALSE),"")</f>
        <v/>
      </c>
      <c r="N599" s="22"/>
      <c r="O599" s="4">
        <f t="shared" si="10"/>
        <v>0</v>
      </c>
    </row>
    <row r="600" spans="2:15" hidden="1" x14ac:dyDescent="0.35">
      <c r="B600" s="12" t="s">
        <v>1629</v>
      </c>
      <c r="C600" s="23" t="str">
        <f>IFERROR(VLOOKUP(B600,'Asteroids@home'!$B$3:$I$1399,8,FALSE),"")</f>
        <v/>
      </c>
      <c r="D600" s="23" t="str">
        <f>IFERROR(VLOOKUP(B600,'Citizen Science Grid'!$B$3:$I$1120,8,FALSE),"")</f>
        <v/>
      </c>
      <c r="E600" s="27" t="str">
        <f>IFERROR(VLOOKUP(B600,'Enigma@home'!$B$3:$I$1120,8,FALSE),"")</f>
        <v/>
      </c>
      <c r="F600" s="23" t="str">
        <f>IFERROR(VLOOKUP(B600,'LHC@home'!$B$3:$I$1280,8,FALSE),"")</f>
        <v/>
      </c>
      <c r="G600" s="23" t="str">
        <f>IFERROR(VLOOKUP(B600,'NFS@Home'!$B$3:$I$1280,8,FALSE),"")</f>
        <v/>
      </c>
      <c r="H600" s="23" t="str">
        <f>IFERROR(VLOOKUP(B600,Numberfields!$B$3:$I$1011,8,FALSE),"")</f>
        <v/>
      </c>
      <c r="I600" s="23" t="str">
        <f>IFERROR(VLOOKUP(B600,Primegrid!$B$3:$I$955,8,FALSE),"")</f>
        <v/>
      </c>
      <c r="J600" s="23" t="str">
        <f>IFERROR(VLOOKUP(B600,SRBase!$B$3:$I$614,8,FALSE),"")</f>
        <v/>
      </c>
      <c r="K600" s="23" t="str">
        <f>IFERROR(VLOOKUP(B600,'theSkyNet POGS'!$B$3:$I$1158,8,FALSE),"")</f>
        <v/>
      </c>
      <c r="L600" s="23" t="str">
        <f>IFERROR(VLOOKUP(B600,'TN-Grid'!$B$3:$I$908,8,FALSE),"")</f>
        <v/>
      </c>
      <c r="M600" s="23" t="str">
        <f>IFERROR(VLOOKUP(B600,'Yoyo@home'!$B$3:$I$955,8,FALSE),"")</f>
        <v/>
      </c>
      <c r="N600" s="22"/>
      <c r="O600" s="4">
        <f t="shared" si="10"/>
        <v>0</v>
      </c>
    </row>
    <row r="601" spans="2:15" x14ac:dyDescent="0.35">
      <c r="B601" s="12" t="s">
        <v>799</v>
      </c>
      <c r="C601" s="23" t="str">
        <f>IFERROR(VLOOKUP(B601,'Asteroids@home'!$B$3:$I$1399,8,FALSE),"")</f>
        <v/>
      </c>
      <c r="D601" s="23" t="str">
        <f>IFERROR(VLOOKUP(B601,'Citizen Science Grid'!$B$3:$I$1120,8,FALSE),"")</f>
        <v/>
      </c>
      <c r="E601" s="27" t="str">
        <f>IFERROR(VLOOKUP(B601,'Enigma@home'!$B$3:$I$1120,8,FALSE),"")</f>
        <v/>
      </c>
      <c r="F601" s="23" t="str">
        <f>IFERROR(VLOOKUP(B601,'LHC@home'!$B$3:$I$1280,8,FALSE),"")</f>
        <v/>
      </c>
      <c r="G601" s="23" t="str">
        <f>IFERROR(VLOOKUP(B601,'NFS@Home'!$B$3:$I$1280,8,FALSE),"")</f>
        <v/>
      </c>
      <c r="H601" s="23" t="str">
        <f>IFERROR(VLOOKUP(B601,Numberfields!$B$3:$I$1011,8,FALSE),"")</f>
        <v/>
      </c>
      <c r="I601" s="23" t="str">
        <f>IFERROR(VLOOKUP(B601,Primegrid!$B$3:$I$955,8,FALSE),"")</f>
        <v/>
      </c>
      <c r="J601" s="23" t="str">
        <f>IFERROR(VLOOKUP(B601,SRBase!$B$3:$I$614,8,FALSE),"")</f>
        <v/>
      </c>
      <c r="K601" s="23" t="str">
        <f>IFERROR(VLOOKUP(B601,'theSkyNet POGS'!$B$3:$I$1158,8,FALSE),"")</f>
        <v/>
      </c>
      <c r="L601" s="23">
        <f>IFERROR(VLOOKUP(B601,'TN-Grid'!$B$3:$I$908,8,FALSE),"")</f>
        <v>0.70078157509824124</v>
      </c>
      <c r="M601" s="23" t="str">
        <f>IFERROR(VLOOKUP(B601,'Yoyo@home'!$B$3:$I$955,8,FALSE),"")</f>
        <v/>
      </c>
      <c r="N601" s="22"/>
      <c r="O601" s="4">
        <f t="shared" si="10"/>
        <v>1</v>
      </c>
    </row>
    <row r="602" spans="2:15" x14ac:dyDescent="0.35">
      <c r="B602" s="12" t="s">
        <v>1130</v>
      </c>
      <c r="C602" s="23">
        <f>IFERROR(VLOOKUP(B602,'Asteroids@home'!$B$3:$I$1399,8,FALSE),"")</f>
        <v>0.21964851626888218</v>
      </c>
      <c r="D602" s="23" t="str">
        <f>IFERROR(VLOOKUP(B602,'Citizen Science Grid'!$B$3:$I$1120,8,FALSE),"")</f>
        <v/>
      </c>
      <c r="E602" s="27" t="str">
        <f>IFERROR(VLOOKUP(B602,'Enigma@home'!$B$3:$I$1120,8,FALSE),"")</f>
        <v/>
      </c>
      <c r="F602" s="23">
        <f>IFERROR(VLOOKUP(B602,'LHC@home'!$B$3:$I$1280,8,FALSE),"")</f>
        <v>0.46538026185333081</v>
      </c>
      <c r="G602" s="23" t="str">
        <f>IFERROR(VLOOKUP(B602,'NFS@Home'!$B$3:$I$1280,8,FALSE),"")</f>
        <v/>
      </c>
      <c r="H602" s="23" t="str">
        <f>IFERROR(VLOOKUP(B602,Numberfields!$B$3:$I$1011,8,FALSE),"")</f>
        <v/>
      </c>
      <c r="I602" s="23" t="str">
        <f>IFERROR(VLOOKUP(B602,Primegrid!$B$3:$I$955,8,FALSE),"")</f>
        <v/>
      </c>
      <c r="J602" s="23" t="str">
        <f>IFERROR(VLOOKUP(B602,SRBase!$B$3:$I$614,8,FALSE),"")</f>
        <v/>
      </c>
      <c r="K602" s="23">
        <f>IFERROR(VLOOKUP(B602,'theSkyNet POGS'!$B$3:$I$1158,8,FALSE),"")</f>
        <v>0.2915199326111742</v>
      </c>
      <c r="L602" s="23" t="str">
        <f>IFERROR(VLOOKUP(B602,'TN-Grid'!$B$3:$I$908,8,FALSE),"")</f>
        <v/>
      </c>
      <c r="M602" s="23">
        <f>IFERROR(VLOOKUP(B602,'Yoyo@home'!$B$3:$I$955,8,FALSE),"")</f>
        <v>0.52189564872308447</v>
      </c>
      <c r="N602" s="22"/>
      <c r="O602" s="4">
        <f t="shared" si="10"/>
        <v>4</v>
      </c>
    </row>
    <row r="603" spans="2:15" x14ac:dyDescent="0.35">
      <c r="B603" s="12" t="s">
        <v>1131</v>
      </c>
      <c r="C603" s="23" t="str">
        <f>IFERROR(VLOOKUP(B603,'Asteroids@home'!$B$3:$I$1399,8,FALSE),"")</f>
        <v/>
      </c>
      <c r="D603" s="23" t="str">
        <f>IFERROR(VLOOKUP(B603,'Citizen Science Grid'!$B$3:$I$1120,8,FALSE),"")</f>
        <v/>
      </c>
      <c r="E603" s="27">
        <f>IFERROR(VLOOKUP(B603,'Enigma@home'!$B$3:$I$1120,8,FALSE),"")</f>
        <v>2.8781586798279999E-2</v>
      </c>
      <c r="F603" s="23">
        <f>IFERROR(VLOOKUP(B603,'LHC@home'!$B$3:$I$1280,8,FALSE),"")</f>
        <v>0.44276397400733752</v>
      </c>
      <c r="G603" s="23" t="str">
        <f>IFERROR(VLOOKUP(B603,'NFS@Home'!$B$3:$I$1280,8,FALSE),"")</f>
        <v/>
      </c>
      <c r="H603" s="23" t="str">
        <f>IFERROR(VLOOKUP(B603,Numberfields!$B$3:$I$1011,8,FALSE),"")</f>
        <v/>
      </c>
      <c r="I603" s="23" t="str">
        <f>IFERROR(VLOOKUP(B603,Primegrid!$B$3:$I$955,8,FALSE),"")</f>
        <v/>
      </c>
      <c r="J603" s="23" t="str">
        <f>IFERROR(VLOOKUP(B603,SRBase!$B$3:$I$614,8,FALSE),"")</f>
        <v/>
      </c>
      <c r="K603" s="23" t="str">
        <f>IFERROR(VLOOKUP(B603,'theSkyNet POGS'!$B$3:$I$1158,8,FALSE),"")</f>
        <v/>
      </c>
      <c r="L603" s="23" t="str">
        <f>IFERROR(VLOOKUP(B603,'TN-Grid'!$B$3:$I$908,8,FALSE),"")</f>
        <v/>
      </c>
      <c r="M603" s="23" t="str">
        <f>IFERROR(VLOOKUP(B603,'Yoyo@home'!$B$3:$I$955,8,FALSE),"")</f>
        <v/>
      </c>
      <c r="N603" s="22"/>
      <c r="O603" s="4">
        <f t="shared" si="10"/>
        <v>2</v>
      </c>
    </row>
    <row r="604" spans="2:15" x14ac:dyDescent="0.35">
      <c r="B604" s="12" t="s">
        <v>1132</v>
      </c>
      <c r="C604" s="23">
        <f>IFERROR(VLOOKUP(B604,'Asteroids@home'!$B$3:$I$1399,8,FALSE),"")</f>
        <v>0.21667024784980343</v>
      </c>
      <c r="D604" s="23">
        <f>IFERROR(VLOOKUP(B604,'Citizen Science Grid'!$B$3:$I$1120,8,FALSE),"")</f>
        <v>0.31877804334372684</v>
      </c>
      <c r="E604" s="27">
        <f>IFERROR(VLOOKUP(B604,'Enigma@home'!$B$3:$I$1120,8,FALSE),"")</f>
        <v>3.4047012882343429E-2</v>
      </c>
      <c r="F604" s="23" t="str">
        <f>IFERROR(VLOOKUP(B604,'LHC@home'!$B$3:$I$1280,8,FALSE),"")</f>
        <v/>
      </c>
      <c r="G604" s="23" t="str">
        <f>IFERROR(VLOOKUP(B604,'NFS@Home'!$B$3:$I$1280,8,FALSE),"")</f>
        <v/>
      </c>
      <c r="H604" s="23" t="str">
        <f>IFERROR(VLOOKUP(B604,Numberfields!$B$3:$I$1011,8,FALSE),"")</f>
        <v/>
      </c>
      <c r="I604" s="23" t="str">
        <f>IFERROR(VLOOKUP(B604,Primegrid!$B$3:$I$955,8,FALSE),"")</f>
        <v/>
      </c>
      <c r="J604" s="23" t="str">
        <f>IFERROR(VLOOKUP(B604,SRBase!$B$3:$I$614,8,FALSE),"")</f>
        <v/>
      </c>
      <c r="K604" s="23">
        <f>IFERROR(VLOOKUP(B604,'theSkyNet POGS'!$B$3:$I$1158,8,FALSE),"")</f>
        <v>0.38530248288778957</v>
      </c>
      <c r="L604" s="23" t="str">
        <f>IFERROR(VLOOKUP(B604,'TN-Grid'!$B$3:$I$908,8,FALSE),"")</f>
        <v/>
      </c>
      <c r="M604" s="23">
        <f>IFERROR(VLOOKUP(B604,'Yoyo@home'!$B$3:$I$955,8,FALSE),"")</f>
        <v>0.5315280132760728</v>
      </c>
      <c r="N604" s="22"/>
      <c r="O604" s="4">
        <f t="shared" si="10"/>
        <v>5</v>
      </c>
    </row>
    <row r="605" spans="2:15" x14ac:dyDescent="0.35">
      <c r="B605" s="12" t="s">
        <v>727</v>
      </c>
      <c r="C605" s="23">
        <f>IFERROR(VLOOKUP(B605,'Asteroids@home'!$B$3:$I$1399,8,FALSE),"")</f>
        <v>0.2522953696143766</v>
      </c>
      <c r="D605" s="23" t="str">
        <f>IFERROR(VLOOKUP(B605,'Citizen Science Grid'!$B$3:$I$1120,8,FALSE),"")</f>
        <v/>
      </c>
      <c r="E605" s="27" t="str">
        <f>IFERROR(VLOOKUP(B605,'Enigma@home'!$B$3:$I$1120,8,FALSE),"")</f>
        <v/>
      </c>
      <c r="F605" s="23" t="str">
        <f>IFERROR(VLOOKUP(B605,'LHC@home'!$B$3:$I$1280,8,FALSE),"")</f>
        <v/>
      </c>
      <c r="G605" s="23" t="str">
        <f>IFERROR(VLOOKUP(B605,'NFS@Home'!$B$3:$I$1280,8,FALSE),"")</f>
        <v/>
      </c>
      <c r="H605" s="23" t="str">
        <f>IFERROR(VLOOKUP(B605,Numberfields!$B$3:$I$1011,8,FALSE),"")</f>
        <v/>
      </c>
      <c r="I605" s="23" t="str">
        <f>IFERROR(VLOOKUP(B605,Primegrid!$B$3:$I$955,8,FALSE),"")</f>
        <v/>
      </c>
      <c r="J605" s="23" t="str">
        <f>IFERROR(VLOOKUP(B605,SRBase!$B$3:$I$614,8,FALSE),"")</f>
        <v/>
      </c>
      <c r="K605" s="23">
        <f>IFERROR(VLOOKUP(B605,'theSkyNet POGS'!$B$3:$I$1158,8,FALSE),"")</f>
        <v>0.44246928913253497</v>
      </c>
      <c r="L605" s="23">
        <f>IFERROR(VLOOKUP(B605,'TN-Grid'!$B$3:$I$908,8,FALSE),"")</f>
        <v>1.0920175694150656</v>
      </c>
      <c r="M605" s="23" t="str">
        <f>IFERROR(VLOOKUP(B605,'Yoyo@home'!$B$3:$I$955,8,FALSE),"")</f>
        <v/>
      </c>
      <c r="N605" s="22"/>
      <c r="O605" s="4">
        <f t="shared" si="10"/>
        <v>3</v>
      </c>
    </row>
    <row r="606" spans="2:15" x14ac:dyDescent="0.35">
      <c r="B606" s="12" t="s">
        <v>184</v>
      </c>
      <c r="C606" s="23" t="str">
        <f>IFERROR(VLOOKUP(B606,'Asteroids@home'!$B$3:$I$1399,8,FALSE),"")</f>
        <v/>
      </c>
      <c r="D606" s="23" t="str">
        <f>IFERROR(VLOOKUP(B606,'Citizen Science Grid'!$B$3:$I$1120,8,FALSE),"")</f>
        <v/>
      </c>
      <c r="E606" s="27" t="str">
        <f>IFERROR(VLOOKUP(B606,'Enigma@home'!$B$3:$I$1120,8,FALSE),"")</f>
        <v/>
      </c>
      <c r="F606" s="23" t="str">
        <f>IFERROR(VLOOKUP(B606,'LHC@home'!$B$3:$I$1280,8,FALSE),"")</f>
        <v/>
      </c>
      <c r="G606" s="23" t="str">
        <f>IFERROR(VLOOKUP(B606,'NFS@Home'!$B$3:$I$1280,8,FALSE),"")</f>
        <v/>
      </c>
      <c r="H606" s="23">
        <f>IFERROR(VLOOKUP(B606,Numberfields!$B$3:$I$1011,8,FALSE),"")</f>
        <v>0.26848436015894367</v>
      </c>
      <c r="I606" s="23" t="str">
        <f>IFERROR(VLOOKUP(B606,Primegrid!$B$3:$I$955,8,FALSE),"")</f>
        <v/>
      </c>
      <c r="J606" s="23" t="str">
        <f>IFERROR(VLOOKUP(B606,SRBase!$B$3:$I$614,8,FALSE),"")</f>
        <v/>
      </c>
      <c r="K606" s="23" t="str">
        <f>IFERROR(VLOOKUP(B606,'theSkyNet POGS'!$B$3:$I$1158,8,FALSE),"")</f>
        <v/>
      </c>
      <c r="L606" s="23">
        <f>IFERROR(VLOOKUP(B606,'TN-Grid'!$B$3:$I$908,8,FALSE),"")</f>
        <v>1.1974766617129069</v>
      </c>
      <c r="M606" s="23" t="str">
        <f>IFERROR(VLOOKUP(B606,'Yoyo@home'!$B$3:$I$955,8,FALSE),"")</f>
        <v/>
      </c>
      <c r="N606" s="22"/>
      <c r="O606" s="4">
        <f t="shared" si="10"/>
        <v>2</v>
      </c>
    </row>
    <row r="607" spans="2:15" x14ac:dyDescent="0.35">
      <c r="B607" s="12" t="s">
        <v>1133</v>
      </c>
      <c r="C607" s="23" t="str">
        <f>IFERROR(VLOOKUP(B607,'Asteroids@home'!$B$3:$I$1399,8,FALSE),"")</f>
        <v/>
      </c>
      <c r="D607" s="23" t="str">
        <f>IFERROR(VLOOKUP(B607,'Citizen Science Grid'!$B$3:$I$1120,8,FALSE),"")</f>
        <v/>
      </c>
      <c r="E607" s="27" t="str">
        <f>IFERROR(VLOOKUP(B607,'Enigma@home'!$B$3:$I$1120,8,FALSE),"")</f>
        <v/>
      </c>
      <c r="F607" s="23" t="str">
        <f>IFERROR(VLOOKUP(B607,'LHC@home'!$B$3:$I$1280,8,FALSE),"")</f>
        <v/>
      </c>
      <c r="G607" s="23" t="str">
        <f>IFERROR(VLOOKUP(B607,'NFS@Home'!$B$3:$I$1280,8,FALSE),"")</f>
        <v/>
      </c>
      <c r="H607" s="23" t="str">
        <f>IFERROR(VLOOKUP(B607,Numberfields!$B$3:$I$1011,8,FALSE),"")</f>
        <v/>
      </c>
      <c r="I607" s="23" t="str">
        <f>IFERROR(VLOOKUP(B607,Primegrid!$B$3:$I$955,8,FALSE),"")</f>
        <v/>
      </c>
      <c r="J607" s="23" t="str">
        <f>IFERROR(VLOOKUP(B607,SRBase!$B$3:$I$614,8,FALSE),"")</f>
        <v/>
      </c>
      <c r="K607" s="23">
        <f>IFERROR(VLOOKUP(B607,'theSkyNet POGS'!$B$3:$I$1158,8,FALSE),"")</f>
        <v>0.24903401643812331</v>
      </c>
      <c r="L607" s="23" t="str">
        <f>IFERROR(VLOOKUP(B607,'TN-Grid'!$B$3:$I$908,8,FALSE),"")</f>
        <v/>
      </c>
      <c r="M607" s="23" t="str">
        <f>IFERROR(VLOOKUP(B607,'Yoyo@home'!$B$3:$I$955,8,FALSE),"")</f>
        <v/>
      </c>
      <c r="N607" s="22"/>
      <c r="O607" s="4">
        <f t="shared" si="10"/>
        <v>1</v>
      </c>
    </row>
    <row r="608" spans="2:15" x14ac:dyDescent="0.35">
      <c r="B608" s="12" t="s">
        <v>1630</v>
      </c>
      <c r="C608" s="23" t="str">
        <f>IFERROR(VLOOKUP(B608,'Asteroids@home'!$B$3:$I$1399,8,FALSE),"")</f>
        <v/>
      </c>
      <c r="D608" s="23" t="str">
        <f>IFERROR(VLOOKUP(B608,'Citizen Science Grid'!$B$3:$I$1120,8,FALSE),"")</f>
        <v/>
      </c>
      <c r="E608" s="27" t="str">
        <f>IFERROR(VLOOKUP(B608,'Enigma@home'!$B$3:$I$1120,8,FALSE),"")</f>
        <v/>
      </c>
      <c r="F608" s="23">
        <f>IFERROR(VLOOKUP(B608,'LHC@home'!$B$3:$I$1280,8,FALSE),"")</f>
        <v>0.4372541385179583</v>
      </c>
      <c r="G608" s="23" t="str">
        <f>IFERROR(VLOOKUP(B608,'NFS@Home'!$B$3:$I$1280,8,FALSE),"")</f>
        <v/>
      </c>
      <c r="H608" s="23" t="str">
        <f>IFERROR(VLOOKUP(B608,Numberfields!$B$3:$I$1011,8,FALSE),"")</f>
        <v/>
      </c>
      <c r="I608" s="23" t="str">
        <f>IFERROR(VLOOKUP(B608,Primegrid!$B$3:$I$955,8,FALSE),"")</f>
        <v/>
      </c>
      <c r="J608" s="23" t="str">
        <f>IFERROR(VLOOKUP(B608,SRBase!$B$3:$I$614,8,FALSE),"")</f>
        <v/>
      </c>
      <c r="K608" s="23" t="str">
        <f>IFERROR(VLOOKUP(B608,'theSkyNet POGS'!$B$3:$I$1158,8,FALSE),"")</f>
        <v/>
      </c>
      <c r="L608" s="23" t="str">
        <f>IFERROR(VLOOKUP(B608,'TN-Grid'!$B$3:$I$908,8,FALSE),"")</f>
        <v/>
      </c>
      <c r="M608" s="23" t="str">
        <f>IFERROR(VLOOKUP(B608,'Yoyo@home'!$B$3:$I$955,8,FALSE),"")</f>
        <v/>
      </c>
      <c r="N608" s="22"/>
      <c r="O608" s="4">
        <f t="shared" si="10"/>
        <v>1</v>
      </c>
    </row>
    <row r="609" spans="2:15" x14ac:dyDescent="0.35">
      <c r="B609" s="12" t="s">
        <v>1134</v>
      </c>
      <c r="C609" s="23">
        <f>IFERROR(VLOOKUP(B609,'Asteroids@home'!$B$3:$I$1399,8,FALSE),"")</f>
        <v>0.17988115799643498</v>
      </c>
      <c r="D609" s="23" t="str">
        <f>IFERROR(VLOOKUP(B609,'Citizen Science Grid'!$B$3:$I$1120,8,FALSE),"")</f>
        <v/>
      </c>
      <c r="E609" s="27" t="str">
        <f>IFERROR(VLOOKUP(B609,'Enigma@home'!$B$3:$I$1120,8,FALSE),"")</f>
        <v/>
      </c>
      <c r="F609" s="23">
        <f>IFERROR(VLOOKUP(B609,'LHC@home'!$B$3:$I$1280,8,FALSE),"")</f>
        <v>0.54171630847440533</v>
      </c>
      <c r="G609" s="23" t="str">
        <f>IFERROR(VLOOKUP(B609,'NFS@Home'!$B$3:$I$1280,8,FALSE),"")</f>
        <v/>
      </c>
      <c r="H609" s="23" t="str">
        <f>IFERROR(VLOOKUP(B609,Numberfields!$B$3:$I$1011,8,FALSE),"")</f>
        <v/>
      </c>
      <c r="I609" s="23" t="str">
        <f>IFERROR(VLOOKUP(B609,Primegrid!$B$3:$I$955,8,FALSE),"")</f>
        <v/>
      </c>
      <c r="J609" s="23" t="str">
        <f>IFERROR(VLOOKUP(B609,SRBase!$B$3:$I$614,8,FALSE),"")</f>
        <v/>
      </c>
      <c r="K609" s="23" t="str">
        <f>IFERROR(VLOOKUP(B609,'theSkyNet POGS'!$B$3:$I$1158,8,FALSE),"")</f>
        <v/>
      </c>
      <c r="L609" s="23" t="str">
        <f>IFERROR(VLOOKUP(B609,'TN-Grid'!$B$3:$I$908,8,FALSE),"")</f>
        <v/>
      </c>
      <c r="M609" s="23" t="str">
        <f>IFERROR(VLOOKUP(B609,'Yoyo@home'!$B$3:$I$955,8,FALSE),"")</f>
        <v/>
      </c>
      <c r="N609" s="22"/>
      <c r="O609" s="4">
        <f t="shared" si="10"/>
        <v>2</v>
      </c>
    </row>
    <row r="610" spans="2:15" x14ac:dyDescent="0.35">
      <c r="B610" s="12" t="s">
        <v>1631</v>
      </c>
      <c r="C610" s="23" t="str">
        <f>IFERROR(VLOOKUP(B610,'Asteroids@home'!$B$3:$I$1399,8,FALSE),"")</f>
        <v/>
      </c>
      <c r="D610" s="23" t="str">
        <f>IFERROR(VLOOKUP(B610,'Citizen Science Grid'!$B$3:$I$1120,8,FALSE),"")</f>
        <v/>
      </c>
      <c r="E610" s="27" t="str">
        <f>IFERROR(VLOOKUP(B610,'Enigma@home'!$B$3:$I$1120,8,FALSE),"")</f>
        <v/>
      </c>
      <c r="F610" s="23">
        <f>IFERROR(VLOOKUP(B610,'LHC@home'!$B$3:$I$1280,8,FALSE),"")</f>
        <v>0.66061575179599596</v>
      </c>
      <c r="G610" s="23">
        <f>IFERROR(VLOOKUP(B610,'NFS@Home'!$B$3:$I$1280,8,FALSE),"")</f>
        <v>0.43085428692665917</v>
      </c>
      <c r="H610" s="23" t="str">
        <f>IFERROR(VLOOKUP(B610,Numberfields!$B$3:$I$1011,8,FALSE),"")</f>
        <v/>
      </c>
      <c r="I610" s="23" t="str">
        <f>IFERROR(VLOOKUP(B610,Primegrid!$B$3:$I$955,8,FALSE),"")</f>
        <v/>
      </c>
      <c r="J610" s="23" t="str">
        <f>IFERROR(VLOOKUP(B610,SRBase!$B$3:$I$614,8,FALSE),"")</f>
        <v/>
      </c>
      <c r="K610" s="23" t="str">
        <f>IFERROR(VLOOKUP(B610,'theSkyNet POGS'!$B$3:$I$1158,8,FALSE),"")</f>
        <v/>
      </c>
      <c r="L610" s="23" t="str">
        <f>IFERROR(VLOOKUP(B610,'TN-Grid'!$B$3:$I$908,8,FALSE),"")</f>
        <v/>
      </c>
      <c r="M610" s="23">
        <f>IFERROR(VLOOKUP(B610,'Yoyo@home'!$B$3:$I$955,8,FALSE),"")</f>
        <v>0.55760393898927352</v>
      </c>
      <c r="N610" s="22"/>
      <c r="O610" s="4">
        <f t="shared" si="10"/>
        <v>3</v>
      </c>
    </row>
    <row r="611" spans="2:15" x14ac:dyDescent="0.35">
      <c r="B611" s="12" t="s">
        <v>1135</v>
      </c>
      <c r="C611" s="23">
        <f>IFERROR(VLOOKUP(B611,'Asteroids@home'!$B$3:$I$1399,8,FALSE),"")</f>
        <v>0.20580402960065772</v>
      </c>
      <c r="D611" s="23" t="str">
        <f>IFERROR(VLOOKUP(B611,'Citizen Science Grid'!$B$3:$I$1120,8,FALSE),"")</f>
        <v/>
      </c>
      <c r="E611" s="27" t="str">
        <f>IFERROR(VLOOKUP(B611,'Enigma@home'!$B$3:$I$1120,8,FALSE),"")</f>
        <v/>
      </c>
      <c r="F611" s="23" t="str">
        <f>IFERROR(VLOOKUP(B611,'LHC@home'!$B$3:$I$1280,8,FALSE),"")</f>
        <v/>
      </c>
      <c r="G611" s="23" t="str">
        <f>IFERROR(VLOOKUP(B611,'NFS@Home'!$B$3:$I$1280,8,FALSE),"")</f>
        <v/>
      </c>
      <c r="H611" s="23" t="str">
        <f>IFERROR(VLOOKUP(B611,Numberfields!$B$3:$I$1011,8,FALSE),"")</f>
        <v/>
      </c>
      <c r="I611" s="23" t="str">
        <f>IFERROR(VLOOKUP(B611,Primegrid!$B$3:$I$955,8,FALSE),"")</f>
        <v/>
      </c>
      <c r="J611" s="23" t="str">
        <f>IFERROR(VLOOKUP(B611,SRBase!$B$3:$I$614,8,FALSE),"")</f>
        <v/>
      </c>
      <c r="K611" s="23" t="str">
        <f>IFERROR(VLOOKUP(B611,'theSkyNet POGS'!$B$3:$I$1158,8,FALSE),"")</f>
        <v/>
      </c>
      <c r="L611" s="23" t="str">
        <f>IFERROR(VLOOKUP(B611,'TN-Grid'!$B$3:$I$908,8,FALSE),"")</f>
        <v/>
      </c>
      <c r="M611" s="23" t="str">
        <f>IFERROR(VLOOKUP(B611,'Yoyo@home'!$B$3:$I$955,8,FALSE),"")</f>
        <v/>
      </c>
      <c r="N611" s="22"/>
      <c r="O611" s="4">
        <f t="shared" si="10"/>
        <v>1</v>
      </c>
    </row>
    <row r="612" spans="2:15" hidden="1" x14ac:dyDescent="0.35">
      <c r="B612" s="12" t="s">
        <v>1632</v>
      </c>
      <c r="C612" s="23" t="str">
        <f>IFERROR(VLOOKUP(B612,'Asteroids@home'!$B$3:$I$1399,8,FALSE),"")</f>
        <v/>
      </c>
      <c r="D612" s="23" t="str">
        <f>IFERROR(VLOOKUP(B612,'Citizen Science Grid'!$B$3:$I$1120,8,FALSE),"")</f>
        <v/>
      </c>
      <c r="E612" s="27" t="str">
        <f>IFERROR(VLOOKUP(B612,'Enigma@home'!$B$3:$I$1120,8,FALSE),"")</f>
        <v/>
      </c>
      <c r="F612" s="23" t="str">
        <f>IFERROR(VLOOKUP(B612,'LHC@home'!$B$3:$I$1280,8,FALSE),"")</f>
        <v/>
      </c>
      <c r="G612" s="23" t="str">
        <f>IFERROR(VLOOKUP(B612,'NFS@Home'!$B$3:$I$1280,8,FALSE),"")</f>
        <v/>
      </c>
      <c r="H612" s="23" t="str">
        <f>IFERROR(VLOOKUP(B612,Numberfields!$B$3:$I$1011,8,FALSE),"")</f>
        <v/>
      </c>
      <c r="I612" s="23" t="str">
        <f>IFERROR(VLOOKUP(B612,Primegrid!$B$3:$I$955,8,FALSE),"")</f>
        <v/>
      </c>
      <c r="J612" s="23" t="str">
        <f>IFERROR(VLOOKUP(B612,SRBase!$B$3:$I$614,8,FALSE),"")</f>
        <v/>
      </c>
      <c r="K612" s="23" t="str">
        <f>IFERROR(VLOOKUP(B612,'theSkyNet POGS'!$B$3:$I$1158,8,FALSE),"")</f>
        <v/>
      </c>
      <c r="L612" s="23" t="str">
        <f>IFERROR(VLOOKUP(B612,'TN-Grid'!$B$3:$I$908,8,FALSE),"")</f>
        <v/>
      </c>
      <c r="M612" s="23" t="str">
        <f>IFERROR(VLOOKUP(B612,'Yoyo@home'!$B$3:$I$955,8,FALSE),"")</f>
        <v/>
      </c>
      <c r="N612" s="22"/>
      <c r="O612" s="4">
        <f t="shared" si="10"/>
        <v>0</v>
      </c>
    </row>
    <row r="613" spans="2:15" x14ac:dyDescent="0.35">
      <c r="B613" s="12" t="s">
        <v>1136</v>
      </c>
      <c r="C613" s="23">
        <f>IFERROR(VLOOKUP(B613,'Asteroids@home'!$B$3:$I$1399,8,FALSE),"")</f>
        <v>0.20576781276124104</v>
      </c>
      <c r="D613" s="23" t="str">
        <f>IFERROR(VLOOKUP(B613,'Citizen Science Grid'!$B$3:$I$1120,8,FALSE),"")</f>
        <v/>
      </c>
      <c r="E613" s="27" t="str">
        <f>IFERROR(VLOOKUP(B613,'Enigma@home'!$B$3:$I$1120,8,FALSE),"")</f>
        <v/>
      </c>
      <c r="F613" s="23" t="str">
        <f>IFERROR(VLOOKUP(B613,'LHC@home'!$B$3:$I$1280,8,FALSE),"")</f>
        <v/>
      </c>
      <c r="G613" s="23" t="str">
        <f>IFERROR(VLOOKUP(B613,'NFS@Home'!$B$3:$I$1280,8,FALSE),"")</f>
        <v/>
      </c>
      <c r="H613" s="23" t="str">
        <f>IFERROR(VLOOKUP(B613,Numberfields!$B$3:$I$1011,8,FALSE),"")</f>
        <v/>
      </c>
      <c r="I613" s="23" t="str">
        <f>IFERROR(VLOOKUP(B613,Primegrid!$B$3:$I$955,8,FALSE),"")</f>
        <v/>
      </c>
      <c r="J613" s="23" t="str">
        <f>IFERROR(VLOOKUP(B613,SRBase!$B$3:$I$614,8,FALSE),"")</f>
        <v/>
      </c>
      <c r="K613" s="23" t="str">
        <f>IFERROR(VLOOKUP(B613,'theSkyNet POGS'!$B$3:$I$1158,8,FALSE),"")</f>
        <v/>
      </c>
      <c r="L613" s="23" t="str">
        <f>IFERROR(VLOOKUP(B613,'TN-Grid'!$B$3:$I$908,8,FALSE),"")</f>
        <v/>
      </c>
      <c r="M613" s="23" t="str">
        <f>IFERROR(VLOOKUP(B613,'Yoyo@home'!$B$3:$I$955,8,FALSE),"")</f>
        <v/>
      </c>
      <c r="N613" s="22"/>
      <c r="O613" s="4">
        <f t="shared" si="10"/>
        <v>1</v>
      </c>
    </row>
    <row r="614" spans="2:15" x14ac:dyDescent="0.35">
      <c r="B614" s="12" t="s">
        <v>1137</v>
      </c>
      <c r="C614" s="23" t="str">
        <f>IFERROR(VLOOKUP(B614,'Asteroids@home'!$B$3:$I$1399,8,FALSE),"")</f>
        <v/>
      </c>
      <c r="D614" s="23" t="str">
        <f>IFERROR(VLOOKUP(B614,'Citizen Science Grid'!$B$3:$I$1120,8,FALSE),"")</f>
        <v/>
      </c>
      <c r="E614" s="27" t="str">
        <f>IFERROR(VLOOKUP(B614,'Enigma@home'!$B$3:$I$1120,8,FALSE),"")</f>
        <v/>
      </c>
      <c r="F614" s="23" t="str">
        <f>IFERROR(VLOOKUP(B614,'LHC@home'!$B$3:$I$1280,8,FALSE),"")</f>
        <v/>
      </c>
      <c r="G614" s="23" t="str">
        <f>IFERROR(VLOOKUP(B614,'NFS@Home'!$B$3:$I$1280,8,FALSE),"")</f>
        <v/>
      </c>
      <c r="H614" s="23" t="str">
        <f>IFERROR(VLOOKUP(B614,Numberfields!$B$3:$I$1011,8,FALSE),"")</f>
        <v/>
      </c>
      <c r="I614" s="23">
        <f>IFERROR(VLOOKUP(B614,Primegrid!$B$3:$I$955,8,FALSE),"")</f>
        <v>1.3044607737218692E-2</v>
      </c>
      <c r="J614" s="23" t="str">
        <f>IFERROR(VLOOKUP(B614,SRBase!$B$3:$I$614,8,FALSE),"")</f>
        <v/>
      </c>
      <c r="K614" s="23" t="str">
        <f>IFERROR(VLOOKUP(B614,'theSkyNet POGS'!$B$3:$I$1158,8,FALSE),"")</f>
        <v/>
      </c>
      <c r="L614" s="23" t="str">
        <f>IFERROR(VLOOKUP(B614,'TN-Grid'!$B$3:$I$908,8,FALSE),"")</f>
        <v/>
      </c>
      <c r="M614" s="23" t="str">
        <f>IFERROR(VLOOKUP(B614,'Yoyo@home'!$B$3:$I$955,8,FALSE),"")</f>
        <v/>
      </c>
      <c r="N614" s="22"/>
      <c r="O614" s="4">
        <f t="shared" si="10"/>
        <v>1</v>
      </c>
    </row>
    <row r="615" spans="2:15" hidden="1" x14ac:dyDescent="0.35">
      <c r="B615" s="12" t="s">
        <v>1859</v>
      </c>
      <c r="C615" s="23" t="str">
        <f>IFERROR(VLOOKUP(B615,'Asteroids@home'!$B$3:$I$1399,8,FALSE),"")</f>
        <v/>
      </c>
      <c r="D615" s="23" t="str">
        <f>IFERROR(VLOOKUP(B615,'Citizen Science Grid'!$B$3:$I$1120,8,FALSE),"")</f>
        <v/>
      </c>
      <c r="E615" s="27" t="str">
        <f>IFERROR(VLOOKUP(B615,'Enigma@home'!$B$3:$I$1120,8,FALSE),"")</f>
        <v/>
      </c>
      <c r="F615" s="23" t="str">
        <f>IFERROR(VLOOKUP(B615,'LHC@home'!$B$3:$I$1280,8,FALSE),"")</f>
        <v/>
      </c>
      <c r="G615" s="23" t="str">
        <f>IFERROR(VLOOKUP(B615,'NFS@Home'!$B$3:$I$1280,8,FALSE),"")</f>
        <v/>
      </c>
      <c r="H615" s="23" t="str">
        <f>IFERROR(VLOOKUP(B615,Numberfields!$B$3:$I$1011,8,FALSE),"")</f>
        <v/>
      </c>
      <c r="I615" s="23" t="str">
        <f>IFERROR(VLOOKUP(B615,Primegrid!$B$3:$I$955,8,FALSE),"")</f>
        <v/>
      </c>
      <c r="J615" s="23" t="str">
        <f>IFERROR(VLOOKUP(B615,SRBase!$B$3:$I$614,8,FALSE),"")</f>
        <v/>
      </c>
      <c r="K615" s="23" t="str">
        <f>IFERROR(VLOOKUP(B615,'theSkyNet POGS'!$B$3:$I$1158,8,FALSE),"")</f>
        <v/>
      </c>
      <c r="L615" s="23" t="str">
        <f>IFERROR(VLOOKUP(B615,'TN-Grid'!$B$3:$I$908,8,FALSE),"")</f>
        <v/>
      </c>
      <c r="M615" s="23" t="str">
        <f>IFERROR(VLOOKUP(B615,'Yoyo@home'!$B$3:$I$955,8,FALSE),"")</f>
        <v/>
      </c>
      <c r="N615" s="22"/>
      <c r="O615" s="4">
        <f t="shared" si="10"/>
        <v>0</v>
      </c>
    </row>
    <row r="616" spans="2:15" x14ac:dyDescent="0.35">
      <c r="B616" s="12" t="s">
        <v>1138</v>
      </c>
      <c r="C616" s="23">
        <f>IFERROR(VLOOKUP(B616,'Asteroids@home'!$B$3:$I$1399,8,FALSE),"")</f>
        <v>0.16877271444196884</v>
      </c>
      <c r="D616" s="23">
        <f>IFERROR(VLOOKUP(B616,'Citizen Science Grid'!$B$3:$I$1120,8,FALSE),"")</f>
        <v>0.55932846221825483</v>
      </c>
      <c r="E616" s="27">
        <f>IFERROR(VLOOKUP(B616,'Enigma@home'!$B$3:$I$1120,8,FALSE),"")</f>
        <v>2.1358034175968189E-2</v>
      </c>
      <c r="F616" s="23">
        <f>IFERROR(VLOOKUP(B616,'LHC@home'!$B$3:$I$1280,8,FALSE),"")</f>
        <v>0.55263057307565888</v>
      </c>
      <c r="G616" s="23">
        <f>IFERROR(VLOOKUP(B616,'NFS@Home'!$B$3:$I$1280,8,FALSE),"")</f>
        <v>0.39313289746161878</v>
      </c>
      <c r="H616" s="23" t="str">
        <f>IFERROR(VLOOKUP(B616,Numberfields!$B$3:$I$1011,8,FALSE),"")</f>
        <v/>
      </c>
      <c r="I616" s="23" t="str">
        <f>IFERROR(VLOOKUP(B616,Primegrid!$B$3:$I$955,8,FALSE),"")</f>
        <v/>
      </c>
      <c r="J616" s="23" t="str">
        <f>IFERROR(VLOOKUP(B616,SRBase!$B$3:$I$614,8,FALSE),"")</f>
        <v/>
      </c>
      <c r="K616" s="23" t="str">
        <f>IFERROR(VLOOKUP(B616,'theSkyNet POGS'!$B$3:$I$1158,8,FALSE),"")</f>
        <v/>
      </c>
      <c r="L616" s="23" t="str">
        <f>IFERROR(VLOOKUP(B616,'TN-Grid'!$B$3:$I$908,8,FALSE),"")</f>
        <v/>
      </c>
      <c r="M616" s="23" t="str">
        <f>IFERROR(VLOOKUP(B616,'Yoyo@home'!$B$3:$I$955,8,FALSE),"")</f>
        <v/>
      </c>
      <c r="N616" s="22"/>
      <c r="O616" s="4">
        <f t="shared" si="10"/>
        <v>5</v>
      </c>
    </row>
    <row r="617" spans="2:15" x14ac:dyDescent="0.35">
      <c r="B617" s="12" t="s">
        <v>1633</v>
      </c>
      <c r="C617" s="23" t="str">
        <f>IFERROR(VLOOKUP(B617,'Asteroids@home'!$B$3:$I$1399,8,FALSE),"")</f>
        <v/>
      </c>
      <c r="D617" s="23" t="str">
        <f>IFERROR(VLOOKUP(B617,'Citizen Science Grid'!$B$3:$I$1120,8,FALSE),"")</f>
        <v/>
      </c>
      <c r="E617" s="27" t="str">
        <f>IFERROR(VLOOKUP(B617,'Enigma@home'!$B$3:$I$1120,8,FALSE),"")</f>
        <v/>
      </c>
      <c r="F617" s="23">
        <f>IFERROR(VLOOKUP(B617,'LHC@home'!$B$3:$I$1280,8,FALSE),"")</f>
        <v>0.68741921461646294</v>
      </c>
      <c r="G617" s="23" t="str">
        <f>IFERROR(VLOOKUP(B617,'NFS@Home'!$B$3:$I$1280,8,FALSE),"")</f>
        <v/>
      </c>
      <c r="H617" s="23" t="str">
        <f>IFERROR(VLOOKUP(B617,Numberfields!$B$3:$I$1011,8,FALSE),"")</f>
        <v/>
      </c>
      <c r="I617" s="23" t="str">
        <f>IFERROR(VLOOKUP(B617,Primegrid!$B$3:$I$955,8,FALSE),"")</f>
        <v/>
      </c>
      <c r="J617" s="23" t="str">
        <f>IFERROR(VLOOKUP(B617,SRBase!$B$3:$I$614,8,FALSE),"")</f>
        <v/>
      </c>
      <c r="K617" s="23" t="str">
        <f>IFERROR(VLOOKUP(B617,'theSkyNet POGS'!$B$3:$I$1158,8,FALSE),"")</f>
        <v/>
      </c>
      <c r="L617" s="23" t="str">
        <f>IFERROR(VLOOKUP(B617,'TN-Grid'!$B$3:$I$908,8,FALSE),"")</f>
        <v/>
      </c>
      <c r="M617" s="23" t="str">
        <f>IFERROR(VLOOKUP(B617,'Yoyo@home'!$B$3:$I$955,8,FALSE),"")</f>
        <v/>
      </c>
      <c r="N617" s="22"/>
      <c r="O617" s="4">
        <f t="shared" si="10"/>
        <v>1</v>
      </c>
    </row>
    <row r="618" spans="2:15" x14ac:dyDescent="0.35">
      <c r="B618" s="12" t="s">
        <v>865</v>
      </c>
      <c r="C618" s="23" t="str">
        <f>IFERROR(VLOOKUP(B618,'Asteroids@home'!$B$3:$I$1399,8,FALSE),"")</f>
        <v/>
      </c>
      <c r="D618" s="23" t="str">
        <f>IFERROR(VLOOKUP(B618,'Citizen Science Grid'!$B$3:$I$1120,8,FALSE),"")</f>
        <v/>
      </c>
      <c r="E618" s="27" t="str">
        <f>IFERROR(VLOOKUP(B618,'Enigma@home'!$B$3:$I$1120,8,FALSE),"")</f>
        <v/>
      </c>
      <c r="F618" s="23" t="str">
        <f>IFERROR(VLOOKUP(B618,'LHC@home'!$B$3:$I$1280,8,FALSE),"")</f>
        <v/>
      </c>
      <c r="G618" s="23" t="str">
        <f>IFERROR(VLOOKUP(B618,'NFS@Home'!$B$3:$I$1280,8,FALSE),"")</f>
        <v/>
      </c>
      <c r="H618" s="23">
        <f>IFERROR(VLOOKUP(B618,Numberfields!$B$3:$I$1011,8,FALSE),"")</f>
        <v>0.61373198765508008</v>
      </c>
      <c r="I618" s="23" t="str">
        <f>IFERROR(VLOOKUP(B618,Primegrid!$B$3:$I$955,8,FALSE),"")</f>
        <v/>
      </c>
      <c r="J618" s="23" t="str">
        <f>IFERROR(VLOOKUP(B618,SRBase!$B$3:$I$614,8,FALSE),"")</f>
        <v/>
      </c>
      <c r="K618" s="23" t="str">
        <f>IFERROR(VLOOKUP(B618,'theSkyNet POGS'!$B$3:$I$1158,8,FALSE),"")</f>
        <v/>
      </c>
      <c r="L618" s="23">
        <f>IFERROR(VLOOKUP(B618,'TN-Grid'!$B$3:$I$908,8,FALSE),"")</f>
        <v>1.7446403368322347</v>
      </c>
      <c r="M618" s="23" t="str">
        <f>IFERROR(VLOOKUP(B618,'Yoyo@home'!$B$3:$I$955,8,FALSE),"")</f>
        <v/>
      </c>
      <c r="N618" s="22"/>
      <c r="O618" s="4">
        <f t="shared" si="10"/>
        <v>2</v>
      </c>
    </row>
    <row r="619" spans="2:15" x14ac:dyDescent="0.35">
      <c r="B619" s="12" t="s">
        <v>709</v>
      </c>
      <c r="C619" s="23">
        <f>IFERROR(VLOOKUP(B619,'Asteroids@home'!$B$3:$I$1399,8,FALSE),"")</f>
        <v>0.22885410048054233</v>
      </c>
      <c r="D619" s="23">
        <f>IFERROR(VLOOKUP(B619,'Citizen Science Grid'!$B$3:$I$1120,8,FALSE),"")</f>
        <v>0.61028894369907538</v>
      </c>
      <c r="E619" s="27" t="str">
        <f>IFERROR(VLOOKUP(B619,'Enigma@home'!$B$3:$I$1120,8,FALSE),"")</f>
        <v/>
      </c>
      <c r="F619" s="23" t="str">
        <f>IFERROR(VLOOKUP(B619,'LHC@home'!$B$3:$I$1280,8,FALSE),"")</f>
        <v/>
      </c>
      <c r="G619" s="23" t="str">
        <f>IFERROR(VLOOKUP(B619,'NFS@Home'!$B$3:$I$1280,8,FALSE),"")</f>
        <v/>
      </c>
      <c r="H619" s="23" t="str">
        <f>IFERROR(VLOOKUP(B619,Numberfields!$B$3:$I$1011,8,FALSE),"")</f>
        <v/>
      </c>
      <c r="I619" s="23" t="str">
        <f>IFERROR(VLOOKUP(B619,Primegrid!$B$3:$I$955,8,FALSE),"")</f>
        <v/>
      </c>
      <c r="J619" s="23" t="str">
        <f>IFERROR(VLOOKUP(B619,SRBase!$B$3:$I$614,8,FALSE),"")</f>
        <v/>
      </c>
      <c r="K619" s="23" t="str">
        <f>IFERROR(VLOOKUP(B619,'theSkyNet POGS'!$B$3:$I$1158,8,FALSE),"")</f>
        <v/>
      </c>
      <c r="L619" s="23">
        <f>IFERROR(VLOOKUP(B619,'TN-Grid'!$B$3:$I$908,8,FALSE),"")</f>
        <v>1.3396595141560421</v>
      </c>
      <c r="M619" s="23" t="str">
        <f>IFERROR(VLOOKUP(B619,'Yoyo@home'!$B$3:$I$955,8,FALSE),"")</f>
        <v/>
      </c>
      <c r="N619" s="22"/>
      <c r="O619" s="4">
        <f t="shared" si="10"/>
        <v>3</v>
      </c>
    </row>
    <row r="620" spans="2:15" hidden="1" x14ac:dyDescent="0.35">
      <c r="B620" s="12" t="s">
        <v>1139</v>
      </c>
      <c r="C620" s="23" t="str">
        <f>IFERROR(VLOOKUP(B620,'Asteroids@home'!$B$3:$I$1399,8,FALSE),"")</f>
        <v/>
      </c>
      <c r="D620" s="23" t="str">
        <f>IFERROR(VLOOKUP(B620,'Citizen Science Grid'!$B$3:$I$1120,8,FALSE),"")</f>
        <v/>
      </c>
      <c r="E620" s="27" t="str">
        <f>IFERROR(VLOOKUP(B620,'Enigma@home'!$B$3:$I$1120,8,FALSE),"")</f>
        <v/>
      </c>
      <c r="F620" s="23" t="str">
        <f>IFERROR(VLOOKUP(B620,'LHC@home'!$B$3:$I$1280,8,FALSE),"")</f>
        <v/>
      </c>
      <c r="G620" s="23" t="str">
        <f>IFERROR(VLOOKUP(B620,'NFS@Home'!$B$3:$I$1280,8,FALSE),"")</f>
        <v/>
      </c>
      <c r="H620" s="23" t="str">
        <f>IFERROR(VLOOKUP(B620,Numberfields!$B$3:$I$1011,8,FALSE),"")</f>
        <v/>
      </c>
      <c r="I620" s="23" t="str">
        <f>IFERROR(VLOOKUP(B620,Primegrid!$B$3:$I$955,8,FALSE),"")</f>
        <v/>
      </c>
      <c r="J620" s="23" t="str">
        <f>IFERROR(VLOOKUP(B620,SRBase!$B$3:$I$614,8,FALSE),"")</f>
        <v/>
      </c>
      <c r="K620" s="23" t="str">
        <f>IFERROR(VLOOKUP(B620,'theSkyNet POGS'!$B$3:$I$1158,8,FALSE),"")</f>
        <v/>
      </c>
      <c r="L620" s="23" t="str">
        <f>IFERROR(VLOOKUP(B620,'TN-Grid'!$B$3:$I$908,8,FALSE),"")</f>
        <v/>
      </c>
      <c r="M620" s="23" t="str">
        <f>IFERROR(VLOOKUP(B620,'Yoyo@home'!$B$3:$I$955,8,FALSE),"")</f>
        <v/>
      </c>
      <c r="N620" s="22"/>
      <c r="O620" s="4">
        <f t="shared" si="10"/>
        <v>0</v>
      </c>
    </row>
    <row r="621" spans="2:15" x14ac:dyDescent="0.35">
      <c r="B621" s="12" t="s">
        <v>1860</v>
      </c>
      <c r="C621" s="23" t="str">
        <f>IFERROR(VLOOKUP(B621,'Asteroids@home'!$B$3:$I$1399,8,FALSE),"")</f>
        <v/>
      </c>
      <c r="D621" s="23">
        <f>IFERROR(VLOOKUP(B621,'Citizen Science Grid'!$B$3:$I$1120,8,FALSE),"")</f>
        <v>0.69318353047156844</v>
      </c>
      <c r="E621" s="27" t="str">
        <f>IFERROR(VLOOKUP(B621,'Enigma@home'!$B$3:$I$1120,8,FALSE),"")</f>
        <v/>
      </c>
      <c r="F621" s="23" t="str">
        <f>IFERROR(VLOOKUP(B621,'LHC@home'!$B$3:$I$1280,8,FALSE),"")</f>
        <v/>
      </c>
      <c r="G621" s="23">
        <f>IFERROR(VLOOKUP(B621,'NFS@Home'!$B$3:$I$1280,8,FALSE),"")</f>
        <v>0.41091350245932978</v>
      </c>
      <c r="H621" s="23" t="str">
        <f>IFERROR(VLOOKUP(B621,Numberfields!$B$3:$I$1011,8,FALSE),"")</f>
        <v/>
      </c>
      <c r="I621" s="23" t="str">
        <f>IFERROR(VLOOKUP(B621,Primegrid!$B$3:$I$955,8,FALSE),"")</f>
        <v/>
      </c>
      <c r="J621" s="23" t="str">
        <f>IFERROR(VLOOKUP(B621,SRBase!$B$3:$I$614,8,FALSE),"")</f>
        <v/>
      </c>
      <c r="K621" s="23" t="str">
        <f>IFERROR(VLOOKUP(B621,'theSkyNet POGS'!$B$3:$I$1158,8,FALSE),"")</f>
        <v/>
      </c>
      <c r="L621" s="23" t="str">
        <f>IFERROR(VLOOKUP(B621,'TN-Grid'!$B$3:$I$908,8,FALSE),"")</f>
        <v/>
      </c>
      <c r="M621" s="23">
        <f>IFERROR(VLOOKUP(B621,'Yoyo@home'!$B$3:$I$955,8,FALSE),"")</f>
        <v>0.57699949404019379</v>
      </c>
      <c r="N621" s="22"/>
      <c r="O621" s="4">
        <f t="shared" si="10"/>
        <v>3</v>
      </c>
    </row>
    <row r="622" spans="2:15" x14ac:dyDescent="0.35">
      <c r="B622" s="31" t="s">
        <v>1140</v>
      </c>
      <c r="C622" s="23">
        <f>IFERROR(VLOOKUP(B622,'Asteroids@home'!$B$3:$I$1399,8,FALSE),"")</f>
        <v>0.11619725354697412</v>
      </c>
      <c r="D622" s="23" t="str">
        <f>IFERROR(VLOOKUP(B622,'Citizen Science Grid'!$B$3:$I$1120,8,FALSE),"")</f>
        <v/>
      </c>
      <c r="E622" s="27" t="str">
        <f>IFERROR(VLOOKUP(B622,'Enigma@home'!$B$3:$I$1120,8,FALSE),"")</f>
        <v/>
      </c>
      <c r="F622" s="23" t="str">
        <f>IFERROR(VLOOKUP(B622,'LHC@home'!$B$3:$I$1280,8,FALSE),"")</f>
        <v/>
      </c>
      <c r="G622" s="23" t="str">
        <f>IFERROR(VLOOKUP(B622,'NFS@Home'!$B$3:$I$1280,8,FALSE),"")</f>
        <v/>
      </c>
      <c r="H622" s="23" t="str">
        <f>IFERROR(VLOOKUP(B622,Numberfields!$B$3:$I$1011,8,FALSE),"")</f>
        <v/>
      </c>
      <c r="I622" s="23" t="str">
        <f>IFERROR(VLOOKUP(B622,Primegrid!$B$3:$I$955,8,FALSE),"")</f>
        <v/>
      </c>
      <c r="J622" s="23" t="str">
        <f>IFERROR(VLOOKUP(B622,SRBase!$B$3:$I$614,8,FALSE),"")</f>
        <v/>
      </c>
      <c r="K622" s="23" t="str">
        <f>IFERROR(VLOOKUP(B622,'theSkyNet POGS'!$B$3:$I$1158,8,FALSE),"")</f>
        <v/>
      </c>
      <c r="L622" s="23" t="str">
        <f>IFERROR(VLOOKUP(B622,'TN-Grid'!$B$3:$I$908,8,FALSE),"")</f>
        <v/>
      </c>
      <c r="M622" s="23">
        <f>IFERROR(VLOOKUP(B622,'Yoyo@home'!$B$3:$I$955,8,FALSE),"")</f>
        <v>0.30995549599071537</v>
      </c>
      <c r="N622" s="22"/>
      <c r="O622" s="4">
        <f t="shared" ref="O622:O624" si="11">COUNT(C622:M622)</f>
        <v>2</v>
      </c>
    </row>
    <row r="623" spans="2:15" x14ac:dyDescent="0.35">
      <c r="B623" s="31" t="s">
        <v>1141</v>
      </c>
      <c r="C623" s="23">
        <f>IFERROR(VLOOKUP(B623,'Asteroids@home'!$B$3:$I$1399,8,FALSE),"")</f>
        <v>0.11338878395491056</v>
      </c>
      <c r="D623" s="23" t="str">
        <f>IFERROR(VLOOKUP(B623,'Citizen Science Grid'!$B$3:$I$1120,8,FALSE),"")</f>
        <v/>
      </c>
      <c r="E623" s="27" t="str">
        <f>IFERROR(VLOOKUP(B623,'Enigma@home'!$B$3:$I$1120,8,FALSE),"")</f>
        <v/>
      </c>
      <c r="F623" s="23" t="str">
        <f>IFERROR(VLOOKUP(B623,'LHC@home'!$B$3:$I$1280,8,FALSE),"")</f>
        <v/>
      </c>
      <c r="G623" s="23" t="str">
        <f>IFERROR(VLOOKUP(B623,'NFS@Home'!$B$3:$I$1280,8,FALSE),"")</f>
        <v/>
      </c>
      <c r="H623" s="23" t="str">
        <f>IFERROR(VLOOKUP(B623,Numberfields!$B$3:$I$1011,8,FALSE),"")</f>
        <v/>
      </c>
      <c r="I623" s="23">
        <f>IFERROR(VLOOKUP(B623,Primegrid!$B$3:$I$955,8,FALSE),"")</f>
        <v>2.87053642958345E-2</v>
      </c>
      <c r="J623" s="23" t="str">
        <f>IFERROR(VLOOKUP(B623,SRBase!$B$3:$I$614,8,FALSE),"")</f>
        <v/>
      </c>
      <c r="K623" s="23" t="str">
        <f>IFERROR(VLOOKUP(B623,'theSkyNet POGS'!$B$3:$I$1158,8,FALSE),"")</f>
        <v/>
      </c>
      <c r="L623" s="23" t="str">
        <f>IFERROR(VLOOKUP(B623,'TN-Grid'!$B$3:$I$908,8,FALSE),"")</f>
        <v/>
      </c>
      <c r="M623" s="23">
        <f>IFERROR(VLOOKUP(B623,'Yoyo@home'!$B$3:$I$955,8,FALSE),"")</f>
        <v>0.31920518903473671</v>
      </c>
      <c r="N623" s="22"/>
      <c r="O623" s="4">
        <f t="shared" si="11"/>
        <v>3</v>
      </c>
    </row>
    <row r="624" spans="2:15" x14ac:dyDescent="0.35">
      <c r="B624" s="31" t="s">
        <v>1142</v>
      </c>
      <c r="C624" s="23">
        <f>IFERROR(VLOOKUP(B624,'Asteroids@home'!$B$3:$I$1399,8,FALSE),"")</f>
        <v>0.12037168375686461</v>
      </c>
      <c r="D624" s="23" t="str">
        <f>IFERROR(VLOOKUP(B624,'Citizen Science Grid'!$B$3:$I$1120,8,FALSE),"")</f>
        <v/>
      </c>
      <c r="E624" s="27" t="str">
        <f>IFERROR(VLOOKUP(B624,'Enigma@home'!$B$3:$I$1120,8,FALSE),"")</f>
        <v/>
      </c>
      <c r="F624" s="23" t="str">
        <f>IFERROR(VLOOKUP(B624,'LHC@home'!$B$3:$I$1280,8,FALSE),"")</f>
        <v/>
      </c>
      <c r="G624" s="23" t="str">
        <f>IFERROR(VLOOKUP(B624,'NFS@Home'!$B$3:$I$1280,8,FALSE),"")</f>
        <v/>
      </c>
      <c r="H624" s="23" t="str">
        <f>IFERROR(VLOOKUP(B624,Numberfields!$B$3:$I$1011,8,FALSE),"")</f>
        <v/>
      </c>
      <c r="I624" s="23">
        <f>IFERROR(VLOOKUP(B624,Primegrid!$B$3:$I$955,8,FALSE),"")</f>
        <v>3.4212626271939515E-2</v>
      </c>
      <c r="J624" s="23" t="str">
        <f>IFERROR(VLOOKUP(B624,SRBase!$B$3:$I$614,8,FALSE),"")</f>
        <v/>
      </c>
      <c r="K624" s="23" t="str">
        <f>IFERROR(VLOOKUP(B624,'theSkyNet POGS'!$B$3:$I$1158,8,FALSE),"")</f>
        <v/>
      </c>
      <c r="L624" s="23" t="str">
        <f>IFERROR(VLOOKUP(B624,'TN-Grid'!$B$3:$I$908,8,FALSE),"")</f>
        <v/>
      </c>
      <c r="M624" s="23" t="str">
        <f>IFERROR(VLOOKUP(B624,'Yoyo@home'!$B$3:$I$955,8,FALSE),"")</f>
        <v/>
      </c>
      <c r="N624" s="22"/>
      <c r="O624" s="4">
        <f t="shared" si="11"/>
        <v>2</v>
      </c>
    </row>
    <row r="625" spans="2:15" x14ac:dyDescent="0.35">
      <c r="B625" s="31" t="s">
        <v>800</v>
      </c>
      <c r="C625" s="23">
        <f>IFERROR(VLOOKUP(B625,'Asteroids@home'!$B$3:$I$1399,8,FALSE),"")</f>
        <v>0.15193357330682486</v>
      </c>
      <c r="D625" s="23">
        <f>IFERROR(VLOOKUP(B625,'Citizen Science Grid'!$B$3:$I$1120,8,FALSE),"")</f>
        <v>0.32022618221734339</v>
      </c>
      <c r="E625" s="27">
        <f>IFERROR(VLOOKUP(B625,'Enigma@home'!$B$3:$I$1120,8,FALSE),"")</f>
        <v>2.9128511038766267E-2</v>
      </c>
      <c r="F625" s="23">
        <f>IFERROR(VLOOKUP(B625,'LHC@home'!$B$3:$I$1280,8,FALSE),"")</f>
        <v>0.58095900574338377</v>
      </c>
      <c r="G625" s="23">
        <f>IFERROR(VLOOKUP(B625,'NFS@Home'!$B$3:$I$1280,8,FALSE),"")</f>
        <v>0.23221756391916648</v>
      </c>
      <c r="H625" s="23">
        <f>IFERROR(VLOOKUP(B625,Numberfields!$B$3:$I$1011,8,FALSE),"")</f>
        <v>0.17333424941018222</v>
      </c>
      <c r="I625" s="23">
        <f>IFERROR(VLOOKUP(B625,Primegrid!$B$3:$I$955,8,FALSE),"")</f>
        <v>2.7066119684340702E-2</v>
      </c>
      <c r="J625" s="23">
        <f>IFERROR(VLOOKUP(B625,SRBase!$B$3:$I$614,8,FALSE),"")</f>
        <v>0.33727542026347213</v>
      </c>
      <c r="K625" s="23">
        <f>IFERROR(VLOOKUP(B625,'theSkyNet POGS'!$B$3:$I$1158,8,FALSE),"")</f>
        <v>0.35046080633454041</v>
      </c>
      <c r="L625" s="23">
        <f>IFERROR(VLOOKUP(B625,'TN-Grid'!$B$3:$I$908,8,FALSE),"")</f>
        <v>0.69770017195684952</v>
      </c>
      <c r="M625" s="23">
        <f>IFERROR(VLOOKUP(B625,'Yoyo@home'!$B$3:$I$955,8,FALSE),"")</f>
        <v>0.37400451630492493</v>
      </c>
      <c r="N625" s="22"/>
      <c r="O625" s="4">
        <f t="shared" ref="O625:O630" si="12">COUNT(C625:M625)</f>
        <v>11</v>
      </c>
    </row>
    <row r="626" spans="2:15" x14ac:dyDescent="0.35">
      <c r="B626" s="31" t="s">
        <v>848</v>
      </c>
      <c r="C626" s="23">
        <f>IFERROR(VLOOKUP(B626,'Asteroids@home'!$B$3:$I$1399,8,FALSE),"")</f>
        <v>0.22821151661984407</v>
      </c>
      <c r="D626" s="23">
        <f>IFERROR(VLOOKUP(B626,'Citizen Science Grid'!$B$3:$I$1120,8,FALSE),"")</f>
        <v>0.35392527351558017</v>
      </c>
      <c r="E626" s="27" t="str">
        <f>IFERROR(VLOOKUP(B626,'Enigma@home'!$B$3:$I$1120,8,FALSE),"")</f>
        <v/>
      </c>
      <c r="F626" s="23">
        <f>IFERROR(VLOOKUP(B626,'LHC@home'!$B$3:$I$1280,8,FALSE),"")</f>
        <v>0.45045039541166876</v>
      </c>
      <c r="G626" s="23">
        <f>IFERROR(VLOOKUP(B626,'NFS@Home'!$B$3:$I$1280,8,FALSE),"")</f>
        <v>0.36917582829089091</v>
      </c>
      <c r="H626" s="23">
        <f>IFERROR(VLOOKUP(B626,Numberfields!$B$3:$I$1011,8,FALSE),"")</f>
        <v>0.21272347750262291</v>
      </c>
      <c r="I626" s="23">
        <f>IFERROR(VLOOKUP(B626,Primegrid!$B$3:$I$955,8,FALSE),"")</f>
        <v>2.3056865950019819E-2</v>
      </c>
      <c r="J626" s="23">
        <f>IFERROR(VLOOKUP(B626,SRBase!$B$3:$I$614,8,FALSE),"")</f>
        <v>0.31077634902103685</v>
      </c>
      <c r="K626" s="23" t="str">
        <f>IFERROR(VLOOKUP(B626,'theSkyNet POGS'!$B$3:$I$1158,8,FALSE),"")</f>
        <v/>
      </c>
      <c r="L626" s="23">
        <f>IFERROR(VLOOKUP(B626,'TN-Grid'!$B$3:$I$908,8,FALSE),"")</f>
        <v>0.8095106928224467</v>
      </c>
      <c r="M626" s="23" t="str">
        <f>IFERROR(VLOOKUP(B626,'Yoyo@home'!$B$3:$I$955,8,FALSE),"")</f>
        <v/>
      </c>
      <c r="N626" s="22"/>
      <c r="O626" s="4">
        <f t="shared" si="12"/>
        <v>8</v>
      </c>
    </row>
    <row r="627" spans="2:15" x14ac:dyDescent="0.35">
      <c r="B627" s="31" t="s">
        <v>837</v>
      </c>
      <c r="C627" s="23">
        <f>IFERROR(VLOOKUP(B627,'Asteroids@home'!$B$3:$I$1399,8,FALSE),"")</f>
        <v>0.11899061341082164</v>
      </c>
      <c r="D627" s="23" t="str">
        <f>IFERROR(VLOOKUP(B627,'Citizen Science Grid'!$B$3:$I$1120,8,FALSE),"")</f>
        <v/>
      </c>
      <c r="E627" s="27" t="str">
        <f>IFERROR(VLOOKUP(B627,'Enigma@home'!$B$3:$I$1120,8,FALSE),"")</f>
        <v/>
      </c>
      <c r="F627" s="23" t="str">
        <f>IFERROR(VLOOKUP(B627,'LHC@home'!$B$3:$I$1280,8,FALSE),"")</f>
        <v/>
      </c>
      <c r="G627" s="23">
        <f>IFERROR(VLOOKUP(B627,'NFS@Home'!$B$3:$I$1280,8,FALSE),"")</f>
        <v>0.18186824629540169</v>
      </c>
      <c r="H627" s="23" t="str">
        <f>IFERROR(VLOOKUP(B627,Numberfields!$B$3:$I$1011,8,FALSE),"")</f>
        <v/>
      </c>
      <c r="I627" s="23" t="str">
        <f>IFERROR(VLOOKUP(B627,Primegrid!$B$3:$I$955,8,FALSE),"")</f>
        <v/>
      </c>
      <c r="J627" s="23" t="str">
        <f>IFERROR(VLOOKUP(B627,SRBase!$B$3:$I$614,8,FALSE),"")</f>
        <v/>
      </c>
      <c r="K627" s="23" t="str">
        <f>IFERROR(VLOOKUP(B627,'theSkyNet POGS'!$B$3:$I$1158,8,FALSE),"")</f>
        <v/>
      </c>
      <c r="L627" s="23">
        <f>IFERROR(VLOOKUP(B627,'TN-Grid'!$B$3:$I$908,8,FALSE),"")</f>
        <v>0.60881484780998096</v>
      </c>
      <c r="M627" s="23" t="str">
        <f>IFERROR(VLOOKUP(B627,'Yoyo@home'!$B$3:$I$955,8,FALSE),"")</f>
        <v/>
      </c>
      <c r="N627" s="22"/>
      <c r="O627" s="4">
        <f t="shared" si="12"/>
        <v>3</v>
      </c>
    </row>
    <row r="628" spans="2:15" x14ac:dyDescent="0.35">
      <c r="B628" s="31" t="s">
        <v>1143</v>
      </c>
      <c r="C628" s="23" t="str">
        <f>IFERROR(VLOOKUP(B628,'Asteroids@home'!$B$3:$I$1399,8,FALSE),"")</f>
        <v/>
      </c>
      <c r="D628" s="23" t="str">
        <f>IFERROR(VLOOKUP(B628,'Citizen Science Grid'!$B$3:$I$1120,8,FALSE),"")</f>
        <v/>
      </c>
      <c r="E628" s="27" t="str">
        <f>IFERROR(VLOOKUP(B628,'Enigma@home'!$B$3:$I$1120,8,FALSE),"")</f>
        <v/>
      </c>
      <c r="F628" s="23">
        <f>IFERROR(VLOOKUP(B628,'LHC@home'!$B$3:$I$1280,8,FALSE),"")</f>
        <v>0.26538990761941594</v>
      </c>
      <c r="G628" s="23" t="str">
        <f>IFERROR(VLOOKUP(B628,'NFS@Home'!$B$3:$I$1280,8,FALSE),"")</f>
        <v/>
      </c>
      <c r="H628" s="23" t="str">
        <f>IFERROR(VLOOKUP(B628,Numberfields!$B$3:$I$1011,8,FALSE),"")</f>
        <v/>
      </c>
      <c r="I628" s="23" t="str">
        <f>IFERROR(VLOOKUP(B628,Primegrid!$B$3:$I$955,8,FALSE),"")</f>
        <v/>
      </c>
      <c r="J628" s="23" t="str">
        <f>IFERROR(VLOOKUP(B628,SRBase!$B$3:$I$614,8,FALSE),"")</f>
        <v/>
      </c>
      <c r="K628" s="23" t="str">
        <f>IFERROR(VLOOKUP(B628,'theSkyNet POGS'!$B$3:$I$1158,8,FALSE),"")</f>
        <v/>
      </c>
      <c r="L628" s="23" t="str">
        <f>IFERROR(VLOOKUP(B628,'TN-Grid'!$B$3:$I$908,8,FALSE),"")</f>
        <v/>
      </c>
      <c r="M628" s="23">
        <f>IFERROR(VLOOKUP(B628,'Yoyo@home'!$B$3:$I$955,8,FALSE),"")</f>
        <v>0.23680454147114954</v>
      </c>
      <c r="N628" s="22"/>
      <c r="O628" s="4">
        <f t="shared" si="12"/>
        <v>2</v>
      </c>
    </row>
    <row r="629" spans="2:15" hidden="1" x14ac:dyDescent="0.35">
      <c r="B629" s="31" t="s">
        <v>1634</v>
      </c>
      <c r="C629" s="23" t="str">
        <f>IFERROR(VLOOKUP(B629,'Asteroids@home'!$B$3:$I$1399,8,FALSE),"")</f>
        <v/>
      </c>
      <c r="D629" s="23" t="str">
        <f>IFERROR(VLOOKUP(B629,'Citizen Science Grid'!$B$3:$I$1120,8,FALSE),"")</f>
        <v/>
      </c>
      <c r="E629" s="27" t="str">
        <f>IFERROR(VLOOKUP(B629,'Enigma@home'!$B$3:$I$1120,8,FALSE),"")</f>
        <v/>
      </c>
      <c r="F629" s="23" t="str">
        <f>IFERROR(VLOOKUP(B629,'LHC@home'!$B$3:$I$1280,8,FALSE),"")</f>
        <v/>
      </c>
      <c r="G629" s="23" t="str">
        <f>IFERROR(VLOOKUP(B629,'NFS@Home'!$B$3:$I$1280,8,FALSE),"")</f>
        <v/>
      </c>
      <c r="H629" s="23" t="str">
        <f>IFERROR(VLOOKUP(B629,Numberfields!$B$3:$I$1011,8,FALSE),"")</f>
        <v/>
      </c>
      <c r="I629" s="23" t="str">
        <f>IFERROR(VLOOKUP(B629,Primegrid!$B$3:$I$955,8,FALSE),"")</f>
        <v/>
      </c>
      <c r="J629" s="23" t="str">
        <f>IFERROR(VLOOKUP(B629,SRBase!$B$3:$I$614,8,FALSE),"")</f>
        <v/>
      </c>
      <c r="K629" s="23" t="str">
        <f>IFERROR(VLOOKUP(B629,'theSkyNet POGS'!$B$3:$I$1158,8,FALSE),"")</f>
        <v/>
      </c>
      <c r="L629" s="23" t="str">
        <f>IFERROR(VLOOKUP(B629,'TN-Grid'!$B$3:$I$908,8,FALSE),"")</f>
        <v/>
      </c>
      <c r="M629" s="23" t="str">
        <f>IFERROR(VLOOKUP(B629,'Yoyo@home'!$B$3:$I$955,8,FALSE),"")</f>
        <v/>
      </c>
      <c r="N629" s="22"/>
      <c r="O629" s="4">
        <f t="shared" si="12"/>
        <v>0</v>
      </c>
    </row>
    <row r="630" spans="2:15" x14ac:dyDescent="0.35">
      <c r="B630" s="31" t="s">
        <v>1861</v>
      </c>
      <c r="C630" s="23" t="str">
        <f>IFERROR(VLOOKUP(B630,'Asteroids@home'!$B$3:$I$1399,8,FALSE),"")</f>
        <v/>
      </c>
      <c r="D630" s="23" t="str">
        <f>IFERROR(VLOOKUP(B630,'Citizen Science Grid'!$B$3:$I$1120,8,FALSE),"")</f>
        <v/>
      </c>
      <c r="E630" s="27" t="str">
        <f>IFERROR(VLOOKUP(B630,'Enigma@home'!$B$3:$I$1120,8,FALSE),"")</f>
        <v/>
      </c>
      <c r="F630" s="23" t="str">
        <f>IFERROR(VLOOKUP(B630,'LHC@home'!$B$3:$I$1280,8,FALSE),"")</f>
        <v/>
      </c>
      <c r="G630" s="23" t="str">
        <f>IFERROR(VLOOKUP(B630,'NFS@Home'!$B$3:$I$1280,8,FALSE),"")</f>
        <v/>
      </c>
      <c r="H630" s="23" t="str">
        <f>IFERROR(VLOOKUP(B630,Numberfields!$B$3:$I$1011,8,FALSE),"")</f>
        <v/>
      </c>
      <c r="I630" s="23" t="str">
        <f>IFERROR(VLOOKUP(B630,Primegrid!$B$3:$I$955,8,FALSE),"")</f>
        <v/>
      </c>
      <c r="J630" s="23" t="str">
        <f>IFERROR(VLOOKUP(B630,SRBase!$B$3:$I$614,8,FALSE),"")</f>
        <v/>
      </c>
      <c r="K630" s="23" t="str">
        <f>IFERROR(VLOOKUP(B630,'theSkyNet POGS'!$B$3:$I$1158,8,FALSE),"")</f>
        <v/>
      </c>
      <c r="L630" s="23" t="str">
        <f>IFERROR(VLOOKUP(B630,'TN-Grid'!$B$3:$I$908,8,FALSE),"")</f>
        <v/>
      </c>
      <c r="M630" s="23">
        <f>IFERROR(VLOOKUP(B630,'Yoyo@home'!$B$3:$I$955,8,FALSE),"")</f>
        <v>0.30211603260735659</v>
      </c>
      <c r="N630" s="22"/>
      <c r="O630" s="4">
        <f t="shared" si="12"/>
        <v>1</v>
      </c>
    </row>
    <row r="631" spans="2:15" x14ac:dyDescent="0.35">
      <c r="B631" s="31" t="s">
        <v>1754</v>
      </c>
      <c r="C631" s="23" t="str">
        <f>IFERROR(VLOOKUP(B631,'Asteroids@home'!$B$3:$I$1399,8,FALSE),"")</f>
        <v/>
      </c>
      <c r="D631" s="23" t="str">
        <f>IFERROR(VLOOKUP(B631,'Citizen Science Grid'!$B$3:$I$1120,8,FALSE),"")</f>
        <v/>
      </c>
      <c r="E631" s="27" t="str">
        <f>IFERROR(VLOOKUP(B631,'Enigma@home'!$B$3:$I$1120,8,FALSE),"")</f>
        <v/>
      </c>
      <c r="F631" s="23" t="str">
        <f>IFERROR(VLOOKUP(B631,'LHC@home'!$B$3:$I$1280,8,FALSE),"")</f>
        <v/>
      </c>
      <c r="G631" s="23" t="str">
        <f>IFERROR(VLOOKUP(B631,'NFS@Home'!$B$3:$I$1280,8,FALSE),"")</f>
        <v/>
      </c>
      <c r="H631" s="23">
        <f>IFERROR(VLOOKUP(B631,Numberfields!$B$3:$I$1011,8,FALSE),"")</f>
        <v>0.13296711178175213</v>
      </c>
      <c r="I631" s="23" t="str">
        <f>IFERROR(VLOOKUP(B631,Primegrid!$B$3:$I$955,8,FALSE),"")</f>
        <v/>
      </c>
      <c r="J631" s="23">
        <f>IFERROR(VLOOKUP(B631,SRBase!$B$3:$I$614,8,FALSE),"")</f>
        <v>0.17669270922849101</v>
      </c>
      <c r="K631" s="23">
        <f>IFERROR(VLOOKUP(B631,'theSkyNet POGS'!$B$3:$I$1158,8,FALSE),"")</f>
        <v>0.27711795679814633</v>
      </c>
      <c r="L631" s="23" t="str">
        <f>IFERROR(VLOOKUP(B631,'TN-Grid'!$B$3:$I$908,8,FALSE),"")</f>
        <v/>
      </c>
      <c r="M631" s="23" t="str">
        <f>IFERROR(VLOOKUP(B631,'Yoyo@home'!$B$3:$I$955,8,FALSE),"")</f>
        <v/>
      </c>
      <c r="N631" s="22"/>
      <c r="O631" s="4">
        <f t="shared" ref="O631:O644" si="13">COUNT(C631:M631)</f>
        <v>3</v>
      </c>
    </row>
    <row r="632" spans="2:15" x14ac:dyDescent="0.35">
      <c r="B632" s="31" t="s">
        <v>1896</v>
      </c>
      <c r="C632" s="23" t="str">
        <f>IFERROR(VLOOKUP(B632,'Asteroids@home'!$B$3:$I$1399,8,FALSE),"")</f>
        <v/>
      </c>
      <c r="D632" s="23">
        <f>IFERROR(VLOOKUP(B632,'Citizen Science Grid'!$B$3:$I$1120,8,FALSE),"")</f>
        <v>0.37711477435548552</v>
      </c>
      <c r="E632" s="27" t="str">
        <f>IFERROR(VLOOKUP(B632,'Enigma@home'!$B$3:$I$1120,8,FALSE),"")</f>
        <v/>
      </c>
      <c r="F632" s="23" t="str">
        <f>IFERROR(VLOOKUP(B632,'LHC@home'!$B$3:$I$1280,8,FALSE),"")</f>
        <v/>
      </c>
      <c r="G632" s="23" t="str">
        <f>IFERROR(VLOOKUP(B632,'NFS@Home'!$B$3:$I$1280,8,FALSE),"")</f>
        <v/>
      </c>
      <c r="H632" s="23" t="str">
        <f>IFERROR(VLOOKUP(B632,Numberfields!$B$3:$I$1011,8,FALSE),"")</f>
        <v/>
      </c>
      <c r="I632" s="23" t="str">
        <f>IFERROR(VLOOKUP(B632,Primegrid!$B$3:$I$955,8,FALSE),"")</f>
        <v/>
      </c>
      <c r="J632" s="23" t="str">
        <f>IFERROR(VLOOKUP(B632,SRBase!$B$3:$I$614,8,FALSE),"")</f>
        <v/>
      </c>
      <c r="K632" s="23" t="str">
        <f>IFERROR(VLOOKUP(B632,'theSkyNet POGS'!$B$3:$I$1158,8,FALSE),"")</f>
        <v/>
      </c>
      <c r="L632" s="23" t="str">
        <f>IFERROR(VLOOKUP(B632,'TN-Grid'!$B$3:$I$908,8,FALSE),"")</f>
        <v/>
      </c>
      <c r="M632" s="23" t="str">
        <f>IFERROR(VLOOKUP(B632,'Yoyo@home'!$B$3:$I$955,8,FALSE),"")</f>
        <v/>
      </c>
      <c r="N632" s="22"/>
      <c r="O632" s="4">
        <f t="shared" si="13"/>
        <v>1</v>
      </c>
    </row>
    <row r="633" spans="2:15" hidden="1" x14ac:dyDescent="0.35">
      <c r="B633" s="31" t="s">
        <v>1144</v>
      </c>
      <c r="C633" s="23" t="str">
        <f>IFERROR(VLOOKUP(B633,'Asteroids@home'!$B$3:$I$1399,8,FALSE),"")</f>
        <v/>
      </c>
      <c r="D633" s="23" t="str">
        <f>IFERROR(VLOOKUP(B633,'Citizen Science Grid'!$B$3:$I$1120,8,FALSE),"")</f>
        <v/>
      </c>
      <c r="E633" s="27" t="str">
        <f>IFERROR(VLOOKUP(B633,'Enigma@home'!$B$3:$I$1120,8,FALSE),"")</f>
        <v/>
      </c>
      <c r="F633" s="23" t="str">
        <f>IFERROR(VLOOKUP(B633,'LHC@home'!$B$3:$I$1280,8,FALSE),"")</f>
        <v/>
      </c>
      <c r="G633" s="23" t="str">
        <f>IFERROR(VLOOKUP(B633,'NFS@Home'!$B$3:$I$1280,8,FALSE),"")</f>
        <v/>
      </c>
      <c r="H633" s="23" t="str">
        <f>IFERROR(VLOOKUP(B633,Numberfields!$B$3:$I$1011,8,FALSE),"")</f>
        <v/>
      </c>
      <c r="I633" s="23" t="str">
        <f>IFERROR(VLOOKUP(B633,Primegrid!$B$3:$I$955,8,FALSE),"")</f>
        <v/>
      </c>
      <c r="J633" s="23" t="str">
        <f>IFERROR(VLOOKUP(B633,SRBase!$B$3:$I$614,8,FALSE),"")</f>
        <v/>
      </c>
      <c r="K633" s="23" t="str">
        <f>IFERROR(VLOOKUP(B633,'theSkyNet POGS'!$B$3:$I$1158,8,FALSE),"")</f>
        <v/>
      </c>
      <c r="L633" s="23" t="str">
        <f>IFERROR(VLOOKUP(B633,'TN-Grid'!$B$3:$I$908,8,FALSE),"")</f>
        <v/>
      </c>
      <c r="M633" s="23" t="str">
        <f>IFERROR(VLOOKUP(B633,'Yoyo@home'!$B$3:$I$955,8,FALSE),"")</f>
        <v/>
      </c>
      <c r="N633" s="22"/>
      <c r="O633" s="4">
        <f t="shared" si="13"/>
        <v>0</v>
      </c>
    </row>
    <row r="634" spans="2:15" hidden="1" x14ac:dyDescent="0.35">
      <c r="B634" s="31" t="s">
        <v>1145</v>
      </c>
      <c r="C634" s="23" t="str">
        <f>IFERROR(VLOOKUP(B634,'Asteroids@home'!$B$3:$I$1399,8,FALSE),"")</f>
        <v/>
      </c>
      <c r="D634" s="23" t="str">
        <f>IFERROR(VLOOKUP(B634,'Citizen Science Grid'!$B$3:$I$1120,8,FALSE),"")</f>
        <v/>
      </c>
      <c r="E634" s="27" t="str">
        <f>IFERROR(VLOOKUP(B634,'Enigma@home'!$B$3:$I$1120,8,FALSE),"")</f>
        <v/>
      </c>
      <c r="F634" s="23" t="str">
        <f>IFERROR(VLOOKUP(B634,'LHC@home'!$B$3:$I$1280,8,FALSE),"")</f>
        <v/>
      </c>
      <c r="G634" s="23" t="str">
        <f>IFERROR(VLOOKUP(B634,'NFS@Home'!$B$3:$I$1280,8,FALSE),"")</f>
        <v/>
      </c>
      <c r="H634" s="23" t="str">
        <f>IFERROR(VLOOKUP(B634,Numberfields!$B$3:$I$1011,8,FALSE),"")</f>
        <v/>
      </c>
      <c r="I634" s="23" t="str">
        <f>IFERROR(VLOOKUP(B634,Primegrid!$B$3:$I$955,8,FALSE),"")</f>
        <v/>
      </c>
      <c r="J634" s="23" t="str">
        <f>IFERROR(VLOOKUP(B634,SRBase!$B$3:$I$614,8,FALSE),"")</f>
        <v/>
      </c>
      <c r="K634" s="23" t="str">
        <f>IFERROR(VLOOKUP(B634,'theSkyNet POGS'!$B$3:$I$1158,8,FALSE),"")</f>
        <v/>
      </c>
      <c r="L634" s="23" t="str">
        <f>IFERROR(VLOOKUP(B634,'TN-Grid'!$B$3:$I$908,8,FALSE),"")</f>
        <v/>
      </c>
      <c r="M634" s="23" t="str">
        <f>IFERROR(VLOOKUP(B634,'Yoyo@home'!$B$3:$I$955,8,FALSE),"")</f>
        <v/>
      </c>
      <c r="N634" s="22"/>
      <c r="O634" s="4">
        <f t="shared" si="13"/>
        <v>0</v>
      </c>
    </row>
    <row r="635" spans="2:15" x14ac:dyDescent="0.35">
      <c r="B635" s="31" t="s">
        <v>749</v>
      </c>
      <c r="C635" s="23">
        <f>IFERROR(VLOOKUP(B635,'Asteroids@home'!$B$3:$I$1399,8,FALSE),"")</f>
        <v>0.10060910733665926</v>
      </c>
      <c r="D635" s="23" t="str">
        <f>IFERROR(VLOOKUP(B635,'Citizen Science Grid'!$B$3:$I$1120,8,FALSE),"")</f>
        <v/>
      </c>
      <c r="E635" s="27" t="str">
        <f>IFERROR(VLOOKUP(B635,'Enigma@home'!$B$3:$I$1120,8,FALSE),"")</f>
        <v/>
      </c>
      <c r="F635" s="23">
        <f>IFERROR(VLOOKUP(B635,'LHC@home'!$B$3:$I$1280,8,FALSE),"")</f>
        <v>0.29006510950152098</v>
      </c>
      <c r="G635" s="23" t="str">
        <f>IFERROR(VLOOKUP(B635,'NFS@Home'!$B$3:$I$1280,8,FALSE),"")</f>
        <v/>
      </c>
      <c r="H635" s="23" t="str">
        <f>IFERROR(VLOOKUP(B635,Numberfields!$B$3:$I$1011,8,FALSE),"")</f>
        <v/>
      </c>
      <c r="I635" s="23" t="str">
        <f>IFERROR(VLOOKUP(B635,Primegrid!$B$3:$I$955,8,FALSE),"")</f>
        <v/>
      </c>
      <c r="J635" s="23" t="str">
        <f>IFERROR(VLOOKUP(B635,SRBase!$B$3:$I$614,8,FALSE),"")</f>
        <v/>
      </c>
      <c r="K635" s="23">
        <f>IFERROR(VLOOKUP(B635,'theSkyNet POGS'!$B$3:$I$1158,8,FALSE),"")</f>
        <v>0.11974337937454689</v>
      </c>
      <c r="L635" s="23">
        <f>IFERROR(VLOOKUP(B635,'TN-Grid'!$B$3:$I$908,8,FALSE),"")</f>
        <v>0.32193087903028283</v>
      </c>
      <c r="M635" s="23" t="str">
        <f>IFERROR(VLOOKUP(B635,'Yoyo@home'!$B$3:$I$955,8,FALSE),"")</f>
        <v/>
      </c>
      <c r="N635" s="22"/>
      <c r="O635" s="4">
        <f t="shared" si="13"/>
        <v>4</v>
      </c>
    </row>
    <row r="636" spans="2:15" x14ac:dyDescent="0.35">
      <c r="B636" s="31" t="s">
        <v>1146</v>
      </c>
      <c r="C636" s="23">
        <f>IFERROR(VLOOKUP(B636,'Asteroids@home'!$B$3:$I$1399,8,FALSE),"")</f>
        <v>6.1341359750436301E-2</v>
      </c>
      <c r="D636" s="23" t="str">
        <f>IFERROR(VLOOKUP(B636,'Citizen Science Grid'!$B$3:$I$1120,8,FALSE),"")</f>
        <v/>
      </c>
      <c r="E636" s="27" t="str">
        <f>IFERROR(VLOOKUP(B636,'Enigma@home'!$B$3:$I$1120,8,FALSE),"")</f>
        <v/>
      </c>
      <c r="F636" s="23" t="str">
        <f>IFERROR(VLOOKUP(B636,'LHC@home'!$B$3:$I$1280,8,FALSE),"")</f>
        <v/>
      </c>
      <c r="G636" s="23" t="str">
        <f>IFERROR(VLOOKUP(B636,'NFS@Home'!$B$3:$I$1280,8,FALSE),"")</f>
        <v/>
      </c>
      <c r="H636" s="23" t="str">
        <f>IFERROR(VLOOKUP(B636,Numberfields!$B$3:$I$1011,8,FALSE),"")</f>
        <v/>
      </c>
      <c r="I636" s="23" t="str">
        <f>IFERROR(VLOOKUP(B636,Primegrid!$B$3:$I$955,8,FALSE),"")</f>
        <v/>
      </c>
      <c r="J636" s="23" t="str">
        <f>IFERROR(VLOOKUP(B636,SRBase!$B$3:$I$614,8,FALSE),"")</f>
        <v/>
      </c>
      <c r="K636" s="23">
        <f>IFERROR(VLOOKUP(B636,'theSkyNet POGS'!$B$3:$I$1158,8,FALSE),"")</f>
        <v>0.24618099735349874</v>
      </c>
      <c r="L636" s="23" t="str">
        <f>IFERROR(VLOOKUP(B636,'TN-Grid'!$B$3:$I$908,8,FALSE),"")</f>
        <v/>
      </c>
      <c r="M636" s="23" t="str">
        <f>IFERROR(VLOOKUP(B636,'Yoyo@home'!$B$3:$I$955,8,FALSE),"")</f>
        <v/>
      </c>
      <c r="N636" s="22"/>
      <c r="O636" s="4">
        <f t="shared" si="13"/>
        <v>2</v>
      </c>
    </row>
    <row r="637" spans="2:15" x14ac:dyDescent="0.35">
      <c r="B637" s="31" t="s">
        <v>1147</v>
      </c>
      <c r="C637" s="23">
        <f>IFERROR(VLOOKUP(B637,'Asteroids@home'!$B$3:$I$1399,8,FALSE),"")</f>
        <v>9.2320947431861949E-2</v>
      </c>
      <c r="D637" s="23">
        <f>IFERROR(VLOOKUP(B637,'Citizen Science Grid'!$B$3:$I$1120,8,FALSE),"")</f>
        <v>0.26841119939886326</v>
      </c>
      <c r="E637" s="27">
        <f>IFERROR(VLOOKUP(B637,'Enigma@home'!$B$3:$I$1120,8,FALSE),"")</f>
        <v>2.9362036333961117E-2</v>
      </c>
      <c r="F637" s="23" t="str">
        <f>IFERROR(VLOOKUP(B637,'LHC@home'!$B$3:$I$1280,8,FALSE),"")</f>
        <v/>
      </c>
      <c r="G637" s="23" t="str">
        <f>IFERROR(VLOOKUP(B637,'NFS@Home'!$B$3:$I$1280,8,FALSE),"")</f>
        <v/>
      </c>
      <c r="H637" s="23" t="str">
        <f>IFERROR(VLOOKUP(B637,Numberfields!$B$3:$I$1011,8,FALSE),"")</f>
        <v/>
      </c>
      <c r="I637" s="23">
        <f>IFERROR(VLOOKUP(B637,Primegrid!$B$3:$I$955,8,FALSE),"")</f>
        <v>1.9799956292266149E-2</v>
      </c>
      <c r="J637" s="23" t="str">
        <f>IFERROR(VLOOKUP(B637,SRBase!$B$3:$I$614,8,FALSE),"")</f>
        <v/>
      </c>
      <c r="K637" s="23">
        <f>IFERROR(VLOOKUP(B637,'theSkyNet POGS'!$B$3:$I$1158,8,FALSE),"")</f>
        <v>0.15790931912280157</v>
      </c>
      <c r="L637" s="23" t="str">
        <f>IFERROR(VLOOKUP(B637,'TN-Grid'!$B$3:$I$908,8,FALSE),"")</f>
        <v/>
      </c>
      <c r="M637" s="23">
        <f>IFERROR(VLOOKUP(B637,'Yoyo@home'!$B$3:$I$955,8,FALSE),"")</f>
        <v>0.21262915596975859</v>
      </c>
      <c r="N637" s="22"/>
      <c r="O637" s="4">
        <f t="shared" si="13"/>
        <v>6</v>
      </c>
    </row>
    <row r="638" spans="2:15" x14ac:dyDescent="0.35">
      <c r="B638" s="31" t="s">
        <v>1148</v>
      </c>
      <c r="C638" s="23">
        <f>IFERROR(VLOOKUP(B638,'Asteroids@home'!$B$3:$I$1399,8,FALSE),"")</f>
        <v>0.10557217677028741</v>
      </c>
      <c r="D638" s="23" t="str">
        <f>IFERROR(VLOOKUP(B638,'Citizen Science Grid'!$B$3:$I$1120,8,FALSE),"")</f>
        <v/>
      </c>
      <c r="E638" s="27" t="str">
        <f>IFERROR(VLOOKUP(B638,'Enigma@home'!$B$3:$I$1120,8,FALSE),"")</f>
        <v/>
      </c>
      <c r="F638" s="23">
        <f>IFERROR(VLOOKUP(B638,'LHC@home'!$B$3:$I$1280,8,FALSE),"")</f>
        <v>0.35836371834693559</v>
      </c>
      <c r="G638" s="23" t="str">
        <f>IFERROR(VLOOKUP(B638,'NFS@Home'!$B$3:$I$1280,8,FALSE),"")</f>
        <v/>
      </c>
      <c r="H638" s="23" t="str">
        <f>IFERROR(VLOOKUP(B638,Numberfields!$B$3:$I$1011,8,FALSE),"")</f>
        <v/>
      </c>
      <c r="I638" s="23" t="str">
        <f>IFERROR(VLOOKUP(B638,Primegrid!$B$3:$I$955,8,FALSE),"")</f>
        <v/>
      </c>
      <c r="J638" s="23" t="str">
        <f>IFERROR(VLOOKUP(B638,SRBase!$B$3:$I$614,8,FALSE),"")</f>
        <v/>
      </c>
      <c r="K638" s="23" t="str">
        <f>IFERROR(VLOOKUP(B638,'theSkyNet POGS'!$B$3:$I$1158,8,FALSE),"")</f>
        <v/>
      </c>
      <c r="L638" s="23" t="str">
        <f>IFERROR(VLOOKUP(B638,'TN-Grid'!$B$3:$I$908,8,FALSE),"")</f>
        <v/>
      </c>
      <c r="M638" s="23" t="str">
        <f>IFERROR(VLOOKUP(B638,'Yoyo@home'!$B$3:$I$955,8,FALSE),"")</f>
        <v/>
      </c>
      <c r="N638" s="22"/>
      <c r="O638" s="4">
        <f t="shared" si="13"/>
        <v>2</v>
      </c>
    </row>
    <row r="639" spans="2:15" x14ac:dyDescent="0.35">
      <c r="B639" s="31" t="s">
        <v>780</v>
      </c>
      <c r="C639" s="23">
        <f>IFERROR(VLOOKUP(B639,'Asteroids@home'!$B$3:$I$1399,8,FALSE),"")</f>
        <v>4.9337155903468939E-2</v>
      </c>
      <c r="D639" s="23" t="str">
        <f>IFERROR(VLOOKUP(B639,'Citizen Science Grid'!$B$3:$I$1120,8,FALSE),"")</f>
        <v/>
      </c>
      <c r="E639" s="27" t="str">
        <f>IFERROR(VLOOKUP(B639,'Enigma@home'!$B$3:$I$1120,8,FALSE),"")</f>
        <v/>
      </c>
      <c r="F639" s="23">
        <f>IFERROR(VLOOKUP(B639,'LHC@home'!$B$3:$I$1280,8,FALSE),"")</f>
        <v>0.3900687115203661</v>
      </c>
      <c r="G639" s="23" t="str">
        <f>IFERROR(VLOOKUP(B639,'NFS@Home'!$B$3:$I$1280,8,FALSE),"")</f>
        <v/>
      </c>
      <c r="H639" s="23" t="str">
        <f>IFERROR(VLOOKUP(B639,Numberfields!$B$3:$I$1011,8,FALSE),"")</f>
        <v/>
      </c>
      <c r="I639" s="23" t="str">
        <f>IFERROR(VLOOKUP(B639,Primegrid!$B$3:$I$955,8,FALSE),"")</f>
        <v/>
      </c>
      <c r="J639" s="23" t="str">
        <f>IFERROR(VLOOKUP(B639,SRBase!$B$3:$I$614,8,FALSE),"")</f>
        <v/>
      </c>
      <c r="K639" s="23" t="str">
        <f>IFERROR(VLOOKUP(B639,'theSkyNet POGS'!$B$3:$I$1158,8,FALSE),"")</f>
        <v/>
      </c>
      <c r="L639" s="23">
        <f>IFERROR(VLOOKUP(B639,'TN-Grid'!$B$3:$I$908,8,FALSE),"")</f>
        <v>0.49585080440363449</v>
      </c>
      <c r="M639" s="23" t="str">
        <f>IFERROR(VLOOKUP(B639,'Yoyo@home'!$B$3:$I$955,8,FALSE),"")</f>
        <v/>
      </c>
      <c r="N639" s="22"/>
      <c r="O639" s="4">
        <f t="shared" si="13"/>
        <v>3</v>
      </c>
    </row>
    <row r="640" spans="2:15" x14ac:dyDescent="0.35">
      <c r="B640" s="31" t="s">
        <v>782</v>
      </c>
      <c r="C640" s="23">
        <f>IFERROR(VLOOKUP(B640,'Asteroids@home'!$B$3:$I$1399,8,FALSE),"")</f>
        <v>4.3093446990416381E-2</v>
      </c>
      <c r="D640" s="23" t="str">
        <f>IFERROR(VLOOKUP(B640,'Citizen Science Grid'!$B$3:$I$1120,8,FALSE),"")</f>
        <v/>
      </c>
      <c r="E640" s="27" t="str">
        <f>IFERROR(VLOOKUP(B640,'Enigma@home'!$B$3:$I$1120,8,FALSE),"")</f>
        <v/>
      </c>
      <c r="F640" s="23">
        <f>IFERROR(VLOOKUP(B640,'LHC@home'!$B$3:$I$1280,8,FALSE),"")</f>
        <v>0.35006125101277058</v>
      </c>
      <c r="G640" s="23" t="str">
        <f>IFERROR(VLOOKUP(B640,'NFS@Home'!$B$3:$I$1280,8,FALSE),"")</f>
        <v/>
      </c>
      <c r="H640" s="23" t="str">
        <f>IFERROR(VLOOKUP(B640,Numberfields!$B$3:$I$1011,8,FALSE),"")</f>
        <v/>
      </c>
      <c r="I640" s="23" t="str">
        <f>IFERROR(VLOOKUP(B640,Primegrid!$B$3:$I$955,8,FALSE),"")</f>
        <v/>
      </c>
      <c r="J640" s="23" t="str">
        <f>IFERROR(VLOOKUP(B640,SRBase!$B$3:$I$614,8,FALSE),"")</f>
        <v/>
      </c>
      <c r="K640" s="23" t="str">
        <f>IFERROR(VLOOKUP(B640,'theSkyNet POGS'!$B$3:$I$1158,8,FALSE),"")</f>
        <v/>
      </c>
      <c r="L640" s="23">
        <f>IFERROR(VLOOKUP(B640,'TN-Grid'!$B$3:$I$908,8,FALSE),"")</f>
        <v>0.59416469092879354</v>
      </c>
      <c r="M640" s="23">
        <f>IFERROR(VLOOKUP(B640,'Yoyo@home'!$B$3:$I$955,8,FALSE),"")</f>
        <v>0.3016964784532587</v>
      </c>
      <c r="N640" s="22"/>
      <c r="O640" s="4">
        <f t="shared" si="13"/>
        <v>4</v>
      </c>
    </row>
    <row r="641" spans="2:15" x14ac:dyDescent="0.35">
      <c r="B641" s="31" t="s">
        <v>792</v>
      </c>
      <c r="C641" s="23">
        <f>IFERROR(VLOOKUP(B641,'Asteroids@home'!$B$3:$I$1399,8,FALSE),"")</f>
        <v>6.829413141766745E-2</v>
      </c>
      <c r="D641" s="23" t="str">
        <f>IFERROR(VLOOKUP(B641,'Citizen Science Grid'!$B$3:$I$1120,8,FALSE),"")</f>
        <v/>
      </c>
      <c r="E641" s="27" t="str">
        <f>IFERROR(VLOOKUP(B641,'Enigma@home'!$B$3:$I$1120,8,FALSE),"")</f>
        <v/>
      </c>
      <c r="F641" s="23">
        <f>IFERROR(VLOOKUP(B641,'LHC@home'!$B$3:$I$1280,8,FALSE),"")</f>
        <v>0.27648429323455487</v>
      </c>
      <c r="G641" s="23" t="str">
        <f>IFERROR(VLOOKUP(B641,'NFS@Home'!$B$3:$I$1280,8,FALSE),"")</f>
        <v/>
      </c>
      <c r="H641" s="23">
        <f>IFERROR(VLOOKUP(B641,Numberfields!$B$3:$I$1011,8,FALSE),"")</f>
        <v>0.11062625415207235</v>
      </c>
      <c r="I641" s="23">
        <f>IFERROR(VLOOKUP(B641,Primegrid!$B$3:$I$955,8,FALSE),"")</f>
        <v>9.3214902926639764E-3</v>
      </c>
      <c r="J641" s="23" t="str">
        <f>IFERROR(VLOOKUP(B641,SRBase!$B$3:$I$614,8,FALSE),"")</f>
        <v/>
      </c>
      <c r="K641" s="23" t="str">
        <f>IFERROR(VLOOKUP(B641,'theSkyNet POGS'!$B$3:$I$1158,8,FALSE),"")</f>
        <v/>
      </c>
      <c r="L641" s="23">
        <f>IFERROR(VLOOKUP(B641,'TN-Grid'!$B$3:$I$908,8,FALSE),"")</f>
        <v>0.67327417024553438</v>
      </c>
      <c r="M641" s="23" t="str">
        <f>IFERROR(VLOOKUP(B641,'Yoyo@home'!$B$3:$I$955,8,FALSE),"")</f>
        <v/>
      </c>
      <c r="N641" s="22"/>
      <c r="O641" s="4">
        <f t="shared" si="13"/>
        <v>5</v>
      </c>
    </row>
    <row r="642" spans="2:15" x14ac:dyDescent="0.35">
      <c r="B642" s="31" t="s">
        <v>1149</v>
      </c>
      <c r="C642" s="23">
        <f>IFERROR(VLOOKUP(B642,'Asteroids@home'!$B$3:$I$1399,8,FALSE),"")</f>
        <v>6.9037852288657123E-2</v>
      </c>
      <c r="D642" s="23" t="str">
        <f>IFERROR(VLOOKUP(B642,'Citizen Science Grid'!$B$3:$I$1120,8,FALSE),"")</f>
        <v/>
      </c>
      <c r="E642" s="27" t="str">
        <f>IFERROR(VLOOKUP(B642,'Enigma@home'!$B$3:$I$1120,8,FALSE),"")</f>
        <v/>
      </c>
      <c r="F642" s="23">
        <f>IFERROR(VLOOKUP(B642,'LHC@home'!$B$3:$I$1280,8,FALSE),"")</f>
        <v>0.45886612161315093</v>
      </c>
      <c r="G642" s="23" t="str">
        <f>IFERROR(VLOOKUP(B642,'NFS@Home'!$B$3:$I$1280,8,FALSE),"")</f>
        <v/>
      </c>
      <c r="H642" s="23">
        <f>IFERROR(VLOOKUP(B642,Numberfields!$B$3:$I$1011,8,FALSE),"")</f>
        <v>0.22703964257991788</v>
      </c>
      <c r="I642" s="23" t="str">
        <f>IFERROR(VLOOKUP(B642,Primegrid!$B$3:$I$955,8,FALSE),"")</f>
        <v/>
      </c>
      <c r="J642" s="23" t="str">
        <f>IFERROR(VLOOKUP(B642,SRBase!$B$3:$I$614,8,FALSE),"")</f>
        <v/>
      </c>
      <c r="K642" s="23">
        <f>IFERROR(VLOOKUP(B642,'theSkyNet POGS'!$B$3:$I$1158,8,FALSE),"")</f>
        <v>0.11662583911544069</v>
      </c>
      <c r="L642" s="23" t="str">
        <f>IFERROR(VLOOKUP(B642,'TN-Grid'!$B$3:$I$908,8,FALSE),"")</f>
        <v/>
      </c>
      <c r="M642" s="23" t="str">
        <f>IFERROR(VLOOKUP(B642,'Yoyo@home'!$B$3:$I$955,8,FALSE),"")</f>
        <v/>
      </c>
      <c r="N642" s="22"/>
      <c r="O642" s="4">
        <f t="shared" si="13"/>
        <v>4</v>
      </c>
    </row>
    <row r="643" spans="2:15" x14ac:dyDescent="0.35">
      <c r="B643" s="31" t="s">
        <v>1935</v>
      </c>
      <c r="C643" s="23" t="str">
        <f>IFERROR(VLOOKUP(B643,'Asteroids@home'!$B$3:$I$1399,8,FALSE),"")</f>
        <v/>
      </c>
      <c r="D643" s="23" t="str">
        <f>IFERROR(VLOOKUP(B643,'Citizen Science Grid'!$B$3:$I$1120,8,FALSE),"")</f>
        <v/>
      </c>
      <c r="E643" s="27" t="str">
        <f>IFERROR(VLOOKUP(B643,'Enigma@home'!$B$3:$I$1120,8,FALSE),"")</f>
        <v/>
      </c>
      <c r="F643" s="23" t="str">
        <f>IFERROR(VLOOKUP(B643,'LHC@home'!$B$3:$I$1280,8,FALSE),"")</f>
        <v/>
      </c>
      <c r="G643" s="23" t="str">
        <f>IFERROR(VLOOKUP(B643,'NFS@Home'!$B$3:$I$1280,8,FALSE),"")</f>
        <v/>
      </c>
      <c r="H643" s="23" t="str">
        <f>IFERROR(VLOOKUP(B643,Numberfields!$B$3:$I$1011,8,FALSE),"")</f>
        <v/>
      </c>
      <c r="I643" s="23">
        <f>IFERROR(VLOOKUP(B643,Primegrid!$B$3:$I$955,8,FALSE),"")</f>
        <v>1.7442488742959061E-2</v>
      </c>
      <c r="J643" s="23" t="str">
        <f>IFERROR(VLOOKUP(B643,SRBase!$B$3:$I$614,8,FALSE),"")</f>
        <v/>
      </c>
      <c r="K643" s="23" t="str">
        <f>IFERROR(VLOOKUP(B643,'theSkyNet POGS'!$B$3:$I$1158,8,FALSE),"")</f>
        <v/>
      </c>
      <c r="L643" s="23" t="str">
        <f>IFERROR(VLOOKUP(B643,'TN-Grid'!$B$3:$I$908,8,FALSE),"")</f>
        <v/>
      </c>
      <c r="M643" s="23" t="str">
        <f>IFERROR(VLOOKUP(B643,'Yoyo@home'!$B$3:$I$955,8,FALSE),"")</f>
        <v/>
      </c>
      <c r="N643" s="22"/>
      <c r="O643" s="4">
        <f t="shared" si="13"/>
        <v>1</v>
      </c>
    </row>
    <row r="644" spans="2:15" x14ac:dyDescent="0.35">
      <c r="B644" s="31" t="s">
        <v>1150</v>
      </c>
      <c r="C644" s="23">
        <f>IFERROR(VLOOKUP(B644,'Asteroids@home'!$B$3:$I$1399,8,FALSE),"")</f>
        <v>0.17619689991322651</v>
      </c>
      <c r="D644" s="23" t="str">
        <f>IFERROR(VLOOKUP(B644,'Citizen Science Grid'!$B$3:$I$1120,8,FALSE),"")</f>
        <v/>
      </c>
      <c r="E644" s="27" t="str">
        <f>IFERROR(VLOOKUP(B644,'Enigma@home'!$B$3:$I$1120,8,FALSE),"")</f>
        <v/>
      </c>
      <c r="F644" s="23" t="str">
        <f>IFERROR(VLOOKUP(B644,'LHC@home'!$B$3:$I$1280,8,FALSE),"")</f>
        <v/>
      </c>
      <c r="G644" s="23" t="str">
        <f>IFERROR(VLOOKUP(B644,'NFS@Home'!$B$3:$I$1280,8,FALSE),"")</f>
        <v/>
      </c>
      <c r="H644" s="23" t="str">
        <f>IFERROR(VLOOKUP(B644,Numberfields!$B$3:$I$1011,8,FALSE),"")</f>
        <v/>
      </c>
      <c r="I644" s="23" t="str">
        <f>IFERROR(VLOOKUP(B644,Primegrid!$B$3:$I$955,8,FALSE),"")</f>
        <v/>
      </c>
      <c r="J644" s="23" t="str">
        <f>IFERROR(VLOOKUP(B644,SRBase!$B$3:$I$614,8,FALSE),"")</f>
        <v/>
      </c>
      <c r="K644" s="23" t="str">
        <f>IFERROR(VLOOKUP(B644,'theSkyNet POGS'!$B$3:$I$1158,8,FALSE),"")</f>
        <v/>
      </c>
      <c r="L644" s="23" t="str">
        <f>IFERROR(VLOOKUP(B644,'TN-Grid'!$B$3:$I$908,8,FALSE),"")</f>
        <v/>
      </c>
      <c r="M644" s="23" t="str">
        <f>IFERROR(VLOOKUP(B644,'Yoyo@home'!$B$3:$I$955,8,FALSE),"")</f>
        <v/>
      </c>
      <c r="N644" s="22"/>
      <c r="O644" s="4">
        <f t="shared" si="13"/>
        <v>1</v>
      </c>
    </row>
    <row r="645" spans="2:15" x14ac:dyDescent="0.35">
      <c r="B645" s="28" t="s">
        <v>1862</v>
      </c>
      <c r="C645" s="29"/>
      <c r="D645" s="29"/>
      <c r="E645" s="27" t="str">
        <f>IFERROR(VLOOKUP(B645,'Enigma@home'!$B$3:$I$1120,8,FALSE),"")</f>
        <v/>
      </c>
      <c r="F645" s="29"/>
      <c r="G645" s="29"/>
      <c r="H645" s="29"/>
      <c r="I645" s="29"/>
      <c r="J645" s="29"/>
      <c r="K645" s="29"/>
      <c r="L645" s="29"/>
      <c r="M645" s="30"/>
      <c r="N645"/>
      <c r="O645" s="4">
        <v>8</v>
      </c>
    </row>
    <row r="646" spans="2:15" x14ac:dyDescent="0.35">
      <c r="B646" s="12" t="s">
        <v>1151</v>
      </c>
      <c r="C646" s="23">
        <f>IFERROR(VLOOKUP(B646,'Asteroids@home'!$B$3:$I$1399,8,FALSE),"")</f>
        <v>6.4580742967667901E-2</v>
      </c>
      <c r="D646" s="23" t="str">
        <f>IFERROR(VLOOKUP(B646,'Citizen Science Grid'!$B$3:$I$1120,8,FALSE),"")</f>
        <v/>
      </c>
      <c r="E646" s="27" t="str">
        <f>IFERROR(VLOOKUP(B646,'Enigma@home'!$B$3:$I$1120,8,FALSE),"")</f>
        <v/>
      </c>
      <c r="F646" s="23" t="str">
        <f>IFERROR(VLOOKUP(B646,'LHC@home'!$B$3:$I$1280,8,FALSE),"")</f>
        <v/>
      </c>
      <c r="G646" s="23" t="str">
        <f>IFERROR(VLOOKUP(B646,'NFS@Home'!$B$3:$I$1280,8,FALSE),"")</f>
        <v/>
      </c>
      <c r="H646" s="23" t="str">
        <f>IFERROR(VLOOKUP(B646,Numberfields!$B$3:$I$1011,8,FALSE),"")</f>
        <v/>
      </c>
      <c r="I646" s="23" t="str">
        <f>IFERROR(VLOOKUP(B646,Primegrid!$B$3:$I$955,8,FALSE),"")</f>
        <v/>
      </c>
      <c r="J646" s="23" t="str">
        <f>IFERROR(VLOOKUP(B646,SRBase!$B$3:$I$614,8,FALSE),"")</f>
        <v/>
      </c>
      <c r="K646" s="23" t="str">
        <f>IFERROR(VLOOKUP(B646,'theSkyNet POGS'!$B$3:$I$1158,8,FALSE),"")</f>
        <v/>
      </c>
      <c r="L646" s="23" t="str">
        <f>IFERROR(VLOOKUP(B646,'TN-Grid'!$B$3:$I$908,8,FALSE),"")</f>
        <v/>
      </c>
      <c r="M646" s="23" t="str">
        <f>IFERROR(VLOOKUP(B646,'Yoyo@home'!$B$3:$I$955,8,FALSE),"")</f>
        <v/>
      </c>
      <c r="N646" s="22"/>
      <c r="O646" s="4">
        <f>COUNT(C646:M646)</f>
        <v>1</v>
      </c>
    </row>
    <row r="647" spans="2:15" x14ac:dyDescent="0.35">
      <c r="B647" s="12" t="s">
        <v>1152</v>
      </c>
      <c r="C647" s="23">
        <f>IFERROR(VLOOKUP(B647,'Asteroids@home'!$B$3:$I$1399,8,FALSE),"")</f>
        <v>0.17308167590423876</v>
      </c>
      <c r="D647" s="23">
        <f>IFERROR(VLOOKUP(B647,'Citizen Science Grid'!$B$3:$I$1120,8,FALSE),"")</f>
        <v>0.23835910775724253</v>
      </c>
      <c r="E647" s="27">
        <f>IFERROR(VLOOKUP(B647,'Enigma@home'!$B$3:$I$1120,8,FALSE),"")</f>
        <v>2.2550102204475571E-2</v>
      </c>
      <c r="F647" s="23">
        <f>IFERROR(VLOOKUP(B647,'LHC@home'!$B$3:$I$1280,8,FALSE),"")</f>
        <v>0.14866098646481674</v>
      </c>
      <c r="G647" s="23" t="str">
        <f>IFERROR(VLOOKUP(B647,'NFS@Home'!$B$3:$I$1280,8,FALSE),"")</f>
        <v/>
      </c>
      <c r="H647" s="23" t="str">
        <f>IFERROR(VLOOKUP(B647,Numberfields!$B$3:$I$1011,8,FALSE),"")</f>
        <v/>
      </c>
      <c r="I647" s="23" t="str">
        <f>IFERROR(VLOOKUP(B647,Primegrid!$B$3:$I$955,8,FALSE),"")</f>
        <v/>
      </c>
      <c r="J647" s="23" t="str">
        <f>IFERROR(VLOOKUP(B647,SRBase!$B$3:$I$614,8,FALSE),"")</f>
        <v/>
      </c>
      <c r="K647" s="23">
        <f>IFERROR(VLOOKUP(B647,'theSkyNet POGS'!$B$3:$I$1158,8,FALSE),"")</f>
        <v>0.22746797307649869</v>
      </c>
      <c r="L647" s="23" t="str">
        <f>IFERROR(VLOOKUP(B647,'TN-Grid'!$B$3:$I$908,8,FALSE),"")</f>
        <v/>
      </c>
      <c r="M647" s="23" t="str">
        <f>IFERROR(VLOOKUP(B647,'Yoyo@home'!$B$3:$I$955,8,FALSE),"")</f>
        <v/>
      </c>
      <c r="N647" s="22"/>
      <c r="O647" s="4">
        <f>COUNT(C647:M647)</f>
        <v>5</v>
      </c>
    </row>
    <row r="648" spans="2:15" x14ac:dyDescent="0.35">
      <c r="B648" s="12" t="s">
        <v>1153</v>
      </c>
      <c r="C648" s="23">
        <f>IFERROR(VLOOKUP(B648,'Asteroids@home'!$B$3:$I$1399,8,FALSE),"")</f>
        <v>0.20521397933943447</v>
      </c>
      <c r="D648" s="23" t="str">
        <f>IFERROR(VLOOKUP(B648,'Citizen Science Grid'!$B$3:$I$1120,8,FALSE),"")</f>
        <v/>
      </c>
      <c r="E648" s="27" t="str">
        <f>IFERROR(VLOOKUP(B648,'Enigma@home'!$B$3:$I$1120,8,FALSE),"")</f>
        <v/>
      </c>
      <c r="F648" s="23">
        <f>IFERROR(VLOOKUP(B648,'LHC@home'!$B$3:$I$1280,8,FALSE),"")</f>
        <v>0.3345631902739305</v>
      </c>
      <c r="G648" s="23" t="str">
        <f>IFERROR(VLOOKUP(B648,'NFS@Home'!$B$3:$I$1280,8,FALSE),"")</f>
        <v/>
      </c>
      <c r="H648" s="23" t="str">
        <f>IFERROR(VLOOKUP(B648,Numberfields!$B$3:$I$1011,8,FALSE),"")</f>
        <v/>
      </c>
      <c r="I648" s="23" t="str">
        <f>IFERROR(VLOOKUP(B648,Primegrid!$B$3:$I$955,8,FALSE),"")</f>
        <v/>
      </c>
      <c r="J648" s="23" t="str">
        <f>IFERROR(VLOOKUP(B648,SRBase!$B$3:$I$614,8,FALSE),"")</f>
        <v/>
      </c>
      <c r="K648" s="23" t="str">
        <f>IFERROR(VLOOKUP(B648,'theSkyNet POGS'!$B$3:$I$1158,8,FALSE),"")</f>
        <v/>
      </c>
      <c r="L648" s="23" t="str">
        <f>IFERROR(VLOOKUP(B648,'TN-Grid'!$B$3:$I$908,8,FALSE),"")</f>
        <v/>
      </c>
      <c r="M648" s="23">
        <f>IFERROR(VLOOKUP(B648,'Yoyo@home'!$B$3:$I$955,8,FALSE),"")</f>
        <v>0.37474205353767698</v>
      </c>
      <c r="N648" s="22"/>
      <c r="O648" s="4">
        <f>COUNT(C648:M648)</f>
        <v>3</v>
      </c>
    </row>
    <row r="649" spans="2:15" x14ac:dyDescent="0.35">
      <c r="B649" s="12" t="s">
        <v>1154</v>
      </c>
      <c r="C649" s="23">
        <f>IFERROR(VLOOKUP(B649,'Asteroids@home'!$B$3:$I$1399,8,FALSE),"")</f>
        <v>2.5502864498101317E-2</v>
      </c>
      <c r="D649" s="23" t="str">
        <f>IFERROR(VLOOKUP(B649,'Citizen Science Grid'!$B$3:$I$1120,8,FALSE),"")</f>
        <v/>
      </c>
      <c r="E649" s="27" t="str">
        <f>IFERROR(VLOOKUP(B649,'Enigma@home'!$B$3:$I$1120,8,FALSE),"")</f>
        <v/>
      </c>
      <c r="F649" s="23">
        <f>IFERROR(VLOOKUP(B649,'LHC@home'!$B$3:$I$1280,8,FALSE),"")</f>
        <v>0.13904577374264229</v>
      </c>
      <c r="G649" s="23" t="str">
        <f>IFERROR(VLOOKUP(B649,'NFS@Home'!$B$3:$I$1280,8,FALSE),"")</f>
        <v/>
      </c>
      <c r="H649" s="23" t="str">
        <f>IFERROR(VLOOKUP(B649,Numberfields!$B$3:$I$1011,8,FALSE),"")</f>
        <v/>
      </c>
      <c r="I649" s="23" t="str">
        <f>IFERROR(VLOOKUP(B649,Primegrid!$B$3:$I$955,8,FALSE),"")</f>
        <v/>
      </c>
      <c r="J649" s="23" t="str">
        <f>IFERROR(VLOOKUP(B649,SRBase!$B$3:$I$614,8,FALSE),"")</f>
        <v/>
      </c>
      <c r="K649" s="23">
        <f>IFERROR(VLOOKUP(B649,'theSkyNet POGS'!$B$3:$I$1158,8,FALSE),"")</f>
        <v>7.6049802629027149E-2</v>
      </c>
      <c r="L649" s="23" t="str">
        <f>IFERROR(VLOOKUP(B649,'TN-Grid'!$B$3:$I$908,8,FALSE),"")</f>
        <v/>
      </c>
      <c r="M649" s="23" t="str">
        <f>IFERROR(VLOOKUP(B649,'Yoyo@home'!$B$3:$I$955,8,FALSE),"")</f>
        <v/>
      </c>
      <c r="N649" s="22"/>
      <c r="O649" s="4">
        <f>COUNT(C649:M649)</f>
        <v>3</v>
      </c>
    </row>
    <row r="650" spans="2:15" x14ac:dyDescent="0.35">
      <c r="B650" s="12" t="s">
        <v>1155</v>
      </c>
      <c r="C650" s="23">
        <f>IFERROR(VLOOKUP(B650,'Asteroids@home'!$B$3:$I$1399,8,FALSE),"")</f>
        <v>2.7159545551745132E-2</v>
      </c>
      <c r="D650" s="23">
        <f>IFERROR(VLOOKUP(B650,'Citizen Science Grid'!$B$3:$I$1120,8,FALSE),"")</f>
        <v>0.11035947255211673</v>
      </c>
      <c r="E650" s="27">
        <f>IFERROR(VLOOKUP(B650,'Enigma@home'!$B$3:$I$1120,8,FALSE),"")</f>
        <v>9.2081491001241283E-3</v>
      </c>
      <c r="F650" s="23">
        <f>IFERROR(VLOOKUP(B650,'LHC@home'!$B$3:$I$1280,8,FALSE),"")</f>
        <v>0.15573736908704447</v>
      </c>
      <c r="G650" s="23">
        <f>IFERROR(VLOOKUP(B650,'NFS@Home'!$B$3:$I$1280,8,FALSE),"")</f>
        <v>0.52831723878375791</v>
      </c>
      <c r="H650" s="23" t="str">
        <f>IFERROR(VLOOKUP(B650,Numberfields!$B$3:$I$1011,8,FALSE),"")</f>
        <v/>
      </c>
      <c r="I650" s="23">
        <f>IFERROR(VLOOKUP(B650,Primegrid!$B$3:$I$955,8,FALSE),"")</f>
        <v>1.5361714660595603E-2</v>
      </c>
      <c r="J650" s="23" t="str">
        <f>IFERROR(VLOOKUP(B650,SRBase!$B$3:$I$614,8,FALSE),"")</f>
        <v/>
      </c>
      <c r="K650" s="23">
        <f>IFERROR(VLOOKUP(B650,'theSkyNet POGS'!$B$3:$I$1158,8,FALSE),"")</f>
        <v>6.3445111674310162E-2</v>
      </c>
      <c r="L650" s="23" t="str">
        <f>IFERROR(VLOOKUP(B650,'TN-Grid'!$B$3:$I$908,8,FALSE),"")</f>
        <v/>
      </c>
      <c r="M650" s="23">
        <f>IFERROR(VLOOKUP(B650,'Yoyo@home'!$B$3:$I$955,8,FALSE),"")</f>
        <v>0.1421097952362313</v>
      </c>
      <c r="N650" s="22"/>
      <c r="O650" s="4">
        <f t="shared" si="9"/>
        <v>8</v>
      </c>
    </row>
    <row r="651" spans="2:15" x14ac:dyDescent="0.35">
      <c r="B651" s="12" t="s">
        <v>1897</v>
      </c>
      <c r="C651" s="23" t="str">
        <f>IFERROR(VLOOKUP(B651,'Asteroids@home'!$B$3:$I$1399,8,FALSE),"")</f>
        <v/>
      </c>
      <c r="D651" s="23">
        <f>IFERROR(VLOOKUP(B651,'Citizen Science Grid'!$B$3:$I$1120,8,FALSE),"")</f>
        <v>0.24563105565012927</v>
      </c>
      <c r="E651" s="27" t="str">
        <f>IFERROR(VLOOKUP(B651,'Enigma@home'!$B$3:$I$1120,8,FALSE),"")</f>
        <v/>
      </c>
      <c r="F651" s="23" t="str">
        <f>IFERROR(VLOOKUP(B651,'LHC@home'!$B$3:$I$1280,8,FALSE),"")</f>
        <v/>
      </c>
      <c r="G651" s="23" t="str">
        <f>IFERROR(VLOOKUP(B651,'NFS@Home'!$B$3:$I$1280,8,FALSE),"")</f>
        <v/>
      </c>
      <c r="H651" s="23" t="str">
        <f>IFERROR(VLOOKUP(B651,Numberfields!$B$3:$I$1011,8,FALSE),"")</f>
        <v/>
      </c>
      <c r="I651" s="23">
        <f>IFERROR(VLOOKUP(B651,Primegrid!$B$3:$I$955,8,FALSE),"")</f>
        <v>7.864281055309498E-2</v>
      </c>
      <c r="J651" s="23" t="str">
        <f>IFERROR(VLOOKUP(B651,SRBase!$B$3:$I$614,8,FALSE),"")</f>
        <v/>
      </c>
      <c r="K651" s="23" t="str">
        <f>IFERROR(VLOOKUP(B651,'theSkyNet POGS'!$B$3:$I$1158,8,FALSE),"")</f>
        <v/>
      </c>
      <c r="L651" s="23" t="str">
        <f>IFERROR(VLOOKUP(B651,'TN-Grid'!$B$3:$I$908,8,FALSE),"")</f>
        <v/>
      </c>
      <c r="M651" s="23" t="str">
        <f>IFERROR(VLOOKUP(B651,'Yoyo@home'!$B$3:$I$955,8,FALSE),"")</f>
        <v/>
      </c>
      <c r="N651" s="22"/>
      <c r="O651" s="4">
        <f t="shared" si="9"/>
        <v>2</v>
      </c>
    </row>
    <row r="652" spans="2:15" x14ac:dyDescent="0.35">
      <c r="B652" s="12" t="s">
        <v>879</v>
      </c>
      <c r="C652" s="23" t="str">
        <f>IFERROR(VLOOKUP(B652,'Asteroids@home'!$B$3:$I$1399,8,FALSE),"")</f>
        <v/>
      </c>
      <c r="D652" s="23">
        <f>IFERROR(VLOOKUP(B652,'Citizen Science Grid'!$B$3:$I$1120,8,FALSE),"")</f>
        <v>0.25189266645679265</v>
      </c>
      <c r="E652" s="27" t="str">
        <f>IFERROR(VLOOKUP(B652,'Enigma@home'!$B$3:$I$1120,8,FALSE),"")</f>
        <v/>
      </c>
      <c r="F652" s="23" t="str">
        <f>IFERROR(VLOOKUP(B652,'LHC@home'!$B$3:$I$1280,8,FALSE),"")</f>
        <v/>
      </c>
      <c r="G652" s="23" t="str">
        <f>IFERROR(VLOOKUP(B652,'NFS@Home'!$B$3:$I$1280,8,FALSE),"")</f>
        <v/>
      </c>
      <c r="H652" s="23" t="str">
        <f>IFERROR(VLOOKUP(B652,Numberfields!$B$3:$I$1011,8,FALSE),"")</f>
        <v/>
      </c>
      <c r="I652" s="23" t="str">
        <f>IFERROR(VLOOKUP(B652,Primegrid!$B$3:$I$955,8,FALSE),"")</f>
        <v/>
      </c>
      <c r="J652" s="23" t="str">
        <f>IFERROR(VLOOKUP(B652,SRBase!$B$3:$I$614,8,FALSE),"")</f>
        <v/>
      </c>
      <c r="K652" s="23" t="str">
        <f>IFERROR(VLOOKUP(B652,'theSkyNet POGS'!$B$3:$I$1158,8,FALSE),"")</f>
        <v/>
      </c>
      <c r="L652" s="23">
        <f>IFERROR(VLOOKUP(B652,'TN-Grid'!$B$3:$I$908,8,FALSE),"")</f>
        <v>0.97455548457658836</v>
      </c>
      <c r="M652" s="23" t="str">
        <f>IFERROR(VLOOKUP(B652,'Yoyo@home'!$B$3:$I$955,8,FALSE),"")</f>
        <v/>
      </c>
      <c r="N652" s="22"/>
      <c r="O652" s="4">
        <f t="shared" si="9"/>
        <v>2</v>
      </c>
    </row>
    <row r="653" spans="2:15" x14ac:dyDescent="0.35">
      <c r="B653" s="12" t="s">
        <v>1156</v>
      </c>
      <c r="C653" s="23">
        <f>IFERROR(VLOOKUP(B653,'Asteroids@home'!$B$3:$I$1399,8,FALSE),"")</f>
        <v>0.31406360022060598</v>
      </c>
      <c r="D653" s="23" t="str">
        <f>IFERROR(VLOOKUP(B653,'Citizen Science Grid'!$B$3:$I$1120,8,FALSE),"")</f>
        <v/>
      </c>
      <c r="E653" s="27" t="str">
        <f>IFERROR(VLOOKUP(B653,'Enigma@home'!$B$3:$I$1120,8,FALSE),"")</f>
        <v/>
      </c>
      <c r="F653" s="23" t="str">
        <f>IFERROR(VLOOKUP(B653,'LHC@home'!$B$3:$I$1280,8,FALSE),"")</f>
        <v/>
      </c>
      <c r="G653" s="23" t="str">
        <f>IFERROR(VLOOKUP(B653,'NFS@Home'!$B$3:$I$1280,8,FALSE),"")</f>
        <v/>
      </c>
      <c r="H653" s="23" t="str">
        <f>IFERROR(VLOOKUP(B653,Numberfields!$B$3:$I$1011,8,FALSE),"")</f>
        <v/>
      </c>
      <c r="I653" s="23" t="str">
        <f>IFERROR(VLOOKUP(B653,Primegrid!$B$3:$I$955,8,FALSE),"")</f>
        <v/>
      </c>
      <c r="J653" s="23" t="str">
        <f>IFERROR(VLOOKUP(B653,SRBase!$B$3:$I$614,8,FALSE),"")</f>
        <v/>
      </c>
      <c r="K653" s="23" t="str">
        <f>IFERROR(VLOOKUP(B653,'theSkyNet POGS'!$B$3:$I$1158,8,FALSE),"")</f>
        <v/>
      </c>
      <c r="L653" s="23" t="str">
        <f>IFERROR(VLOOKUP(B653,'TN-Grid'!$B$3:$I$908,8,FALSE),"")</f>
        <v/>
      </c>
      <c r="M653" s="23" t="str">
        <f>IFERROR(VLOOKUP(B653,'Yoyo@home'!$B$3:$I$955,8,FALSE),"")</f>
        <v/>
      </c>
      <c r="N653" s="22"/>
      <c r="O653" s="4">
        <f t="shared" si="9"/>
        <v>1</v>
      </c>
    </row>
    <row r="654" spans="2:15" x14ac:dyDescent="0.35">
      <c r="B654" s="12" t="s">
        <v>1157</v>
      </c>
      <c r="C654" s="23">
        <f>IFERROR(VLOOKUP(B654,'Asteroids@home'!$B$3:$I$1399,8,FALSE),"")</f>
        <v>0.29017865091181594</v>
      </c>
      <c r="D654" s="23" t="str">
        <f>IFERROR(VLOOKUP(B654,'Citizen Science Grid'!$B$3:$I$1120,8,FALSE),"")</f>
        <v/>
      </c>
      <c r="E654" s="27" t="str">
        <f>IFERROR(VLOOKUP(B654,'Enigma@home'!$B$3:$I$1120,8,FALSE),"")</f>
        <v/>
      </c>
      <c r="F654" s="23">
        <f>IFERROR(VLOOKUP(B654,'LHC@home'!$B$3:$I$1280,8,FALSE),"")</f>
        <v>0.95763877107437356</v>
      </c>
      <c r="G654" s="23" t="str">
        <f>IFERROR(VLOOKUP(B654,'NFS@Home'!$B$3:$I$1280,8,FALSE),"")</f>
        <v/>
      </c>
      <c r="H654" s="23" t="str">
        <f>IFERROR(VLOOKUP(B654,Numberfields!$B$3:$I$1011,8,FALSE),"")</f>
        <v/>
      </c>
      <c r="I654" s="23" t="str">
        <f>IFERROR(VLOOKUP(B654,Primegrid!$B$3:$I$955,8,FALSE),"")</f>
        <v/>
      </c>
      <c r="J654" s="23" t="str">
        <f>IFERROR(VLOOKUP(B654,SRBase!$B$3:$I$614,8,FALSE),"")</f>
        <v/>
      </c>
      <c r="K654" s="23">
        <f>IFERROR(VLOOKUP(B654,'theSkyNet POGS'!$B$3:$I$1158,8,FALSE),"")</f>
        <v>0.31425043729853519</v>
      </c>
      <c r="L654" s="23" t="str">
        <f>IFERROR(VLOOKUP(B654,'TN-Grid'!$B$3:$I$908,8,FALSE),"")</f>
        <v/>
      </c>
      <c r="M654" s="23" t="str">
        <f>IFERROR(VLOOKUP(B654,'Yoyo@home'!$B$3:$I$955,8,FALSE),"")</f>
        <v/>
      </c>
      <c r="N654" s="22"/>
      <c r="O654" s="4">
        <f t="shared" si="9"/>
        <v>3</v>
      </c>
    </row>
    <row r="655" spans="2:15" x14ac:dyDescent="0.35">
      <c r="B655" s="12" t="s">
        <v>185</v>
      </c>
      <c r="C655" s="23">
        <f>IFERROR(VLOOKUP(B655,'Asteroids@home'!$B$3:$I$1399,8,FALSE),"")</f>
        <v>0.58003093906555614</v>
      </c>
      <c r="D655" s="23">
        <f>IFERROR(VLOOKUP(B655,'Citizen Science Grid'!$B$3:$I$1120,8,FALSE),"")</f>
        <v>1.40082686028258</v>
      </c>
      <c r="E655" s="27" t="str">
        <f>IFERROR(VLOOKUP(B655,'Enigma@home'!$B$3:$I$1120,8,FALSE),"")</f>
        <v/>
      </c>
      <c r="F655" s="23">
        <f>IFERROR(VLOOKUP(B655,'LHC@home'!$B$3:$I$1280,8,FALSE),"")</f>
        <v>1.5796080608004222</v>
      </c>
      <c r="G655" s="23">
        <f>IFERROR(VLOOKUP(B655,'NFS@Home'!$B$3:$I$1280,8,FALSE),"")</f>
        <v>1.1809058351905433</v>
      </c>
      <c r="H655" s="23">
        <f>IFERROR(VLOOKUP(B655,Numberfields!$B$3:$I$1011,8,FALSE),"")</f>
        <v>0.94489896955372066</v>
      </c>
      <c r="I655" s="23">
        <f>IFERROR(VLOOKUP(B655,Primegrid!$B$3:$I$955,8,FALSE),"")</f>
        <v>8.2023912059005832E-2</v>
      </c>
      <c r="J655" s="23">
        <f>IFERROR(VLOOKUP(B655,SRBase!$B$3:$I$614,8,FALSE),"")</f>
        <v>0.97505404764702119</v>
      </c>
      <c r="K655" s="23">
        <f>IFERROR(VLOOKUP(B655,'theSkyNet POGS'!$B$3:$I$1158,8,FALSE),"")</f>
        <v>0.56949837669006287</v>
      </c>
      <c r="L655" s="23">
        <f>IFERROR(VLOOKUP(B655,'TN-Grid'!$B$3:$I$908,8,FALSE),"")</f>
        <v>3.9619211896012829</v>
      </c>
      <c r="M655" s="23" t="str">
        <f>IFERROR(VLOOKUP(B655,'Yoyo@home'!$B$3:$I$955,8,FALSE),"")</f>
        <v/>
      </c>
      <c r="N655" s="22"/>
      <c r="O655" s="4">
        <f t="shared" si="9"/>
        <v>9</v>
      </c>
    </row>
    <row r="656" spans="2:15" x14ac:dyDescent="0.35">
      <c r="B656" s="12" t="s">
        <v>1158</v>
      </c>
      <c r="C656" s="23">
        <f>IFERROR(VLOOKUP(B656,'Asteroids@home'!$B$3:$I$1399,8,FALSE),"")</f>
        <v>4.6284243414703462E-2</v>
      </c>
      <c r="D656" s="23" t="str">
        <f>IFERROR(VLOOKUP(B656,'Citizen Science Grid'!$B$3:$I$1120,8,FALSE),"")</f>
        <v/>
      </c>
      <c r="E656" s="27">
        <f>IFERROR(VLOOKUP(B656,'Enigma@home'!$B$3:$I$1120,8,FALSE),"")</f>
        <v>8.2782516169947543E-3</v>
      </c>
      <c r="F656" s="23" t="str">
        <f>IFERROR(VLOOKUP(B656,'LHC@home'!$B$3:$I$1280,8,FALSE),"")</f>
        <v/>
      </c>
      <c r="G656" s="23">
        <f>IFERROR(VLOOKUP(B656,'NFS@Home'!$B$3:$I$1280,8,FALSE),"")</f>
        <v>0.15898135672765301</v>
      </c>
      <c r="H656" s="23" t="str">
        <f>IFERROR(VLOOKUP(B656,Numberfields!$B$3:$I$1011,8,FALSE),"")</f>
        <v/>
      </c>
      <c r="I656" s="23" t="str">
        <f>IFERROR(VLOOKUP(B656,Primegrid!$B$3:$I$955,8,FALSE),"")</f>
        <v/>
      </c>
      <c r="J656" s="23" t="str">
        <f>IFERROR(VLOOKUP(B656,SRBase!$B$3:$I$614,8,FALSE),"")</f>
        <v/>
      </c>
      <c r="K656" s="23" t="str">
        <f>IFERROR(VLOOKUP(B656,'theSkyNet POGS'!$B$3:$I$1158,8,FALSE),"")</f>
        <v/>
      </c>
      <c r="L656" s="23" t="str">
        <f>IFERROR(VLOOKUP(B656,'TN-Grid'!$B$3:$I$908,8,FALSE),"")</f>
        <v/>
      </c>
      <c r="M656" s="23">
        <f>IFERROR(VLOOKUP(B656,'Yoyo@home'!$B$3:$I$955,8,FALSE),"")</f>
        <v>0.16327858030910111</v>
      </c>
      <c r="N656" s="22"/>
      <c r="O656" s="4">
        <f t="shared" si="9"/>
        <v>4</v>
      </c>
    </row>
    <row r="657" spans="2:15" x14ac:dyDescent="0.35">
      <c r="B657" s="12" t="s">
        <v>1159</v>
      </c>
      <c r="C657" s="23">
        <f>IFERROR(VLOOKUP(B657,'Asteroids@home'!$B$3:$I$1399,8,FALSE),"")</f>
        <v>6.7467737201957853E-2</v>
      </c>
      <c r="D657" s="23" t="str">
        <f>IFERROR(VLOOKUP(B657,'Citizen Science Grid'!$B$3:$I$1120,8,FALSE),"")</f>
        <v/>
      </c>
      <c r="E657" s="27" t="str">
        <f>IFERROR(VLOOKUP(B657,'Enigma@home'!$B$3:$I$1120,8,FALSE),"")</f>
        <v/>
      </c>
      <c r="F657" s="23">
        <f>IFERROR(VLOOKUP(B657,'LHC@home'!$B$3:$I$1280,8,FALSE),"")</f>
        <v>0.34543165779760565</v>
      </c>
      <c r="G657" s="23" t="str">
        <f>IFERROR(VLOOKUP(B657,'NFS@Home'!$B$3:$I$1280,8,FALSE),"")</f>
        <v/>
      </c>
      <c r="H657" s="23">
        <f>IFERROR(VLOOKUP(B657,Numberfields!$B$3:$I$1011,8,FALSE),"")</f>
        <v>0.18551546122588405</v>
      </c>
      <c r="I657" s="23" t="str">
        <f>IFERROR(VLOOKUP(B657,Primegrid!$B$3:$I$955,8,FALSE),"")</f>
        <v/>
      </c>
      <c r="J657" s="23" t="str">
        <f>IFERROR(VLOOKUP(B657,SRBase!$B$3:$I$614,8,FALSE),"")</f>
        <v/>
      </c>
      <c r="K657" s="23" t="str">
        <f>IFERROR(VLOOKUP(B657,'theSkyNet POGS'!$B$3:$I$1158,8,FALSE),"")</f>
        <v/>
      </c>
      <c r="L657" s="23" t="str">
        <f>IFERROR(VLOOKUP(B657,'TN-Grid'!$B$3:$I$908,8,FALSE),"")</f>
        <v/>
      </c>
      <c r="M657" s="23" t="str">
        <f>IFERROR(VLOOKUP(B657,'Yoyo@home'!$B$3:$I$955,8,FALSE),"")</f>
        <v/>
      </c>
      <c r="N657" s="22"/>
      <c r="O657" s="4">
        <f t="shared" si="9"/>
        <v>3</v>
      </c>
    </row>
    <row r="658" spans="2:15" x14ac:dyDescent="0.35">
      <c r="B658" s="12" t="s">
        <v>1160</v>
      </c>
      <c r="C658" s="23" t="str">
        <f>IFERROR(VLOOKUP(B658,'Asteroids@home'!$B$3:$I$1399,8,FALSE),"")</f>
        <v/>
      </c>
      <c r="D658" s="23" t="str">
        <f>IFERROR(VLOOKUP(B658,'Citizen Science Grid'!$B$3:$I$1120,8,FALSE),"")</f>
        <v/>
      </c>
      <c r="E658" s="27" t="str">
        <f>IFERROR(VLOOKUP(B658,'Enigma@home'!$B$3:$I$1120,8,FALSE),"")</f>
        <v/>
      </c>
      <c r="F658" s="23" t="str">
        <f>IFERROR(VLOOKUP(B658,'LHC@home'!$B$3:$I$1280,8,FALSE),"")</f>
        <v/>
      </c>
      <c r="G658" s="23" t="str">
        <f>IFERROR(VLOOKUP(B658,'NFS@Home'!$B$3:$I$1280,8,FALSE),"")</f>
        <v/>
      </c>
      <c r="H658" s="23">
        <f>IFERROR(VLOOKUP(B658,Numberfields!$B$3:$I$1011,8,FALSE),"")</f>
        <v>0.20674398163621424</v>
      </c>
      <c r="I658" s="23" t="str">
        <f>IFERROR(VLOOKUP(B658,Primegrid!$B$3:$I$955,8,FALSE),"")</f>
        <v/>
      </c>
      <c r="J658" s="23" t="str">
        <f>IFERROR(VLOOKUP(B658,SRBase!$B$3:$I$614,8,FALSE),"")</f>
        <v/>
      </c>
      <c r="K658" s="23" t="str">
        <f>IFERROR(VLOOKUP(B658,'theSkyNet POGS'!$B$3:$I$1158,8,FALSE),"")</f>
        <v/>
      </c>
      <c r="L658" s="23" t="str">
        <f>IFERROR(VLOOKUP(B658,'TN-Grid'!$B$3:$I$908,8,FALSE),"")</f>
        <v/>
      </c>
      <c r="M658" s="23" t="str">
        <f>IFERROR(VLOOKUP(B658,'Yoyo@home'!$B$3:$I$955,8,FALSE),"")</f>
        <v/>
      </c>
      <c r="N658" s="22"/>
      <c r="O658" s="4">
        <f t="shared" si="9"/>
        <v>1</v>
      </c>
    </row>
    <row r="659" spans="2:15" x14ac:dyDescent="0.35">
      <c r="B659" s="12" t="s">
        <v>1161</v>
      </c>
      <c r="C659" s="23">
        <f>IFERROR(VLOOKUP(B659,'Asteroids@home'!$B$3:$I$1399,8,FALSE),"")</f>
        <v>2.5703935014937493E-2</v>
      </c>
      <c r="D659" s="23" t="str">
        <f>IFERROR(VLOOKUP(B659,'Citizen Science Grid'!$B$3:$I$1120,8,FALSE),"")</f>
        <v/>
      </c>
      <c r="E659" s="27" t="str">
        <f>IFERROR(VLOOKUP(B659,'Enigma@home'!$B$3:$I$1120,8,FALSE),"")</f>
        <v/>
      </c>
      <c r="F659" s="23">
        <f>IFERROR(VLOOKUP(B659,'LHC@home'!$B$3:$I$1280,8,FALSE),"")</f>
        <v>0.22595281462157965</v>
      </c>
      <c r="G659" s="23" t="str">
        <f>IFERROR(VLOOKUP(B659,'NFS@Home'!$B$3:$I$1280,8,FALSE),"")</f>
        <v/>
      </c>
      <c r="H659" s="23" t="str">
        <f>IFERROR(VLOOKUP(B659,Numberfields!$B$3:$I$1011,8,FALSE),"")</f>
        <v/>
      </c>
      <c r="I659" s="23" t="str">
        <f>IFERROR(VLOOKUP(B659,Primegrid!$B$3:$I$955,8,FALSE),"")</f>
        <v/>
      </c>
      <c r="J659" s="23" t="str">
        <f>IFERROR(VLOOKUP(B659,SRBase!$B$3:$I$614,8,FALSE),"")</f>
        <v/>
      </c>
      <c r="K659" s="23" t="str">
        <f>IFERROR(VLOOKUP(B659,'theSkyNet POGS'!$B$3:$I$1158,8,FALSE),"")</f>
        <v/>
      </c>
      <c r="L659" s="23" t="str">
        <f>IFERROR(VLOOKUP(B659,'TN-Grid'!$B$3:$I$908,8,FALSE),"")</f>
        <v/>
      </c>
      <c r="M659" s="23">
        <f>IFERROR(VLOOKUP(B659,'Yoyo@home'!$B$3:$I$955,8,FALSE),"")</f>
        <v>0.11779655180519899</v>
      </c>
      <c r="N659" s="22"/>
      <c r="O659" s="4">
        <f t="shared" si="9"/>
        <v>3</v>
      </c>
    </row>
    <row r="660" spans="2:15" x14ac:dyDescent="0.35">
      <c r="B660" s="12" t="s">
        <v>1778</v>
      </c>
      <c r="C660" s="23" t="str">
        <f>IFERROR(VLOOKUP(B660,'Asteroids@home'!$B$3:$I$1399,8,FALSE),"")</f>
        <v/>
      </c>
      <c r="D660" s="23">
        <f>IFERROR(VLOOKUP(B660,'Citizen Science Grid'!$B$3:$I$1120,8,FALSE),"")</f>
        <v>0.12642332799341427</v>
      </c>
      <c r="E660" s="27" t="str">
        <f>IFERROR(VLOOKUP(B660,'Enigma@home'!$B$3:$I$1120,8,FALSE),"")</f>
        <v/>
      </c>
      <c r="F660" s="23" t="str">
        <f>IFERROR(VLOOKUP(B660,'LHC@home'!$B$3:$I$1280,8,FALSE),"")</f>
        <v/>
      </c>
      <c r="G660" s="23" t="str">
        <f>IFERROR(VLOOKUP(B660,'NFS@Home'!$B$3:$I$1280,8,FALSE),"")</f>
        <v/>
      </c>
      <c r="H660" s="23">
        <f>IFERROR(VLOOKUP(B660,Numberfields!$B$3:$I$1011,8,FALSE),"")</f>
        <v>9.7461687012382781E-2</v>
      </c>
      <c r="I660" s="23" t="str">
        <f>IFERROR(VLOOKUP(B660,Primegrid!$B$3:$I$955,8,FALSE),"")</f>
        <v/>
      </c>
      <c r="J660" s="23" t="str">
        <f>IFERROR(VLOOKUP(B660,SRBase!$B$3:$I$614,8,FALSE),"")</f>
        <v/>
      </c>
      <c r="K660" s="23" t="str">
        <f>IFERROR(VLOOKUP(B660,'theSkyNet POGS'!$B$3:$I$1158,8,FALSE),"")</f>
        <v/>
      </c>
      <c r="L660" s="23" t="str">
        <f>IFERROR(VLOOKUP(B660,'TN-Grid'!$B$3:$I$908,8,FALSE),"")</f>
        <v/>
      </c>
      <c r="M660" s="23" t="str">
        <f>IFERROR(VLOOKUP(B660,'Yoyo@home'!$B$3:$I$955,8,FALSE),"")</f>
        <v/>
      </c>
      <c r="N660" s="22"/>
      <c r="O660" s="4">
        <f t="shared" si="9"/>
        <v>2</v>
      </c>
    </row>
    <row r="661" spans="2:15" x14ac:dyDescent="0.35">
      <c r="B661" s="12" t="s">
        <v>885</v>
      </c>
      <c r="C661" s="23">
        <f>IFERROR(VLOOKUP(B661,'Asteroids@home'!$B$3:$I$1399,8,FALSE),"")</f>
        <v>6.2528065950038417E-2</v>
      </c>
      <c r="D661" s="23">
        <f>IFERROR(VLOOKUP(B661,'Citizen Science Grid'!$B$3:$I$1120,8,FALSE),"")</f>
        <v>0.18086072518239596</v>
      </c>
      <c r="E661" s="27">
        <f>IFERROR(VLOOKUP(B661,'Enigma@home'!$B$3:$I$1120,8,FALSE),"")</f>
        <v>1.6476648527998263E-2</v>
      </c>
      <c r="F661" s="23">
        <f>IFERROR(VLOOKUP(B661,'LHC@home'!$B$3:$I$1280,8,FALSE),"")</f>
        <v>0.37507253473617008</v>
      </c>
      <c r="G661" s="23" t="str">
        <f>IFERROR(VLOOKUP(B661,'NFS@Home'!$B$3:$I$1280,8,FALSE),"")</f>
        <v/>
      </c>
      <c r="H661" s="23" t="str">
        <f>IFERROR(VLOOKUP(B661,Numberfields!$B$3:$I$1011,8,FALSE),"")</f>
        <v/>
      </c>
      <c r="I661" s="23" t="str">
        <f>IFERROR(VLOOKUP(B661,Primegrid!$B$3:$I$955,8,FALSE),"")</f>
        <v/>
      </c>
      <c r="J661" s="23" t="str">
        <f>IFERROR(VLOOKUP(B661,SRBase!$B$3:$I$614,8,FALSE),"")</f>
        <v/>
      </c>
      <c r="K661" s="23">
        <f>IFERROR(VLOOKUP(B661,'theSkyNet POGS'!$B$3:$I$1158,8,FALSE),"")</f>
        <v>0.12624501250547079</v>
      </c>
      <c r="L661" s="23">
        <f>IFERROR(VLOOKUP(B661,'TN-Grid'!$B$3:$I$908,8,FALSE),"")</f>
        <v>0.54459641736467734</v>
      </c>
      <c r="M661" s="23">
        <f>IFERROR(VLOOKUP(B661,'Yoyo@home'!$B$3:$I$955,8,FALSE),"")</f>
        <v>0.24391296705475096</v>
      </c>
      <c r="N661" s="22"/>
      <c r="O661" s="4">
        <f t="shared" si="9"/>
        <v>7</v>
      </c>
    </row>
    <row r="662" spans="2:15" x14ac:dyDescent="0.35">
      <c r="B662" s="12" t="s">
        <v>743</v>
      </c>
      <c r="C662" s="23">
        <f>IFERROR(VLOOKUP(B662,'Asteroids@home'!$B$3:$I$1399,8,FALSE),"")</f>
        <v>6.6012838380690844E-2</v>
      </c>
      <c r="D662" s="23">
        <f>IFERROR(VLOOKUP(B662,'Citizen Science Grid'!$B$3:$I$1120,8,FALSE),"")</f>
        <v>0.22555931876651664</v>
      </c>
      <c r="E662" s="27">
        <f>IFERROR(VLOOKUP(B662,'Enigma@home'!$B$3:$I$1120,8,FALSE),"")</f>
        <v>1.43652732482099E-2</v>
      </c>
      <c r="F662" s="23">
        <f>IFERROR(VLOOKUP(B662,'LHC@home'!$B$3:$I$1280,8,FALSE),"")</f>
        <v>0.29766632274957333</v>
      </c>
      <c r="G662" s="23">
        <f>IFERROR(VLOOKUP(B662,'NFS@Home'!$B$3:$I$1280,8,FALSE),"")</f>
        <v>0.18434214110452699</v>
      </c>
      <c r="H662" s="23">
        <f>IFERROR(VLOOKUP(B662,Numberfields!$B$3:$I$1011,8,FALSE),"")</f>
        <v>0.1827491727719531</v>
      </c>
      <c r="I662" s="23">
        <f>IFERROR(VLOOKUP(B662,Primegrid!$B$3:$I$955,8,FALSE),"")</f>
        <v>3.4070550097847305E-2</v>
      </c>
      <c r="J662" s="23" t="str">
        <f>IFERROR(VLOOKUP(B662,SRBase!$B$3:$I$614,8,FALSE),"")</f>
        <v/>
      </c>
      <c r="K662" s="23">
        <f>IFERROR(VLOOKUP(B662,'theSkyNet POGS'!$B$3:$I$1158,8,FALSE),"")</f>
        <v>0.16277886550444912</v>
      </c>
      <c r="L662" s="23">
        <f>IFERROR(VLOOKUP(B662,'TN-Grid'!$B$3:$I$908,8,FALSE),"")</f>
        <v>0.59720372230594909</v>
      </c>
      <c r="M662" s="23" t="str">
        <f>IFERROR(VLOOKUP(B662,'Yoyo@home'!$B$3:$I$955,8,FALSE),"")</f>
        <v/>
      </c>
      <c r="N662" s="22"/>
      <c r="O662" s="4">
        <f t="shared" si="9"/>
        <v>9</v>
      </c>
    </row>
    <row r="663" spans="2:15" x14ac:dyDescent="0.35">
      <c r="B663" s="12" t="s">
        <v>1162</v>
      </c>
      <c r="C663" s="23">
        <f>IFERROR(VLOOKUP(B663,'Asteroids@home'!$B$3:$I$1399,8,FALSE),"")</f>
        <v>0.17865521229743866</v>
      </c>
      <c r="D663" s="23" t="str">
        <f>IFERROR(VLOOKUP(B663,'Citizen Science Grid'!$B$3:$I$1120,8,FALSE),"")</f>
        <v/>
      </c>
      <c r="E663" s="27" t="str">
        <f>IFERROR(VLOOKUP(B663,'Enigma@home'!$B$3:$I$1120,8,FALSE),"")</f>
        <v/>
      </c>
      <c r="F663" s="23" t="str">
        <f>IFERROR(VLOOKUP(B663,'LHC@home'!$B$3:$I$1280,8,FALSE),"")</f>
        <v/>
      </c>
      <c r="G663" s="23" t="str">
        <f>IFERROR(VLOOKUP(B663,'NFS@Home'!$B$3:$I$1280,8,FALSE),"")</f>
        <v/>
      </c>
      <c r="H663" s="23" t="str">
        <f>IFERROR(VLOOKUP(B663,Numberfields!$B$3:$I$1011,8,FALSE),"")</f>
        <v/>
      </c>
      <c r="I663" s="23" t="str">
        <f>IFERROR(VLOOKUP(B663,Primegrid!$B$3:$I$955,8,FALSE),"")</f>
        <v/>
      </c>
      <c r="J663" s="23" t="str">
        <f>IFERROR(VLOOKUP(B663,SRBase!$B$3:$I$614,8,FALSE),"")</f>
        <v/>
      </c>
      <c r="K663" s="23" t="str">
        <f>IFERROR(VLOOKUP(B663,'theSkyNet POGS'!$B$3:$I$1158,8,FALSE),"")</f>
        <v/>
      </c>
      <c r="L663" s="23" t="str">
        <f>IFERROR(VLOOKUP(B663,'TN-Grid'!$B$3:$I$908,8,FALSE),"")</f>
        <v/>
      </c>
      <c r="M663" s="23" t="str">
        <f>IFERROR(VLOOKUP(B663,'Yoyo@home'!$B$3:$I$955,8,FALSE),"")</f>
        <v/>
      </c>
      <c r="N663" s="22"/>
      <c r="O663" s="4">
        <f t="shared" si="9"/>
        <v>1</v>
      </c>
    </row>
    <row r="664" spans="2:15" x14ac:dyDescent="0.35">
      <c r="B664" s="12" t="s">
        <v>186</v>
      </c>
      <c r="C664" s="23">
        <f>IFERROR(VLOOKUP(B664,'Asteroids@home'!$B$3:$I$1399,8,FALSE),"")</f>
        <v>4.0914327841796244E-2</v>
      </c>
      <c r="D664" s="23">
        <f>IFERROR(VLOOKUP(B664,'Citizen Science Grid'!$B$3:$I$1120,8,FALSE),"")</f>
        <v>0.13875236819156012</v>
      </c>
      <c r="E664" s="27">
        <f>IFERROR(VLOOKUP(B664,'Enigma@home'!$B$3:$I$1120,8,FALSE),"")</f>
        <v>1.1013704273601297E-2</v>
      </c>
      <c r="F664" s="23" t="str">
        <f>IFERROR(VLOOKUP(B664,'LHC@home'!$B$3:$I$1280,8,FALSE),"")</f>
        <v/>
      </c>
      <c r="G664" s="23" t="str">
        <f>IFERROR(VLOOKUP(B664,'NFS@Home'!$B$3:$I$1280,8,FALSE),"")</f>
        <v/>
      </c>
      <c r="H664" s="23" t="str">
        <f>IFERROR(VLOOKUP(B664,Numberfields!$B$3:$I$1011,8,FALSE),"")</f>
        <v/>
      </c>
      <c r="I664" s="23">
        <f>IFERROR(VLOOKUP(B664,Primegrid!$B$3:$I$955,8,FALSE),"")</f>
        <v>1.6388220145834291E-2</v>
      </c>
      <c r="J664" s="23" t="str">
        <f>IFERROR(VLOOKUP(B664,SRBase!$B$3:$I$614,8,FALSE),"")</f>
        <v/>
      </c>
      <c r="K664" s="23" t="str">
        <f>IFERROR(VLOOKUP(B664,'theSkyNet POGS'!$B$3:$I$1158,8,FALSE),"")</f>
        <v/>
      </c>
      <c r="L664" s="23">
        <f>IFERROR(VLOOKUP(B664,'TN-Grid'!$B$3:$I$908,8,FALSE),"")</f>
        <v>0.50973967563118749</v>
      </c>
      <c r="M664" s="23">
        <f>IFERROR(VLOOKUP(B664,'Yoyo@home'!$B$3:$I$955,8,FALSE),"")</f>
        <v>0.22532530299476519</v>
      </c>
      <c r="N664" s="22"/>
      <c r="O664" s="4">
        <f t="shared" si="9"/>
        <v>6</v>
      </c>
    </row>
    <row r="665" spans="2:15" x14ac:dyDescent="0.35">
      <c r="B665" s="12" t="s">
        <v>187</v>
      </c>
      <c r="C665" s="23">
        <f>IFERROR(VLOOKUP(B665,'Asteroids@home'!$B$3:$I$1399,8,FALSE),"")</f>
        <v>2.4200919469644609E-2</v>
      </c>
      <c r="D665" s="23">
        <f>IFERROR(VLOOKUP(B665,'Citizen Science Grid'!$B$3:$I$1120,8,FALSE),"")</f>
        <v>9.7406910270606925E-2</v>
      </c>
      <c r="E665" s="27">
        <f>IFERROR(VLOOKUP(B665,'Enigma@home'!$B$3:$I$1120,8,FALSE),"")</f>
        <v>2.9736575186199441E-3</v>
      </c>
      <c r="F665" s="23">
        <f>IFERROR(VLOOKUP(B665,'LHC@home'!$B$3:$I$1280,8,FALSE),"")</f>
        <v>0.14450635955444821</v>
      </c>
      <c r="G665" s="23" t="str">
        <f>IFERROR(VLOOKUP(B665,'NFS@Home'!$B$3:$I$1280,8,FALSE),"")</f>
        <v/>
      </c>
      <c r="H665" s="23">
        <f>IFERROR(VLOOKUP(B665,Numberfields!$B$3:$I$1011,8,FALSE),"")</f>
        <v>8.3879936828332516E-2</v>
      </c>
      <c r="I665" s="23">
        <f>IFERROR(VLOOKUP(B665,Primegrid!$B$3:$I$955,8,FALSE),"")</f>
        <v>3.9777580278679177E-3</v>
      </c>
      <c r="J665" s="23">
        <f>IFERROR(VLOOKUP(B665,SRBase!$B$3:$I$614,8,FALSE),"")</f>
        <v>3.3393377714696595E-2</v>
      </c>
      <c r="K665" s="23">
        <f>IFERROR(VLOOKUP(B665,'theSkyNet POGS'!$B$3:$I$1158,8,FALSE),"")</f>
        <v>7.1388382291166161E-2</v>
      </c>
      <c r="L665" s="23">
        <f>IFERROR(VLOOKUP(B665,'TN-Grid'!$B$3:$I$908,8,FALSE),"")</f>
        <v>0.22571764940791922</v>
      </c>
      <c r="M665" s="23">
        <f>IFERROR(VLOOKUP(B665,'Yoyo@home'!$B$3:$I$955,8,FALSE),"")</f>
        <v>0.11187099804375655</v>
      </c>
      <c r="N665" s="22"/>
      <c r="O665" s="4">
        <f t="shared" si="9"/>
        <v>10</v>
      </c>
    </row>
    <row r="666" spans="2:15" x14ac:dyDescent="0.35">
      <c r="B666" s="12" t="s">
        <v>188</v>
      </c>
      <c r="C666" s="23">
        <f>IFERROR(VLOOKUP(B666,'Asteroids@home'!$B$3:$I$1399,8,FALSE),"")</f>
        <v>2.806498361321676E-2</v>
      </c>
      <c r="D666" s="23" t="str">
        <f>IFERROR(VLOOKUP(B666,'Citizen Science Grid'!$B$3:$I$1120,8,FALSE),"")</f>
        <v/>
      </c>
      <c r="E666" s="27" t="str">
        <f>IFERROR(VLOOKUP(B666,'Enigma@home'!$B$3:$I$1120,8,FALSE),"")</f>
        <v/>
      </c>
      <c r="F666" s="23" t="str">
        <f>IFERROR(VLOOKUP(B666,'LHC@home'!$B$3:$I$1280,8,FALSE),"")</f>
        <v/>
      </c>
      <c r="G666" s="23" t="str">
        <f>IFERROR(VLOOKUP(B666,'NFS@Home'!$B$3:$I$1280,8,FALSE),"")</f>
        <v/>
      </c>
      <c r="H666" s="23">
        <f>IFERROR(VLOOKUP(B666,Numberfields!$B$3:$I$1011,8,FALSE),"")</f>
        <v>8.2559949968196891E-2</v>
      </c>
      <c r="I666" s="23" t="str">
        <f>IFERROR(VLOOKUP(B666,Primegrid!$B$3:$I$955,8,FALSE),"")</f>
        <v/>
      </c>
      <c r="J666" s="23" t="str">
        <f>IFERROR(VLOOKUP(B666,SRBase!$B$3:$I$614,8,FALSE),"")</f>
        <v/>
      </c>
      <c r="K666" s="23">
        <f>IFERROR(VLOOKUP(B666,'theSkyNet POGS'!$B$3:$I$1158,8,FALSE),"")</f>
        <v>8.4804495300918728E-2</v>
      </c>
      <c r="L666" s="23">
        <f>IFERROR(VLOOKUP(B666,'TN-Grid'!$B$3:$I$908,8,FALSE),"")</f>
        <v>0.2684913291275996</v>
      </c>
      <c r="M666" s="23" t="str">
        <f>IFERROR(VLOOKUP(B666,'Yoyo@home'!$B$3:$I$955,8,FALSE),"")</f>
        <v/>
      </c>
      <c r="N666" s="22"/>
      <c r="O666" s="4">
        <f t="shared" si="9"/>
        <v>4</v>
      </c>
    </row>
    <row r="667" spans="2:15" x14ac:dyDescent="0.35">
      <c r="B667" s="12" t="s">
        <v>1163</v>
      </c>
      <c r="C667" s="23">
        <f>IFERROR(VLOOKUP(B667,'Asteroids@home'!$B$3:$I$1399,8,FALSE),"")</f>
        <v>7.064101899014362E-2</v>
      </c>
      <c r="D667" s="23">
        <f>IFERROR(VLOOKUP(B667,'Citizen Science Grid'!$B$3:$I$1120,8,FALSE),"")</f>
        <v>0.26594791505819793</v>
      </c>
      <c r="E667" s="27" t="str">
        <f>IFERROR(VLOOKUP(B667,'Enigma@home'!$B$3:$I$1120,8,FALSE),"")</f>
        <v/>
      </c>
      <c r="F667" s="23">
        <f>IFERROR(VLOOKUP(B667,'LHC@home'!$B$3:$I$1280,8,FALSE),"")</f>
        <v>0.38975420169510921</v>
      </c>
      <c r="G667" s="23" t="str">
        <f>IFERROR(VLOOKUP(B667,'NFS@Home'!$B$3:$I$1280,8,FALSE),"")</f>
        <v/>
      </c>
      <c r="H667" s="23">
        <f>IFERROR(VLOOKUP(B667,Numberfields!$B$3:$I$1011,8,FALSE),"")</f>
        <v>0.19302915575961552</v>
      </c>
      <c r="I667" s="23" t="str">
        <f>IFERROR(VLOOKUP(B667,Primegrid!$B$3:$I$955,8,FALSE),"")</f>
        <v/>
      </c>
      <c r="J667" s="23" t="str">
        <f>IFERROR(VLOOKUP(B667,SRBase!$B$3:$I$614,8,FALSE),"")</f>
        <v/>
      </c>
      <c r="K667" s="23">
        <f>IFERROR(VLOOKUP(B667,'theSkyNet POGS'!$B$3:$I$1158,8,FALSE),"")</f>
        <v>0.15697142851068624</v>
      </c>
      <c r="L667" s="23" t="str">
        <f>IFERROR(VLOOKUP(B667,'TN-Grid'!$B$3:$I$908,8,FALSE),"")</f>
        <v/>
      </c>
      <c r="M667" s="23">
        <f>IFERROR(VLOOKUP(B667,'Yoyo@home'!$B$3:$I$955,8,FALSE),"")</f>
        <v>0.3320989490467387</v>
      </c>
      <c r="N667" s="22"/>
      <c r="O667" s="4">
        <f t="shared" si="9"/>
        <v>6</v>
      </c>
    </row>
    <row r="668" spans="2:15" x14ac:dyDescent="0.35">
      <c r="B668" s="12" t="s">
        <v>189</v>
      </c>
      <c r="C668" s="23">
        <f>IFERROR(VLOOKUP(B668,'Asteroids@home'!$B$3:$I$1399,8,FALSE),"")</f>
        <v>2.7993474468937702E-2</v>
      </c>
      <c r="D668" s="23">
        <f>IFERROR(VLOOKUP(B668,'Citizen Science Grid'!$B$3:$I$1120,8,FALSE),"")</f>
        <v>8.0309096809829228E-2</v>
      </c>
      <c r="E668" s="27">
        <f>IFERROR(VLOOKUP(B668,'Enigma@home'!$B$3:$I$1120,8,FALSE),"")</f>
        <v>6.2806564325171878E-3</v>
      </c>
      <c r="F668" s="23">
        <f>IFERROR(VLOOKUP(B668,'LHC@home'!$B$3:$I$1280,8,FALSE),"")</f>
        <v>0.11904576293897795</v>
      </c>
      <c r="G668" s="23" t="str">
        <f>IFERROR(VLOOKUP(B668,'NFS@Home'!$B$3:$I$1280,8,FALSE),"")</f>
        <v/>
      </c>
      <c r="H668" s="23" t="str">
        <f>IFERROR(VLOOKUP(B668,Numberfields!$B$3:$I$1011,8,FALSE),"")</f>
        <v/>
      </c>
      <c r="I668" s="23" t="str">
        <f>IFERROR(VLOOKUP(B668,Primegrid!$B$3:$I$955,8,FALSE),"")</f>
        <v/>
      </c>
      <c r="J668" s="23" t="str">
        <f>IFERROR(VLOOKUP(B668,SRBase!$B$3:$I$614,8,FALSE),"")</f>
        <v/>
      </c>
      <c r="K668" s="23">
        <f>IFERROR(VLOOKUP(B668,'theSkyNet POGS'!$B$3:$I$1158,8,FALSE),"")</f>
        <v>8.1048305807792709E-2</v>
      </c>
      <c r="L668" s="23">
        <f>IFERROR(VLOOKUP(B668,'TN-Grid'!$B$3:$I$908,8,FALSE),"")</f>
        <v>0.36646598927670004</v>
      </c>
      <c r="M668" s="23">
        <f>IFERROR(VLOOKUP(B668,'Yoyo@home'!$B$3:$I$955,8,FALSE),"")</f>
        <v>0.20290470535822186</v>
      </c>
      <c r="N668" s="22"/>
      <c r="O668" s="4">
        <f t="shared" si="9"/>
        <v>7</v>
      </c>
    </row>
    <row r="669" spans="2:15" x14ac:dyDescent="0.35">
      <c r="B669" s="12" t="s">
        <v>1164</v>
      </c>
      <c r="C669" s="23">
        <f>IFERROR(VLOOKUP(B669,'Asteroids@home'!$B$3:$I$1399,8,FALSE),"")</f>
        <v>2.4653868849922104E-2</v>
      </c>
      <c r="D669" s="23" t="str">
        <f>IFERROR(VLOOKUP(B669,'Citizen Science Grid'!$B$3:$I$1120,8,FALSE),"")</f>
        <v/>
      </c>
      <c r="E669" s="27">
        <f>IFERROR(VLOOKUP(B669,'Enigma@home'!$B$3:$I$1120,8,FALSE),"")</f>
        <v>7.3429227367418351E-3</v>
      </c>
      <c r="F669" s="23">
        <f>IFERROR(VLOOKUP(B669,'LHC@home'!$B$3:$I$1280,8,FALSE),"")</f>
        <v>0.13366604002764759</v>
      </c>
      <c r="G669" s="23" t="str">
        <f>IFERROR(VLOOKUP(B669,'NFS@Home'!$B$3:$I$1280,8,FALSE),"")</f>
        <v/>
      </c>
      <c r="H669" s="23">
        <f>IFERROR(VLOOKUP(B669,Numberfields!$B$3:$I$1011,8,FALSE),"")</f>
        <v>8.8271274571568789E-2</v>
      </c>
      <c r="I669" s="23">
        <f>IFERROR(VLOOKUP(B669,Primegrid!$B$3:$I$955,8,FALSE),"")</f>
        <v>1.5748053538445862E-2</v>
      </c>
      <c r="J669" s="23" t="str">
        <f>IFERROR(VLOOKUP(B669,SRBase!$B$3:$I$614,8,FALSE),"")</f>
        <v/>
      </c>
      <c r="K669" s="23">
        <f>IFERROR(VLOOKUP(B669,'theSkyNet POGS'!$B$3:$I$1158,8,FALSE),"")</f>
        <v>9.3846243514172381E-2</v>
      </c>
      <c r="L669" s="23" t="str">
        <f>IFERROR(VLOOKUP(B669,'TN-Grid'!$B$3:$I$908,8,FALSE),"")</f>
        <v/>
      </c>
      <c r="M669" s="23" t="str">
        <f>IFERROR(VLOOKUP(B669,'Yoyo@home'!$B$3:$I$955,8,FALSE),"")</f>
        <v/>
      </c>
      <c r="N669" s="22"/>
      <c r="O669" s="4">
        <f t="shared" si="9"/>
        <v>6</v>
      </c>
    </row>
    <row r="670" spans="2:15" x14ac:dyDescent="0.35">
      <c r="B670" s="12" t="s">
        <v>1165</v>
      </c>
      <c r="C670" s="23">
        <f>IFERROR(VLOOKUP(B670,'Asteroids@home'!$B$3:$I$1399,8,FALSE),"")</f>
        <v>5.4402768586337587E-2</v>
      </c>
      <c r="D670" s="23" t="str">
        <f>IFERROR(VLOOKUP(B670,'Citizen Science Grid'!$B$3:$I$1120,8,FALSE),"")</f>
        <v/>
      </c>
      <c r="E670" s="27" t="str">
        <f>IFERROR(VLOOKUP(B670,'Enigma@home'!$B$3:$I$1120,8,FALSE),"")</f>
        <v/>
      </c>
      <c r="F670" s="23" t="str">
        <f>IFERROR(VLOOKUP(B670,'LHC@home'!$B$3:$I$1280,8,FALSE),"")</f>
        <v/>
      </c>
      <c r="G670" s="23">
        <f>IFERROR(VLOOKUP(B670,'NFS@Home'!$B$3:$I$1280,8,FALSE),"")</f>
        <v>0.12213411825888679</v>
      </c>
      <c r="H670" s="23">
        <f>IFERROR(VLOOKUP(B670,Numberfields!$B$3:$I$1011,8,FALSE),"")</f>
        <v>0.14464653082903459</v>
      </c>
      <c r="I670" s="23" t="str">
        <f>IFERROR(VLOOKUP(B670,Primegrid!$B$3:$I$955,8,FALSE),"")</f>
        <v/>
      </c>
      <c r="J670" s="23" t="str">
        <f>IFERROR(VLOOKUP(B670,SRBase!$B$3:$I$614,8,FALSE),"")</f>
        <v/>
      </c>
      <c r="K670" s="23">
        <f>IFERROR(VLOOKUP(B670,'theSkyNet POGS'!$B$3:$I$1158,8,FALSE),"")</f>
        <v>0.11087427307360086</v>
      </c>
      <c r="L670" s="23" t="str">
        <f>IFERROR(VLOOKUP(B670,'TN-Grid'!$B$3:$I$908,8,FALSE),"")</f>
        <v/>
      </c>
      <c r="M670" s="23">
        <f>IFERROR(VLOOKUP(B670,'Yoyo@home'!$B$3:$I$955,8,FALSE),"")</f>
        <v>0.2018638593777409</v>
      </c>
      <c r="N670" s="22"/>
      <c r="O670" s="4">
        <f t="shared" si="9"/>
        <v>5</v>
      </c>
    </row>
    <row r="671" spans="2:15" x14ac:dyDescent="0.35">
      <c r="B671" s="12" t="s">
        <v>754</v>
      </c>
      <c r="C671" s="23">
        <f>IFERROR(VLOOKUP(B671,'Asteroids@home'!$B$3:$I$1399,8,FALSE),"")</f>
        <v>5.7051950211815673E-2</v>
      </c>
      <c r="D671" s="23" t="str">
        <f>IFERROR(VLOOKUP(B671,'Citizen Science Grid'!$B$3:$I$1120,8,FALSE),"")</f>
        <v/>
      </c>
      <c r="E671" s="27">
        <f>IFERROR(VLOOKUP(B671,'Enigma@home'!$B$3:$I$1120,8,FALSE),"")</f>
        <v>1.4500159097599935E-2</v>
      </c>
      <c r="F671" s="23">
        <f>IFERROR(VLOOKUP(B671,'LHC@home'!$B$3:$I$1280,8,FALSE),"")</f>
        <v>0.28852118638896934</v>
      </c>
      <c r="G671" s="23" t="str">
        <f>IFERROR(VLOOKUP(B671,'NFS@Home'!$B$3:$I$1280,8,FALSE),"")</f>
        <v/>
      </c>
      <c r="H671" s="23" t="str">
        <f>IFERROR(VLOOKUP(B671,Numberfields!$B$3:$I$1011,8,FALSE),"")</f>
        <v/>
      </c>
      <c r="I671" s="23" t="str">
        <f>IFERROR(VLOOKUP(B671,Primegrid!$B$3:$I$955,8,FALSE),"")</f>
        <v/>
      </c>
      <c r="J671" s="23" t="str">
        <f>IFERROR(VLOOKUP(B671,SRBase!$B$3:$I$614,8,FALSE),"")</f>
        <v/>
      </c>
      <c r="K671" s="23">
        <f>IFERROR(VLOOKUP(B671,'theSkyNet POGS'!$B$3:$I$1158,8,FALSE),"")</f>
        <v>0.11407921611890584</v>
      </c>
      <c r="L671" s="23">
        <f>IFERROR(VLOOKUP(B671,'TN-Grid'!$B$3:$I$908,8,FALSE),"")</f>
        <v>0.44761952032335439</v>
      </c>
      <c r="M671" s="23" t="str">
        <f>IFERROR(VLOOKUP(B671,'Yoyo@home'!$B$3:$I$955,8,FALSE),"")</f>
        <v/>
      </c>
      <c r="N671" s="22"/>
      <c r="O671" s="4">
        <f t="shared" si="9"/>
        <v>5</v>
      </c>
    </row>
    <row r="672" spans="2:15" x14ac:dyDescent="0.35">
      <c r="B672" s="12" t="s">
        <v>734</v>
      </c>
      <c r="C672" s="23">
        <f>IFERROR(VLOOKUP(B672,'Asteroids@home'!$B$3:$I$1399,8,FALSE),"")</f>
        <v>5.1193993824321084E-2</v>
      </c>
      <c r="D672" s="23" t="str">
        <f>IFERROR(VLOOKUP(B672,'Citizen Science Grid'!$B$3:$I$1120,8,FALSE),"")</f>
        <v/>
      </c>
      <c r="E672" s="27" t="str">
        <f>IFERROR(VLOOKUP(B672,'Enigma@home'!$B$3:$I$1120,8,FALSE),"")</f>
        <v/>
      </c>
      <c r="F672" s="23" t="str">
        <f>IFERROR(VLOOKUP(B672,'LHC@home'!$B$3:$I$1280,8,FALSE),"")</f>
        <v/>
      </c>
      <c r="G672" s="23" t="str">
        <f>IFERROR(VLOOKUP(B672,'NFS@Home'!$B$3:$I$1280,8,FALSE),"")</f>
        <v/>
      </c>
      <c r="H672" s="23" t="str">
        <f>IFERROR(VLOOKUP(B672,Numberfields!$B$3:$I$1011,8,FALSE),"")</f>
        <v/>
      </c>
      <c r="I672" s="23" t="str">
        <f>IFERROR(VLOOKUP(B672,Primegrid!$B$3:$I$955,8,FALSE),"")</f>
        <v/>
      </c>
      <c r="J672" s="23" t="str">
        <f>IFERROR(VLOOKUP(B672,SRBase!$B$3:$I$614,8,FALSE),"")</f>
        <v/>
      </c>
      <c r="K672" s="23" t="str">
        <f>IFERROR(VLOOKUP(B672,'theSkyNet POGS'!$B$3:$I$1158,8,FALSE),"")</f>
        <v/>
      </c>
      <c r="L672" s="23">
        <f>IFERROR(VLOOKUP(B672,'TN-Grid'!$B$3:$I$908,8,FALSE),"")</f>
        <v>0.59978467098954524</v>
      </c>
      <c r="M672" s="23">
        <f>IFERROR(VLOOKUP(B672,'Yoyo@home'!$B$3:$I$955,8,FALSE),"")</f>
        <v>0.30590947415371089</v>
      </c>
      <c r="N672" s="22"/>
      <c r="O672" s="4">
        <f t="shared" si="9"/>
        <v>3</v>
      </c>
    </row>
    <row r="673" spans="2:15" x14ac:dyDescent="0.35">
      <c r="B673" s="12" t="s">
        <v>1898</v>
      </c>
      <c r="C673" s="23" t="str">
        <f>IFERROR(VLOOKUP(B673,'Asteroids@home'!$B$3:$I$1399,8,FALSE),"")</f>
        <v/>
      </c>
      <c r="D673" s="23">
        <f>IFERROR(VLOOKUP(B673,'Citizen Science Grid'!$B$3:$I$1120,8,FALSE),"")</f>
        <v>0.28582044482929619</v>
      </c>
      <c r="E673" s="27" t="str">
        <f>IFERROR(VLOOKUP(B673,'Enigma@home'!$B$3:$I$1120,8,FALSE),"")</f>
        <v/>
      </c>
      <c r="F673" s="23" t="str">
        <f>IFERROR(VLOOKUP(B673,'LHC@home'!$B$3:$I$1280,8,FALSE),"")</f>
        <v/>
      </c>
      <c r="G673" s="23" t="str">
        <f>IFERROR(VLOOKUP(B673,'NFS@Home'!$B$3:$I$1280,8,FALSE),"")</f>
        <v/>
      </c>
      <c r="H673" s="23" t="str">
        <f>IFERROR(VLOOKUP(B673,Numberfields!$B$3:$I$1011,8,FALSE),"")</f>
        <v/>
      </c>
      <c r="I673" s="23" t="str">
        <f>IFERROR(VLOOKUP(B673,Primegrid!$B$3:$I$955,8,FALSE),"")</f>
        <v/>
      </c>
      <c r="J673" s="23" t="str">
        <f>IFERROR(VLOOKUP(B673,SRBase!$B$3:$I$614,8,FALSE),"")</f>
        <v/>
      </c>
      <c r="K673" s="23" t="str">
        <f>IFERROR(VLOOKUP(B673,'theSkyNet POGS'!$B$3:$I$1158,8,FALSE),"")</f>
        <v/>
      </c>
      <c r="L673" s="23" t="str">
        <f>IFERROR(VLOOKUP(B673,'TN-Grid'!$B$3:$I$908,8,FALSE),"")</f>
        <v/>
      </c>
      <c r="M673" s="23" t="str">
        <f>IFERROR(VLOOKUP(B673,'Yoyo@home'!$B$3:$I$955,8,FALSE),"")</f>
        <v/>
      </c>
      <c r="N673" s="22"/>
      <c r="O673" s="4">
        <f t="shared" si="9"/>
        <v>1</v>
      </c>
    </row>
    <row r="674" spans="2:15" hidden="1" x14ac:dyDescent="0.35">
      <c r="B674" s="12" t="s">
        <v>1635</v>
      </c>
      <c r="C674" s="23" t="str">
        <f>IFERROR(VLOOKUP(B674,'Asteroids@home'!$B$3:$I$1399,8,FALSE),"")</f>
        <v/>
      </c>
      <c r="D674" s="23" t="str">
        <f>IFERROR(VLOOKUP(B674,'Citizen Science Grid'!$B$3:$I$1120,8,FALSE),"")</f>
        <v/>
      </c>
      <c r="E674" s="27" t="str">
        <f>IFERROR(VLOOKUP(B674,'Enigma@home'!$B$3:$I$1120,8,FALSE),"")</f>
        <v/>
      </c>
      <c r="F674" s="23" t="str">
        <f>IFERROR(VLOOKUP(B674,'LHC@home'!$B$3:$I$1280,8,FALSE),"")</f>
        <v/>
      </c>
      <c r="G674" s="23" t="str">
        <f>IFERROR(VLOOKUP(B674,'NFS@Home'!$B$3:$I$1280,8,FALSE),"")</f>
        <v/>
      </c>
      <c r="H674" s="23" t="str">
        <f>IFERROR(VLOOKUP(B674,Numberfields!$B$3:$I$1011,8,FALSE),"")</f>
        <v/>
      </c>
      <c r="I674" s="23" t="str">
        <f>IFERROR(VLOOKUP(B674,Primegrid!$B$3:$I$955,8,FALSE),"")</f>
        <v/>
      </c>
      <c r="J674" s="23" t="str">
        <f>IFERROR(VLOOKUP(B674,SRBase!$B$3:$I$614,8,FALSE),"")</f>
        <v/>
      </c>
      <c r="K674" s="23" t="str">
        <f>IFERROR(VLOOKUP(B674,'theSkyNet POGS'!$B$3:$I$1158,8,FALSE),"")</f>
        <v/>
      </c>
      <c r="L674" s="23" t="str">
        <f>IFERROR(VLOOKUP(B674,'TN-Grid'!$B$3:$I$908,8,FALSE),"")</f>
        <v/>
      </c>
      <c r="M674" s="23" t="str">
        <f>IFERROR(VLOOKUP(B674,'Yoyo@home'!$B$3:$I$955,8,FALSE),"")</f>
        <v/>
      </c>
      <c r="N674" s="22"/>
      <c r="O674" s="4">
        <f t="shared" si="9"/>
        <v>0</v>
      </c>
    </row>
    <row r="675" spans="2:15" x14ac:dyDescent="0.35">
      <c r="B675" s="12" t="s">
        <v>190</v>
      </c>
      <c r="C675" s="23">
        <f>IFERROR(VLOOKUP(B675,'Asteroids@home'!$B$3:$I$1399,8,FALSE),"")</f>
        <v>0.13323312338218657</v>
      </c>
      <c r="D675" s="23">
        <f>IFERROR(VLOOKUP(B675,'Citizen Science Grid'!$B$3:$I$1120,8,FALSE),"")</f>
        <v>0.25941726775982021</v>
      </c>
      <c r="E675" s="27">
        <f>IFERROR(VLOOKUP(B675,'Enigma@home'!$B$3:$I$1120,8,FALSE),"")</f>
        <v>2.3085282005981925E-2</v>
      </c>
      <c r="F675" s="23">
        <f>IFERROR(VLOOKUP(B675,'LHC@home'!$B$3:$I$1280,8,FALSE),"")</f>
        <v>0.44043194414998688</v>
      </c>
      <c r="G675" s="23" t="str">
        <f>IFERROR(VLOOKUP(B675,'NFS@Home'!$B$3:$I$1280,8,FALSE),"")</f>
        <v/>
      </c>
      <c r="H675" s="23">
        <f>IFERROR(VLOOKUP(B675,Numberfields!$B$3:$I$1011,8,FALSE),"")</f>
        <v>0.22880767409939767</v>
      </c>
      <c r="I675" s="23">
        <f>IFERROR(VLOOKUP(B675,Primegrid!$B$3:$I$955,8,FALSE),"")</f>
        <v>1.5862284945443641E-2</v>
      </c>
      <c r="J675" s="23">
        <f>IFERROR(VLOOKUP(B675,SRBase!$B$3:$I$614,8,FALSE),"")</f>
        <v>9.0145985093437284E-2</v>
      </c>
      <c r="K675" s="23">
        <f>IFERROR(VLOOKUP(B675,'theSkyNet POGS'!$B$3:$I$1158,8,FALSE),"")</f>
        <v>0.34803912513686736</v>
      </c>
      <c r="L675" s="23">
        <f>IFERROR(VLOOKUP(B675,'TN-Grid'!$B$3:$I$908,8,FALSE),"")</f>
        <v>1.5598248551009266</v>
      </c>
      <c r="M675" s="23">
        <f>IFERROR(VLOOKUP(B675,'Yoyo@home'!$B$3:$I$955,8,FALSE),"")</f>
        <v>0.42520638462900023</v>
      </c>
      <c r="N675" s="22"/>
      <c r="O675" s="4">
        <f t="shared" si="9"/>
        <v>10</v>
      </c>
    </row>
    <row r="676" spans="2:15" x14ac:dyDescent="0.35">
      <c r="B676" s="12" t="s">
        <v>669</v>
      </c>
      <c r="C676" s="23">
        <f>IFERROR(VLOOKUP(B676,'Asteroids@home'!$B$3:$I$1399,8,FALSE),"")</f>
        <v>0.14356454613470818</v>
      </c>
      <c r="D676" s="23">
        <f>IFERROR(VLOOKUP(B676,'Citizen Science Grid'!$B$3:$I$1120,8,FALSE),"")</f>
        <v>0.23065969318699817</v>
      </c>
      <c r="E676" s="27">
        <f>IFERROR(VLOOKUP(B676,'Enigma@home'!$B$3:$I$1120,8,FALSE),"")</f>
        <v>2.6555603024804517E-2</v>
      </c>
      <c r="F676" s="23">
        <f>IFERROR(VLOOKUP(B676,'LHC@home'!$B$3:$I$1280,8,FALSE),"")</f>
        <v>0.48696702410794152</v>
      </c>
      <c r="G676" s="23" t="str">
        <f>IFERROR(VLOOKUP(B676,'NFS@Home'!$B$3:$I$1280,8,FALSE),"")</f>
        <v/>
      </c>
      <c r="H676" s="23" t="str">
        <f>IFERROR(VLOOKUP(B676,Numberfields!$B$3:$I$1011,8,FALSE),"")</f>
        <v/>
      </c>
      <c r="I676" s="23">
        <f>IFERROR(VLOOKUP(B676,Primegrid!$B$3:$I$955,8,FALSE),"")</f>
        <v>1.113673423756853E-2</v>
      </c>
      <c r="J676" s="23" t="str">
        <f>IFERROR(VLOOKUP(B676,SRBase!$B$3:$I$614,8,FALSE),"")</f>
        <v/>
      </c>
      <c r="K676" s="23">
        <f>IFERROR(VLOOKUP(B676,'theSkyNet POGS'!$B$3:$I$1158,8,FALSE),"")</f>
        <v>0.33722968736503123</v>
      </c>
      <c r="L676" s="23">
        <f>IFERROR(VLOOKUP(B676,'TN-Grid'!$B$3:$I$908,8,FALSE),"")</f>
        <v>1.0314283061777716</v>
      </c>
      <c r="M676" s="23">
        <f>IFERROR(VLOOKUP(B676,'Yoyo@home'!$B$3:$I$955,8,FALSE),"")</f>
        <v>0.40896283933606803</v>
      </c>
      <c r="N676" s="22"/>
      <c r="O676" s="4">
        <f t="shared" si="9"/>
        <v>8</v>
      </c>
    </row>
    <row r="677" spans="2:15" x14ac:dyDescent="0.35">
      <c r="B677" s="12" t="s">
        <v>1166</v>
      </c>
      <c r="C677" s="23">
        <f>IFERROR(VLOOKUP(B677,'Asteroids@home'!$B$3:$I$1399,8,FALSE),"")</f>
        <v>0.19648658435602195</v>
      </c>
      <c r="D677" s="23" t="str">
        <f>IFERROR(VLOOKUP(B677,'Citizen Science Grid'!$B$3:$I$1120,8,FALSE),"")</f>
        <v/>
      </c>
      <c r="E677" s="27" t="str">
        <f>IFERROR(VLOOKUP(B677,'Enigma@home'!$B$3:$I$1120,8,FALSE),"")</f>
        <v/>
      </c>
      <c r="F677" s="23" t="str">
        <f>IFERROR(VLOOKUP(B677,'LHC@home'!$B$3:$I$1280,8,FALSE),"")</f>
        <v/>
      </c>
      <c r="G677" s="23" t="str">
        <f>IFERROR(VLOOKUP(B677,'NFS@Home'!$B$3:$I$1280,8,FALSE),"")</f>
        <v/>
      </c>
      <c r="H677" s="23" t="str">
        <f>IFERROR(VLOOKUP(B677,Numberfields!$B$3:$I$1011,8,FALSE),"")</f>
        <v/>
      </c>
      <c r="I677" s="23" t="str">
        <f>IFERROR(VLOOKUP(B677,Primegrid!$B$3:$I$955,8,FALSE),"")</f>
        <v/>
      </c>
      <c r="J677" s="23" t="str">
        <f>IFERROR(VLOOKUP(B677,SRBase!$B$3:$I$614,8,FALSE),"")</f>
        <v/>
      </c>
      <c r="K677" s="23">
        <f>IFERROR(VLOOKUP(B677,'theSkyNet POGS'!$B$3:$I$1158,8,FALSE),"")</f>
        <v>0.30886230475717152</v>
      </c>
      <c r="L677" s="23" t="str">
        <f>IFERROR(VLOOKUP(B677,'TN-Grid'!$B$3:$I$908,8,FALSE),"")</f>
        <v/>
      </c>
      <c r="M677" s="23">
        <f>IFERROR(VLOOKUP(B677,'Yoyo@home'!$B$3:$I$955,8,FALSE),"")</f>
        <v>0.40044846234742282</v>
      </c>
      <c r="N677" s="22"/>
      <c r="O677" s="4">
        <f t="shared" si="9"/>
        <v>3</v>
      </c>
    </row>
    <row r="678" spans="2:15" x14ac:dyDescent="0.35">
      <c r="B678" s="12" t="s">
        <v>1167</v>
      </c>
      <c r="C678" s="23">
        <f>IFERROR(VLOOKUP(B678,'Asteroids@home'!$B$3:$I$1399,8,FALSE),"")</f>
        <v>0.16485346990093824</v>
      </c>
      <c r="D678" s="23" t="str">
        <f>IFERROR(VLOOKUP(B678,'Citizen Science Grid'!$B$3:$I$1120,8,FALSE),"")</f>
        <v/>
      </c>
      <c r="E678" s="27" t="str">
        <f>IFERROR(VLOOKUP(B678,'Enigma@home'!$B$3:$I$1120,8,FALSE),"")</f>
        <v/>
      </c>
      <c r="F678" s="23">
        <f>IFERROR(VLOOKUP(B678,'LHC@home'!$B$3:$I$1280,8,FALSE),"")</f>
        <v>0.40634974051196976</v>
      </c>
      <c r="G678" s="23" t="str">
        <f>IFERROR(VLOOKUP(B678,'NFS@Home'!$B$3:$I$1280,8,FALSE),"")</f>
        <v/>
      </c>
      <c r="H678" s="23" t="str">
        <f>IFERROR(VLOOKUP(B678,Numberfields!$B$3:$I$1011,8,FALSE),"")</f>
        <v/>
      </c>
      <c r="I678" s="23" t="str">
        <f>IFERROR(VLOOKUP(B678,Primegrid!$B$3:$I$955,8,FALSE),"")</f>
        <v/>
      </c>
      <c r="J678" s="23" t="str">
        <f>IFERROR(VLOOKUP(B678,SRBase!$B$3:$I$614,8,FALSE),"")</f>
        <v/>
      </c>
      <c r="K678" s="23">
        <f>IFERROR(VLOOKUP(B678,'theSkyNet POGS'!$B$3:$I$1158,8,FALSE),"")</f>
        <v>0.39893050247603729</v>
      </c>
      <c r="L678" s="23" t="str">
        <f>IFERROR(VLOOKUP(B678,'TN-Grid'!$B$3:$I$908,8,FALSE),"")</f>
        <v/>
      </c>
      <c r="M678" s="23" t="str">
        <f>IFERROR(VLOOKUP(B678,'Yoyo@home'!$B$3:$I$955,8,FALSE),"")</f>
        <v/>
      </c>
      <c r="N678" s="22"/>
      <c r="O678" s="4">
        <f t="shared" si="9"/>
        <v>3</v>
      </c>
    </row>
    <row r="679" spans="2:15" x14ac:dyDescent="0.35">
      <c r="B679" s="12" t="s">
        <v>814</v>
      </c>
      <c r="C679" s="23" t="str">
        <f>IFERROR(VLOOKUP(B679,'Asteroids@home'!$B$3:$I$1399,8,FALSE),"")</f>
        <v/>
      </c>
      <c r="D679" s="23" t="str">
        <f>IFERROR(VLOOKUP(B679,'Citizen Science Grid'!$B$3:$I$1120,8,FALSE),"")</f>
        <v/>
      </c>
      <c r="E679" s="27" t="str">
        <f>IFERROR(VLOOKUP(B679,'Enigma@home'!$B$3:$I$1120,8,FALSE),"")</f>
        <v/>
      </c>
      <c r="F679" s="23" t="str">
        <f>IFERROR(VLOOKUP(B679,'LHC@home'!$B$3:$I$1280,8,FALSE),"")</f>
        <v/>
      </c>
      <c r="G679" s="23" t="str">
        <f>IFERROR(VLOOKUP(B679,'NFS@Home'!$B$3:$I$1280,8,FALSE),"")</f>
        <v/>
      </c>
      <c r="H679" s="23" t="str">
        <f>IFERROR(VLOOKUP(B679,Numberfields!$B$3:$I$1011,8,FALSE),"")</f>
        <v/>
      </c>
      <c r="I679" s="23" t="str">
        <f>IFERROR(VLOOKUP(B679,Primegrid!$B$3:$I$955,8,FALSE),"")</f>
        <v/>
      </c>
      <c r="J679" s="23" t="str">
        <f>IFERROR(VLOOKUP(B679,SRBase!$B$3:$I$614,8,FALSE),"")</f>
        <v/>
      </c>
      <c r="K679" s="23" t="str">
        <f>IFERROR(VLOOKUP(B679,'theSkyNet POGS'!$B$3:$I$1158,8,FALSE),"")</f>
        <v/>
      </c>
      <c r="L679" s="23">
        <f>IFERROR(VLOOKUP(B679,'TN-Grid'!$B$3:$I$908,8,FALSE),"")</f>
        <v>1.0547360963067032</v>
      </c>
      <c r="M679" s="23" t="str">
        <f>IFERROR(VLOOKUP(B679,'Yoyo@home'!$B$3:$I$955,8,FALSE),"")</f>
        <v/>
      </c>
      <c r="N679" s="22"/>
      <c r="O679" s="4">
        <f t="shared" si="9"/>
        <v>1</v>
      </c>
    </row>
    <row r="680" spans="2:15" x14ac:dyDescent="0.35">
      <c r="B680" s="12" t="s">
        <v>890</v>
      </c>
      <c r="C680" s="23" t="str">
        <f>IFERROR(VLOOKUP(B680,'Asteroids@home'!$B$3:$I$1399,8,FALSE),"")</f>
        <v/>
      </c>
      <c r="D680" s="23" t="str">
        <f>IFERROR(VLOOKUP(B680,'Citizen Science Grid'!$B$3:$I$1120,8,FALSE),"")</f>
        <v/>
      </c>
      <c r="E680" s="27" t="str">
        <f>IFERROR(VLOOKUP(B680,'Enigma@home'!$B$3:$I$1120,8,FALSE),"")</f>
        <v/>
      </c>
      <c r="F680" s="23" t="str">
        <f>IFERROR(VLOOKUP(B680,'LHC@home'!$B$3:$I$1280,8,FALSE),"")</f>
        <v/>
      </c>
      <c r="G680" s="23" t="str">
        <f>IFERROR(VLOOKUP(B680,'NFS@Home'!$B$3:$I$1280,8,FALSE),"")</f>
        <v/>
      </c>
      <c r="H680" s="23" t="str">
        <f>IFERROR(VLOOKUP(B680,Numberfields!$B$3:$I$1011,8,FALSE),"")</f>
        <v/>
      </c>
      <c r="I680" s="23" t="str">
        <f>IFERROR(VLOOKUP(B680,Primegrid!$B$3:$I$955,8,FALSE),"")</f>
        <v/>
      </c>
      <c r="J680" s="23" t="str">
        <f>IFERROR(VLOOKUP(B680,SRBase!$B$3:$I$614,8,FALSE),"")</f>
        <v/>
      </c>
      <c r="K680" s="23" t="str">
        <f>IFERROR(VLOOKUP(B680,'theSkyNet POGS'!$B$3:$I$1158,8,FALSE),"")</f>
        <v/>
      </c>
      <c r="L680" s="23">
        <f>IFERROR(VLOOKUP(B680,'TN-Grid'!$B$3:$I$908,8,FALSE),"")</f>
        <v>0.98446135976053473</v>
      </c>
      <c r="M680" s="23">
        <f>IFERROR(VLOOKUP(B680,'Yoyo@home'!$B$3:$I$955,8,FALSE),"")</f>
        <v>0.45322040231818089</v>
      </c>
      <c r="N680" s="22"/>
      <c r="O680" s="4">
        <f t="shared" si="9"/>
        <v>2</v>
      </c>
    </row>
    <row r="681" spans="2:15" hidden="1" x14ac:dyDescent="0.35">
      <c r="B681" s="12" t="s">
        <v>1636</v>
      </c>
      <c r="C681" s="23" t="str">
        <f>IFERROR(VLOOKUP(B681,'Asteroids@home'!$B$3:$I$1399,8,FALSE),"")</f>
        <v/>
      </c>
      <c r="D681" s="23" t="str">
        <f>IFERROR(VLOOKUP(B681,'Citizen Science Grid'!$B$3:$I$1120,8,FALSE),"")</f>
        <v/>
      </c>
      <c r="E681" s="27" t="str">
        <f>IFERROR(VLOOKUP(B681,'Enigma@home'!$B$3:$I$1120,8,FALSE),"")</f>
        <v/>
      </c>
      <c r="F681" s="23" t="str">
        <f>IFERROR(VLOOKUP(B681,'LHC@home'!$B$3:$I$1280,8,FALSE),"")</f>
        <v/>
      </c>
      <c r="G681" s="23" t="str">
        <f>IFERROR(VLOOKUP(B681,'NFS@Home'!$B$3:$I$1280,8,FALSE),"")</f>
        <v/>
      </c>
      <c r="H681" s="23" t="str">
        <f>IFERROR(VLOOKUP(B681,Numberfields!$B$3:$I$1011,8,FALSE),"")</f>
        <v/>
      </c>
      <c r="I681" s="23" t="str">
        <f>IFERROR(VLOOKUP(B681,Primegrid!$B$3:$I$955,8,FALSE),"")</f>
        <v/>
      </c>
      <c r="J681" s="23" t="str">
        <f>IFERROR(VLOOKUP(B681,SRBase!$B$3:$I$614,8,FALSE),"")</f>
        <v/>
      </c>
      <c r="K681" s="23" t="str">
        <f>IFERROR(VLOOKUP(B681,'theSkyNet POGS'!$B$3:$I$1158,8,FALSE),"")</f>
        <v/>
      </c>
      <c r="L681" s="23" t="str">
        <f>IFERROR(VLOOKUP(B681,'TN-Grid'!$B$3:$I$908,8,FALSE),"")</f>
        <v/>
      </c>
      <c r="M681" s="23" t="str">
        <f>IFERROR(VLOOKUP(B681,'Yoyo@home'!$B$3:$I$955,8,FALSE),"")</f>
        <v/>
      </c>
      <c r="N681" s="22"/>
      <c r="O681" s="4">
        <f t="shared" si="9"/>
        <v>0</v>
      </c>
    </row>
    <row r="682" spans="2:15" x14ac:dyDescent="0.35">
      <c r="B682" s="12" t="s">
        <v>726</v>
      </c>
      <c r="C682" s="23">
        <f>IFERROR(VLOOKUP(B682,'Asteroids@home'!$B$3:$I$1399,8,FALSE),"")</f>
        <v>0.17425146706957487</v>
      </c>
      <c r="D682" s="23" t="str">
        <f>IFERROR(VLOOKUP(B682,'Citizen Science Grid'!$B$3:$I$1120,8,FALSE),"")</f>
        <v/>
      </c>
      <c r="E682" s="27" t="str">
        <f>IFERROR(VLOOKUP(B682,'Enigma@home'!$B$3:$I$1120,8,FALSE),"")</f>
        <v/>
      </c>
      <c r="F682" s="23" t="str">
        <f>IFERROR(VLOOKUP(B682,'LHC@home'!$B$3:$I$1280,8,FALSE),"")</f>
        <v/>
      </c>
      <c r="G682" s="23" t="str">
        <f>IFERROR(VLOOKUP(B682,'NFS@Home'!$B$3:$I$1280,8,FALSE),"")</f>
        <v/>
      </c>
      <c r="H682" s="23" t="str">
        <f>IFERROR(VLOOKUP(B682,Numberfields!$B$3:$I$1011,8,FALSE),"")</f>
        <v/>
      </c>
      <c r="I682" s="23" t="str">
        <f>IFERROR(VLOOKUP(B682,Primegrid!$B$3:$I$955,8,FALSE),"")</f>
        <v/>
      </c>
      <c r="J682" s="23" t="str">
        <f>IFERROR(VLOOKUP(B682,SRBase!$B$3:$I$614,8,FALSE),"")</f>
        <v/>
      </c>
      <c r="K682" s="23" t="str">
        <f>IFERROR(VLOOKUP(B682,'theSkyNet POGS'!$B$3:$I$1158,8,FALSE),"")</f>
        <v/>
      </c>
      <c r="L682" s="23">
        <f>IFERROR(VLOOKUP(B682,'TN-Grid'!$B$3:$I$908,8,FALSE),"")</f>
        <v>1.3172446585239674</v>
      </c>
      <c r="M682" s="23" t="str">
        <f>IFERROR(VLOOKUP(B682,'Yoyo@home'!$B$3:$I$955,8,FALSE),"")</f>
        <v/>
      </c>
      <c r="N682" s="22"/>
      <c r="O682" s="4">
        <f t="shared" si="9"/>
        <v>2</v>
      </c>
    </row>
    <row r="683" spans="2:15" x14ac:dyDescent="0.35">
      <c r="B683" s="12" t="s">
        <v>1936</v>
      </c>
      <c r="C683" s="23" t="str">
        <f>IFERROR(VLOOKUP(B683,'Asteroids@home'!$B$3:$I$1399,8,FALSE),"")</f>
        <v/>
      </c>
      <c r="D683" s="23" t="str">
        <f>IFERROR(VLOOKUP(B683,'Citizen Science Grid'!$B$3:$I$1120,8,FALSE),"")</f>
        <v/>
      </c>
      <c r="E683" s="27">
        <f>IFERROR(VLOOKUP(B683,'Enigma@home'!$B$3:$I$1120,8,FALSE),"")</f>
        <v>4.091153716867902E-2</v>
      </c>
      <c r="F683" s="23" t="str">
        <f>IFERROR(VLOOKUP(B683,'LHC@home'!$B$3:$I$1280,8,FALSE),"")</f>
        <v/>
      </c>
      <c r="G683" s="23" t="str">
        <f>IFERROR(VLOOKUP(B683,'NFS@Home'!$B$3:$I$1280,8,FALSE),"")</f>
        <v/>
      </c>
      <c r="H683" s="23" t="str">
        <f>IFERROR(VLOOKUP(B683,Numberfields!$B$3:$I$1011,8,FALSE),"")</f>
        <v/>
      </c>
      <c r="I683" s="23">
        <f>IFERROR(VLOOKUP(B683,Primegrid!$B$3:$I$955,8,FALSE),"")</f>
        <v>1.5422376898763407E-2</v>
      </c>
      <c r="J683" s="23" t="str">
        <f>IFERROR(VLOOKUP(B683,SRBase!$B$3:$I$614,8,FALSE),"")</f>
        <v/>
      </c>
      <c r="K683" s="23" t="str">
        <f>IFERROR(VLOOKUP(B683,'theSkyNet POGS'!$B$3:$I$1158,8,FALSE),"")</f>
        <v/>
      </c>
      <c r="L683" s="23" t="str">
        <f>IFERROR(VLOOKUP(B683,'TN-Grid'!$B$3:$I$908,8,FALSE),"")</f>
        <v/>
      </c>
      <c r="M683" s="23" t="str">
        <f>IFERROR(VLOOKUP(B683,'Yoyo@home'!$B$3:$I$955,8,FALSE),"")</f>
        <v/>
      </c>
      <c r="N683" s="22"/>
      <c r="O683" s="4">
        <f t="shared" si="9"/>
        <v>2</v>
      </c>
    </row>
    <row r="684" spans="2:15" x14ac:dyDescent="0.35">
      <c r="B684" s="12" t="s">
        <v>1637</v>
      </c>
      <c r="C684" s="23" t="str">
        <f>IFERROR(VLOOKUP(B684,'Asteroids@home'!$B$3:$I$1399,8,FALSE),"")</f>
        <v/>
      </c>
      <c r="D684" s="23" t="str">
        <f>IFERROR(VLOOKUP(B684,'Citizen Science Grid'!$B$3:$I$1120,8,FALSE),"")</f>
        <v/>
      </c>
      <c r="E684" s="27">
        <f>IFERROR(VLOOKUP(B684,'Enigma@home'!$B$3:$I$1120,8,FALSE),"")</f>
        <v>3.0670447853095271E-3</v>
      </c>
      <c r="F684" s="23">
        <f>IFERROR(VLOOKUP(B684,'LHC@home'!$B$3:$I$1280,8,FALSE),"")</f>
        <v>6.9184543742138657E-2</v>
      </c>
      <c r="G684" s="23" t="str">
        <f>IFERROR(VLOOKUP(B684,'NFS@Home'!$B$3:$I$1280,8,FALSE),"")</f>
        <v/>
      </c>
      <c r="H684" s="23" t="str">
        <f>IFERROR(VLOOKUP(B684,Numberfields!$B$3:$I$1011,8,FALSE),"")</f>
        <v/>
      </c>
      <c r="I684" s="23" t="str">
        <f>IFERROR(VLOOKUP(B684,Primegrid!$B$3:$I$955,8,FALSE),"")</f>
        <v/>
      </c>
      <c r="J684" s="23" t="str">
        <f>IFERROR(VLOOKUP(B684,SRBase!$B$3:$I$614,8,FALSE),"")</f>
        <v/>
      </c>
      <c r="K684" s="23" t="str">
        <f>IFERROR(VLOOKUP(B684,'theSkyNet POGS'!$B$3:$I$1158,8,FALSE),"")</f>
        <v/>
      </c>
      <c r="L684" s="23" t="str">
        <f>IFERROR(VLOOKUP(B684,'TN-Grid'!$B$3:$I$908,8,FALSE),"")</f>
        <v/>
      </c>
      <c r="M684" s="23" t="str">
        <f>IFERROR(VLOOKUP(B684,'Yoyo@home'!$B$3:$I$955,8,FALSE),"")</f>
        <v/>
      </c>
      <c r="N684" s="22"/>
      <c r="O684" s="4">
        <f t="shared" si="9"/>
        <v>2</v>
      </c>
    </row>
    <row r="685" spans="2:15" x14ac:dyDescent="0.35">
      <c r="B685" s="12" t="s">
        <v>1168</v>
      </c>
      <c r="C685" s="23">
        <f>IFERROR(VLOOKUP(B685,'Asteroids@home'!$B$3:$I$1399,8,FALSE),"")</f>
        <v>1.4795956548732442E-2</v>
      </c>
      <c r="D685" s="23" t="str">
        <f>IFERROR(VLOOKUP(B685,'Citizen Science Grid'!$B$3:$I$1120,8,FALSE),"")</f>
        <v/>
      </c>
      <c r="E685" s="27">
        <f>IFERROR(VLOOKUP(B685,'Enigma@home'!$B$3:$I$1120,8,FALSE),"")</f>
        <v>3.82137930181373E-3</v>
      </c>
      <c r="F685" s="23" t="str">
        <f>IFERROR(VLOOKUP(B685,'LHC@home'!$B$3:$I$1280,8,FALSE),"")</f>
        <v/>
      </c>
      <c r="G685" s="23" t="str">
        <f>IFERROR(VLOOKUP(B685,'NFS@Home'!$B$3:$I$1280,8,FALSE),"")</f>
        <v/>
      </c>
      <c r="H685" s="23" t="str">
        <f>IFERROR(VLOOKUP(B685,Numberfields!$B$3:$I$1011,8,FALSE),"")</f>
        <v/>
      </c>
      <c r="I685" s="23">
        <f>IFERROR(VLOOKUP(B685,Primegrid!$B$3:$I$955,8,FALSE),"")</f>
        <v>8.0790800189361033E-3</v>
      </c>
      <c r="J685" s="23" t="str">
        <f>IFERROR(VLOOKUP(B685,SRBase!$B$3:$I$614,8,FALSE),"")</f>
        <v/>
      </c>
      <c r="K685" s="23" t="str">
        <f>IFERROR(VLOOKUP(B685,'theSkyNet POGS'!$B$3:$I$1158,8,FALSE),"")</f>
        <v/>
      </c>
      <c r="L685" s="23" t="str">
        <f>IFERROR(VLOOKUP(B685,'TN-Grid'!$B$3:$I$908,8,FALSE),"")</f>
        <v/>
      </c>
      <c r="M685" s="23" t="str">
        <f>IFERROR(VLOOKUP(B685,'Yoyo@home'!$B$3:$I$955,8,FALSE),"")</f>
        <v/>
      </c>
      <c r="N685" s="22"/>
      <c r="O685" s="4">
        <f t="shared" si="9"/>
        <v>3</v>
      </c>
    </row>
    <row r="686" spans="2:15" hidden="1" x14ac:dyDescent="0.35">
      <c r="B686" s="12" t="s">
        <v>1863</v>
      </c>
      <c r="C686" s="23" t="str">
        <f>IFERROR(VLOOKUP(B686,'Asteroids@home'!$B$3:$I$1399,8,FALSE),"")</f>
        <v/>
      </c>
      <c r="D686" s="23" t="str">
        <f>IFERROR(VLOOKUP(B686,'Citizen Science Grid'!$B$3:$I$1120,8,FALSE),"")</f>
        <v/>
      </c>
      <c r="E686" s="27" t="str">
        <f>IFERROR(VLOOKUP(B686,'Enigma@home'!$B$3:$I$1120,8,FALSE),"")</f>
        <v/>
      </c>
      <c r="F686" s="23" t="str">
        <f>IFERROR(VLOOKUP(B686,'LHC@home'!$B$3:$I$1280,8,FALSE),"")</f>
        <v/>
      </c>
      <c r="G686" s="23" t="str">
        <f>IFERROR(VLOOKUP(B686,'NFS@Home'!$B$3:$I$1280,8,FALSE),"")</f>
        <v/>
      </c>
      <c r="H686" s="23" t="str">
        <f>IFERROR(VLOOKUP(B686,Numberfields!$B$3:$I$1011,8,FALSE),"")</f>
        <v/>
      </c>
      <c r="I686" s="23" t="str">
        <f>IFERROR(VLOOKUP(B686,Primegrid!$B$3:$I$955,8,FALSE),"")</f>
        <v/>
      </c>
      <c r="J686" s="23" t="str">
        <f>IFERROR(VLOOKUP(B686,SRBase!$B$3:$I$614,8,FALSE),"")</f>
        <v/>
      </c>
      <c r="K686" s="23" t="str">
        <f>IFERROR(VLOOKUP(B686,'theSkyNet POGS'!$B$3:$I$1158,8,FALSE),"")</f>
        <v/>
      </c>
      <c r="L686" s="23" t="str">
        <f>IFERROR(VLOOKUP(B686,'TN-Grid'!$B$3:$I$908,8,FALSE),"")</f>
        <v/>
      </c>
      <c r="M686" s="23" t="str">
        <f>IFERROR(VLOOKUP(B686,'Yoyo@home'!$B$3:$I$955,8,FALSE),"")</f>
        <v/>
      </c>
      <c r="N686" s="22"/>
      <c r="O686" s="4">
        <f t="shared" si="9"/>
        <v>0</v>
      </c>
    </row>
    <row r="687" spans="2:15" x14ac:dyDescent="0.35">
      <c r="B687" s="12" t="s">
        <v>668</v>
      </c>
      <c r="C687" s="23">
        <f>IFERROR(VLOOKUP(B687,'Asteroids@home'!$B$3:$I$1399,8,FALSE),"")</f>
        <v>0.13860468431141768</v>
      </c>
      <c r="D687" s="23">
        <f>IFERROR(VLOOKUP(B687,'Citizen Science Grid'!$B$3:$I$1120,8,FALSE),"")</f>
        <v>0.46275510881384069</v>
      </c>
      <c r="E687" s="27" t="str">
        <f>IFERROR(VLOOKUP(B687,'Enigma@home'!$B$3:$I$1120,8,FALSE),"")</f>
        <v/>
      </c>
      <c r="F687" s="23">
        <f>IFERROR(VLOOKUP(B687,'LHC@home'!$B$3:$I$1280,8,FALSE),"")</f>
        <v>0.55946228083636418</v>
      </c>
      <c r="G687" s="23">
        <f>IFERROR(VLOOKUP(B687,'NFS@Home'!$B$3:$I$1280,8,FALSE),"")</f>
        <v>0.11754043168921768</v>
      </c>
      <c r="H687" s="23">
        <f>IFERROR(VLOOKUP(B687,Numberfields!$B$3:$I$1011,8,FALSE),"")</f>
        <v>0.25464729431762584</v>
      </c>
      <c r="I687" s="23">
        <f>IFERROR(VLOOKUP(B687,Primegrid!$B$3:$I$955,8,FALSE),"")</f>
        <v>2.6226528315409472E-2</v>
      </c>
      <c r="J687" s="23" t="str">
        <f>IFERROR(VLOOKUP(B687,SRBase!$B$3:$I$614,8,FALSE),"")</f>
        <v/>
      </c>
      <c r="K687" s="23">
        <f>IFERROR(VLOOKUP(B687,'theSkyNet POGS'!$B$3:$I$1158,8,FALSE),"")</f>
        <v>0.35476515347311749</v>
      </c>
      <c r="L687" s="23">
        <f>IFERROR(VLOOKUP(B687,'TN-Grid'!$B$3:$I$908,8,FALSE),"")</f>
        <v>1.0729324661995598</v>
      </c>
      <c r="M687" s="23">
        <f>IFERROR(VLOOKUP(B687,'Yoyo@home'!$B$3:$I$955,8,FALSE),"")</f>
        <v>0.4441443181811337</v>
      </c>
      <c r="N687" s="22"/>
      <c r="O687" s="4">
        <f t="shared" si="9"/>
        <v>9</v>
      </c>
    </row>
    <row r="688" spans="2:15" x14ac:dyDescent="0.35">
      <c r="B688" s="12" t="s">
        <v>191</v>
      </c>
      <c r="C688" s="23">
        <f>IFERROR(VLOOKUP(B688,'Asteroids@home'!$B$3:$I$1399,8,FALSE),"")</f>
        <v>0.18837796663136189</v>
      </c>
      <c r="D688" s="23">
        <f>IFERROR(VLOOKUP(B688,'Citizen Science Grid'!$B$3:$I$1120,8,FALSE),"")</f>
        <v>0.51845916294505645</v>
      </c>
      <c r="E688" s="27">
        <f>IFERROR(VLOOKUP(B688,'Enigma@home'!$B$3:$I$1120,8,FALSE),"")</f>
        <v>2.8930219355041632E-2</v>
      </c>
      <c r="F688" s="23" t="str">
        <f>IFERROR(VLOOKUP(B688,'LHC@home'!$B$3:$I$1280,8,FALSE),"")</f>
        <v/>
      </c>
      <c r="G688" s="23" t="str">
        <f>IFERROR(VLOOKUP(B688,'NFS@Home'!$B$3:$I$1280,8,FALSE),"")</f>
        <v/>
      </c>
      <c r="H688" s="23">
        <f>IFERROR(VLOOKUP(B688,Numberfields!$B$3:$I$1011,8,FALSE),"")</f>
        <v>0.2701116288540753</v>
      </c>
      <c r="I688" s="23">
        <f>IFERROR(VLOOKUP(B688,Primegrid!$B$3:$I$955,8,FALSE),"")</f>
        <v>4.0408610937084317E-2</v>
      </c>
      <c r="J688" s="23" t="str">
        <f>IFERROR(VLOOKUP(B688,SRBase!$B$3:$I$614,8,FALSE),"")</f>
        <v/>
      </c>
      <c r="K688" s="23">
        <f>IFERROR(VLOOKUP(B688,'theSkyNet POGS'!$B$3:$I$1158,8,FALSE),"")</f>
        <v>0.48585191053837934</v>
      </c>
      <c r="L688" s="23">
        <f>IFERROR(VLOOKUP(B688,'TN-Grid'!$B$3:$I$908,8,FALSE),"")</f>
        <v>0.99247787495786621</v>
      </c>
      <c r="M688" s="23">
        <f>IFERROR(VLOOKUP(B688,'Yoyo@home'!$B$3:$I$955,8,FALSE),"")</f>
        <v>0.45714512651716105</v>
      </c>
      <c r="N688" s="22"/>
      <c r="O688" s="4">
        <f t="shared" si="9"/>
        <v>8</v>
      </c>
    </row>
    <row r="689" spans="2:15" x14ac:dyDescent="0.35">
      <c r="B689" s="12" t="s">
        <v>192</v>
      </c>
      <c r="C689" s="23">
        <f>IFERROR(VLOOKUP(B689,'Asteroids@home'!$B$3:$I$1399,8,FALSE),"")</f>
        <v>0.1689334586217755</v>
      </c>
      <c r="D689" s="23">
        <f>IFERROR(VLOOKUP(B689,'Citizen Science Grid'!$B$3:$I$1120,8,FALSE),"")</f>
        <v>0.44152711316459803</v>
      </c>
      <c r="E689" s="27" t="str">
        <f>IFERROR(VLOOKUP(B689,'Enigma@home'!$B$3:$I$1120,8,FALSE),"")</f>
        <v/>
      </c>
      <c r="F689" s="23">
        <f>IFERROR(VLOOKUP(B689,'LHC@home'!$B$3:$I$1280,8,FALSE),"")</f>
        <v>0.58899708306734244</v>
      </c>
      <c r="G689" s="23">
        <f>IFERROR(VLOOKUP(B689,'NFS@Home'!$B$3:$I$1280,8,FALSE),"")</f>
        <v>0.3519963907150046</v>
      </c>
      <c r="H689" s="23">
        <f>IFERROR(VLOOKUP(B689,Numberfields!$B$3:$I$1011,8,FALSE),"")</f>
        <v>0.2146834513306724</v>
      </c>
      <c r="I689" s="23">
        <f>IFERROR(VLOOKUP(B689,Primegrid!$B$3:$I$955,8,FALSE),"")</f>
        <v>4.3198722710421224E-2</v>
      </c>
      <c r="J689" s="23">
        <f>IFERROR(VLOOKUP(B689,SRBase!$B$3:$I$614,8,FALSE),"")</f>
        <v>0.23353615768629393</v>
      </c>
      <c r="K689" s="23">
        <f>IFERROR(VLOOKUP(B689,'theSkyNet POGS'!$B$3:$I$1158,8,FALSE),"")</f>
        <v>0.45186966456567895</v>
      </c>
      <c r="L689" s="23">
        <f>IFERROR(VLOOKUP(B689,'TN-Grid'!$B$3:$I$908,8,FALSE),"")</f>
        <v>1.498070804746602</v>
      </c>
      <c r="M689" s="23">
        <f>IFERROR(VLOOKUP(B689,'Yoyo@home'!$B$3:$I$955,8,FALSE),"")</f>
        <v>0.67418009889436847</v>
      </c>
      <c r="N689" s="22"/>
      <c r="O689" s="4">
        <f t="shared" si="9"/>
        <v>10</v>
      </c>
    </row>
    <row r="690" spans="2:15" x14ac:dyDescent="0.35">
      <c r="B690" s="12" t="s">
        <v>1638</v>
      </c>
      <c r="C690" s="23" t="str">
        <f>IFERROR(VLOOKUP(B690,'Asteroids@home'!$B$3:$I$1399,8,FALSE),"")</f>
        <v/>
      </c>
      <c r="D690" s="23">
        <f>IFERROR(VLOOKUP(B690,'Citizen Science Grid'!$B$3:$I$1120,8,FALSE),"")</f>
        <v>0.42482894398299492</v>
      </c>
      <c r="E690" s="27" t="str">
        <f>IFERROR(VLOOKUP(B690,'Enigma@home'!$B$3:$I$1120,8,FALSE),"")</f>
        <v/>
      </c>
      <c r="F690" s="23">
        <f>IFERROR(VLOOKUP(B690,'LHC@home'!$B$3:$I$1280,8,FALSE),"")</f>
        <v>0.54718951046526765</v>
      </c>
      <c r="G690" s="23">
        <f>IFERROR(VLOOKUP(B690,'NFS@Home'!$B$3:$I$1280,8,FALSE),"")</f>
        <v>0.45278041328482105</v>
      </c>
      <c r="H690" s="23" t="str">
        <f>IFERROR(VLOOKUP(B690,Numberfields!$B$3:$I$1011,8,FALSE),"")</f>
        <v/>
      </c>
      <c r="I690" s="23" t="str">
        <f>IFERROR(VLOOKUP(B690,Primegrid!$B$3:$I$955,8,FALSE),"")</f>
        <v/>
      </c>
      <c r="J690" s="23" t="str">
        <f>IFERROR(VLOOKUP(B690,SRBase!$B$3:$I$614,8,FALSE),"")</f>
        <v/>
      </c>
      <c r="K690" s="23" t="str">
        <f>IFERROR(VLOOKUP(B690,'theSkyNet POGS'!$B$3:$I$1158,8,FALSE),"")</f>
        <v/>
      </c>
      <c r="L690" s="23" t="str">
        <f>IFERROR(VLOOKUP(B690,'TN-Grid'!$B$3:$I$908,8,FALSE),"")</f>
        <v/>
      </c>
      <c r="M690" s="23">
        <f>IFERROR(VLOOKUP(B690,'Yoyo@home'!$B$3:$I$955,8,FALSE),"")</f>
        <v>0.78370446944983196</v>
      </c>
      <c r="N690" s="22"/>
      <c r="O690" s="4">
        <f t="shared" si="9"/>
        <v>4</v>
      </c>
    </row>
    <row r="691" spans="2:15" hidden="1" x14ac:dyDescent="0.35">
      <c r="B691" s="12" t="s">
        <v>1779</v>
      </c>
      <c r="C691" s="23" t="str">
        <f>IFERROR(VLOOKUP(B691,'Asteroids@home'!$B$3:$I$1399,8,FALSE),"")</f>
        <v/>
      </c>
      <c r="D691" s="23" t="str">
        <f>IFERROR(VLOOKUP(B691,'Citizen Science Grid'!$B$3:$I$1120,8,FALSE),"")</f>
        <v/>
      </c>
      <c r="E691" s="27" t="str">
        <f>IFERROR(VLOOKUP(B691,'Enigma@home'!$B$3:$I$1120,8,FALSE),"")</f>
        <v/>
      </c>
      <c r="F691" s="23" t="str">
        <f>IFERROR(VLOOKUP(B691,'LHC@home'!$B$3:$I$1280,8,FALSE),"")</f>
        <v/>
      </c>
      <c r="G691" s="23" t="str">
        <f>IFERROR(VLOOKUP(B691,'NFS@Home'!$B$3:$I$1280,8,FALSE),"")</f>
        <v/>
      </c>
      <c r="H691" s="23" t="str">
        <f>IFERROR(VLOOKUP(B691,Numberfields!$B$3:$I$1011,8,FALSE),"")</f>
        <v/>
      </c>
      <c r="I691" s="23" t="str">
        <f>IFERROR(VLOOKUP(B691,Primegrid!$B$3:$I$955,8,FALSE),"")</f>
        <v/>
      </c>
      <c r="J691" s="23" t="str">
        <f>IFERROR(VLOOKUP(B691,SRBase!$B$3:$I$614,8,FALSE),"")</f>
        <v/>
      </c>
      <c r="K691" s="23" t="str">
        <f>IFERROR(VLOOKUP(B691,'theSkyNet POGS'!$B$3:$I$1158,8,FALSE),"")</f>
        <v/>
      </c>
      <c r="L691" s="23" t="str">
        <f>IFERROR(VLOOKUP(B691,'TN-Grid'!$B$3:$I$908,8,FALSE),"")</f>
        <v/>
      </c>
      <c r="M691" s="23" t="str">
        <f>IFERROR(VLOOKUP(B691,'Yoyo@home'!$B$3:$I$955,8,FALSE),"")</f>
        <v/>
      </c>
      <c r="N691" s="22"/>
      <c r="O691" s="4">
        <f t="shared" si="9"/>
        <v>0</v>
      </c>
    </row>
    <row r="692" spans="2:15" x14ac:dyDescent="0.35">
      <c r="B692" s="12" t="s">
        <v>193</v>
      </c>
      <c r="C692" s="23">
        <f>IFERROR(VLOOKUP(B692,'Asteroids@home'!$B$3:$I$1399,8,FALSE),"")</f>
        <v>0.19631750608269152</v>
      </c>
      <c r="D692" s="23">
        <f>IFERROR(VLOOKUP(B692,'Citizen Science Grid'!$B$3:$I$1120,8,FALSE),"")</f>
        <v>0.78233534903592383</v>
      </c>
      <c r="E692" s="27">
        <f>IFERROR(VLOOKUP(B692,'Enigma@home'!$B$3:$I$1120,8,FALSE),"")</f>
        <v>4.164618002838439E-2</v>
      </c>
      <c r="F692" s="23">
        <f>IFERROR(VLOOKUP(B692,'LHC@home'!$B$3:$I$1280,8,FALSE),"")</f>
        <v>0.70154400404289174</v>
      </c>
      <c r="G692" s="23" t="str">
        <f>IFERROR(VLOOKUP(B692,'NFS@Home'!$B$3:$I$1280,8,FALSE),"")</f>
        <v/>
      </c>
      <c r="H692" s="23" t="str">
        <f>IFERROR(VLOOKUP(B692,Numberfields!$B$3:$I$1011,8,FALSE),"")</f>
        <v/>
      </c>
      <c r="I692" s="23" t="str">
        <f>IFERROR(VLOOKUP(B692,Primegrid!$B$3:$I$955,8,FALSE),"")</f>
        <v/>
      </c>
      <c r="J692" s="23" t="str">
        <f>IFERROR(VLOOKUP(B692,SRBase!$B$3:$I$614,8,FALSE),"")</f>
        <v/>
      </c>
      <c r="K692" s="23" t="str">
        <f>IFERROR(VLOOKUP(B692,'theSkyNet POGS'!$B$3:$I$1158,8,FALSE),"")</f>
        <v/>
      </c>
      <c r="L692" s="23">
        <f>IFERROR(VLOOKUP(B692,'TN-Grid'!$B$3:$I$908,8,FALSE),"")</f>
        <v>1.6899267570486864</v>
      </c>
      <c r="M692" s="23" t="str">
        <f>IFERROR(VLOOKUP(B692,'Yoyo@home'!$B$3:$I$955,8,FALSE),"")</f>
        <v/>
      </c>
      <c r="N692" s="22"/>
      <c r="O692" s="4">
        <f t="shared" si="9"/>
        <v>5</v>
      </c>
    </row>
    <row r="693" spans="2:15" x14ac:dyDescent="0.35">
      <c r="B693" s="12" t="s">
        <v>1937</v>
      </c>
      <c r="C693" s="23" t="str">
        <f>IFERROR(VLOOKUP(B693,'Asteroids@home'!$B$3:$I$1399,8,FALSE),"")</f>
        <v/>
      </c>
      <c r="D693" s="23" t="str">
        <f>IFERROR(VLOOKUP(B693,'Citizen Science Grid'!$B$3:$I$1120,8,FALSE),"")</f>
        <v/>
      </c>
      <c r="E693" s="27" t="str">
        <f>IFERROR(VLOOKUP(B693,'Enigma@home'!$B$3:$I$1120,8,FALSE),"")</f>
        <v/>
      </c>
      <c r="F693" s="23" t="str">
        <f>IFERROR(VLOOKUP(B693,'LHC@home'!$B$3:$I$1280,8,FALSE),"")</f>
        <v/>
      </c>
      <c r="G693" s="23" t="str">
        <f>IFERROR(VLOOKUP(B693,'NFS@Home'!$B$3:$I$1280,8,FALSE),"")</f>
        <v/>
      </c>
      <c r="H693" s="23" t="str">
        <f>IFERROR(VLOOKUP(B693,Numberfields!$B$3:$I$1011,8,FALSE),"")</f>
        <v/>
      </c>
      <c r="I693" s="23">
        <f>IFERROR(VLOOKUP(B693,Primegrid!$B$3:$I$955,8,FALSE),"")</f>
        <v>2.1296872570854244E-2</v>
      </c>
      <c r="J693" s="23" t="str">
        <f>IFERROR(VLOOKUP(B693,SRBase!$B$3:$I$614,8,FALSE),"")</f>
        <v/>
      </c>
      <c r="K693" s="23" t="str">
        <f>IFERROR(VLOOKUP(B693,'theSkyNet POGS'!$B$3:$I$1158,8,FALSE),"")</f>
        <v/>
      </c>
      <c r="L693" s="23" t="str">
        <f>IFERROR(VLOOKUP(B693,'TN-Grid'!$B$3:$I$908,8,FALSE),"")</f>
        <v/>
      </c>
      <c r="M693" s="23" t="str">
        <f>IFERROR(VLOOKUP(B693,'Yoyo@home'!$B$3:$I$955,8,FALSE),"")</f>
        <v/>
      </c>
      <c r="N693" s="22"/>
      <c r="O693" s="4">
        <f t="shared" si="9"/>
        <v>1</v>
      </c>
    </row>
    <row r="694" spans="2:15" x14ac:dyDescent="0.35">
      <c r="B694" s="12" t="s">
        <v>194</v>
      </c>
      <c r="C694" s="23">
        <f>IFERROR(VLOOKUP(B694,'Asteroids@home'!$B$3:$I$1399,8,FALSE),"")</f>
        <v>0.25622907101543535</v>
      </c>
      <c r="D694" s="23" t="str">
        <f>IFERROR(VLOOKUP(B694,'Citizen Science Grid'!$B$3:$I$1120,8,FALSE),"")</f>
        <v/>
      </c>
      <c r="E694" s="27" t="str">
        <f>IFERROR(VLOOKUP(B694,'Enigma@home'!$B$3:$I$1120,8,FALSE),"")</f>
        <v/>
      </c>
      <c r="F694" s="23">
        <f>IFERROR(VLOOKUP(B694,'LHC@home'!$B$3:$I$1280,8,FALSE),"")</f>
        <v>0.60897958138890362</v>
      </c>
      <c r="G694" s="23">
        <f>IFERROR(VLOOKUP(B694,'NFS@Home'!$B$3:$I$1280,8,FALSE),"")</f>
        <v>0.3285855521982442</v>
      </c>
      <c r="H694" s="23">
        <f>IFERROR(VLOOKUP(B694,Numberfields!$B$3:$I$1011,8,FALSE),"")</f>
        <v>0.15444929130573432</v>
      </c>
      <c r="I694" s="23" t="str">
        <f>IFERROR(VLOOKUP(B694,Primegrid!$B$3:$I$955,8,FALSE),"")</f>
        <v/>
      </c>
      <c r="J694" s="23">
        <f>IFERROR(VLOOKUP(B694,SRBase!$B$3:$I$614,8,FALSE),"")</f>
        <v>0.45319344341402934</v>
      </c>
      <c r="K694" s="23">
        <f>IFERROR(VLOOKUP(B694,'theSkyNet POGS'!$B$3:$I$1158,8,FALSE),"")</f>
        <v>0.59854636216126722</v>
      </c>
      <c r="L694" s="23">
        <f>IFERROR(VLOOKUP(B694,'TN-Grid'!$B$3:$I$908,8,FALSE),"")</f>
        <v>1.5356460308845246</v>
      </c>
      <c r="M694" s="23">
        <f>IFERROR(VLOOKUP(B694,'Yoyo@home'!$B$3:$I$955,8,FALSE),"")</f>
        <v>0.51240483145869997</v>
      </c>
      <c r="N694" s="22"/>
      <c r="O694" s="4">
        <f t="shared" si="9"/>
        <v>8</v>
      </c>
    </row>
    <row r="695" spans="2:15" x14ac:dyDescent="0.35">
      <c r="B695" s="12" t="s">
        <v>1169</v>
      </c>
      <c r="C695" s="23">
        <f>IFERROR(VLOOKUP(B695,'Asteroids@home'!$B$3:$I$1399,8,FALSE),"")</f>
        <v>0.36861946510584725</v>
      </c>
      <c r="D695" s="23">
        <f>IFERROR(VLOOKUP(B695,'Citizen Science Grid'!$B$3:$I$1120,8,FALSE),"")</f>
        <v>0.54392003081105156</v>
      </c>
      <c r="E695" s="27" t="str">
        <f>IFERROR(VLOOKUP(B695,'Enigma@home'!$B$3:$I$1120,8,FALSE),"")</f>
        <v/>
      </c>
      <c r="F695" s="23" t="str">
        <f>IFERROR(VLOOKUP(B695,'LHC@home'!$B$3:$I$1280,8,FALSE),"")</f>
        <v/>
      </c>
      <c r="G695" s="23">
        <f>IFERROR(VLOOKUP(B695,'NFS@Home'!$B$3:$I$1280,8,FALSE),"")</f>
        <v>0.31472966887038284</v>
      </c>
      <c r="H695" s="23" t="str">
        <f>IFERROR(VLOOKUP(B695,Numberfields!$B$3:$I$1011,8,FALSE),"")</f>
        <v/>
      </c>
      <c r="I695" s="23">
        <f>IFERROR(VLOOKUP(B695,Primegrid!$B$3:$I$955,8,FALSE),"")</f>
        <v>0.13394175802212421</v>
      </c>
      <c r="J695" s="23" t="str">
        <f>IFERROR(VLOOKUP(B695,SRBase!$B$3:$I$614,8,FALSE),"")</f>
        <v/>
      </c>
      <c r="K695" s="23">
        <f>IFERROR(VLOOKUP(B695,'theSkyNet POGS'!$B$3:$I$1158,8,FALSE),"")</f>
        <v>0.42763839770520096</v>
      </c>
      <c r="L695" s="23" t="str">
        <f>IFERROR(VLOOKUP(B695,'TN-Grid'!$B$3:$I$908,8,FALSE),"")</f>
        <v/>
      </c>
      <c r="M695" s="23">
        <f>IFERROR(VLOOKUP(B695,'Yoyo@home'!$B$3:$I$955,8,FALSE),"")</f>
        <v>0.55367715709894738</v>
      </c>
      <c r="N695" s="22"/>
      <c r="O695" s="4">
        <f t="shared" si="9"/>
        <v>6</v>
      </c>
    </row>
    <row r="696" spans="2:15" hidden="1" x14ac:dyDescent="0.35">
      <c r="B696" s="12" t="s">
        <v>1639</v>
      </c>
      <c r="C696" s="23" t="str">
        <f>IFERROR(VLOOKUP(B696,'Asteroids@home'!$B$3:$I$1399,8,FALSE),"")</f>
        <v/>
      </c>
      <c r="D696" s="23" t="str">
        <f>IFERROR(VLOOKUP(B696,'Citizen Science Grid'!$B$3:$I$1120,8,FALSE),"")</f>
        <v/>
      </c>
      <c r="E696" s="27" t="str">
        <f>IFERROR(VLOOKUP(B696,'Enigma@home'!$B$3:$I$1120,8,FALSE),"")</f>
        <v/>
      </c>
      <c r="F696" s="23" t="str">
        <f>IFERROR(VLOOKUP(B696,'LHC@home'!$B$3:$I$1280,8,FALSE),"")</f>
        <v/>
      </c>
      <c r="G696" s="23" t="str">
        <f>IFERROR(VLOOKUP(B696,'NFS@Home'!$B$3:$I$1280,8,FALSE),"")</f>
        <v/>
      </c>
      <c r="H696" s="23" t="str">
        <f>IFERROR(VLOOKUP(B696,Numberfields!$B$3:$I$1011,8,FALSE),"")</f>
        <v/>
      </c>
      <c r="I696" s="23" t="str">
        <f>IFERROR(VLOOKUP(B696,Primegrid!$B$3:$I$955,8,FALSE),"")</f>
        <v/>
      </c>
      <c r="J696" s="23" t="str">
        <f>IFERROR(VLOOKUP(B696,SRBase!$B$3:$I$614,8,FALSE),"")</f>
        <v/>
      </c>
      <c r="K696" s="23" t="str">
        <f>IFERROR(VLOOKUP(B696,'theSkyNet POGS'!$B$3:$I$1158,8,FALSE),"")</f>
        <v/>
      </c>
      <c r="L696" s="23" t="str">
        <f>IFERROR(VLOOKUP(B696,'TN-Grid'!$B$3:$I$908,8,FALSE),"")</f>
        <v/>
      </c>
      <c r="M696" s="23" t="str">
        <f>IFERROR(VLOOKUP(B696,'Yoyo@home'!$B$3:$I$955,8,FALSE),"")</f>
        <v/>
      </c>
      <c r="N696" s="22"/>
      <c r="O696" s="4">
        <f t="shared" ref="O696:O759" si="14">COUNT(C696:M696)</f>
        <v>0</v>
      </c>
    </row>
    <row r="697" spans="2:15" x14ac:dyDescent="0.35">
      <c r="B697" s="12" t="s">
        <v>1170</v>
      </c>
      <c r="C697" s="23" t="str">
        <f>IFERROR(VLOOKUP(B697,'Asteroids@home'!$B$3:$I$1399,8,FALSE),"")</f>
        <v/>
      </c>
      <c r="D697" s="23">
        <f>IFERROR(VLOOKUP(B697,'Citizen Science Grid'!$B$3:$I$1120,8,FALSE),"")</f>
        <v>0.65104131546215638</v>
      </c>
      <c r="E697" s="27" t="str">
        <f>IFERROR(VLOOKUP(B697,'Enigma@home'!$B$3:$I$1120,8,FALSE),"")</f>
        <v/>
      </c>
      <c r="F697" s="23">
        <f>IFERROR(VLOOKUP(B697,'LHC@home'!$B$3:$I$1280,8,FALSE),"")</f>
        <v>0.92481337704348499</v>
      </c>
      <c r="G697" s="23">
        <f>IFERROR(VLOOKUP(B697,'NFS@Home'!$B$3:$I$1280,8,FALSE),"")</f>
        <v>0.2886232926504973</v>
      </c>
      <c r="H697" s="23">
        <f>IFERROR(VLOOKUP(B697,Numberfields!$B$3:$I$1011,8,FALSE),"")</f>
        <v>0.17142396313322325</v>
      </c>
      <c r="I697" s="23" t="str">
        <f>IFERROR(VLOOKUP(B697,Primegrid!$B$3:$I$955,8,FALSE),"")</f>
        <v/>
      </c>
      <c r="J697" s="23" t="str">
        <f>IFERROR(VLOOKUP(B697,SRBase!$B$3:$I$614,8,FALSE),"")</f>
        <v/>
      </c>
      <c r="K697" s="23">
        <f>IFERROR(VLOOKUP(B697,'theSkyNet POGS'!$B$3:$I$1158,8,FALSE),"")</f>
        <v>0.6567681906308217</v>
      </c>
      <c r="L697" s="23" t="str">
        <f>IFERROR(VLOOKUP(B697,'TN-Grid'!$B$3:$I$908,8,FALSE),"")</f>
        <v/>
      </c>
      <c r="M697" s="23" t="str">
        <f>IFERROR(VLOOKUP(B697,'Yoyo@home'!$B$3:$I$955,8,FALSE),"")</f>
        <v/>
      </c>
      <c r="N697" s="22"/>
      <c r="O697" s="4">
        <f t="shared" si="14"/>
        <v>5</v>
      </c>
    </row>
    <row r="698" spans="2:15" x14ac:dyDescent="0.35">
      <c r="B698" s="12" t="s">
        <v>728</v>
      </c>
      <c r="C698" s="23">
        <f>IFERROR(VLOOKUP(B698,'Asteroids@home'!$B$3:$I$1399,8,FALSE),"")</f>
        <v>0.3948678763127661</v>
      </c>
      <c r="D698" s="23">
        <f>IFERROR(VLOOKUP(B698,'Citizen Science Grid'!$B$3:$I$1120,8,FALSE),"")</f>
        <v>0.61602654369099696</v>
      </c>
      <c r="E698" s="27" t="str">
        <f>IFERROR(VLOOKUP(B698,'Enigma@home'!$B$3:$I$1120,8,FALSE),"")</f>
        <v/>
      </c>
      <c r="F698" s="23">
        <f>IFERROR(VLOOKUP(B698,'LHC@home'!$B$3:$I$1280,8,FALSE),"")</f>
        <v>0.50365281237380621</v>
      </c>
      <c r="G698" s="23">
        <f>IFERROR(VLOOKUP(B698,'NFS@Home'!$B$3:$I$1280,8,FALSE),"")</f>
        <v>0.48697754689732731</v>
      </c>
      <c r="H698" s="23">
        <f>IFERROR(VLOOKUP(B698,Numberfields!$B$3:$I$1011,8,FALSE),"")</f>
        <v>0.20447076829303998</v>
      </c>
      <c r="I698" s="23" t="str">
        <f>IFERROR(VLOOKUP(B698,Primegrid!$B$3:$I$955,8,FALSE),"")</f>
        <v/>
      </c>
      <c r="J698" s="23" t="str">
        <f>IFERROR(VLOOKUP(B698,SRBase!$B$3:$I$614,8,FALSE),"")</f>
        <v/>
      </c>
      <c r="K698" s="23">
        <f>IFERROR(VLOOKUP(B698,'theSkyNet POGS'!$B$3:$I$1158,8,FALSE),"")</f>
        <v>0.66410152951757873</v>
      </c>
      <c r="L698" s="23">
        <f>IFERROR(VLOOKUP(B698,'TN-Grid'!$B$3:$I$908,8,FALSE),"")</f>
        <v>1.5162110754596767</v>
      </c>
      <c r="M698" s="23">
        <f>IFERROR(VLOOKUP(B698,'Yoyo@home'!$B$3:$I$955,8,FALSE),"")</f>
        <v>0.65448845055125804</v>
      </c>
      <c r="N698" s="22"/>
      <c r="O698" s="4">
        <f t="shared" si="14"/>
        <v>8</v>
      </c>
    </row>
    <row r="699" spans="2:15" x14ac:dyDescent="0.35">
      <c r="B699" s="12" t="s">
        <v>195</v>
      </c>
      <c r="C699" s="23">
        <f>IFERROR(VLOOKUP(B699,'Asteroids@home'!$B$3:$I$1399,8,FALSE),"")</f>
        <v>0.36190670430307076</v>
      </c>
      <c r="D699" s="23">
        <f>IFERROR(VLOOKUP(B699,'Citizen Science Grid'!$B$3:$I$1120,8,FALSE),"")</f>
        <v>0.58382601759982411</v>
      </c>
      <c r="E699" s="27">
        <f>IFERROR(VLOOKUP(B699,'Enigma@home'!$B$3:$I$1120,8,FALSE),"")</f>
        <v>4.405283312559935E-2</v>
      </c>
      <c r="F699" s="23">
        <f>IFERROR(VLOOKUP(B699,'LHC@home'!$B$3:$I$1280,8,FALSE),"")</f>
        <v>0.87486016701474967</v>
      </c>
      <c r="G699" s="23">
        <f>IFERROR(VLOOKUP(B699,'NFS@Home'!$B$3:$I$1280,8,FALSE),"")</f>
        <v>0.35985458825660566</v>
      </c>
      <c r="H699" s="23">
        <f>IFERROR(VLOOKUP(B699,Numberfields!$B$3:$I$1011,8,FALSE),"")</f>
        <v>0.21683513414251859</v>
      </c>
      <c r="I699" s="23">
        <f>IFERROR(VLOOKUP(B699,Primegrid!$B$3:$I$955,8,FALSE),"")</f>
        <v>9.9122365459934608E-2</v>
      </c>
      <c r="J699" s="23">
        <f>IFERROR(VLOOKUP(B699,SRBase!$B$3:$I$614,8,FALSE),"")</f>
        <v>0.25481489062203111</v>
      </c>
      <c r="K699" s="23">
        <f>IFERROR(VLOOKUP(B699,'theSkyNet POGS'!$B$3:$I$1158,8,FALSE),"")</f>
        <v>0.55052168740656937</v>
      </c>
      <c r="L699" s="23">
        <f>IFERROR(VLOOKUP(B699,'TN-Grid'!$B$3:$I$908,8,FALSE),"")</f>
        <v>1.7873270925858176</v>
      </c>
      <c r="M699" s="23">
        <f>IFERROR(VLOOKUP(B699,'Yoyo@home'!$B$3:$I$955,8,FALSE),"")</f>
        <v>0.57595940684586755</v>
      </c>
      <c r="N699" s="22"/>
      <c r="O699" s="4">
        <f t="shared" si="14"/>
        <v>11</v>
      </c>
    </row>
    <row r="700" spans="2:15" x14ac:dyDescent="0.35">
      <c r="B700" s="12" t="s">
        <v>196</v>
      </c>
      <c r="C700" s="23">
        <f>IFERROR(VLOOKUP(B700,'Asteroids@home'!$B$3:$I$1399,8,FALSE),"")</f>
        <v>0.30412908528916749</v>
      </c>
      <c r="D700" s="23">
        <f>IFERROR(VLOOKUP(B700,'Citizen Science Grid'!$B$3:$I$1120,8,FALSE),"")</f>
        <v>0.47843859711413106</v>
      </c>
      <c r="E700" s="27">
        <f>IFERROR(VLOOKUP(B700,'Enigma@home'!$B$3:$I$1120,8,FALSE),"")</f>
        <v>3.8437112554802165E-2</v>
      </c>
      <c r="F700" s="23">
        <f>IFERROR(VLOOKUP(B700,'LHC@home'!$B$3:$I$1280,8,FALSE),"")</f>
        <v>0.52556498704578869</v>
      </c>
      <c r="G700" s="23">
        <f>IFERROR(VLOOKUP(B700,'NFS@Home'!$B$3:$I$1280,8,FALSE),"")</f>
        <v>0.2754245370591058</v>
      </c>
      <c r="H700" s="23">
        <f>IFERROR(VLOOKUP(B700,Numberfields!$B$3:$I$1011,8,FALSE),"")</f>
        <v>0.18537611805014384</v>
      </c>
      <c r="I700" s="23" t="str">
        <f>IFERROR(VLOOKUP(B700,Primegrid!$B$3:$I$955,8,FALSE),"")</f>
        <v/>
      </c>
      <c r="J700" s="23">
        <f>IFERROR(VLOOKUP(B700,SRBase!$B$3:$I$614,8,FALSE),"")</f>
        <v>0.36093712999512356</v>
      </c>
      <c r="K700" s="23">
        <f>IFERROR(VLOOKUP(B700,'theSkyNet POGS'!$B$3:$I$1158,8,FALSE),"")</f>
        <v>0.45275721145800202</v>
      </c>
      <c r="L700" s="23">
        <f>IFERROR(VLOOKUP(B700,'TN-Grid'!$B$3:$I$908,8,FALSE),"")</f>
        <v>0.88691721126883938</v>
      </c>
      <c r="M700" s="23">
        <f>IFERROR(VLOOKUP(B700,'Yoyo@home'!$B$3:$I$955,8,FALSE),"")</f>
        <v>0.53905266075099489</v>
      </c>
      <c r="N700" s="22"/>
      <c r="O700" s="4">
        <f t="shared" si="14"/>
        <v>10</v>
      </c>
    </row>
    <row r="701" spans="2:15" x14ac:dyDescent="0.35">
      <c r="B701" s="12" t="s">
        <v>197</v>
      </c>
      <c r="C701" s="23">
        <f>IFERROR(VLOOKUP(B701,'Asteroids@home'!$B$3:$I$1399,8,FALSE),"")</f>
        <v>0.35868364578553047</v>
      </c>
      <c r="D701" s="23">
        <f>IFERROR(VLOOKUP(B701,'Citizen Science Grid'!$B$3:$I$1120,8,FALSE),"")</f>
        <v>0.52200955143132266</v>
      </c>
      <c r="E701" s="27" t="str">
        <f>IFERROR(VLOOKUP(B701,'Enigma@home'!$B$3:$I$1120,8,FALSE),"")</f>
        <v/>
      </c>
      <c r="F701" s="23">
        <f>IFERROR(VLOOKUP(B701,'LHC@home'!$B$3:$I$1280,8,FALSE),"")</f>
        <v>0.71575390789491544</v>
      </c>
      <c r="G701" s="23">
        <f>IFERROR(VLOOKUP(B701,'NFS@Home'!$B$3:$I$1280,8,FALSE),"")</f>
        <v>0.34503118444396286</v>
      </c>
      <c r="H701" s="23">
        <f>IFERROR(VLOOKUP(B701,Numberfields!$B$3:$I$1011,8,FALSE),"")</f>
        <v>0.17168970577336373</v>
      </c>
      <c r="I701" s="23">
        <f>IFERROR(VLOOKUP(B701,Primegrid!$B$3:$I$955,8,FALSE),"")</f>
        <v>0.1035302511653632</v>
      </c>
      <c r="J701" s="23">
        <f>IFERROR(VLOOKUP(B701,SRBase!$B$3:$I$614,8,FALSE),"")</f>
        <v>0.46770777842814981</v>
      </c>
      <c r="K701" s="23">
        <f>IFERROR(VLOOKUP(B701,'theSkyNet POGS'!$B$3:$I$1158,8,FALSE),"")</f>
        <v>0.43338371788707247</v>
      </c>
      <c r="L701" s="23">
        <f>IFERROR(VLOOKUP(B701,'TN-Grid'!$B$3:$I$908,8,FALSE),"")</f>
        <v>1.3494766985627018</v>
      </c>
      <c r="M701" s="23">
        <f>IFERROR(VLOOKUP(B701,'Yoyo@home'!$B$3:$I$955,8,FALSE),"")</f>
        <v>0.46780171169942719</v>
      </c>
      <c r="N701" s="22"/>
      <c r="O701" s="4">
        <f t="shared" si="14"/>
        <v>10</v>
      </c>
    </row>
    <row r="702" spans="2:15" x14ac:dyDescent="0.35">
      <c r="B702" s="12" t="s">
        <v>1171</v>
      </c>
      <c r="C702" s="23">
        <f>IFERROR(VLOOKUP(B702,'Asteroids@home'!$B$3:$I$1399,8,FALSE),"")</f>
        <v>0.21799885282811574</v>
      </c>
      <c r="D702" s="23" t="str">
        <f>IFERROR(VLOOKUP(B702,'Citizen Science Grid'!$B$3:$I$1120,8,FALSE),"")</f>
        <v/>
      </c>
      <c r="E702" s="27" t="str">
        <f>IFERROR(VLOOKUP(B702,'Enigma@home'!$B$3:$I$1120,8,FALSE),"")</f>
        <v/>
      </c>
      <c r="F702" s="23" t="str">
        <f>IFERROR(VLOOKUP(B702,'LHC@home'!$B$3:$I$1280,8,FALSE),"")</f>
        <v/>
      </c>
      <c r="G702" s="23" t="str">
        <f>IFERROR(VLOOKUP(B702,'NFS@Home'!$B$3:$I$1280,8,FALSE),"")</f>
        <v/>
      </c>
      <c r="H702" s="23" t="str">
        <f>IFERROR(VLOOKUP(B702,Numberfields!$B$3:$I$1011,8,FALSE),"")</f>
        <v/>
      </c>
      <c r="I702" s="23" t="str">
        <f>IFERROR(VLOOKUP(B702,Primegrid!$B$3:$I$955,8,FALSE),"")</f>
        <v/>
      </c>
      <c r="J702" s="23" t="str">
        <f>IFERROR(VLOOKUP(B702,SRBase!$B$3:$I$614,8,FALSE),"")</f>
        <v/>
      </c>
      <c r="K702" s="23">
        <f>IFERROR(VLOOKUP(B702,'theSkyNet POGS'!$B$3:$I$1158,8,FALSE),"")</f>
        <v>0.38876118320602371</v>
      </c>
      <c r="L702" s="23" t="str">
        <f>IFERROR(VLOOKUP(B702,'TN-Grid'!$B$3:$I$908,8,FALSE),"")</f>
        <v/>
      </c>
      <c r="M702" s="23" t="str">
        <f>IFERROR(VLOOKUP(B702,'Yoyo@home'!$B$3:$I$955,8,FALSE),"")</f>
        <v/>
      </c>
      <c r="N702" s="22"/>
      <c r="O702" s="4">
        <f t="shared" si="14"/>
        <v>2</v>
      </c>
    </row>
    <row r="703" spans="2:15" x14ac:dyDescent="0.35">
      <c r="B703" s="12" t="s">
        <v>198</v>
      </c>
      <c r="C703" s="23">
        <f>IFERROR(VLOOKUP(B703,'Asteroids@home'!$B$3:$I$1399,8,FALSE),"")</f>
        <v>0.37327980269401734</v>
      </c>
      <c r="D703" s="23">
        <f>IFERROR(VLOOKUP(B703,'Citizen Science Grid'!$B$3:$I$1120,8,FALSE),"")</f>
        <v>0.53731970587484479</v>
      </c>
      <c r="E703" s="27" t="str">
        <f>IFERROR(VLOOKUP(B703,'Enigma@home'!$B$3:$I$1120,8,FALSE),"")</f>
        <v/>
      </c>
      <c r="F703" s="23">
        <f>IFERROR(VLOOKUP(B703,'LHC@home'!$B$3:$I$1280,8,FALSE),"")</f>
        <v>0.62545882570084776</v>
      </c>
      <c r="G703" s="23">
        <f>IFERROR(VLOOKUP(B703,'NFS@Home'!$B$3:$I$1280,8,FALSE),"")</f>
        <v>0.39572282219837224</v>
      </c>
      <c r="H703" s="23">
        <f>IFERROR(VLOOKUP(B703,Numberfields!$B$3:$I$1011,8,FALSE),"")</f>
        <v>0.21259576698496016</v>
      </c>
      <c r="I703" s="23">
        <f>IFERROR(VLOOKUP(B703,Primegrid!$B$3:$I$955,8,FALSE),"")</f>
        <v>7.5048904973941274E-2</v>
      </c>
      <c r="J703" s="23" t="str">
        <f>IFERROR(VLOOKUP(B703,SRBase!$B$3:$I$614,8,FALSE),"")</f>
        <v/>
      </c>
      <c r="K703" s="23">
        <f>IFERROR(VLOOKUP(B703,'theSkyNet POGS'!$B$3:$I$1158,8,FALSE),"")</f>
        <v>0.68532110802376889</v>
      </c>
      <c r="L703" s="23">
        <f>IFERROR(VLOOKUP(B703,'TN-Grid'!$B$3:$I$908,8,FALSE),"")</f>
        <v>1.5384376169999681</v>
      </c>
      <c r="M703" s="23" t="str">
        <f>IFERROR(VLOOKUP(B703,'Yoyo@home'!$B$3:$I$955,8,FALSE),"")</f>
        <v/>
      </c>
      <c r="N703" s="22"/>
      <c r="O703" s="4">
        <f t="shared" si="14"/>
        <v>8</v>
      </c>
    </row>
    <row r="704" spans="2:15" x14ac:dyDescent="0.35">
      <c r="B704" s="12" t="s">
        <v>740</v>
      </c>
      <c r="C704" s="23" t="str">
        <f>IFERROR(VLOOKUP(B704,'Asteroids@home'!$B$3:$I$1399,8,FALSE),"")</f>
        <v/>
      </c>
      <c r="D704" s="23">
        <f>IFERROR(VLOOKUP(B704,'Citizen Science Grid'!$B$3:$I$1120,8,FALSE),"")</f>
        <v>0.15147568740768874</v>
      </c>
      <c r="E704" s="27" t="str">
        <f>IFERROR(VLOOKUP(B704,'Enigma@home'!$B$3:$I$1120,8,FALSE),"")</f>
        <v/>
      </c>
      <c r="F704" s="23">
        <f>IFERROR(VLOOKUP(B704,'LHC@home'!$B$3:$I$1280,8,FALSE),"")</f>
        <v>0.21237557694221176</v>
      </c>
      <c r="G704" s="23" t="str">
        <f>IFERROR(VLOOKUP(B704,'NFS@Home'!$B$3:$I$1280,8,FALSE),"")</f>
        <v/>
      </c>
      <c r="H704" s="23" t="str">
        <f>IFERROR(VLOOKUP(B704,Numberfields!$B$3:$I$1011,8,FALSE),"")</f>
        <v/>
      </c>
      <c r="I704" s="23" t="str">
        <f>IFERROR(VLOOKUP(B704,Primegrid!$B$3:$I$955,8,FALSE),"")</f>
        <v/>
      </c>
      <c r="J704" s="23" t="str">
        <f>IFERROR(VLOOKUP(B704,SRBase!$B$3:$I$614,8,FALSE),"")</f>
        <v/>
      </c>
      <c r="K704" s="23" t="str">
        <f>IFERROR(VLOOKUP(B704,'theSkyNet POGS'!$B$3:$I$1158,8,FALSE),"")</f>
        <v/>
      </c>
      <c r="L704" s="23">
        <f>IFERROR(VLOOKUP(B704,'TN-Grid'!$B$3:$I$908,8,FALSE),"")</f>
        <v>0.31587191132000925</v>
      </c>
      <c r="M704" s="23" t="str">
        <f>IFERROR(VLOOKUP(B704,'Yoyo@home'!$B$3:$I$955,8,FALSE),"")</f>
        <v/>
      </c>
      <c r="N704" s="22"/>
      <c r="O704" s="4">
        <f t="shared" si="14"/>
        <v>3</v>
      </c>
    </row>
    <row r="705" spans="2:15" x14ac:dyDescent="0.35">
      <c r="B705" s="12" t="s">
        <v>1172</v>
      </c>
      <c r="C705" s="23">
        <f>IFERROR(VLOOKUP(B705,'Asteroids@home'!$B$3:$I$1399,8,FALSE),"")</f>
        <v>0.4370526753257194</v>
      </c>
      <c r="D705" s="23">
        <f>IFERROR(VLOOKUP(B705,'Citizen Science Grid'!$B$3:$I$1120,8,FALSE),"")</f>
        <v>0.34851412906489071</v>
      </c>
      <c r="E705" s="27">
        <f>IFERROR(VLOOKUP(B705,'Enigma@home'!$B$3:$I$1120,8,FALSE),"")</f>
        <v>5.2965620425973532E-2</v>
      </c>
      <c r="F705" s="23">
        <f>IFERROR(VLOOKUP(B705,'LHC@home'!$B$3:$I$1280,8,FALSE),"")</f>
        <v>0.35584935603472578</v>
      </c>
      <c r="G705" s="23" t="str">
        <f>IFERROR(VLOOKUP(B705,'NFS@Home'!$B$3:$I$1280,8,FALSE),"")</f>
        <v/>
      </c>
      <c r="H705" s="23">
        <f>IFERROR(VLOOKUP(B705,Numberfields!$B$3:$I$1011,8,FALSE),"")</f>
        <v>0.20189153624594419</v>
      </c>
      <c r="I705" s="23" t="str">
        <f>IFERROR(VLOOKUP(B705,Primegrid!$B$3:$I$955,8,FALSE),"")</f>
        <v/>
      </c>
      <c r="J705" s="23" t="str">
        <f>IFERROR(VLOOKUP(B705,SRBase!$B$3:$I$614,8,FALSE),"")</f>
        <v/>
      </c>
      <c r="K705" s="23">
        <f>IFERROR(VLOOKUP(B705,'theSkyNet POGS'!$B$3:$I$1158,8,FALSE),"")</f>
        <v>0.39313772494844107</v>
      </c>
      <c r="L705" s="23" t="str">
        <f>IFERROR(VLOOKUP(B705,'TN-Grid'!$B$3:$I$908,8,FALSE),"")</f>
        <v/>
      </c>
      <c r="M705" s="23">
        <f>IFERROR(VLOOKUP(B705,'Yoyo@home'!$B$3:$I$955,8,FALSE),"")</f>
        <v>0.57463689478299962</v>
      </c>
      <c r="N705" s="22"/>
      <c r="O705" s="4">
        <f t="shared" si="14"/>
        <v>7</v>
      </c>
    </row>
    <row r="706" spans="2:15" x14ac:dyDescent="0.35">
      <c r="B706" s="12" t="s">
        <v>1173</v>
      </c>
      <c r="C706" s="23">
        <f>IFERROR(VLOOKUP(B706,'Asteroids@home'!$B$3:$I$1399,8,FALSE),"")</f>
        <v>0.49761235637050816</v>
      </c>
      <c r="D706" s="23" t="str">
        <f>IFERROR(VLOOKUP(B706,'Citizen Science Grid'!$B$3:$I$1120,8,FALSE),"")</f>
        <v/>
      </c>
      <c r="E706" s="27">
        <f>IFERROR(VLOOKUP(B706,'Enigma@home'!$B$3:$I$1120,8,FALSE),"")</f>
        <v>4.0882567284403364E-2</v>
      </c>
      <c r="F706" s="23">
        <f>IFERROR(VLOOKUP(B706,'LHC@home'!$B$3:$I$1280,8,FALSE),"")</f>
        <v>0.54094592018544918</v>
      </c>
      <c r="G706" s="23" t="str">
        <f>IFERROR(VLOOKUP(B706,'NFS@Home'!$B$3:$I$1280,8,FALSE),"")</f>
        <v/>
      </c>
      <c r="H706" s="23" t="str">
        <f>IFERROR(VLOOKUP(B706,Numberfields!$B$3:$I$1011,8,FALSE),"")</f>
        <v/>
      </c>
      <c r="I706" s="23" t="str">
        <f>IFERROR(VLOOKUP(B706,Primegrid!$B$3:$I$955,8,FALSE),"")</f>
        <v/>
      </c>
      <c r="J706" s="23" t="str">
        <f>IFERROR(VLOOKUP(B706,SRBase!$B$3:$I$614,8,FALSE),"")</f>
        <v/>
      </c>
      <c r="K706" s="23" t="str">
        <f>IFERROR(VLOOKUP(B706,'theSkyNet POGS'!$B$3:$I$1158,8,FALSE),"")</f>
        <v/>
      </c>
      <c r="L706" s="23" t="str">
        <f>IFERROR(VLOOKUP(B706,'TN-Grid'!$B$3:$I$908,8,FALSE),"")</f>
        <v/>
      </c>
      <c r="M706" s="23">
        <f>IFERROR(VLOOKUP(B706,'Yoyo@home'!$B$3:$I$955,8,FALSE),"")</f>
        <v>0.81709449610316565</v>
      </c>
      <c r="N706" s="22"/>
      <c r="O706" s="4">
        <f t="shared" si="14"/>
        <v>4</v>
      </c>
    </row>
    <row r="707" spans="2:15" x14ac:dyDescent="0.35">
      <c r="B707" s="12" t="s">
        <v>199</v>
      </c>
      <c r="C707" s="23" t="str">
        <f>IFERROR(VLOOKUP(B707,'Asteroids@home'!$B$3:$I$1399,8,FALSE),"")</f>
        <v/>
      </c>
      <c r="D707" s="23" t="str">
        <f>IFERROR(VLOOKUP(B707,'Citizen Science Grid'!$B$3:$I$1120,8,FALSE),"")</f>
        <v/>
      </c>
      <c r="E707" s="27" t="str">
        <f>IFERROR(VLOOKUP(B707,'Enigma@home'!$B$3:$I$1120,8,FALSE),"")</f>
        <v/>
      </c>
      <c r="F707" s="23" t="str">
        <f>IFERROR(VLOOKUP(B707,'LHC@home'!$B$3:$I$1280,8,FALSE),"")</f>
        <v/>
      </c>
      <c r="G707" s="23" t="str">
        <f>IFERROR(VLOOKUP(B707,'NFS@Home'!$B$3:$I$1280,8,FALSE),"")</f>
        <v/>
      </c>
      <c r="H707" s="23">
        <f>IFERROR(VLOOKUP(B707,Numberfields!$B$3:$I$1011,8,FALSE),"")</f>
        <v>0.16898479423566964</v>
      </c>
      <c r="I707" s="23" t="str">
        <f>IFERROR(VLOOKUP(B707,Primegrid!$B$3:$I$955,8,FALSE),"")</f>
        <v/>
      </c>
      <c r="J707" s="23" t="str">
        <f>IFERROR(VLOOKUP(B707,SRBase!$B$3:$I$614,8,FALSE),"")</f>
        <v/>
      </c>
      <c r="K707" s="23" t="str">
        <f>IFERROR(VLOOKUP(B707,'theSkyNet POGS'!$B$3:$I$1158,8,FALSE),"")</f>
        <v/>
      </c>
      <c r="L707" s="23">
        <f>IFERROR(VLOOKUP(B707,'TN-Grid'!$B$3:$I$908,8,FALSE),"")</f>
        <v>1.7933212482021066</v>
      </c>
      <c r="M707" s="23">
        <f>IFERROR(VLOOKUP(B707,'Yoyo@home'!$B$3:$I$955,8,FALSE),"")</f>
        <v>0.81980839660630311</v>
      </c>
      <c r="N707" s="22"/>
      <c r="O707" s="4">
        <f t="shared" si="14"/>
        <v>3</v>
      </c>
    </row>
    <row r="708" spans="2:15" x14ac:dyDescent="0.35">
      <c r="B708" s="12" t="s">
        <v>1640</v>
      </c>
      <c r="C708" s="23" t="str">
        <f>IFERROR(VLOOKUP(B708,'Asteroids@home'!$B$3:$I$1399,8,FALSE),"")</f>
        <v/>
      </c>
      <c r="D708" s="23" t="str">
        <f>IFERROR(VLOOKUP(B708,'Citizen Science Grid'!$B$3:$I$1120,8,FALSE),"")</f>
        <v/>
      </c>
      <c r="E708" s="27" t="str">
        <f>IFERROR(VLOOKUP(B708,'Enigma@home'!$B$3:$I$1120,8,FALSE),"")</f>
        <v/>
      </c>
      <c r="F708" s="23" t="str">
        <f>IFERROR(VLOOKUP(B708,'LHC@home'!$B$3:$I$1280,8,FALSE),"")</f>
        <v/>
      </c>
      <c r="G708" s="23">
        <f>IFERROR(VLOOKUP(B708,'NFS@Home'!$B$3:$I$1280,8,FALSE),"")</f>
        <v>0.50596733101716429</v>
      </c>
      <c r="H708" s="23">
        <f>IFERROR(VLOOKUP(B708,Numberfields!$B$3:$I$1011,8,FALSE),"")</f>
        <v>0.24580345372403534</v>
      </c>
      <c r="I708" s="23" t="str">
        <f>IFERROR(VLOOKUP(B708,Primegrid!$B$3:$I$955,8,FALSE),"")</f>
        <v/>
      </c>
      <c r="J708" s="23" t="str">
        <f>IFERROR(VLOOKUP(B708,SRBase!$B$3:$I$614,8,FALSE),"")</f>
        <v/>
      </c>
      <c r="K708" s="23">
        <f>IFERROR(VLOOKUP(B708,'theSkyNet POGS'!$B$3:$I$1158,8,FALSE),"")</f>
        <v>0.58343834352279733</v>
      </c>
      <c r="L708" s="23" t="str">
        <f>IFERROR(VLOOKUP(B708,'TN-Grid'!$B$3:$I$908,8,FALSE),"")</f>
        <v/>
      </c>
      <c r="M708" s="23" t="str">
        <f>IFERROR(VLOOKUP(B708,'Yoyo@home'!$B$3:$I$955,8,FALSE),"")</f>
        <v/>
      </c>
      <c r="N708" s="22"/>
      <c r="O708" s="4">
        <f t="shared" si="14"/>
        <v>3</v>
      </c>
    </row>
    <row r="709" spans="2:15" x14ac:dyDescent="0.35">
      <c r="B709" s="12" t="s">
        <v>1174</v>
      </c>
      <c r="C709" s="23">
        <f>IFERROR(VLOOKUP(B709,'Asteroids@home'!$B$3:$I$1399,8,FALSE),"")</f>
        <v>0.15658627957922924</v>
      </c>
      <c r="D709" s="23" t="str">
        <f>IFERROR(VLOOKUP(B709,'Citizen Science Grid'!$B$3:$I$1120,8,FALSE),"")</f>
        <v/>
      </c>
      <c r="E709" s="27" t="str">
        <f>IFERROR(VLOOKUP(B709,'Enigma@home'!$B$3:$I$1120,8,FALSE),"")</f>
        <v/>
      </c>
      <c r="F709" s="23" t="str">
        <f>IFERROR(VLOOKUP(B709,'LHC@home'!$B$3:$I$1280,8,FALSE),"")</f>
        <v/>
      </c>
      <c r="G709" s="23" t="str">
        <f>IFERROR(VLOOKUP(B709,'NFS@Home'!$B$3:$I$1280,8,FALSE),"")</f>
        <v/>
      </c>
      <c r="H709" s="23" t="str">
        <f>IFERROR(VLOOKUP(B709,Numberfields!$B$3:$I$1011,8,FALSE),"")</f>
        <v/>
      </c>
      <c r="I709" s="23" t="str">
        <f>IFERROR(VLOOKUP(B709,Primegrid!$B$3:$I$955,8,FALSE),"")</f>
        <v/>
      </c>
      <c r="J709" s="23" t="str">
        <f>IFERROR(VLOOKUP(B709,SRBase!$B$3:$I$614,8,FALSE),"")</f>
        <v/>
      </c>
      <c r="K709" s="23" t="str">
        <f>IFERROR(VLOOKUP(B709,'theSkyNet POGS'!$B$3:$I$1158,8,FALSE),"")</f>
        <v/>
      </c>
      <c r="L709" s="23" t="str">
        <f>IFERROR(VLOOKUP(B709,'TN-Grid'!$B$3:$I$908,8,FALSE),"")</f>
        <v/>
      </c>
      <c r="M709" s="23" t="str">
        <f>IFERROR(VLOOKUP(B709,'Yoyo@home'!$B$3:$I$955,8,FALSE),"")</f>
        <v/>
      </c>
      <c r="N709" s="22"/>
      <c r="O709" s="4">
        <f t="shared" si="14"/>
        <v>1</v>
      </c>
    </row>
    <row r="710" spans="2:15" x14ac:dyDescent="0.35">
      <c r="B710" s="12" t="s">
        <v>811</v>
      </c>
      <c r="C710" s="23" t="str">
        <f>IFERROR(VLOOKUP(B710,'Asteroids@home'!$B$3:$I$1399,8,FALSE),"")</f>
        <v/>
      </c>
      <c r="D710" s="23" t="str">
        <f>IFERROR(VLOOKUP(B710,'Citizen Science Grid'!$B$3:$I$1120,8,FALSE),"")</f>
        <v/>
      </c>
      <c r="E710" s="27">
        <f>IFERROR(VLOOKUP(B710,'Enigma@home'!$B$3:$I$1120,8,FALSE),"")</f>
        <v>1.2452872015224546E-2</v>
      </c>
      <c r="F710" s="23" t="str">
        <f>IFERROR(VLOOKUP(B710,'LHC@home'!$B$3:$I$1280,8,FALSE),"")</f>
        <v/>
      </c>
      <c r="G710" s="23" t="str">
        <f>IFERROR(VLOOKUP(B710,'NFS@Home'!$B$3:$I$1280,8,FALSE),"")</f>
        <v/>
      </c>
      <c r="H710" s="23" t="str">
        <f>IFERROR(VLOOKUP(B710,Numberfields!$B$3:$I$1011,8,FALSE),"")</f>
        <v/>
      </c>
      <c r="I710" s="23">
        <f>IFERROR(VLOOKUP(B710,Primegrid!$B$3:$I$955,8,FALSE),"")</f>
        <v>8.8596144454580646E-3</v>
      </c>
      <c r="J710" s="23" t="str">
        <f>IFERROR(VLOOKUP(B710,SRBase!$B$3:$I$614,8,FALSE),"")</f>
        <v/>
      </c>
      <c r="K710" s="23">
        <f>IFERROR(VLOOKUP(B710,'theSkyNet POGS'!$B$3:$I$1158,8,FALSE),"")</f>
        <v>0.14483916043686842</v>
      </c>
      <c r="L710" s="23">
        <f>IFERROR(VLOOKUP(B710,'TN-Grid'!$B$3:$I$908,8,FALSE),"")</f>
        <v>0.38507039906840934</v>
      </c>
      <c r="M710" s="23">
        <f>IFERROR(VLOOKUP(B710,'Yoyo@home'!$B$3:$I$955,8,FALSE),"")</f>
        <v>0.16534506073739769</v>
      </c>
      <c r="N710" s="22"/>
      <c r="O710" s="4">
        <f t="shared" si="14"/>
        <v>5</v>
      </c>
    </row>
    <row r="711" spans="2:15" x14ac:dyDescent="0.35">
      <c r="B711" s="12" t="s">
        <v>200</v>
      </c>
      <c r="C711" s="23">
        <f>IFERROR(VLOOKUP(B711,'Asteroids@home'!$B$3:$I$1399,8,FALSE),"")</f>
        <v>8.5804998966260149E-2</v>
      </c>
      <c r="D711" s="23">
        <f>IFERROR(VLOOKUP(B711,'Citizen Science Grid'!$B$3:$I$1120,8,FALSE),"")</f>
        <v>0.22611215392894143</v>
      </c>
      <c r="E711" s="27" t="str">
        <f>IFERROR(VLOOKUP(B711,'Enigma@home'!$B$3:$I$1120,8,FALSE),"")</f>
        <v/>
      </c>
      <c r="F711" s="23">
        <f>IFERROR(VLOOKUP(B711,'LHC@home'!$B$3:$I$1280,8,FALSE),"")</f>
        <v>0.1915532183016509</v>
      </c>
      <c r="G711" s="23">
        <f>IFERROR(VLOOKUP(B711,'NFS@Home'!$B$3:$I$1280,8,FALSE),"")</f>
        <v>0.12166120989113308</v>
      </c>
      <c r="H711" s="23">
        <f>IFERROR(VLOOKUP(B711,Numberfields!$B$3:$I$1011,8,FALSE),"")</f>
        <v>6.4111580036609203E-2</v>
      </c>
      <c r="I711" s="23" t="str">
        <f>IFERROR(VLOOKUP(B711,Primegrid!$B$3:$I$955,8,FALSE),"")</f>
        <v/>
      </c>
      <c r="J711" s="23">
        <f>IFERROR(VLOOKUP(B711,SRBase!$B$3:$I$614,8,FALSE),"")</f>
        <v>0.11521972275452114</v>
      </c>
      <c r="K711" s="23">
        <f>IFERROR(VLOOKUP(B711,'theSkyNet POGS'!$B$3:$I$1158,8,FALSE),"")</f>
        <v>0.17014790230107582</v>
      </c>
      <c r="L711" s="23">
        <f>IFERROR(VLOOKUP(B711,'TN-Grid'!$B$3:$I$908,8,FALSE),"")</f>
        <v>0.35538917189119451</v>
      </c>
      <c r="M711" s="23" t="str">
        <f>IFERROR(VLOOKUP(B711,'Yoyo@home'!$B$3:$I$955,8,FALSE),"")</f>
        <v/>
      </c>
      <c r="N711" s="22"/>
      <c r="O711" s="4">
        <f t="shared" si="14"/>
        <v>8</v>
      </c>
    </row>
    <row r="712" spans="2:15" x14ac:dyDescent="0.35">
      <c r="B712" s="12" t="s">
        <v>1175</v>
      </c>
      <c r="C712" s="23" t="str">
        <f>IFERROR(VLOOKUP(B712,'Asteroids@home'!$B$3:$I$1399,8,FALSE),"")</f>
        <v/>
      </c>
      <c r="D712" s="23" t="str">
        <f>IFERROR(VLOOKUP(B712,'Citizen Science Grid'!$B$3:$I$1120,8,FALSE),"")</f>
        <v/>
      </c>
      <c r="E712" s="27" t="str">
        <f>IFERROR(VLOOKUP(B712,'Enigma@home'!$B$3:$I$1120,8,FALSE),"")</f>
        <v/>
      </c>
      <c r="F712" s="23" t="str">
        <f>IFERROR(VLOOKUP(B712,'LHC@home'!$B$3:$I$1280,8,FALSE),"")</f>
        <v/>
      </c>
      <c r="G712" s="23" t="str">
        <f>IFERROR(VLOOKUP(B712,'NFS@Home'!$B$3:$I$1280,8,FALSE),"")</f>
        <v/>
      </c>
      <c r="H712" s="23" t="str">
        <f>IFERROR(VLOOKUP(B712,Numberfields!$B$3:$I$1011,8,FALSE),"")</f>
        <v/>
      </c>
      <c r="I712" s="23" t="str">
        <f>IFERROR(VLOOKUP(B712,Primegrid!$B$3:$I$955,8,FALSE),"")</f>
        <v/>
      </c>
      <c r="J712" s="23">
        <f>IFERROR(VLOOKUP(B712,SRBase!$B$3:$I$614,8,FALSE),"")</f>
        <v>0.12209589544958396</v>
      </c>
      <c r="K712" s="23" t="str">
        <f>IFERROR(VLOOKUP(B712,'theSkyNet POGS'!$B$3:$I$1158,8,FALSE),"")</f>
        <v/>
      </c>
      <c r="L712" s="23" t="str">
        <f>IFERROR(VLOOKUP(B712,'TN-Grid'!$B$3:$I$908,8,FALSE),"")</f>
        <v/>
      </c>
      <c r="M712" s="23" t="str">
        <f>IFERROR(VLOOKUP(B712,'Yoyo@home'!$B$3:$I$955,8,FALSE),"")</f>
        <v/>
      </c>
      <c r="N712" s="22"/>
      <c r="O712" s="4">
        <f t="shared" si="14"/>
        <v>1</v>
      </c>
    </row>
    <row r="713" spans="2:15" x14ac:dyDescent="0.35">
      <c r="B713" s="12" t="s">
        <v>762</v>
      </c>
      <c r="C713" s="23" t="str">
        <f>IFERROR(VLOOKUP(B713,'Asteroids@home'!$B$3:$I$1399,8,FALSE),"")</f>
        <v/>
      </c>
      <c r="D713" s="23">
        <f>IFERROR(VLOOKUP(B713,'Citizen Science Grid'!$B$3:$I$1120,8,FALSE),"")</f>
        <v>0.15544212376898592</v>
      </c>
      <c r="E713" s="27" t="str">
        <f>IFERROR(VLOOKUP(B713,'Enigma@home'!$B$3:$I$1120,8,FALSE),"")</f>
        <v/>
      </c>
      <c r="F713" s="23">
        <f>IFERROR(VLOOKUP(B713,'LHC@home'!$B$3:$I$1280,8,FALSE),"")</f>
        <v>0.25601111308070668</v>
      </c>
      <c r="G713" s="23">
        <f>IFERROR(VLOOKUP(B713,'NFS@Home'!$B$3:$I$1280,8,FALSE),"")</f>
        <v>0.12885028862662526</v>
      </c>
      <c r="H713" s="23">
        <f>IFERROR(VLOOKUP(B713,Numberfields!$B$3:$I$1011,8,FALSE),"")</f>
        <v>0.14197340791503998</v>
      </c>
      <c r="I713" s="23">
        <f>IFERROR(VLOOKUP(B713,Primegrid!$B$3:$I$955,8,FALSE),"")</f>
        <v>1.0698982747446016E-2</v>
      </c>
      <c r="J713" s="23" t="str">
        <f>IFERROR(VLOOKUP(B713,SRBase!$B$3:$I$614,8,FALSE),"")</f>
        <v/>
      </c>
      <c r="K713" s="23">
        <f>IFERROR(VLOOKUP(B713,'theSkyNet POGS'!$B$3:$I$1158,8,FALSE),"")</f>
        <v>0.2188569011089205</v>
      </c>
      <c r="L713" s="23">
        <f>IFERROR(VLOOKUP(B713,'TN-Grid'!$B$3:$I$908,8,FALSE),"")</f>
        <v>0.54400737904506746</v>
      </c>
      <c r="M713" s="23" t="str">
        <f>IFERROR(VLOOKUP(B713,'Yoyo@home'!$B$3:$I$955,8,FALSE),"")</f>
        <v/>
      </c>
      <c r="N713" s="22"/>
      <c r="O713" s="4">
        <f t="shared" si="14"/>
        <v>7</v>
      </c>
    </row>
    <row r="714" spans="2:15" x14ac:dyDescent="0.35">
      <c r="B714" s="12" t="s">
        <v>1176</v>
      </c>
      <c r="C714" s="23" t="str">
        <f>IFERROR(VLOOKUP(B714,'Asteroids@home'!$B$3:$I$1399,8,FALSE),"")</f>
        <v/>
      </c>
      <c r="D714" s="23">
        <f>IFERROR(VLOOKUP(B714,'Citizen Science Grid'!$B$3:$I$1120,8,FALSE),"")</f>
        <v>0.21057477631146335</v>
      </c>
      <c r="E714" s="27">
        <f>IFERROR(VLOOKUP(B714,'Enigma@home'!$B$3:$I$1120,8,FALSE),"")</f>
        <v>1.2449604089317438E-2</v>
      </c>
      <c r="F714" s="23" t="str">
        <f>IFERROR(VLOOKUP(B714,'LHC@home'!$B$3:$I$1280,8,FALSE),"")</f>
        <v/>
      </c>
      <c r="G714" s="23" t="str">
        <f>IFERROR(VLOOKUP(B714,'NFS@Home'!$B$3:$I$1280,8,FALSE),"")</f>
        <v/>
      </c>
      <c r="H714" s="23" t="str">
        <f>IFERROR(VLOOKUP(B714,Numberfields!$B$3:$I$1011,8,FALSE),"")</f>
        <v/>
      </c>
      <c r="I714" s="23" t="str">
        <f>IFERROR(VLOOKUP(B714,Primegrid!$B$3:$I$955,8,FALSE),"")</f>
        <v/>
      </c>
      <c r="J714" s="23" t="str">
        <f>IFERROR(VLOOKUP(B714,SRBase!$B$3:$I$614,8,FALSE),"")</f>
        <v/>
      </c>
      <c r="K714" s="23" t="str">
        <f>IFERROR(VLOOKUP(B714,'theSkyNet POGS'!$B$3:$I$1158,8,FALSE),"")</f>
        <v/>
      </c>
      <c r="L714" s="23" t="str">
        <f>IFERROR(VLOOKUP(B714,'TN-Grid'!$B$3:$I$908,8,FALSE),"")</f>
        <v/>
      </c>
      <c r="M714" s="23" t="str">
        <f>IFERROR(VLOOKUP(B714,'Yoyo@home'!$B$3:$I$955,8,FALSE),"")</f>
        <v/>
      </c>
      <c r="N714" s="22"/>
      <c r="O714" s="4">
        <f t="shared" si="14"/>
        <v>2</v>
      </c>
    </row>
    <row r="715" spans="2:15" x14ac:dyDescent="0.35">
      <c r="B715" s="12" t="s">
        <v>1177</v>
      </c>
      <c r="C715" s="23">
        <f>IFERROR(VLOOKUP(B715,'Asteroids@home'!$B$3:$I$1399,8,FALSE),"")</f>
        <v>0.1366455543310833</v>
      </c>
      <c r="D715" s="23" t="str">
        <f>IFERROR(VLOOKUP(B715,'Citizen Science Grid'!$B$3:$I$1120,8,FALSE),"")</f>
        <v/>
      </c>
      <c r="E715" s="27" t="str">
        <f>IFERROR(VLOOKUP(B715,'Enigma@home'!$B$3:$I$1120,8,FALSE),"")</f>
        <v/>
      </c>
      <c r="F715" s="23" t="str">
        <f>IFERROR(VLOOKUP(B715,'LHC@home'!$B$3:$I$1280,8,FALSE),"")</f>
        <v/>
      </c>
      <c r="G715" s="23" t="str">
        <f>IFERROR(VLOOKUP(B715,'NFS@Home'!$B$3:$I$1280,8,FALSE),"")</f>
        <v/>
      </c>
      <c r="H715" s="23" t="str">
        <f>IFERROR(VLOOKUP(B715,Numberfields!$B$3:$I$1011,8,FALSE),"")</f>
        <v/>
      </c>
      <c r="I715" s="23" t="str">
        <f>IFERROR(VLOOKUP(B715,Primegrid!$B$3:$I$955,8,FALSE),"")</f>
        <v/>
      </c>
      <c r="J715" s="23" t="str">
        <f>IFERROR(VLOOKUP(B715,SRBase!$B$3:$I$614,8,FALSE),"")</f>
        <v/>
      </c>
      <c r="K715" s="23">
        <f>IFERROR(VLOOKUP(B715,'theSkyNet POGS'!$B$3:$I$1158,8,FALSE),"")</f>
        <v>0.14144085787043328</v>
      </c>
      <c r="L715" s="23" t="str">
        <f>IFERROR(VLOOKUP(B715,'TN-Grid'!$B$3:$I$908,8,FALSE),"")</f>
        <v/>
      </c>
      <c r="M715" s="23" t="str">
        <f>IFERROR(VLOOKUP(B715,'Yoyo@home'!$B$3:$I$955,8,FALSE),"")</f>
        <v/>
      </c>
      <c r="N715" s="22"/>
      <c r="O715" s="4">
        <f t="shared" si="14"/>
        <v>2</v>
      </c>
    </row>
    <row r="716" spans="2:15" x14ac:dyDescent="0.35">
      <c r="B716" s="12" t="s">
        <v>1780</v>
      </c>
      <c r="C716" s="23" t="str">
        <f>IFERROR(VLOOKUP(B716,'Asteroids@home'!$B$3:$I$1399,8,FALSE),"")</f>
        <v/>
      </c>
      <c r="D716" s="23">
        <f>IFERROR(VLOOKUP(B716,'Citizen Science Grid'!$B$3:$I$1120,8,FALSE),"")</f>
        <v>0.17618659416457827</v>
      </c>
      <c r="E716" s="27" t="str">
        <f>IFERROR(VLOOKUP(B716,'Enigma@home'!$B$3:$I$1120,8,FALSE),"")</f>
        <v/>
      </c>
      <c r="F716" s="23" t="str">
        <f>IFERROR(VLOOKUP(B716,'LHC@home'!$B$3:$I$1280,8,FALSE),"")</f>
        <v/>
      </c>
      <c r="G716" s="23" t="str">
        <f>IFERROR(VLOOKUP(B716,'NFS@Home'!$B$3:$I$1280,8,FALSE),"")</f>
        <v/>
      </c>
      <c r="H716" s="23">
        <f>IFERROR(VLOOKUP(B716,Numberfields!$B$3:$I$1011,8,FALSE),"")</f>
        <v>0.11018503193155973</v>
      </c>
      <c r="I716" s="23" t="str">
        <f>IFERROR(VLOOKUP(B716,Primegrid!$B$3:$I$955,8,FALSE),"")</f>
        <v/>
      </c>
      <c r="J716" s="23" t="str">
        <f>IFERROR(VLOOKUP(B716,SRBase!$B$3:$I$614,8,FALSE),"")</f>
        <v/>
      </c>
      <c r="K716" s="23">
        <f>IFERROR(VLOOKUP(B716,'theSkyNet POGS'!$B$3:$I$1158,8,FALSE),"")</f>
        <v>0.16938790657029676</v>
      </c>
      <c r="L716" s="23" t="str">
        <f>IFERROR(VLOOKUP(B716,'TN-Grid'!$B$3:$I$908,8,FALSE),"")</f>
        <v/>
      </c>
      <c r="M716" s="23" t="str">
        <f>IFERROR(VLOOKUP(B716,'Yoyo@home'!$B$3:$I$955,8,FALSE),"")</f>
        <v/>
      </c>
      <c r="N716" s="22"/>
      <c r="O716" s="4">
        <f t="shared" si="14"/>
        <v>3</v>
      </c>
    </row>
    <row r="717" spans="2:15" x14ac:dyDescent="0.35">
      <c r="B717" s="12" t="s">
        <v>1178</v>
      </c>
      <c r="C717" s="23" t="str">
        <f>IFERROR(VLOOKUP(B717,'Asteroids@home'!$B$3:$I$1399,8,FALSE),"")</f>
        <v/>
      </c>
      <c r="D717" s="23">
        <f>IFERROR(VLOOKUP(B717,'Citizen Science Grid'!$B$3:$I$1120,8,FALSE),"")</f>
        <v>0.20766500647262412</v>
      </c>
      <c r="E717" s="27">
        <f>IFERROR(VLOOKUP(B717,'Enigma@home'!$B$3:$I$1120,8,FALSE),"")</f>
        <v>1.7339830854244932E-2</v>
      </c>
      <c r="F717" s="23" t="str">
        <f>IFERROR(VLOOKUP(B717,'LHC@home'!$B$3:$I$1280,8,FALSE),"")</f>
        <v/>
      </c>
      <c r="G717" s="23" t="str">
        <f>IFERROR(VLOOKUP(B717,'NFS@Home'!$B$3:$I$1280,8,FALSE),"")</f>
        <v/>
      </c>
      <c r="H717" s="23" t="str">
        <f>IFERROR(VLOOKUP(B717,Numberfields!$B$3:$I$1011,8,FALSE),"")</f>
        <v/>
      </c>
      <c r="I717" s="23" t="str">
        <f>IFERROR(VLOOKUP(B717,Primegrid!$B$3:$I$955,8,FALSE),"")</f>
        <v/>
      </c>
      <c r="J717" s="23" t="str">
        <f>IFERROR(VLOOKUP(B717,SRBase!$B$3:$I$614,8,FALSE),"")</f>
        <v/>
      </c>
      <c r="K717" s="23" t="str">
        <f>IFERROR(VLOOKUP(B717,'theSkyNet POGS'!$B$3:$I$1158,8,FALSE),"")</f>
        <v/>
      </c>
      <c r="L717" s="23" t="str">
        <f>IFERROR(VLOOKUP(B717,'TN-Grid'!$B$3:$I$908,8,FALSE),"")</f>
        <v/>
      </c>
      <c r="M717" s="23" t="str">
        <f>IFERROR(VLOOKUP(B717,'Yoyo@home'!$B$3:$I$955,8,FALSE),"")</f>
        <v/>
      </c>
      <c r="N717" s="22"/>
      <c r="O717" s="4">
        <f t="shared" si="14"/>
        <v>2</v>
      </c>
    </row>
    <row r="718" spans="2:15" x14ac:dyDescent="0.35">
      <c r="B718" s="12" t="s">
        <v>1830</v>
      </c>
      <c r="C718" s="23" t="str">
        <f>IFERROR(VLOOKUP(B718,'Asteroids@home'!$B$3:$I$1399,8,FALSE),"")</f>
        <v/>
      </c>
      <c r="D718" s="23" t="str">
        <f>IFERROR(VLOOKUP(B718,'Citizen Science Grid'!$B$3:$I$1120,8,FALSE),"")</f>
        <v/>
      </c>
      <c r="E718" s="27" t="str">
        <f>IFERROR(VLOOKUP(B718,'Enigma@home'!$B$3:$I$1120,8,FALSE),"")</f>
        <v/>
      </c>
      <c r="F718" s="23" t="str">
        <f>IFERROR(VLOOKUP(B718,'LHC@home'!$B$3:$I$1280,8,FALSE),"")</f>
        <v/>
      </c>
      <c r="G718" s="23" t="str">
        <f>IFERROR(VLOOKUP(B718,'NFS@Home'!$B$3:$I$1280,8,FALSE),"")</f>
        <v/>
      </c>
      <c r="H718" s="23">
        <f>IFERROR(VLOOKUP(B718,Numberfields!$B$3:$I$1011,8,FALSE),"")</f>
        <v>0.16094531407485743</v>
      </c>
      <c r="I718" s="23" t="str">
        <f>IFERROR(VLOOKUP(B718,Primegrid!$B$3:$I$955,8,FALSE),"")</f>
        <v/>
      </c>
      <c r="J718" s="23" t="str">
        <f>IFERROR(VLOOKUP(B718,SRBase!$B$3:$I$614,8,FALSE),"")</f>
        <v/>
      </c>
      <c r="K718" s="23" t="str">
        <f>IFERROR(VLOOKUP(B718,'theSkyNet POGS'!$B$3:$I$1158,8,FALSE),"")</f>
        <v/>
      </c>
      <c r="L718" s="23" t="str">
        <f>IFERROR(VLOOKUP(B718,'TN-Grid'!$B$3:$I$908,8,FALSE),"")</f>
        <v/>
      </c>
      <c r="M718" s="23" t="str">
        <f>IFERROR(VLOOKUP(B718,'Yoyo@home'!$B$3:$I$955,8,FALSE),"")</f>
        <v/>
      </c>
      <c r="N718" s="22"/>
      <c r="O718" s="4">
        <f t="shared" si="14"/>
        <v>1</v>
      </c>
    </row>
    <row r="719" spans="2:15" x14ac:dyDescent="0.35">
      <c r="B719" s="12" t="s">
        <v>201</v>
      </c>
      <c r="C719" s="23">
        <f>IFERROR(VLOOKUP(B719,'Asteroids@home'!$B$3:$I$1399,8,FALSE),"")</f>
        <v>0.18990344986443444</v>
      </c>
      <c r="D719" s="23">
        <f>IFERROR(VLOOKUP(B719,'Citizen Science Grid'!$B$3:$I$1120,8,FALSE),"")</f>
        <v>0.28565337972009186</v>
      </c>
      <c r="E719" s="27" t="str">
        <f>IFERROR(VLOOKUP(B719,'Enigma@home'!$B$3:$I$1120,8,FALSE),"")</f>
        <v/>
      </c>
      <c r="F719" s="23">
        <f>IFERROR(VLOOKUP(B719,'LHC@home'!$B$3:$I$1280,8,FALSE),"")</f>
        <v>0.44314492531747951</v>
      </c>
      <c r="G719" s="23">
        <f>IFERROR(VLOOKUP(B719,'NFS@Home'!$B$3:$I$1280,8,FALSE),"")</f>
        <v>0.22212976847735069</v>
      </c>
      <c r="H719" s="23">
        <f>IFERROR(VLOOKUP(B719,Numberfields!$B$3:$I$1011,8,FALSE),"")</f>
        <v>0.12076823578914665</v>
      </c>
      <c r="I719" s="23">
        <f>IFERROR(VLOOKUP(B719,Primegrid!$B$3:$I$955,8,FALSE),"")</f>
        <v>7.104441284016684E-2</v>
      </c>
      <c r="J719" s="23">
        <f>IFERROR(VLOOKUP(B719,SRBase!$B$3:$I$614,8,FALSE),"")</f>
        <v>0.40538895997680968</v>
      </c>
      <c r="K719" s="23">
        <f>IFERROR(VLOOKUP(B719,'theSkyNet POGS'!$B$3:$I$1158,8,FALSE),"")</f>
        <v>0.3512390119079406</v>
      </c>
      <c r="L719" s="23">
        <f>IFERROR(VLOOKUP(B719,'TN-Grid'!$B$3:$I$908,8,FALSE),"")</f>
        <v>0.72532185487120626</v>
      </c>
      <c r="M719" s="23">
        <f>IFERROR(VLOOKUP(B719,'Yoyo@home'!$B$3:$I$955,8,FALSE),"")</f>
        <v>0.47545482395116462</v>
      </c>
      <c r="N719" s="22"/>
      <c r="O719" s="4">
        <f t="shared" si="14"/>
        <v>10</v>
      </c>
    </row>
    <row r="720" spans="2:15" x14ac:dyDescent="0.35">
      <c r="B720" s="12" t="s">
        <v>1899</v>
      </c>
      <c r="C720" s="23" t="str">
        <f>IFERROR(VLOOKUP(B720,'Asteroids@home'!$B$3:$I$1399,8,FALSE),"")</f>
        <v/>
      </c>
      <c r="D720" s="23">
        <f>IFERROR(VLOOKUP(B720,'Citizen Science Grid'!$B$3:$I$1120,8,FALSE),"")</f>
        <v>0.37182491659566991</v>
      </c>
      <c r="E720" s="27" t="str">
        <f>IFERROR(VLOOKUP(B720,'Enigma@home'!$B$3:$I$1120,8,FALSE),"")</f>
        <v/>
      </c>
      <c r="F720" s="23" t="str">
        <f>IFERROR(VLOOKUP(B720,'LHC@home'!$B$3:$I$1280,8,FALSE),"")</f>
        <v/>
      </c>
      <c r="G720" s="23" t="str">
        <f>IFERROR(VLOOKUP(B720,'NFS@Home'!$B$3:$I$1280,8,FALSE),"")</f>
        <v/>
      </c>
      <c r="H720" s="23" t="str">
        <f>IFERROR(VLOOKUP(B720,Numberfields!$B$3:$I$1011,8,FALSE),"")</f>
        <v/>
      </c>
      <c r="I720" s="23" t="str">
        <f>IFERROR(VLOOKUP(B720,Primegrid!$B$3:$I$955,8,FALSE),"")</f>
        <v/>
      </c>
      <c r="J720" s="23" t="str">
        <f>IFERROR(VLOOKUP(B720,SRBase!$B$3:$I$614,8,FALSE),"")</f>
        <v/>
      </c>
      <c r="K720" s="23" t="str">
        <f>IFERROR(VLOOKUP(B720,'theSkyNet POGS'!$B$3:$I$1158,8,FALSE),"")</f>
        <v/>
      </c>
      <c r="L720" s="23" t="str">
        <f>IFERROR(VLOOKUP(B720,'TN-Grid'!$B$3:$I$908,8,FALSE),"")</f>
        <v/>
      </c>
      <c r="M720" s="23" t="str">
        <f>IFERROR(VLOOKUP(B720,'Yoyo@home'!$B$3:$I$955,8,FALSE),"")</f>
        <v/>
      </c>
      <c r="N720" s="22"/>
      <c r="O720" s="4">
        <f t="shared" si="14"/>
        <v>1</v>
      </c>
    </row>
    <row r="721" spans="2:15" hidden="1" x14ac:dyDescent="0.35">
      <c r="B721" s="12" t="s">
        <v>1179</v>
      </c>
      <c r="C721" s="23" t="str">
        <f>IFERROR(VLOOKUP(B721,'Asteroids@home'!$B$3:$I$1399,8,FALSE),"")</f>
        <v/>
      </c>
      <c r="D721" s="23" t="str">
        <f>IFERROR(VLOOKUP(B721,'Citizen Science Grid'!$B$3:$I$1120,8,FALSE),"")</f>
        <v/>
      </c>
      <c r="E721" s="27" t="str">
        <f>IFERROR(VLOOKUP(B721,'Enigma@home'!$B$3:$I$1120,8,FALSE),"")</f>
        <v/>
      </c>
      <c r="F721" s="23" t="str">
        <f>IFERROR(VLOOKUP(B721,'LHC@home'!$B$3:$I$1280,8,FALSE),"")</f>
        <v/>
      </c>
      <c r="G721" s="23" t="str">
        <f>IFERROR(VLOOKUP(B721,'NFS@Home'!$B$3:$I$1280,8,FALSE),"")</f>
        <v/>
      </c>
      <c r="H721" s="23" t="str">
        <f>IFERROR(VLOOKUP(B721,Numberfields!$B$3:$I$1011,8,FALSE),"")</f>
        <v/>
      </c>
      <c r="I721" s="23" t="str">
        <f>IFERROR(VLOOKUP(B721,Primegrid!$B$3:$I$955,8,FALSE),"")</f>
        <v/>
      </c>
      <c r="J721" s="23" t="str">
        <f>IFERROR(VLOOKUP(B721,SRBase!$B$3:$I$614,8,FALSE),"")</f>
        <v/>
      </c>
      <c r="K721" s="23" t="str">
        <f>IFERROR(VLOOKUP(B721,'theSkyNet POGS'!$B$3:$I$1158,8,FALSE),"")</f>
        <v/>
      </c>
      <c r="L721" s="23" t="str">
        <f>IFERROR(VLOOKUP(B721,'TN-Grid'!$B$3:$I$908,8,FALSE),"")</f>
        <v/>
      </c>
      <c r="M721" s="23" t="str">
        <f>IFERROR(VLOOKUP(B721,'Yoyo@home'!$B$3:$I$955,8,FALSE),"")</f>
        <v/>
      </c>
      <c r="N721" s="22"/>
      <c r="O721" s="4">
        <f t="shared" si="14"/>
        <v>0</v>
      </c>
    </row>
    <row r="722" spans="2:15" x14ac:dyDescent="0.35">
      <c r="B722" s="12" t="s">
        <v>1180</v>
      </c>
      <c r="C722" s="23">
        <f>IFERROR(VLOOKUP(B722,'Asteroids@home'!$B$3:$I$1399,8,FALSE),"")</f>
        <v>0.2358442375253216</v>
      </c>
      <c r="D722" s="23">
        <f>IFERROR(VLOOKUP(B722,'Citizen Science Grid'!$B$3:$I$1120,8,FALSE),"")</f>
        <v>0.44653018461489596</v>
      </c>
      <c r="E722" s="27" t="str">
        <f>IFERROR(VLOOKUP(B722,'Enigma@home'!$B$3:$I$1120,8,FALSE),"")</f>
        <v/>
      </c>
      <c r="F722" s="23" t="str">
        <f>IFERROR(VLOOKUP(B722,'LHC@home'!$B$3:$I$1280,8,FALSE),"")</f>
        <v/>
      </c>
      <c r="G722" s="23" t="str">
        <f>IFERROR(VLOOKUP(B722,'NFS@Home'!$B$3:$I$1280,8,FALSE),"")</f>
        <v/>
      </c>
      <c r="H722" s="23" t="str">
        <f>IFERROR(VLOOKUP(B722,Numberfields!$B$3:$I$1011,8,FALSE),"")</f>
        <v/>
      </c>
      <c r="I722" s="23" t="str">
        <f>IFERROR(VLOOKUP(B722,Primegrid!$B$3:$I$955,8,FALSE),"")</f>
        <v/>
      </c>
      <c r="J722" s="23" t="str">
        <f>IFERROR(VLOOKUP(B722,SRBase!$B$3:$I$614,8,FALSE),"")</f>
        <v/>
      </c>
      <c r="K722" s="23">
        <f>IFERROR(VLOOKUP(B722,'theSkyNet POGS'!$B$3:$I$1158,8,FALSE),"")</f>
        <v>0.44166515944691059</v>
      </c>
      <c r="L722" s="23" t="str">
        <f>IFERROR(VLOOKUP(B722,'TN-Grid'!$B$3:$I$908,8,FALSE),"")</f>
        <v/>
      </c>
      <c r="M722" s="23">
        <f>IFERROR(VLOOKUP(B722,'Yoyo@home'!$B$3:$I$955,8,FALSE),"")</f>
        <v>0.56510935072579649</v>
      </c>
      <c r="N722" s="22"/>
      <c r="O722" s="4">
        <f t="shared" si="14"/>
        <v>4</v>
      </c>
    </row>
    <row r="723" spans="2:15" x14ac:dyDescent="0.35">
      <c r="B723" s="12" t="s">
        <v>1938</v>
      </c>
      <c r="C723" s="23" t="str">
        <f>IFERROR(VLOOKUP(B723,'Asteroids@home'!$B$3:$I$1399,8,FALSE),"")</f>
        <v/>
      </c>
      <c r="D723" s="23" t="str">
        <f>IFERROR(VLOOKUP(B723,'Citizen Science Grid'!$B$3:$I$1120,8,FALSE),"")</f>
        <v/>
      </c>
      <c r="E723" s="27" t="str">
        <f>IFERROR(VLOOKUP(B723,'Enigma@home'!$B$3:$I$1120,8,FALSE),"")</f>
        <v/>
      </c>
      <c r="F723" s="23" t="str">
        <f>IFERROR(VLOOKUP(B723,'LHC@home'!$B$3:$I$1280,8,FALSE),"")</f>
        <v/>
      </c>
      <c r="G723" s="23">
        <f>IFERROR(VLOOKUP(B723,'NFS@Home'!$B$3:$I$1280,8,FALSE),"")</f>
        <v>0.55095721609496395</v>
      </c>
      <c r="H723" s="23" t="str">
        <f>IFERROR(VLOOKUP(B723,Numberfields!$B$3:$I$1011,8,FALSE),"")</f>
        <v/>
      </c>
      <c r="I723" s="23">
        <f>IFERROR(VLOOKUP(B723,Primegrid!$B$3:$I$955,8,FALSE),"")</f>
        <v>8.2448998911324567E-2</v>
      </c>
      <c r="J723" s="23" t="str">
        <f>IFERROR(VLOOKUP(B723,SRBase!$B$3:$I$614,8,FALSE),"")</f>
        <v/>
      </c>
      <c r="K723" s="23" t="str">
        <f>IFERROR(VLOOKUP(B723,'theSkyNet POGS'!$B$3:$I$1158,8,FALSE),"")</f>
        <v/>
      </c>
      <c r="L723" s="23" t="str">
        <f>IFERROR(VLOOKUP(B723,'TN-Grid'!$B$3:$I$908,8,FALSE),"")</f>
        <v/>
      </c>
      <c r="M723" s="23" t="str">
        <f>IFERROR(VLOOKUP(B723,'Yoyo@home'!$B$3:$I$955,8,FALSE),"")</f>
        <v/>
      </c>
      <c r="N723" s="22"/>
      <c r="O723" s="4">
        <f t="shared" si="14"/>
        <v>2</v>
      </c>
    </row>
    <row r="724" spans="2:15" x14ac:dyDescent="0.35">
      <c r="B724" s="12" t="s">
        <v>202</v>
      </c>
      <c r="C724" s="23">
        <f>IFERROR(VLOOKUP(B724,'Asteroids@home'!$B$3:$I$1399,8,FALSE),"")</f>
        <v>9.8195886796400664E-2</v>
      </c>
      <c r="D724" s="23">
        <f>IFERROR(VLOOKUP(B724,'Citizen Science Grid'!$B$3:$I$1120,8,FALSE),"")</f>
        <v>0.12057558016815942</v>
      </c>
      <c r="E724" s="27" t="str">
        <f>IFERROR(VLOOKUP(B724,'Enigma@home'!$B$3:$I$1120,8,FALSE),"")</f>
        <v/>
      </c>
      <c r="F724" s="23">
        <f>IFERROR(VLOOKUP(B724,'LHC@home'!$B$3:$I$1280,8,FALSE),"")</f>
        <v>0.29701735531299123</v>
      </c>
      <c r="G724" s="23">
        <f>IFERROR(VLOOKUP(B724,'NFS@Home'!$B$3:$I$1280,8,FALSE),"")</f>
        <v>0.23979768674929416</v>
      </c>
      <c r="H724" s="23">
        <f>IFERROR(VLOOKUP(B724,Numberfields!$B$3:$I$1011,8,FALSE),"")</f>
        <v>0.12676131738530486</v>
      </c>
      <c r="I724" s="23">
        <f>IFERROR(VLOOKUP(B724,Primegrid!$B$3:$I$955,8,FALSE),"")</f>
        <v>1.2768631471982671E-2</v>
      </c>
      <c r="J724" s="23" t="str">
        <f>IFERROR(VLOOKUP(B724,SRBase!$B$3:$I$614,8,FALSE),"")</f>
        <v/>
      </c>
      <c r="K724" s="23">
        <f>IFERROR(VLOOKUP(B724,'theSkyNet POGS'!$B$3:$I$1158,8,FALSE),"")</f>
        <v>0.20506931380293975</v>
      </c>
      <c r="L724" s="23">
        <f>IFERROR(VLOOKUP(B724,'TN-Grid'!$B$3:$I$908,8,FALSE),"")</f>
        <v>0.728395858282745</v>
      </c>
      <c r="M724" s="23">
        <f>IFERROR(VLOOKUP(B724,'Yoyo@home'!$B$3:$I$955,8,FALSE),"")</f>
        <v>0.29115554313210712</v>
      </c>
      <c r="N724" s="22"/>
      <c r="O724" s="4">
        <f t="shared" si="14"/>
        <v>9</v>
      </c>
    </row>
    <row r="725" spans="2:15" x14ac:dyDescent="0.35">
      <c r="B725" s="12" t="s">
        <v>1900</v>
      </c>
      <c r="C725" s="23" t="str">
        <f>IFERROR(VLOOKUP(B725,'Asteroids@home'!$B$3:$I$1399,8,FALSE),"")</f>
        <v/>
      </c>
      <c r="D725" s="23">
        <f>IFERROR(VLOOKUP(B725,'Citizen Science Grid'!$B$3:$I$1120,8,FALSE),"")</f>
        <v>0.22410036839034522</v>
      </c>
      <c r="E725" s="27" t="str">
        <f>IFERROR(VLOOKUP(B725,'Enigma@home'!$B$3:$I$1120,8,FALSE),"")</f>
        <v/>
      </c>
      <c r="F725" s="23" t="str">
        <f>IFERROR(VLOOKUP(B725,'LHC@home'!$B$3:$I$1280,8,FALSE),"")</f>
        <v/>
      </c>
      <c r="G725" s="23" t="str">
        <f>IFERROR(VLOOKUP(B725,'NFS@Home'!$B$3:$I$1280,8,FALSE),"")</f>
        <v/>
      </c>
      <c r="H725" s="23" t="str">
        <f>IFERROR(VLOOKUP(B725,Numberfields!$B$3:$I$1011,8,FALSE),"")</f>
        <v/>
      </c>
      <c r="I725" s="23" t="str">
        <f>IFERROR(VLOOKUP(B725,Primegrid!$B$3:$I$955,8,FALSE),"")</f>
        <v/>
      </c>
      <c r="J725" s="23" t="str">
        <f>IFERROR(VLOOKUP(B725,SRBase!$B$3:$I$614,8,FALSE),"")</f>
        <v/>
      </c>
      <c r="K725" s="23" t="str">
        <f>IFERROR(VLOOKUP(B725,'theSkyNet POGS'!$B$3:$I$1158,8,FALSE),"")</f>
        <v/>
      </c>
      <c r="L725" s="23" t="str">
        <f>IFERROR(VLOOKUP(B725,'TN-Grid'!$B$3:$I$908,8,FALSE),"")</f>
        <v/>
      </c>
      <c r="M725" s="23" t="str">
        <f>IFERROR(VLOOKUP(B725,'Yoyo@home'!$B$3:$I$955,8,FALSE),"")</f>
        <v/>
      </c>
      <c r="N725" s="22"/>
      <c r="O725" s="4">
        <f t="shared" si="14"/>
        <v>1</v>
      </c>
    </row>
    <row r="726" spans="2:15" x14ac:dyDescent="0.35">
      <c r="B726" s="12" t="s">
        <v>1181</v>
      </c>
      <c r="C726" s="23">
        <f>IFERROR(VLOOKUP(B726,'Asteroids@home'!$B$3:$I$1399,8,FALSE),"")</f>
        <v>0.27954374185923725</v>
      </c>
      <c r="D726" s="23" t="str">
        <f>IFERROR(VLOOKUP(B726,'Citizen Science Grid'!$B$3:$I$1120,8,FALSE),"")</f>
        <v/>
      </c>
      <c r="E726" s="27">
        <f>IFERROR(VLOOKUP(B726,'Enigma@home'!$B$3:$I$1120,8,FALSE),"")</f>
        <v>3.6566970224750334E-2</v>
      </c>
      <c r="F726" s="23" t="str">
        <f>IFERROR(VLOOKUP(B726,'LHC@home'!$B$3:$I$1280,8,FALSE),"")</f>
        <v/>
      </c>
      <c r="G726" s="23" t="str">
        <f>IFERROR(VLOOKUP(B726,'NFS@Home'!$B$3:$I$1280,8,FALSE),"")</f>
        <v/>
      </c>
      <c r="H726" s="23" t="str">
        <f>IFERROR(VLOOKUP(B726,Numberfields!$B$3:$I$1011,8,FALSE),"")</f>
        <v/>
      </c>
      <c r="I726" s="23" t="str">
        <f>IFERROR(VLOOKUP(B726,Primegrid!$B$3:$I$955,8,FALSE),"")</f>
        <v/>
      </c>
      <c r="J726" s="23" t="str">
        <f>IFERROR(VLOOKUP(B726,SRBase!$B$3:$I$614,8,FALSE),"")</f>
        <v/>
      </c>
      <c r="K726" s="23">
        <f>IFERROR(VLOOKUP(B726,'theSkyNet POGS'!$B$3:$I$1158,8,FALSE),"")</f>
        <v>0.367045480106375</v>
      </c>
      <c r="L726" s="23" t="str">
        <f>IFERROR(VLOOKUP(B726,'TN-Grid'!$B$3:$I$908,8,FALSE),"")</f>
        <v/>
      </c>
      <c r="M726" s="23" t="str">
        <f>IFERROR(VLOOKUP(B726,'Yoyo@home'!$B$3:$I$955,8,FALSE),"")</f>
        <v/>
      </c>
      <c r="N726" s="22"/>
      <c r="O726" s="4">
        <f t="shared" si="14"/>
        <v>3</v>
      </c>
    </row>
    <row r="727" spans="2:15" x14ac:dyDescent="0.35">
      <c r="B727" s="12" t="s">
        <v>1182</v>
      </c>
      <c r="C727" s="23">
        <f>IFERROR(VLOOKUP(B727,'Asteroids@home'!$B$3:$I$1399,8,FALSE),"")</f>
        <v>0.28892470629388756</v>
      </c>
      <c r="D727" s="23" t="str">
        <f>IFERROR(VLOOKUP(B727,'Citizen Science Grid'!$B$3:$I$1120,8,FALSE),"")</f>
        <v/>
      </c>
      <c r="E727" s="27" t="str">
        <f>IFERROR(VLOOKUP(B727,'Enigma@home'!$B$3:$I$1120,8,FALSE),"")</f>
        <v/>
      </c>
      <c r="F727" s="23" t="str">
        <f>IFERROR(VLOOKUP(B727,'LHC@home'!$B$3:$I$1280,8,FALSE),"")</f>
        <v/>
      </c>
      <c r="G727" s="23" t="str">
        <f>IFERROR(VLOOKUP(B727,'NFS@Home'!$B$3:$I$1280,8,FALSE),"")</f>
        <v/>
      </c>
      <c r="H727" s="23">
        <f>IFERROR(VLOOKUP(B727,Numberfields!$B$3:$I$1011,8,FALSE),"")</f>
        <v>0.17557879405605362</v>
      </c>
      <c r="I727" s="23" t="str">
        <f>IFERROR(VLOOKUP(B727,Primegrid!$B$3:$I$955,8,FALSE),"")</f>
        <v/>
      </c>
      <c r="J727" s="23" t="str">
        <f>IFERROR(VLOOKUP(B727,SRBase!$B$3:$I$614,8,FALSE),"")</f>
        <v/>
      </c>
      <c r="K727" s="23" t="str">
        <f>IFERROR(VLOOKUP(B727,'theSkyNet POGS'!$B$3:$I$1158,8,FALSE),"")</f>
        <v/>
      </c>
      <c r="L727" s="23" t="str">
        <f>IFERROR(VLOOKUP(B727,'TN-Grid'!$B$3:$I$908,8,FALSE),"")</f>
        <v/>
      </c>
      <c r="M727" s="23" t="str">
        <f>IFERROR(VLOOKUP(B727,'Yoyo@home'!$B$3:$I$955,8,FALSE),"")</f>
        <v/>
      </c>
      <c r="N727" s="22"/>
      <c r="O727" s="4">
        <f t="shared" si="14"/>
        <v>2</v>
      </c>
    </row>
    <row r="728" spans="2:15" x14ac:dyDescent="0.35">
      <c r="B728" s="12" t="s">
        <v>1183</v>
      </c>
      <c r="C728" s="23">
        <f>IFERROR(VLOOKUP(B728,'Asteroids@home'!$B$3:$I$1399,8,FALSE),"")</f>
        <v>0.27474851386180721</v>
      </c>
      <c r="D728" s="23">
        <f>IFERROR(VLOOKUP(B728,'Citizen Science Grid'!$B$3:$I$1120,8,FALSE),"")</f>
        <v>0.53906612485346272</v>
      </c>
      <c r="E728" s="27">
        <f>IFERROR(VLOOKUP(B728,'Enigma@home'!$B$3:$I$1120,8,FALSE),"")</f>
        <v>3.5744454869089407E-2</v>
      </c>
      <c r="F728" s="23">
        <f>IFERROR(VLOOKUP(B728,'LHC@home'!$B$3:$I$1280,8,FALSE),"")</f>
        <v>0.50464280219160773</v>
      </c>
      <c r="G728" s="23">
        <f>IFERROR(VLOOKUP(B728,'NFS@Home'!$B$3:$I$1280,8,FALSE),"")</f>
        <v>0.31863611789574636</v>
      </c>
      <c r="H728" s="23" t="str">
        <f>IFERROR(VLOOKUP(B728,Numberfields!$B$3:$I$1011,8,FALSE),"")</f>
        <v/>
      </c>
      <c r="I728" s="23">
        <f>IFERROR(VLOOKUP(B728,Primegrid!$B$3:$I$955,8,FALSE),"")</f>
        <v>0.12480636324842186</v>
      </c>
      <c r="J728" s="23">
        <f>IFERROR(VLOOKUP(B728,SRBase!$B$3:$I$614,8,FALSE),"")</f>
        <v>0.21452636366523412</v>
      </c>
      <c r="K728" s="23" t="str">
        <f>IFERROR(VLOOKUP(B728,'theSkyNet POGS'!$B$3:$I$1158,8,FALSE),"")</f>
        <v/>
      </c>
      <c r="L728" s="23" t="str">
        <f>IFERROR(VLOOKUP(B728,'TN-Grid'!$B$3:$I$908,8,FALSE),"")</f>
        <v/>
      </c>
      <c r="M728" s="23">
        <f>IFERROR(VLOOKUP(B728,'Yoyo@home'!$B$3:$I$955,8,FALSE),"")</f>
        <v>0.46849782877130269</v>
      </c>
      <c r="N728" s="22"/>
      <c r="O728" s="4">
        <f t="shared" si="14"/>
        <v>8</v>
      </c>
    </row>
    <row r="729" spans="2:15" x14ac:dyDescent="0.35">
      <c r="B729" s="12" t="s">
        <v>1184</v>
      </c>
      <c r="C729" s="23">
        <f>IFERROR(VLOOKUP(B729,'Asteroids@home'!$B$3:$I$1399,8,FALSE),"")</f>
        <v>0.2362028195557111</v>
      </c>
      <c r="D729" s="23">
        <f>IFERROR(VLOOKUP(B729,'Citizen Science Grid'!$B$3:$I$1120,8,FALSE),"")</f>
        <v>0.31675275925607438</v>
      </c>
      <c r="E729" s="27">
        <f>IFERROR(VLOOKUP(B729,'Enigma@home'!$B$3:$I$1120,8,FALSE),"")</f>
        <v>3.2725367542600199E-2</v>
      </c>
      <c r="F729" s="23">
        <f>IFERROR(VLOOKUP(B729,'LHC@home'!$B$3:$I$1280,8,FALSE),"")</f>
        <v>0.3551088000546343</v>
      </c>
      <c r="G729" s="23">
        <f>IFERROR(VLOOKUP(B729,'NFS@Home'!$B$3:$I$1280,8,FALSE),"")</f>
        <v>0.39092580283237416</v>
      </c>
      <c r="H729" s="23">
        <f>IFERROR(VLOOKUP(B729,Numberfields!$B$3:$I$1011,8,FALSE),"")</f>
        <v>0.21978668540985813</v>
      </c>
      <c r="I729" s="23">
        <f>IFERROR(VLOOKUP(B729,Primegrid!$B$3:$I$955,8,FALSE),"")</f>
        <v>4.3952705970307954E-2</v>
      </c>
      <c r="J729" s="23">
        <f>IFERROR(VLOOKUP(B729,SRBase!$B$3:$I$614,8,FALSE),"")</f>
        <v>0.43705458586191542</v>
      </c>
      <c r="K729" s="23" t="str">
        <f>IFERROR(VLOOKUP(B729,'theSkyNet POGS'!$B$3:$I$1158,8,FALSE),"")</f>
        <v/>
      </c>
      <c r="L729" s="23" t="str">
        <f>IFERROR(VLOOKUP(B729,'TN-Grid'!$B$3:$I$908,8,FALSE),"")</f>
        <v/>
      </c>
      <c r="M729" s="23" t="str">
        <f>IFERROR(VLOOKUP(B729,'Yoyo@home'!$B$3:$I$955,8,FALSE),"")</f>
        <v/>
      </c>
      <c r="N729" s="22"/>
      <c r="O729" s="4">
        <f t="shared" si="14"/>
        <v>8</v>
      </c>
    </row>
    <row r="730" spans="2:15" x14ac:dyDescent="0.35">
      <c r="B730" s="12" t="s">
        <v>835</v>
      </c>
      <c r="C730" s="23">
        <f>IFERROR(VLOOKUP(B730,'Asteroids@home'!$B$3:$I$1399,8,FALSE),"")</f>
        <v>0.32211106737200695</v>
      </c>
      <c r="D730" s="23" t="str">
        <f>IFERROR(VLOOKUP(B730,'Citizen Science Grid'!$B$3:$I$1120,8,FALSE),"")</f>
        <v/>
      </c>
      <c r="E730" s="27" t="str">
        <f>IFERROR(VLOOKUP(B730,'Enigma@home'!$B$3:$I$1120,8,FALSE),"")</f>
        <v/>
      </c>
      <c r="F730" s="23">
        <f>IFERROR(VLOOKUP(B730,'LHC@home'!$B$3:$I$1280,8,FALSE),"")</f>
        <v>0.56722591853362347</v>
      </c>
      <c r="G730" s="23">
        <f>IFERROR(VLOOKUP(B730,'NFS@Home'!$B$3:$I$1280,8,FALSE),"")</f>
        <v>0.43855146612772994</v>
      </c>
      <c r="H730" s="23">
        <f>IFERROR(VLOOKUP(B730,Numberfields!$B$3:$I$1011,8,FALSE),"")</f>
        <v>0.21024220550259154</v>
      </c>
      <c r="I730" s="23">
        <f>IFERROR(VLOOKUP(B730,Primegrid!$B$3:$I$955,8,FALSE),"")</f>
        <v>0.11138473015297443</v>
      </c>
      <c r="J730" s="23" t="str">
        <f>IFERROR(VLOOKUP(B730,SRBase!$B$3:$I$614,8,FALSE),"")</f>
        <v/>
      </c>
      <c r="K730" s="23" t="str">
        <f>IFERROR(VLOOKUP(B730,'theSkyNet POGS'!$B$3:$I$1158,8,FALSE),"")</f>
        <v/>
      </c>
      <c r="L730" s="23">
        <f>IFERROR(VLOOKUP(B730,'TN-Grid'!$B$3:$I$908,8,FALSE),"")</f>
        <v>1.4078013043536741</v>
      </c>
      <c r="M730" s="23" t="str">
        <f>IFERROR(VLOOKUP(B730,'Yoyo@home'!$B$3:$I$955,8,FALSE),"")</f>
        <v/>
      </c>
      <c r="N730" s="22"/>
      <c r="O730" s="4">
        <f t="shared" si="14"/>
        <v>6</v>
      </c>
    </row>
    <row r="731" spans="2:15" x14ac:dyDescent="0.35">
      <c r="B731" s="12" t="s">
        <v>203</v>
      </c>
      <c r="C731" s="23" t="str">
        <f>IFERROR(VLOOKUP(B731,'Asteroids@home'!$B$3:$I$1399,8,FALSE),"")</f>
        <v/>
      </c>
      <c r="D731" s="23">
        <f>IFERROR(VLOOKUP(B731,'Citizen Science Grid'!$B$3:$I$1120,8,FALSE),"")</f>
        <v>0.22990331203145573</v>
      </c>
      <c r="E731" s="27">
        <f>IFERROR(VLOOKUP(B731,'Enigma@home'!$B$3:$I$1120,8,FALSE),"")</f>
        <v>2.9793171040603302E-2</v>
      </c>
      <c r="F731" s="23" t="str">
        <f>IFERROR(VLOOKUP(B731,'LHC@home'!$B$3:$I$1280,8,FALSE),"")</f>
        <v/>
      </c>
      <c r="G731" s="23" t="str">
        <f>IFERROR(VLOOKUP(B731,'NFS@Home'!$B$3:$I$1280,8,FALSE),"")</f>
        <v/>
      </c>
      <c r="H731" s="23" t="str">
        <f>IFERROR(VLOOKUP(B731,Numberfields!$B$3:$I$1011,8,FALSE),"")</f>
        <v/>
      </c>
      <c r="I731" s="23" t="str">
        <f>IFERROR(VLOOKUP(B731,Primegrid!$B$3:$I$955,8,FALSE),"")</f>
        <v/>
      </c>
      <c r="J731" s="23" t="str">
        <f>IFERROR(VLOOKUP(B731,SRBase!$B$3:$I$614,8,FALSE),"")</f>
        <v/>
      </c>
      <c r="K731" s="23" t="str">
        <f>IFERROR(VLOOKUP(B731,'theSkyNet POGS'!$B$3:$I$1158,8,FALSE),"")</f>
        <v/>
      </c>
      <c r="L731" s="23">
        <f>IFERROR(VLOOKUP(B731,'TN-Grid'!$B$3:$I$908,8,FALSE),"")</f>
        <v>0.68359607138876088</v>
      </c>
      <c r="M731" s="23" t="str">
        <f>IFERROR(VLOOKUP(B731,'Yoyo@home'!$B$3:$I$955,8,FALSE),"")</f>
        <v/>
      </c>
      <c r="N731" s="22"/>
      <c r="O731" s="4">
        <f t="shared" si="14"/>
        <v>3</v>
      </c>
    </row>
    <row r="732" spans="2:15" x14ac:dyDescent="0.35">
      <c r="B732" s="12" t="s">
        <v>793</v>
      </c>
      <c r="C732" s="23">
        <f>IFERROR(VLOOKUP(B732,'Asteroids@home'!$B$3:$I$1399,8,FALSE),"")</f>
        <v>0.18880930684280173</v>
      </c>
      <c r="D732" s="23" t="str">
        <f>IFERROR(VLOOKUP(B732,'Citizen Science Grid'!$B$3:$I$1120,8,FALSE),"")</f>
        <v/>
      </c>
      <c r="E732" s="27" t="str">
        <f>IFERROR(VLOOKUP(B732,'Enigma@home'!$B$3:$I$1120,8,FALSE),"")</f>
        <v/>
      </c>
      <c r="F732" s="23">
        <f>IFERROR(VLOOKUP(B732,'LHC@home'!$B$3:$I$1280,8,FALSE),"")</f>
        <v>0.616117413754531</v>
      </c>
      <c r="G732" s="23" t="str">
        <f>IFERROR(VLOOKUP(B732,'NFS@Home'!$B$3:$I$1280,8,FALSE),"")</f>
        <v/>
      </c>
      <c r="H732" s="23" t="str">
        <f>IFERROR(VLOOKUP(B732,Numberfields!$B$3:$I$1011,8,FALSE),"")</f>
        <v/>
      </c>
      <c r="I732" s="23">
        <f>IFERROR(VLOOKUP(B732,Primegrid!$B$3:$I$955,8,FALSE),"")</f>
        <v>2.0988455642826274E-2</v>
      </c>
      <c r="J732" s="23" t="str">
        <f>IFERROR(VLOOKUP(B732,SRBase!$B$3:$I$614,8,FALSE),"")</f>
        <v/>
      </c>
      <c r="K732" s="23">
        <f>IFERROR(VLOOKUP(B732,'theSkyNet POGS'!$B$3:$I$1158,8,FALSE),"")</f>
        <v>0.41880378912881999</v>
      </c>
      <c r="L732" s="23">
        <f>IFERROR(VLOOKUP(B732,'TN-Grid'!$B$3:$I$908,8,FALSE),"")</f>
        <v>0.89610021635228587</v>
      </c>
      <c r="M732" s="23" t="str">
        <f>IFERROR(VLOOKUP(B732,'Yoyo@home'!$B$3:$I$955,8,FALSE),"")</f>
        <v/>
      </c>
      <c r="N732" s="22"/>
      <c r="O732" s="4">
        <f t="shared" si="14"/>
        <v>5</v>
      </c>
    </row>
    <row r="733" spans="2:15" x14ac:dyDescent="0.35">
      <c r="B733" s="12" t="s">
        <v>1185</v>
      </c>
      <c r="C733" s="23">
        <f>IFERROR(VLOOKUP(B733,'Asteroids@home'!$B$3:$I$1399,8,FALSE),"")</f>
        <v>0.30930418316561026</v>
      </c>
      <c r="D733" s="23">
        <f>IFERROR(VLOOKUP(B733,'Citizen Science Grid'!$B$3:$I$1120,8,FALSE),"")</f>
        <v>0.5382758360715838</v>
      </c>
      <c r="E733" s="27" t="str">
        <f>IFERROR(VLOOKUP(B733,'Enigma@home'!$B$3:$I$1120,8,FALSE),"")</f>
        <v/>
      </c>
      <c r="F733" s="23" t="str">
        <f>IFERROR(VLOOKUP(B733,'LHC@home'!$B$3:$I$1280,8,FALSE),"")</f>
        <v/>
      </c>
      <c r="G733" s="23">
        <f>IFERROR(VLOOKUP(B733,'NFS@Home'!$B$3:$I$1280,8,FALSE),"")</f>
        <v>0.27941930768978912</v>
      </c>
      <c r="H733" s="23" t="str">
        <f>IFERROR(VLOOKUP(B733,Numberfields!$B$3:$I$1011,8,FALSE),"")</f>
        <v/>
      </c>
      <c r="I733" s="23" t="str">
        <f>IFERROR(VLOOKUP(B733,Primegrid!$B$3:$I$955,8,FALSE),"")</f>
        <v/>
      </c>
      <c r="J733" s="23" t="str">
        <f>IFERROR(VLOOKUP(B733,SRBase!$B$3:$I$614,8,FALSE),"")</f>
        <v/>
      </c>
      <c r="K733" s="23" t="str">
        <f>IFERROR(VLOOKUP(B733,'theSkyNet POGS'!$B$3:$I$1158,8,FALSE),"")</f>
        <v/>
      </c>
      <c r="L733" s="23" t="str">
        <f>IFERROR(VLOOKUP(B733,'TN-Grid'!$B$3:$I$908,8,FALSE),"")</f>
        <v/>
      </c>
      <c r="M733" s="23" t="str">
        <f>IFERROR(VLOOKUP(B733,'Yoyo@home'!$B$3:$I$955,8,FALSE),"")</f>
        <v/>
      </c>
      <c r="N733" s="22"/>
      <c r="O733" s="4">
        <f t="shared" si="14"/>
        <v>3</v>
      </c>
    </row>
    <row r="734" spans="2:15" x14ac:dyDescent="0.35">
      <c r="B734" s="12" t="s">
        <v>204</v>
      </c>
      <c r="C734" s="23">
        <f>IFERROR(VLOOKUP(B734,'Asteroids@home'!$B$3:$I$1399,8,FALSE),"")</f>
        <v>0.30184086056059156</v>
      </c>
      <c r="D734" s="23">
        <f>IFERROR(VLOOKUP(B734,'Citizen Science Grid'!$B$3:$I$1120,8,FALSE),"")</f>
        <v>0.39674504248222114</v>
      </c>
      <c r="E734" s="27" t="str">
        <f>IFERROR(VLOOKUP(B734,'Enigma@home'!$B$3:$I$1120,8,FALSE),"")</f>
        <v/>
      </c>
      <c r="F734" s="23">
        <f>IFERROR(VLOOKUP(B734,'LHC@home'!$B$3:$I$1280,8,FALSE),"")</f>
        <v>0.79820716631972677</v>
      </c>
      <c r="G734" s="23">
        <f>IFERROR(VLOOKUP(B734,'NFS@Home'!$B$3:$I$1280,8,FALSE),"")</f>
        <v>0.47306404259984369</v>
      </c>
      <c r="H734" s="23">
        <f>IFERROR(VLOOKUP(B734,Numberfields!$B$3:$I$1011,8,FALSE),"")</f>
        <v>0.28028831089294398</v>
      </c>
      <c r="I734" s="23">
        <f>IFERROR(VLOOKUP(B734,Primegrid!$B$3:$I$955,8,FALSE),"")</f>
        <v>1.5849467377046362E-2</v>
      </c>
      <c r="J734" s="23" t="str">
        <f>IFERROR(VLOOKUP(B734,SRBase!$B$3:$I$614,8,FALSE),"")</f>
        <v/>
      </c>
      <c r="K734" s="23">
        <f>IFERROR(VLOOKUP(B734,'theSkyNet POGS'!$B$3:$I$1158,8,FALSE),"")</f>
        <v>0.49622302972575966</v>
      </c>
      <c r="L734" s="23">
        <f>IFERROR(VLOOKUP(B734,'TN-Grid'!$B$3:$I$908,8,FALSE),"")</f>
        <v>1.2895744245276022</v>
      </c>
      <c r="M734" s="23" t="str">
        <f>IFERROR(VLOOKUP(B734,'Yoyo@home'!$B$3:$I$955,8,FALSE),"")</f>
        <v/>
      </c>
      <c r="N734" s="22"/>
      <c r="O734" s="4">
        <f t="shared" si="14"/>
        <v>8</v>
      </c>
    </row>
    <row r="735" spans="2:15" x14ac:dyDescent="0.35">
      <c r="B735" s="12" t="s">
        <v>205</v>
      </c>
      <c r="C735" s="23">
        <f>IFERROR(VLOOKUP(B735,'Asteroids@home'!$B$3:$I$1399,8,FALSE),"")</f>
        <v>0.28421648197329413</v>
      </c>
      <c r="D735" s="23">
        <f>IFERROR(VLOOKUP(B735,'Citizen Science Grid'!$B$3:$I$1120,8,FALSE),"")</f>
        <v>0.49349795569754823</v>
      </c>
      <c r="E735" s="27">
        <f>IFERROR(VLOOKUP(B735,'Enigma@home'!$B$3:$I$1120,8,FALSE),"")</f>
        <v>3.6571075983758507E-2</v>
      </c>
      <c r="F735" s="23">
        <f>IFERROR(VLOOKUP(B735,'LHC@home'!$B$3:$I$1280,8,FALSE),"")</f>
        <v>0.69453902290857339</v>
      </c>
      <c r="G735" s="23">
        <f>IFERROR(VLOOKUP(B735,'NFS@Home'!$B$3:$I$1280,8,FALSE),"")</f>
        <v>0.40723022796614694</v>
      </c>
      <c r="H735" s="23">
        <f>IFERROR(VLOOKUP(B735,Numberfields!$B$3:$I$1011,8,FALSE),"")</f>
        <v>0.15565417293524889</v>
      </c>
      <c r="I735" s="23">
        <f>IFERROR(VLOOKUP(B735,Primegrid!$B$3:$I$955,8,FALSE),"")</f>
        <v>5.7921597166189241E-2</v>
      </c>
      <c r="J735" s="23">
        <f>IFERROR(VLOOKUP(B735,SRBase!$B$3:$I$614,8,FALSE),"")</f>
        <v>0.53980120968495249</v>
      </c>
      <c r="K735" s="23">
        <f>IFERROR(VLOOKUP(B735,'theSkyNet POGS'!$B$3:$I$1158,8,FALSE),"")</f>
        <v>0.50274101685189898</v>
      </c>
      <c r="L735" s="23">
        <f>IFERROR(VLOOKUP(B735,'TN-Grid'!$B$3:$I$908,8,FALSE),"")</f>
        <v>1.1926835373299003</v>
      </c>
      <c r="M735" s="23" t="str">
        <f>IFERROR(VLOOKUP(B735,'Yoyo@home'!$B$3:$I$955,8,FALSE),"")</f>
        <v/>
      </c>
      <c r="N735" s="22"/>
      <c r="O735" s="4">
        <f t="shared" si="14"/>
        <v>10</v>
      </c>
    </row>
    <row r="736" spans="2:15" x14ac:dyDescent="0.35">
      <c r="B736" s="12" t="s">
        <v>206</v>
      </c>
      <c r="C736" s="23">
        <f>IFERROR(VLOOKUP(B736,'Asteroids@home'!$B$3:$I$1399,8,FALSE),"")</f>
        <v>0.28674551907246448</v>
      </c>
      <c r="D736" s="23">
        <f>IFERROR(VLOOKUP(B736,'Citizen Science Grid'!$B$3:$I$1120,8,FALSE),"")</f>
        <v>0.47416549335417796</v>
      </c>
      <c r="E736" s="27">
        <f>IFERROR(VLOOKUP(B736,'Enigma@home'!$B$3:$I$1120,8,FALSE),"")</f>
        <v>3.2158684598399309E-2</v>
      </c>
      <c r="F736" s="23">
        <f>IFERROR(VLOOKUP(B736,'LHC@home'!$B$3:$I$1280,8,FALSE),"")</f>
        <v>0.85750909453488877</v>
      </c>
      <c r="G736" s="23">
        <f>IFERROR(VLOOKUP(B736,'NFS@Home'!$B$3:$I$1280,8,FALSE),"")</f>
        <v>0.38641321709297083</v>
      </c>
      <c r="H736" s="23">
        <f>IFERROR(VLOOKUP(B736,Numberfields!$B$3:$I$1011,8,FALSE),"")</f>
        <v>0.2958059036234561</v>
      </c>
      <c r="I736" s="23">
        <f>IFERROR(VLOOKUP(B736,Primegrid!$B$3:$I$955,8,FALSE),"")</f>
        <v>6.9225133696503835E-2</v>
      </c>
      <c r="J736" s="23">
        <f>IFERROR(VLOOKUP(B736,SRBase!$B$3:$I$614,8,FALSE),"")</f>
        <v>0.55909785464864148</v>
      </c>
      <c r="K736" s="23">
        <f>IFERROR(VLOOKUP(B736,'theSkyNet POGS'!$B$3:$I$1158,8,FALSE),"")</f>
        <v>0.45590235431105319</v>
      </c>
      <c r="L736" s="23">
        <f>IFERROR(VLOOKUP(B736,'TN-Grid'!$B$3:$I$908,8,FALSE),"")</f>
        <v>1.3698140808076196</v>
      </c>
      <c r="M736" s="23" t="str">
        <f>IFERROR(VLOOKUP(B736,'Yoyo@home'!$B$3:$I$955,8,FALSE),"")</f>
        <v/>
      </c>
      <c r="N736" s="22"/>
      <c r="O736" s="4">
        <f t="shared" si="14"/>
        <v>10</v>
      </c>
    </row>
    <row r="737" spans="2:15" x14ac:dyDescent="0.35">
      <c r="B737" s="12" t="s">
        <v>1781</v>
      </c>
      <c r="C737" s="23" t="str">
        <f>IFERROR(VLOOKUP(B737,'Asteroids@home'!$B$3:$I$1399,8,FALSE),"")</f>
        <v/>
      </c>
      <c r="D737" s="23" t="str">
        <f>IFERROR(VLOOKUP(B737,'Citizen Science Grid'!$B$3:$I$1120,8,FALSE),"")</f>
        <v/>
      </c>
      <c r="E737" s="27">
        <f>IFERROR(VLOOKUP(B737,'Enigma@home'!$B$3:$I$1120,8,FALSE),"")</f>
        <v>3.9334524186919052E-2</v>
      </c>
      <c r="F737" s="23" t="str">
        <f>IFERROR(VLOOKUP(B737,'LHC@home'!$B$3:$I$1280,8,FALSE),"")</f>
        <v/>
      </c>
      <c r="G737" s="23" t="str">
        <f>IFERROR(VLOOKUP(B737,'NFS@Home'!$B$3:$I$1280,8,FALSE),"")</f>
        <v/>
      </c>
      <c r="H737" s="23" t="str">
        <f>IFERROR(VLOOKUP(B737,Numberfields!$B$3:$I$1011,8,FALSE),"")</f>
        <v/>
      </c>
      <c r="I737" s="23" t="str">
        <f>IFERROR(VLOOKUP(B737,Primegrid!$B$3:$I$955,8,FALSE),"")</f>
        <v/>
      </c>
      <c r="J737" s="23" t="str">
        <f>IFERROR(VLOOKUP(B737,SRBase!$B$3:$I$614,8,FALSE),"")</f>
        <v/>
      </c>
      <c r="K737" s="23" t="str">
        <f>IFERROR(VLOOKUP(B737,'theSkyNet POGS'!$B$3:$I$1158,8,FALSE),"")</f>
        <v/>
      </c>
      <c r="L737" s="23" t="str">
        <f>IFERROR(VLOOKUP(B737,'TN-Grid'!$B$3:$I$908,8,FALSE),"")</f>
        <v/>
      </c>
      <c r="M737" s="23" t="str">
        <f>IFERROR(VLOOKUP(B737,'Yoyo@home'!$B$3:$I$955,8,FALSE),"")</f>
        <v/>
      </c>
      <c r="N737" s="22"/>
      <c r="O737" s="4">
        <f t="shared" si="14"/>
        <v>1</v>
      </c>
    </row>
    <row r="738" spans="2:15" x14ac:dyDescent="0.35">
      <c r="B738" s="12" t="s">
        <v>1864</v>
      </c>
      <c r="C738" s="23" t="str">
        <f>IFERROR(VLOOKUP(B738,'Asteroids@home'!$B$3:$I$1399,8,FALSE),"")</f>
        <v/>
      </c>
      <c r="D738" s="23" t="str">
        <f>IFERROR(VLOOKUP(B738,'Citizen Science Grid'!$B$3:$I$1120,8,FALSE),"")</f>
        <v/>
      </c>
      <c r="E738" s="27" t="str">
        <f>IFERROR(VLOOKUP(B738,'Enigma@home'!$B$3:$I$1120,8,FALSE),"")</f>
        <v/>
      </c>
      <c r="F738" s="23" t="str">
        <f>IFERROR(VLOOKUP(B738,'LHC@home'!$B$3:$I$1280,8,FALSE),"")</f>
        <v/>
      </c>
      <c r="G738" s="23">
        <f>IFERROR(VLOOKUP(B738,'NFS@Home'!$B$3:$I$1280,8,FALSE),"")</f>
        <v>0.52216007290140354</v>
      </c>
      <c r="H738" s="23" t="str">
        <f>IFERROR(VLOOKUP(B738,Numberfields!$B$3:$I$1011,8,FALSE),"")</f>
        <v/>
      </c>
      <c r="I738" s="23" t="str">
        <f>IFERROR(VLOOKUP(B738,Primegrid!$B$3:$I$955,8,FALSE),"")</f>
        <v/>
      </c>
      <c r="J738" s="23" t="str">
        <f>IFERROR(VLOOKUP(B738,SRBase!$B$3:$I$614,8,FALSE),"")</f>
        <v/>
      </c>
      <c r="K738" s="23" t="str">
        <f>IFERROR(VLOOKUP(B738,'theSkyNet POGS'!$B$3:$I$1158,8,FALSE),"")</f>
        <v/>
      </c>
      <c r="L738" s="23" t="str">
        <f>IFERROR(VLOOKUP(B738,'TN-Grid'!$B$3:$I$908,8,FALSE),"")</f>
        <v/>
      </c>
      <c r="M738" s="23">
        <f>IFERROR(VLOOKUP(B738,'Yoyo@home'!$B$3:$I$955,8,FALSE),"")</f>
        <v>0.63746984607139556</v>
      </c>
      <c r="N738" s="22"/>
      <c r="O738" s="4">
        <f t="shared" si="14"/>
        <v>2</v>
      </c>
    </row>
    <row r="739" spans="2:15" x14ac:dyDescent="0.35">
      <c r="B739" s="12" t="s">
        <v>207</v>
      </c>
      <c r="C739" s="23">
        <f>IFERROR(VLOOKUP(B739,'Asteroids@home'!$B$3:$I$1399,8,FALSE),"")</f>
        <v>0.58835844462913434</v>
      </c>
      <c r="D739" s="23">
        <f>IFERROR(VLOOKUP(B739,'Citizen Science Grid'!$B$3:$I$1120,8,FALSE),"")</f>
        <v>0.86051767863030604</v>
      </c>
      <c r="E739" s="27">
        <f>IFERROR(VLOOKUP(B739,'Enigma@home'!$B$3:$I$1120,8,FALSE),"")</f>
        <v>7.1117557740197679E-2</v>
      </c>
      <c r="F739" s="23">
        <f>IFERROR(VLOOKUP(B739,'LHC@home'!$B$3:$I$1280,8,FALSE),"")</f>
        <v>0.87835368788292778</v>
      </c>
      <c r="G739" s="23">
        <f>IFERROR(VLOOKUP(B739,'NFS@Home'!$B$3:$I$1280,8,FALSE),"")</f>
        <v>0.61921452383443965</v>
      </c>
      <c r="H739" s="23">
        <f>IFERROR(VLOOKUP(B739,Numberfields!$B$3:$I$1011,8,FALSE),"")</f>
        <v>0.29921384158605818</v>
      </c>
      <c r="I739" s="23">
        <f>IFERROR(VLOOKUP(B739,Primegrid!$B$3:$I$955,8,FALSE),"")</f>
        <v>0.18138575483424077</v>
      </c>
      <c r="J739" s="23">
        <f>IFERROR(VLOOKUP(B739,SRBase!$B$3:$I$614,8,FALSE),"")</f>
        <v>0.61777338818015437</v>
      </c>
      <c r="K739" s="23">
        <f>IFERROR(VLOOKUP(B739,'theSkyNet POGS'!$B$3:$I$1158,8,FALSE),"")</f>
        <v>0.90037948075720731</v>
      </c>
      <c r="L739" s="23">
        <f>IFERROR(VLOOKUP(B739,'TN-Grid'!$B$3:$I$908,8,FALSE),"")</f>
        <v>2.0097429929737611</v>
      </c>
      <c r="M739" s="23">
        <f>IFERROR(VLOOKUP(B739,'Yoyo@home'!$B$3:$I$955,8,FALSE),"")</f>
        <v>1.0073023449921406</v>
      </c>
      <c r="N739" s="22"/>
      <c r="O739" s="4">
        <f t="shared" si="14"/>
        <v>11</v>
      </c>
    </row>
    <row r="740" spans="2:15" x14ac:dyDescent="0.35">
      <c r="B740" s="12" t="s">
        <v>208</v>
      </c>
      <c r="C740" s="23">
        <f>IFERROR(VLOOKUP(B740,'Asteroids@home'!$B$3:$I$1399,8,FALSE),"")</f>
        <v>0.51058107655180973</v>
      </c>
      <c r="D740" s="23">
        <f>IFERROR(VLOOKUP(B740,'Citizen Science Grid'!$B$3:$I$1120,8,FALSE),"")</f>
        <v>0.70734592961807674</v>
      </c>
      <c r="E740" s="27" t="str">
        <f>IFERROR(VLOOKUP(B740,'Enigma@home'!$B$3:$I$1120,8,FALSE),"")</f>
        <v/>
      </c>
      <c r="F740" s="23">
        <f>IFERROR(VLOOKUP(B740,'LHC@home'!$B$3:$I$1280,8,FALSE),"")</f>
        <v>0.87586880397586442</v>
      </c>
      <c r="G740" s="23">
        <f>IFERROR(VLOOKUP(B740,'NFS@Home'!$B$3:$I$1280,8,FALSE),"")</f>
        <v>0.52514807037755895</v>
      </c>
      <c r="H740" s="23">
        <f>IFERROR(VLOOKUP(B740,Numberfields!$B$3:$I$1011,8,FALSE),"")</f>
        <v>0.29276894583387963</v>
      </c>
      <c r="I740" s="23" t="str">
        <f>IFERROR(VLOOKUP(B740,Primegrid!$B$3:$I$955,8,FALSE),"")</f>
        <v/>
      </c>
      <c r="J740" s="23" t="str">
        <f>IFERROR(VLOOKUP(B740,SRBase!$B$3:$I$614,8,FALSE),"")</f>
        <v/>
      </c>
      <c r="K740" s="23">
        <f>IFERROR(VLOOKUP(B740,'theSkyNet POGS'!$B$3:$I$1158,8,FALSE),"")</f>
        <v>0.57047466811489111</v>
      </c>
      <c r="L740" s="23">
        <f>IFERROR(VLOOKUP(B740,'TN-Grid'!$B$3:$I$908,8,FALSE),"")</f>
        <v>2.1701402589927095</v>
      </c>
      <c r="M740" s="23" t="str">
        <f>IFERROR(VLOOKUP(B740,'Yoyo@home'!$B$3:$I$955,8,FALSE),"")</f>
        <v/>
      </c>
      <c r="N740" s="22"/>
      <c r="O740" s="4">
        <f t="shared" si="14"/>
        <v>7</v>
      </c>
    </row>
    <row r="741" spans="2:15" x14ac:dyDescent="0.35">
      <c r="B741" s="12" t="s">
        <v>209</v>
      </c>
      <c r="C741" s="23">
        <f>IFERROR(VLOOKUP(B741,'Asteroids@home'!$B$3:$I$1399,8,FALSE),"")</f>
        <v>0.5378299096948459</v>
      </c>
      <c r="D741" s="23">
        <f>IFERROR(VLOOKUP(B741,'Citizen Science Grid'!$B$3:$I$1120,8,FALSE),"")</f>
        <v>0.96482595024315276</v>
      </c>
      <c r="E741" s="27">
        <f>IFERROR(VLOOKUP(B741,'Enigma@home'!$B$3:$I$1120,8,FALSE),"")</f>
        <v>6.5626995314096478E-2</v>
      </c>
      <c r="F741" s="23">
        <f>IFERROR(VLOOKUP(B741,'LHC@home'!$B$3:$I$1280,8,FALSE),"")</f>
        <v>1.0502815675699995</v>
      </c>
      <c r="G741" s="23">
        <f>IFERROR(VLOOKUP(B741,'NFS@Home'!$B$3:$I$1280,8,FALSE),"")</f>
        <v>0.62373713167060019</v>
      </c>
      <c r="H741" s="23">
        <f>IFERROR(VLOOKUP(B741,Numberfields!$B$3:$I$1011,8,FALSE),"")</f>
        <v>0.30726498164247762</v>
      </c>
      <c r="I741" s="23">
        <f>IFERROR(VLOOKUP(B741,Primegrid!$B$3:$I$955,8,FALSE),"")</f>
        <v>0.20110910288636594</v>
      </c>
      <c r="J741" s="23">
        <f>IFERROR(VLOOKUP(B741,SRBase!$B$3:$I$614,8,FALSE),"")</f>
        <v>0.64745700375653203</v>
      </c>
      <c r="K741" s="23">
        <f>IFERROR(VLOOKUP(B741,'theSkyNet POGS'!$B$3:$I$1158,8,FALSE),"")</f>
        <v>0.60884013540997672</v>
      </c>
      <c r="L741" s="23">
        <f>IFERROR(VLOOKUP(B741,'TN-Grid'!$B$3:$I$908,8,FALSE),"")</f>
        <v>1.9575097201422982</v>
      </c>
      <c r="M741" s="23">
        <f>IFERROR(VLOOKUP(B741,'Yoyo@home'!$B$3:$I$955,8,FALSE),"")</f>
        <v>1.0594870095613169</v>
      </c>
      <c r="N741" s="22"/>
      <c r="O741" s="4">
        <f t="shared" si="14"/>
        <v>11</v>
      </c>
    </row>
    <row r="742" spans="2:15" x14ac:dyDescent="0.35">
      <c r="B742" s="12" t="s">
        <v>776</v>
      </c>
      <c r="C742" s="23">
        <f>IFERROR(VLOOKUP(B742,'Asteroids@home'!$B$3:$I$1399,8,FALSE),"")</f>
        <v>0.34592992464293398</v>
      </c>
      <c r="D742" s="23">
        <f>IFERROR(VLOOKUP(B742,'Citizen Science Grid'!$B$3:$I$1120,8,FALSE),"")</f>
        <v>0.71930869274711751</v>
      </c>
      <c r="E742" s="27" t="str">
        <f>IFERROR(VLOOKUP(B742,'Enigma@home'!$B$3:$I$1120,8,FALSE),"")</f>
        <v/>
      </c>
      <c r="F742" s="23">
        <f>IFERROR(VLOOKUP(B742,'LHC@home'!$B$3:$I$1280,8,FALSE),"")</f>
        <v>0.93239992494763158</v>
      </c>
      <c r="G742" s="23">
        <f>IFERROR(VLOOKUP(B742,'NFS@Home'!$B$3:$I$1280,8,FALSE),"")</f>
        <v>0.42499482713641928</v>
      </c>
      <c r="H742" s="23">
        <f>IFERROR(VLOOKUP(B742,Numberfields!$B$3:$I$1011,8,FALSE),"")</f>
        <v>0.31492890528288009</v>
      </c>
      <c r="I742" s="23">
        <f>IFERROR(VLOOKUP(B742,Primegrid!$B$3:$I$955,8,FALSE),"")</f>
        <v>0.14140122853023493</v>
      </c>
      <c r="J742" s="23" t="str">
        <f>IFERROR(VLOOKUP(B742,SRBase!$B$3:$I$614,8,FALSE),"")</f>
        <v/>
      </c>
      <c r="K742" s="23">
        <f>IFERROR(VLOOKUP(B742,'theSkyNet POGS'!$B$3:$I$1158,8,FALSE),"")</f>
        <v>0.73471794157856807</v>
      </c>
      <c r="L742" s="23">
        <f>IFERROR(VLOOKUP(B742,'TN-Grid'!$B$3:$I$908,8,FALSE),"")</f>
        <v>2.0914982600388998</v>
      </c>
      <c r="M742" s="23" t="str">
        <f>IFERROR(VLOOKUP(B742,'Yoyo@home'!$B$3:$I$955,8,FALSE),"")</f>
        <v/>
      </c>
      <c r="N742" s="22"/>
      <c r="O742" s="4">
        <f t="shared" si="14"/>
        <v>8</v>
      </c>
    </row>
    <row r="743" spans="2:15" x14ac:dyDescent="0.35">
      <c r="B743" s="12" t="s">
        <v>210</v>
      </c>
      <c r="C743" s="23">
        <f>IFERROR(VLOOKUP(B743,'Asteroids@home'!$B$3:$I$1399,8,FALSE),"")</f>
        <v>0.4725005499772062</v>
      </c>
      <c r="D743" s="23" t="str">
        <f>IFERROR(VLOOKUP(B743,'Citizen Science Grid'!$B$3:$I$1120,8,FALSE),"")</f>
        <v/>
      </c>
      <c r="E743" s="27" t="str">
        <f>IFERROR(VLOOKUP(B743,'Enigma@home'!$B$3:$I$1120,8,FALSE),"")</f>
        <v/>
      </c>
      <c r="F743" s="23">
        <f>IFERROR(VLOOKUP(B743,'LHC@home'!$B$3:$I$1280,8,FALSE),"")</f>
        <v>0.84371149018763747</v>
      </c>
      <c r="G743" s="23">
        <f>IFERROR(VLOOKUP(B743,'NFS@Home'!$B$3:$I$1280,8,FALSE),"")</f>
        <v>0.54255817645526405</v>
      </c>
      <c r="H743" s="23">
        <f>IFERROR(VLOOKUP(B743,Numberfields!$B$3:$I$1011,8,FALSE),"")</f>
        <v>0.32793537942462148</v>
      </c>
      <c r="I743" s="23" t="str">
        <f>IFERROR(VLOOKUP(B743,Primegrid!$B$3:$I$955,8,FALSE),"")</f>
        <v/>
      </c>
      <c r="J743" s="23" t="str">
        <f>IFERROR(VLOOKUP(B743,SRBase!$B$3:$I$614,8,FALSE),"")</f>
        <v/>
      </c>
      <c r="K743" s="23" t="str">
        <f>IFERROR(VLOOKUP(B743,'theSkyNet POGS'!$B$3:$I$1158,8,FALSE),"")</f>
        <v/>
      </c>
      <c r="L743" s="23">
        <f>IFERROR(VLOOKUP(B743,'TN-Grid'!$B$3:$I$908,8,FALSE),"")</f>
        <v>2.2848920230678278</v>
      </c>
      <c r="M743" s="23" t="str">
        <f>IFERROR(VLOOKUP(B743,'Yoyo@home'!$B$3:$I$955,8,FALSE),"")</f>
        <v/>
      </c>
      <c r="N743" s="22"/>
      <c r="O743" s="4">
        <f t="shared" si="14"/>
        <v>5</v>
      </c>
    </row>
    <row r="744" spans="2:15" x14ac:dyDescent="0.35">
      <c r="B744" s="12" t="s">
        <v>211</v>
      </c>
      <c r="C744" s="23">
        <f>IFERROR(VLOOKUP(B744,'Asteroids@home'!$B$3:$I$1399,8,FALSE),"")</f>
        <v>0.65235500050418405</v>
      </c>
      <c r="D744" s="23">
        <f>IFERROR(VLOOKUP(B744,'Citizen Science Grid'!$B$3:$I$1120,8,FALSE),"")</f>
        <v>0.95535060467313893</v>
      </c>
      <c r="E744" s="27">
        <f>IFERROR(VLOOKUP(B744,'Enigma@home'!$B$3:$I$1120,8,FALSE),"")</f>
        <v>2.090732082337031E-2</v>
      </c>
      <c r="F744" s="23">
        <f>IFERROR(VLOOKUP(B744,'LHC@home'!$B$3:$I$1280,8,FALSE),"")</f>
        <v>0.89264044570051737</v>
      </c>
      <c r="G744" s="23">
        <f>IFERROR(VLOOKUP(B744,'NFS@Home'!$B$3:$I$1280,8,FALSE),"")</f>
        <v>0.63964950111432917</v>
      </c>
      <c r="H744" s="23">
        <f>IFERROR(VLOOKUP(B744,Numberfields!$B$3:$I$1011,8,FALSE),"")</f>
        <v>0.30349210020859224</v>
      </c>
      <c r="I744" s="23">
        <f>IFERROR(VLOOKUP(B744,Primegrid!$B$3:$I$955,8,FALSE),"")</f>
        <v>0.11760768293106255</v>
      </c>
      <c r="J744" s="23">
        <f>IFERROR(VLOOKUP(B744,SRBase!$B$3:$I$614,8,FALSE),"")</f>
        <v>0.73165852399002862</v>
      </c>
      <c r="K744" s="23">
        <f>IFERROR(VLOOKUP(B744,'theSkyNet POGS'!$B$3:$I$1158,8,FALSE),"")</f>
        <v>0.99881175264804123</v>
      </c>
      <c r="L744" s="23">
        <f>IFERROR(VLOOKUP(B744,'TN-Grid'!$B$3:$I$908,8,FALSE),"")</f>
        <v>2.5885846078878472</v>
      </c>
      <c r="M744" s="23">
        <f>IFERROR(VLOOKUP(B744,'Yoyo@home'!$B$3:$I$955,8,FALSE),"")</f>
        <v>1.0721137816712949</v>
      </c>
      <c r="N744" s="22"/>
      <c r="O744" s="4">
        <f t="shared" si="14"/>
        <v>11</v>
      </c>
    </row>
    <row r="745" spans="2:15" x14ac:dyDescent="0.35">
      <c r="B745" s="12" t="s">
        <v>802</v>
      </c>
      <c r="C745" s="23">
        <f>IFERROR(VLOOKUP(B745,'Asteroids@home'!$B$3:$I$1399,8,FALSE),"")</f>
        <v>0.70821361709025787</v>
      </c>
      <c r="D745" s="23" t="str">
        <f>IFERROR(VLOOKUP(B745,'Citizen Science Grid'!$B$3:$I$1120,8,FALSE),"")</f>
        <v/>
      </c>
      <c r="E745" s="27" t="str">
        <f>IFERROR(VLOOKUP(B745,'Enigma@home'!$B$3:$I$1120,8,FALSE),"")</f>
        <v/>
      </c>
      <c r="F745" s="23" t="str">
        <f>IFERROR(VLOOKUP(B745,'LHC@home'!$B$3:$I$1280,8,FALSE),"")</f>
        <v/>
      </c>
      <c r="G745" s="23" t="str">
        <f>IFERROR(VLOOKUP(B745,'NFS@Home'!$B$3:$I$1280,8,FALSE),"")</f>
        <v/>
      </c>
      <c r="H745" s="23" t="str">
        <f>IFERROR(VLOOKUP(B745,Numberfields!$B$3:$I$1011,8,FALSE),"")</f>
        <v/>
      </c>
      <c r="I745" s="23" t="str">
        <f>IFERROR(VLOOKUP(B745,Primegrid!$B$3:$I$955,8,FALSE),"")</f>
        <v/>
      </c>
      <c r="J745" s="23" t="str">
        <f>IFERROR(VLOOKUP(B745,SRBase!$B$3:$I$614,8,FALSE),"")</f>
        <v/>
      </c>
      <c r="K745" s="23">
        <f>IFERROR(VLOOKUP(B745,'theSkyNet POGS'!$B$3:$I$1158,8,FALSE),"")</f>
        <v>0.71366076232140552</v>
      </c>
      <c r="L745" s="23">
        <f>IFERROR(VLOOKUP(B745,'TN-Grid'!$B$3:$I$908,8,FALSE),"")</f>
        <v>1.9788028528017305</v>
      </c>
      <c r="M745" s="23" t="str">
        <f>IFERROR(VLOOKUP(B745,'Yoyo@home'!$B$3:$I$955,8,FALSE),"")</f>
        <v/>
      </c>
      <c r="N745" s="22"/>
      <c r="O745" s="4">
        <f t="shared" si="14"/>
        <v>3</v>
      </c>
    </row>
    <row r="746" spans="2:15" x14ac:dyDescent="0.35">
      <c r="B746" s="12" t="s">
        <v>1186</v>
      </c>
      <c r="C746" s="23" t="str">
        <f>IFERROR(VLOOKUP(B746,'Asteroids@home'!$B$3:$I$1399,8,FALSE),"")</f>
        <v/>
      </c>
      <c r="D746" s="23" t="str">
        <f>IFERROR(VLOOKUP(B746,'Citizen Science Grid'!$B$3:$I$1120,8,FALSE),"")</f>
        <v/>
      </c>
      <c r="E746" s="27" t="str">
        <f>IFERROR(VLOOKUP(B746,'Enigma@home'!$B$3:$I$1120,8,FALSE),"")</f>
        <v/>
      </c>
      <c r="F746" s="23">
        <f>IFERROR(VLOOKUP(B746,'LHC@home'!$B$3:$I$1280,8,FALSE),"")</f>
        <v>1.0566663297803336</v>
      </c>
      <c r="G746" s="23" t="str">
        <f>IFERROR(VLOOKUP(B746,'NFS@Home'!$B$3:$I$1280,8,FALSE),"")</f>
        <v/>
      </c>
      <c r="H746" s="23" t="str">
        <f>IFERROR(VLOOKUP(B746,Numberfields!$B$3:$I$1011,8,FALSE),"")</f>
        <v/>
      </c>
      <c r="I746" s="23" t="str">
        <f>IFERROR(VLOOKUP(B746,Primegrid!$B$3:$I$955,8,FALSE),"")</f>
        <v/>
      </c>
      <c r="J746" s="23" t="str">
        <f>IFERROR(VLOOKUP(B746,SRBase!$B$3:$I$614,8,FALSE),"")</f>
        <v/>
      </c>
      <c r="K746" s="23">
        <f>IFERROR(VLOOKUP(B746,'theSkyNet POGS'!$B$3:$I$1158,8,FALSE),"")</f>
        <v>0.89892586266397523</v>
      </c>
      <c r="L746" s="23" t="str">
        <f>IFERROR(VLOOKUP(B746,'TN-Grid'!$B$3:$I$908,8,FALSE),"")</f>
        <v/>
      </c>
      <c r="M746" s="23" t="str">
        <f>IFERROR(VLOOKUP(B746,'Yoyo@home'!$B$3:$I$955,8,FALSE),"")</f>
        <v/>
      </c>
      <c r="N746" s="22"/>
      <c r="O746" s="4">
        <f t="shared" si="14"/>
        <v>2</v>
      </c>
    </row>
    <row r="747" spans="2:15" x14ac:dyDescent="0.35">
      <c r="B747" s="12" t="s">
        <v>212</v>
      </c>
      <c r="C747" s="23">
        <f>IFERROR(VLOOKUP(B747,'Asteroids@home'!$B$3:$I$1399,8,FALSE),"")</f>
        <v>0.57495576527879788</v>
      </c>
      <c r="D747" s="23">
        <f>IFERROR(VLOOKUP(B747,'Citizen Science Grid'!$B$3:$I$1120,8,FALSE),"")</f>
        <v>0.99176967636722468</v>
      </c>
      <c r="E747" s="27">
        <f>IFERROR(VLOOKUP(B747,'Enigma@home'!$B$3:$I$1120,8,FALSE),"")</f>
        <v>7.1570071697475326E-2</v>
      </c>
      <c r="F747" s="23">
        <f>IFERROR(VLOOKUP(B747,'LHC@home'!$B$3:$I$1280,8,FALSE),"")</f>
        <v>1.0368517064635154</v>
      </c>
      <c r="G747" s="23">
        <f>IFERROR(VLOOKUP(B747,'NFS@Home'!$B$3:$I$1280,8,FALSE),"")</f>
        <v>0.60468217318515693</v>
      </c>
      <c r="H747" s="23">
        <f>IFERROR(VLOOKUP(B747,Numberfields!$B$3:$I$1011,8,FALSE),"")</f>
        <v>0.32222410759096509</v>
      </c>
      <c r="I747" s="23">
        <f>IFERROR(VLOOKUP(B747,Primegrid!$B$3:$I$955,8,FALSE),"")</f>
        <v>7.1071254536145809E-2</v>
      </c>
      <c r="J747" s="23">
        <f>IFERROR(VLOOKUP(B747,SRBase!$B$3:$I$614,8,FALSE),"")</f>
        <v>0.76852711379397853</v>
      </c>
      <c r="K747" s="23">
        <f>IFERROR(VLOOKUP(B747,'theSkyNet POGS'!$B$3:$I$1158,8,FALSE),"")</f>
        <v>0.79242153163061679</v>
      </c>
      <c r="L747" s="23">
        <f>IFERROR(VLOOKUP(B747,'TN-Grid'!$B$3:$I$908,8,FALSE),"")</f>
        <v>3.1734315732594105</v>
      </c>
      <c r="M747" s="23">
        <f>IFERROR(VLOOKUP(B747,'Yoyo@home'!$B$3:$I$955,8,FALSE),"")</f>
        <v>0.70457477614367858</v>
      </c>
      <c r="N747" s="22"/>
      <c r="O747" s="4">
        <f t="shared" si="14"/>
        <v>11</v>
      </c>
    </row>
    <row r="748" spans="2:15" x14ac:dyDescent="0.35">
      <c r="B748" s="12" t="s">
        <v>1187</v>
      </c>
      <c r="C748" s="23">
        <f>IFERROR(VLOOKUP(B748,'Asteroids@home'!$B$3:$I$1399,8,FALSE),"")</f>
        <v>0.53449450844410351</v>
      </c>
      <c r="D748" s="23" t="str">
        <f>IFERROR(VLOOKUP(B748,'Citizen Science Grid'!$B$3:$I$1120,8,FALSE),"")</f>
        <v/>
      </c>
      <c r="E748" s="27" t="str">
        <f>IFERROR(VLOOKUP(B748,'Enigma@home'!$B$3:$I$1120,8,FALSE),"")</f>
        <v/>
      </c>
      <c r="F748" s="23" t="str">
        <f>IFERROR(VLOOKUP(B748,'LHC@home'!$B$3:$I$1280,8,FALSE),"")</f>
        <v/>
      </c>
      <c r="G748" s="23">
        <f>IFERROR(VLOOKUP(B748,'NFS@Home'!$B$3:$I$1280,8,FALSE),"")</f>
        <v>0.62304323598846079</v>
      </c>
      <c r="H748" s="23" t="str">
        <f>IFERROR(VLOOKUP(B748,Numberfields!$B$3:$I$1011,8,FALSE),"")</f>
        <v/>
      </c>
      <c r="I748" s="23" t="str">
        <f>IFERROR(VLOOKUP(B748,Primegrid!$B$3:$I$955,8,FALSE),"")</f>
        <v/>
      </c>
      <c r="J748" s="23">
        <f>IFERROR(VLOOKUP(B748,SRBase!$B$3:$I$614,8,FALSE),"")</f>
        <v>0.20875144380175129</v>
      </c>
      <c r="K748" s="23">
        <f>IFERROR(VLOOKUP(B748,'theSkyNet POGS'!$B$3:$I$1158,8,FALSE),"")</f>
        <v>0.80372137037723157</v>
      </c>
      <c r="L748" s="23" t="str">
        <f>IFERROR(VLOOKUP(B748,'TN-Grid'!$B$3:$I$908,8,FALSE),"")</f>
        <v/>
      </c>
      <c r="M748" s="23" t="str">
        <f>IFERROR(VLOOKUP(B748,'Yoyo@home'!$B$3:$I$955,8,FALSE),"")</f>
        <v/>
      </c>
      <c r="N748" s="22"/>
      <c r="O748" s="4">
        <f t="shared" si="14"/>
        <v>4</v>
      </c>
    </row>
    <row r="749" spans="2:15" x14ac:dyDescent="0.35">
      <c r="B749" s="12" t="s">
        <v>1188</v>
      </c>
      <c r="C749" s="23">
        <f>IFERROR(VLOOKUP(B749,'Asteroids@home'!$B$3:$I$1399,8,FALSE),"")</f>
        <v>0.72007511967762083</v>
      </c>
      <c r="D749" s="23" t="str">
        <f>IFERROR(VLOOKUP(B749,'Citizen Science Grid'!$B$3:$I$1120,8,FALSE),"")</f>
        <v/>
      </c>
      <c r="E749" s="27" t="str">
        <f>IFERROR(VLOOKUP(B749,'Enigma@home'!$B$3:$I$1120,8,FALSE),"")</f>
        <v/>
      </c>
      <c r="F749" s="23">
        <f>IFERROR(VLOOKUP(B749,'LHC@home'!$B$3:$I$1280,8,FALSE),"")</f>
        <v>1.0304667782207213</v>
      </c>
      <c r="G749" s="23" t="str">
        <f>IFERROR(VLOOKUP(B749,'NFS@Home'!$B$3:$I$1280,8,FALSE),"")</f>
        <v/>
      </c>
      <c r="H749" s="23">
        <f>IFERROR(VLOOKUP(B749,Numberfields!$B$3:$I$1011,8,FALSE),"")</f>
        <v>0.34705324120888748</v>
      </c>
      <c r="I749" s="23" t="str">
        <f>IFERROR(VLOOKUP(B749,Primegrid!$B$3:$I$955,8,FALSE),"")</f>
        <v/>
      </c>
      <c r="J749" s="23" t="str">
        <f>IFERROR(VLOOKUP(B749,SRBase!$B$3:$I$614,8,FALSE),"")</f>
        <v/>
      </c>
      <c r="K749" s="23">
        <f>IFERROR(VLOOKUP(B749,'theSkyNet POGS'!$B$3:$I$1158,8,FALSE),"")</f>
        <v>1.0506448803197959</v>
      </c>
      <c r="L749" s="23" t="str">
        <f>IFERROR(VLOOKUP(B749,'TN-Grid'!$B$3:$I$908,8,FALSE),"")</f>
        <v/>
      </c>
      <c r="M749" s="23" t="str">
        <f>IFERROR(VLOOKUP(B749,'Yoyo@home'!$B$3:$I$955,8,FALSE),"")</f>
        <v/>
      </c>
      <c r="N749" s="22"/>
      <c r="O749" s="4">
        <f t="shared" si="14"/>
        <v>4</v>
      </c>
    </row>
    <row r="750" spans="2:15" x14ac:dyDescent="0.35">
      <c r="B750" s="12" t="s">
        <v>213</v>
      </c>
      <c r="C750" s="23">
        <f>IFERROR(VLOOKUP(B750,'Asteroids@home'!$B$3:$I$1399,8,FALSE),"")</f>
        <v>0.59413951512471475</v>
      </c>
      <c r="D750" s="23">
        <f>IFERROR(VLOOKUP(B750,'Citizen Science Grid'!$B$3:$I$1120,8,FALSE),"")</f>
        <v>0.92042408897631278</v>
      </c>
      <c r="E750" s="27" t="str">
        <f>IFERROR(VLOOKUP(B750,'Enigma@home'!$B$3:$I$1120,8,FALSE),"")</f>
        <v/>
      </c>
      <c r="F750" s="23">
        <f>IFERROR(VLOOKUP(B750,'LHC@home'!$B$3:$I$1280,8,FALSE),"")</f>
        <v>0.75813388478032029</v>
      </c>
      <c r="G750" s="23">
        <f>IFERROR(VLOOKUP(B750,'NFS@Home'!$B$3:$I$1280,8,FALSE),"")</f>
        <v>0.68950603524369225</v>
      </c>
      <c r="H750" s="23">
        <f>IFERROR(VLOOKUP(B750,Numberfields!$B$3:$I$1011,8,FALSE),"")</f>
        <v>0.30728208181886241</v>
      </c>
      <c r="I750" s="23">
        <f>IFERROR(VLOOKUP(B750,Primegrid!$B$3:$I$955,8,FALSE),"")</f>
        <v>0.16658301191110786</v>
      </c>
      <c r="J750" s="23">
        <f>IFERROR(VLOOKUP(B750,SRBase!$B$3:$I$614,8,FALSE),"")</f>
        <v>0.39076003548673183</v>
      </c>
      <c r="K750" s="23">
        <f>IFERROR(VLOOKUP(B750,'theSkyNet POGS'!$B$3:$I$1158,8,FALSE),"")</f>
        <v>0.4683791340458846</v>
      </c>
      <c r="L750" s="23">
        <f>IFERROR(VLOOKUP(B750,'TN-Grid'!$B$3:$I$908,8,FALSE),"")</f>
        <v>3.0981183795388691</v>
      </c>
      <c r="M750" s="23">
        <f>IFERROR(VLOOKUP(B750,'Yoyo@home'!$B$3:$I$955,8,FALSE),"")</f>
        <v>1.0674783192036863</v>
      </c>
      <c r="N750" s="22"/>
      <c r="O750" s="4">
        <f t="shared" si="14"/>
        <v>10</v>
      </c>
    </row>
    <row r="751" spans="2:15" x14ac:dyDescent="0.35">
      <c r="B751" s="12" t="s">
        <v>1831</v>
      </c>
      <c r="C751" s="23" t="str">
        <f>IFERROR(VLOOKUP(B751,'Asteroids@home'!$B$3:$I$1399,8,FALSE),"")</f>
        <v/>
      </c>
      <c r="D751" s="23" t="str">
        <f>IFERROR(VLOOKUP(B751,'Citizen Science Grid'!$B$3:$I$1120,8,FALSE),"")</f>
        <v/>
      </c>
      <c r="E751" s="27" t="str">
        <f>IFERROR(VLOOKUP(B751,'Enigma@home'!$B$3:$I$1120,8,FALSE),"")</f>
        <v/>
      </c>
      <c r="F751" s="23" t="str">
        <f>IFERROR(VLOOKUP(B751,'LHC@home'!$B$3:$I$1280,8,FALSE),"")</f>
        <v/>
      </c>
      <c r="G751" s="23" t="str">
        <f>IFERROR(VLOOKUP(B751,'NFS@Home'!$B$3:$I$1280,8,FALSE),"")</f>
        <v/>
      </c>
      <c r="H751" s="23">
        <f>IFERROR(VLOOKUP(B751,Numberfields!$B$3:$I$1011,8,FALSE),"")</f>
        <v>0.28121984059305338</v>
      </c>
      <c r="I751" s="23" t="str">
        <f>IFERROR(VLOOKUP(B751,Primegrid!$B$3:$I$955,8,FALSE),"")</f>
        <v/>
      </c>
      <c r="J751" s="23" t="str">
        <f>IFERROR(VLOOKUP(B751,SRBase!$B$3:$I$614,8,FALSE),"")</f>
        <v/>
      </c>
      <c r="K751" s="23" t="str">
        <f>IFERROR(VLOOKUP(B751,'theSkyNet POGS'!$B$3:$I$1158,8,FALSE),"")</f>
        <v/>
      </c>
      <c r="L751" s="23" t="str">
        <f>IFERROR(VLOOKUP(B751,'TN-Grid'!$B$3:$I$908,8,FALSE),"")</f>
        <v/>
      </c>
      <c r="M751" s="23" t="str">
        <f>IFERROR(VLOOKUP(B751,'Yoyo@home'!$B$3:$I$955,8,FALSE),"")</f>
        <v/>
      </c>
      <c r="N751" s="22"/>
      <c r="O751" s="4">
        <f t="shared" si="14"/>
        <v>1</v>
      </c>
    </row>
    <row r="752" spans="2:15" hidden="1" x14ac:dyDescent="0.35">
      <c r="B752" s="12" t="s">
        <v>1189</v>
      </c>
      <c r="C752" s="23" t="str">
        <f>IFERROR(VLOOKUP(B752,'Asteroids@home'!$B$3:$I$1399,8,FALSE),"")</f>
        <v/>
      </c>
      <c r="D752" s="23" t="str">
        <f>IFERROR(VLOOKUP(B752,'Citizen Science Grid'!$B$3:$I$1120,8,FALSE),"")</f>
        <v/>
      </c>
      <c r="E752" s="27" t="str">
        <f>IFERROR(VLOOKUP(B752,'Enigma@home'!$B$3:$I$1120,8,FALSE),"")</f>
        <v/>
      </c>
      <c r="F752" s="23" t="str">
        <f>IFERROR(VLOOKUP(B752,'LHC@home'!$B$3:$I$1280,8,FALSE),"")</f>
        <v/>
      </c>
      <c r="G752" s="23" t="str">
        <f>IFERROR(VLOOKUP(B752,'NFS@Home'!$B$3:$I$1280,8,FALSE),"")</f>
        <v/>
      </c>
      <c r="H752" s="23" t="str">
        <f>IFERROR(VLOOKUP(B752,Numberfields!$B$3:$I$1011,8,FALSE),"")</f>
        <v/>
      </c>
      <c r="I752" s="23" t="str">
        <f>IFERROR(VLOOKUP(B752,Primegrid!$B$3:$I$955,8,FALSE),"")</f>
        <v/>
      </c>
      <c r="J752" s="23" t="str">
        <f>IFERROR(VLOOKUP(B752,SRBase!$B$3:$I$614,8,FALSE),"")</f>
        <v/>
      </c>
      <c r="K752" s="23" t="str">
        <f>IFERROR(VLOOKUP(B752,'theSkyNet POGS'!$B$3:$I$1158,8,FALSE),"")</f>
        <v/>
      </c>
      <c r="L752" s="23" t="str">
        <f>IFERROR(VLOOKUP(B752,'TN-Grid'!$B$3:$I$908,8,FALSE),"")</f>
        <v/>
      </c>
      <c r="M752" s="23" t="str">
        <f>IFERROR(VLOOKUP(B752,'Yoyo@home'!$B$3:$I$955,8,FALSE),"")</f>
        <v/>
      </c>
      <c r="N752" s="22"/>
      <c r="O752" s="4">
        <f t="shared" si="14"/>
        <v>0</v>
      </c>
    </row>
    <row r="753" spans="2:15" x14ac:dyDescent="0.35">
      <c r="B753" s="12" t="s">
        <v>214</v>
      </c>
      <c r="C753" s="23">
        <f>IFERROR(VLOOKUP(B753,'Asteroids@home'!$B$3:$I$1399,8,FALSE),"")</f>
        <v>0.89284348257324764</v>
      </c>
      <c r="D753" s="23">
        <f>IFERROR(VLOOKUP(B753,'Citizen Science Grid'!$B$3:$I$1120,8,FALSE),"")</f>
        <v>1.0062875088454994</v>
      </c>
      <c r="E753" s="27" t="str">
        <f>IFERROR(VLOOKUP(B753,'Enigma@home'!$B$3:$I$1120,8,FALSE),"")</f>
        <v/>
      </c>
      <c r="F753" s="23">
        <f>IFERROR(VLOOKUP(B753,'LHC@home'!$B$3:$I$1280,8,FALSE),"")</f>
        <v>2.1985554430100742</v>
      </c>
      <c r="G753" s="23">
        <f>IFERROR(VLOOKUP(B753,'NFS@Home'!$B$3:$I$1280,8,FALSE),"")</f>
        <v>0.71304021452140898</v>
      </c>
      <c r="H753" s="23">
        <f>IFERROR(VLOOKUP(B753,Numberfields!$B$3:$I$1011,8,FALSE),"")</f>
        <v>0.32053608086946211</v>
      </c>
      <c r="I753" s="23">
        <f>IFERROR(VLOOKUP(B753,Primegrid!$B$3:$I$955,8,FALSE),"")</f>
        <v>0.20548162099005049</v>
      </c>
      <c r="J753" s="23">
        <f>IFERROR(VLOOKUP(B753,SRBase!$B$3:$I$614,8,FALSE),"")</f>
        <v>0.79736186759076688</v>
      </c>
      <c r="K753" s="23">
        <f>IFERROR(VLOOKUP(B753,'theSkyNet POGS'!$B$3:$I$1158,8,FALSE),"")</f>
        <v>1.1745945315187192</v>
      </c>
      <c r="L753" s="23">
        <f>IFERROR(VLOOKUP(B753,'TN-Grid'!$B$3:$I$908,8,FALSE),"")</f>
        <v>3.2222892055557644</v>
      </c>
      <c r="M753" s="23">
        <f>IFERROR(VLOOKUP(B753,'Yoyo@home'!$B$3:$I$955,8,FALSE),"")</f>
        <v>1.09518209806106</v>
      </c>
      <c r="N753" s="22"/>
      <c r="O753" s="4">
        <f t="shared" si="14"/>
        <v>10</v>
      </c>
    </row>
    <row r="754" spans="2:15" x14ac:dyDescent="0.35">
      <c r="B754" s="12" t="s">
        <v>1832</v>
      </c>
      <c r="C754" s="23" t="str">
        <f>IFERROR(VLOOKUP(B754,'Asteroids@home'!$B$3:$I$1399,8,FALSE),"")</f>
        <v/>
      </c>
      <c r="D754" s="23">
        <f>IFERROR(VLOOKUP(B754,'Citizen Science Grid'!$B$3:$I$1120,8,FALSE),"")</f>
        <v>0.94054935313405708</v>
      </c>
      <c r="E754" s="27" t="str">
        <f>IFERROR(VLOOKUP(B754,'Enigma@home'!$B$3:$I$1120,8,FALSE),"")</f>
        <v/>
      </c>
      <c r="F754" s="23" t="str">
        <f>IFERROR(VLOOKUP(B754,'LHC@home'!$B$3:$I$1280,8,FALSE),"")</f>
        <v/>
      </c>
      <c r="G754" s="23" t="str">
        <f>IFERROR(VLOOKUP(B754,'NFS@Home'!$B$3:$I$1280,8,FALSE),"")</f>
        <v/>
      </c>
      <c r="H754" s="23">
        <f>IFERROR(VLOOKUP(B754,Numberfields!$B$3:$I$1011,8,FALSE),"")</f>
        <v>0.29229351621610328</v>
      </c>
      <c r="I754" s="23" t="str">
        <f>IFERROR(VLOOKUP(B754,Primegrid!$B$3:$I$955,8,FALSE),"")</f>
        <v/>
      </c>
      <c r="J754" s="23" t="str">
        <f>IFERROR(VLOOKUP(B754,SRBase!$B$3:$I$614,8,FALSE),"")</f>
        <v/>
      </c>
      <c r="K754" s="23" t="str">
        <f>IFERROR(VLOOKUP(B754,'theSkyNet POGS'!$B$3:$I$1158,8,FALSE),"")</f>
        <v/>
      </c>
      <c r="L754" s="23" t="str">
        <f>IFERROR(VLOOKUP(B754,'TN-Grid'!$B$3:$I$908,8,FALSE),"")</f>
        <v/>
      </c>
      <c r="M754" s="23" t="str">
        <f>IFERROR(VLOOKUP(B754,'Yoyo@home'!$B$3:$I$955,8,FALSE),"")</f>
        <v/>
      </c>
      <c r="N754" s="22"/>
      <c r="O754" s="4">
        <f t="shared" si="14"/>
        <v>2</v>
      </c>
    </row>
    <row r="755" spans="2:15" x14ac:dyDescent="0.35">
      <c r="B755" s="12" t="s">
        <v>215</v>
      </c>
      <c r="C755" s="23" t="str">
        <f>IFERROR(VLOOKUP(B755,'Asteroids@home'!$B$3:$I$1399,8,FALSE),"")</f>
        <v/>
      </c>
      <c r="D755" s="23" t="str">
        <f>IFERROR(VLOOKUP(B755,'Citizen Science Grid'!$B$3:$I$1120,8,FALSE),"")</f>
        <v/>
      </c>
      <c r="E755" s="27" t="str">
        <f>IFERROR(VLOOKUP(B755,'Enigma@home'!$B$3:$I$1120,8,FALSE),"")</f>
        <v/>
      </c>
      <c r="F755" s="23" t="str">
        <f>IFERROR(VLOOKUP(B755,'LHC@home'!$B$3:$I$1280,8,FALSE),"")</f>
        <v/>
      </c>
      <c r="G755" s="23">
        <f>IFERROR(VLOOKUP(B755,'NFS@Home'!$B$3:$I$1280,8,FALSE),"")</f>
        <v>0.17015513533991025</v>
      </c>
      <c r="H755" s="23">
        <f>IFERROR(VLOOKUP(B755,Numberfields!$B$3:$I$1011,8,FALSE),"")</f>
        <v>9.1580357406015458E-2</v>
      </c>
      <c r="I755" s="23" t="str">
        <f>IFERROR(VLOOKUP(B755,Primegrid!$B$3:$I$955,8,FALSE),"")</f>
        <v/>
      </c>
      <c r="J755" s="23" t="str">
        <f>IFERROR(VLOOKUP(B755,SRBase!$B$3:$I$614,8,FALSE),"")</f>
        <v/>
      </c>
      <c r="K755" s="23" t="str">
        <f>IFERROR(VLOOKUP(B755,'theSkyNet POGS'!$B$3:$I$1158,8,FALSE),"")</f>
        <v/>
      </c>
      <c r="L755" s="23">
        <f>IFERROR(VLOOKUP(B755,'TN-Grid'!$B$3:$I$908,8,FALSE),"")</f>
        <v>0.52590067801761786</v>
      </c>
      <c r="M755" s="23" t="str">
        <f>IFERROR(VLOOKUP(B755,'Yoyo@home'!$B$3:$I$955,8,FALSE),"")</f>
        <v/>
      </c>
      <c r="N755" s="22"/>
      <c r="O755" s="4">
        <f t="shared" si="14"/>
        <v>3</v>
      </c>
    </row>
    <row r="756" spans="2:15" x14ac:dyDescent="0.35">
      <c r="B756" s="12" t="s">
        <v>216</v>
      </c>
      <c r="C756" s="23" t="str">
        <f>IFERROR(VLOOKUP(B756,'Asteroids@home'!$B$3:$I$1399,8,FALSE),"")</f>
        <v/>
      </c>
      <c r="D756" s="23">
        <f>IFERROR(VLOOKUP(B756,'Citizen Science Grid'!$B$3:$I$1120,8,FALSE),"")</f>
        <v>0.42402218921775103</v>
      </c>
      <c r="E756" s="27" t="str">
        <f>IFERROR(VLOOKUP(B756,'Enigma@home'!$B$3:$I$1120,8,FALSE),"")</f>
        <v/>
      </c>
      <c r="F756" s="23">
        <f>IFERROR(VLOOKUP(B756,'LHC@home'!$B$3:$I$1280,8,FALSE),"")</f>
        <v>0.32527913416396348</v>
      </c>
      <c r="G756" s="23">
        <f>IFERROR(VLOOKUP(B756,'NFS@Home'!$B$3:$I$1280,8,FALSE),"")</f>
        <v>0.33543287228221347</v>
      </c>
      <c r="H756" s="23">
        <f>IFERROR(VLOOKUP(B756,Numberfields!$B$3:$I$1011,8,FALSE),"")</f>
        <v>0.20617924168143481</v>
      </c>
      <c r="I756" s="23" t="str">
        <f>IFERROR(VLOOKUP(B756,Primegrid!$B$3:$I$955,8,FALSE),"")</f>
        <v/>
      </c>
      <c r="J756" s="23">
        <f>IFERROR(VLOOKUP(B756,SRBase!$B$3:$I$614,8,FALSE),"")</f>
        <v>0.39893585836205397</v>
      </c>
      <c r="K756" s="23" t="str">
        <f>IFERROR(VLOOKUP(B756,'theSkyNet POGS'!$B$3:$I$1158,8,FALSE),"")</f>
        <v/>
      </c>
      <c r="L756" s="23">
        <f>IFERROR(VLOOKUP(B756,'TN-Grid'!$B$3:$I$908,8,FALSE),"")</f>
        <v>1.1684965082444629</v>
      </c>
      <c r="M756" s="23" t="str">
        <f>IFERROR(VLOOKUP(B756,'Yoyo@home'!$B$3:$I$955,8,FALSE),"")</f>
        <v/>
      </c>
      <c r="N756" s="22"/>
      <c r="O756" s="4">
        <f t="shared" si="14"/>
        <v>6</v>
      </c>
    </row>
    <row r="757" spans="2:15" x14ac:dyDescent="0.35">
      <c r="B757" s="12" t="s">
        <v>1190</v>
      </c>
      <c r="C757" s="23" t="str">
        <f>IFERROR(VLOOKUP(B757,'Asteroids@home'!$B$3:$I$1399,8,FALSE),"")</f>
        <v/>
      </c>
      <c r="D757" s="23" t="str">
        <f>IFERROR(VLOOKUP(B757,'Citizen Science Grid'!$B$3:$I$1120,8,FALSE),"")</f>
        <v/>
      </c>
      <c r="E757" s="27" t="str">
        <f>IFERROR(VLOOKUP(B757,'Enigma@home'!$B$3:$I$1120,8,FALSE),"")</f>
        <v/>
      </c>
      <c r="F757" s="23" t="str">
        <f>IFERROR(VLOOKUP(B757,'LHC@home'!$B$3:$I$1280,8,FALSE),"")</f>
        <v/>
      </c>
      <c r="G757" s="23">
        <f>IFERROR(VLOOKUP(B757,'NFS@Home'!$B$3:$I$1280,8,FALSE),"")</f>
        <v>0.33525034225449113</v>
      </c>
      <c r="H757" s="23">
        <f>IFERROR(VLOOKUP(B757,Numberfields!$B$3:$I$1011,8,FALSE),"")</f>
        <v>0.21020732485211155</v>
      </c>
      <c r="I757" s="23" t="str">
        <f>IFERROR(VLOOKUP(B757,Primegrid!$B$3:$I$955,8,FALSE),"")</f>
        <v/>
      </c>
      <c r="J757" s="23">
        <f>IFERROR(VLOOKUP(B757,SRBase!$B$3:$I$614,8,FALSE),"")</f>
        <v>0.32389663048796924</v>
      </c>
      <c r="K757" s="23">
        <f>IFERROR(VLOOKUP(B757,'theSkyNet POGS'!$B$3:$I$1158,8,FALSE),"")</f>
        <v>0.40543787557736455</v>
      </c>
      <c r="L757" s="23" t="str">
        <f>IFERROR(VLOOKUP(B757,'TN-Grid'!$B$3:$I$908,8,FALSE),"")</f>
        <v/>
      </c>
      <c r="M757" s="23" t="str">
        <f>IFERROR(VLOOKUP(B757,'Yoyo@home'!$B$3:$I$955,8,FALSE),"")</f>
        <v/>
      </c>
      <c r="N757" s="22"/>
      <c r="O757" s="4">
        <f t="shared" si="14"/>
        <v>4</v>
      </c>
    </row>
    <row r="758" spans="2:15" x14ac:dyDescent="0.35">
      <c r="B758" s="12" t="s">
        <v>1191</v>
      </c>
      <c r="C758" s="23">
        <f>IFERROR(VLOOKUP(B758,'Asteroids@home'!$B$3:$I$1399,8,FALSE),"")</f>
        <v>0.26852685127297643</v>
      </c>
      <c r="D758" s="23" t="str">
        <f>IFERROR(VLOOKUP(B758,'Citizen Science Grid'!$B$3:$I$1120,8,FALSE),"")</f>
        <v/>
      </c>
      <c r="E758" s="27" t="str">
        <f>IFERROR(VLOOKUP(B758,'Enigma@home'!$B$3:$I$1120,8,FALSE),"")</f>
        <v/>
      </c>
      <c r="F758" s="23" t="str">
        <f>IFERROR(VLOOKUP(B758,'LHC@home'!$B$3:$I$1280,8,FALSE),"")</f>
        <v/>
      </c>
      <c r="G758" s="23">
        <f>IFERROR(VLOOKUP(B758,'NFS@Home'!$B$3:$I$1280,8,FALSE),"")</f>
        <v>0.34207693823028923</v>
      </c>
      <c r="H758" s="23">
        <f>IFERROR(VLOOKUP(B758,Numberfields!$B$3:$I$1011,8,FALSE),"")</f>
        <v>0.23824054063410932</v>
      </c>
      <c r="I758" s="23" t="str">
        <f>IFERROR(VLOOKUP(B758,Primegrid!$B$3:$I$955,8,FALSE),"")</f>
        <v/>
      </c>
      <c r="J758" s="23" t="str">
        <f>IFERROR(VLOOKUP(B758,SRBase!$B$3:$I$614,8,FALSE),"")</f>
        <v/>
      </c>
      <c r="K758" s="23" t="str">
        <f>IFERROR(VLOOKUP(B758,'theSkyNet POGS'!$B$3:$I$1158,8,FALSE),"")</f>
        <v/>
      </c>
      <c r="L758" s="23" t="str">
        <f>IFERROR(VLOOKUP(B758,'TN-Grid'!$B$3:$I$908,8,FALSE),"")</f>
        <v/>
      </c>
      <c r="M758" s="23" t="str">
        <f>IFERROR(VLOOKUP(B758,'Yoyo@home'!$B$3:$I$955,8,FALSE),"")</f>
        <v/>
      </c>
      <c r="N758" s="22"/>
      <c r="O758" s="4">
        <f t="shared" si="14"/>
        <v>3</v>
      </c>
    </row>
    <row r="759" spans="2:15" x14ac:dyDescent="0.35">
      <c r="B759" s="12" t="s">
        <v>217</v>
      </c>
      <c r="C759" s="23">
        <f>IFERROR(VLOOKUP(B759,'Asteroids@home'!$B$3:$I$1399,8,FALSE),"")</f>
        <v>0.53652150423462941</v>
      </c>
      <c r="D759" s="23">
        <f>IFERROR(VLOOKUP(B759,'Citizen Science Grid'!$B$3:$I$1120,8,FALSE),"")</f>
        <v>0.72563667384339137</v>
      </c>
      <c r="E759" s="27">
        <f>IFERROR(VLOOKUP(B759,'Enigma@home'!$B$3:$I$1120,8,FALSE),"")</f>
        <v>6.5560691623881229E-2</v>
      </c>
      <c r="F759" s="23">
        <f>IFERROR(VLOOKUP(B759,'LHC@home'!$B$3:$I$1280,8,FALSE),"")</f>
        <v>0.80169841207918491</v>
      </c>
      <c r="G759" s="23">
        <f>IFERROR(VLOOKUP(B759,'NFS@Home'!$B$3:$I$1280,8,FALSE),"")</f>
        <v>0.55364128610881436</v>
      </c>
      <c r="H759" s="23">
        <f>IFERROR(VLOOKUP(B759,Numberfields!$B$3:$I$1011,8,FALSE),"")</f>
        <v>0.27120960006480421</v>
      </c>
      <c r="I759" s="23">
        <f>IFERROR(VLOOKUP(B759,Primegrid!$B$3:$I$955,8,FALSE),"")</f>
        <v>0.18646696374566166</v>
      </c>
      <c r="J759" s="23">
        <f>IFERROR(VLOOKUP(B759,SRBase!$B$3:$I$614,8,FALSE),"")</f>
        <v>0.59875596369047124</v>
      </c>
      <c r="K759" s="23">
        <f>IFERROR(VLOOKUP(B759,'theSkyNet POGS'!$B$3:$I$1158,8,FALSE),"")</f>
        <v>0.68819459222069168</v>
      </c>
      <c r="L759" s="23">
        <f>IFERROR(VLOOKUP(B759,'TN-Grid'!$B$3:$I$908,8,FALSE),"")</f>
        <v>1.9812581295673302</v>
      </c>
      <c r="M759" s="23">
        <f>IFERROR(VLOOKUP(B759,'Yoyo@home'!$B$3:$I$955,8,FALSE),"")</f>
        <v>0.61772395573955141</v>
      </c>
      <c r="N759" s="22"/>
      <c r="O759" s="4">
        <f t="shared" si="14"/>
        <v>11</v>
      </c>
    </row>
    <row r="760" spans="2:15" x14ac:dyDescent="0.35">
      <c r="B760" s="12" t="s">
        <v>886</v>
      </c>
      <c r="C760" s="23" t="str">
        <f>IFERROR(VLOOKUP(B760,'Asteroids@home'!$B$3:$I$1399,8,FALSE),"")</f>
        <v/>
      </c>
      <c r="D760" s="23">
        <f>IFERROR(VLOOKUP(B760,'Citizen Science Grid'!$B$3:$I$1120,8,FALSE),"")</f>
        <v>0.6447785197872351</v>
      </c>
      <c r="E760" s="27" t="str">
        <f>IFERROR(VLOOKUP(B760,'Enigma@home'!$B$3:$I$1120,8,FALSE),"")</f>
        <v/>
      </c>
      <c r="F760" s="23" t="str">
        <f>IFERROR(VLOOKUP(B760,'LHC@home'!$B$3:$I$1280,8,FALSE),"")</f>
        <v/>
      </c>
      <c r="G760" s="23" t="str">
        <f>IFERROR(VLOOKUP(B760,'NFS@Home'!$B$3:$I$1280,8,FALSE),"")</f>
        <v/>
      </c>
      <c r="H760" s="23" t="str">
        <f>IFERROR(VLOOKUP(B760,Numberfields!$B$3:$I$1011,8,FALSE),"")</f>
        <v/>
      </c>
      <c r="I760" s="23">
        <f>IFERROR(VLOOKUP(B760,Primegrid!$B$3:$I$955,8,FALSE),"")</f>
        <v>3.1330357572076202E-2</v>
      </c>
      <c r="J760" s="23" t="str">
        <f>IFERROR(VLOOKUP(B760,SRBase!$B$3:$I$614,8,FALSE),"")</f>
        <v/>
      </c>
      <c r="K760" s="23" t="str">
        <f>IFERROR(VLOOKUP(B760,'theSkyNet POGS'!$B$3:$I$1158,8,FALSE),"")</f>
        <v/>
      </c>
      <c r="L760" s="23">
        <f>IFERROR(VLOOKUP(B760,'TN-Grid'!$B$3:$I$908,8,FALSE),"")</f>
        <v>1.5880314309844346</v>
      </c>
      <c r="M760" s="23" t="str">
        <f>IFERROR(VLOOKUP(B760,'Yoyo@home'!$B$3:$I$955,8,FALSE),"")</f>
        <v/>
      </c>
      <c r="N760" s="22"/>
      <c r="O760" s="4">
        <f t="shared" ref="O760:O823" si="15">COUNT(C760:M760)</f>
        <v>3</v>
      </c>
    </row>
    <row r="761" spans="2:15" x14ac:dyDescent="0.35">
      <c r="B761" s="12" t="s">
        <v>218</v>
      </c>
      <c r="C761" s="23">
        <f>IFERROR(VLOOKUP(B761,'Asteroids@home'!$B$3:$I$1399,8,FALSE),"")</f>
        <v>0.50874021498011179</v>
      </c>
      <c r="D761" s="23">
        <f>IFERROR(VLOOKUP(B761,'Citizen Science Grid'!$B$3:$I$1120,8,FALSE),"")</f>
        <v>0.83141566536059752</v>
      </c>
      <c r="E761" s="27">
        <f>IFERROR(VLOOKUP(B761,'Enigma@home'!$B$3:$I$1120,8,FALSE),"")</f>
        <v>6.7920367665781939E-2</v>
      </c>
      <c r="F761" s="23">
        <f>IFERROR(VLOOKUP(B761,'LHC@home'!$B$3:$I$1280,8,FALSE),"")</f>
        <v>0.91186678779776087</v>
      </c>
      <c r="G761" s="23">
        <f>IFERROR(VLOOKUP(B761,'NFS@Home'!$B$3:$I$1280,8,FALSE),"")</f>
        <v>0.54312601263790272</v>
      </c>
      <c r="H761" s="23">
        <f>IFERROR(VLOOKUP(B761,Numberfields!$B$3:$I$1011,8,FALSE),"")</f>
        <v>0.28412804527181507</v>
      </c>
      <c r="I761" s="23">
        <f>IFERROR(VLOOKUP(B761,Primegrid!$B$3:$I$955,8,FALSE),"")</f>
        <v>0.1394948870895113</v>
      </c>
      <c r="J761" s="23" t="str">
        <f>IFERROR(VLOOKUP(B761,SRBase!$B$3:$I$614,8,FALSE),"")</f>
        <v/>
      </c>
      <c r="K761" s="23">
        <f>IFERROR(VLOOKUP(B761,'theSkyNet POGS'!$B$3:$I$1158,8,FALSE),"")</f>
        <v>0.82521962152068895</v>
      </c>
      <c r="L761" s="23">
        <f>IFERROR(VLOOKUP(B761,'TN-Grid'!$B$3:$I$908,8,FALSE),"")</f>
        <v>1.937736109385837</v>
      </c>
      <c r="M761" s="23">
        <f>IFERROR(VLOOKUP(B761,'Yoyo@home'!$B$3:$I$955,8,FALSE),"")</f>
        <v>0.6446351983804034</v>
      </c>
      <c r="N761" s="22"/>
      <c r="O761" s="4">
        <f t="shared" si="15"/>
        <v>10</v>
      </c>
    </row>
    <row r="762" spans="2:15" x14ac:dyDescent="0.35">
      <c r="B762" s="12" t="s">
        <v>1641</v>
      </c>
      <c r="C762" s="23" t="str">
        <f>IFERROR(VLOOKUP(B762,'Asteroids@home'!$B$3:$I$1399,8,FALSE),"")</f>
        <v/>
      </c>
      <c r="D762" s="23" t="str">
        <f>IFERROR(VLOOKUP(B762,'Citizen Science Grid'!$B$3:$I$1120,8,FALSE),"")</f>
        <v/>
      </c>
      <c r="E762" s="27" t="str">
        <f>IFERROR(VLOOKUP(B762,'Enigma@home'!$B$3:$I$1120,8,FALSE),"")</f>
        <v/>
      </c>
      <c r="F762" s="23">
        <f>IFERROR(VLOOKUP(B762,'LHC@home'!$B$3:$I$1280,8,FALSE),"")</f>
        <v>0.45282558802870787</v>
      </c>
      <c r="G762" s="23" t="str">
        <f>IFERROR(VLOOKUP(B762,'NFS@Home'!$B$3:$I$1280,8,FALSE),"")</f>
        <v/>
      </c>
      <c r="H762" s="23" t="str">
        <f>IFERROR(VLOOKUP(B762,Numberfields!$B$3:$I$1011,8,FALSE),"")</f>
        <v/>
      </c>
      <c r="I762" s="23" t="str">
        <f>IFERROR(VLOOKUP(B762,Primegrid!$B$3:$I$955,8,FALSE),"")</f>
        <v/>
      </c>
      <c r="J762" s="23" t="str">
        <f>IFERROR(VLOOKUP(B762,SRBase!$B$3:$I$614,8,FALSE),"")</f>
        <v/>
      </c>
      <c r="K762" s="23" t="str">
        <f>IFERROR(VLOOKUP(B762,'theSkyNet POGS'!$B$3:$I$1158,8,FALSE),"")</f>
        <v/>
      </c>
      <c r="L762" s="23" t="str">
        <f>IFERROR(VLOOKUP(B762,'TN-Grid'!$B$3:$I$908,8,FALSE),"")</f>
        <v/>
      </c>
      <c r="M762" s="23" t="str">
        <f>IFERROR(VLOOKUP(B762,'Yoyo@home'!$B$3:$I$955,8,FALSE),"")</f>
        <v/>
      </c>
      <c r="N762" s="22"/>
      <c r="O762" s="4">
        <f t="shared" si="15"/>
        <v>1</v>
      </c>
    </row>
    <row r="763" spans="2:15" x14ac:dyDescent="0.35">
      <c r="B763" s="12" t="s">
        <v>219</v>
      </c>
      <c r="C763" s="23">
        <f>IFERROR(VLOOKUP(B763,'Asteroids@home'!$B$3:$I$1399,8,FALSE),"")</f>
        <v>0.44489246521709552</v>
      </c>
      <c r="D763" s="23">
        <f>IFERROR(VLOOKUP(B763,'Citizen Science Grid'!$B$3:$I$1120,8,FALSE),"")</f>
        <v>0.76425335861440602</v>
      </c>
      <c r="E763" s="27" t="str">
        <f>IFERROR(VLOOKUP(B763,'Enigma@home'!$B$3:$I$1120,8,FALSE),"")</f>
        <v/>
      </c>
      <c r="F763" s="23">
        <f>IFERROR(VLOOKUP(B763,'LHC@home'!$B$3:$I$1280,8,FALSE),"")</f>
        <v>0.83857539074518095</v>
      </c>
      <c r="G763" s="23">
        <f>IFERROR(VLOOKUP(B763,'NFS@Home'!$B$3:$I$1280,8,FALSE),"")</f>
        <v>0.571268281587614</v>
      </c>
      <c r="H763" s="23">
        <f>IFERROR(VLOOKUP(B763,Numberfields!$B$3:$I$1011,8,FALSE),"")</f>
        <v>0.29611942948104936</v>
      </c>
      <c r="I763" s="23">
        <f>IFERROR(VLOOKUP(B763,Primegrid!$B$3:$I$955,8,FALSE),"")</f>
        <v>0.1437866387646449</v>
      </c>
      <c r="J763" s="23" t="str">
        <f>IFERROR(VLOOKUP(B763,SRBase!$B$3:$I$614,8,FALSE),"")</f>
        <v/>
      </c>
      <c r="K763" s="23">
        <f>IFERROR(VLOOKUP(B763,'theSkyNet POGS'!$B$3:$I$1158,8,FALSE),"")</f>
        <v>0.66251583059808394</v>
      </c>
      <c r="L763" s="23">
        <f>IFERROR(VLOOKUP(B763,'TN-Grid'!$B$3:$I$908,8,FALSE),"")</f>
        <v>2.029275460347336</v>
      </c>
      <c r="M763" s="23">
        <f>IFERROR(VLOOKUP(B763,'Yoyo@home'!$B$3:$I$955,8,FALSE),"")</f>
        <v>0.70672148552086322</v>
      </c>
      <c r="N763" s="22"/>
      <c r="O763" s="4">
        <f t="shared" si="15"/>
        <v>9</v>
      </c>
    </row>
    <row r="764" spans="2:15" x14ac:dyDescent="0.35">
      <c r="B764" s="12" t="s">
        <v>220</v>
      </c>
      <c r="C764" s="23" t="str">
        <f>IFERROR(VLOOKUP(B764,'Asteroids@home'!$B$3:$I$1399,8,FALSE),"")</f>
        <v/>
      </c>
      <c r="D764" s="23">
        <f>IFERROR(VLOOKUP(B764,'Citizen Science Grid'!$B$3:$I$1120,8,FALSE),"")</f>
        <v>0.58200361162710468</v>
      </c>
      <c r="E764" s="27" t="str">
        <f>IFERROR(VLOOKUP(B764,'Enigma@home'!$B$3:$I$1120,8,FALSE),"")</f>
        <v/>
      </c>
      <c r="F764" s="23">
        <f>IFERROR(VLOOKUP(B764,'LHC@home'!$B$3:$I$1280,8,FALSE),"")</f>
        <v>0.55966916508500086</v>
      </c>
      <c r="G764" s="23" t="str">
        <f>IFERROR(VLOOKUP(B764,'NFS@Home'!$B$3:$I$1280,8,FALSE),"")</f>
        <v/>
      </c>
      <c r="H764" s="23" t="str">
        <f>IFERROR(VLOOKUP(B764,Numberfields!$B$3:$I$1011,8,FALSE),"")</f>
        <v/>
      </c>
      <c r="I764" s="23" t="str">
        <f>IFERROR(VLOOKUP(B764,Primegrid!$B$3:$I$955,8,FALSE),"")</f>
        <v/>
      </c>
      <c r="J764" s="23">
        <f>IFERROR(VLOOKUP(B764,SRBase!$B$3:$I$614,8,FALSE),"")</f>
        <v>0.49921432134986082</v>
      </c>
      <c r="K764" s="23">
        <f>IFERROR(VLOOKUP(B764,'theSkyNet POGS'!$B$3:$I$1158,8,FALSE),"")</f>
        <v>0.67022364191765005</v>
      </c>
      <c r="L764" s="23">
        <f>IFERROR(VLOOKUP(B764,'TN-Grid'!$B$3:$I$908,8,FALSE),"")</f>
        <v>1.6563149686215899</v>
      </c>
      <c r="M764" s="23" t="str">
        <f>IFERROR(VLOOKUP(B764,'Yoyo@home'!$B$3:$I$955,8,FALSE),"")</f>
        <v/>
      </c>
      <c r="N764" s="22"/>
      <c r="O764" s="4">
        <f t="shared" si="15"/>
        <v>5</v>
      </c>
    </row>
    <row r="765" spans="2:15" x14ac:dyDescent="0.35">
      <c r="B765" s="12" t="s">
        <v>1965</v>
      </c>
      <c r="C765" s="23" t="str">
        <f>IFERROR(VLOOKUP(B765,'Asteroids@home'!$B$3:$I$1399,8,FALSE),"")</f>
        <v/>
      </c>
      <c r="D765" s="23" t="str">
        <f>IFERROR(VLOOKUP(B765,'Citizen Science Grid'!$B$3:$I$1120,8,FALSE),"")</f>
        <v/>
      </c>
      <c r="E765" s="27" t="str">
        <f>IFERROR(VLOOKUP(B765,'Enigma@home'!$B$3:$I$1120,8,FALSE),"")</f>
        <v/>
      </c>
      <c r="F765" s="23" t="str">
        <f>IFERROR(VLOOKUP(B765,'LHC@home'!$B$3:$I$1280,8,FALSE),"")</f>
        <v/>
      </c>
      <c r="G765" s="23">
        <f>IFERROR(VLOOKUP(B765,'NFS@Home'!$B$3:$I$1280,8,FALSE),"")</f>
        <v>0.62859309253629114</v>
      </c>
      <c r="H765" s="23" t="str">
        <f>IFERROR(VLOOKUP(B765,Numberfields!$B$3:$I$1011,8,FALSE),"")</f>
        <v/>
      </c>
      <c r="I765" s="23" t="str">
        <f>IFERROR(VLOOKUP(B765,Primegrid!$B$3:$I$955,8,FALSE),"")</f>
        <v/>
      </c>
      <c r="J765" s="23" t="str">
        <f>IFERROR(VLOOKUP(B765,SRBase!$B$3:$I$614,8,FALSE),"")</f>
        <v/>
      </c>
      <c r="K765" s="23" t="str">
        <f>IFERROR(VLOOKUP(B765,'theSkyNet POGS'!$B$3:$I$1158,8,FALSE),"")</f>
        <v/>
      </c>
      <c r="L765" s="23" t="str">
        <f>IFERROR(VLOOKUP(B765,'TN-Grid'!$B$3:$I$908,8,FALSE),"")</f>
        <v/>
      </c>
      <c r="M765" s="23" t="str">
        <f>IFERROR(VLOOKUP(B765,'Yoyo@home'!$B$3:$I$955,8,FALSE),"")</f>
        <v/>
      </c>
      <c r="N765" s="22"/>
      <c r="O765" s="4">
        <f t="shared" si="15"/>
        <v>1</v>
      </c>
    </row>
    <row r="766" spans="2:15" x14ac:dyDescent="0.35">
      <c r="B766" s="12" t="s">
        <v>808</v>
      </c>
      <c r="C766" s="23" t="str">
        <f>IFERROR(VLOOKUP(B766,'Asteroids@home'!$B$3:$I$1399,8,FALSE),"")</f>
        <v/>
      </c>
      <c r="D766" s="23">
        <f>IFERROR(VLOOKUP(B766,'Citizen Science Grid'!$B$3:$I$1120,8,FALSE),"")</f>
        <v>0.24542638339244291</v>
      </c>
      <c r="E766" s="27" t="str">
        <f>IFERROR(VLOOKUP(B766,'Enigma@home'!$B$3:$I$1120,8,FALSE),"")</f>
        <v/>
      </c>
      <c r="F766" s="23" t="str">
        <f>IFERROR(VLOOKUP(B766,'LHC@home'!$B$3:$I$1280,8,FALSE),"")</f>
        <v/>
      </c>
      <c r="G766" s="23">
        <f>IFERROR(VLOOKUP(B766,'NFS@Home'!$B$3:$I$1280,8,FALSE),"")</f>
        <v>0.26737523125999185</v>
      </c>
      <c r="H766" s="23">
        <f>IFERROR(VLOOKUP(B766,Numberfields!$B$3:$I$1011,8,FALSE),"")</f>
        <v>0.19376771619130637</v>
      </c>
      <c r="I766" s="23" t="str">
        <f>IFERROR(VLOOKUP(B766,Primegrid!$B$3:$I$955,8,FALSE),"")</f>
        <v/>
      </c>
      <c r="J766" s="23" t="str">
        <f>IFERROR(VLOOKUP(B766,SRBase!$B$3:$I$614,8,FALSE),"")</f>
        <v/>
      </c>
      <c r="K766" s="23">
        <f>IFERROR(VLOOKUP(B766,'theSkyNet POGS'!$B$3:$I$1158,8,FALSE),"")</f>
        <v>0.29719353396116266</v>
      </c>
      <c r="L766" s="23">
        <f>IFERROR(VLOOKUP(B766,'TN-Grid'!$B$3:$I$908,8,FALSE),"")</f>
        <v>0.62826176553229063</v>
      </c>
      <c r="M766" s="23" t="str">
        <f>IFERROR(VLOOKUP(B766,'Yoyo@home'!$B$3:$I$955,8,FALSE),"")</f>
        <v/>
      </c>
      <c r="N766" s="22"/>
      <c r="O766" s="4">
        <f t="shared" si="15"/>
        <v>5</v>
      </c>
    </row>
    <row r="767" spans="2:15" x14ac:dyDescent="0.35">
      <c r="B767" s="12" t="s">
        <v>221</v>
      </c>
      <c r="C767" s="23">
        <f>IFERROR(VLOOKUP(B767,'Asteroids@home'!$B$3:$I$1399,8,FALSE),"")</f>
        <v>0.12449657142273444</v>
      </c>
      <c r="D767" s="23">
        <f>IFERROR(VLOOKUP(B767,'Citizen Science Grid'!$B$3:$I$1120,8,FALSE),"")</f>
        <v>0.26189872973081701</v>
      </c>
      <c r="E767" s="27">
        <f>IFERROR(VLOOKUP(B767,'Enigma@home'!$B$3:$I$1120,8,FALSE),"")</f>
        <v>2.2065693783377124E-2</v>
      </c>
      <c r="F767" s="23">
        <f>IFERROR(VLOOKUP(B767,'LHC@home'!$B$3:$I$1280,8,FALSE),"")</f>
        <v>0.40688918105489552</v>
      </c>
      <c r="G767" s="23">
        <f>IFERROR(VLOOKUP(B767,'NFS@Home'!$B$3:$I$1280,8,FALSE),"")</f>
        <v>0.30120967931378528</v>
      </c>
      <c r="H767" s="23">
        <f>IFERROR(VLOOKUP(B767,Numberfields!$B$3:$I$1011,8,FALSE),"")</f>
        <v>0.19375148243895687</v>
      </c>
      <c r="I767" s="23">
        <f>IFERROR(VLOOKUP(B767,Primegrid!$B$3:$I$955,8,FALSE),"")</f>
        <v>4.4831259667577339E-2</v>
      </c>
      <c r="J767" s="23">
        <f>IFERROR(VLOOKUP(B767,SRBase!$B$3:$I$614,8,FALSE),"")</f>
        <v>0.33090111269697364</v>
      </c>
      <c r="K767" s="23">
        <f>IFERROR(VLOOKUP(B767,'theSkyNet POGS'!$B$3:$I$1158,8,FALSE),"")</f>
        <v>0.27105594072046535</v>
      </c>
      <c r="L767" s="23">
        <f>IFERROR(VLOOKUP(B767,'TN-Grid'!$B$3:$I$908,8,FALSE),"")</f>
        <v>0.75913973209627938</v>
      </c>
      <c r="M767" s="23">
        <f>IFERROR(VLOOKUP(B767,'Yoyo@home'!$B$3:$I$955,8,FALSE),"")</f>
        <v>0.4087257304605344</v>
      </c>
      <c r="N767" s="22"/>
      <c r="O767" s="4">
        <f t="shared" si="15"/>
        <v>11</v>
      </c>
    </row>
    <row r="768" spans="2:15" x14ac:dyDescent="0.35">
      <c r="B768" s="12" t="s">
        <v>222</v>
      </c>
      <c r="C768" s="23">
        <f>IFERROR(VLOOKUP(B768,'Asteroids@home'!$B$3:$I$1399,8,FALSE),"")</f>
        <v>0.23865679060253653</v>
      </c>
      <c r="D768" s="23">
        <f>IFERROR(VLOOKUP(B768,'Citizen Science Grid'!$B$3:$I$1120,8,FALSE),"")</f>
        <v>0.54640845833708296</v>
      </c>
      <c r="E768" s="27">
        <f>IFERROR(VLOOKUP(B768,'Enigma@home'!$B$3:$I$1120,8,FALSE),"")</f>
        <v>4.0680934885214161E-2</v>
      </c>
      <c r="F768" s="23">
        <f>IFERROR(VLOOKUP(B768,'LHC@home'!$B$3:$I$1280,8,FALSE),"")</f>
        <v>0.78194265098844773</v>
      </c>
      <c r="G768" s="23">
        <f>IFERROR(VLOOKUP(B768,'NFS@Home'!$B$3:$I$1280,8,FALSE),"")</f>
        <v>0.55926591326712383</v>
      </c>
      <c r="H768" s="23">
        <f>IFERROR(VLOOKUP(B768,Numberfields!$B$3:$I$1011,8,FALSE),"")</f>
        <v>0.38404497321841852</v>
      </c>
      <c r="I768" s="23">
        <f>IFERROR(VLOOKUP(B768,Primegrid!$B$3:$I$955,8,FALSE),"")</f>
        <v>0.12558789204043908</v>
      </c>
      <c r="J768" s="23">
        <f>IFERROR(VLOOKUP(B768,SRBase!$B$3:$I$614,8,FALSE),"")</f>
        <v>0.42761904723645072</v>
      </c>
      <c r="K768" s="23">
        <f>IFERROR(VLOOKUP(B768,'theSkyNet POGS'!$B$3:$I$1158,8,FALSE),"")</f>
        <v>0.58111792041220844</v>
      </c>
      <c r="L768" s="23">
        <f>IFERROR(VLOOKUP(B768,'TN-Grid'!$B$3:$I$908,8,FALSE),"")</f>
        <v>1.5691520042452289</v>
      </c>
      <c r="M768" s="23">
        <f>IFERROR(VLOOKUP(B768,'Yoyo@home'!$B$3:$I$955,8,FALSE),"")</f>
        <v>0.77760155189681379</v>
      </c>
      <c r="N768" s="22"/>
      <c r="O768" s="4">
        <f t="shared" si="15"/>
        <v>11</v>
      </c>
    </row>
    <row r="769" spans="2:15" x14ac:dyDescent="0.35">
      <c r="B769" s="12" t="s">
        <v>223</v>
      </c>
      <c r="C769" s="23">
        <f>IFERROR(VLOOKUP(B769,'Asteroids@home'!$B$3:$I$1399,8,FALSE),"")</f>
        <v>0.10550075545335935</v>
      </c>
      <c r="D769" s="23">
        <f>IFERROR(VLOOKUP(B769,'Citizen Science Grid'!$B$3:$I$1120,8,FALSE),"")</f>
        <v>0.29393115706968009</v>
      </c>
      <c r="E769" s="27">
        <f>IFERROR(VLOOKUP(B769,'Enigma@home'!$B$3:$I$1120,8,FALSE),"")</f>
        <v>1.6731204836943306E-2</v>
      </c>
      <c r="F769" s="23">
        <f>IFERROR(VLOOKUP(B769,'LHC@home'!$B$3:$I$1280,8,FALSE),"")</f>
        <v>0.37235037403301452</v>
      </c>
      <c r="G769" s="23">
        <f>IFERROR(VLOOKUP(B769,'NFS@Home'!$B$3:$I$1280,8,FALSE),"")</f>
        <v>0.25599630615055002</v>
      </c>
      <c r="H769" s="23">
        <f>IFERROR(VLOOKUP(B769,Numberfields!$B$3:$I$1011,8,FALSE),"")</f>
        <v>0.17937054087708193</v>
      </c>
      <c r="I769" s="23">
        <f>IFERROR(VLOOKUP(B769,Primegrid!$B$3:$I$955,8,FALSE),"")</f>
        <v>8.4603173249236621E-2</v>
      </c>
      <c r="J769" s="23">
        <f>IFERROR(VLOOKUP(B769,SRBase!$B$3:$I$614,8,FALSE),"")</f>
        <v>0.22553553139286012</v>
      </c>
      <c r="K769" s="23">
        <f>IFERROR(VLOOKUP(B769,'theSkyNet POGS'!$B$3:$I$1158,8,FALSE),"")</f>
        <v>0.30828159501852942</v>
      </c>
      <c r="L769" s="23">
        <f>IFERROR(VLOOKUP(B769,'TN-Grid'!$B$3:$I$908,8,FALSE),"")</f>
        <v>0.74837697413685889</v>
      </c>
      <c r="M769" s="23">
        <f>IFERROR(VLOOKUP(B769,'Yoyo@home'!$B$3:$I$955,8,FALSE),"")</f>
        <v>0.35369115349030855</v>
      </c>
      <c r="N769" s="22"/>
      <c r="O769" s="4">
        <f t="shared" si="15"/>
        <v>11</v>
      </c>
    </row>
    <row r="770" spans="2:15" x14ac:dyDescent="0.35">
      <c r="B770" s="12" t="s">
        <v>1192</v>
      </c>
      <c r="C770" s="23">
        <f>IFERROR(VLOOKUP(B770,'Asteroids@home'!$B$3:$I$1399,8,FALSE),"")</f>
        <v>0.17127417732919797</v>
      </c>
      <c r="D770" s="23">
        <f>IFERROR(VLOOKUP(B770,'Citizen Science Grid'!$B$3:$I$1120,8,FALSE),"")</f>
        <v>0.78853477294988705</v>
      </c>
      <c r="E770" s="27">
        <f>IFERROR(VLOOKUP(B770,'Enigma@home'!$B$3:$I$1120,8,FALSE),"")</f>
        <v>1.8072582098377945E-2</v>
      </c>
      <c r="F770" s="23">
        <f>IFERROR(VLOOKUP(B770,'LHC@home'!$B$3:$I$1280,8,FALSE),"")</f>
        <v>0.7659163189848377</v>
      </c>
      <c r="G770" s="23">
        <f>IFERROR(VLOOKUP(B770,'NFS@Home'!$B$3:$I$1280,8,FALSE),"")</f>
        <v>0.59895293161616714</v>
      </c>
      <c r="H770" s="23">
        <f>IFERROR(VLOOKUP(B770,Numberfields!$B$3:$I$1011,8,FALSE),"")</f>
        <v>0.32617062303396771</v>
      </c>
      <c r="I770" s="23">
        <f>IFERROR(VLOOKUP(B770,Primegrid!$B$3:$I$955,8,FALSE),"")</f>
        <v>3.9157090676977889E-2</v>
      </c>
      <c r="J770" s="23">
        <f>IFERROR(VLOOKUP(B770,SRBase!$B$3:$I$614,8,FALSE),"")</f>
        <v>0.73892620093321715</v>
      </c>
      <c r="K770" s="23">
        <f>IFERROR(VLOOKUP(B770,'theSkyNet POGS'!$B$3:$I$1158,8,FALSE),"")</f>
        <v>0.61261586234303234</v>
      </c>
      <c r="L770" s="23" t="str">
        <f>IFERROR(VLOOKUP(B770,'TN-Grid'!$B$3:$I$908,8,FALSE),"")</f>
        <v/>
      </c>
      <c r="M770" s="23">
        <f>IFERROR(VLOOKUP(B770,'Yoyo@home'!$B$3:$I$955,8,FALSE),"")</f>
        <v>0.53439922100978621</v>
      </c>
      <c r="N770" s="22"/>
      <c r="O770" s="4">
        <f t="shared" si="15"/>
        <v>10</v>
      </c>
    </row>
    <row r="771" spans="2:15" x14ac:dyDescent="0.35">
      <c r="B771" s="12" t="s">
        <v>224</v>
      </c>
      <c r="C771" s="23" t="str">
        <f>IFERROR(VLOOKUP(B771,'Asteroids@home'!$B$3:$I$1399,8,FALSE),"")</f>
        <v/>
      </c>
      <c r="D771" s="23">
        <f>IFERROR(VLOOKUP(B771,'Citizen Science Grid'!$B$3:$I$1120,8,FALSE),"")</f>
        <v>0.52394464480319169</v>
      </c>
      <c r="E771" s="27" t="str">
        <f>IFERROR(VLOOKUP(B771,'Enigma@home'!$B$3:$I$1120,8,FALSE),"")</f>
        <v/>
      </c>
      <c r="F771" s="23">
        <f>IFERROR(VLOOKUP(B771,'LHC@home'!$B$3:$I$1280,8,FALSE),"")</f>
        <v>0.98999708485223314</v>
      </c>
      <c r="G771" s="23">
        <f>IFERROR(VLOOKUP(B771,'NFS@Home'!$B$3:$I$1280,8,FALSE),"")</f>
        <v>0.32212774382902293</v>
      </c>
      <c r="H771" s="23">
        <f>IFERROR(VLOOKUP(B771,Numberfields!$B$3:$I$1011,8,FALSE),"")</f>
        <v>0.21048953770325537</v>
      </c>
      <c r="I771" s="23" t="str">
        <f>IFERROR(VLOOKUP(B771,Primegrid!$B$3:$I$955,8,FALSE),"")</f>
        <v/>
      </c>
      <c r="J771" s="23" t="str">
        <f>IFERROR(VLOOKUP(B771,SRBase!$B$3:$I$614,8,FALSE),"")</f>
        <v/>
      </c>
      <c r="K771" s="23">
        <f>IFERROR(VLOOKUP(B771,'theSkyNet POGS'!$B$3:$I$1158,8,FALSE),"")</f>
        <v>0.43414373191565958</v>
      </c>
      <c r="L771" s="23">
        <f>IFERROR(VLOOKUP(B771,'TN-Grid'!$B$3:$I$908,8,FALSE),"")</f>
        <v>0.92852372413246198</v>
      </c>
      <c r="M771" s="23" t="str">
        <f>IFERROR(VLOOKUP(B771,'Yoyo@home'!$B$3:$I$955,8,FALSE),"")</f>
        <v/>
      </c>
      <c r="N771" s="22"/>
      <c r="O771" s="4">
        <f t="shared" si="15"/>
        <v>6</v>
      </c>
    </row>
    <row r="772" spans="2:15" x14ac:dyDescent="0.35">
      <c r="B772" s="12" t="s">
        <v>1193</v>
      </c>
      <c r="C772" s="23" t="str">
        <f>IFERROR(VLOOKUP(B772,'Asteroids@home'!$B$3:$I$1399,8,FALSE),"")</f>
        <v/>
      </c>
      <c r="D772" s="23">
        <f>IFERROR(VLOOKUP(B772,'Citizen Science Grid'!$B$3:$I$1120,8,FALSE),"")</f>
        <v>1.1627542450371786</v>
      </c>
      <c r="E772" s="27" t="str">
        <f>IFERROR(VLOOKUP(B772,'Enigma@home'!$B$3:$I$1120,8,FALSE),"")</f>
        <v/>
      </c>
      <c r="F772" s="23">
        <f>IFERROR(VLOOKUP(B772,'LHC@home'!$B$3:$I$1280,8,FALSE),"")</f>
        <v>1.3981115807554094</v>
      </c>
      <c r="G772" s="23">
        <f>IFERROR(VLOOKUP(B772,'NFS@Home'!$B$3:$I$1280,8,FALSE),"")</f>
        <v>0.57445874083891146</v>
      </c>
      <c r="H772" s="23">
        <f>IFERROR(VLOOKUP(B772,Numberfields!$B$3:$I$1011,8,FALSE),"")</f>
        <v>0.3880073862754565</v>
      </c>
      <c r="I772" s="23">
        <f>IFERROR(VLOOKUP(B772,Primegrid!$B$3:$I$955,8,FALSE),"")</f>
        <v>4.7847077248992564E-2</v>
      </c>
      <c r="J772" s="23" t="str">
        <f>IFERROR(VLOOKUP(B772,SRBase!$B$3:$I$614,8,FALSE),"")</f>
        <v/>
      </c>
      <c r="K772" s="23">
        <f>IFERROR(VLOOKUP(B772,'theSkyNet POGS'!$B$3:$I$1158,8,FALSE),"")</f>
        <v>0.89911953941595424</v>
      </c>
      <c r="L772" s="23" t="str">
        <f>IFERROR(VLOOKUP(B772,'TN-Grid'!$B$3:$I$908,8,FALSE),"")</f>
        <v/>
      </c>
      <c r="M772" s="23">
        <f>IFERROR(VLOOKUP(B772,'Yoyo@home'!$B$3:$I$955,8,FALSE),"")</f>
        <v>0.9200676687580529</v>
      </c>
      <c r="N772" s="22"/>
      <c r="O772" s="4">
        <f t="shared" si="15"/>
        <v>7</v>
      </c>
    </row>
    <row r="773" spans="2:15" x14ac:dyDescent="0.35">
      <c r="B773" s="12" t="s">
        <v>1194</v>
      </c>
      <c r="C773" s="23">
        <f>IFERROR(VLOOKUP(B773,'Asteroids@home'!$B$3:$I$1399,8,FALSE),"")</f>
        <v>9.0839084477602514E-2</v>
      </c>
      <c r="D773" s="23" t="str">
        <f>IFERROR(VLOOKUP(B773,'Citizen Science Grid'!$B$3:$I$1120,8,FALSE),"")</f>
        <v/>
      </c>
      <c r="E773" s="27">
        <f>IFERROR(VLOOKUP(B773,'Enigma@home'!$B$3:$I$1120,8,FALSE),"")</f>
        <v>1.6613618973979023E-2</v>
      </c>
      <c r="F773" s="23" t="str">
        <f>IFERROR(VLOOKUP(B773,'LHC@home'!$B$3:$I$1280,8,FALSE),"")</f>
        <v/>
      </c>
      <c r="G773" s="23" t="str">
        <f>IFERROR(VLOOKUP(B773,'NFS@Home'!$B$3:$I$1280,8,FALSE),"")</f>
        <v/>
      </c>
      <c r="H773" s="23" t="str">
        <f>IFERROR(VLOOKUP(B773,Numberfields!$B$3:$I$1011,8,FALSE),"")</f>
        <v/>
      </c>
      <c r="I773" s="23">
        <f>IFERROR(VLOOKUP(B773,Primegrid!$B$3:$I$955,8,FALSE),"")</f>
        <v>3.021680034844914E-2</v>
      </c>
      <c r="J773" s="23" t="str">
        <f>IFERROR(VLOOKUP(B773,SRBase!$B$3:$I$614,8,FALSE),"")</f>
        <v/>
      </c>
      <c r="K773" s="23" t="str">
        <f>IFERROR(VLOOKUP(B773,'theSkyNet POGS'!$B$3:$I$1158,8,FALSE),"")</f>
        <v/>
      </c>
      <c r="L773" s="23" t="str">
        <f>IFERROR(VLOOKUP(B773,'TN-Grid'!$B$3:$I$908,8,FALSE),"")</f>
        <v/>
      </c>
      <c r="M773" s="23" t="str">
        <f>IFERROR(VLOOKUP(B773,'Yoyo@home'!$B$3:$I$955,8,FALSE),"")</f>
        <v/>
      </c>
      <c r="N773" s="22"/>
      <c r="O773" s="4">
        <f t="shared" si="15"/>
        <v>3</v>
      </c>
    </row>
    <row r="774" spans="2:15" x14ac:dyDescent="0.35">
      <c r="B774" s="12" t="s">
        <v>225</v>
      </c>
      <c r="C774" s="23" t="str">
        <f>IFERROR(VLOOKUP(B774,'Asteroids@home'!$B$3:$I$1399,8,FALSE),"")</f>
        <v/>
      </c>
      <c r="D774" s="23">
        <f>IFERROR(VLOOKUP(B774,'Citizen Science Grid'!$B$3:$I$1120,8,FALSE),"")</f>
        <v>0.19394476757026594</v>
      </c>
      <c r="E774" s="27" t="str">
        <f>IFERROR(VLOOKUP(B774,'Enigma@home'!$B$3:$I$1120,8,FALSE),"")</f>
        <v/>
      </c>
      <c r="F774" s="23" t="str">
        <f>IFERROR(VLOOKUP(B774,'LHC@home'!$B$3:$I$1280,8,FALSE),"")</f>
        <v/>
      </c>
      <c r="G774" s="23" t="str">
        <f>IFERROR(VLOOKUP(B774,'NFS@Home'!$B$3:$I$1280,8,FALSE),"")</f>
        <v/>
      </c>
      <c r="H774" s="23">
        <f>IFERROR(VLOOKUP(B774,Numberfields!$B$3:$I$1011,8,FALSE),"")</f>
        <v>0.15858441487067121</v>
      </c>
      <c r="I774" s="23" t="str">
        <f>IFERROR(VLOOKUP(B774,Primegrid!$B$3:$I$955,8,FALSE),"")</f>
        <v/>
      </c>
      <c r="J774" s="23" t="str">
        <f>IFERROR(VLOOKUP(B774,SRBase!$B$3:$I$614,8,FALSE),"")</f>
        <v/>
      </c>
      <c r="K774" s="23" t="str">
        <f>IFERROR(VLOOKUP(B774,'theSkyNet POGS'!$B$3:$I$1158,8,FALSE),"")</f>
        <v/>
      </c>
      <c r="L774" s="23">
        <f>IFERROR(VLOOKUP(B774,'TN-Grid'!$B$3:$I$908,8,FALSE),"")</f>
        <v>0.72925819849117079</v>
      </c>
      <c r="M774" s="23" t="str">
        <f>IFERROR(VLOOKUP(B774,'Yoyo@home'!$B$3:$I$955,8,FALSE),"")</f>
        <v/>
      </c>
      <c r="N774" s="22"/>
      <c r="O774" s="4">
        <f t="shared" si="15"/>
        <v>3</v>
      </c>
    </row>
    <row r="775" spans="2:15" x14ac:dyDescent="0.35">
      <c r="B775" s="12" t="s">
        <v>226</v>
      </c>
      <c r="C775" s="23">
        <f>IFERROR(VLOOKUP(B775,'Asteroids@home'!$B$3:$I$1399,8,FALSE),"")</f>
        <v>0.10781128484657707</v>
      </c>
      <c r="D775" s="23" t="str">
        <f>IFERROR(VLOOKUP(B775,'Citizen Science Grid'!$B$3:$I$1120,8,FALSE),"")</f>
        <v/>
      </c>
      <c r="E775" s="27">
        <f>IFERROR(VLOOKUP(B775,'Enigma@home'!$B$3:$I$1120,8,FALSE),"")</f>
        <v>1.6801929038770525E-2</v>
      </c>
      <c r="F775" s="23" t="str">
        <f>IFERROR(VLOOKUP(B775,'LHC@home'!$B$3:$I$1280,8,FALSE),"")</f>
        <v/>
      </c>
      <c r="G775" s="23" t="str">
        <f>IFERROR(VLOOKUP(B775,'NFS@Home'!$B$3:$I$1280,8,FALSE),"")</f>
        <v/>
      </c>
      <c r="H775" s="23" t="str">
        <f>IFERROR(VLOOKUP(B775,Numberfields!$B$3:$I$1011,8,FALSE),"")</f>
        <v/>
      </c>
      <c r="I775" s="23" t="str">
        <f>IFERROR(VLOOKUP(B775,Primegrid!$B$3:$I$955,8,FALSE),"")</f>
        <v/>
      </c>
      <c r="J775" s="23">
        <f>IFERROR(VLOOKUP(B775,SRBase!$B$3:$I$614,8,FALSE),"")</f>
        <v>8.4948334734530451E-2</v>
      </c>
      <c r="K775" s="23" t="str">
        <f>IFERROR(VLOOKUP(B775,'theSkyNet POGS'!$B$3:$I$1158,8,FALSE),"")</f>
        <v/>
      </c>
      <c r="L775" s="23">
        <f>IFERROR(VLOOKUP(B775,'TN-Grid'!$B$3:$I$908,8,FALSE),"")</f>
        <v>0.71086511592592116</v>
      </c>
      <c r="M775" s="23" t="str">
        <f>IFERROR(VLOOKUP(B775,'Yoyo@home'!$B$3:$I$955,8,FALSE),"")</f>
        <v/>
      </c>
      <c r="N775" s="22"/>
      <c r="O775" s="4">
        <f t="shared" si="15"/>
        <v>4</v>
      </c>
    </row>
    <row r="776" spans="2:15" x14ac:dyDescent="0.35">
      <c r="B776" s="12" t="s">
        <v>1195</v>
      </c>
      <c r="C776" s="23">
        <f>IFERROR(VLOOKUP(B776,'Asteroids@home'!$B$3:$I$1399,8,FALSE),"")</f>
        <v>8.098646432703141E-2</v>
      </c>
      <c r="D776" s="23" t="str">
        <f>IFERROR(VLOOKUP(B776,'Citizen Science Grid'!$B$3:$I$1120,8,FALSE),"")</f>
        <v/>
      </c>
      <c r="E776" s="27" t="str">
        <f>IFERROR(VLOOKUP(B776,'Enigma@home'!$B$3:$I$1120,8,FALSE),"")</f>
        <v/>
      </c>
      <c r="F776" s="23" t="str">
        <f>IFERROR(VLOOKUP(B776,'LHC@home'!$B$3:$I$1280,8,FALSE),"")</f>
        <v/>
      </c>
      <c r="G776" s="23" t="str">
        <f>IFERROR(VLOOKUP(B776,'NFS@Home'!$B$3:$I$1280,8,FALSE),"")</f>
        <v/>
      </c>
      <c r="H776" s="23" t="str">
        <f>IFERROR(VLOOKUP(B776,Numberfields!$B$3:$I$1011,8,FALSE),"")</f>
        <v/>
      </c>
      <c r="I776" s="23" t="str">
        <f>IFERROR(VLOOKUP(B776,Primegrid!$B$3:$I$955,8,FALSE),"")</f>
        <v/>
      </c>
      <c r="J776" s="23" t="str">
        <f>IFERROR(VLOOKUP(B776,SRBase!$B$3:$I$614,8,FALSE),"")</f>
        <v/>
      </c>
      <c r="K776" s="23" t="str">
        <f>IFERROR(VLOOKUP(B776,'theSkyNet POGS'!$B$3:$I$1158,8,FALSE),"")</f>
        <v/>
      </c>
      <c r="L776" s="23" t="str">
        <f>IFERROR(VLOOKUP(B776,'TN-Grid'!$B$3:$I$908,8,FALSE),"")</f>
        <v/>
      </c>
      <c r="M776" s="23" t="str">
        <f>IFERROR(VLOOKUP(B776,'Yoyo@home'!$B$3:$I$955,8,FALSE),"")</f>
        <v/>
      </c>
      <c r="N776" s="22"/>
      <c r="O776" s="4">
        <f t="shared" si="15"/>
        <v>1</v>
      </c>
    </row>
    <row r="777" spans="2:15" x14ac:dyDescent="0.35">
      <c r="B777" s="12" t="s">
        <v>1642</v>
      </c>
      <c r="C777" s="23" t="str">
        <f>IFERROR(VLOOKUP(B777,'Asteroids@home'!$B$3:$I$1399,8,FALSE),"")</f>
        <v/>
      </c>
      <c r="D777" s="23" t="str">
        <f>IFERROR(VLOOKUP(B777,'Citizen Science Grid'!$B$3:$I$1120,8,FALSE),"")</f>
        <v/>
      </c>
      <c r="E777" s="27" t="str">
        <f>IFERROR(VLOOKUP(B777,'Enigma@home'!$B$3:$I$1120,8,FALSE),"")</f>
        <v/>
      </c>
      <c r="F777" s="23">
        <f>IFERROR(VLOOKUP(B777,'LHC@home'!$B$3:$I$1280,8,FALSE),"")</f>
        <v>0.22781780105916352</v>
      </c>
      <c r="G777" s="23" t="str">
        <f>IFERROR(VLOOKUP(B777,'NFS@Home'!$B$3:$I$1280,8,FALSE),"")</f>
        <v/>
      </c>
      <c r="H777" s="23" t="str">
        <f>IFERROR(VLOOKUP(B777,Numberfields!$B$3:$I$1011,8,FALSE),"")</f>
        <v/>
      </c>
      <c r="I777" s="23">
        <f>IFERROR(VLOOKUP(B777,Primegrid!$B$3:$I$955,8,FALSE),"")</f>
        <v>8.7798657473039405E-3</v>
      </c>
      <c r="J777" s="23" t="str">
        <f>IFERROR(VLOOKUP(B777,SRBase!$B$3:$I$614,8,FALSE),"")</f>
        <v/>
      </c>
      <c r="K777" s="23" t="str">
        <f>IFERROR(VLOOKUP(B777,'theSkyNet POGS'!$B$3:$I$1158,8,FALSE),"")</f>
        <v/>
      </c>
      <c r="L777" s="23" t="str">
        <f>IFERROR(VLOOKUP(B777,'TN-Grid'!$B$3:$I$908,8,FALSE),"")</f>
        <v/>
      </c>
      <c r="M777" s="23">
        <f>IFERROR(VLOOKUP(B777,'Yoyo@home'!$B$3:$I$955,8,FALSE),"")</f>
        <v>0.32137101304377669</v>
      </c>
      <c r="N777" s="22"/>
      <c r="O777" s="4">
        <f t="shared" si="15"/>
        <v>3</v>
      </c>
    </row>
    <row r="778" spans="2:15" x14ac:dyDescent="0.35">
      <c r="B778" s="12" t="s">
        <v>227</v>
      </c>
      <c r="C778" s="23">
        <f>IFERROR(VLOOKUP(B778,'Asteroids@home'!$B$3:$I$1399,8,FALSE),"")</f>
        <v>0.10635608936159724</v>
      </c>
      <c r="D778" s="23">
        <f>IFERROR(VLOOKUP(B778,'Citizen Science Grid'!$B$3:$I$1120,8,FALSE),"")</f>
        <v>0.18050401493674886</v>
      </c>
      <c r="E778" s="27" t="str">
        <f>IFERROR(VLOOKUP(B778,'Enigma@home'!$B$3:$I$1120,8,FALSE),"")</f>
        <v/>
      </c>
      <c r="F778" s="23">
        <f>IFERROR(VLOOKUP(B778,'LHC@home'!$B$3:$I$1280,8,FALSE),"")</f>
        <v>0.9688159904997774</v>
      </c>
      <c r="G778" s="23">
        <f>IFERROR(VLOOKUP(B778,'NFS@Home'!$B$3:$I$1280,8,FALSE),"")</f>
        <v>0.19353205959789091</v>
      </c>
      <c r="H778" s="23">
        <f>IFERROR(VLOOKUP(B778,Numberfields!$B$3:$I$1011,8,FALSE),"")</f>
        <v>0.18967058299583178</v>
      </c>
      <c r="I778" s="23">
        <f>IFERROR(VLOOKUP(B778,Primegrid!$B$3:$I$955,8,FALSE),"")</f>
        <v>1.9102521657627356E-2</v>
      </c>
      <c r="J778" s="23">
        <f>IFERROR(VLOOKUP(B778,SRBase!$B$3:$I$614,8,FALSE),"")</f>
        <v>0.15591141979024395</v>
      </c>
      <c r="K778" s="23">
        <f>IFERROR(VLOOKUP(B778,'theSkyNet POGS'!$B$3:$I$1158,8,FALSE),"")</f>
        <v>0.25154116319154862</v>
      </c>
      <c r="L778" s="23">
        <f>IFERROR(VLOOKUP(B778,'TN-Grid'!$B$3:$I$908,8,FALSE),"")</f>
        <v>0.66186568782321531</v>
      </c>
      <c r="M778" s="23" t="str">
        <f>IFERROR(VLOOKUP(B778,'Yoyo@home'!$B$3:$I$955,8,FALSE),"")</f>
        <v/>
      </c>
      <c r="N778" s="22"/>
      <c r="O778" s="4">
        <f t="shared" si="15"/>
        <v>9</v>
      </c>
    </row>
    <row r="779" spans="2:15" x14ac:dyDescent="0.35">
      <c r="B779" s="12" t="s">
        <v>228</v>
      </c>
      <c r="C779" s="23">
        <f>IFERROR(VLOOKUP(B779,'Asteroids@home'!$B$3:$I$1399,8,FALSE),"")</f>
        <v>9.5987331868569337E-2</v>
      </c>
      <c r="D779" s="23">
        <f>IFERROR(VLOOKUP(B779,'Citizen Science Grid'!$B$3:$I$1120,8,FALSE),"")</f>
        <v>0.28145903516417642</v>
      </c>
      <c r="E779" s="27" t="str">
        <f>IFERROR(VLOOKUP(B779,'Enigma@home'!$B$3:$I$1120,8,FALSE),"")</f>
        <v/>
      </c>
      <c r="F779" s="23">
        <f>IFERROR(VLOOKUP(B779,'LHC@home'!$B$3:$I$1280,8,FALSE),"")</f>
        <v>0.37218020776597965</v>
      </c>
      <c r="G779" s="23">
        <f>IFERROR(VLOOKUP(B779,'NFS@Home'!$B$3:$I$1280,8,FALSE),"")</f>
        <v>0.27829230088897633</v>
      </c>
      <c r="H779" s="23">
        <f>IFERROR(VLOOKUP(B779,Numberfields!$B$3:$I$1011,8,FALSE),"")</f>
        <v>0.15119950162951035</v>
      </c>
      <c r="I779" s="23">
        <f>IFERROR(VLOOKUP(B779,Primegrid!$B$3:$I$955,8,FALSE),"")</f>
        <v>2.2408213732030363E-2</v>
      </c>
      <c r="J779" s="23">
        <f>IFERROR(VLOOKUP(B779,SRBase!$B$3:$I$614,8,FALSE),"")</f>
        <v>3.630444567084333E-2</v>
      </c>
      <c r="K779" s="23">
        <f>IFERROR(VLOOKUP(B779,'theSkyNet POGS'!$B$3:$I$1158,8,FALSE),"")</f>
        <v>0.26943799057602574</v>
      </c>
      <c r="L779" s="23">
        <f>IFERROR(VLOOKUP(B779,'TN-Grid'!$B$3:$I$908,8,FALSE),"")</f>
        <v>0.88192390121094555</v>
      </c>
      <c r="M779" s="23">
        <f>IFERROR(VLOOKUP(B779,'Yoyo@home'!$B$3:$I$955,8,FALSE),"")</f>
        <v>0.41348437739173949</v>
      </c>
      <c r="N779" s="22"/>
      <c r="O779" s="4">
        <f t="shared" si="15"/>
        <v>10</v>
      </c>
    </row>
    <row r="780" spans="2:15" x14ac:dyDescent="0.35">
      <c r="B780" s="12" t="s">
        <v>229</v>
      </c>
      <c r="C780" s="23">
        <f>IFERROR(VLOOKUP(B780,'Asteroids@home'!$B$3:$I$1399,8,FALSE),"")</f>
        <v>0.1160576447923214</v>
      </c>
      <c r="D780" s="23">
        <f>IFERROR(VLOOKUP(B780,'Citizen Science Grid'!$B$3:$I$1120,8,FALSE),"")</f>
        <v>0.24477594742796538</v>
      </c>
      <c r="E780" s="27">
        <f>IFERROR(VLOOKUP(B780,'Enigma@home'!$B$3:$I$1120,8,FALSE),"")</f>
        <v>2.0221705086139758E-2</v>
      </c>
      <c r="F780" s="23">
        <f>IFERROR(VLOOKUP(B780,'LHC@home'!$B$3:$I$1280,8,FALSE),"")</f>
        <v>0.37101932786471753</v>
      </c>
      <c r="G780" s="23">
        <f>IFERROR(VLOOKUP(B780,'NFS@Home'!$B$3:$I$1280,8,FALSE),"")</f>
        <v>0.3054328819091125</v>
      </c>
      <c r="H780" s="23">
        <f>IFERROR(VLOOKUP(B780,Numberfields!$B$3:$I$1011,8,FALSE),"")</f>
        <v>0.21440289133012058</v>
      </c>
      <c r="I780" s="23">
        <f>IFERROR(VLOOKUP(B780,Primegrid!$B$3:$I$955,8,FALSE),"")</f>
        <v>5.5239142167183272E-2</v>
      </c>
      <c r="J780" s="23">
        <f>IFERROR(VLOOKUP(B780,SRBase!$B$3:$I$614,8,FALSE),"")</f>
        <v>0.16286372431759832</v>
      </c>
      <c r="K780" s="23">
        <f>IFERROR(VLOOKUP(B780,'theSkyNet POGS'!$B$3:$I$1158,8,FALSE),"")</f>
        <v>0.24367219706815013</v>
      </c>
      <c r="L780" s="23">
        <f>IFERROR(VLOOKUP(B780,'TN-Grid'!$B$3:$I$908,8,FALSE),"")</f>
        <v>0.76975642427933844</v>
      </c>
      <c r="M780" s="23">
        <f>IFERROR(VLOOKUP(B780,'Yoyo@home'!$B$3:$I$955,8,FALSE),"")</f>
        <v>0.43184925366694565</v>
      </c>
      <c r="N780" s="22"/>
      <c r="O780" s="4">
        <f t="shared" si="15"/>
        <v>11</v>
      </c>
    </row>
    <row r="781" spans="2:15" x14ac:dyDescent="0.35">
      <c r="B781" s="12" t="s">
        <v>1196</v>
      </c>
      <c r="C781" s="23">
        <f>IFERROR(VLOOKUP(B781,'Asteroids@home'!$B$3:$I$1399,8,FALSE),"")</f>
        <v>0.15859838646737484</v>
      </c>
      <c r="D781" s="23" t="str">
        <f>IFERROR(VLOOKUP(B781,'Citizen Science Grid'!$B$3:$I$1120,8,FALSE),"")</f>
        <v/>
      </c>
      <c r="E781" s="27" t="str">
        <f>IFERROR(VLOOKUP(B781,'Enigma@home'!$B$3:$I$1120,8,FALSE),"")</f>
        <v/>
      </c>
      <c r="F781" s="23" t="str">
        <f>IFERROR(VLOOKUP(B781,'LHC@home'!$B$3:$I$1280,8,FALSE),"")</f>
        <v/>
      </c>
      <c r="G781" s="23" t="str">
        <f>IFERROR(VLOOKUP(B781,'NFS@Home'!$B$3:$I$1280,8,FALSE),"")</f>
        <v/>
      </c>
      <c r="H781" s="23" t="str">
        <f>IFERROR(VLOOKUP(B781,Numberfields!$B$3:$I$1011,8,FALSE),"")</f>
        <v/>
      </c>
      <c r="I781" s="23" t="str">
        <f>IFERROR(VLOOKUP(B781,Primegrid!$B$3:$I$955,8,FALSE),"")</f>
        <v/>
      </c>
      <c r="J781" s="23" t="str">
        <f>IFERROR(VLOOKUP(B781,SRBase!$B$3:$I$614,8,FALSE),"")</f>
        <v/>
      </c>
      <c r="K781" s="23" t="str">
        <f>IFERROR(VLOOKUP(B781,'theSkyNet POGS'!$B$3:$I$1158,8,FALSE),"")</f>
        <v/>
      </c>
      <c r="L781" s="23" t="str">
        <f>IFERROR(VLOOKUP(B781,'TN-Grid'!$B$3:$I$908,8,FALSE),"")</f>
        <v/>
      </c>
      <c r="M781" s="23" t="str">
        <f>IFERROR(VLOOKUP(B781,'Yoyo@home'!$B$3:$I$955,8,FALSE),"")</f>
        <v/>
      </c>
      <c r="N781" s="22"/>
      <c r="O781" s="4">
        <f t="shared" si="15"/>
        <v>1</v>
      </c>
    </row>
    <row r="782" spans="2:15" x14ac:dyDescent="0.35">
      <c r="B782" s="12" t="s">
        <v>1197</v>
      </c>
      <c r="C782" s="23">
        <f>IFERROR(VLOOKUP(B782,'Asteroids@home'!$B$3:$I$1399,8,FALSE),"")</f>
        <v>0.17299029784745987</v>
      </c>
      <c r="D782" s="23">
        <f>IFERROR(VLOOKUP(B782,'Citizen Science Grid'!$B$3:$I$1120,8,FALSE),"")</f>
        <v>0.44014479916765037</v>
      </c>
      <c r="E782" s="27" t="str">
        <f>IFERROR(VLOOKUP(B782,'Enigma@home'!$B$3:$I$1120,8,FALSE),"")</f>
        <v/>
      </c>
      <c r="F782" s="23">
        <f>IFERROR(VLOOKUP(B782,'LHC@home'!$B$3:$I$1280,8,FALSE),"")</f>
        <v>0.58393047050700442</v>
      </c>
      <c r="G782" s="23" t="str">
        <f>IFERROR(VLOOKUP(B782,'NFS@Home'!$B$3:$I$1280,8,FALSE),"")</f>
        <v/>
      </c>
      <c r="H782" s="23" t="str">
        <f>IFERROR(VLOOKUP(B782,Numberfields!$B$3:$I$1011,8,FALSE),"")</f>
        <v/>
      </c>
      <c r="I782" s="23">
        <f>IFERROR(VLOOKUP(B782,Primegrid!$B$3:$I$955,8,FALSE),"")</f>
        <v>2.6399734375115183E-2</v>
      </c>
      <c r="J782" s="23" t="str">
        <f>IFERROR(VLOOKUP(B782,SRBase!$B$3:$I$614,8,FALSE),"")</f>
        <v/>
      </c>
      <c r="K782" s="23">
        <f>IFERROR(VLOOKUP(B782,'theSkyNet POGS'!$B$3:$I$1158,8,FALSE),"")</f>
        <v>0.42313362456377301</v>
      </c>
      <c r="L782" s="23" t="str">
        <f>IFERROR(VLOOKUP(B782,'TN-Grid'!$B$3:$I$908,8,FALSE),"")</f>
        <v/>
      </c>
      <c r="M782" s="23">
        <f>IFERROR(VLOOKUP(B782,'Yoyo@home'!$B$3:$I$955,8,FALSE),"")</f>
        <v>0.6319315243778425</v>
      </c>
      <c r="N782" s="22"/>
      <c r="O782" s="4">
        <f t="shared" si="15"/>
        <v>6</v>
      </c>
    </row>
    <row r="783" spans="2:15" x14ac:dyDescent="0.35">
      <c r="B783" s="12" t="s">
        <v>230</v>
      </c>
      <c r="C783" s="23">
        <f>IFERROR(VLOOKUP(B783,'Asteroids@home'!$B$3:$I$1399,8,FALSE),"")</f>
        <v>0.17050989184266621</v>
      </c>
      <c r="D783" s="23">
        <f>IFERROR(VLOOKUP(B783,'Citizen Science Grid'!$B$3:$I$1120,8,FALSE),"")</f>
        <v>0.37518310631162743</v>
      </c>
      <c r="E783" s="27" t="str">
        <f>IFERROR(VLOOKUP(B783,'Enigma@home'!$B$3:$I$1120,8,FALSE),"")</f>
        <v/>
      </c>
      <c r="F783" s="23">
        <f>IFERROR(VLOOKUP(B783,'LHC@home'!$B$3:$I$1280,8,FALSE),"")</f>
        <v>0.66463974762577005</v>
      </c>
      <c r="G783" s="23">
        <f>IFERROR(VLOOKUP(B783,'NFS@Home'!$B$3:$I$1280,8,FALSE),"")</f>
        <v>0.42824475295860248</v>
      </c>
      <c r="H783" s="23">
        <f>IFERROR(VLOOKUP(B783,Numberfields!$B$3:$I$1011,8,FALSE),"")</f>
        <v>0.28695334180024273</v>
      </c>
      <c r="I783" s="23" t="str">
        <f>IFERROR(VLOOKUP(B783,Primegrid!$B$3:$I$955,8,FALSE),"")</f>
        <v/>
      </c>
      <c r="J783" s="23" t="str">
        <f>IFERROR(VLOOKUP(B783,SRBase!$B$3:$I$614,8,FALSE),"")</f>
        <v/>
      </c>
      <c r="K783" s="23">
        <f>IFERROR(VLOOKUP(B783,'theSkyNet POGS'!$B$3:$I$1158,8,FALSE),"")</f>
        <v>0.42416177848141667</v>
      </c>
      <c r="L783" s="23">
        <f>IFERROR(VLOOKUP(B783,'TN-Grid'!$B$3:$I$908,8,FALSE),"")</f>
        <v>1.203826203083854</v>
      </c>
      <c r="M783" s="23">
        <f>IFERROR(VLOOKUP(B783,'Yoyo@home'!$B$3:$I$955,8,FALSE),"")</f>
        <v>1.5105505651058955</v>
      </c>
      <c r="N783" s="22"/>
      <c r="O783" s="4">
        <f t="shared" si="15"/>
        <v>8</v>
      </c>
    </row>
    <row r="784" spans="2:15" x14ac:dyDescent="0.35">
      <c r="B784" s="12" t="s">
        <v>849</v>
      </c>
      <c r="C784" s="23">
        <f>IFERROR(VLOOKUP(B784,'Asteroids@home'!$B$3:$I$1399,8,FALSE),"")</f>
        <v>0.21641431062152755</v>
      </c>
      <c r="D784" s="23">
        <f>IFERROR(VLOOKUP(B784,'Citizen Science Grid'!$B$3:$I$1120,8,FALSE),"")</f>
        <v>0.46606284306218598</v>
      </c>
      <c r="E784" s="27">
        <f>IFERROR(VLOOKUP(B784,'Enigma@home'!$B$3:$I$1120,8,FALSE),"")</f>
        <v>3.4881043297316665E-2</v>
      </c>
      <c r="F784" s="23">
        <f>IFERROR(VLOOKUP(B784,'LHC@home'!$B$3:$I$1280,8,FALSE),"")</f>
        <v>0.72682214009514035</v>
      </c>
      <c r="G784" s="23">
        <f>IFERROR(VLOOKUP(B784,'NFS@Home'!$B$3:$I$1280,8,FALSE),"")</f>
        <v>0.48609690508337455</v>
      </c>
      <c r="H784" s="23">
        <f>IFERROR(VLOOKUP(B784,Numberfields!$B$3:$I$1011,8,FALSE),"")</f>
        <v>0.35869995998943116</v>
      </c>
      <c r="I784" s="23" t="str">
        <f>IFERROR(VLOOKUP(B784,Primegrid!$B$3:$I$955,8,FALSE),"")</f>
        <v/>
      </c>
      <c r="J784" s="23" t="str">
        <f>IFERROR(VLOOKUP(B784,SRBase!$B$3:$I$614,8,FALSE),"")</f>
        <v/>
      </c>
      <c r="K784" s="23">
        <f>IFERROR(VLOOKUP(B784,'theSkyNet POGS'!$B$3:$I$1158,8,FALSE),"")</f>
        <v>0.55814288789902267</v>
      </c>
      <c r="L784" s="23">
        <f>IFERROR(VLOOKUP(B784,'TN-Grid'!$B$3:$I$908,8,FALSE),"")</f>
        <v>1.2817225054577956</v>
      </c>
      <c r="M784" s="23" t="str">
        <f>IFERROR(VLOOKUP(B784,'Yoyo@home'!$B$3:$I$955,8,FALSE),"")</f>
        <v/>
      </c>
      <c r="N784" s="22"/>
      <c r="O784" s="4">
        <f t="shared" si="15"/>
        <v>8</v>
      </c>
    </row>
    <row r="785" spans="2:15" x14ac:dyDescent="0.35">
      <c r="B785" s="12" t="s">
        <v>1643</v>
      </c>
      <c r="C785" s="23" t="str">
        <f>IFERROR(VLOOKUP(B785,'Asteroids@home'!$B$3:$I$1399,8,FALSE),"")</f>
        <v/>
      </c>
      <c r="D785" s="23" t="str">
        <f>IFERROR(VLOOKUP(B785,'Citizen Science Grid'!$B$3:$I$1120,8,FALSE),"")</f>
        <v/>
      </c>
      <c r="E785" s="27" t="str">
        <f>IFERROR(VLOOKUP(B785,'Enigma@home'!$B$3:$I$1120,8,FALSE),"")</f>
        <v/>
      </c>
      <c r="F785" s="23">
        <f>IFERROR(VLOOKUP(B785,'LHC@home'!$B$3:$I$1280,8,FALSE),"")</f>
        <v>0.2979630931498996</v>
      </c>
      <c r="G785" s="23" t="str">
        <f>IFERROR(VLOOKUP(B785,'NFS@Home'!$B$3:$I$1280,8,FALSE),"")</f>
        <v/>
      </c>
      <c r="H785" s="23" t="str">
        <f>IFERROR(VLOOKUP(B785,Numberfields!$B$3:$I$1011,8,FALSE),"")</f>
        <v/>
      </c>
      <c r="I785" s="23" t="str">
        <f>IFERROR(VLOOKUP(B785,Primegrid!$B$3:$I$955,8,FALSE),"")</f>
        <v/>
      </c>
      <c r="J785" s="23" t="str">
        <f>IFERROR(VLOOKUP(B785,SRBase!$B$3:$I$614,8,FALSE),"")</f>
        <v/>
      </c>
      <c r="K785" s="23" t="str">
        <f>IFERROR(VLOOKUP(B785,'theSkyNet POGS'!$B$3:$I$1158,8,FALSE),"")</f>
        <v/>
      </c>
      <c r="L785" s="23" t="str">
        <f>IFERROR(VLOOKUP(B785,'TN-Grid'!$B$3:$I$908,8,FALSE),"")</f>
        <v/>
      </c>
      <c r="M785" s="23" t="str">
        <f>IFERROR(VLOOKUP(B785,'Yoyo@home'!$B$3:$I$955,8,FALSE),"")</f>
        <v/>
      </c>
      <c r="N785" s="22"/>
      <c r="O785" s="4">
        <f t="shared" si="15"/>
        <v>1</v>
      </c>
    </row>
    <row r="786" spans="2:15" x14ac:dyDescent="0.35">
      <c r="B786" s="12" t="s">
        <v>231</v>
      </c>
      <c r="C786" s="23">
        <f>IFERROR(VLOOKUP(B786,'Asteroids@home'!$B$3:$I$1399,8,FALSE),"")</f>
        <v>9.5206966322998951E-2</v>
      </c>
      <c r="D786" s="23">
        <f>IFERROR(VLOOKUP(B786,'Citizen Science Grid'!$B$3:$I$1120,8,FALSE),"")</f>
        <v>0.32122612867144873</v>
      </c>
      <c r="E786" s="27">
        <f>IFERROR(VLOOKUP(B786,'Enigma@home'!$B$3:$I$1120,8,FALSE),"")</f>
        <v>1.543841566261572E-2</v>
      </c>
      <c r="F786" s="23">
        <f>IFERROR(VLOOKUP(B786,'LHC@home'!$B$3:$I$1280,8,FALSE),"")</f>
        <v>0.33133113921926521</v>
      </c>
      <c r="G786" s="23">
        <f>IFERROR(VLOOKUP(B786,'NFS@Home'!$B$3:$I$1280,8,FALSE),"")</f>
        <v>0.23263222099070879</v>
      </c>
      <c r="H786" s="23">
        <f>IFERROR(VLOOKUP(B786,Numberfields!$B$3:$I$1011,8,FALSE),"")</f>
        <v>0.15647030475275917</v>
      </c>
      <c r="I786" s="23">
        <f>IFERROR(VLOOKUP(B786,Primegrid!$B$3:$I$955,8,FALSE),"")</f>
        <v>4.8613126914754369E-2</v>
      </c>
      <c r="J786" s="23">
        <f>IFERROR(VLOOKUP(B786,SRBase!$B$3:$I$614,8,FALSE),"")</f>
        <v>0.22725074095406725</v>
      </c>
      <c r="K786" s="23">
        <f>IFERROR(VLOOKUP(B786,'theSkyNet POGS'!$B$3:$I$1158,8,FALSE),"")</f>
        <v>0.24732777493010646</v>
      </c>
      <c r="L786" s="23">
        <f>IFERROR(VLOOKUP(B786,'TN-Grid'!$B$3:$I$908,8,FALSE),"")</f>
        <v>0.63983832366499915</v>
      </c>
      <c r="M786" s="23">
        <f>IFERROR(VLOOKUP(B786,'Yoyo@home'!$B$3:$I$955,8,FALSE),"")</f>
        <v>0.35725592035124598</v>
      </c>
      <c r="N786" s="22"/>
      <c r="O786" s="4">
        <f t="shared" si="15"/>
        <v>11</v>
      </c>
    </row>
    <row r="787" spans="2:15" x14ac:dyDescent="0.35">
      <c r="B787" s="12" t="s">
        <v>672</v>
      </c>
      <c r="C787" s="23">
        <f>IFERROR(VLOOKUP(B787,'Asteroids@home'!$B$3:$I$1399,8,FALSE),"")</f>
        <v>0.11599716032029972</v>
      </c>
      <c r="D787" s="23">
        <f>IFERROR(VLOOKUP(B787,'Citizen Science Grid'!$B$3:$I$1120,8,FALSE),"")</f>
        <v>0.33875300307188444</v>
      </c>
      <c r="E787" s="27">
        <f>IFERROR(VLOOKUP(B787,'Enigma@home'!$B$3:$I$1120,8,FALSE),"")</f>
        <v>2.0597827199863226E-2</v>
      </c>
      <c r="F787" s="23" t="str">
        <f>IFERROR(VLOOKUP(B787,'LHC@home'!$B$3:$I$1280,8,FALSE),"")</f>
        <v/>
      </c>
      <c r="G787" s="23">
        <f>IFERROR(VLOOKUP(B787,'NFS@Home'!$B$3:$I$1280,8,FALSE),"")</f>
        <v>0.3318343314795969</v>
      </c>
      <c r="H787" s="23">
        <f>IFERROR(VLOOKUP(B787,Numberfields!$B$3:$I$1011,8,FALSE),"")</f>
        <v>0.1528781254269225</v>
      </c>
      <c r="I787" s="23">
        <f>IFERROR(VLOOKUP(B787,Primegrid!$B$3:$I$955,8,FALSE),"")</f>
        <v>5.7894475579378858E-2</v>
      </c>
      <c r="J787" s="23" t="str">
        <f>IFERROR(VLOOKUP(B787,SRBase!$B$3:$I$614,8,FALSE),"")</f>
        <v/>
      </c>
      <c r="K787" s="23">
        <f>IFERROR(VLOOKUP(B787,'theSkyNet POGS'!$B$3:$I$1158,8,FALSE),"")</f>
        <v>0.32863233029023509</v>
      </c>
      <c r="L787" s="23">
        <f>IFERROR(VLOOKUP(B787,'TN-Grid'!$B$3:$I$908,8,FALSE),"")</f>
        <v>0.76190230301488249</v>
      </c>
      <c r="M787" s="23" t="str">
        <f>IFERROR(VLOOKUP(B787,'Yoyo@home'!$B$3:$I$955,8,FALSE),"")</f>
        <v/>
      </c>
      <c r="N787" s="22"/>
      <c r="O787" s="4">
        <f t="shared" si="15"/>
        <v>8</v>
      </c>
    </row>
    <row r="788" spans="2:15" x14ac:dyDescent="0.35">
      <c r="B788" s="12" t="s">
        <v>232</v>
      </c>
      <c r="C788" s="23">
        <f>IFERROR(VLOOKUP(B788,'Asteroids@home'!$B$3:$I$1399,8,FALSE),"")</f>
        <v>0.23099134680300068</v>
      </c>
      <c r="D788" s="23">
        <f>IFERROR(VLOOKUP(B788,'Citizen Science Grid'!$B$3:$I$1120,8,FALSE),"")</f>
        <v>0.71581477406298899</v>
      </c>
      <c r="E788" s="27">
        <f>IFERROR(VLOOKUP(B788,'Enigma@home'!$B$3:$I$1120,8,FALSE),"")</f>
        <v>3.7630618077948416E-2</v>
      </c>
      <c r="F788" s="23">
        <f>IFERROR(VLOOKUP(B788,'LHC@home'!$B$3:$I$1280,8,FALSE),"")</f>
        <v>0.6829178566192301</v>
      </c>
      <c r="G788" s="23">
        <f>IFERROR(VLOOKUP(B788,'NFS@Home'!$B$3:$I$1280,8,FALSE),"")</f>
        <v>0.51680609967601132</v>
      </c>
      <c r="H788" s="23">
        <f>IFERROR(VLOOKUP(B788,Numberfields!$B$3:$I$1011,8,FALSE),"")</f>
        <v>0.32293480488503112</v>
      </c>
      <c r="I788" s="23">
        <f>IFERROR(VLOOKUP(B788,Primegrid!$B$3:$I$955,8,FALSE),"")</f>
        <v>0.16293305998754001</v>
      </c>
      <c r="J788" s="23">
        <f>IFERROR(VLOOKUP(B788,SRBase!$B$3:$I$614,8,FALSE),"")</f>
        <v>0.3226426110420062</v>
      </c>
      <c r="K788" s="23">
        <f>IFERROR(VLOOKUP(B788,'theSkyNet POGS'!$B$3:$I$1158,8,FALSE),"")</f>
        <v>0.57957109437788956</v>
      </c>
      <c r="L788" s="23">
        <f>IFERROR(VLOOKUP(B788,'TN-Grid'!$B$3:$I$908,8,FALSE),"")</f>
        <v>1.4020401371563469</v>
      </c>
      <c r="M788" s="23">
        <f>IFERROR(VLOOKUP(B788,'Yoyo@home'!$B$3:$I$955,8,FALSE),"")</f>
        <v>1.2904395724763753</v>
      </c>
      <c r="N788" s="22"/>
      <c r="O788" s="4">
        <f t="shared" si="15"/>
        <v>11</v>
      </c>
    </row>
    <row r="789" spans="2:15" x14ac:dyDescent="0.35">
      <c r="B789" s="12" t="s">
        <v>671</v>
      </c>
      <c r="C789" s="23">
        <f>IFERROR(VLOOKUP(B789,'Asteroids@home'!$B$3:$I$1399,8,FALSE),"")</f>
        <v>0.23386340729893498</v>
      </c>
      <c r="D789" s="23">
        <f>IFERROR(VLOOKUP(B789,'Citizen Science Grid'!$B$3:$I$1120,8,FALSE),"")</f>
        <v>0.65783563666727207</v>
      </c>
      <c r="E789" s="27">
        <f>IFERROR(VLOOKUP(B789,'Enigma@home'!$B$3:$I$1120,8,FALSE),"")</f>
        <v>3.638969828922798E-2</v>
      </c>
      <c r="F789" s="23">
        <f>IFERROR(VLOOKUP(B789,'LHC@home'!$B$3:$I$1280,8,FALSE),"")</f>
        <v>0.7508644014701823</v>
      </c>
      <c r="G789" s="23">
        <f>IFERROR(VLOOKUP(B789,'NFS@Home'!$B$3:$I$1280,8,FALSE),"")</f>
        <v>0.54449248723918997</v>
      </c>
      <c r="H789" s="23" t="str">
        <f>IFERROR(VLOOKUP(B789,Numberfields!$B$3:$I$1011,8,FALSE),"")</f>
        <v/>
      </c>
      <c r="I789" s="23" t="str">
        <f>IFERROR(VLOOKUP(B789,Primegrid!$B$3:$I$955,8,FALSE),"")</f>
        <v/>
      </c>
      <c r="J789" s="23" t="str">
        <f>IFERROR(VLOOKUP(B789,SRBase!$B$3:$I$614,8,FALSE),"")</f>
        <v/>
      </c>
      <c r="K789" s="23">
        <f>IFERROR(VLOOKUP(B789,'theSkyNet POGS'!$B$3:$I$1158,8,FALSE),"")</f>
        <v>0.51246013769265086</v>
      </c>
      <c r="L789" s="23">
        <f>IFERROR(VLOOKUP(B789,'TN-Grid'!$B$3:$I$908,8,FALSE),"")</f>
        <v>1.7173891654889304</v>
      </c>
      <c r="M789" s="23">
        <f>IFERROR(VLOOKUP(B789,'Yoyo@home'!$B$3:$I$955,8,FALSE),"")</f>
        <v>0.67226490149635054</v>
      </c>
      <c r="N789" s="22"/>
      <c r="O789" s="4">
        <f t="shared" si="15"/>
        <v>8</v>
      </c>
    </row>
    <row r="790" spans="2:15" x14ac:dyDescent="0.35">
      <c r="B790" s="12" t="s">
        <v>1644</v>
      </c>
      <c r="C790" s="23" t="str">
        <f>IFERROR(VLOOKUP(B790,'Asteroids@home'!$B$3:$I$1399,8,FALSE),"")</f>
        <v/>
      </c>
      <c r="D790" s="23" t="str">
        <f>IFERROR(VLOOKUP(B790,'Citizen Science Grid'!$B$3:$I$1120,8,FALSE),"")</f>
        <v/>
      </c>
      <c r="E790" s="27" t="str">
        <f>IFERROR(VLOOKUP(B790,'Enigma@home'!$B$3:$I$1120,8,FALSE),"")</f>
        <v/>
      </c>
      <c r="F790" s="23">
        <f>IFERROR(VLOOKUP(B790,'LHC@home'!$B$3:$I$1280,8,FALSE),"")</f>
        <v>0.38814239540117312</v>
      </c>
      <c r="G790" s="23" t="str">
        <f>IFERROR(VLOOKUP(B790,'NFS@Home'!$B$3:$I$1280,8,FALSE),"")</f>
        <v/>
      </c>
      <c r="H790" s="23" t="str">
        <f>IFERROR(VLOOKUP(B790,Numberfields!$B$3:$I$1011,8,FALSE),"")</f>
        <v/>
      </c>
      <c r="I790" s="23" t="str">
        <f>IFERROR(VLOOKUP(B790,Primegrid!$B$3:$I$955,8,FALSE),"")</f>
        <v/>
      </c>
      <c r="J790" s="23" t="str">
        <f>IFERROR(VLOOKUP(B790,SRBase!$B$3:$I$614,8,FALSE),"")</f>
        <v/>
      </c>
      <c r="K790" s="23">
        <f>IFERROR(VLOOKUP(B790,'theSkyNet POGS'!$B$3:$I$1158,8,FALSE),"")</f>
        <v>0.633259478498303</v>
      </c>
      <c r="L790" s="23" t="str">
        <f>IFERROR(VLOOKUP(B790,'TN-Grid'!$B$3:$I$908,8,FALSE),"")</f>
        <v/>
      </c>
      <c r="M790" s="23" t="str">
        <f>IFERROR(VLOOKUP(B790,'Yoyo@home'!$B$3:$I$955,8,FALSE),"")</f>
        <v/>
      </c>
      <c r="N790" s="22"/>
      <c r="O790" s="4">
        <f t="shared" si="15"/>
        <v>2</v>
      </c>
    </row>
    <row r="791" spans="2:15" x14ac:dyDescent="0.35">
      <c r="B791" s="12" t="s">
        <v>752</v>
      </c>
      <c r="C791" s="23" t="str">
        <f>IFERROR(VLOOKUP(B791,'Asteroids@home'!$B$3:$I$1399,8,FALSE),"")</f>
        <v/>
      </c>
      <c r="D791" s="23" t="str">
        <f>IFERROR(VLOOKUP(B791,'Citizen Science Grid'!$B$3:$I$1120,8,FALSE),"")</f>
        <v/>
      </c>
      <c r="E791" s="27" t="str">
        <f>IFERROR(VLOOKUP(B791,'Enigma@home'!$B$3:$I$1120,8,FALSE),"")</f>
        <v/>
      </c>
      <c r="F791" s="23" t="str">
        <f>IFERROR(VLOOKUP(B791,'LHC@home'!$B$3:$I$1280,8,FALSE),"")</f>
        <v/>
      </c>
      <c r="G791" s="23">
        <f>IFERROR(VLOOKUP(B791,'NFS@Home'!$B$3:$I$1280,8,FALSE),"")</f>
        <v>0.66766268846197863</v>
      </c>
      <c r="H791" s="23" t="str">
        <f>IFERROR(VLOOKUP(B791,Numberfields!$B$3:$I$1011,8,FALSE),"")</f>
        <v/>
      </c>
      <c r="I791" s="23" t="str">
        <f>IFERROR(VLOOKUP(B791,Primegrid!$B$3:$I$955,8,FALSE),"")</f>
        <v/>
      </c>
      <c r="J791" s="23" t="str">
        <f>IFERROR(VLOOKUP(B791,SRBase!$B$3:$I$614,8,FALSE),"")</f>
        <v/>
      </c>
      <c r="K791" s="23" t="str">
        <f>IFERROR(VLOOKUP(B791,'theSkyNet POGS'!$B$3:$I$1158,8,FALSE),"")</f>
        <v/>
      </c>
      <c r="L791" s="23">
        <f>IFERROR(VLOOKUP(B791,'TN-Grid'!$B$3:$I$908,8,FALSE),"")</f>
        <v>2.2242276055911461</v>
      </c>
      <c r="M791" s="23">
        <f>IFERROR(VLOOKUP(B791,'Yoyo@home'!$B$3:$I$955,8,FALSE),"")</f>
        <v>1.5752245099522617</v>
      </c>
      <c r="N791" s="22"/>
      <c r="O791" s="4">
        <f t="shared" si="15"/>
        <v>3</v>
      </c>
    </row>
    <row r="792" spans="2:15" x14ac:dyDescent="0.35">
      <c r="B792" s="12" t="s">
        <v>1833</v>
      </c>
      <c r="C792" s="23" t="str">
        <f>IFERROR(VLOOKUP(B792,'Asteroids@home'!$B$3:$I$1399,8,FALSE),"")</f>
        <v/>
      </c>
      <c r="D792" s="23" t="str">
        <f>IFERROR(VLOOKUP(B792,'Citizen Science Grid'!$B$3:$I$1120,8,FALSE),"")</f>
        <v/>
      </c>
      <c r="E792" s="27" t="str">
        <f>IFERROR(VLOOKUP(B792,'Enigma@home'!$B$3:$I$1120,8,FALSE),"")</f>
        <v/>
      </c>
      <c r="F792" s="23" t="str">
        <f>IFERROR(VLOOKUP(B792,'LHC@home'!$B$3:$I$1280,8,FALSE),"")</f>
        <v/>
      </c>
      <c r="G792" s="23" t="str">
        <f>IFERROR(VLOOKUP(B792,'NFS@Home'!$B$3:$I$1280,8,FALSE),"")</f>
        <v/>
      </c>
      <c r="H792" s="23">
        <f>IFERROR(VLOOKUP(B792,Numberfields!$B$3:$I$1011,8,FALSE),"")</f>
        <v>0.22357419037202417</v>
      </c>
      <c r="I792" s="23" t="str">
        <f>IFERROR(VLOOKUP(B792,Primegrid!$B$3:$I$955,8,FALSE),"")</f>
        <v/>
      </c>
      <c r="J792" s="23" t="str">
        <f>IFERROR(VLOOKUP(B792,SRBase!$B$3:$I$614,8,FALSE),"")</f>
        <v/>
      </c>
      <c r="K792" s="23" t="str">
        <f>IFERROR(VLOOKUP(B792,'theSkyNet POGS'!$B$3:$I$1158,8,FALSE),"")</f>
        <v/>
      </c>
      <c r="L792" s="23" t="str">
        <f>IFERROR(VLOOKUP(B792,'TN-Grid'!$B$3:$I$908,8,FALSE),"")</f>
        <v/>
      </c>
      <c r="M792" s="23" t="str">
        <f>IFERROR(VLOOKUP(B792,'Yoyo@home'!$B$3:$I$955,8,FALSE),"")</f>
        <v/>
      </c>
      <c r="N792" s="22"/>
      <c r="O792" s="4">
        <f t="shared" si="15"/>
        <v>1</v>
      </c>
    </row>
    <row r="793" spans="2:15" hidden="1" x14ac:dyDescent="0.35">
      <c r="B793" s="12" t="s">
        <v>1198</v>
      </c>
      <c r="C793" s="23" t="str">
        <f>IFERROR(VLOOKUP(B793,'Asteroids@home'!$B$3:$I$1399,8,FALSE),"")</f>
        <v/>
      </c>
      <c r="D793" s="23" t="str">
        <f>IFERROR(VLOOKUP(B793,'Citizen Science Grid'!$B$3:$I$1120,8,FALSE),"")</f>
        <v/>
      </c>
      <c r="E793" s="27" t="str">
        <f>IFERROR(VLOOKUP(B793,'Enigma@home'!$B$3:$I$1120,8,FALSE),"")</f>
        <v/>
      </c>
      <c r="F793" s="23" t="str">
        <f>IFERROR(VLOOKUP(B793,'LHC@home'!$B$3:$I$1280,8,FALSE),"")</f>
        <v/>
      </c>
      <c r="G793" s="23" t="str">
        <f>IFERROR(VLOOKUP(B793,'NFS@Home'!$B$3:$I$1280,8,FALSE),"")</f>
        <v/>
      </c>
      <c r="H793" s="23" t="str">
        <f>IFERROR(VLOOKUP(B793,Numberfields!$B$3:$I$1011,8,FALSE),"")</f>
        <v/>
      </c>
      <c r="I793" s="23" t="str">
        <f>IFERROR(VLOOKUP(B793,Primegrid!$B$3:$I$955,8,FALSE),"")</f>
        <v/>
      </c>
      <c r="J793" s="23" t="str">
        <f>IFERROR(VLOOKUP(B793,SRBase!$B$3:$I$614,8,FALSE),"")</f>
        <v/>
      </c>
      <c r="K793" s="23" t="str">
        <f>IFERROR(VLOOKUP(B793,'theSkyNet POGS'!$B$3:$I$1158,8,FALSE),"")</f>
        <v/>
      </c>
      <c r="L793" s="23" t="str">
        <f>IFERROR(VLOOKUP(B793,'TN-Grid'!$B$3:$I$908,8,FALSE),"")</f>
        <v/>
      </c>
      <c r="M793" s="23" t="str">
        <f>IFERROR(VLOOKUP(B793,'Yoyo@home'!$B$3:$I$955,8,FALSE),"")</f>
        <v/>
      </c>
      <c r="N793" s="22"/>
      <c r="O793" s="4">
        <f t="shared" si="15"/>
        <v>0</v>
      </c>
    </row>
    <row r="794" spans="2:15" hidden="1" x14ac:dyDescent="0.35">
      <c r="B794" s="12" t="s">
        <v>1966</v>
      </c>
      <c r="C794" s="23" t="str">
        <f>IFERROR(VLOOKUP(B794,'Asteroids@home'!$B$3:$I$1399,8,FALSE),"")</f>
        <v/>
      </c>
      <c r="D794" s="23" t="str">
        <f>IFERROR(VLOOKUP(B794,'Citizen Science Grid'!$B$3:$I$1120,8,FALSE),"")</f>
        <v/>
      </c>
      <c r="E794" s="27" t="str">
        <f>IFERROR(VLOOKUP(B794,'Enigma@home'!$B$3:$I$1120,8,FALSE),"")</f>
        <v/>
      </c>
      <c r="F794" s="23" t="str">
        <f>IFERROR(VLOOKUP(B794,'LHC@home'!$B$3:$I$1280,8,FALSE),"")</f>
        <v/>
      </c>
      <c r="G794" s="23" t="str">
        <f>IFERROR(VLOOKUP(B794,'NFS@Home'!$B$3:$I$1280,8,FALSE),"")</f>
        <v/>
      </c>
      <c r="H794" s="23" t="str">
        <f>IFERROR(VLOOKUP(B794,Numberfields!$B$3:$I$1011,8,FALSE),"")</f>
        <v/>
      </c>
      <c r="I794" s="23" t="str">
        <f>IFERROR(VLOOKUP(B794,Primegrid!$B$3:$I$955,8,FALSE),"")</f>
        <v/>
      </c>
      <c r="J794" s="23" t="str">
        <f>IFERROR(VLOOKUP(B794,SRBase!$B$3:$I$614,8,FALSE),"")</f>
        <v/>
      </c>
      <c r="K794" s="23" t="str">
        <f>IFERROR(VLOOKUP(B794,'theSkyNet POGS'!$B$3:$I$1158,8,FALSE),"")</f>
        <v/>
      </c>
      <c r="L794" s="23" t="str">
        <f>IFERROR(VLOOKUP(B794,'TN-Grid'!$B$3:$I$908,8,FALSE),"")</f>
        <v/>
      </c>
      <c r="M794" s="23" t="str">
        <f>IFERROR(VLOOKUP(B794,'Yoyo@home'!$B$3:$I$955,8,FALSE),"")</f>
        <v/>
      </c>
      <c r="N794" s="22"/>
      <c r="O794" s="4">
        <f t="shared" si="15"/>
        <v>0</v>
      </c>
    </row>
    <row r="795" spans="2:15" hidden="1" x14ac:dyDescent="0.35">
      <c r="B795" s="12" t="s">
        <v>1199</v>
      </c>
      <c r="C795" s="23" t="str">
        <f>IFERROR(VLOOKUP(B795,'Asteroids@home'!$B$3:$I$1399,8,FALSE),"")</f>
        <v/>
      </c>
      <c r="D795" s="23" t="str">
        <f>IFERROR(VLOOKUP(B795,'Citizen Science Grid'!$B$3:$I$1120,8,FALSE),"")</f>
        <v/>
      </c>
      <c r="E795" s="27" t="str">
        <f>IFERROR(VLOOKUP(B795,'Enigma@home'!$B$3:$I$1120,8,FALSE),"")</f>
        <v/>
      </c>
      <c r="F795" s="23" t="str">
        <f>IFERROR(VLOOKUP(B795,'LHC@home'!$B$3:$I$1280,8,FALSE),"")</f>
        <v/>
      </c>
      <c r="G795" s="23" t="str">
        <f>IFERROR(VLOOKUP(B795,'NFS@Home'!$B$3:$I$1280,8,FALSE),"")</f>
        <v/>
      </c>
      <c r="H795" s="23" t="str">
        <f>IFERROR(VLOOKUP(B795,Numberfields!$B$3:$I$1011,8,FALSE),"")</f>
        <v/>
      </c>
      <c r="I795" s="23" t="str">
        <f>IFERROR(VLOOKUP(B795,Primegrid!$B$3:$I$955,8,FALSE),"")</f>
        <v/>
      </c>
      <c r="J795" s="23" t="str">
        <f>IFERROR(VLOOKUP(B795,SRBase!$B$3:$I$614,8,FALSE),"")</f>
        <v/>
      </c>
      <c r="K795" s="23" t="str">
        <f>IFERROR(VLOOKUP(B795,'theSkyNet POGS'!$B$3:$I$1158,8,FALSE),"")</f>
        <v/>
      </c>
      <c r="L795" s="23" t="str">
        <f>IFERROR(VLOOKUP(B795,'TN-Grid'!$B$3:$I$908,8,FALSE),"")</f>
        <v/>
      </c>
      <c r="M795" s="23" t="str">
        <f>IFERROR(VLOOKUP(B795,'Yoyo@home'!$B$3:$I$955,8,FALSE),"")</f>
        <v/>
      </c>
      <c r="N795" s="22"/>
      <c r="O795" s="4">
        <f t="shared" si="15"/>
        <v>0</v>
      </c>
    </row>
    <row r="796" spans="2:15" x14ac:dyDescent="0.35">
      <c r="B796" s="12" t="s">
        <v>1200</v>
      </c>
      <c r="C796" s="23">
        <f>IFERROR(VLOOKUP(B796,'Asteroids@home'!$B$3:$I$1399,8,FALSE),"")</f>
        <v>7.3818209235149201E-2</v>
      </c>
      <c r="D796" s="23" t="str">
        <f>IFERROR(VLOOKUP(B796,'Citizen Science Grid'!$B$3:$I$1120,8,FALSE),"")</f>
        <v/>
      </c>
      <c r="E796" s="27" t="str">
        <f>IFERROR(VLOOKUP(B796,'Enigma@home'!$B$3:$I$1120,8,FALSE),"")</f>
        <v/>
      </c>
      <c r="F796" s="23" t="str">
        <f>IFERROR(VLOOKUP(B796,'LHC@home'!$B$3:$I$1280,8,FALSE),"")</f>
        <v/>
      </c>
      <c r="G796" s="23" t="str">
        <f>IFERROR(VLOOKUP(B796,'NFS@Home'!$B$3:$I$1280,8,FALSE),"")</f>
        <v/>
      </c>
      <c r="H796" s="23" t="str">
        <f>IFERROR(VLOOKUP(B796,Numberfields!$B$3:$I$1011,8,FALSE),"")</f>
        <v/>
      </c>
      <c r="I796" s="23" t="str">
        <f>IFERROR(VLOOKUP(B796,Primegrid!$B$3:$I$955,8,FALSE),"")</f>
        <v/>
      </c>
      <c r="J796" s="23" t="str">
        <f>IFERROR(VLOOKUP(B796,SRBase!$B$3:$I$614,8,FALSE),"")</f>
        <v/>
      </c>
      <c r="K796" s="23" t="str">
        <f>IFERROR(VLOOKUP(B796,'theSkyNet POGS'!$B$3:$I$1158,8,FALSE),"")</f>
        <v/>
      </c>
      <c r="L796" s="23" t="str">
        <f>IFERROR(VLOOKUP(B796,'TN-Grid'!$B$3:$I$908,8,FALSE),"")</f>
        <v/>
      </c>
      <c r="M796" s="23" t="str">
        <f>IFERROR(VLOOKUP(B796,'Yoyo@home'!$B$3:$I$955,8,FALSE),"")</f>
        <v/>
      </c>
      <c r="N796" s="22"/>
      <c r="O796" s="4">
        <f t="shared" si="15"/>
        <v>1</v>
      </c>
    </row>
    <row r="797" spans="2:15" x14ac:dyDescent="0.35">
      <c r="B797" s="12" t="s">
        <v>1201</v>
      </c>
      <c r="C797" s="23">
        <f>IFERROR(VLOOKUP(B797,'Asteroids@home'!$B$3:$I$1399,8,FALSE),"")</f>
        <v>5.3531717241325522E-2</v>
      </c>
      <c r="D797" s="23" t="str">
        <f>IFERROR(VLOOKUP(B797,'Citizen Science Grid'!$B$3:$I$1120,8,FALSE),"")</f>
        <v/>
      </c>
      <c r="E797" s="27" t="str">
        <f>IFERROR(VLOOKUP(B797,'Enigma@home'!$B$3:$I$1120,8,FALSE),"")</f>
        <v/>
      </c>
      <c r="F797" s="23">
        <f>IFERROR(VLOOKUP(B797,'LHC@home'!$B$3:$I$1280,8,FALSE),"")</f>
        <v>0.39802963031897687</v>
      </c>
      <c r="G797" s="23" t="str">
        <f>IFERROR(VLOOKUP(B797,'NFS@Home'!$B$3:$I$1280,8,FALSE),"")</f>
        <v/>
      </c>
      <c r="H797" s="23" t="str">
        <f>IFERROR(VLOOKUP(B797,Numberfields!$B$3:$I$1011,8,FALSE),"")</f>
        <v/>
      </c>
      <c r="I797" s="23" t="str">
        <f>IFERROR(VLOOKUP(B797,Primegrid!$B$3:$I$955,8,FALSE),"")</f>
        <v/>
      </c>
      <c r="J797" s="23" t="str">
        <f>IFERROR(VLOOKUP(B797,SRBase!$B$3:$I$614,8,FALSE),"")</f>
        <v/>
      </c>
      <c r="K797" s="23">
        <f>IFERROR(VLOOKUP(B797,'theSkyNet POGS'!$B$3:$I$1158,8,FALSE),"")</f>
        <v>9.3386319586038408E-2</v>
      </c>
      <c r="L797" s="23" t="str">
        <f>IFERROR(VLOOKUP(B797,'TN-Grid'!$B$3:$I$908,8,FALSE),"")</f>
        <v/>
      </c>
      <c r="M797" s="23" t="str">
        <f>IFERROR(VLOOKUP(B797,'Yoyo@home'!$B$3:$I$955,8,FALSE),"")</f>
        <v/>
      </c>
      <c r="N797" s="22"/>
      <c r="O797" s="4">
        <f t="shared" si="15"/>
        <v>3</v>
      </c>
    </row>
    <row r="798" spans="2:15" x14ac:dyDescent="0.35">
      <c r="B798" s="12" t="s">
        <v>1984</v>
      </c>
      <c r="C798" s="23" t="str">
        <f>IFERROR(VLOOKUP(B798,'Asteroids@home'!$B$3:$I$1399,8,FALSE),"")</f>
        <v/>
      </c>
      <c r="D798" s="23" t="str">
        <f>IFERROR(VLOOKUP(B798,'Citizen Science Grid'!$B$3:$I$1120,8,FALSE),"")</f>
        <v/>
      </c>
      <c r="E798" s="27">
        <f>IFERROR(VLOOKUP(B798,'Enigma@home'!$B$3:$I$1120,8,FALSE),"")</f>
        <v>1.5136400464068282E-2</v>
      </c>
      <c r="F798" s="23" t="str">
        <f>IFERROR(VLOOKUP(B798,'LHC@home'!$B$3:$I$1280,8,FALSE),"")</f>
        <v/>
      </c>
      <c r="G798" s="23" t="str">
        <f>IFERROR(VLOOKUP(B798,'NFS@Home'!$B$3:$I$1280,8,FALSE),"")</f>
        <v/>
      </c>
      <c r="H798" s="23" t="str">
        <f>IFERROR(VLOOKUP(B798,Numberfields!$B$3:$I$1011,8,FALSE),"")</f>
        <v/>
      </c>
      <c r="I798" s="23" t="str">
        <f>IFERROR(VLOOKUP(B798,Primegrid!$B$3:$I$955,8,FALSE),"")</f>
        <v/>
      </c>
      <c r="J798" s="23" t="str">
        <f>IFERROR(VLOOKUP(B798,SRBase!$B$3:$I$614,8,FALSE),"")</f>
        <v/>
      </c>
      <c r="K798" s="23" t="str">
        <f>IFERROR(VLOOKUP(B798,'theSkyNet POGS'!$B$3:$I$1158,8,FALSE),"")</f>
        <v/>
      </c>
      <c r="L798" s="23" t="str">
        <f>IFERROR(VLOOKUP(B798,'TN-Grid'!$B$3:$I$908,8,FALSE),"")</f>
        <v/>
      </c>
      <c r="M798" s="23" t="str">
        <f>IFERROR(VLOOKUP(B798,'Yoyo@home'!$B$3:$I$955,8,FALSE),"")</f>
        <v/>
      </c>
      <c r="N798" s="22"/>
      <c r="O798" s="4">
        <f t="shared" si="15"/>
        <v>1</v>
      </c>
    </row>
    <row r="799" spans="2:15" x14ac:dyDescent="0.35">
      <c r="B799" s="12" t="s">
        <v>1202</v>
      </c>
      <c r="C799" s="23" t="str">
        <f>IFERROR(VLOOKUP(B799,'Asteroids@home'!$B$3:$I$1399,8,FALSE),"")</f>
        <v/>
      </c>
      <c r="D799" s="23" t="str">
        <f>IFERROR(VLOOKUP(B799,'Citizen Science Grid'!$B$3:$I$1120,8,FALSE),"")</f>
        <v/>
      </c>
      <c r="E799" s="27" t="str">
        <f>IFERROR(VLOOKUP(B799,'Enigma@home'!$B$3:$I$1120,8,FALSE),"")</f>
        <v/>
      </c>
      <c r="F799" s="23">
        <f>IFERROR(VLOOKUP(B799,'LHC@home'!$B$3:$I$1280,8,FALSE),"")</f>
        <v>0.28359641321419965</v>
      </c>
      <c r="G799" s="23" t="str">
        <f>IFERROR(VLOOKUP(B799,'NFS@Home'!$B$3:$I$1280,8,FALSE),"")</f>
        <v/>
      </c>
      <c r="H799" s="23" t="str">
        <f>IFERROR(VLOOKUP(B799,Numberfields!$B$3:$I$1011,8,FALSE),"")</f>
        <v/>
      </c>
      <c r="I799" s="23" t="str">
        <f>IFERROR(VLOOKUP(B799,Primegrid!$B$3:$I$955,8,FALSE),"")</f>
        <v/>
      </c>
      <c r="J799" s="23" t="str">
        <f>IFERROR(VLOOKUP(B799,SRBase!$B$3:$I$614,8,FALSE),"")</f>
        <v/>
      </c>
      <c r="K799" s="23" t="str">
        <f>IFERROR(VLOOKUP(B799,'theSkyNet POGS'!$B$3:$I$1158,8,FALSE),"")</f>
        <v/>
      </c>
      <c r="L799" s="23" t="str">
        <f>IFERROR(VLOOKUP(B799,'TN-Grid'!$B$3:$I$908,8,FALSE),"")</f>
        <v/>
      </c>
      <c r="M799" s="23" t="str">
        <f>IFERROR(VLOOKUP(B799,'Yoyo@home'!$B$3:$I$955,8,FALSE),"")</f>
        <v/>
      </c>
      <c r="N799" s="22"/>
      <c r="O799" s="4">
        <f t="shared" si="15"/>
        <v>1</v>
      </c>
    </row>
    <row r="800" spans="2:15" x14ac:dyDescent="0.35">
      <c r="B800" s="12" t="s">
        <v>1203</v>
      </c>
      <c r="C800" s="23" t="str">
        <f>IFERROR(VLOOKUP(B800,'Asteroids@home'!$B$3:$I$1399,8,FALSE),"")</f>
        <v/>
      </c>
      <c r="D800" s="23" t="str">
        <f>IFERROR(VLOOKUP(B800,'Citizen Science Grid'!$B$3:$I$1120,8,FALSE),"")</f>
        <v/>
      </c>
      <c r="E800" s="27" t="str">
        <f>IFERROR(VLOOKUP(B800,'Enigma@home'!$B$3:$I$1120,8,FALSE),"")</f>
        <v/>
      </c>
      <c r="F800" s="23" t="str">
        <f>IFERROR(VLOOKUP(B800,'LHC@home'!$B$3:$I$1280,8,FALSE),"")</f>
        <v/>
      </c>
      <c r="G800" s="23" t="str">
        <f>IFERROR(VLOOKUP(B800,'NFS@Home'!$B$3:$I$1280,8,FALSE),"")</f>
        <v/>
      </c>
      <c r="H800" s="23">
        <f>IFERROR(VLOOKUP(B800,Numberfields!$B$3:$I$1011,8,FALSE),"")</f>
        <v>8.9644691692130421E-2</v>
      </c>
      <c r="I800" s="23" t="str">
        <f>IFERROR(VLOOKUP(B800,Primegrid!$B$3:$I$955,8,FALSE),"")</f>
        <v/>
      </c>
      <c r="J800" s="23" t="str">
        <f>IFERROR(VLOOKUP(B800,SRBase!$B$3:$I$614,8,FALSE),"")</f>
        <v/>
      </c>
      <c r="K800" s="23">
        <f>IFERROR(VLOOKUP(B800,'theSkyNet POGS'!$B$3:$I$1158,8,FALSE),"")</f>
        <v>0.10055484347988354</v>
      </c>
      <c r="L800" s="23" t="str">
        <f>IFERROR(VLOOKUP(B800,'TN-Grid'!$B$3:$I$908,8,FALSE),"")</f>
        <v/>
      </c>
      <c r="M800" s="23" t="str">
        <f>IFERROR(VLOOKUP(B800,'Yoyo@home'!$B$3:$I$955,8,FALSE),"")</f>
        <v/>
      </c>
      <c r="N800" s="22"/>
      <c r="O800" s="4">
        <f t="shared" si="15"/>
        <v>2</v>
      </c>
    </row>
    <row r="801" spans="2:15" x14ac:dyDescent="0.35">
      <c r="B801" s="12" t="s">
        <v>1204</v>
      </c>
      <c r="C801" s="23">
        <f>IFERROR(VLOOKUP(B801,'Asteroids@home'!$B$3:$I$1399,8,FALSE),"")</f>
        <v>4.9938696739035823E-2</v>
      </c>
      <c r="D801" s="23" t="str">
        <f>IFERROR(VLOOKUP(B801,'Citizen Science Grid'!$B$3:$I$1120,8,FALSE),"")</f>
        <v/>
      </c>
      <c r="E801" s="27" t="str">
        <f>IFERROR(VLOOKUP(B801,'Enigma@home'!$B$3:$I$1120,8,FALSE),"")</f>
        <v/>
      </c>
      <c r="F801" s="23" t="str">
        <f>IFERROR(VLOOKUP(B801,'LHC@home'!$B$3:$I$1280,8,FALSE),"")</f>
        <v/>
      </c>
      <c r="G801" s="23" t="str">
        <f>IFERROR(VLOOKUP(B801,'NFS@Home'!$B$3:$I$1280,8,FALSE),"")</f>
        <v/>
      </c>
      <c r="H801" s="23" t="str">
        <f>IFERROR(VLOOKUP(B801,Numberfields!$B$3:$I$1011,8,FALSE),"")</f>
        <v/>
      </c>
      <c r="I801" s="23" t="str">
        <f>IFERROR(VLOOKUP(B801,Primegrid!$B$3:$I$955,8,FALSE),"")</f>
        <v/>
      </c>
      <c r="J801" s="23" t="str">
        <f>IFERROR(VLOOKUP(B801,SRBase!$B$3:$I$614,8,FALSE),"")</f>
        <v/>
      </c>
      <c r="K801" s="23" t="str">
        <f>IFERROR(VLOOKUP(B801,'theSkyNet POGS'!$B$3:$I$1158,8,FALSE),"")</f>
        <v/>
      </c>
      <c r="L801" s="23" t="str">
        <f>IFERROR(VLOOKUP(B801,'TN-Grid'!$B$3:$I$908,8,FALSE),"")</f>
        <v/>
      </c>
      <c r="M801" s="23" t="str">
        <f>IFERROR(VLOOKUP(B801,'Yoyo@home'!$B$3:$I$955,8,FALSE),"")</f>
        <v/>
      </c>
      <c r="N801" s="22"/>
      <c r="O801" s="4">
        <f t="shared" si="15"/>
        <v>1</v>
      </c>
    </row>
    <row r="802" spans="2:15" x14ac:dyDescent="0.35">
      <c r="B802" s="12" t="s">
        <v>1645</v>
      </c>
      <c r="C802" s="23" t="str">
        <f>IFERROR(VLOOKUP(B802,'Asteroids@home'!$B$3:$I$1399,8,FALSE),"")</f>
        <v/>
      </c>
      <c r="D802" s="23" t="str">
        <f>IFERROR(VLOOKUP(B802,'Citizen Science Grid'!$B$3:$I$1120,8,FALSE),"")</f>
        <v/>
      </c>
      <c r="E802" s="27" t="str">
        <f>IFERROR(VLOOKUP(B802,'Enigma@home'!$B$3:$I$1120,8,FALSE),"")</f>
        <v/>
      </c>
      <c r="F802" s="23">
        <f>IFERROR(VLOOKUP(B802,'LHC@home'!$B$3:$I$1280,8,FALSE),"")</f>
        <v>0.1713066998298291</v>
      </c>
      <c r="G802" s="23" t="str">
        <f>IFERROR(VLOOKUP(B802,'NFS@Home'!$B$3:$I$1280,8,FALSE),"")</f>
        <v/>
      </c>
      <c r="H802" s="23" t="str">
        <f>IFERROR(VLOOKUP(B802,Numberfields!$B$3:$I$1011,8,FALSE),"")</f>
        <v/>
      </c>
      <c r="I802" s="23" t="str">
        <f>IFERROR(VLOOKUP(B802,Primegrid!$B$3:$I$955,8,FALSE),"")</f>
        <v/>
      </c>
      <c r="J802" s="23" t="str">
        <f>IFERROR(VLOOKUP(B802,SRBase!$B$3:$I$614,8,FALSE),"")</f>
        <v/>
      </c>
      <c r="K802" s="23" t="str">
        <f>IFERROR(VLOOKUP(B802,'theSkyNet POGS'!$B$3:$I$1158,8,FALSE),"")</f>
        <v/>
      </c>
      <c r="L802" s="23" t="str">
        <f>IFERROR(VLOOKUP(B802,'TN-Grid'!$B$3:$I$908,8,FALSE),"")</f>
        <v/>
      </c>
      <c r="M802" s="23" t="str">
        <f>IFERROR(VLOOKUP(B802,'Yoyo@home'!$B$3:$I$955,8,FALSE),"")</f>
        <v/>
      </c>
      <c r="N802" s="22"/>
      <c r="O802" s="4">
        <f t="shared" si="15"/>
        <v>1</v>
      </c>
    </row>
    <row r="803" spans="2:15" x14ac:dyDescent="0.35">
      <c r="B803" s="12" t="s">
        <v>1205</v>
      </c>
      <c r="C803" s="23" t="str">
        <f>IFERROR(VLOOKUP(B803,'Asteroids@home'!$B$3:$I$1399,8,FALSE),"")</f>
        <v/>
      </c>
      <c r="D803" s="23" t="str">
        <f>IFERROR(VLOOKUP(B803,'Citizen Science Grid'!$B$3:$I$1120,8,FALSE),"")</f>
        <v/>
      </c>
      <c r="E803" s="27" t="str">
        <f>IFERROR(VLOOKUP(B803,'Enigma@home'!$B$3:$I$1120,8,FALSE),"")</f>
        <v/>
      </c>
      <c r="F803" s="23" t="str">
        <f>IFERROR(VLOOKUP(B803,'LHC@home'!$B$3:$I$1280,8,FALSE),"")</f>
        <v/>
      </c>
      <c r="G803" s="23" t="str">
        <f>IFERROR(VLOOKUP(B803,'NFS@Home'!$B$3:$I$1280,8,FALSE),"")</f>
        <v/>
      </c>
      <c r="H803" s="23" t="str">
        <f>IFERROR(VLOOKUP(B803,Numberfields!$B$3:$I$1011,8,FALSE),"")</f>
        <v/>
      </c>
      <c r="I803" s="23">
        <f>IFERROR(VLOOKUP(B803,Primegrid!$B$3:$I$955,8,FALSE),"")</f>
        <v>2.3658784549916759E-3</v>
      </c>
      <c r="J803" s="23" t="str">
        <f>IFERROR(VLOOKUP(B803,SRBase!$B$3:$I$614,8,FALSE),"")</f>
        <v/>
      </c>
      <c r="K803" s="23" t="str">
        <f>IFERROR(VLOOKUP(B803,'theSkyNet POGS'!$B$3:$I$1158,8,FALSE),"")</f>
        <v/>
      </c>
      <c r="L803" s="23" t="str">
        <f>IFERROR(VLOOKUP(B803,'TN-Grid'!$B$3:$I$908,8,FALSE),"")</f>
        <v/>
      </c>
      <c r="M803" s="23">
        <f>IFERROR(VLOOKUP(B803,'Yoyo@home'!$B$3:$I$955,8,FALSE),"")</f>
        <v>0.1633079824909652</v>
      </c>
      <c r="N803" s="22"/>
      <c r="O803" s="4">
        <f t="shared" si="15"/>
        <v>2</v>
      </c>
    </row>
    <row r="804" spans="2:15" x14ac:dyDescent="0.35">
      <c r="B804" s="12" t="s">
        <v>1834</v>
      </c>
      <c r="C804" s="23" t="str">
        <f>IFERROR(VLOOKUP(B804,'Asteroids@home'!$B$3:$I$1399,8,FALSE),"")</f>
        <v/>
      </c>
      <c r="D804" s="23" t="str">
        <f>IFERROR(VLOOKUP(B804,'Citizen Science Grid'!$B$3:$I$1120,8,FALSE),"")</f>
        <v/>
      </c>
      <c r="E804" s="27" t="str">
        <f>IFERROR(VLOOKUP(B804,'Enigma@home'!$B$3:$I$1120,8,FALSE),"")</f>
        <v/>
      </c>
      <c r="F804" s="23" t="str">
        <f>IFERROR(VLOOKUP(B804,'LHC@home'!$B$3:$I$1280,8,FALSE),"")</f>
        <v/>
      </c>
      <c r="G804" s="23" t="str">
        <f>IFERROR(VLOOKUP(B804,'NFS@Home'!$B$3:$I$1280,8,FALSE),"")</f>
        <v/>
      </c>
      <c r="H804" s="23" t="str">
        <f>IFERROR(VLOOKUP(B804,Numberfields!$B$3:$I$1011,8,FALSE),"")</f>
        <v/>
      </c>
      <c r="I804" s="23" t="str">
        <f>IFERROR(VLOOKUP(B804,Primegrid!$B$3:$I$955,8,FALSE),"")</f>
        <v/>
      </c>
      <c r="J804" s="23" t="str">
        <f>IFERROR(VLOOKUP(B804,SRBase!$B$3:$I$614,8,FALSE),"")</f>
        <v/>
      </c>
      <c r="K804" s="23" t="str">
        <f>IFERROR(VLOOKUP(B804,'theSkyNet POGS'!$B$3:$I$1158,8,FALSE),"")</f>
        <v/>
      </c>
      <c r="L804" s="23" t="str">
        <f>IFERROR(VLOOKUP(B804,'TN-Grid'!$B$3:$I$908,8,FALSE),"")</f>
        <v/>
      </c>
      <c r="M804" s="23">
        <f>IFERROR(VLOOKUP(B804,'Yoyo@home'!$B$3:$I$955,8,FALSE),"")</f>
        <v>0.21268739296714109</v>
      </c>
      <c r="N804" s="22"/>
      <c r="O804" s="4">
        <f t="shared" si="15"/>
        <v>1</v>
      </c>
    </row>
    <row r="805" spans="2:15" x14ac:dyDescent="0.35">
      <c r="B805" s="12" t="s">
        <v>1206</v>
      </c>
      <c r="C805" s="23">
        <f>IFERROR(VLOOKUP(B805,'Asteroids@home'!$B$3:$I$1399,8,FALSE),"")</f>
        <v>3.8582835296616567E-2</v>
      </c>
      <c r="D805" s="23" t="str">
        <f>IFERROR(VLOOKUP(B805,'Citizen Science Grid'!$B$3:$I$1120,8,FALSE),"")</f>
        <v/>
      </c>
      <c r="E805" s="27" t="str">
        <f>IFERROR(VLOOKUP(B805,'Enigma@home'!$B$3:$I$1120,8,FALSE),"")</f>
        <v/>
      </c>
      <c r="F805" s="23" t="str">
        <f>IFERROR(VLOOKUP(B805,'LHC@home'!$B$3:$I$1280,8,FALSE),"")</f>
        <v/>
      </c>
      <c r="G805" s="23" t="str">
        <f>IFERROR(VLOOKUP(B805,'NFS@Home'!$B$3:$I$1280,8,FALSE),"")</f>
        <v/>
      </c>
      <c r="H805" s="23">
        <f>IFERROR(VLOOKUP(B805,Numberfields!$B$3:$I$1011,8,FALSE),"")</f>
        <v>8.6295319077734203E-2</v>
      </c>
      <c r="I805" s="23" t="str">
        <f>IFERROR(VLOOKUP(B805,Primegrid!$B$3:$I$955,8,FALSE),"")</f>
        <v/>
      </c>
      <c r="J805" s="23" t="str">
        <f>IFERROR(VLOOKUP(B805,SRBase!$B$3:$I$614,8,FALSE),"")</f>
        <v/>
      </c>
      <c r="K805" s="23" t="str">
        <f>IFERROR(VLOOKUP(B805,'theSkyNet POGS'!$B$3:$I$1158,8,FALSE),"")</f>
        <v/>
      </c>
      <c r="L805" s="23" t="str">
        <f>IFERROR(VLOOKUP(B805,'TN-Grid'!$B$3:$I$908,8,FALSE),"")</f>
        <v/>
      </c>
      <c r="M805" s="23" t="str">
        <f>IFERROR(VLOOKUP(B805,'Yoyo@home'!$B$3:$I$955,8,FALSE),"")</f>
        <v/>
      </c>
      <c r="N805" s="22"/>
      <c r="O805" s="4">
        <f t="shared" si="15"/>
        <v>2</v>
      </c>
    </row>
    <row r="806" spans="2:15" x14ac:dyDescent="0.35">
      <c r="B806" s="12" t="s">
        <v>1782</v>
      </c>
      <c r="C806" s="23" t="str">
        <f>IFERROR(VLOOKUP(B806,'Asteroids@home'!$B$3:$I$1399,8,FALSE),"")</f>
        <v/>
      </c>
      <c r="D806" s="23">
        <f>IFERROR(VLOOKUP(B806,'Citizen Science Grid'!$B$3:$I$1120,8,FALSE),"")</f>
        <v>9.0335405935223517E-2</v>
      </c>
      <c r="E806" s="27">
        <f>IFERROR(VLOOKUP(B806,'Enigma@home'!$B$3:$I$1120,8,FALSE),"")</f>
        <v>8.8459005850537072E-3</v>
      </c>
      <c r="F806" s="23" t="str">
        <f>IFERROR(VLOOKUP(B806,'LHC@home'!$B$3:$I$1280,8,FALSE),"")</f>
        <v/>
      </c>
      <c r="G806" s="23" t="str">
        <f>IFERROR(VLOOKUP(B806,'NFS@Home'!$B$3:$I$1280,8,FALSE),"")</f>
        <v/>
      </c>
      <c r="H806" s="23" t="str">
        <f>IFERROR(VLOOKUP(B806,Numberfields!$B$3:$I$1011,8,FALSE),"")</f>
        <v/>
      </c>
      <c r="I806" s="23" t="str">
        <f>IFERROR(VLOOKUP(B806,Primegrid!$B$3:$I$955,8,FALSE),"")</f>
        <v/>
      </c>
      <c r="J806" s="23" t="str">
        <f>IFERROR(VLOOKUP(B806,SRBase!$B$3:$I$614,8,FALSE),"")</f>
        <v/>
      </c>
      <c r="K806" s="23">
        <f>IFERROR(VLOOKUP(B806,'theSkyNet POGS'!$B$3:$I$1158,8,FALSE),"")</f>
        <v>9.9295177871293896E-2</v>
      </c>
      <c r="L806" s="23" t="str">
        <f>IFERROR(VLOOKUP(B806,'TN-Grid'!$B$3:$I$908,8,FALSE),"")</f>
        <v/>
      </c>
      <c r="M806" s="23" t="str">
        <f>IFERROR(VLOOKUP(B806,'Yoyo@home'!$B$3:$I$955,8,FALSE),"")</f>
        <v/>
      </c>
      <c r="N806" s="22"/>
      <c r="O806" s="4">
        <f t="shared" si="15"/>
        <v>3</v>
      </c>
    </row>
    <row r="807" spans="2:15" x14ac:dyDescent="0.35">
      <c r="B807" s="12" t="s">
        <v>1207</v>
      </c>
      <c r="C807" s="23">
        <f>IFERROR(VLOOKUP(B807,'Asteroids@home'!$B$3:$I$1399,8,FALSE),"")</f>
        <v>4.0469748019751568E-2</v>
      </c>
      <c r="D807" s="23" t="str">
        <f>IFERROR(VLOOKUP(B807,'Citizen Science Grid'!$B$3:$I$1120,8,FALSE),"")</f>
        <v/>
      </c>
      <c r="E807" s="27">
        <f>IFERROR(VLOOKUP(B807,'Enigma@home'!$B$3:$I$1120,8,FALSE),"")</f>
        <v>1.4215233001666192E-2</v>
      </c>
      <c r="F807" s="23" t="str">
        <f>IFERROR(VLOOKUP(B807,'LHC@home'!$B$3:$I$1280,8,FALSE),"")</f>
        <v/>
      </c>
      <c r="G807" s="23" t="str">
        <f>IFERROR(VLOOKUP(B807,'NFS@Home'!$B$3:$I$1280,8,FALSE),"")</f>
        <v/>
      </c>
      <c r="H807" s="23">
        <f>IFERROR(VLOOKUP(B807,Numberfields!$B$3:$I$1011,8,FALSE),"")</f>
        <v>8.4344254090872234E-2</v>
      </c>
      <c r="I807" s="23">
        <f>IFERROR(VLOOKUP(B807,Primegrid!$B$3:$I$955,8,FALSE),"")</f>
        <v>2.2658529853168642E-3</v>
      </c>
      <c r="J807" s="23" t="str">
        <f>IFERROR(VLOOKUP(B807,SRBase!$B$3:$I$614,8,FALSE),"")</f>
        <v/>
      </c>
      <c r="K807" s="23" t="str">
        <f>IFERROR(VLOOKUP(B807,'theSkyNet POGS'!$B$3:$I$1158,8,FALSE),"")</f>
        <v/>
      </c>
      <c r="L807" s="23" t="str">
        <f>IFERROR(VLOOKUP(B807,'TN-Grid'!$B$3:$I$908,8,FALSE),"")</f>
        <v/>
      </c>
      <c r="M807" s="23" t="str">
        <f>IFERROR(VLOOKUP(B807,'Yoyo@home'!$B$3:$I$955,8,FALSE),"")</f>
        <v/>
      </c>
      <c r="N807" s="22"/>
      <c r="O807" s="4">
        <f t="shared" si="15"/>
        <v>4</v>
      </c>
    </row>
    <row r="808" spans="2:15" hidden="1" x14ac:dyDescent="0.35">
      <c r="B808" s="12" t="s">
        <v>1208</v>
      </c>
      <c r="C808" s="23" t="str">
        <f>IFERROR(VLOOKUP(B808,'Asteroids@home'!$B$3:$I$1399,8,FALSE),"")</f>
        <v/>
      </c>
      <c r="D808" s="23" t="str">
        <f>IFERROR(VLOOKUP(B808,'Citizen Science Grid'!$B$3:$I$1120,8,FALSE),"")</f>
        <v/>
      </c>
      <c r="E808" s="27" t="str">
        <f>IFERROR(VLOOKUP(B808,'Enigma@home'!$B$3:$I$1120,8,FALSE),"")</f>
        <v/>
      </c>
      <c r="F808" s="23" t="str">
        <f>IFERROR(VLOOKUP(B808,'LHC@home'!$B$3:$I$1280,8,FALSE),"")</f>
        <v/>
      </c>
      <c r="G808" s="23" t="str">
        <f>IFERROR(VLOOKUP(B808,'NFS@Home'!$B$3:$I$1280,8,FALSE),"")</f>
        <v/>
      </c>
      <c r="H808" s="23" t="str">
        <f>IFERROR(VLOOKUP(B808,Numberfields!$B$3:$I$1011,8,FALSE),"")</f>
        <v/>
      </c>
      <c r="I808" s="23" t="str">
        <f>IFERROR(VLOOKUP(B808,Primegrid!$B$3:$I$955,8,FALSE),"")</f>
        <v/>
      </c>
      <c r="J808" s="23" t="str">
        <f>IFERROR(VLOOKUP(B808,SRBase!$B$3:$I$614,8,FALSE),"")</f>
        <v/>
      </c>
      <c r="K808" s="23" t="str">
        <f>IFERROR(VLOOKUP(B808,'theSkyNet POGS'!$B$3:$I$1158,8,FALSE),"")</f>
        <v/>
      </c>
      <c r="L808" s="23" t="str">
        <f>IFERROR(VLOOKUP(B808,'TN-Grid'!$B$3:$I$908,8,FALSE),"")</f>
        <v/>
      </c>
      <c r="M808" s="23" t="str">
        <f>IFERROR(VLOOKUP(B808,'Yoyo@home'!$B$3:$I$955,8,FALSE),"")</f>
        <v/>
      </c>
      <c r="N808" s="22"/>
      <c r="O808" s="4">
        <f t="shared" si="15"/>
        <v>0</v>
      </c>
    </row>
    <row r="809" spans="2:15" hidden="1" x14ac:dyDescent="0.35">
      <c r="B809" s="12" t="s">
        <v>1646</v>
      </c>
      <c r="C809" s="23" t="str">
        <f>IFERROR(VLOOKUP(B809,'Asteroids@home'!$B$3:$I$1399,8,FALSE),"")</f>
        <v/>
      </c>
      <c r="D809" s="23" t="str">
        <f>IFERROR(VLOOKUP(B809,'Citizen Science Grid'!$B$3:$I$1120,8,FALSE),"")</f>
        <v/>
      </c>
      <c r="E809" s="27" t="str">
        <f>IFERROR(VLOOKUP(B809,'Enigma@home'!$B$3:$I$1120,8,FALSE),"")</f>
        <v/>
      </c>
      <c r="F809" s="23" t="str">
        <f>IFERROR(VLOOKUP(B809,'LHC@home'!$B$3:$I$1280,8,FALSE),"")</f>
        <v/>
      </c>
      <c r="G809" s="23" t="str">
        <f>IFERROR(VLOOKUP(B809,'NFS@Home'!$B$3:$I$1280,8,FALSE),"")</f>
        <v/>
      </c>
      <c r="H809" s="23" t="str">
        <f>IFERROR(VLOOKUP(B809,Numberfields!$B$3:$I$1011,8,FALSE),"")</f>
        <v/>
      </c>
      <c r="I809" s="23" t="str">
        <f>IFERROR(VLOOKUP(B809,Primegrid!$B$3:$I$955,8,FALSE),"")</f>
        <v/>
      </c>
      <c r="J809" s="23" t="str">
        <f>IFERROR(VLOOKUP(B809,SRBase!$B$3:$I$614,8,FALSE),"")</f>
        <v/>
      </c>
      <c r="K809" s="23" t="str">
        <f>IFERROR(VLOOKUP(B809,'theSkyNet POGS'!$B$3:$I$1158,8,FALSE),"")</f>
        <v/>
      </c>
      <c r="L809" s="23" t="str">
        <f>IFERROR(VLOOKUP(B809,'TN-Grid'!$B$3:$I$908,8,FALSE),"")</f>
        <v/>
      </c>
      <c r="M809" s="23" t="str">
        <f>IFERROR(VLOOKUP(B809,'Yoyo@home'!$B$3:$I$955,8,FALSE),"")</f>
        <v/>
      </c>
      <c r="N809" s="22"/>
      <c r="O809" s="4">
        <f t="shared" si="15"/>
        <v>0</v>
      </c>
    </row>
    <row r="810" spans="2:15" hidden="1" x14ac:dyDescent="0.35">
      <c r="B810" s="12" t="s">
        <v>1991</v>
      </c>
      <c r="C810" s="23" t="str">
        <f>IFERROR(VLOOKUP(B810,'Asteroids@home'!$B$3:$I$1399,8,FALSE),"")</f>
        <v/>
      </c>
      <c r="D810" s="23" t="str">
        <f>IFERROR(VLOOKUP(B810,'Citizen Science Grid'!$B$3:$I$1120,8,FALSE),"")</f>
        <v/>
      </c>
      <c r="E810" s="27" t="str">
        <f>IFERROR(VLOOKUP(B810,'Enigma@home'!$B$3:$I$1120,8,FALSE),"")</f>
        <v/>
      </c>
      <c r="F810" s="23" t="str">
        <f>IFERROR(VLOOKUP(B810,'LHC@home'!$B$3:$I$1280,8,FALSE),"")</f>
        <v/>
      </c>
      <c r="G810" s="23" t="str">
        <f>IFERROR(VLOOKUP(B810,'NFS@Home'!$B$3:$I$1280,8,FALSE),"")</f>
        <v/>
      </c>
      <c r="H810" s="23" t="str">
        <f>IFERROR(VLOOKUP(B810,Numberfields!$B$3:$I$1011,8,FALSE),"")</f>
        <v/>
      </c>
      <c r="I810" s="23" t="str">
        <f>IFERROR(VLOOKUP(B810,Primegrid!$B$3:$I$955,8,FALSE),"")</f>
        <v/>
      </c>
      <c r="J810" s="23" t="str">
        <f>IFERROR(VLOOKUP(B810,SRBase!$B$3:$I$614,8,FALSE),"")</f>
        <v/>
      </c>
      <c r="K810" s="23" t="str">
        <f>IFERROR(VLOOKUP(B810,'theSkyNet POGS'!$B$3:$I$1158,8,FALSE),"")</f>
        <v/>
      </c>
      <c r="L810" s="23" t="str">
        <f>IFERROR(VLOOKUP(B810,'TN-Grid'!$B$3:$I$908,8,FALSE),"")</f>
        <v/>
      </c>
      <c r="M810" s="23" t="str">
        <f>IFERROR(VLOOKUP(B810,'Yoyo@home'!$B$3:$I$955,8,FALSE),"")</f>
        <v/>
      </c>
      <c r="N810" s="22"/>
      <c r="O810" s="4">
        <f t="shared" si="15"/>
        <v>0</v>
      </c>
    </row>
    <row r="811" spans="2:15" x14ac:dyDescent="0.35">
      <c r="B811" s="12" t="s">
        <v>1209</v>
      </c>
      <c r="C811" s="23">
        <f>IFERROR(VLOOKUP(B811,'Asteroids@home'!$B$3:$I$1399,8,FALSE),"")</f>
        <v>2.9275844906971726E-2</v>
      </c>
      <c r="D811" s="23" t="str">
        <f>IFERROR(VLOOKUP(B811,'Citizen Science Grid'!$B$3:$I$1120,8,FALSE),"")</f>
        <v/>
      </c>
      <c r="E811" s="27" t="str">
        <f>IFERROR(VLOOKUP(B811,'Enigma@home'!$B$3:$I$1120,8,FALSE),"")</f>
        <v/>
      </c>
      <c r="F811" s="23">
        <f>IFERROR(VLOOKUP(B811,'LHC@home'!$B$3:$I$1280,8,FALSE),"")</f>
        <v>6.6155813225481974E-2</v>
      </c>
      <c r="G811" s="23" t="str">
        <f>IFERROR(VLOOKUP(B811,'NFS@Home'!$B$3:$I$1280,8,FALSE),"")</f>
        <v/>
      </c>
      <c r="H811" s="23" t="str">
        <f>IFERROR(VLOOKUP(B811,Numberfields!$B$3:$I$1011,8,FALSE),"")</f>
        <v/>
      </c>
      <c r="I811" s="23" t="str">
        <f>IFERROR(VLOOKUP(B811,Primegrid!$B$3:$I$955,8,FALSE),"")</f>
        <v/>
      </c>
      <c r="J811" s="23">
        <f>IFERROR(VLOOKUP(B811,SRBase!$B$3:$I$614,8,FALSE),"")</f>
        <v>3.5249259147567345E-2</v>
      </c>
      <c r="K811" s="23">
        <f>IFERROR(VLOOKUP(B811,'theSkyNet POGS'!$B$3:$I$1158,8,FALSE),"")</f>
        <v>4.6238411693625178E-2</v>
      </c>
      <c r="L811" s="23" t="str">
        <f>IFERROR(VLOOKUP(B811,'TN-Grid'!$B$3:$I$908,8,FALSE),"")</f>
        <v/>
      </c>
      <c r="M811" s="23" t="str">
        <f>IFERROR(VLOOKUP(B811,'Yoyo@home'!$B$3:$I$955,8,FALSE),"")</f>
        <v/>
      </c>
      <c r="N811" s="22"/>
      <c r="O811" s="4">
        <f t="shared" si="15"/>
        <v>4</v>
      </c>
    </row>
    <row r="812" spans="2:15" x14ac:dyDescent="0.35">
      <c r="B812" s="12" t="s">
        <v>1210</v>
      </c>
      <c r="C812" s="23">
        <f>IFERROR(VLOOKUP(B812,'Asteroids@home'!$B$3:$I$1399,8,FALSE),"")</f>
        <v>1.382291764333524</v>
      </c>
      <c r="D812" s="23" t="str">
        <f>IFERROR(VLOOKUP(B812,'Citizen Science Grid'!$B$3:$I$1120,8,FALSE),"")</f>
        <v/>
      </c>
      <c r="E812" s="27" t="str">
        <f>IFERROR(VLOOKUP(B812,'Enigma@home'!$B$3:$I$1120,8,FALSE),"")</f>
        <v/>
      </c>
      <c r="F812" s="23" t="str">
        <f>IFERROR(VLOOKUP(B812,'LHC@home'!$B$3:$I$1280,8,FALSE),"")</f>
        <v/>
      </c>
      <c r="G812" s="23" t="str">
        <f>IFERROR(VLOOKUP(B812,'NFS@Home'!$B$3:$I$1280,8,FALSE),"")</f>
        <v/>
      </c>
      <c r="H812" s="23" t="str">
        <f>IFERROR(VLOOKUP(B812,Numberfields!$B$3:$I$1011,8,FALSE),"")</f>
        <v/>
      </c>
      <c r="I812" s="23" t="str">
        <f>IFERROR(VLOOKUP(B812,Primegrid!$B$3:$I$955,8,FALSE),"")</f>
        <v/>
      </c>
      <c r="J812" s="23" t="str">
        <f>IFERROR(VLOOKUP(B812,SRBase!$B$3:$I$614,8,FALSE),"")</f>
        <v/>
      </c>
      <c r="K812" s="23" t="str">
        <f>IFERROR(VLOOKUP(B812,'theSkyNet POGS'!$B$3:$I$1158,8,FALSE),"")</f>
        <v/>
      </c>
      <c r="L812" s="23" t="str">
        <f>IFERROR(VLOOKUP(B812,'TN-Grid'!$B$3:$I$908,8,FALSE),"")</f>
        <v/>
      </c>
      <c r="M812" s="23" t="str">
        <f>IFERROR(VLOOKUP(B812,'Yoyo@home'!$B$3:$I$955,8,FALSE),"")</f>
        <v/>
      </c>
      <c r="N812" s="22"/>
      <c r="O812" s="4">
        <f t="shared" si="15"/>
        <v>1</v>
      </c>
    </row>
    <row r="813" spans="2:15" x14ac:dyDescent="0.35">
      <c r="B813" s="12" t="s">
        <v>1211</v>
      </c>
      <c r="C813" s="23">
        <f>IFERROR(VLOOKUP(B813,'Asteroids@home'!$B$3:$I$1399,8,FALSE),"")</f>
        <v>7.1992330083857595E-2</v>
      </c>
      <c r="D813" s="23" t="str">
        <f>IFERROR(VLOOKUP(B813,'Citizen Science Grid'!$B$3:$I$1120,8,FALSE),"")</f>
        <v/>
      </c>
      <c r="E813" s="27" t="str">
        <f>IFERROR(VLOOKUP(B813,'Enigma@home'!$B$3:$I$1120,8,FALSE),"")</f>
        <v/>
      </c>
      <c r="F813" s="23" t="str">
        <f>IFERROR(VLOOKUP(B813,'LHC@home'!$B$3:$I$1280,8,FALSE),"")</f>
        <v/>
      </c>
      <c r="G813" s="23" t="str">
        <f>IFERROR(VLOOKUP(B813,'NFS@Home'!$B$3:$I$1280,8,FALSE),"")</f>
        <v/>
      </c>
      <c r="H813" s="23" t="str">
        <f>IFERROR(VLOOKUP(B813,Numberfields!$B$3:$I$1011,8,FALSE),"")</f>
        <v/>
      </c>
      <c r="I813" s="23" t="str">
        <f>IFERROR(VLOOKUP(B813,Primegrid!$B$3:$I$955,8,FALSE),"")</f>
        <v/>
      </c>
      <c r="J813" s="23" t="str">
        <f>IFERROR(VLOOKUP(B813,SRBase!$B$3:$I$614,8,FALSE),"")</f>
        <v/>
      </c>
      <c r="K813" s="23" t="str">
        <f>IFERROR(VLOOKUP(B813,'theSkyNet POGS'!$B$3:$I$1158,8,FALSE),"")</f>
        <v/>
      </c>
      <c r="L813" s="23" t="str">
        <f>IFERROR(VLOOKUP(B813,'TN-Grid'!$B$3:$I$908,8,FALSE),"")</f>
        <v/>
      </c>
      <c r="M813" s="23" t="str">
        <f>IFERROR(VLOOKUP(B813,'Yoyo@home'!$B$3:$I$955,8,FALSE),"")</f>
        <v/>
      </c>
      <c r="N813" s="22"/>
      <c r="O813" s="4">
        <f t="shared" si="15"/>
        <v>1</v>
      </c>
    </row>
    <row r="814" spans="2:15" x14ac:dyDescent="0.35">
      <c r="B814" s="12" t="s">
        <v>1212</v>
      </c>
      <c r="C814" s="23" t="str">
        <f>IFERROR(VLOOKUP(B814,'Asteroids@home'!$B$3:$I$1399,8,FALSE),"")</f>
        <v/>
      </c>
      <c r="D814" s="23">
        <f>IFERROR(VLOOKUP(B814,'Citizen Science Grid'!$B$3:$I$1120,8,FALSE),"")</f>
        <v>0.1729037556331347</v>
      </c>
      <c r="E814" s="27" t="str">
        <f>IFERROR(VLOOKUP(B814,'Enigma@home'!$B$3:$I$1120,8,FALSE),"")</f>
        <v/>
      </c>
      <c r="F814" s="23">
        <f>IFERROR(VLOOKUP(B814,'LHC@home'!$B$3:$I$1280,8,FALSE),"")</f>
        <v>0.25542653536032067</v>
      </c>
      <c r="G814" s="23" t="str">
        <f>IFERROR(VLOOKUP(B814,'NFS@Home'!$B$3:$I$1280,8,FALSE),"")</f>
        <v/>
      </c>
      <c r="H814" s="23">
        <f>IFERROR(VLOOKUP(B814,Numberfields!$B$3:$I$1011,8,FALSE),"")</f>
        <v>8.1440333215670901E-2</v>
      </c>
      <c r="I814" s="23">
        <f>IFERROR(VLOOKUP(B814,Primegrid!$B$3:$I$955,8,FALSE),"")</f>
        <v>4.6964373608901783E-3</v>
      </c>
      <c r="J814" s="23" t="str">
        <f>IFERROR(VLOOKUP(B814,SRBase!$B$3:$I$614,8,FALSE),"")</f>
        <v/>
      </c>
      <c r="K814" s="23">
        <f>IFERROR(VLOOKUP(B814,'theSkyNet POGS'!$B$3:$I$1158,8,FALSE),"")</f>
        <v>0.13307197569554446</v>
      </c>
      <c r="L814" s="23" t="str">
        <f>IFERROR(VLOOKUP(B814,'TN-Grid'!$B$3:$I$908,8,FALSE),"")</f>
        <v/>
      </c>
      <c r="M814" s="23" t="str">
        <f>IFERROR(VLOOKUP(B814,'Yoyo@home'!$B$3:$I$955,8,FALSE),"")</f>
        <v/>
      </c>
      <c r="N814" s="22"/>
      <c r="O814" s="4">
        <f t="shared" si="15"/>
        <v>5</v>
      </c>
    </row>
    <row r="815" spans="2:15" x14ac:dyDescent="0.35">
      <c r="B815" s="12" t="s">
        <v>1865</v>
      </c>
      <c r="C815" s="23" t="str">
        <f>IFERROR(VLOOKUP(B815,'Asteroids@home'!$B$3:$I$1399,8,FALSE),"")</f>
        <v/>
      </c>
      <c r="D815" s="23" t="str">
        <f>IFERROR(VLOOKUP(B815,'Citizen Science Grid'!$B$3:$I$1120,8,FALSE),"")</f>
        <v/>
      </c>
      <c r="E815" s="27" t="str">
        <f>IFERROR(VLOOKUP(B815,'Enigma@home'!$B$3:$I$1120,8,FALSE),"")</f>
        <v/>
      </c>
      <c r="F815" s="23" t="str">
        <f>IFERROR(VLOOKUP(B815,'LHC@home'!$B$3:$I$1280,8,FALSE),"")</f>
        <v/>
      </c>
      <c r="G815" s="23" t="str">
        <f>IFERROR(VLOOKUP(B815,'NFS@Home'!$B$3:$I$1280,8,FALSE),"")</f>
        <v/>
      </c>
      <c r="H815" s="23" t="str">
        <f>IFERROR(VLOOKUP(B815,Numberfields!$B$3:$I$1011,8,FALSE),"")</f>
        <v/>
      </c>
      <c r="I815" s="23" t="str">
        <f>IFERROR(VLOOKUP(B815,Primegrid!$B$3:$I$955,8,FALSE),"")</f>
        <v/>
      </c>
      <c r="J815" s="23" t="str">
        <f>IFERROR(VLOOKUP(B815,SRBase!$B$3:$I$614,8,FALSE),"")</f>
        <v/>
      </c>
      <c r="K815" s="23" t="str">
        <f>IFERROR(VLOOKUP(B815,'theSkyNet POGS'!$B$3:$I$1158,8,FALSE),"")</f>
        <v/>
      </c>
      <c r="L815" s="23" t="str">
        <f>IFERROR(VLOOKUP(B815,'TN-Grid'!$B$3:$I$908,8,FALSE),"")</f>
        <v/>
      </c>
      <c r="M815" s="23">
        <f>IFERROR(VLOOKUP(B815,'Yoyo@home'!$B$3:$I$955,8,FALSE),"")</f>
        <v>0.33429451383617248</v>
      </c>
      <c r="N815" s="22"/>
      <c r="O815" s="4">
        <f t="shared" si="15"/>
        <v>1</v>
      </c>
    </row>
    <row r="816" spans="2:15" x14ac:dyDescent="0.35">
      <c r="B816" s="12" t="s">
        <v>1213</v>
      </c>
      <c r="C816" s="23" t="str">
        <f>IFERROR(VLOOKUP(B816,'Asteroids@home'!$B$3:$I$1399,8,FALSE),"")</f>
        <v/>
      </c>
      <c r="D816" s="23">
        <f>IFERROR(VLOOKUP(B816,'Citizen Science Grid'!$B$3:$I$1120,8,FALSE),"")</f>
        <v>0.26367176502672462</v>
      </c>
      <c r="E816" s="27">
        <f>IFERROR(VLOOKUP(B816,'Enigma@home'!$B$3:$I$1120,8,FALSE),"")</f>
        <v>2.9305393254230663E-2</v>
      </c>
      <c r="F816" s="23" t="str">
        <f>IFERROR(VLOOKUP(B816,'LHC@home'!$B$3:$I$1280,8,FALSE),"")</f>
        <v/>
      </c>
      <c r="G816" s="23" t="str">
        <f>IFERROR(VLOOKUP(B816,'NFS@Home'!$B$3:$I$1280,8,FALSE),"")</f>
        <v/>
      </c>
      <c r="H816" s="23" t="str">
        <f>IFERROR(VLOOKUP(B816,Numberfields!$B$3:$I$1011,8,FALSE),"")</f>
        <v/>
      </c>
      <c r="I816" s="23" t="str">
        <f>IFERROR(VLOOKUP(B816,Primegrid!$B$3:$I$955,8,FALSE),"")</f>
        <v/>
      </c>
      <c r="J816" s="23" t="str">
        <f>IFERROR(VLOOKUP(B816,SRBase!$B$3:$I$614,8,FALSE),"")</f>
        <v/>
      </c>
      <c r="K816" s="23" t="str">
        <f>IFERROR(VLOOKUP(B816,'theSkyNet POGS'!$B$3:$I$1158,8,FALSE),"")</f>
        <v/>
      </c>
      <c r="L816" s="23" t="str">
        <f>IFERROR(VLOOKUP(B816,'TN-Grid'!$B$3:$I$908,8,FALSE),"")</f>
        <v/>
      </c>
      <c r="M816" s="23" t="str">
        <f>IFERROR(VLOOKUP(B816,'Yoyo@home'!$B$3:$I$955,8,FALSE),"")</f>
        <v/>
      </c>
      <c r="N816" s="22"/>
      <c r="O816" s="4">
        <f t="shared" si="15"/>
        <v>2</v>
      </c>
    </row>
    <row r="817" spans="2:15" x14ac:dyDescent="0.35">
      <c r="B817" s="12" t="s">
        <v>1866</v>
      </c>
      <c r="C817" s="23" t="str">
        <f>IFERROR(VLOOKUP(B817,'Asteroids@home'!$B$3:$I$1399,8,FALSE),"")</f>
        <v/>
      </c>
      <c r="D817" s="23" t="str">
        <f>IFERROR(VLOOKUP(B817,'Citizen Science Grid'!$B$3:$I$1120,8,FALSE),"")</f>
        <v/>
      </c>
      <c r="E817" s="27" t="str">
        <f>IFERROR(VLOOKUP(B817,'Enigma@home'!$B$3:$I$1120,8,FALSE),"")</f>
        <v/>
      </c>
      <c r="F817" s="23" t="str">
        <f>IFERROR(VLOOKUP(B817,'LHC@home'!$B$3:$I$1280,8,FALSE),"")</f>
        <v/>
      </c>
      <c r="G817" s="23" t="str">
        <f>IFERROR(VLOOKUP(B817,'NFS@Home'!$B$3:$I$1280,8,FALSE),"")</f>
        <v/>
      </c>
      <c r="H817" s="23" t="str">
        <f>IFERROR(VLOOKUP(B817,Numberfields!$B$3:$I$1011,8,FALSE),"")</f>
        <v/>
      </c>
      <c r="I817" s="23">
        <f>IFERROR(VLOOKUP(B817,Primegrid!$B$3:$I$955,8,FALSE),"")</f>
        <v>6.1476689648350437E-3</v>
      </c>
      <c r="J817" s="23" t="str">
        <f>IFERROR(VLOOKUP(B817,SRBase!$B$3:$I$614,8,FALSE),"")</f>
        <v/>
      </c>
      <c r="K817" s="23" t="str">
        <f>IFERROR(VLOOKUP(B817,'theSkyNet POGS'!$B$3:$I$1158,8,FALSE),"")</f>
        <v/>
      </c>
      <c r="L817" s="23" t="str">
        <f>IFERROR(VLOOKUP(B817,'TN-Grid'!$B$3:$I$908,8,FALSE),"")</f>
        <v/>
      </c>
      <c r="M817" s="23">
        <f>IFERROR(VLOOKUP(B817,'Yoyo@home'!$B$3:$I$955,8,FALSE),"")</f>
        <v>0.13895869185741558</v>
      </c>
      <c r="N817" s="22"/>
      <c r="O817" s="4">
        <f t="shared" si="15"/>
        <v>2</v>
      </c>
    </row>
    <row r="818" spans="2:15" x14ac:dyDescent="0.35">
      <c r="B818" s="12" t="s">
        <v>233</v>
      </c>
      <c r="C818" s="23">
        <f>IFERROR(VLOOKUP(B818,'Asteroids@home'!$B$3:$I$1399,8,FALSE),"")</f>
        <v>0.57435305436930695</v>
      </c>
      <c r="D818" s="23">
        <f>IFERROR(VLOOKUP(B818,'Citizen Science Grid'!$B$3:$I$1120,8,FALSE),"")</f>
        <v>1.0385114308644972</v>
      </c>
      <c r="E818" s="27">
        <f>IFERROR(VLOOKUP(B818,'Enigma@home'!$B$3:$I$1120,8,FALSE),"")</f>
        <v>8.2821929599716487E-2</v>
      </c>
      <c r="F818" s="23">
        <f>IFERROR(VLOOKUP(B818,'LHC@home'!$B$3:$I$1280,8,FALSE),"")</f>
        <v>1.3973269969157696</v>
      </c>
      <c r="G818" s="23">
        <f>IFERROR(VLOOKUP(B818,'NFS@Home'!$B$3:$I$1280,8,FALSE),"")</f>
        <v>0.8927102000835655</v>
      </c>
      <c r="H818" s="23">
        <f>IFERROR(VLOOKUP(B818,Numberfields!$B$3:$I$1011,8,FALSE),"")</f>
        <v>0.66636976977516027</v>
      </c>
      <c r="I818" s="23">
        <f>IFERROR(VLOOKUP(B818,Primegrid!$B$3:$I$955,8,FALSE),"")</f>
        <v>0.202877442078048</v>
      </c>
      <c r="J818" s="23">
        <f>IFERROR(VLOOKUP(B818,SRBase!$B$3:$I$614,8,FALSE),"")</f>
        <v>1.0377648758731941</v>
      </c>
      <c r="K818" s="23">
        <f>IFERROR(VLOOKUP(B818,'theSkyNet POGS'!$B$3:$I$1158,8,FALSE),"")</f>
        <v>0.82705384839706297</v>
      </c>
      <c r="L818" s="23">
        <f>IFERROR(VLOOKUP(B818,'TN-Grid'!$B$3:$I$908,8,FALSE),"")</f>
        <v>2.9043989996351116</v>
      </c>
      <c r="M818" s="23">
        <f>IFERROR(VLOOKUP(B818,'Yoyo@home'!$B$3:$I$955,8,FALSE),"")</f>
        <v>1.2161530088887844</v>
      </c>
      <c r="N818" s="22"/>
      <c r="O818" s="4">
        <f t="shared" si="15"/>
        <v>11</v>
      </c>
    </row>
    <row r="819" spans="2:15" x14ac:dyDescent="0.35">
      <c r="B819" s="12" t="s">
        <v>234</v>
      </c>
      <c r="C819" s="23">
        <f>IFERROR(VLOOKUP(B819,'Asteroids@home'!$B$3:$I$1399,8,FALSE),"")</f>
        <v>0.61813165078124643</v>
      </c>
      <c r="D819" s="23">
        <f>IFERROR(VLOOKUP(B819,'Citizen Science Grid'!$B$3:$I$1120,8,FALSE),"")</f>
        <v>1.0689739891263215</v>
      </c>
      <c r="E819" s="27">
        <f>IFERROR(VLOOKUP(B819,'Enigma@home'!$B$3:$I$1120,8,FALSE),"")</f>
        <v>9.510439595634676E-2</v>
      </c>
      <c r="F819" s="23">
        <f>IFERROR(VLOOKUP(B819,'LHC@home'!$B$3:$I$1280,8,FALSE),"")</f>
        <v>1.4107057972321075</v>
      </c>
      <c r="G819" s="23">
        <f>IFERROR(VLOOKUP(B819,'NFS@Home'!$B$3:$I$1280,8,FALSE),"")</f>
        <v>0.94309560333756259</v>
      </c>
      <c r="H819" s="23">
        <f>IFERROR(VLOOKUP(B819,Numberfields!$B$3:$I$1011,8,FALSE),"")</f>
        <v>0.69640693713705915</v>
      </c>
      <c r="I819" s="23">
        <f>IFERROR(VLOOKUP(B819,Primegrid!$B$3:$I$955,8,FALSE),"")</f>
        <v>0.16263646862143749</v>
      </c>
      <c r="J819" s="23">
        <f>IFERROR(VLOOKUP(B819,SRBase!$B$3:$I$614,8,FALSE),"")</f>
        <v>0.8210581791570194</v>
      </c>
      <c r="K819" s="23">
        <f>IFERROR(VLOOKUP(B819,'theSkyNet POGS'!$B$3:$I$1158,8,FALSE),"")</f>
        <v>0.87637246213616726</v>
      </c>
      <c r="L819" s="23">
        <f>IFERROR(VLOOKUP(B819,'TN-Grid'!$B$3:$I$908,8,FALSE),"")</f>
        <v>2.4512220059505831</v>
      </c>
      <c r="M819" s="23">
        <f>IFERROR(VLOOKUP(B819,'Yoyo@home'!$B$3:$I$955,8,FALSE),"")</f>
        <v>1.2853733754304</v>
      </c>
      <c r="N819" s="22"/>
      <c r="O819" s="4">
        <f t="shared" si="15"/>
        <v>11</v>
      </c>
    </row>
    <row r="820" spans="2:15" x14ac:dyDescent="0.35">
      <c r="B820" s="12" t="s">
        <v>235</v>
      </c>
      <c r="C820" s="23">
        <f>IFERROR(VLOOKUP(B820,'Asteroids@home'!$B$3:$I$1399,8,FALSE),"")</f>
        <v>0.68837724892281016</v>
      </c>
      <c r="D820" s="23">
        <f>IFERROR(VLOOKUP(B820,'Citizen Science Grid'!$B$3:$I$1120,8,FALSE),"")</f>
        <v>1.0439750170807287</v>
      </c>
      <c r="E820" s="27">
        <f>IFERROR(VLOOKUP(B820,'Enigma@home'!$B$3:$I$1120,8,FALSE),"")</f>
        <v>8.9202828046961807E-2</v>
      </c>
      <c r="F820" s="23">
        <f>IFERROR(VLOOKUP(B820,'LHC@home'!$B$3:$I$1280,8,FALSE),"")</f>
        <v>1.4208183834276515</v>
      </c>
      <c r="G820" s="23">
        <f>IFERROR(VLOOKUP(B820,'NFS@Home'!$B$3:$I$1280,8,FALSE),"")</f>
        <v>0.95974295408849752</v>
      </c>
      <c r="H820" s="23">
        <f>IFERROR(VLOOKUP(B820,Numberfields!$B$3:$I$1011,8,FALSE),"")</f>
        <v>0.72528041528850173</v>
      </c>
      <c r="I820" s="23">
        <f>IFERROR(VLOOKUP(B820,Primegrid!$B$3:$I$955,8,FALSE),"")</f>
        <v>0.12231069265280617</v>
      </c>
      <c r="J820" s="23">
        <f>IFERROR(VLOOKUP(B820,SRBase!$B$3:$I$614,8,FALSE),"")</f>
        <v>1.2831495845197103</v>
      </c>
      <c r="K820" s="23">
        <f>IFERROR(VLOOKUP(B820,'theSkyNet POGS'!$B$3:$I$1158,8,FALSE),"")</f>
        <v>0.940696438873454</v>
      </c>
      <c r="L820" s="23">
        <f>IFERROR(VLOOKUP(B820,'TN-Grid'!$B$3:$I$908,8,FALSE),"")</f>
        <v>3.1740199134136575</v>
      </c>
      <c r="M820" s="23">
        <f>IFERROR(VLOOKUP(B820,'Yoyo@home'!$B$3:$I$955,8,FALSE),"")</f>
        <v>1.274894293101166</v>
      </c>
      <c r="N820" s="22"/>
      <c r="O820" s="4">
        <f t="shared" si="15"/>
        <v>11</v>
      </c>
    </row>
    <row r="821" spans="2:15" x14ac:dyDescent="0.35">
      <c r="B821" s="12" t="s">
        <v>1214</v>
      </c>
      <c r="C821" s="23">
        <f>IFERROR(VLOOKUP(B821,'Asteroids@home'!$B$3:$I$1399,8,FALSE),"")</f>
        <v>0.68587225477925462</v>
      </c>
      <c r="D821" s="23" t="str">
        <f>IFERROR(VLOOKUP(B821,'Citizen Science Grid'!$B$3:$I$1120,8,FALSE),"")</f>
        <v/>
      </c>
      <c r="E821" s="27" t="str">
        <f>IFERROR(VLOOKUP(B821,'Enigma@home'!$B$3:$I$1120,8,FALSE),"")</f>
        <v/>
      </c>
      <c r="F821" s="23">
        <f>IFERROR(VLOOKUP(B821,'LHC@home'!$B$3:$I$1280,8,FALSE),"")</f>
        <v>1.6845920514493928</v>
      </c>
      <c r="G821" s="23">
        <f>IFERROR(VLOOKUP(B821,'NFS@Home'!$B$3:$I$1280,8,FALSE),"")</f>
        <v>1.0415135919011413</v>
      </c>
      <c r="H821" s="23">
        <f>IFERROR(VLOOKUP(B821,Numberfields!$B$3:$I$1011,8,FALSE),"")</f>
        <v>0.74438402047482533</v>
      </c>
      <c r="I821" s="23">
        <f>IFERROR(VLOOKUP(B821,Primegrid!$B$3:$I$955,8,FALSE),"")</f>
        <v>0.11288046753535765</v>
      </c>
      <c r="J821" s="23" t="str">
        <f>IFERROR(VLOOKUP(B821,SRBase!$B$3:$I$614,8,FALSE),"")</f>
        <v/>
      </c>
      <c r="K821" s="23">
        <f>IFERROR(VLOOKUP(B821,'theSkyNet POGS'!$B$3:$I$1158,8,FALSE),"")</f>
        <v>0.87215045635450505</v>
      </c>
      <c r="L821" s="23" t="str">
        <f>IFERROR(VLOOKUP(B821,'TN-Grid'!$B$3:$I$908,8,FALSE),"")</f>
        <v/>
      </c>
      <c r="M821" s="23" t="str">
        <f>IFERROR(VLOOKUP(B821,'Yoyo@home'!$B$3:$I$955,8,FALSE),"")</f>
        <v/>
      </c>
      <c r="N821" s="22"/>
      <c r="O821" s="4">
        <f t="shared" si="15"/>
        <v>6</v>
      </c>
    </row>
    <row r="822" spans="2:15" x14ac:dyDescent="0.35">
      <c r="B822" s="12" t="s">
        <v>236</v>
      </c>
      <c r="C822" s="23">
        <f>IFERROR(VLOOKUP(B822,'Asteroids@home'!$B$3:$I$1399,8,FALSE),"")</f>
        <v>0.31773614492104274</v>
      </c>
      <c r="D822" s="23">
        <f>IFERROR(VLOOKUP(B822,'Citizen Science Grid'!$B$3:$I$1120,8,FALSE),"")</f>
        <v>0.69619254392296226</v>
      </c>
      <c r="E822" s="27">
        <f>IFERROR(VLOOKUP(B822,'Enigma@home'!$B$3:$I$1120,8,FALSE),"")</f>
        <v>2.9120369000084963E-2</v>
      </c>
      <c r="F822" s="23">
        <f>IFERROR(VLOOKUP(B822,'LHC@home'!$B$3:$I$1280,8,FALSE),"")</f>
        <v>0.87221770893537742</v>
      </c>
      <c r="G822" s="23">
        <f>IFERROR(VLOOKUP(B822,'NFS@Home'!$B$3:$I$1280,8,FALSE),"")</f>
        <v>0.59691488868517062</v>
      </c>
      <c r="H822" s="23">
        <f>IFERROR(VLOOKUP(B822,Numberfields!$B$3:$I$1011,8,FALSE),"")</f>
        <v>0.46337040440679378</v>
      </c>
      <c r="I822" s="23">
        <f>IFERROR(VLOOKUP(B822,Primegrid!$B$3:$I$955,8,FALSE),"")</f>
        <v>5.9567384459692389E-2</v>
      </c>
      <c r="J822" s="23">
        <f>IFERROR(VLOOKUP(B822,SRBase!$B$3:$I$614,8,FALSE),"")</f>
        <v>0.36335380734798728</v>
      </c>
      <c r="K822" s="23">
        <f>IFERROR(VLOOKUP(B822,'theSkyNet POGS'!$B$3:$I$1158,8,FALSE),"")</f>
        <v>0.70227061133146873</v>
      </c>
      <c r="L822" s="23">
        <f>IFERROR(VLOOKUP(B822,'TN-Grid'!$B$3:$I$908,8,FALSE),"")</f>
        <v>1.646111136430314</v>
      </c>
      <c r="M822" s="23">
        <f>IFERROR(VLOOKUP(B822,'Yoyo@home'!$B$3:$I$955,8,FALSE),"")</f>
        <v>0.85510906963701916</v>
      </c>
      <c r="N822" s="22"/>
      <c r="O822" s="4">
        <f t="shared" si="15"/>
        <v>11</v>
      </c>
    </row>
    <row r="823" spans="2:15" x14ac:dyDescent="0.35">
      <c r="B823" s="12" t="s">
        <v>237</v>
      </c>
      <c r="C823" s="23">
        <f>IFERROR(VLOOKUP(B823,'Asteroids@home'!$B$3:$I$1399,8,FALSE),"")</f>
        <v>0.41563192461102449</v>
      </c>
      <c r="D823" s="23">
        <f>IFERROR(VLOOKUP(B823,'Citizen Science Grid'!$B$3:$I$1120,8,FALSE),"")</f>
        <v>0.52340075875146197</v>
      </c>
      <c r="E823" s="27">
        <f>IFERROR(VLOOKUP(B823,'Enigma@home'!$B$3:$I$1120,8,FALSE),"")</f>
        <v>4.8214911052286674E-2</v>
      </c>
      <c r="F823" s="23">
        <f>IFERROR(VLOOKUP(B823,'LHC@home'!$B$3:$I$1280,8,FALSE),"")</f>
        <v>1.0596021367087844</v>
      </c>
      <c r="G823" s="23">
        <f>IFERROR(VLOOKUP(B823,'NFS@Home'!$B$3:$I$1280,8,FALSE),"")</f>
        <v>0.71218784122372047</v>
      </c>
      <c r="H823" s="23">
        <f>IFERROR(VLOOKUP(B823,Numberfields!$B$3:$I$1011,8,FALSE),"")</f>
        <v>0.53142756383860912</v>
      </c>
      <c r="I823" s="23">
        <f>IFERROR(VLOOKUP(B823,Primegrid!$B$3:$I$955,8,FALSE),"")</f>
        <v>3.1772110523641331E-2</v>
      </c>
      <c r="J823" s="23">
        <f>IFERROR(VLOOKUP(B823,SRBase!$B$3:$I$614,8,FALSE),"")</f>
        <v>0.28109990336172158</v>
      </c>
      <c r="K823" s="23">
        <f>IFERROR(VLOOKUP(B823,'theSkyNet POGS'!$B$3:$I$1158,8,FALSE),"")</f>
        <v>0.55933607941900632</v>
      </c>
      <c r="L823" s="23">
        <f>IFERROR(VLOOKUP(B823,'TN-Grid'!$B$3:$I$908,8,FALSE),"")</f>
        <v>2.0375998055614697</v>
      </c>
      <c r="M823" s="23" t="str">
        <f>IFERROR(VLOOKUP(B823,'Yoyo@home'!$B$3:$I$955,8,FALSE),"")</f>
        <v/>
      </c>
      <c r="N823" s="22"/>
      <c r="O823" s="4">
        <f t="shared" si="15"/>
        <v>10</v>
      </c>
    </row>
    <row r="824" spans="2:15" x14ac:dyDescent="0.35">
      <c r="B824" s="12" t="s">
        <v>238</v>
      </c>
      <c r="C824" s="23">
        <f>IFERROR(VLOOKUP(B824,'Asteroids@home'!$B$3:$I$1399,8,FALSE),"")</f>
        <v>0.46458448523477891</v>
      </c>
      <c r="D824" s="23">
        <f>IFERROR(VLOOKUP(B824,'Citizen Science Grid'!$B$3:$I$1120,8,FALSE),"")</f>
        <v>0.60023740922950009</v>
      </c>
      <c r="E824" s="27">
        <f>IFERROR(VLOOKUP(B824,'Enigma@home'!$B$3:$I$1120,8,FALSE),"")</f>
        <v>4.7402318980437223E-2</v>
      </c>
      <c r="F824" s="23">
        <f>IFERROR(VLOOKUP(B824,'LHC@home'!$B$3:$I$1280,8,FALSE),"")</f>
        <v>1.1729247642126168</v>
      </c>
      <c r="G824" s="23">
        <f>IFERROR(VLOOKUP(B824,'NFS@Home'!$B$3:$I$1280,8,FALSE),"")</f>
        <v>0.74779805824439971</v>
      </c>
      <c r="H824" s="23">
        <f>IFERROR(VLOOKUP(B824,Numberfields!$B$3:$I$1011,8,FALSE),"")</f>
        <v>0.49598751742834235</v>
      </c>
      <c r="I824" s="23">
        <f>IFERROR(VLOOKUP(B824,Primegrid!$B$3:$I$955,8,FALSE),"")</f>
        <v>0.12292258715275077</v>
      </c>
      <c r="J824" s="23">
        <f>IFERROR(VLOOKUP(B824,SRBase!$B$3:$I$614,8,FALSE),"")</f>
        <v>0.40665009764619653</v>
      </c>
      <c r="K824" s="23">
        <f>IFERROR(VLOOKUP(B824,'theSkyNet POGS'!$B$3:$I$1158,8,FALSE),"")</f>
        <v>0.64758055700278871</v>
      </c>
      <c r="L824" s="23">
        <f>IFERROR(VLOOKUP(B824,'TN-Grid'!$B$3:$I$908,8,FALSE),"")</f>
        <v>1.6689250747085991</v>
      </c>
      <c r="M824" s="23">
        <f>IFERROR(VLOOKUP(B824,'Yoyo@home'!$B$3:$I$955,8,FALSE),"")</f>
        <v>0.69361613489100027</v>
      </c>
      <c r="N824" s="22"/>
      <c r="O824" s="4">
        <f t="shared" ref="O824:O887" si="16">COUNT(C824:M824)</f>
        <v>11</v>
      </c>
    </row>
    <row r="825" spans="2:15" x14ac:dyDescent="0.35">
      <c r="B825" s="12" t="s">
        <v>239</v>
      </c>
      <c r="C825" s="23">
        <f>IFERROR(VLOOKUP(B825,'Asteroids@home'!$B$3:$I$1399,8,FALSE),"")</f>
        <v>0.48647306710218946</v>
      </c>
      <c r="D825" s="23">
        <f>IFERROR(VLOOKUP(B825,'Citizen Science Grid'!$B$3:$I$1120,8,FALSE),"")</f>
        <v>0.65142689099264883</v>
      </c>
      <c r="E825" s="27">
        <f>IFERROR(VLOOKUP(B825,'Enigma@home'!$B$3:$I$1120,8,FALSE),"")</f>
        <v>7.592002272213208E-2</v>
      </c>
      <c r="F825" s="23">
        <f>IFERROR(VLOOKUP(B825,'LHC@home'!$B$3:$I$1280,8,FALSE),"")</f>
        <v>1.264025276147398</v>
      </c>
      <c r="G825" s="23">
        <f>IFERROR(VLOOKUP(B825,'NFS@Home'!$B$3:$I$1280,8,FALSE),"")</f>
        <v>0.75530860583615922</v>
      </c>
      <c r="H825" s="23">
        <f>IFERROR(VLOOKUP(B825,Numberfields!$B$3:$I$1011,8,FALSE),"")</f>
        <v>0.59523741096713512</v>
      </c>
      <c r="I825" s="23">
        <f>IFERROR(VLOOKUP(B825,Primegrid!$B$3:$I$955,8,FALSE),"")</f>
        <v>0.24005106556395234</v>
      </c>
      <c r="J825" s="23">
        <f>IFERROR(VLOOKUP(B825,SRBase!$B$3:$I$614,8,FALSE),"")</f>
        <v>0.37259380882273158</v>
      </c>
      <c r="K825" s="23">
        <f>IFERROR(VLOOKUP(B825,'theSkyNet POGS'!$B$3:$I$1158,8,FALSE),"")</f>
        <v>0.57488564774474404</v>
      </c>
      <c r="L825" s="23">
        <f>IFERROR(VLOOKUP(B825,'TN-Grid'!$B$3:$I$908,8,FALSE),"")</f>
        <v>2.3401065855002963</v>
      </c>
      <c r="M825" s="23">
        <f>IFERROR(VLOOKUP(B825,'Yoyo@home'!$B$3:$I$955,8,FALSE),"")</f>
        <v>0.85873225995819635</v>
      </c>
      <c r="N825" s="22"/>
      <c r="O825" s="4">
        <f t="shared" si="16"/>
        <v>11</v>
      </c>
    </row>
    <row r="826" spans="2:15" x14ac:dyDescent="0.35">
      <c r="B826" s="12" t="s">
        <v>1215</v>
      </c>
      <c r="C826" s="23" t="str">
        <f>IFERROR(VLOOKUP(B826,'Asteroids@home'!$B$3:$I$1399,8,FALSE),"")</f>
        <v/>
      </c>
      <c r="D826" s="23" t="str">
        <f>IFERROR(VLOOKUP(B826,'Citizen Science Grid'!$B$3:$I$1120,8,FALSE),"")</f>
        <v/>
      </c>
      <c r="E826" s="27" t="str">
        <f>IFERROR(VLOOKUP(B826,'Enigma@home'!$B$3:$I$1120,8,FALSE),"")</f>
        <v/>
      </c>
      <c r="F826" s="23">
        <f>IFERROR(VLOOKUP(B826,'LHC@home'!$B$3:$I$1280,8,FALSE),"")</f>
        <v>0.492817001585377</v>
      </c>
      <c r="G826" s="23" t="str">
        <f>IFERROR(VLOOKUP(B826,'NFS@Home'!$B$3:$I$1280,8,FALSE),"")</f>
        <v/>
      </c>
      <c r="H826" s="23" t="str">
        <f>IFERROR(VLOOKUP(B826,Numberfields!$B$3:$I$1011,8,FALSE),"")</f>
        <v/>
      </c>
      <c r="I826" s="23" t="str">
        <f>IFERROR(VLOOKUP(B826,Primegrid!$B$3:$I$955,8,FALSE),"")</f>
        <v/>
      </c>
      <c r="J826" s="23" t="str">
        <f>IFERROR(VLOOKUP(B826,SRBase!$B$3:$I$614,8,FALSE),"")</f>
        <v/>
      </c>
      <c r="K826" s="23" t="str">
        <f>IFERROR(VLOOKUP(B826,'theSkyNet POGS'!$B$3:$I$1158,8,FALSE),"")</f>
        <v/>
      </c>
      <c r="L826" s="23" t="str">
        <f>IFERROR(VLOOKUP(B826,'TN-Grid'!$B$3:$I$908,8,FALSE),"")</f>
        <v/>
      </c>
      <c r="M826" s="23" t="str">
        <f>IFERROR(VLOOKUP(B826,'Yoyo@home'!$B$3:$I$955,8,FALSE),"")</f>
        <v/>
      </c>
      <c r="N826" s="22"/>
      <c r="O826" s="4">
        <f t="shared" si="16"/>
        <v>1</v>
      </c>
    </row>
    <row r="827" spans="2:15" x14ac:dyDescent="0.35">
      <c r="B827" s="12" t="s">
        <v>1783</v>
      </c>
      <c r="C827" s="23" t="str">
        <f>IFERROR(VLOOKUP(B827,'Asteroids@home'!$B$3:$I$1399,8,FALSE),"")</f>
        <v/>
      </c>
      <c r="D827" s="23" t="str">
        <f>IFERROR(VLOOKUP(B827,'Citizen Science Grid'!$B$3:$I$1120,8,FALSE),"")</f>
        <v/>
      </c>
      <c r="E827" s="27" t="str">
        <f>IFERROR(VLOOKUP(B827,'Enigma@home'!$B$3:$I$1120,8,FALSE),"")</f>
        <v/>
      </c>
      <c r="F827" s="23" t="str">
        <f>IFERROR(VLOOKUP(B827,'LHC@home'!$B$3:$I$1280,8,FALSE),"")</f>
        <v/>
      </c>
      <c r="G827" s="23" t="str">
        <f>IFERROR(VLOOKUP(B827,'NFS@Home'!$B$3:$I$1280,8,FALSE),"")</f>
        <v/>
      </c>
      <c r="H827" s="23" t="str">
        <f>IFERROR(VLOOKUP(B827,Numberfields!$B$3:$I$1011,8,FALSE),"")</f>
        <v/>
      </c>
      <c r="I827" s="23" t="str">
        <f>IFERROR(VLOOKUP(B827,Primegrid!$B$3:$I$955,8,FALSE),"")</f>
        <v/>
      </c>
      <c r="J827" s="23" t="str">
        <f>IFERROR(VLOOKUP(B827,SRBase!$B$3:$I$614,8,FALSE),"")</f>
        <v/>
      </c>
      <c r="K827" s="23">
        <f>IFERROR(VLOOKUP(B827,'theSkyNet POGS'!$B$3:$I$1158,8,FALSE),"")</f>
        <v>0.3478105747595171</v>
      </c>
      <c r="L827" s="23" t="str">
        <f>IFERROR(VLOOKUP(B827,'TN-Grid'!$B$3:$I$908,8,FALSE),"")</f>
        <v/>
      </c>
      <c r="M827" s="23" t="str">
        <f>IFERROR(VLOOKUP(B827,'Yoyo@home'!$B$3:$I$955,8,FALSE),"")</f>
        <v/>
      </c>
      <c r="N827" s="22"/>
      <c r="O827" s="4">
        <f t="shared" si="16"/>
        <v>1</v>
      </c>
    </row>
    <row r="828" spans="2:15" x14ac:dyDescent="0.35">
      <c r="B828" s="12" t="s">
        <v>240</v>
      </c>
      <c r="C828" s="23">
        <f>IFERROR(VLOOKUP(B828,'Asteroids@home'!$B$3:$I$1399,8,FALSE),"")</f>
        <v>0.72040890525265799</v>
      </c>
      <c r="D828" s="23">
        <f>IFERROR(VLOOKUP(B828,'Citizen Science Grid'!$B$3:$I$1120,8,FALSE),"")</f>
        <v>1.3055828483205854</v>
      </c>
      <c r="E828" s="27">
        <f>IFERROR(VLOOKUP(B828,'Enigma@home'!$B$3:$I$1120,8,FALSE),"")</f>
        <v>8.8540799456916952E-2</v>
      </c>
      <c r="F828" s="23">
        <f>IFERROR(VLOOKUP(B828,'LHC@home'!$B$3:$I$1280,8,FALSE),"")</f>
        <v>1.6285053271751919</v>
      </c>
      <c r="G828" s="23">
        <f>IFERROR(VLOOKUP(B828,'NFS@Home'!$B$3:$I$1280,8,FALSE),"")</f>
        <v>1.0593086215714556</v>
      </c>
      <c r="H828" s="23">
        <f>IFERROR(VLOOKUP(B828,Numberfields!$B$3:$I$1011,8,FALSE),"")</f>
        <v>0.66995955868101864</v>
      </c>
      <c r="I828" s="23">
        <f>IFERROR(VLOOKUP(B828,Primegrid!$B$3:$I$955,8,FALSE),"")</f>
        <v>0.26253263126072551</v>
      </c>
      <c r="J828" s="23">
        <f>IFERROR(VLOOKUP(B828,SRBase!$B$3:$I$614,8,FALSE),"")</f>
        <v>1.6983880731276926</v>
      </c>
      <c r="K828" s="23">
        <f>IFERROR(VLOOKUP(B828,'theSkyNet POGS'!$B$3:$I$1158,8,FALSE),"")</f>
        <v>1.1696012484397431</v>
      </c>
      <c r="L828" s="23">
        <f>IFERROR(VLOOKUP(B828,'TN-Grid'!$B$3:$I$908,8,FALSE),"")</f>
        <v>3.5082951514121672</v>
      </c>
      <c r="M828" s="23">
        <f>IFERROR(VLOOKUP(B828,'Yoyo@home'!$B$3:$I$955,8,FALSE),"")</f>
        <v>1.4565048343479008</v>
      </c>
      <c r="N828" s="22"/>
      <c r="O828" s="4">
        <f t="shared" si="16"/>
        <v>11</v>
      </c>
    </row>
    <row r="829" spans="2:15" x14ac:dyDescent="0.35">
      <c r="B829" s="12" t="s">
        <v>1216</v>
      </c>
      <c r="C829" s="23">
        <f>IFERROR(VLOOKUP(B829,'Asteroids@home'!$B$3:$I$1399,8,FALSE),"")</f>
        <v>0.61466713655833072</v>
      </c>
      <c r="D829" s="23">
        <f>IFERROR(VLOOKUP(B829,'Citizen Science Grid'!$B$3:$I$1120,8,FALSE),"")</f>
        <v>1.5257806457830585</v>
      </c>
      <c r="E829" s="27">
        <f>IFERROR(VLOOKUP(B829,'Enigma@home'!$B$3:$I$1120,8,FALSE),"")</f>
        <v>7.7095281924410869E-2</v>
      </c>
      <c r="F829" s="23">
        <f>IFERROR(VLOOKUP(B829,'LHC@home'!$B$3:$I$1280,8,FALSE),"")</f>
        <v>0.76313160947981185</v>
      </c>
      <c r="G829" s="23">
        <f>IFERROR(VLOOKUP(B829,'NFS@Home'!$B$3:$I$1280,8,FALSE),"")</f>
        <v>0.60399167028811085</v>
      </c>
      <c r="H829" s="23">
        <f>IFERROR(VLOOKUP(B829,Numberfields!$B$3:$I$1011,8,FALSE),"")</f>
        <v>0.60056573535943791</v>
      </c>
      <c r="I829" s="23" t="str">
        <f>IFERROR(VLOOKUP(B829,Primegrid!$B$3:$I$955,8,FALSE),"")</f>
        <v/>
      </c>
      <c r="J829" s="23" t="str">
        <f>IFERROR(VLOOKUP(B829,SRBase!$B$3:$I$614,8,FALSE),"")</f>
        <v/>
      </c>
      <c r="K829" s="23">
        <f>IFERROR(VLOOKUP(B829,'theSkyNet POGS'!$B$3:$I$1158,8,FALSE),"")</f>
        <v>1.9133204892364808</v>
      </c>
      <c r="L829" s="23" t="str">
        <f>IFERROR(VLOOKUP(B829,'TN-Grid'!$B$3:$I$908,8,FALSE),"")</f>
        <v/>
      </c>
      <c r="M829" s="23">
        <f>IFERROR(VLOOKUP(B829,'Yoyo@home'!$B$3:$I$955,8,FALSE),"")</f>
        <v>1.4452126171485864</v>
      </c>
      <c r="N829" s="22"/>
      <c r="O829" s="4">
        <f t="shared" si="16"/>
        <v>8</v>
      </c>
    </row>
    <row r="830" spans="2:15" x14ac:dyDescent="0.35">
      <c r="B830" s="12" t="s">
        <v>1217</v>
      </c>
      <c r="C830" s="23">
        <f>IFERROR(VLOOKUP(B830,'Asteroids@home'!$B$3:$I$1399,8,FALSE),"")</f>
        <v>0.71933793703978377</v>
      </c>
      <c r="D830" s="23">
        <f>IFERROR(VLOOKUP(B830,'Citizen Science Grid'!$B$3:$I$1120,8,FALSE),"")</f>
        <v>1.1400786325846959</v>
      </c>
      <c r="E830" s="27" t="str">
        <f>IFERROR(VLOOKUP(B830,'Enigma@home'!$B$3:$I$1120,8,FALSE),"")</f>
        <v/>
      </c>
      <c r="F830" s="23" t="str">
        <f>IFERROR(VLOOKUP(B830,'LHC@home'!$B$3:$I$1280,8,FALSE),"")</f>
        <v/>
      </c>
      <c r="G830" s="23">
        <f>IFERROR(VLOOKUP(B830,'NFS@Home'!$B$3:$I$1280,8,FALSE),"")</f>
        <v>1.1711266951683348</v>
      </c>
      <c r="H830" s="23">
        <f>IFERROR(VLOOKUP(B830,Numberfields!$B$3:$I$1011,8,FALSE),"")</f>
        <v>0.6550978880036914</v>
      </c>
      <c r="I830" s="23">
        <f>IFERROR(VLOOKUP(B830,Primegrid!$B$3:$I$955,8,FALSE),"")</f>
        <v>0.30884651394533114</v>
      </c>
      <c r="J830" s="23">
        <f>IFERROR(VLOOKUP(B830,SRBase!$B$3:$I$614,8,FALSE),"")</f>
        <v>1.4904315239155885</v>
      </c>
      <c r="K830" s="23">
        <f>IFERROR(VLOOKUP(B830,'theSkyNet POGS'!$B$3:$I$1158,8,FALSE),"")</f>
        <v>1.1154058967365461</v>
      </c>
      <c r="L830" s="23" t="str">
        <f>IFERROR(VLOOKUP(B830,'TN-Grid'!$B$3:$I$908,8,FALSE),"")</f>
        <v/>
      </c>
      <c r="M830" s="23">
        <f>IFERROR(VLOOKUP(B830,'Yoyo@home'!$B$3:$I$955,8,FALSE),"")</f>
        <v>2.1799652480731169</v>
      </c>
      <c r="N830" s="22"/>
      <c r="O830" s="4">
        <f t="shared" si="16"/>
        <v>8</v>
      </c>
    </row>
    <row r="831" spans="2:15" x14ac:dyDescent="0.35">
      <c r="B831" s="12" t="s">
        <v>241</v>
      </c>
      <c r="C831" s="23">
        <f>IFERROR(VLOOKUP(B831,'Asteroids@home'!$B$3:$I$1399,8,FALSE),"")</f>
        <v>0.79868194200605758</v>
      </c>
      <c r="D831" s="23">
        <f>IFERROR(VLOOKUP(B831,'Citizen Science Grid'!$B$3:$I$1120,8,FALSE),"")</f>
        <v>1.3816478175401163</v>
      </c>
      <c r="E831" s="27">
        <f>IFERROR(VLOOKUP(B831,'Enigma@home'!$B$3:$I$1120,8,FALSE),"")</f>
        <v>0.10649511714598549</v>
      </c>
      <c r="F831" s="23">
        <f>IFERROR(VLOOKUP(B831,'LHC@home'!$B$3:$I$1280,8,FALSE),"")</f>
        <v>1.772894849555962</v>
      </c>
      <c r="G831" s="23">
        <f>IFERROR(VLOOKUP(B831,'NFS@Home'!$B$3:$I$1280,8,FALSE),"")</f>
        <v>1.1522291287707529</v>
      </c>
      <c r="H831" s="23">
        <f>IFERROR(VLOOKUP(B831,Numberfields!$B$3:$I$1011,8,FALSE),"")</f>
        <v>0.72711612946567028</v>
      </c>
      <c r="I831" s="23">
        <f>IFERROR(VLOOKUP(B831,Primegrid!$B$3:$I$955,8,FALSE),"")</f>
        <v>0.24337308041927061</v>
      </c>
      <c r="J831" s="23">
        <f>IFERROR(VLOOKUP(B831,SRBase!$B$3:$I$614,8,FALSE),"")</f>
        <v>1.757222023386573</v>
      </c>
      <c r="K831" s="23">
        <f>IFERROR(VLOOKUP(B831,'theSkyNet POGS'!$B$3:$I$1158,8,FALSE),"")</f>
        <v>1.2353772948397987</v>
      </c>
      <c r="L831" s="23">
        <f>IFERROR(VLOOKUP(B831,'TN-Grid'!$B$3:$I$908,8,FALSE),"")</f>
        <v>3.7694805250119803</v>
      </c>
      <c r="M831" s="23">
        <f>IFERROR(VLOOKUP(B831,'Yoyo@home'!$B$3:$I$955,8,FALSE),"")</f>
        <v>1.5887414604252483</v>
      </c>
      <c r="N831" s="22"/>
      <c r="O831" s="4">
        <f t="shared" si="16"/>
        <v>11</v>
      </c>
    </row>
    <row r="832" spans="2:15" x14ac:dyDescent="0.35">
      <c r="B832" s="12" t="s">
        <v>242</v>
      </c>
      <c r="C832" s="23">
        <f>IFERROR(VLOOKUP(B832,'Asteroids@home'!$B$3:$I$1399,8,FALSE),"")</f>
        <v>0.61497105858546119</v>
      </c>
      <c r="D832" s="23">
        <f>IFERROR(VLOOKUP(B832,'Citizen Science Grid'!$B$3:$I$1120,8,FALSE),"")</f>
        <v>0.99372677048223201</v>
      </c>
      <c r="E832" s="27">
        <f>IFERROR(VLOOKUP(B832,'Enigma@home'!$B$3:$I$1120,8,FALSE),"")</f>
        <v>8.3134004965381217E-2</v>
      </c>
      <c r="F832" s="23">
        <f>IFERROR(VLOOKUP(B832,'LHC@home'!$B$3:$I$1280,8,FALSE),"")</f>
        <v>1.1967787599042385</v>
      </c>
      <c r="G832" s="23">
        <f>IFERROR(VLOOKUP(B832,'NFS@Home'!$B$3:$I$1280,8,FALSE),"")</f>
        <v>0.9327547835175759</v>
      </c>
      <c r="H832" s="23">
        <f>IFERROR(VLOOKUP(B832,Numberfields!$B$3:$I$1011,8,FALSE),"")</f>
        <v>0.54378203933742497</v>
      </c>
      <c r="I832" s="23" t="str">
        <f>IFERROR(VLOOKUP(B832,Primegrid!$B$3:$I$955,8,FALSE),"")</f>
        <v/>
      </c>
      <c r="J832" s="23" t="str">
        <f>IFERROR(VLOOKUP(B832,SRBase!$B$3:$I$614,8,FALSE),"")</f>
        <v/>
      </c>
      <c r="K832" s="23">
        <f>IFERROR(VLOOKUP(B832,'theSkyNet POGS'!$B$3:$I$1158,8,FALSE),"")</f>
        <v>1.2309763092080406</v>
      </c>
      <c r="L832" s="23">
        <f>IFERROR(VLOOKUP(B832,'TN-Grid'!$B$3:$I$908,8,FALSE),"")</f>
        <v>3.1545017665706183</v>
      </c>
      <c r="M832" s="23" t="str">
        <f>IFERROR(VLOOKUP(B832,'Yoyo@home'!$B$3:$I$955,8,FALSE),"")</f>
        <v/>
      </c>
      <c r="N832" s="22"/>
      <c r="O832" s="4">
        <f t="shared" si="16"/>
        <v>8</v>
      </c>
    </row>
    <row r="833" spans="2:15" x14ac:dyDescent="0.35">
      <c r="B833" s="12" t="s">
        <v>1647</v>
      </c>
      <c r="C833" s="23" t="str">
        <f>IFERROR(VLOOKUP(B833,'Asteroids@home'!$B$3:$I$1399,8,FALSE),"")</f>
        <v/>
      </c>
      <c r="D833" s="23">
        <f>IFERROR(VLOOKUP(B833,'Citizen Science Grid'!$B$3:$I$1120,8,FALSE),"")</f>
        <v>1.0760717264760715</v>
      </c>
      <c r="E833" s="27" t="str">
        <f>IFERROR(VLOOKUP(B833,'Enigma@home'!$B$3:$I$1120,8,FALSE),"")</f>
        <v/>
      </c>
      <c r="F833" s="23" t="str">
        <f>IFERROR(VLOOKUP(B833,'LHC@home'!$B$3:$I$1280,8,FALSE),"")</f>
        <v/>
      </c>
      <c r="G833" s="23" t="str">
        <f>IFERROR(VLOOKUP(B833,'NFS@Home'!$B$3:$I$1280,8,FALSE),"")</f>
        <v/>
      </c>
      <c r="H833" s="23" t="str">
        <f>IFERROR(VLOOKUP(B833,Numberfields!$B$3:$I$1011,8,FALSE),"")</f>
        <v/>
      </c>
      <c r="I833" s="23" t="str">
        <f>IFERROR(VLOOKUP(B833,Primegrid!$B$3:$I$955,8,FALSE),"")</f>
        <v/>
      </c>
      <c r="J833" s="23" t="str">
        <f>IFERROR(VLOOKUP(B833,SRBase!$B$3:$I$614,8,FALSE),"")</f>
        <v/>
      </c>
      <c r="K833" s="23">
        <f>IFERROR(VLOOKUP(B833,'theSkyNet POGS'!$B$3:$I$1158,8,FALSE),"")</f>
        <v>1.410036026000717</v>
      </c>
      <c r="L833" s="23" t="str">
        <f>IFERROR(VLOOKUP(B833,'TN-Grid'!$B$3:$I$908,8,FALSE),"")</f>
        <v/>
      </c>
      <c r="M833" s="23" t="str">
        <f>IFERROR(VLOOKUP(B833,'Yoyo@home'!$B$3:$I$955,8,FALSE),"")</f>
        <v/>
      </c>
      <c r="N833" s="22"/>
      <c r="O833" s="4">
        <f t="shared" si="16"/>
        <v>2</v>
      </c>
    </row>
    <row r="834" spans="2:15" x14ac:dyDescent="0.35">
      <c r="B834" s="12" t="s">
        <v>243</v>
      </c>
      <c r="C834" s="23">
        <f>IFERROR(VLOOKUP(B834,'Asteroids@home'!$B$3:$I$1399,8,FALSE),"")</f>
        <v>0.81421098261481972</v>
      </c>
      <c r="D834" s="23">
        <f>IFERROR(VLOOKUP(B834,'Citizen Science Grid'!$B$3:$I$1120,8,FALSE),"")</f>
        <v>1.5441770929198257</v>
      </c>
      <c r="E834" s="27">
        <f>IFERROR(VLOOKUP(B834,'Enigma@home'!$B$3:$I$1120,8,FALSE),"")</f>
        <v>0.10974849472801233</v>
      </c>
      <c r="F834" s="23">
        <f>IFERROR(VLOOKUP(B834,'LHC@home'!$B$3:$I$1280,8,FALSE),"")</f>
        <v>1.7907256503775166</v>
      </c>
      <c r="G834" s="23">
        <f>IFERROR(VLOOKUP(B834,'NFS@Home'!$B$3:$I$1280,8,FALSE),"")</f>
        <v>1.1475972974059663</v>
      </c>
      <c r="H834" s="23">
        <f>IFERROR(VLOOKUP(B834,Numberfields!$B$3:$I$1011,8,FALSE),"")</f>
        <v>0.74921777894464525</v>
      </c>
      <c r="I834" s="23">
        <f>IFERROR(VLOOKUP(B834,Primegrid!$B$3:$I$955,8,FALSE),"")</f>
        <v>0.28151316249958763</v>
      </c>
      <c r="J834" s="23">
        <f>IFERROR(VLOOKUP(B834,SRBase!$B$3:$I$614,8,FALSE),"")</f>
        <v>2.1350059777802679</v>
      </c>
      <c r="K834" s="23">
        <f>IFERROR(VLOOKUP(B834,'theSkyNet POGS'!$B$3:$I$1158,8,FALSE),"")</f>
        <v>1.2434432506846496</v>
      </c>
      <c r="L834" s="23">
        <f>IFERROR(VLOOKUP(B834,'TN-Grid'!$B$3:$I$908,8,FALSE),"")</f>
        <v>3.7179291161833627</v>
      </c>
      <c r="M834" s="23">
        <f>IFERROR(VLOOKUP(B834,'Yoyo@home'!$B$3:$I$955,8,FALSE),"")</f>
        <v>1.7938600701897438</v>
      </c>
      <c r="N834" s="22"/>
      <c r="O834" s="4">
        <f t="shared" si="16"/>
        <v>11</v>
      </c>
    </row>
    <row r="835" spans="2:15" x14ac:dyDescent="0.35">
      <c r="B835" s="12" t="s">
        <v>244</v>
      </c>
      <c r="C835" s="23">
        <f>IFERROR(VLOOKUP(B835,'Asteroids@home'!$B$3:$I$1399,8,FALSE),"")</f>
        <v>0.44564147442387686</v>
      </c>
      <c r="D835" s="23">
        <f>IFERROR(VLOOKUP(B835,'Citizen Science Grid'!$B$3:$I$1120,8,FALSE),"")</f>
        <v>0.74305139127595865</v>
      </c>
      <c r="E835" s="27">
        <f>IFERROR(VLOOKUP(B835,'Enigma@home'!$B$3:$I$1120,8,FALSE),"")</f>
        <v>5.9861806504832735E-2</v>
      </c>
      <c r="F835" s="23">
        <f>IFERROR(VLOOKUP(B835,'LHC@home'!$B$3:$I$1280,8,FALSE),"")</f>
        <v>0.76615229602190538</v>
      </c>
      <c r="G835" s="23">
        <f>IFERROR(VLOOKUP(B835,'NFS@Home'!$B$3:$I$1280,8,FALSE),"")</f>
        <v>0.65166178823105103</v>
      </c>
      <c r="H835" s="23">
        <f>IFERROR(VLOOKUP(B835,Numberfields!$B$3:$I$1011,8,FALSE),"")</f>
        <v>0.4613996467878515</v>
      </c>
      <c r="I835" s="23">
        <f>IFERROR(VLOOKUP(B835,Primegrid!$B$3:$I$955,8,FALSE),"")</f>
        <v>0.16329716556424997</v>
      </c>
      <c r="J835" s="23">
        <f>IFERROR(VLOOKUP(B835,SRBase!$B$3:$I$614,8,FALSE),"")</f>
        <v>0.70746263390344444</v>
      </c>
      <c r="K835" s="23">
        <f>IFERROR(VLOOKUP(B835,'theSkyNet POGS'!$B$3:$I$1158,8,FALSE),"")</f>
        <v>0.66380466829496676</v>
      </c>
      <c r="L835" s="23">
        <f>IFERROR(VLOOKUP(B835,'TN-Grid'!$B$3:$I$908,8,FALSE),"")</f>
        <v>3.9462053897651175</v>
      </c>
      <c r="M835" s="23">
        <f>IFERROR(VLOOKUP(B835,'Yoyo@home'!$B$3:$I$955,8,FALSE),"")</f>
        <v>0.99611719744794391</v>
      </c>
      <c r="N835" s="22"/>
      <c r="O835" s="4">
        <f t="shared" si="16"/>
        <v>11</v>
      </c>
    </row>
    <row r="836" spans="2:15" hidden="1" x14ac:dyDescent="0.35">
      <c r="B836" s="12" t="s">
        <v>1939</v>
      </c>
      <c r="C836" s="23" t="str">
        <f>IFERROR(VLOOKUP(B836,'Asteroids@home'!$B$3:$I$1399,8,FALSE),"")</f>
        <v/>
      </c>
      <c r="D836" s="23" t="str">
        <f>IFERROR(VLOOKUP(B836,'Citizen Science Grid'!$B$3:$I$1120,8,FALSE),"")</f>
        <v/>
      </c>
      <c r="E836" s="27" t="str">
        <f>IFERROR(VLOOKUP(B836,'Enigma@home'!$B$3:$I$1120,8,FALSE),"")</f>
        <v/>
      </c>
      <c r="F836" s="23" t="str">
        <f>IFERROR(VLOOKUP(B836,'LHC@home'!$B$3:$I$1280,8,FALSE),"")</f>
        <v/>
      </c>
      <c r="G836" s="23" t="str">
        <f>IFERROR(VLOOKUP(B836,'NFS@Home'!$B$3:$I$1280,8,FALSE),"")</f>
        <v/>
      </c>
      <c r="H836" s="23" t="str">
        <f>IFERROR(VLOOKUP(B836,Numberfields!$B$3:$I$1011,8,FALSE),"")</f>
        <v/>
      </c>
      <c r="I836" s="23" t="str">
        <f>IFERROR(VLOOKUP(B836,Primegrid!$B$3:$I$955,8,FALSE),"")</f>
        <v/>
      </c>
      <c r="J836" s="23" t="str">
        <f>IFERROR(VLOOKUP(B836,SRBase!$B$3:$I$614,8,FALSE),"")</f>
        <v/>
      </c>
      <c r="K836" s="23" t="str">
        <f>IFERROR(VLOOKUP(B836,'theSkyNet POGS'!$B$3:$I$1158,8,FALSE),"")</f>
        <v/>
      </c>
      <c r="L836" s="23" t="str">
        <f>IFERROR(VLOOKUP(B836,'TN-Grid'!$B$3:$I$908,8,FALSE),"")</f>
        <v/>
      </c>
      <c r="M836" s="23" t="str">
        <f>IFERROR(VLOOKUP(B836,'Yoyo@home'!$B$3:$I$955,8,FALSE),"")</f>
        <v/>
      </c>
      <c r="N836" s="22"/>
      <c r="O836" s="4">
        <f t="shared" si="16"/>
        <v>0</v>
      </c>
    </row>
    <row r="837" spans="2:15" x14ac:dyDescent="0.35">
      <c r="B837" s="12" t="s">
        <v>775</v>
      </c>
      <c r="C837" s="23">
        <f>IFERROR(VLOOKUP(B837,'Asteroids@home'!$B$3:$I$1399,8,FALSE),"")</f>
        <v>0.48197801120353317</v>
      </c>
      <c r="D837" s="23">
        <f>IFERROR(VLOOKUP(B837,'Citizen Science Grid'!$B$3:$I$1120,8,FALSE),"")</f>
        <v>0.74065875274560256</v>
      </c>
      <c r="E837" s="27">
        <f>IFERROR(VLOOKUP(B837,'Enigma@home'!$B$3:$I$1120,8,FALSE),"")</f>
        <v>3.7868145707398784E-2</v>
      </c>
      <c r="F837" s="23">
        <f>IFERROR(VLOOKUP(B837,'LHC@home'!$B$3:$I$1280,8,FALSE),"")</f>
        <v>0.91901201776888042</v>
      </c>
      <c r="G837" s="23" t="str">
        <f>IFERROR(VLOOKUP(B837,'NFS@Home'!$B$3:$I$1280,8,FALSE),"")</f>
        <v/>
      </c>
      <c r="H837" s="23">
        <f>IFERROR(VLOOKUP(B837,Numberfields!$B$3:$I$1011,8,FALSE),"")</f>
        <v>0.61544803708760143</v>
      </c>
      <c r="I837" s="23">
        <f>IFERROR(VLOOKUP(B837,Primegrid!$B$3:$I$955,8,FALSE),"")</f>
        <v>0.14862123227217525</v>
      </c>
      <c r="J837" s="23" t="str">
        <f>IFERROR(VLOOKUP(B837,SRBase!$B$3:$I$614,8,FALSE),"")</f>
        <v/>
      </c>
      <c r="K837" s="23">
        <f>IFERROR(VLOOKUP(B837,'theSkyNet POGS'!$B$3:$I$1158,8,FALSE),"")</f>
        <v>0.64249852750336767</v>
      </c>
      <c r="L837" s="23">
        <f>IFERROR(VLOOKUP(B837,'TN-Grid'!$B$3:$I$908,8,FALSE),"")</f>
        <v>2.8393969032245097</v>
      </c>
      <c r="M837" s="23">
        <f>IFERROR(VLOOKUP(B837,'Yoyo@home'!$B$3:$I$955,8,FALSE),"")</f>
        <v>1.2803844612823447</v>
      </c>
      <c r="N837" s="22"/>
      <c r="O837" s="4">
        <f t="shared" si="16"/>
        <v>9</v>
      </c>
    </row>
    <row r="838" spans="2:15" x14ac:dyDescent="0.35">
      <c r="B838" s="12" t="s">
        <v>807</v>
      </c>
      <c r="C838" s="23">
        <f>IFERROR(VLOOKUP(B838,'Asteroids@home'!$B$3:$I$1399,8,FALSE),"")</f>
        <v>0.41686997154036382</v>
      </c>
      <c r="D838" s="23">
        <f>IFERROR(VLOOKUP(B838,'Citizen Science Grid'!$B$3:$I$1120,8,FALSE),"")</f>
        <v>1.082722583221096</v>
      </c>
      <c r="E838" s="27">
        <f>IFERROR(VLOOKUP(B838,'Enigma@home'!$B$3:$I$1120,8,FALSE),"")</f>
        <v>5.9148214178847219E-2</v>
      </c>
      <c r="F838" s="23">
        <f>IFERROR(VLOOKUP(B838,'LHC@home'!$B$3:$I$1280,8,FALSE),"")</f>
        <v>0.95681043293909462</v>
      </c>
      <c r="G838" s="23">
        <f>IFERROR(VLOOKUP(B838,'NFS@Home'!$B$3:$I$1280,8,FALSE),"")</f>
        <v>0.71724219124138966</v>
      </c>
      <c r="H838" s="23">
        <f>IFERROR(VLOOKUP(B838,Numberfields!$B$3:$I$1011,8,FALSE),"")</f>
        <v>0.49314663619129206</v>
      </c>
      <c r="I838" s="23">
        <f>IFERROR(VLOOKUP(B838,Primegrid!$B$3:$I$955,8,FALSE),"")</f>
        <v>0.16029646173552337</v>
      </c>
      <c r="J838" s="23" t="str">
        <f>IFERROR(VLOOKUP(B838,SRBase!$B$3:$I$614,8,FALSE),"")</f>
        <v/>
      </c>
      <c r="K838" s="23">
        <f>IFERROR(VLOOKUP(B838,'theSkyNet POGS'!$B$3:$I$1158,8,FALSE),"")</f>
        <v>0.79027625298015614</v>
      </c>
      <c r="L838" s="23">
        <f>IFERROR(VLOOKUP(B838,'TN-Grid'!$B$3:$I$908,8,FALSE),"")</f>
        <v>1.4661112563010346</v>
      </c>
      <c r="M838" s="23">
        <f>IFERROR(VLOOKUP(B838,'Yoyo@home'!$B$3:$I$955,8,FALSE),"")</f>
        <v>1.0674197310448987</v>
      </c>
      <c r="N838" s="22"/>
      <c r="O838" s="4">
        <f t="shared" si="16"/>
        <v>10</v>
      </c>
    </row>
    <row r="839" spans="2:15" x14ac:dyDescent="0.35">
      <c r="B839" s="12" t="s">
        <v>1218</v>
      </c>
      <c r="C839" s="23">
        <f>IFERROR(VLOOKUP(B839,'Asteroids@home'!$B$3:$I$1399,8,FALSE),"")</f>
        <v>0.52785999241250869</v>
      </c>
      <c r="D839" s="23">
        <f>IFERROR(VLOOKUP(B839,'Citizen Science Grid'!$B$3:$I$1120,8,FALSE),"")</f>
        <v>0.44988845793327614</v>
      </c>
      <c r="E839" s="27" t="str">
        <f>IFERROR(VLOOKUP(B839,'Enigma@home'!$B$3:$I$1120,8,FALSE),"")</f>
        <v/>
      </c>
      <c r="F839" s="23">
        <f>IFERROR(VLOOKUP(B839,'LHC@home'!$B$3:$I$1280,8,FALSE),"")</f>
        <v>1.0690210539899909</v>
      </c>
      <c r="G839" s="23" t="str">
        <f>IFERROR(VLOOKUP(B839,'NFS@Home'!$B$3:$I$1280,8,FALSE),"")</f>
        <v/>
      </c>
      <c r="H839" s="23">
        <f>IFERROR(VLOOKUP(B839,Numberfields!$B$3:$I$1011,8,FALSE),"")</f>
        <v>0.5479926638500886</v>
      </c>
      <c r="I839" s="23" t="str">
        <f>IFERROR(VLOOKUP(B839,Primegrid!$B$3:$I$955,8,FALSE),"")</f>
        <v/>
      </c>
      <c r="J839" s="23">
        <f>IFERROR(VLOOKUP(B839,SRBase!$B$3:$I$614,8,FALSE),"")</f>
        <v>0.58502674040158154</v>
      </c>
      <c r="K839" s="23">
        <f>IFERROR(VLOOKUP(B839,'theSkyNet POGS'!$B$3:$I$1158,8,FALSE),"")</f>
        <v>0.45335205460775213</v>
      </c>
      <c r="L839" s="23" t="str">
        <f>IFERROR(VLOOKUP(B839,'TN-Grid'!$B$3:$I$908,8,FALSE),"")</f>
        <v/>
      </c>
      <c r="M839" s="23">
        <f>IFERROR(VLOOKUP(B839,'Yoyo@home'!$B$3:$I$955,8,FALSE),"")</f>
        <v>1.3031502719824988</v>
      </c>
      <c r="N839" s="22"/>
      <c r="O839" s="4">
        <f t="shared" si="16"/>
        <v>7</v>
      </c>
    </row>
    <row r="840" spans="2:15" x14ac:dyDescent="0.35">
      <c r="B840" s="12" t="s">
        <v>245</v>
      </c>
      <c r="C840" s="23">
        <f>IFERROR(VLOOKUP(B840,'Asteroids@home'!$B$3:$I$1399,8,FALSE),"")</f>
        <v>0.50250638979389151</v>
      </c>
      <c r="D840" s="23">
        <f>IFERROR(VLOOKUP(B840,'Citizen Science Grid'!$B$3:$I$1120,8,FALSE),"")</f>
        <v>0.76522555672285975</v>
      </c>
      <c r="E840" s="27">
        <f>IFERROR(VLOOKUP(B840,'Enigma@home'!$B$3:$I$1120,8,FALSE),"")</f>
        <v>6.4630680374767713E-2</v>
      </c>
      <c r="F840" s="23">
        <f>IFERROR(VLOOKUP(B840,'LHC@home'!$B$3:$I$1280,8,FALSE),"")</f>
        <v>1.0935145232340886</v>
      </c>
      <c r="G840" s="23">
        <f>IFERROR(VLOOKUP(B840,'NFS@Home'!$B$3:$I$1280,8,FALSE),"")</f>
        <v>0.65597246356417904</v>
      </c>
      <c r="H840" s="23">
        <f>IFERROR(VLOOKUP(B840,Numberfields!$B$3:$I$1011,8,FALSE),"")</f>
        <v>0.50649604245650226</v>
      </c>
      <c r="I840" s="23">
        <f>IFERROR(VLOOKUP(B840,Primegrid!$B$3:$I$955,8,FALSE),"")</f>
        <v>7.6464951068767481E-2</v>
      </c>
      <c r="J840" s="23">
        <f>IFERROR(VLOOKUP(B840,SRBase!$B$3:$I$614,8,FALSE),"")</f>
        <v>0.97767352110383632</v>
      </c>
      <c r="K840" s="23">
        <f>IFERROR(VLOOKUP(B840,'theSkyNet POGS'!$B$3:$I$1158,8,FALSE),"")</f>
        <v>0.77674461300932884</v>
      </c>
      <c r="L840" s="23">
        <f>IFERROR(VLOOKUP(B840,'TN-Grid'!$B$3:$I$908,8,FALSE),"")</f>
        <v>2.6382596786308001</v>
      </c>
      <c r="M840" s="23">
        <f>IFERROR(VLOOKUP(B840,'Yoyo@home'!$B$3:$I$955,8,FALSE),"")</f>
        <v>1.0787428366521425</v>
      </c>
      <c r="N840" s="22"/>
      <c r="O840" s="4">
        <f t="shared" si="16"/>
        <v>11</v>
      </c>
    </row>
    <row r="841" spans="2:15" hidden="1" x14ac:dyDescent="0.35">
      <c r="B841" s="12" t="s">
        <v>1835</v>
      </c>
      <c r="C841" s="23" t="str">
        <f>IFERROR(VLOOKUP(B841,'Asteroids@home'!$B$3:$I$1399,8,FALSE),"")</f>
        <v/>
      </c>
      <c r="D841" s="23" t="str">
        <f>IFERROR(VLOOKUP(B841,'Citizen Science Grid'!$B$3:$I$1120,8,FALSE),"")</f>
        <v/>
      </c>
      <c r="E841" s="27" t="str">
        <f>IFERROR(VLOOKUP(B841,'Enigma@home'!$B$3:$I$1120,8,FALSE),"")</f>
        <v/>
      </c>
      <c r="F841" s="23" t="str">
        <f>IFERROR(VLOOKUP(B841,'LHC@home'!$B$3:$I$1280,8,FALSE),"")</f>
        <v/>
      </c>
      <c r="G841" s="23" t="str">
        <f>IFERROR(VLOOKUP(B841,'NFS@Home'!$B$3:$I$1280,8,FALSE),"")</f>
        <v/>
      </c>
      <c r="H841" s="23" t="str">
        <f>IFERROR(VLOOKUP(B841,Numberfields!$B$3:$I$1011,8,FALSE),"")</f>
        <v/>
      </c>
      <c r="I841" s="23" t="str">
        <f>IFERROR(VLOOKUP(B841,Primegrid!$B$3:$I$955,8,FALSE),"")</f>
        <v/>
      </c>
      <c r="J841" s="23" t="str">
        <f>IFERROR(VLOOKUP(B841,SRBase!$B$3:$I$614,8,FALSE),"")</f>
        <v/>
      </c>
      <c r="K841" s="23" t="str">
        <f>IFERROR(VLOOKUP(B841,'theSkyNet POGS'!$B$3:$I$1158,8,FALSE),"")</f>
        <v/>
      </c>
      <c r="L841" s="23" t="str">
        <f>IFERROR(VLOOKUP(B841,'TN-Grid'!$B$3:$I$908,8,FALSE),"")</f>
        <v/>
      </c>
      <c r="M841" s="23" t="str">
        <f>IFERROR(VLOOKUP(B841,'Yoyo@home'!$B$3:$I$955,8,FALSE),"")</f>
        <v/>
      </c>
      <c r="N841" s="22"/>
      <c r="O841" s="4">
        <f t="shared" si="16"/>
        <v>0</v>
      </c>
    </row>
    <row r="842" spans="2:15" x14ac:dyDescent="0.35">
      <c r="B842" s="12" t="s">
        <v>1219</v>
      </c>
      <c r="C842" s="23">
        <f>IFERROR(VLOOKUP(B842,'Asteroids@home'!$B$3:$I$1399,8,FALSE),"")</f>
        <v>0.35749370112868029</v>
      </c>
      <c r="D842" s="23" t="str">
        <f>IFERROR(VLOOKUP(B842,'Citizen Science Grid'!$B$3:$I$1120,8,FALSE),"")</f>
        <v/>
      </c>
      <c r="E842" s="27" t="str">
        <f>IFERROR(VLOOKUP(B842,'Enigma@home'!$B$3:$I$1120,8,FALSE),"")</f>
        <v/>
      </c>
      <c r="F842" s="23" t="str">
        <f>IFERROR(VLOOKUP(B842,'LHC@home'!$B$3:$I$1280,8,FALSE),"")</f>
        <v/>
      </c>
      <c r="G842" s="23">
        <f>IFERROR(VLOOKUP(B842,'NFS@Home'!$B$3:$I$1280,8,FALSE),"")</f>
        <v>0.39113212294918415</v>
      </c>
      <c r="H842" s="23" t="str">
        <f>IFERROR(VLOOKUP(B842,Numberfields!$B$3:$I$1011,8,FALSE),"")</f>
        <v/>
      </c>
      <c r="I842" s="23">
        <f>IFERROR(VLOOKUP(B842,Primegrid!$B$3:$I$955,8,FALSE),"")</f>
        <v>0.13738633658607838</v>
      </c>
      <c r="J842" s="23" t="str">
        <f>IFERROR(VLOOKUP(B842,SRBase!$B$3:$I$614,8,FALSE),"")</f>
        <v/>
      </c>
      <c r="K842" s="23">
        <f>IFERROR(VLOOKUP(B842,'theSkyNet POGS'!$B$3:$I$1158,8,FALSE),"")</f>
        <v>0.5532748317520233</v>
      </c>
      <c r="L842" s="23" t="str">
        <f>IFERROR(VLOOKUP(B842,'TN-Grid'!$B$3:$I$908,8,FALSE),"")</f>
        <v/>
      </c>
      <c r="M842" s="23" t="str">
        <f>IFERROR(VLOOKUP(B842,'Yoyo@home'!$B$3:$I$955,8,FALSE),"")</f>
        <v/>
      </c>
      <c r="N842" s="22"/>
      <c r="O842" s="4">
        <f t="shared" si="16"/>
        <v>4</v>
      </c>
    </row>
    <row r="843" spans="2:15" x14ac:dyDescent="0.35">
      <c r="B843" s="12" t="s">
        <v>1220</v>
      </c>
      <c r="C843" s="23">
        <f>IFERROR(VLOOKUP(B843,'Asteroids@home'!$B$3:$I$1399,8,FALSE),"")</f>
        <v>0.37952202477189073</v>
      </c>
      <c r="D843" s="23">
        <f>IFERROR(VLOOKUP(B843,'Citizen Science Grid'!$B$3:$I$1120,8,FALSE),"")</f>
        <v>0.519685362062553</v>
      </c>
      <c r="E843" s="27" t="str">
        <f>IFERROR(VLOOKUP(B843,'Enigma@home'!$B$3:$I$1120,8,FALSE),"")</f>
        <v/>
      </c>
      <c r="F843" s="23" t="str">
        <f>IFERROR(VLOOKUP(B843,'LHC@home'!$B$3:$I$1280,8,FALSE),"")</f>
        <v/>
      </c>
      <c r="G843" s="23" t="str">
        <f>IFERROR(VLOOKUP(B843,'NFS@Home'!$B$3:$I$1280,8,FALSE),"")</f>
        <v/>
      </c>
      <c r="H843" s="23" t="str">
        <f>IFERROR(VLOOKUP(B843,Numberfields!$B$3:$I$1011,8,FALSE),"")</f>
        <v/>
      </c>
      <c r="I843" s="23" t="str">
        <f>IFERROR(VLOOKUP(B843,Primegrid!$B$3:$I$955,8,FALSE),"")</f>
        <v/>
      </c>
      <c r="J843" s="23" t="str">
        <f>IFERROR(VLOOKUP(B843,SRBase!$B$3:$I$614,8,FALSE),"")</f>
        <v/>
      </c>
      <c r="K843" s="23">
        <f>IFERROR(VLOOKUP(B843,'theSkyNet POGS'!$B$3:$I$1158,8,FALSE),"")</f>
        <v>0.56947116857786573</v>
      </c>
      <c r="L843" s="23" t="str">
        <f>IFERROR(VLOOKUP(B843,'TN-Grid'!$B$3:$I$908,8,FALSE),"")</f>
        <v/>
      </c>
      <c r="M843" s="23" t="str">
        <f>IFERROR(VLOOKUP(B843,'Yoyo@home'!$B$3:$I$955,8,FALSE),"")</f>
        <v/>
      </c>
      <c r="N843" s="22"/>
      <c r="O843" s="4">
        <f t="shared" si="16"/>
        <v>3</v>
      </c>
    </row>
    <row r="844" spans="2:15" x14ac:dyDescent="0.35">
      <c r="B844" s="12" t="s">
        <v>246</v>
      </c>
      <c r="C844" s="23">
        <f>IFERROR(VLOOKUP(B844,'Asteroids@home'!$B$3:$I$1399,8,FALSE),"")</f>
        <v>0.45809252056617494</v>
      </c>
      <c r="D844" s="23">
        <f>IFERROR(VLOOKUP(B844,'Citizen Science Grid'!$B$3:$I$1120,8,FALSE),"")</f>
        <v>0.94073885231644094</v>
      </c>
      <c r="E844" s="27">
        <f>IFERROR(VLOOKUP(B844,'Enigma@home'!$B$3:$I$1120,8,FALSE),"")</f>
        <v>0.12684343425570946</v>
      </c>
      <c r="F844" s="23">
        <f>IFERROR(VLOOKUP(B844,'LHC@home'!$B$3:$I$1280,8,FALSE),"")</f>
        <v>1.1587706555907669</v>
      </c>
      <c r="G844" s="23">
        <f>IFERROR(VLOOKUP(B844,'NFS@Home'!$B$3:$I$1280,8,FALSE),"")</f>
        <v>0.73450529222600269</v>
      </c>
      <c r="H844" s="23">
        <f>IFERROR(VLOOKUP(B844,Numberfields!$B$3:$I$1011,8,FALSE),"")</f>
        <v>0.49825949048450691</v>
      </c>
      <c r="I844" s="23">
        <f>IFERROR(VLOOKUP(B844,Primegrid!$B$3:$I$955,8,FALSE),"")</f>
        <v>0.11649416966076065</v>
      </c>
      <c r="J844" s="23">
        <f>IFERROR(VLOOKUP(B844,SRBase!$B$3:$I$614,8,FALSE),"")</f>
        <v>0.80323523932641394</v>
      </c>
      <c r="K844" s="23">
        <f>IFERROR(VLOOKUP(B844,'theSkyNet POGS'!$B$3:$I$1158,8,FALSE),"")</f>
        <v>0.83937934637357303</v>
      </c>
      <c r="L844" s="23">
        <f>IFERROR(VLOOKUP(B844,'TN-Grid'!$B$3:$I$908,8,FALSE),"")</f>
        <v>1.7822404387236339</v>
      </c>
      <c r="M844" s="23" t="str">
        <f>IFERROR(VLOOKUP(B844,'Yoyo@home'!$B$3:$I$955,8,FALSE),"")</f>
        <v/>
      </c>
      <c r="N844" s="22"/>
      <c r="O844" s="4">
        <f t="shared" si="16"/>
        <v>10</v>
      </c>
    </row>
    <row r="845" spans="2:15" x14ac:dyDescent="0.35">
      <c r="B845" s="12" t="s">
        <v>1648</v>
      </c>
      <c r="C845" s="23" t="str">
        <f>IFERROR(VLOOKUP(B845,'Asteroids@home'!$B$3:$I$1399,8,FALSE),"")</f>
        <v/>
      </c>
      <c r="D845" s="23" t="str">
        <f>IFERROR(VLOOKUP(B845,'Citizen Science Grid'!$B$3:$I$1120,8,FALSE),"")</f>
        <v/>
      </c>
      <c r="E845" s="27">
        <f>IFERROR(VLOOKUP(B845,'Enigma@home'!$B$3:$I$1120,8,FALSE),"")</f>
        <v>3.6422728235160261E-2</v>
      </c>
      <c r="F845" s="23">
        <f>IFERROR(VLOOKUP(B845,'LHC@home'!$B$3:$I$1280,8,FALSE),"")</f>
        <v>0.7257723922656254</v>
      </c>
      <c r="G845" s="23" t="str">
        <f>IFERROR(VLOOKUP(B845,'NFS@Home'!$B$3:$I$1280,8,FALSE),"")</f>
        <v/>
      </c>
      <c r="H845" s="23" t="str">
        <f>IFERROR(VLOOKUP(B845,Numberfields!$B$3:$I$1011,8,FALSE),"")</f>
        <v/>
      </c>
      <c r="I845" s="23" t="str">
        <f>IFERROR(VLOOKUP(B845,Primegrid!$B$3:$I$955,8,FALSE),"")</f>
        <v/>
      </c>
      <c r="J845" s="23" t="str">
        <f>IFERROR(VLOOKUP(B845,SRBase!$B$3:$I$614,8,FALSE),"")</f>
        <v/>
      </c>
      <c r="K845" s="23" t="str">
        <f>IFERROR(VLOOKUP(B845,'theSkyNet POGS'!$B$3:$I$1158,8,FALSE),"")</f>
        <v/>
      </c>
      <c r="L845" s="23" t="str">
        <f>IFERROR(VLOOKUP(B845,'TN-Grid'!$B$3:$I$908,8,FALSE),"")</f>
        <v/>
      </c>
      <c r="M845" s="23" t="str">
        <f>IFERROR(VLOOKUP(B845,'Yoyo@home'!$B$3:$I$955,8,FALSE),"")</f>
        <v/>
      </c>
      <c r="N845" s="22"/>
      <c r="O845" s="4">
        <f t="shared" si="16"/>
        <v>2</v>
      </c>
    </row>
    <row r="846" spans="2:15" x14ac:dyDescent="0.35">
      <c r="B846" s="12" t="s">
        <v>1221</v>
      </c>
      <c r="C846" s="23">
        <f>IFERROR(VLOOKUP(B846,'Asteroids@home'!$B$3:$I$1399,8,FALSE),"")</f>
        <v>0.29242897356570424</v>
      </c>
      <c r="D846" s="23" t="str">
        <f>IFERROR(VLOOKUP(B846,'Citizen Science Grid'!$B$3:$I$1120,8,FALSE),"")</f>
        <v/>
      </c>
      <c r="E846" s="27" t="str">
        <f>IFERROR(VLOOKUP(B846,'Enigma@home'!$B$3:$I$1120,8,FALSE),"")</f>
        <v/>
      </c>
      <c r="F846" s="23" t="str">
        <f>IFERROR(VLOOKUP(B846,'LHC@home'!$B$3:$I$1280,8,FALSE),"")</f>
        <v/>
      </c>
      <c r="G846" s="23" t="str">
        <f>IFERROR(VLOOKUP(B846,'NFS@Home'!$B$3:$I$1280,8,FALSE),"")</f>
        <v/>
      </c>
      <c r="H846" s="23">
        <f>IFERROR(VLOOKUP(B846,Numberfields!$B$3:$I$1011,8,FALSE),"")</f>
        <v>0.35877348982025947</v>
      </c>
      <c r="I846" s="23" t="str">
        <f>IFERROR(VLOOKUP(B846,Primegrid!$B$3:$I$955,8,FALSE),"")</f>
        <v/>
      </c>
      <c r="J846" s="23" t="str">
        <f>IFERROR(VLOOKUP(B846,SRBase!$B$3:$I$614,8,FALSE),"")</f>
        <v/>
      </c>
      <c r="K846" s="23">
        <f>IFERROR(VLOOKUP(B846,'theSkyNet POGS'!$B$3:$I$1158,8,FALSE),"")</f>
        <v>0.94649495399626515</v>
      </c>
      <c r="L846" s="23" t="str">
        <f>IFERROR(VLOOKUP(B846,'TN-Grid'!$B$3:$I$908,8,FALSE),"")</f>
        <v/>
      </c>
      <c r="M846" s="23" t="str">
        <f>IFERROR(VLOOKUP(B846,'Yoyo@home'!$B$3:$I$955,8,FALSE),"")</f>
        <v/>
      </c>
      <c r="N846" s="22"/>
      <c r="O846" s="4">
        <f t="shared" si="16"/>
        <v>3</v>
      </c>
    </row>
    <row r="847" spans="2:15" x14ac:dyDescent="0.35">
      <c r="B847" s="12" t="s">
        <v>247</v>
      </c>
      <c r="C847" s="23">
        <f>IFERROR(VLOOKUP(B847,'Asteroids@home'!$B$3:$I$1399,8,FALSE),"")</f>
        <v>0.549375166056288</v>
      </c>
      <c r="D847" s="23">
        <f>IFERROR(VLOOKUP(B847,'Citizen Science Grid'!$B$3:$I$1120,8,FALSE),"")</f>
        <v>0.9017999641022022</v>
      </c>
      <c r="E847" s="27">
        <f>IFERROR(VLOOKUP(B847,'Enigma@home'!$B$3:$I$1120,8,FALSE),"")</f>
        <v>6.7113070430582664E-2</v>
      </c>
      <c r="F847" s="23">
        <f>IFERROR(VLOOKUP(B847,'LHC@home'!$B$3:$I$1280,8,FALSE),"")</f>
        <v>1.2215936732911847</v>
      </c>
      <c r="G847" s="23">
        <f>IFERROR(VLOOKUP(B847,'NFS@Home'!$B$3:$I$1280,8,FALSE),"")</f>
        <v>0.76420747248912246</v>
      </c>
      <c r="H847" s="23">
        <f>IFERROR(VLOOKUP(B847,Numberfields!$B$3:$I$1011,8,FALSE),"")</f>
        <v>0.58487196560193777</v>
      </c>
      <c r="I847" s="23">
        <f>IFERROR(VLOOKUP(B847,Primegrid!$B$3:$I$955,8,FALSE),"")</f>
        <v>0.17263384364417944</v>
      </c>
      <c r="J847" s="23">
        <f>IFERROR(VLOOKUP(B847,SRBase!$B$3:$I$614,8,FALSE),"")</f>
        <v>1.4381301002782376</v>
      </c>
      <c r="K847" s="23">
        <f>IFERROR(VLOOKUP(B847,'theSkyNet POGS'!$B$3:$I$1158,8,FALSE),"")</f>
        <v>0.66849103020910561</v>
      </c>
      <c r="L847" s="23">
        <f>IFERROR(VLOOKUP(B847,'TN-Grid'!$B$3:$I$908,8,FALSE),"")</f>
        <v>2.4442922195725703</v>
      </c>
      <c r="M847" s="23">
        <f>IFERROR(VLOOKUP(B847,'Yoyo@home'!$B$3:$I$955,8,FALSE),"")</f>
        <v>1.1478265036274597</v>
      </c>
      <c r="N847" s="22"/>
      <c r="O847" s="4">
        <f t="shared" si="16"/>
        <v>11</v>
      </c>
    </row>
    <row r="848" spans="2:15" x14ac:dyDescent="0.35">
      <c r="B848" s="12" t="s">
        <v>248</v>
      </c>
      <c r="C848" s="23">
        <f>IFERROR(VLOOKUP(B848,'Asteroids@home'!$B$3:$I$1399,8,FALSE),"")</f>
        <v>0.58338900096190605</v>
      </c>
      <c r="D848" s="23">
        <f>IFERROR(VLOOKUP(B848,'Citizen Science Grid'!$B$3:$I$1120,8,FALSE),"")</f>
        <v>0.93274089576068109</v>
      </c>
      <c r="E848" s="27">
        <f>IFERROR(VLOOKUP(B848,'Enigma@home'!$B$3:$I$1120,8,FALSE),"")</f>
        <v>6.8150840785401345E-2</v>
      </c>
      <c r="F848" s="23">
        <f>IFERROR(VLOOKUP(B848,'LHC@home'!$B$3:$I$1280,8,FALSE),"")</f>
        <v>1.3380519191614815</v>
      </c>
      <c r="G848" s="23">
        <f>IFERROR(VLOOKUP(B848,'NFS@Home'!$B$3:$I$1280,8,FALSE),"")</f>
        <v>0.62006776874311786</v>
      </c>
      <c r="H848" s="23">
        <f>IFERROR(VLOOKUP(B848,Numberfields!$B$3:$I$1011,8,FALSE),"")</f>
        <v>0.47031130547381528</v>
      </c>
      <c r="I848" s="23" t="str">
        <f>IFERROR(VLOOKUP(B848,Primegrid!$B$3:$I$955,8,FALSE),"")</f>
        <v/>
      </c>
      <c r="J848" s="23">
        <f>IFERROR(VLOOKUP(B848,SRBase!$B$3:$I$614,8,FALSE),"")</f>
        <v>1.1316610388005137</v>
      </c>
      <c r="K848" s="23">
        <f>IFERROR(VLOOKUP(B848,'theSkyNet POGS'!$B$3:$I$1158,8,FALSE),"")</f>
        <v>0.91042931461396381</v>
      </c>
      <c r="L848" s="23">
        <f>IFERROR(VLOOKUP(B848,'TN-Grid'!$B$3:$I$908,8,FALSE),"")</f>
        <v>2.7745839346594621</v>
      </c>
      <c r="M848" s="23">
        <f>IFERROR(VLOOKUP(B848,'Yoyo@home'!$B$3:$I$955,8,FALSE),"")</f>
        <v>1.1545141969165267</v>
      </c>
      <c r="N848" s="22"/>
      <c r="O848" s="4">
        <f t="shared" si="16"/>
        <v>10</v>
      </c>
    </row>
    <row r="849" spans="2:15" x14ac:dyDescent="0.35">
      <c r="B849" s="12" t="s">
        <v>1222</v>
      </c>
      <c r="C849" s="23" t="str">
        <f>IFERROR(VLOOKUP(B849,'Asteroids@home'!$B$3:$I$1399,8,FALSE),"")</f>
        <v/>
      </c>
      <c r="D849" s="23">
        <f>IFERROR(VLOOKUP(B849,'Citizen Science Grid'!$B$3:$I$1120,8,FALSE),"")</f>
        <v>1.0687204199069709</v>
      </c>
      <c r="E849" s="27" t="str">
        <f>IFERROR(VLOOKUP(B849,'Enigma@home'!$B$3:$I$1120,8,FALSE),"")</f>
        <v/>
      </c>
      <c r="F849" s="23" t="str">
        <f>IFERROR(VLOOKUP(B849,'LHC@home'!$B$3:$I$1280,8,FALSE),"")</f>
        <v/>
      </c>
      <c r="G849" s="23">
        <f>IFERROR(VLOOKUP(B849,'NFS@Home'!$B$3:$I$1280,8,FALSE),"")</f>
        <v>0.87285360291167635</v>
      </c>
      <c r="H849" s="23" t="str">
        <f>IFERROR(VLOOKUP(B849,Numberfields!$B$3:$I$1011,8,FALSE),"")</f>
        <v/>
      </c>
      <c r="I849" s="23" t="str">
        <f>IFERROR(VLOOKUP(B849,Primegrid!$B$3:$I$955,8,FALSE),"")</f>
        <v/>
      </c>
      <c r="J849" s="23" t="str">
        <f>IFERROR(VLOOKUP(B849,SRBase!$B$3:$I$614,8,FALSE),"")</f>
        <v/>
      </c>
      <c r="K849" s="23" t="str">
        <f>IFERROR(VLOOKUP(B849,'theSkyNet POGS'!$B$3:$I$1158,8,FALSE),"")</f>
        <v/>
      </c>
      <c r="L849" s="23" t="str">
        <f>IFERROR(VLOOKUP(B849,'TN-Grid'!$B$3:$I$908,8,FALSE),"")</f>
        <v/>
      </c>
      <c r="M849" s="23" t="str">
        <f>IFERROR(VLOOKUP(B849,'Yoyo@home'!$B$3:$I$955,8,FALSE),"")</f>
        <v/>
      </c>
      <c r="N849" s="22"/>
      <c r="O849" s="4">
        <f t="shared" si="16"/>
        <v>2</v>
      </c>
    </row>
    <row r="850" spans="2:15" x14ac:dyDescent="0.35">
      <c r="B850" s="12" t="s">
        <v>1223</v>
      </c>
      <c r="C850" s="23" t="str">
        <f>IFERROR(VLOOKUP(B850,'Asteroids@home'!$B$3:$I$1399,8,FALSE),"")</f>
        <v/>
      </c>
      <c r="D850" s="23" t="str">
        <f>IFERROR(VLOOKUP(B850,'Citizen Science Grid'!$B$3:$I$1120,8,FALSE),"")</f>
        <v/>
      </c>
      <c r="E850" s="27" t="str">
        <f>IFERROR(VLOOKUP(B850,'Enigma@home'!$B$3:$I$1120,8,FALSE),"")</f>
        <v/>
      </c>
      <c r="F850" s="23">
        <f>IFERROR(VLOOKUP(B850,'LHC@home'!$B$3:$I$1280,8,FALSE),"")</f>
        <v>1.3323058689689911</v>
      </c>
      <c r="G850" s="23" t="str">
        <f>IFERROR(VLOOKUP(B850,'NFS@Home'!$B$3:$I$1280,8,FALSE),"")</f>
        <v/>
      </c>
      <c r="H850" s="23" t="str">
        <f>IFERROR(VLOOKUP(B850,Numberfields!$B$3:$I$1011,8,FALSE),"")</f>
        <v/>
      </c>
      <c r="I850" s="23" t="str">
        <f>IFERROR(VLOOKUP(B850,Primegrid!$B$3:$I$955,8,FALSE),"")</f>
        <v/>
      </c>
      <c r="J850" s="23" t="str">
        <f>IFERROR(VLOOKUP(B850,SRBase!$B$3:$I$614,8,FALSE),"")</f>
        <v/>
      </c>
      <c r="K850" s="23" t="str">
        <f>IFERROR(VLOOKUP(B850,'theSkyNet POGS'!$B$3:$I$1158,8,FALSE),"")</f>
        <v/>
      </c>
      <c r="L850" s="23" t="str">
        <f>IFERROR(VLOOKUP(B850,'TN-Grid'!$B$3:$I$908,8,FALSE),"")</f>
        <v/>
      </c>
      <c r="M850" s="23" t="str">
        <f>IFERROR(VLOOKUP(B850,'Yoyo@home'!$B$3:$I$955,8,FALSE),"")</f>
        <v/>
      </c>
      <c r="N850" s="22"/>
      <c r="O850" s="4">
        <f t="shared" si="16"/>
        <v>1</v>
      </c>
    </row>
    <row r="851" spans="2:15" x14ac:dyDescent="0.35">
      <c r="B851" s="12" t="s">
        <v>249</v>
      </c>
      <c r="C851" s="23">
        <f>IFERROR(VLOOKUP(B851,'Asteroids@home'!$B$3:$I$1399,8,FALSE),"")</f>
        <v>0.80338934470042023</v>
      </c>
      <c r="D851" s="23">
        <f>IFERROR(VLOOKUP(B851,'Citizen Science Grid'!$B$3:$I$1120,8,FALSE),"")</f>
        <v>1.2682410970087636</v>
      </c>
      <c r="E851" s="27">
        <f>IFERROR(VLOOKUP(B851,'Enigma@home'!$B$3:$I$1120,8,FALSE),"")</f>
        <v>0.10783260664226245</v>
      </c>
      <c r="F851" s="23">
        <f>IFERROR(VLOOKUP(B851,'LHC@home'!$B$3:$I$1280,8,FALSE),"")</f>
        <v>1.5280962218872263</v>
      </c>
      <c r="G851" s="23">
        <f>IFERROR(VLOOKUP(B851,'NFS@Home'!$B$3:$I$1280,8,FALSE),"")</f>
        <v>1.1382191432229172</v>
      </c>
      <c r="H851" s="23">
        <f>IFERROR(VLOOKUP(B851,Numberfields!$B$3:$I$1011,8,FALSE),"")</f>
        <v>0.71688983217821811</v>
      </c>
      <c r="I851" s="23">
        <f>IFERROR(VLOOKUP(B851,Primegrid!$B$3:$I$955,8,FALSE),"")</f>
        <v>0.3687798602026271</v>
      </c>
      <c r="J851" s="23">
        <f>IFERROR(VLOOKUP(B851,SRBase!$B$3:$I$614,8,FALSE),"")</f>
        <v>1.5115336660962058</v>
      </c>
      <c r="K851" s="23">
        <f>IFERROR(VLOOKUP(B851,'theSkyNet POGS'!$B$3:$I$1158,8,FALSE),"")</f>
        <v>1.4727435568081284</v>
      </c>
      <c r="L851" s="23">
        <f>IFERROR(VLOOKUP(B851,'TN-Grid'!$B$3:$I$908,8,FALSE),"")</f>
        <v>3.7901960643527066</v>
      </c>
      <c r="M851" s="23">
        <f>IFERROR(VLOOKUP(B851,'Yoyo@home'!$B$3:$I$955,8,FALSE),"")</f>
        <v>2.28138349888654</v>
      </c>
      <c r="N851" s="22"/>
      <c r="O851" s="4">
        <f t="shared" si="16"/>
        <v>11</v>
      </c>
    </row>
    <row r="852" spans="2:15" x14ac:dyDescent="0.35">
      <c r="B852" s="12" t="s">
        <v>250</v>
      </c>
      <c r="C852" s="23">
        <f>IFERROR(VLOOKUP(B852,'Asteroids@home'!$B$3:$I$1399,8,FALSE),"")</f>
        <v>0.43807530607248191</v>
      </c>
      <c r="D852" s="23">
        <f>IFERROR(VLOOKUP(B852,'Citizen Science Grid'!$B$3:$I$1120,8,FALSE),"")</f>
        <v>0.5255287383612518</v>
      </c>
      <c r="E852" s="27">
        <f>IFERROR(VLOOKUP(B852,'Enigma@home'!$B$3:$I$1120,8,FALSE),"")</f>
        <v>4.321023877255014E-2</v>
      </c>
      <c r="F852" s="23">
        <f>IFERROR(VLOOKUP(B852,'LHC@home'!$B$3:$I$1280,8,FALSE),"")</f>
        <v>0.9210045998471067</v>
      </c>
      <c r="G852" s="23">
        <f>IFERROR(VLOOKUP(B852,'NFS@Home'!$B$3:$I$1280,8,FALSE),"")</f>
        <v>0.46276471747692033</v>
      </c>
      <c r="H852" s="23">
        <f>IFERROR(VLOOKUP(B852,Numberfields!$B$3:$I$1011,8,FALSE),"")</f>
        <v>0.36965247810145024</v>
      </c>
      <c r="I852" s="23">
        <f>IFERROR(VLOOKUP(B852,Primegrid!$B$3:$I$955,8,FALSE),"")</f>
        <v>6.9878993734813211E-2</v>
      </c>
      <c r="J852" s="23">
        <f>IFERROR(VLOOKUP(B852,SRBase!$B$3:$I$614,8,FALSE),"")</f>
        <v>0.73113887463054161</v>
      </c>
      <c r="K852" s="23">
        <f>IFERROR(VLOOKUP(B852,'theSkyNet POGS'!$B$3:$I$1158,8,FALSE),"")</f>
        <v>0.73658921411460543</v>
      </c>
      <c r="L852" s="23">
        <f>IFERROR(VLOOKUP(B852,'TN-Grid'!$B$3:$I$908,8,FALSE),"")</f>
        <v>2.24422737253653</v>
      </c>
      <c r="M852" s="23">
        <f>IFERROR(VLOOKUP(B852,'Yoyo@home'!$B$3:$I$955,8,FALSE),"")</f>
        <v>0.87103313230486012</v>
      </c>
      <c r="N852" s="22"/>
      <c r="O852" s="4">
        <f t="shared" si="16"/>
        <v>11</v>
      </c>
    </row>
    <row r="853" spans="2:15" x14ac:dyDescent="0.35">
      <c r="B853" s="12" t="s">
        <v>251</v>
      </c>
      <c r="C853" s="23">
        <f>IFERROR(VLOOKUP(B853,'Asteroids@home'!$B$3:$I$1399,8,FALSE),"")</f>
        <v>0.8715671888791543</v>
      </c>
      <c r="D853" s="23">
        <f>IFERROR(VLOOKUP(B853,'Citizen Science Grid'!$B$3:$I$1120,8,FALSE),"")</f>
        <v>1.4728435244117759</v>
      </c>
      <c r="E853" s="27">
        <f>IFERROR(VLOOKUP(B853,'Enigma@home'!$B$3:$I$1120,8,FALSE),"")</f>
        <v>0.10243463651166404</v>
      </c>
      <c r="F853" s="23">
        <f>IFERROR(VLOOKUP(B853,'LHC@home'!$B$3:$I$1280,8,FALSE),"")</f>
        <v>1.75075090800954</v>
      </c>
      <c r="G853" s="23">
        <f>IFERROR(VLOOKUP(B853,'NFS@Home'!$B$3:$I$1280,8,FALSE),"")</f>
        <v>1.1761534473543096</v>
      </c>
      <c r="H853" s="23">
        <f>IFERROR(VLOOKUP(B853,Numberfields!$B$3:$I$1011,8,FALSE),"")</f>
        <v>0.73161716632865281</v>
      </c>
      <c r="I853" s="23">
        <f>IFERROR(VLOOKUP(B853,Primegrid!$B$3:$I$955,8,FALSE),"")</f>
        <v>0.32014341682653785</v>
      </c>
      <c r="J853" s="23">
        <f>IFERROR(VLOOKUP(B853,SRBase!$B$3:$I$614,8,FALSE),"")</f>
        <v>1.8118592174959507</v>
      </c>
      <c r="K853" s="23">
        <f>IFERROR(VLOOKUP(B853,'theSkyNet POGS'!$B$3:$I$1158,8,FALSE),"")</f>
        <v>1.2913119317567308</v>
      </c>
      <c r="L853" s="23">
        <f>IFERROR(VLOOKUP(B853,'TN-Grid'!$B$3:$I$908,8,FALSE),"")</f>
        <v>3.941470754076851</v>
      </c>
      <c r="M853" s="23">
        <f>IFERROR(VLOOKUP(B853,'Yoyo@home'!$B$3:$I$955,8,FALSE),"")</f>
        <v>1.6792629014825282</v>
      </c>
      <c r="N853" s="22"/>
      <c r="O853" s="4">
        <f t="shared" si="16"/>
        <v>11</v>
      </c>
    </row>
    <row r="854" spans="2:15" x14ac:dyDescent="0.35">
      <c r="B854" s="12" t="s">
        <v>252</v>
      </c>
      <c r="C854" s="23">
        <f>IFERROR(VLOOKUP(B854,'Asteroids@home'!$B$3:$I$1399,8,FALSE),"")</f>
        <v>0.73535423066776995</v>
      </c>
      <c r="D854" s="23">
        <f>IFERROR(VLOOKUP(B854,'Citizen Science Grid'!$B$3:$I$1120,8,FALSE),"")</f>
        <v>1.2624605057125708</v>
      </c>
      <c r="E854" s="27">
        <f>IFERROR(VLOOKUP(B854,'Enigma@home'!$B$3:$I$1120,8,FALSE),"")</f>
        <v>0.11425355301457434</v>
      </c>
      <c r="F854" s="23">
        <f>IFERROR(VLOOKUP(B854,'LHC@home'!$B$3:$I$1280,8,FALSE),"")</f>
        <v>1.6030511024136922</v>
      </c>
      <c r="G854" s="23">
        <f>IFERROR(VLOOKUP(B854,'NFS@Home'!$B$3:$I$1280,8,FALSE),"")</f>
        <v>0.94019371842495036</v>
      </c>
      <c r="H854" s="23">
        <f>IFERROR(VLOOKUP(B854,Numberfields!$B$3:$I$1011,8,FALSE),"")</f>
        <v>0.61576085831546357</v>
      </c>
      <c r="I854" s="23">
        <f>IFERROR(VLOOKUP(B854,Primegrid!$B$3:$I$955,8,FALSE),"")</f>
        <v>0.29380672872206087</v>
      </c>
      <c r="J854" s="23">
        <f>IFERROR(VLOOKUP(B854,SRBase!$B$3:$I$614,8,FALSE),"")</f>
        <v>1.880105511296907</v>
      </c>
      <c r="K854" s="23">
        <f>IFERROR(VLOOKUP(B854,'theSkyNet POGS'!$B$3:$I$1158,8,FALSE),"")</f>
        <v>1.3291218647182461</v>
      </c>
      <c r="L854" s="23">
        <f>IFERROR(VLOOKUP(B854,'TN-Grid'!$B$3:$I$908,8,FALSE),"")</f>
        <v>2.9398194822836916</v>
      </c>
      <c r="M854" s="23">
        <f>IFERROR(VLOOKUP(B854,'Yoyo@home'!$B$3:$I$955,8,FALSE),"")</f>
        <v>1.5527177482824512</v>
      </c>
      <c r="N854" s="22"/>
      <c r="O854" s="4">
        <f t="shared" si="16"/>
        <v>11</v>
      </c>
    </row>
    <row r="855" spans="2:15" x14ac:dyDescent="0.35">
      <c r="B855" s="12" t="s">
        <v>253</v>
      </c>
      <c r="C855" s="23">
        <f>IFERROR(VLOOKUP(B855,'Asteroids@home'!$B$3:$I$1399,8,FALSE),"")</f>
        <v>0.85271831706597645</v>
      </c>
      <c r="D855" s="23">
        <f>IFERROR(VLOOKUP(B855,'Citizen Science Grid'!$B$3:$I$1120,8,FALSE),"")</f>
        <v>1.3096861256992187</v>
      </c>
      <c r="E855" s="27" t="str">
        <f>IFERROR(VLOOKUP(B855,'Enigma@home'!$B$3:$I$1120,8,FALSE),"")</f>
        <v/>
      </c>
      <c r="F855" s="23">
        <f>IFERROR(VLOOKUP(B855,'LHC@home'!$B$3:$I$1280,8,FALSE),"")</f>
        <v>1.8662221960194305</v>
      </c>
      <c r="G855" s="23">
        <f>IFERROR(VLOOKUP(B855,'NFS@Home'!$B$3:$I$1280,8,FALSE),"")</f>
        <v>1.244430710948973</v>
      </c>
      <c r="H855" s="23">
        <f>IFERROR(VLOOKUP(B855,Numberfields!$B$3:$I$1011,8,FALSE),"")</f>
        <v>0.71005338157184883</v>
      </c>
      <c r="I855" s="23">
        <f>IFERROR(VLOOKUP(B855,Primegrid!$B$3:$I$955,8,FALSE),"")</f>
        <v>0.32385739664457369</v>
      </c>
      <c r="J855" s="23" t="str">
        <f>IFERROR(VLOOKUP(B855,SRBase!$B$3:$I$614,8,FALSE),"")</f>
        <v/>
      </c>
      <c r="K855" s="23">
        <f>IFERROR(VLOOKUP(B855,'theSkyNet POGS'!$B$3:$I$1158,8,FALSE),"")</f>
        <v>0.73170637133770366</v>
      </c>
      <c r="L855" s="23">
        <f>IFERROR(VLOOKUP(B855,'TN-Grid'!$B$3:$I$908,8,FALSE),"")</f>
        <v>3.9273442018284106</v>
      </c>
      <c r="M855" s="23" t="str">
        <f>IFERROR(VLOOKUP(B855,'Yoyo@home'!$B$3:$I$955,8,FALSE),"")</f>
        <v/>
      </c>
      <c r="N855" s="22"/>
      <c r="O855" s="4">
        <f t="shared" si="16"/>
        <v>8</v>
      </c>
    </row>
    <row r="856" spans="2:15" x14ac:dyDescent="0.35">
      <c r="B856" s="12" t="s">
        <v>1224</v>
      </c>
      <c r="C856" s="23">
        <f>IFERROR(VLOOKUP(B856,'Asteroids@home'!$B$3:$I$1399,8,FALSE),"")</f>
        <v>0.3806101553866984</v>
      </c>
      <c r="D856" s="23">
        <f>IFERROR(VLOOKUP(B856,'Citizen Science Grid'!$B$3:$I$1120,8,FALSE),"")</f>
        <v>0.67280137662222073</v>
      </c>
      <c r="E856" s="27">
        <f>IFERROR(VLOOKUP(B856,'Enigma@home'!$B$3:$I$1120,8,FALSE),"")</f>
        <v>2.4354211481450824E-2</v>
      </c>
      <c r="F856" s="23">
        <f>IFERROR(VLOOKUP(B856,'LHC@home'!$B$3:$I$1280,8,FALSE),"")</f>
        <v>1.0261196891575914</v>
      </c>
      <c r="G856" s="23">
        <f>IFERROR(VLOOKUP(B856,'NFS@Home'!$B$3:$I$1280,8,FALSE),"")</f>
        <v>0.66379845377856095</v>
      </c>
      <c r="H856" s="23">
        <f>IFERROR(VLOOKUP(B856,Numberfields!$B$3:$I$1011,8,FALSE),"")</f>
        <v>0.38647355717994969</v>
      </c>
      <c r="I856" s="23">
        <f>IFERROR(VLOOKUP(B856,Primegrid!$B$3:$I$955,8,FALSE),"")</f>
        <v>8.4892086807773326E-2</v>
      </c>
      <c r="J856" s="23" t="str">
        <f>IFERROR(VLOOKUP(B856,SRBase!$B$3:$I$614,8,FALSE),"")</f>
        <v/>
      </c>
      <c r="K856" s="23">
        <f>IFERROR(VLOOKUP(B856,'theSkyNet POGS'!$B$3:$I$1158,8,FALSE),"")</f>
        <v>0.71027653282439795</v>
      </c>
      <c r="L856" s="23" t="str">
        <f>IFERROR(VLOOKUP(B856,'TN-Grid'!$B$3:$I$908,8,FALSE),"")</f>
        <v/>
      </c>
      <c r="M856" s="23">
        <f>IFERROR(VLOOKUP(B856,'Yoyo@home'!$B$3:$I$955,8,FALSE),"")</f>
        <v>0.92638719843365103</v>
      </c>
      <c r="N856" s="22"/>
      <c r="O856" s="4">
        <f t="shared" si="16"/>
        <v>9</v>
      </c>
    </row>
    <row r="857" spans="2:15" x14ac:dyDescent="0.35">
      <c r="B857" s="12" t="s">
        <v>1649</v>
      </c>
      <c r="C857" s="23" t="str">
        <f>IFERROR(VLOOKUP(B857,'Asteroids@home'!$B$3:$I$1399,8,FALSE),"")</f>
        <v/>
      </c>
      <c r="D857" s="23">
        <f>IFERROR(VLOOKUP(B857,'Citizen Science Grid'!$B$3:$I$1120,8,FALSE),"")</f>
        <v>0.34029016842278964</v>
      </c>
      <c r="E857" s="27" t="str">
        <f>IFERROR(VLOOKUP(B857,'Enigma@home'!$B$3:$I$1120,8,FALSE),"")</f>
        <v/>
      </c>
      <c r="F857" s="23">
        <f>IFERROR(VLOOKUP(B857,'LHC@home'!$B$3:$I$1280,8,FALSE),"")</f>
        <v>0.69187959944390187</v>
      </c>
      <c r="G857" s="23" t="str">
        <f>IFERROR(VLOOKUP(B857,'NFS@Home'!$B$3:$I$1280,8,FALSE),"")</f>
        <v/>
      </c>
      <c r="H857" s="23" t="str">
        <f>IFERROR(VLOOKUP(B857,Numberfields!$B$3:$I$1011,8,FALSE),"")</f>
        <v/>
      </c>
      <c r="I857" s="23" t="str">
        <f>IFERROR(VLOOKUP(B857,Primegrid!$B$3:$I$955,8,FALSE),"")</f>
        <v/>
      </c>
      <c r="J857" s="23" t="str">
        <f>IFERROR(VLOOKUP(B857,SRBase!$B$3:$I$614,8,FALSE),"")</f>
        <v/>
      </c>
      <c r="K857" s="23">
        <f>IFERROR(VLOOKUP(B857,'theSkyNet POGS'!$B$3:$I$1158,8,FALSE),"")</f>
        <v>0.36505202335906706</v>
      </c>
      <c r="L857" s="23" t="str">
        <f>IFERROR(VLOOKUP(B857,'TN-Grid'!$B$3:$I$908,8,FALSE),"")</f>
        <v/>
      </c>
      <c r="M857" s="23">
        <f>IFERROR(VLOOKUP(B857,'Yoyo@home'!$B$3:$I$955,8,FALSE),"")</f>
        <v>0.62627668423030081</v>
      </c>
      <c r="N857" s="22"/>
      <c r="O857" s="4">
        <f t="shared" si="16"/>
        <v>4</v>
      </c>
    </row>
    <row r="858" spans="2:15" x14ac:dyDescent="0.35">
      <c r="B858" s="12" t="s">
        <v>254</v>
      </c>
      <c r="C858" s="23">
        <f>IFERROR(VLOOKUP(B858,'Asteroids@home'!$B$3:$I$1399,8,FALSE),"")</f>
        <v>0.92862017174586287</v>
      </c>
      <c r="D858" s="23">
        <f>IFERROR(VLOOKUP(B858,'Citizen Science Grid'!$B$3:$I$1120,8,FALSE),"")</f>
        <v>1.5449739444532331</v>
      </c>
      <c r="E858" s="27">
        <f>IFERROR(VLOOKUP(B858,'Enigma@home'!$B$3:$I$1120,8,FALSE),"")</f>
        <v>0.12775626720171662</v>
      </c>
      <c r="F858" s="23">
        <f>IFERROR(VLOOKUP(B858,'LHC@home'!$B$3:$I$1280,8,FALSE),"")</f>
        <v>1.8425549200484359</v>
      </c>
      <c r="G858" s="23">
        <f>IFERROR(VLOOKUP(B858,'NFS@Home'!$B$3:$I$1280,8,FALSE),"")</f>
        <v>1.1948600523621595</v>
      </c>
      <c r="H858" s="23">
        <f>IFERROR(VLOOKUP(B858,Numberfields!$B$3:$I$1011,8,FALSE),"")</f>
        <v>0.73881771058595203</v>
      </c>
      <c r="I858" s="23">
        <f>IFERROR(VLOOKUP(B858,Primegrid!$B$3:$I$955,8,FALSE),"")</f>
        <v>0.288727327633021</v>
      </c>
      <c r="J858" s="23">
        <f>IFERROR(VLOOKUP(B858,SRBase!$B$3:$I$614,8,FALSE),"")</f>
        <v>1.9563935087559237</v>
      </c>
      <c r="K858" s="23">
        <f>IFERROR(VLOOKUP(B858,'theSkyNet POGS'!$B$3:$I$1158,8,FALSE),"")</f>
        <v>1.2854975725674465</v>
      </c>
      <c r="L858" s="23">
        <f>IFERROR(VLOOKUP(B858,'TN-Grid'!$B$3:$I$908,8,FALSE),"")</f>
        <v>4.4043633341861783</v>
      </c>
      <c r="M858" s="23">
        <f>IFERROR(VLOOKUP(B858,'Yoyo@home'!$B$3:$I$955,8,FALSE),"")</f>
        <v>1.6274080681086562</v>
      </c>
      <c r="N858" s="22"/>
      <c r="O858" s="4">
        <f t="shared" si="16"/>
        <v>11</v>
      </c>
    </row>
    <row r="859" spans="2:15" x14ac:dyDescent="0.35">
      <c r="B859" s="12" t="s">
        <v>255</v>
      </c>
      <c r="C859" s="23">
        <f>IFERROR(VLOOKUP(B859,'Asteroids@home'!$B$3:$I$1399,8,FALSE),"")</f>
        <v>0.75717183151697609</v>
      </c>
      <c r="D859" s="23">
        <f>IFERROR(VLOOKUP(B859,'Citizen Science Grid'!$B$3:$I$1120,8,FALSE),"")</f>
        <v>1.1456764903827867</v>
      </c>
      <c r="E859" s="27">
        <f>IFERROR(VLOOKUP(B859,'Enigma@home'!$B$3:$I$1120,8,FALSE),"")</f>
        <v>0.12960152208279407</v>
      </c>
      <c r="F859" s="23">
        <f>IFERROR(VLOOKUP(B859,'LHC@home'!$B$3:$I$1280,8,FALSE),"")</f>
        <v>1.3429800385914001</v>
      </c>
      <c r="G859" s="23">
        <f>IFERROR(VLOOKUP(B859,'NFS@Home'!$B$3:$I$1280,8,FALSE),"")</f>
        <v>1.0627762902770763</v>
      </c>
      <c r="H859" s="23">
        <f>IFERROR(VLOOKUP(B859,Numberfields!$B$3:$I$1011,8,FALSE),"")</f>
        <v>0.63671768989333266</v>
      </c>
      <c r="I859" s="23">
        <f>IFERROR(VLOOKUP(B859,Primegrid!$B$3:$I$955,8,FALSE),"")</f>
        <v>0.34506181587898821</v>
      </c>
      <c r="J859" s="23">
        <f>IFERROR(VLOOKUP(B859,SRBase!$B$3:$I$614,8,FALSE),"")</f>
        <v>1.8394437974310545</v>
      </c>
      <c r="K859" s="23">
        <f>IFERROR(VLOOKUP(B859,'theSkyNet POGS'!$B$3:$I$1158,8,FALSE),"")</f>
        <v>1.1374742222455911</v>
      </c>
      <c r="L859" s="23">
        <f>IFERROR(VLOOKUP(B859,'TN-Grid'!$B$3:$I$908,8,FALSE),"")</f>
        <v>3.440207355267356</v>
      </c>
      <c r="M859" s="23">
        <f>IFERROR(VLOOKUP(B859,'Yoyo@home'!$B$3:$I$955,8,FALSE),"")</f>
        <v>1.9745786892740056</v>
      </c>
      <c r="N859" s="22"/>
      <c r="O859" s="4">
        <f t="shared" si="16"/>
        <v>11</v>
      </c>
    </row>
    <row r="860" spans="2:15" x14ac:dyDescent="0.35">
      <c r="B860" s="12" t="s">
        <v>1225</v>
      </c>
      <c r="C860" s="23">
        <f>IFERROR(VLOOKUP(B860,'Asteroids@home'!$B$3:$I$1399,8,FALSE),"")</f>
        <v>0.68464225195074813</v>
      </c>
      <c r="D860" s="23" t="str">
        <f>IFERROR(VLOOKUP(B860,'Citizen Science Grid'!$B$3:$I$1120,8,FALSE),"")</f>
        <v/>
      </c>
      <c r="E860" s="27">
        <f>IFERROR(VLOOKUP(B860,'Enigma@home'!$B$3:$I$1120,8,FALSE),"")</f>
        <v>9.7216144006335756E-2</v>
      </c>
      <c r="F860" s="23" t="str">
        <f>IFERROR(VLOOKUP(B860,'LHC@home'!$B$3:$I$1280,8,FALSE),"")</f>
        <v/>
      </c>
      <c r="G860" s="23" t="str">
        <f>IFERROR(VLOOKUP(B860,'NFS@Home'!$B$3:$I$1280,8,FALSE),"")</f>
        <v/>
      </c>
      <c r="H860" s="23">
        <f>IFERROR(VLOOKUP(B860,Numberfields!$B$3:$I$1011,8,FALSE),"")</f>
        <v>0.76645557667121644</v>
      </c>
      <c r="I860" s="23" t="str">
        <f>IFERROR(VLOOKUP(B860,Primegrid!$B$3:$I$955,8,FALSE),"")</f>
        <v/>
      </c>
      <c r="J860" s="23" t="str">
        <f>IFERROR(VLOOKUP(B860,SRBase!$B$3:$I$614,8,FALSE),"")</f>
        <v/>
      </c>
      <c r="K860" s="23" t="str">
        <f>IFERROR(VLOOKUP(B860,'theSkyNet POGS'!$B$3:$I$1158,8,FALSE),"")</f>
        <v/>
      </c>
      <c r="L860" s="23" t="str">
        <f>IFERROR(VLOOKUP(B860,'TN-Grid'!$B$3:$I$908,8,FALSE),"")</f>
        <v/>
      </c>
      <c r="M860" s="23" t="str">
        <f>IFERROR(VLOOKUP(B860,'Yoyo@home'!$B$3:$I$955,8,FALSE),"")</f>
        <v/>
      </c>
      <c r="N860" s="22"/>
      <c r="O860" s="4">
        <f t="shared" si="16"/>
        <v>3</v>
      </c>
    </row>
    <row r="861" spans="2:15" x14ac:dyDescent="0.35">
      <c r="B861" s="12" t="s">
        <v>256</v>
      </c>
      <c r="C861" s="23">
        <f>IFERROR(VLOOKUP(B861,'Asteroids@home'!$B$3:$I$1399,8,FALSE),"")</f>
        <v>1.0888820977890274</v>
      </c>
      <c r="D861" s="23">
        <f>IFERROR(VLOOKUP(B861,'Citizen Science Grid'!$B$3:$I$1120,8,FALSE),"")</f>
        <v>1.7915197544154955</v>
      </c>
      <c r="E861" s="27">
        <f>IFERROR(VLOOKUP(B861,'Enigma@home'!$B$3:$I$1120,8,FALSE),"")</f>
        <v>7.5618696242323868E-2</v>
      </c>
      <c r="F861" s="23">
        <f>IFERROR(VLOOKUP(B861,'LHC@home'!$B$3:$I$1280,8,FALSE),"")</f>
        <v>1.8420118261733931</v>
      </c>
      <c r="G861" s="23">
        <f>IFERROR(VLOOKUP(B861,'NFS@Home'!$B$3:$I$1280,8,FALSE),"")</f>
        <v>1.2064257886955705</v>
      </c>
      <c r="H861" s="23">
        <f>IFERROR(VLOOKUP(B861,Numberfields!$B$3:$I$1011,8,FALSE),"")</f>
        <v>0.77479100532375988</v>
      </c>
      <c r="I861" s="23">
        <f>IFERROR(VLOOKUP(B861,Primegrid!$B$3:$I$955,8,FALSE),"")</f>
        <v>0.3875978926335451</v>
      </c>
      <c r="J861" s="23">
        <f>IFERROR(VLOOKUP(B861,SRBase!$B$3:$I$614,8,FALSE),"")</f>
        <v>2.1945832816348099</v>
      </c>
      <c r="K861" s="23">
        <f>IFERROR(VLOOKUP(B861,'theSkyNet POGS'!$B$3:$I$1158,8,FALSE),"")</f>
        <v>1.5616689979073082</v>
      </c>
      <c r="L861" s="23">
        <f>IFERROR(VLOOKUP(B861,'TN-Grid'!$B$3:$I$908,8,FALSE),"")</f>
        <v>3.9429035362420666</v>
      </c>
      <c r="M861" s="23" t="str">
        <f>IFERROR(VLOOKUP(B861,'Yoyo@home'!$B$3:$I$955,8,FALSE),"")</f>
        <v/>
      </c>
      <c r="N861" s="22"/>
      <c r="O861" s="4">
        <f t="shared" si="16"/>
        <v>10</v>
      </c>
    </row>
    <row r="862" spans="2:15" x14ac:dyDescent="0.35">
      <c r="B862" s="12" t="s">
        <v>838</v>
      </c>
      <c r="C862" s="23">
        <f>IFERROR(VLOOKUP(B862,'Asteroids@home'!$B$3:$I$1399,8,FALSE),"")</f>
        <v>0.70775387526238542</v>
      </c>
      <c r="D862" s="23">
        <f>IFERROR(VLOOKUP(B862,'Citizen Science Grid'!$B$3:$I$1120,8,FALSE),"")</f>
        <v>0.73875661482835564</v>
      </c>
      <c r="E862" s="27">
        <f>IFERROR(VLOOKUP(B862,'Enigma@home'!$B$3:$I$1120,8,FALSE),"")</f>
        <v>2.8499410325375223E-2</v>
      </c>
      <c r="F862" s="23">
        <f>IFERROR(VLOOKUP(B862,'LHC@home'!$B$3:$I$1280,8,FALSE),"")</f>
        <v>1.4746324117327887</v>
      </c>
      <c r="G862" s="23">
        <f>IFERROR(VLOOKUP(B862,'NFS@Home'!$B$3:$I$1280,8,FALSE),"")</f>
        <v>0.59449827086174922</v>
      </c>
      <c r="H862" s="23">
        <f>IFERROR(VLOOKUP(B862,Numberfields!$B$3:$I$1011,8,FALSE),"")</f>
        <v>0.61374441386348311</v>
      </c>
      <c r="I862" s="23">
        <f>IFERROR(VLOOKUP(B862,Primegrid!$B$3:$I$955,8,FALSE),"")</f>
        <v>0.11627219928654085</v>
      </c>
      <c r="J862" s="23" t="str">
        <f>IFERROR(VLOOKUP(B862,SRBase!$B$3:$I$614,8,FALSE),"")</f>
        <v/>
      </c>
      <c r="K862" s="23">
        <f>IFERROR(VLOOKUP(B862,'theSkyNet POGS'!$B$3:$I$1158,8,FALSE),"")</f>
        <v>0.72032145437777073</v>
      </c>
      <c r="L862" s="23">
        <f>IFERROR(VLOOKUP(B862,'TN-Grid'!$B$3:$I$908,8,FALSE),"")</f>
        <v>3.3402040830144606</v>
      </c>
      <c r="M862" s="23">
        <f>IFERROR(VLOOKUP(B862,'Yoyo@home'!$B$3:$I$955,8,FALSE),"")</f>
        <v>1.2607811857091156</v>
      </c>
      <c r="N862" s="22"/>
      <c r="O862" s="4">
        <f t="shared" si="16"/>
        <v>10</v>
      </c>
    </row>
    <row r="863" spans="2:15" x14ac:dyDescent="0.35">
      <c r="B863" s="12" t="s">
        <v>257</v>
      </c>
      <c r="C863" s="23">
        <f>IFERROR(VLOOKUP(B863,'Asteroids@home'!$B$3:$I$1399,8,FALSE),"")</f>
        <v>0.48858709286600277</v>
      </c>
      <c r="D863" s="23">
        <f>IFERROR(VLOOKUP(B863,'Citizen Science Grid'!$B$3:$I$1120,8,FALSE),"")</f>
        <v>0.6876027928603089</v>
      </c>
      <c r="E863" s="27">
        <f>IFERROR(VLOOKUP(B863,'Enigma@home'!$B$3:$I$1120,8,FALSE),"")</f>
        <v>5.3636618299902204E-2</v>
      </c>
      <c r="F863" s="23">
        <f>IFERROR(VLOOKUP(B863,'LHC@home'!$B$3:$I$1280,8,FALSE),"")</f>
        <v>0.95679079982997617</v>
      </c>
      <c r="G863" s="23">
        <f>IFERROR(VLOOKUP(B863,'NFS@Home'!$B$3:$I$1280,8,FALSE),"")</f>
        <v>0.56398995567930099</v>
      </c>
      <c r="H863" s="23">
        <f>IFERROR(VLOOKUP(B863,Numberfields!$B$3:$I$1011,8,FALSE),"")</f>
        <v>0.41912050163747872</v>
      </c>
      <c r="I863" s="23">
        <f>IFERROR(VLOOKUP(B863,Primegrid!$B$3:$I$955,8,FALSE),"")</f>
        <v>0.15112170679436798</v>
      </c>
      <c r="J863" s="23">
        <f>IFERROR(VLOOKUP(B863,SRBase!$B$3:$I$614,8,FALSE),"")</f>
        <v>1.578562028389483</v>
      </c>
      <c r="K863" s="23">
        <f>IFERROR(VLOOKUP(B863,'theSkyNet POGS'!$B$3:$I$1158,8,FALSE),"")</f>
        <v>0.64959145158318177</v>
      </c>
      <c r="L863" s="23">
        <f>IFERROR(VLOOKUP(B863,'TN-Grid'!$B$3:$I$908,8,FALSE),"")</f>
        <v>2.0267082993378414</v>
      </c>
      <c r="M863" s="23">
        <f>IFERROR(VLOOKUP(B863,'Yoyo@home'!$B$3:$I$955,8,FALSE),"")</f>
        <v>0.95120613973005497</v>
      </c>
      <c r="N863" s="22"/>
      <c r="O863" s="4">
        <f t="shared" si="16"/>
        <v>11</v>
      </c>
    </row>
    <row r="864" spans="2:15" x14ac:dyDescent="0.35">
      <c r="B864" s="12" t="s">
        <v>258</v>
      </c>
      <c r="C864" s="23">
        <f>IFERROR(VLOOKUP(B864,'Asteroids@home'!$B$3:$I$1399,8,FALSE),"")</f>
        <v>0.50297017424448986</v>
      </c>
      <c r="D864" s="23">
        <f>IFERROR(VLOOKUP(B864,'Citizen Science Grid'!$B$3:$I$1120,8,FALSE),"")</f>
        <v>0.87998373753864234</v>
      </c>
      <c r="E864" s="27" t="str">
        <f>IFERROR(VLOOKUP(B864,'Enigma@home'!$B$3:$I$1120,8,FALSE),"")</f>
        <v/>
      </c>
      <c r="F864" s="23">
        <f>IFERROR(VLOOKUP(B864,'LHC@home'!$B$3:$I$1280,8,FALSE),"")</f>
        <v>1.0601552887479906</v>
      </c>
      <c r="G864" s="23">
        <f>IFERROR(VLOOKUP(B864,'NFS@Home'!$B$3:$I$1280,8,FALSE),"")</f>
        <v>0.54287457602871347</v>
      </c>
      <c r="H864" s="23">
        <f>IFERROR(VLOOKUP(B864,Numberfields!$B$3:$I$1011,8,FALSE),"")</f>
        <v>0.42378371520340063</v>
      </c>
      <c r="I864" s="23">
        <f>IFERROR(VLOOKUP(B864,Primegrid!$B$3:$I$955,8,FALSE),"")</f>
        <v>0.11353338527759199</v>
      </c>
      <c r="J864" s="23">
        <f>IFERROR(VLOOKUP(B864,SRBase!$B$3:$I$614,8,FALSE),"")</f>
        <v>0.61312509695266115</v>
      </c>
      <c r="K864" s="23">
        <f>IFERROR(VLOOKUP(B864,'theSkyNet POGS'!$B$3:$I$1158,8,FALSE),"")</f>
        <v>0.68129034009343625</v>
      </c>
      <c r="L864" s="23">
        <f>IFERROR(VLOOKUP(B864,'TN-Grid'!$B$3:$I$908,8,FALSE),"")</f>
        <v>2.3794660664823493</v>
      </c>
      <c r="M864" s="23">
        <f>IFERROR(VLOOKUP(B864,'Yoyo@home'!$B$3:$I$955,8,FALSE),"")</f>
        <v>0.95707542100253529</v>
      </c>
      <c r="N864" s="22"/>
      <c r="O864" s="4">
        <f t="shared" si="16"/>
        <v>10</v>
      </c>
    </row>
    <row r="865" spans="2:15" x14ac:dyDescent="0.35">
      <c r="B865" s="12" t="s">
        <v>1650</v>
      </c>
      <c r="C865" s="23" t="str">
        <f>IFERROR(VLOOKUP(B865,'Asteroids@home'!$B$3:$I$1399,8,FALSE),"")</f>
        <v/>
      </c>
      <c r="D865" s="23" t="str">
        <f>IFERROR(VLOOKUP(B865,'Citizen Science Grid'!$B$3:$I$1120,8,FALSE),"")</f>
        <v/>
      </c>
      <c r="E865" s="27" t="str">
        <f>IFERROR(VLOOKUP(B865,'Enigma@home'!$B$3:$I$1120,8,FALSE),"")</f>
        <v/>
      </c>
      <c r="F865" s="23">
        <f>IFERROR(VLOOKUP(B865,'LHC@home'!$B$3:$I$1280,8,FALSE),"")</f>
        <v>0.35956726366574837</v>
      </c>
      <c r="G865" s="23" t="str">
        <f>IFERROR(VLOOKUP(B865,'NFS@Home'!$B$3:$I$1280,8,FALSE),"")</f>
        <v/>
      </c>
      <c r="H865" s="23">
        <f>IFERROR(VLOOKUP(B865,Numberfields!$B$3:$I$1011,8,FALSE),"")</f>
        <v>0.19059216412123586</v>
      </c>
      <c r="I865" s="23" t="str">
        <f>IFERROR(VLOOKUP(B865,Primegrid!$B$3:$I$955,8,FALSE),"")</f>
        <v/>
      </c>
      <c r="J865" s="23" t="str">
        <f>IFERROR(VLOOKUP(B865,SRBase!$B$3:$I$614,8,FALSE),"")</f>
        <v/>
      </c>
      <c r="K865" s="23" t="str">
        <f>IFERROR(VLOOKUP(B865,'theSkyNet POGS'!$B$3:$I$1158,8,FALSE),"")</f>
        <v/>
      </c>
      <c r="L865" s="23" t="str">
        <f>IFERROR(VLOOKUP(B865,'TN-Grid'!$B$3:$I$908,8,FALSE),"")</f>
        <v/>
      </c>
      <c r="M865" s="23" t="str">
        <f>IFERROR(VLOOKUP(B865,'Yoyo@home'!$B$3:$I$955,8,FALSE),"")</f>
        <v/>
      </c>
      <c r="N865" s="22"/>
      <c r="O865" s="4">
        <f t="shared" si="16"/>
        <v>2</v>
      </c>
    </row>
    <row r="866" spans="2:15" x14ac:dyDescent="0.35">
      <c r="B866" s="12" t="s">
        <v>1226</v>
      </c>
      <c r="C866" s="23">
        <f>IFERROR(VLOOKUP(B866,'Asteroids@home'!$B$3:$I$1399,8,FALSE),"")</f>
        <v>0.20357457267417206</v>
      </c>
      <c r="D866" s="23" t="str">
        <f>IFERROR(VLOOKUP(B866,'Citizen Science Grid'!$B$3:$I$1120,8,FALSE),"")</f>
        <v/>
      </c>
      <c r="E866" s="27" t="str">
        <f>IFERROR(VLOOKUP(B866,'Enigma@home'!$B$3:$I$1120,8,FALSE),"")</f>
        <v/>
      </c>
      <c r="F866" s="23" t="str">
        <f>IFERROR(VLOOKUP(B866,'LHC@home'!$B$3:$I$1280,8,FALSE),"")</f>
        <v/>
      </c>
      <c r="G866" s="23">
        <f>IFERROR(VLOOKUP(B866,'NFS@Home'!$B$3:$I$1280,8,FALSE),"")</f>
        <v>0.45809252463009648</v>
      </c>
      <c r="H866" s="23" t="str">
        <f>IFERROR(VLOOKUP(B866,Numberfields!$B$3:$I$1011,8,FALSE),"")</f>
        <v/>
      </c>
      <c r="I866" s="23">
        <f>IFERROR(VLOOKUP(B866,Primegrid!$B$3:$I$955,8,FALSE),"")</f>
        <v>7.1564942463601164E-2</v>
      </c>
      <c r="J866" s="23" t="str">
        <f>IFERROR(VLOOKUP(B866,SRBase!$B$3:$I$614,8,FALSE),"")</f>
        <v/>
      </c>
      <c r="K866" s="23" t="str">
        <f>IFERROR(VLOOKUP(B866,'theSkyNet POGS'!$B$3:$I$1158,8,FALSE),"")</f>
        <v/>
      </c>
      <c r="L866" s="23" t="str">
        <f>IFERROR(VLOOKUP(B866,'TN-Grid'!$B$3:$I$908,8,FALSE),"")</f>
        <v/>
      </c>
      <c r="M866" s="23" t="str">
        <f>IFERROR(VLOOKUP(B866,'Yoyo@home'!$B$3:$I$955,8,FALSE),"")</f>
        <v/>
      </c>
      <c r="N866" s="22"/>
      <c r="O866" s="4">
        <f t="shared" si="16"/>
        <v>3</v>
      </c>
    </row>
    <row r="867" spans="2:15" x14ac:dyDescent="0.35">
      <c r="B867" s="12" t="s">
        <v>1227</v>
      </c>
      <c r="C867" s="23">
        <f>IFERROR(VLOOKUP(B867,'Asteroids@home'!$B$3:$I$1399,8,FALSE),"")</f>
        <v>0.66778922414704367</v>
      </c>
      <c r="D867" s="23" t="str">
        <f>IFERROR(VLOOKUP(B867,'Citizen Science Grid'!$B$3:$I$1120,8,FALSE),"")</f>
        <v/>
      </c>
      <c r="E867" s="27" t="str">
        <f>IFERROR(VLOOKUP(B867,'Enigma@home'!$B$3:$I$1120,8,FALSE),"")</f>
        <v/>
      </c>
      <c r="F867" s="23">
        <f>IFERROR(VLOOKUP(B867,'LHC@home'!$B$3:$I$1280,8,FALSE),"")</f>
        <v>1.1695642284399341</v>
      </c>
      <c r="G867" s="23" t="str">
        <f>IFERROR(VLOOKUP(B867,'NFS@Home'!$B$3:$I$1280,8,FALSE),"")</f>
        <v/>
      </c>
      <c r="H867" s="23" t="str">
        <f>IFERROR(VLOOKUP(B867,Numberfields!$B$3:$I$1011,8,FALSE),"")</f>
        <v/>
      </c>
      <c r="I867" s="23">
        <f>IFERROR(VLOOKUP(B867,Primegrid!$B$3:$I$955,8,FALSE),"")</f>
        <v>9.5966689429717741E-2</v>
      </c>
      <c r="J867" s="23" t="str">
        <f>IFERROR(VLOOKUP(B867,SRBase!$B$3:$I$614,8,FALSE),"")</f>
        <v/>
      </c>
      <c r="K867" s="23">
        <f>IFERROR(VLOOKUP(B867,'theSkyNet POGS'!$B$3:$I$1158,8,FALSE),"")</f>
        <v>0.99383107665611226</v>
      </c>
      <c r="L867" s="23" t="str">
        <f>IFERROR(VLOOKUP(B867,'TN-Grid'!$B$3:$I$908,8,FALSE),"")</f>
        <v/>
      </c>
      <c r="M867" s="23" t="str">
        <f>IFERROR(VLOOKUP(B867,'Yoyo@home'!$B$3:$I$955,8,FALSE),"")</f>
        <v/>
      </c>
      <c r="N867" s="22"/>
      <c r="O867" s="4">
        <f t="shared" si="16"/>
        <v>4</v>
      </c>
    </row>
    <row r="868" spans="2:15" x14ac:dyDescent="0.35">
      <c r="B868" s="12" t="s">
        <v>259</v>
      </c>
      <c r="C868" s="23">
        <f>IFERROR(VLOOKUP(B868,'Asteroids@home'!$B$3:$I$1399,8,FALSE),"")</f>
        <v>0.53704186934499143</v>
      </c>
      <c r="D868" s="23" t="str">
        <f>IFERROR(VLOOKUP(B868,'Citizen Science Grid'!$B$3:$I$1120,8,FALSE),"")</f>
        <v/>
      </c>
      <c r="E868" s="27">
        <f>IFERROR(VLOOKUP(B868,'Enigma@home'!$B$3:$I$1120,8,FALSE),"")</f>
        <v>5.5759643762002958E-2</v>
      </c>
      <c r="F868" s="23">
        <f>IFERROR(VLOOKUP(B868,'LHC@home'!$B$3:$I$1280,8,FALSE),"")</f>
        <v>0.94278304241533573</v>
      </c>
      <c r="G868" s="23">
        <f>IFERROR(VLOOKUP(B868,'NFS@Home'!$B$3:$I$1280,8,FALSE),"")</f>
        <v>0.6615331909479234</v>
      </c>
      <c r="H868" s="23">
        <f>IFERROR(VLOOKUP(B868,Numberfields!$B$3:$I$1011,8,FALSE),"")</f>
        <v>0.39794095084134445</v>
      </c>
      <c r="I868" s="23">
        <f>IFERROR(VLOOKUP(B868,Primegrid!$B$3:$I$955,8,FALSE),"")</f>
        <v>0.15542704101494276</v>
      </c>
      <c r="J868" s="23">
        <f>IFERROR(VLOOKUP(B868,SRBase!$B$3:$I$614,8,FALSE),"")</f>
        <v>0.70476572145031091</v>
      </c>
      <c r="K868" s="23">
        <f>IFERROR(VLOOKUP(B868,'theSkyNet POGS'!$B$3:$I$1158,8,FALSE),"")</f>
        <v>0.65252798706780646</v>
      </c>
      <c r="L868" s="23">
        <f>IFERROR(VLOOKUP(B868,'TN-Grid'!$B$3:$I$908,8,FALSE),"")</f>
        <v>3.1344716977665987</v>
      </c>
      <c r="M868" s="23">
        <f>IFERROR(VLOOKUP(B868,'Yoyo@home'!$B$3:$I$955,8,FALSE),"")</f>
        <v>1.0245077759762578</v>
      </c>
      <c r="N868" s="22"/>
      <c r="O868" s="4">
        <f t="shared" si="16"/>
        <v>10</v>
      </c>
    </row>
    <row r="869" spans="2:15" x14ac:dyDescent="0.35">
      <c r="B869" s="12" t="s">
        <v>1228</v>
      </c>
      <c r="C869" s="23">
        <f>IFERROR(VLOOKUP(B869,'Asteroids@home'!$B$3:$I$1399,8,FALSE),"")</f>
        <v>0.79377241020582134</v>
      </c>
      <c r="D869" s="23">
        <f>IFERROR(VLOOKUP(B869,'Citizen Science Grid'!$B$3:$I$1120,8,FALSE),"")</f>
        <v>1.0152249328297827</v>
      </c>
      <c r="E869" s="27">
        <f>IFERROR(VLOOKUP(B869,'Enigma@home'!$B$3:$I$1120,8,FALSE),"")</f>
        <v>4.1093401718593291E-2</v>
      </c>
      <c r="F869" s="23">
        <f>IFERROR(VLOOKUP(B869,'LHC@home'!$B$3:$I$1280,8,FALSE),"")</f>
        <v>1.2888776612974799</v>
      </c>
      <c r="G869" s="23" t="str">
        <f>IFERROR(VLOOKUP(B869,'NFS@Home'!$B$3:$I$1280,8,FALSE),"")</f>
        <v/>
      </c>
      <c r="H869" s="23" t="str">
        <f>IFERROR(VLOOKUP(B869,Numberfields!$B$3:$I$1011,8,FALSE),"")</f>
        <v/>
      </c>
      <c r="I869" s="23">
        <f>IFERROR(VLOOKUP(B869,Primegrid!$B$3:$I$955,8,FALSE),"")</f>
        <v>3.6491917203033776E-2</v>
      </c>
      <c r="J869" s="23" t="str">
        <f>IFERROR(VLOOKUP(B869,SRBase!$B$3:$I$614,8,FALSE),"")</f>
        <v/>
      </c>
      <c r="K869" s="23">
        <f>IFERROR(VLOOKUP(B869,'theSkyNet POGS'!$B$3:$I$1158,8,FALSE),"")</f>
        <v>0.42637106236496414</v>
      </c>
      <c r="L869" s="23" t="str">
        <f>IFERROR(VLOOKUP(B869,'TN-Grid'!$B$3:$I$908,8,FALSE),"")</f>
        <v/>
      </c>
      <c r="M869" s="23" t="str">
        <f>IFERROR(VLOOKUP(B869,'Yoyo@home'!$B$3:$I$955,8,FALSE),"")</f>
        <v/>
      </c>
      <c r="N869" s="22"/>
      <c r="O869" s="4">
        <f t="shared" si="16"/>
        <v>6</v>
      </c>
    </row>
    <row r="870" spans="2:15" x14ac:dyDescent="0.35">
      <c r="B870" s="12" t="s">
        <v>260</v>
      </c>
      <c r="C870" s="23">
        <f>IFERROR(VLOOKUP(B870,'Asteroids@home'!$B$3:$I$1399,8,FALSE),"")</f>
        <v>0.95300998815308713</v>
      </c>
      <c r="D870" s="23">
        <f>IFERROR(VLOOKUP(B870,'Citizen Science Grid'!$B$3:$I$1120,8,FALSE),"")</f>
        <v>1.5609050569902474</v>
      </c>
      <c r="E870" s="27">
        <f>IFERROR(VLOOKUP(B870,'Enigma@home'!$B$3:$I$1120,8,FALSE),"")</f>
        <v>0.12596277135410316</v>
      </c>
      <c r="F870" s="23">
        <f>IFERROR(VLOOKUP(B870,'LHC@home'!$B$3:$I$1280,8,FALSE),"")</f>
        <v>1.7349707046418097</v>
      </c>
      <c r="G870" s="23">
        <f>IFERROR(VLOOKUP(B870,'NFS@Home'!$B$3:$I$1280,8,FALSE),"")</f>
        <v>1.2748511937268159</v>
      </c>
      <c r="H870" s="23">
        <f>IFERROR(VLOOKUP(B870,Numberfields!$B$3:$I$1011,8,FALSE),"")</f>
        <v>0.74536406369899799</v>
      </c>
      <c r="I870" s="23">
        <f>IFERROR(VLOOKUP(B870,Primegrid!$B$3:$I$955,8,FALSE),"")</f>
        <v>0.28956283613216333</v>
      </c>
      <c r="J870" s="23">
        <f>IFERROR(VLOOKUP(B870,SRBase!$B$3:$I$614,8,FALSE),"")</f>
        <v>2.2542643146234176</v>
      </c>
      <c r="K870" s="23">
        <f>IFERROR(VLOOKUP(B870,'theSkyNet POGS'!$B$3:$I$1158,8,FALSE),"")</f>
        <v>1.3724687651334584</v>
      </c>
      <c r="L870" s="23">
        <f>IFERROR(VLOOKUP(B870,'TN-Grid'!$B$3:$I$908,8,FALSE),"")</f>
        <v>4.2212937180766161</v>
      </c>
      <c r="M870" s="23">
        <f>IFERROR(VLOOKUP(B870,'Yoyo@home'!$B$3:$I$955,8,FALSE),"")</f>
        <v>1.8905515460430868</v>
      </c>
      <c r="N870" s="22"/>
      <c r="O870" s="4">
        <f t="shared" si="16"/>
        <v>11</v>
      </c>
    </row>
    <row r="871" spans="2:15" x14ac:dyDescent="0.35">
      <c r="B871" s="12" t="s">
        <v>261</v>
      </c>
      <c r="C871" s="23">
        <f>IFERROR(VLOOKUP(B871,'Asteroids@home'!$B$3:$I$1399,8,FALSE),"")</f>
        <v>0.90071971188725519</v>
      </c>
      <c r="D871" s="23">
        <f>IFERROR(VLOOKUP(B871,'Citizen Science Grid'!$B$3:$I$1120,8,FALSE),"")</f>
        <v>1.4315923295886412</v>
      </c>
      <c r="E871" s="27">
        <f>IFERROR(VLOOKUP(B871,'Enigma@home'!$B$3:$I$1120,8,FALSE),"")</f>
        <v>0.12957438419994954</v>
      </c>
      <c r="F871" s="23">
        <f>IFERROR(VLOOKUP(B871,'LHC@home'!$B$3:$I$1280,8,FALSE),"")</f>
        <v>1.6146360859526674</v>
      </c>
      <c r="G871" s="23">
        <f>IFERROR(VLOOKUP(B871,'NFS@Home'!$B$3:$I$1280,8,FALSE),"")</f>
        <v>1.0912327669699009</v>
      </c>
      <c r="H871" s="23">
        <f>IFERROR(VLOOKUP(B871,Numberfields!$B$3:$I$1011,8,FALSE),"")</f>
        <v>0.66920318118357169</v>
      </c>
      <c r="I871" s="23">
        <f>IFERROR(VLOOKUP(B871,Primegrid!$B$3:$I$955,8,FALSE),"")</f>
        <v>0.27163763735677815</v>
      </c>
      <c r="J871" s="23">
        <f>IFERROR(VLOOKUP(B871,SRBase!$B$3:$I$614,8,FALSE),"")</f>
        <v>1.6881428212518219</v>
      </c>
      <c r="K871" s="23">
        <f>IFERROR(VLOOKUP(B871,'theSkyNet POGS'!$B$3:$I$1158,8,FALSE),"")</f>
        <v>1.1145980342052861</v>
      </c>
      <c r="L871" s="23">
        <f>IFERROR(VLOOKUP(B871,'TN-Grid'!$B$3:$I$908,8,FALSE),"")</f>
        <v>4.4996268349070228</v>
      </c>
      <c r="M871" s="23">
        <f>IFERROR(VLOOKUP(B871,'Yoyo@home'!$B$3:$I$955,8,FALSE),"")</f>
        <v>1.2642953007182738</v>
      </c>
      <c r="N871" s="22"/>
      <c r="O871" s="4">
        <f t="shared" si="16"/>
        <v>11</v>
      </c>
    </row>
    <row r="872" spans="2:15" x14ac:dyDescent="0.35">
      <c r="B872" s="12" t="s">
        <v>262</v>
      </c>
      <c r="C872" s="23">
        <f>IFERROR(VLOOKUP(B872,'Asteroids@home'!$B$3:$I$1399,8,FALSE),"")</f>
        <v>1.0019173136134538</v>
      </c>
      <c r="D872" s="23">
        <f>IFERROR(VLOOKUP(B872,'Citizen Science Grid'!$B$3:$I$1120,8,FALSE),"")</f>
        <v>1.6690825742328124</v>
      </c>
      <c r="E872" s="27">
        <f>IFERROR(VLOOKUP(B872,'Enigma@home'!$B$3:$I$1120,8,FALSE),"")</f>
        <v>0.12193323278353214</v>
      </c>
      <c r="F872" s="23">
        <f>IFERROR(VLOOKUP(B872,'LHC@home'!$B$3:$I$1280,8,FALSE),"")</f>
        <v>1.7922894343632478</v>
      </c>
      <c r="G872" s="23">
        <f>IFERROR(VLOOKUP(B872,'NFS@Home'!$B$3:$I$1280,8,FALSE),"")</f>
        <v>1.3085998242503767</v>
      </c>
      <c r="H872" s="23">
        <f>IFERROR(VLOOKUP(B872,Numberfields!$B$3:$I$1011,8,FALSE),"")</f>
        <v>0.77679234299470012</v>
      </c>
      <c r="I872" s="23">
        <f>IFERROR(VLOOKUP(B872,Primegrid!$B$3:$I$955,8,FALSE),"")</f>
        <v>0.40661420840683843</v>
      </c>
      <c r="J872" s="23">
        <f>IFERROR(VLOOKUP(B872,SRBase!$B$3:$I$614,8,FALSE),"")</f>
        <v>2.4526918495234002</v>
      </c>
      <c r="K872" s="23">
        <f>IFERROR(VLOOKUP(B872,'theSkyNet POGS'!$B$3:$I$1158,8,FALSE),"")</f>
        <v>1.3937459432445687</v>
      </c>
      <c r="L872" s="23">
        <f>IFERROR(VLOOKUP(B872,'TN-Grid'!$B$3:$I$908,8,FALSE),"")</f>
        <v>4.9363668754609797</v>
      </c>
      <c r="M872" s="23">
        <f>IFERROR(VLOOKUP(B872,'Yoyo@home'!$B$3:$I$955,8,FALSE),"")</f>
        <v>2.0809572622550605</v>
      </c>
      <c r="N872" s="22"/>
      <c r="O872" s="4">
        <f t="shared" si="16"/>
        <v>11</v>
      </c>
    </row>
    <row r="873" spans="2:15" x14ac:dyDescent="0.35">
      <c r="B873" s="12" t="s">
        <v>263</v>
      </c>
      <c r="C873" s="23">
        <f>IFERROR(VLOOKUP(B873,'Asteroids@home'!$B$3:$I$1399,8,FALSE),"")</f>
        <v>0.96840697254281793</v>
      </c>
      <c r="D873" s="23">
        <f>IFERROR(VLOOKUP(B873,'Citizen Science Grid'!$B$3:$I$1120,8,FALSE),"")</f>
        <v>1.2340730476875936</v>
      </c>
      <c r="E873" s="27">
        <f>IFERROR(VLOOKUP(B873,'Enigma@home'!$B$3:$I$1120,8,FALSE),"")</f>
        <v>0.14093237123569846</v>
      </c>
      <c r="F873" s="23">
        <f>IFERROR(VLOOKUP(B873,'LHC@home'!$B$3:$I$1280,8,FALSE),"")</f>
        <v>1.2972919764629121</v>
      </c>
      <c r="G873" s="23">
        <f>IFERROR(VLOOKUP(B873,'NFS@Home'!$B$3:$I$1280,8,FALSE),"")</f>
        <v>1.0254920624146187</v>
      </c>
      <c r="H873" s="23">
        <f>IFERROR(VLOOKUP(B873,Numberfields!$B$3:$I$1011,8,FALSE),"")</f>
        <v>0.65600069406134709</v>
      </c>
      <c r="I873" s="23">
        <f>IFERROR(VLOOKUP(B873,Primegrid!$B$3:$I$955,8,FALSE),"")</f>
        <v>0.40148420939745766</v>
      </c>
      <c r="J873" s="23">
        <f>IFERROR(VLOOKUP(B873,SRBase!$B$3:$I$614,8,FALSE),"")</f>
        <v>2.3598528580355231</v>
      </c>
      <c r="K873" s="23">
        <f>IFERROR(VLOOKUP(B873,'theSkyNet POGS'!$B$3:$I$1158,8,FALSE),"")</f>
        <v>1.1487259591286749</v>
      </c>
      <c r="L873" s="23">
        <f>IFERROR(VLOOKUP(B873,'TN-Grid'!$B$3:$I$908,8,FALSE),"")</f>
        <v>3.9902714989689794</v>
      </c>
      <c r="M873" s="23" t="str">
        <f>IFERROR(VLOOKUP(B873,'Yoyo@home'!$B$3:$I$955,8,FALSE),"")</f>
        <v/>
      </c>
      <c r="N873" s="22"/>
      <c r="O873" s="4">
        <f t="shared" si="16"/>
        <v>10</v>
      </c>
    </row>
    <row r="874" spans="2:15" hidden="1" x14ac:dyDescent="0.35">
      <c r="B874" s="12" t="s">
        <v>1784</v>
      </c>
      <c r="C874" s="23" t="str">
        <f>IFERROR(VLOOKUP(B874,'Asteroids@home'!$B$3:$I$1399,8,FALSE),"")</f>
        <v/>
      </c>
      <c r="D874" s="23" t="str">
        <f>IFERROR(VLOOKUP(B874,'Citizen Science Grid'!$B$3:$I$1120,8,FALSE),"")</f>
        <v/>
      </c>
      <c r="E874" s="27" t="str">
        <f>IFERROR(VLOOKUP(B874,'Enigma@home'!$B$3:$I$1120,8,FALSE),"")</f>
        <v/>
      </c>
      <c r="F874" s="23" t="str">
        <f>IFERROR(VLOOKUP(B874,'LHC@home'!$B$3:$I$1280,8,FALSE),"")</f>
        <v/>
      </c>
      <c r="G874" s="23" t="str">
        <f>IFERROR(VLOOKUP(B874,'NFS@Home'!$B$3:$I$1280,8,FALSE),"")</f>
        <v/>
      </c>
      <c r="H874" s="23" t="str">
        <f>IFERROR(VLOOKUP(B874,Numberfields!$B$3:$I$1011,8,FALSE),"")</f>
        <v/>
      </c>
      <c r="I874" s="23" t="str">
        <f>IFERROR(VLOOKUP(B874,Primegrid!$B$3:$I$955,8,FALSE),"")</f>
        <v/>
      </c>
      <c r="J874" s="23" t="str">
        <f>IFERROR(VLOOKUP(B874,SRBase!$B$3:$I$614,8,FALSE),"")</f>
        <v/>
      </c>
      <c r="K874" s="23" t="str">
        <f>IFERROR(VLOOKUP(B874,'theSkyNet POGS'!$B$3:$I$1158,8,FALSE),"")</f>
        <v/>
      </c>
      <c r="L874" s="23" t="str">
        <f>IFERROR(VLOOKUP(B874,'TN-Grid'!$B$3:$I$908,8,FALSE),"")</f>
        <v/>
      </c>
      <c r="M874" s="23" t="str">
        <f>IFERROR(VLOOKUP(B874,'Yoyo@home'!$B$3:$I$955,8,FALSE),"")</f>
        <v/>
      </c>
      <c r="N874" s="22"/>
      <c r="O874" s="4">
        <f t="shared" si="16"/>
        <v>0</v>
      </c>
    </row>
    <row r="875" spans="2:15" x14ac:dyDescent="0.35">
      <c r="B875" s="12" t="s">
        <v>264</v>
      </c>
      <c r="C875" s="23">
        <f>IFERROR(VLOOKUP(B875,'Asteroids@home'!$B$3:$I$1399,8,FALSE),"")</f>
        <v>1.165361023951434</v>
      </c>
      <c r="D875" s="23">
        <f>IFERROR(VLOOKUP(B875,'Citizen Science Grid'!$B$3:$I$1120,8,FALSE),"")</f>
        <v>1.7266432955152922</v>
      </c>
      <c r="E875" s="27">
        <f>IFERROR(VLOOKUP(B875,'Enigma@home'!$B$3:$I$1120,8,FALSE),"")</f>
        <v>0.14689781693547052</v>
      </c>
      <c r="F875" s="23">
        <f>IFERROR(VLOOKUP(B875,'LHC@home'!$B$3:$I$1280,8,FALSE),"")</f>
        <v>1.8649996092117365</v>
      </c>
      <c r="G875" s="23">
        <f>IFERROR(VLOOKUP(B875,'NFS@Home'!$B$3:$I$1280,8,FALSE),"")</f>
        <v>1.3276450447308017</v>
      </c>
      <c r="H875" s="23">
        <f>IFERROR(VLOOKUP(B875,Numberfields!$B$3:$I$1011,8,FALSE),"")</f>
        <v>0.79052202884971401</v>
      </c>
      <c r="I875" s="23">
        <f>IFERROR(VLOOKUP(B875,Primegrid!$B$3:$I$955,8,FALSE),"")</f>
        <v>0.38585108653939276</v>
      </c>
      <c r="J875" s="23">
        <f>IFERROR(VLOOKUP(B875,SRBase!$B$3:$I$614,8,FALSE),"")</f>
        <v>2.3362225153591969</v>
      </c>
      <c r="K875" s="23">
        <f>IFERROR(VLOOKUP(B875,'theSkyNet POGS'!$B$3:$I$1158,8,FALSE),"")</f>
        <v>1.3729345142336682</v>
      </c>
      <c r="L875" s="23">
        <f>IFERROR(VLOOKUP(B875,'TN-Grid'!$B$3:$I$908,8,FALSE),"")</f>
        <v>4.90404888075361</v>
      </c>
      <c r="M875" s="23">
        <f>IFERROR(VLOOKUP(B875,'Yoyo@home'!$B$3:$I$955,8,FALSE),"")</f>
        <v>2.2967697156109064</v>
      </c>
      <c r="N875" s="22"/>
      <c r="O875" s="4">
        <f t="shared" si="16"/>
        <v>11</v>
      </c>
    </row>
    <row r="876" spans="2:15" x14ac:dyDescent="0.35">
      <c r="B876" s="12" t="s">
        <v>265</v>
      </c>
      <c r="C876" s="23">
        <f>IFERROR(VLOOKUP(B876,'Asteroids@home'!$B$3:$I$1399,8,FALSE),"")</f>
        <v>0.92893324562213775</v>
      </c>
      <c r="D876" s="23">
        <f>IFERROR(VLOOKUP(B876,'Citizen Science Grid'!$B$3:$I$1120,8,FALSE),"")</f>
        <v>1.6428530144055105</v>
      </c>
      <c r="E876" s="27" t="str">
        <f>IFERROR(VLOOKUP(B876,'Enigma@home'!$B$3:$I$1120,8,FALSE),"")</f>
        <v/>
      </c>
      <c r="F876" s="23">
        <f>IFERROR(VLOOKUP(B876,'LHC@home'!$B$3:$I$1280,8,FALSE),"")</f>
        <v>1.9117611926389908</v>
      </c>
      <c r="G876" s="23">
        <f>IFERROR(VLOOKUP(B876,'NFS@Home'!$B$3:$I$1280,8,FALSE),"")</f>
        <v>1.143177500088089</v>
      </c>
      <c r="H876" s="23">
        <f>IFERROR(VLOOKUP(B876,Numberfields!$B$3:$I$1011,8,FALSE),"")</f>
        <v>0.67733609960459074</v>
      </c>
      <c r="I876" s="23">
        <f>IFERROR(VLOOKUP(B876,Primegrid!$B$3:$I$955,8,FALSE),"")</f>
        <v>0.3732598273215898</v>
      </c>
      <c r="J876" s="23">
        <f>IFERROR(VLOOKUP(B876,SRBase!$B$3:$I$614,8,FALSE),"")</f>
        <v>2.1001722461360717</v>
      </c>
      <c r="K876" s="23">
        <f>IFERROR(VLOOKUP(B876,'theSkyNet POGS'!$B$3:$I$1158,8,FALSE),"")</f>
        <v>1.3888752545862741</v>
      </c>
      <c r="L876" s="23">
        <f>IFERROR(VLOOKUP(B876,'TN-Grid'!$B$3:$I$908,8,FALSE),"")</f>
        <v>3.3813673278856613</v>
      </c>
      <c r="M876" s="23">
        <f>IFERROR(VLOOKUP(B876,'Yoyo@home'!$B$3:$I$955,8,FALSE),"")</f>
        <v>2.2792550583957611</v>
      </c>
      <c r="N876" s="22"/>
      <c r="O876" s="4">
        <f t="shared" si="16"/>
        <v>10</v>
      </c>
    </row>
    <row r="877" spans="2:15" x14ac:dyDescent="0.35">
      <c r="B877" s="12" t="s">
        <v>266</v>
      </c>
      <c r="C877" s="23">
        <f>IFERROR(VLOOKUP(B877,'Asteroids@home'!$B$3:$I$1399,8,FALSE),"")</f>
        <v>1.153762249037144</v>
      </c>
      <c r="D877" s="23">
        <f>IFERROR(VLOOKUP(B877,'Citizen Science Grid'!$B$3:$I$1120,8,FALSE),"")</f>
        <v>1.8132047729145155</v>
      </c>
      <c r="E877" s="27">
        <f>IFERROR(VLOOKUP(B877,'Enigma@home'!$B$3:$I$1120,8,FALSE),"")</f>
        <v>0.15895578403996705</v>
      </c>
      <c r="F877" s="23">
        <f>IFERROR(VLOOKUP(B877,'LHC@home'!$B$3:$I$1280,8,FALSE),"")</f>
        <v>2.1280608819783695</v>
      </c>
      <c r="G877" s="23">
        <f>IFERROR(VLOOKUP(B877,'NFS@Home'!$B$3:$I$1280,8,FALSE),"")</f>
        <v>1.3090318978962081</v>
      </c>
      <c r="H877" s="23">
        <f>IFERROR(VLOOKUP(B877,Numberfields!$B$3:$I$1011,8,FALSE),"")</f>
        <v>0.8163054210740962</v>
      </c>
      <c r="I877" s="23">
        <f>IFERROR(VLOOKUP(B877,Primegrid!$B$3:$I$955,8,FALSE),"")</f>
        <v>0.39323293376875823</v>
      </c>
      <c r="J877" s="23">
        <f>IFERROR(VLOOKUP(B877,SRBase!$B$3:$I$614,8,FALSE),"")</f>
        <v>2.4264776294492854</v>
      </c>
      <c r="K877" s="23">
        <f>IFERROR(VLOOKUP(B877,'theSkyNet POGS'!$B$3:$I$1158,8,FALSE),"")</f>
        <v>1.3627538395378833</v>
      </c>
      <c r="L877" s="23">
        <f>IFERROR(VLOOKUP(B877,'TN-Grid'!$B$3:$I$908,8,FALSE),"")</f>
        <v>4.8543783477969802</v>
      </c>
      <c r="M877" s="23">
        <f>IFERROR(VLOOKUP(B877,'Yoyo@home'!$B$3:$I$955,8,FALSE),"")</f>
        <v>1.9642245228623247</v>
      </c>
      <c r="N877" s="22"/>
      <c r="O877" s="4">
        <f t="shared" si="16"/>
        <v>11</v>
      </c>
    </row>
    <row r="878" spans="2:15" x14ac:dyDescent="0.35">
      <c r="B878" s="12" t="s">
        <v>267</v>
      </c>
      <c r="C878" s="23">
        <f>IFERROR(VLOOKUP(B878,'Asteroids@home'!$B$3:$I$1399,8,FALSE),"")</f>
        <v>1.0482017789179154</v>
      </c>
      <c r="D878" s="23">
        <f>IFERROR(VLOOKUP(B878,'Citizen Science Grid'!$B$3:$I$1120,8,FALSE),"")</f>
        <v>1.5936156478022141</v>
      </c>
      <c r="E878" s="27" t="str">
        <f>IFERROR(VLOOKUP(B878,'Enigma@home'!$B$3:$I$1120,8,FALSE),"")</f>
        <v/>
      </c>
      <c r="F878" s="23" t="str">
        <f>IFERROR(VLOOKUP(B878,'LHC@home'!$B$3:$I$1280,8,FALSE),"")</f>
        <v/>
      </c>
      <c r="G878" s="23">
        <f>IFERROR(VLOOKUP(B878,'NFS@Home'!$B$3:$I$1280,8,FALSE),"")</f>
        <v>1.1312115486159973</v>
      </c>
      <c r="H878" s="23">
        <f>IFERROR(VLOOKUP(B878,Numberfields!$B$3:$I$1011,8,FALSE),"")</f>
        <v>0.70327384436719298</v>
      </c>
      <c r="I878" s="23">
        <f>IFERROR(VLOOKUP(B878,Primegrid!$B$3:$I$955,8,FALSE),"")</f>
        <v>0.30793667614117842</v>
      </c>
      <c r="J878" s="23">
        <f>IFERROR(VLOOKUP(B878,SRBase!$B$3:$I$614,8,FALSE),"")</f>
        <v>2.0964667621781055</v>
      </c>
      <c r="K878" s="23">
        <f>IFERROR(VLOOKUP(B878,'theSkyNet POGS'!$B$3:$I$1158,8,FALSE),"")</f>
        <v>1.2541940972012295</v>
      </c>
      <c r="L878" s="23">
        <f>IFERROR(VLOOKUP(B878,'TN-Grid'!$B$3:$I$908,8,FALSE),"")</f>
        <v>4.3776739186401672</v>
      </c>
      <c r="M878" s="23">
        <f>IFERROR(VLOOKUP(B878,'Yoyo@home'!$B$3:$I$955,8,FALSE),"")</f>
        <v>1.3699482659742763</v>
      </c>
      <c r="N878" s="22"/>
      <c r="O878" s="4">
        <f t="shared" si="16"/>
        <v>9</v>
      </c>
    </row>
    <row r="879" spans="2:15" x14ac:dyDescent="0.35">
      <c r="B879" s="12" t="s">
        <v>268</v>
      </c>
      <c r="C879" s="23">
        <f>IFERROR(VLOOKUP(B879,'Asteroids@home'!$B$3:$I$1399,8,FALSE),"")</f>
        <v>0.70827663708083555</v>
      </c>
      <c r="D879" s="23">
        <f>IFERROR(VLOOKUP(B879,'Citizen Science Grid'!$B$3:$I$1120,8,FALSE),"")</f>
        <v>1.6931878213098064</v>
      </c>
      <c r="E879" s="27" t="str">
        <f>IFERROR(VLOOKUP(B879,'Enigma@home'!$B$3:$I$1120,8,FALSE),"")</f>
        <v/>
      </c>
      <c r="F879" s="23">
        <f>IFERROR(VLOOKUP(B879,'LHC@home'!$B$3:$I$1280,8,FALSE),"")</f>
        <v>1.7725870326561992</v>
      </c>
      <c r="G879" s="23">
        <f>IFERROR(VLOOKUP(B879,'NFS@Home'!$B$3:$I$1280,8,FALSE),"")</f>
        <v>1.1606142069084591</v>
      </c>
      <c r="H879" s="23">
        <f>IFERROR(VLOOKUP(B879,Numberfields!$B$3:$I$1011,8,FALSE),"")</f>
        <v>0.84458205239524464</v>
      </c>
      <c r="I879" s="23">
        <f>IFERROR(VLOOKUP(B879,Primegrid!$B$3:$I$955,8,FALSE),"")</f>
        <v>0.2846172741454156</v>
      </c>
      <c r="J879" s="23">
        <f>IFERROR(VLOOKUP(B879,SRBase!$B$3:$I$614,8,FALSE),"")</f>
        <v>3.8592041499729239</v>
      </c>
      <c r="K879" s="23">
        <f>IFERROR(VLOOKUP(B879,'theSkyNet POGS'!$B$3:$I$1158,8,FALSE),"")</f>
        <v>1.2559491071195457</v>
      </c>
      <c r="L879" s="23">
        <f>IFERROR(VLOOKUP(B879,'TN-Grid'!$B$3:$I$908,8,FALSE),"")</f>
        <v>6.1967951975834419</v>
      </c>
      <c r="M879" s="23">
        <f>IFERROR(VLOOKUP(B879,'Yoyo@home'!$B$3:$I$955,8,FALSE),"")</f>
        <v>1.7724527543013775</v>
      </c>
      <c r="N879" s="22"/>
      <c r="O879" s="4">
        <f t="shared" si="16"/>
        <v>10</v>
      </c>
    </row>
    <row r="880" spans="2:15" x14ac:dyDescent="0.35">
      <c r="B880" s="12" t="s">
        <v>1229</v>
      </c>
      <c r="C880" s="23">
        <f>IFERROR(VLOOKUP(B880,'Asteroids@home'!$B$3:$I$1399,8,FALSE),"")</f>
        <v>0.74917490356952721</v>
      </c>
      <c r="D880" s="23" t="str">
        <f>IFERROR(VLOOKUP(B880,'Citizen Science Grid'!$B$3:$I$1120,8,FALSE),"")</f>
        <v/>
      </c>
      <c r="E880" s="27" t="str">
        <f>IFERROR(VLOOKUP(B880,'Enigma@home'!$B$3:$I$1120,8,FALSE),"")</f>
        <v/>
      </c>
      <c r="F880" s="23" t="str">
        <f>IFERROR(VLOOKUP(B880,'LHC@home'!$B$3:$I$1280,8,FALSE),"")</f>
        <v/>
      </c>
      <c r="G880" s="23">
        <f>IFERROR(VLOOKUP(B880,'NFS@Home'!$B$3:$I$1280,8,FALSE),"")</f>
        <v>1.3065581383743263</v>
      </c>
      <c r="H880" s="23" t="str">
        <f>IFERROR(VLOOKUP(B880,Numberfields!$B$3:$I$1011,8,FALSE),"")</f>
        <v/>
      </c>
      <c r="I880" s="23" t="str">
        <f>IFERROR(VLOOKUP(B880,Primegrid!$B$3:$I$955,8,FALSE),"")</f>
        <v/>
      </c>
      <c r="J880" s="23" t="str">
        <f>IFERROR(VLOOKUP(B880,SRBase!$B$3:$I$614,8,FALSE),"")</f>
        <v/>
      </c>
      <c r="K880" s="23" t="str">
        <f>IFERROR(VLOOKUP(B880,'theSkyNet POGS'!$B$3:$I$1158,8,FALSE),"")</f>
        <v/>
      </c>
      <c r="L880" s="23" t="str">
        <f>IFERROR(VLOOKUP(B880,'TN-Grid'!$B$3:$I$908,8,FALSE),"")</f>
        <v/>
      </c>
      <c r="M880" s="23">
        <f>IFERROR(VLOOKUP(B880,'Yoyo@home'!$B$3:$I$955,8,FALSE),"")</f>
        <v>1.8945597915123145</v>
      </c>
      <c r="N880" s="22"/>
      <c r="O880" s="4">
        <f t="shared" si="16"/>
        <v>3</v>
      </c>
    </row>
    <row r="881" spans="2:15" x14ac:dyDescent="0.35">
      <c r="B881" s="12" t="s">
        <v>1785</v>
      </c>
      <c r="C881" s="23" t="str">
        <f>IFERROR(VLOOKUP(B881,'Asteroids@home'!$B$3:$I$1399,8,FALSE),"")</f>
        <v/>
      </c>
      <c r="D881" s="23" t="str">
        <f>IFERROR(VLOOKUP(B881,'Citizen Science Grid'!$B$3:$I$1120,8,FALSE),"")</f>
        <v/>
      </c>
      <c r="E881" s="27" t="str">
        <f>IFERROR(VLOOKUP(B881,'Enigma@home'!$B$3:$I$1120,8,FALSE),"")</f>
        <v/>
      </c>
      <c r="F881" s="23" t="str">
        <f>IFERROR(VLOOKUP(B881,'LHC@home'!$B$3:$I$1280,8,FALSE),"")</f>
        <v/>
      </c>
      <c r="G881" s="23" t="str">
        <f>IFERROR(VLOOKUP(B881,'NFS@Home'!$B$3:$I$1280,8,FALSE),"")</f>
        <v/>
      </c>
      <c r="H881" s="23" t="str">
        <f>IFERROR(VLOOKUP(B881,Numberfields!$B$3:$I$1011,8,FALSE),"")</f>
        <v/>
      </c>
      <c r="I881" s="23" t="str">
        <f>IFERROR(VLOOKUP(B881,Primegrid!$B$3:$I$955,8,FALSE),"")</f>
        <v/>
      </c>
      <c r="J881" s="23" t="str">
        <f>IFERROR(VLOOKUP(B881,SRBase!$B$3:$I$614,8,FALSE),"")</f>
        <v/>
      </c>
      <c r="K881" s="23">
        <f>IFERROR(VLOOKUP(B881,'theSkyNet POGS'!$B$3:$I$1158,8,FALSE),"")</f>
        <v>1.3365301700193011</v>
      </c>
      <c r="L881" s="23" t="str">
        <f>IFERROR(VLOOKUP(B881,'TN-Grid'!$B$3:$I$908,8,FALSE),"")</f>
        <v/>
      </c>
      <c r="M881" s="23" t="str">
        <f>IFERROR(VLOOKUP(B881,'Yoyo@home'!$B$3:$I$955,8,FALSE),"")</f>
        <v/>
      </c>
      <c r="N881" s="22"/>
      <c r="O881" s="4">
        <f t="shared" si="16"/>
        <v>1</v>
      </c>
    </row>
    <row r="882" spans="2:15" x14ac:dyDescent="0.35">
      <c r="B882" s="12" t="s">
        <v>269</v>
      </c>
      <c r="C882" s="23">
        <f>IFERROR(VLOOKUP(B882,'Asteroids@home'!$B$3:$I$1399,8,FALSE),"")</f>
        <v>2.3439648895798335</v>
      </c>
      <c r="D882" s="23" t="str">
        <f>IFERROR(VLOOKUP(B882,'Citizen Science Grid'!$B$3:$I$1120,8,FALSE),"")</f>
        <v/>
      </c>
      <c r="E882" s="27" t="str">
        <f>IFERROR(VLOOKUP(B882,'Enigma@home'!$B$3:$I$1120,8,FALSE),"")</f>
        <v/>
      </c>
      <c r="F882" s="23">
        <f>IFERROR(VLOOKUP(B882,'LHC@home'!$B$3:$I$1280,8,FALSE),"")</f>
        <v>1.9846471084208948</v>
      </c>
      <c r="G882" s="23">
        <f>IFERROR(VLOOKUP(B882,'NFS@Home'!$B$3:$I$1280,8,FALSE),"")</f>
        <v>1.4312405087481652</v>
      </c>
      <c r="H882" s="23">
        <f>IFERROR(VLOOKUP(B882,Numberfields!$B$3:$I$1011,8,FALSE),"")</f>
        <v>0.79485422931706196</v>
      </c>
      <c r="I882" s="23">
        <f>IFERROR(VLOOKUP(B882,Primegrid!$B$3:$I$955,8,FALSE),"")</f>
        <v>0.3766896154608072</v>
      </c>
      <c r="J882" s="23">
        <f>IFERROR(VLOOKUP(B882,SRBase!$B$3:$I$614,8,FALSE),"")</f>
        <v>3.0366013229376381</v>
      </c>
      <c r="K882" s="23">
        <f>IFERROR(VLOOKUP(B882,'theSkyNet POGS'!$B$3:$I$1158,8,FALSE),"")</f>
        <v>1.2403451728069692</v>
      </c>
      <c r="L882" s="23">
        <f>IFERROR(VLOOKUP(B882,'TN-Grid'!$B$3:$I$908,8,FALSE),"")</f>
        <v>5.1876634919461342</v>
      </c>
      <c r="M882" s="23" t="str">
        <f>IFERROR(VLOOKUP(B882,'Yoyo@home'!$B$3:$I$955,8,FALSE),"")</f>
        <v/>
      </c>
      <c r="N882" s="22"/>
      <c r="O882" s="4">
        <f t="shared" si="16"/>
        <v>8</v>
      </c>
    </row>
    <row r="883" spans="2:15" x14ac:dyDescent="0.35">
      <c r="B883" s="12" t="s">
        <v>1901</v>
      </c>
      <c r="C883" s="23" t="str">
        <f>IFERROR(VLOOKUP(B883,'Asteroids@home'!$B$3:$I$1399,8,FALSE),"")</f>
        <v/>
      </c>
      <c r="D883" s="23">
        <f>IFERROR(VLOOKUP(B883,'Citizen Science Grid'!$B$3:$I$1120,8,FALSE),"")</f>
        <v>1.6399242718092897</v>
      </c>
      <c r="E883" s="27">
        <f>IFERROR(VLOOKUP(B883,'Enigma@home'!$B$3:$I$1120,8,FALSE),"")</f>
        <v>0.14186113145917184</v>
      </c>
      <c r="F883" s="23" t="str">
        <f>IFERROR(VLOOKUP(B883,'LHC@home'!$B$3:$I$1280,8,FALSE),"")</f>
        <v/>
      </c>
      <c r="G883" s="23" t="str">
        <f>IFERROR(VLOOKUP(B883,'NFS@Home'!$B$3:$I$1280,8,FALSE),"")</f>
        <v/>
      </c>
      <c r="H883" s="23" t="str">
        <f>IFERROR(VLOOKUP(B883,Numberfields!$B$3:$I$1011,8,FALSE),"")</f>
        <v/>
      </c>
      <c r="I883" s="23">
        <f>IFERROR(VLOOKUP(B883,Primegrid!$B$3:$I$955,8,FALSE),"")</f>
        <v>0.41323438497775211</v>
      </c>
      <c r="J883" s="23" t="str">
        <f>IFERROR(VLOOKUP(B883,SRBase!$B$3:$I$614,8,FALSE),"")</f>
        <v/>
      </c>
      <c r="K883" s="23" t="str">
        <f>IFERROR(VLOOKUP(B883,'theSkyNet POGS'!$B$3:$I$1158,8,FALSE),"")</f>
        <v/>
      </c>
      <c r="L883" s="23" t="str">
        <f>IFERROR(VLOOKUP(B883,'TN-Grid'!$B$3:$I$908,8,FALSE),"")</f>
        <v/>
      </c>
      <c r="M883" s="23" t="str">
        <f>IFERROR(VLOOKUP(B883,'Yoyo@home'!$B$3:$I$955,8,FALSE),"")</f>
        <v/>
      </c>
      <c r="N883" s="22"/>
      <c r="O883" s="4">
        <f t="shared" si="16"/>
        <v>3</v>
      </c>
    </row>
    <row r="884" spans="2:15" x14ac:dyDescent="0.35">
      <c r="B884" s="12" t="s">
        <v>1967</v>
      </c>
      <c r="C884" s="23" t="str">
        <f>IFERROR(VLOOKUP(B884,'Asteroids@home'!$B$3:$I$1399,8,FALSE),"")</f>
        <v/>
      </c>
      <c r="D884" s="23" t="str">
        <f>IFERROR(VLOOKUP(B884,'Citizen Science Grid'!$B$3:$I$1120,8,FALSE),"")</f>
        <v/>
      </c>
      <c r="E884" s="27" t="str">
        <f>IFERROR(VLOOKUP(B884,'Enigma@home'!$B$3:$I$1120,8,FALSE),"")</f>
        <v/>
      </c>
      <c r="F884" s="23" t="str">
        <f>IFERROR(VLOOKUP(B884,'LHC@home'!$B$3:$I$1280,8,FALSE),"")</f>
        <v/>
      </c>
      <c r="G884" s="23">
        <f>IFERROR(VLOOKUP(B884,'NFS@Home'!$B$3:$I$1280,8,FALSE),"")</f>
        <v>1.3855395992610007</v>
      </c>
      <c r="H884" s="23" t="str">
        <f>IFERROR(VLOOKUP(B884,Numberfields!$B$3:$I$1011,8,FALSE),"")</f>
        <v/>
      </c>
      <c r="I884" s="23" t="str">
        <f>IFERROR(VLOOKUP(B884,Primegrid!$B$3:$I$955,8,FALSE),"")</f>
        <v/>
      </c>
      <c r="J884" s="23" t="str">
        <f>IFERROR(VLOOKUP(B884,SRBase!$B$3:$I$614,8,FALSE),"")</f>
        <v/>
      </c>
      <c r="K884" s="23" t="str">
        <f>IFERROR(VLOOKUP(B884,'theSkyNet POGS'!$B$3:$I$1158,8,FALSE),"")</f>
        <v/>
      </c>
      <c r="L884" s="23" t="str">
        <f>IFERROR(VLOOKUP(B884,'TN-Grid'!$B$3:$I$908,8,FALSE),"")</f>
        <v/>
      </c>
      <c r="M884" s="23" t="str">
        <f>IFERROR(VLOOKUP(B884,'Yoyo@home'!$B$3:$I$955,8,FALSE),"")</f>
        <v/>
      </c>
      <c r="N884" s="22"/>
      <c r="O884" s="4">
        <f t="shared" si="16"/>
        <v>1</v>
      </c>
    </row>
    <row r="885" spans="2:15" x14ac:dyDescent="0.35">
      <c r="B885" s="12" t="s">
        <v>270</v>
      </c>
      <c r="C885" s="23">
        <f>IFERROR(VLOOKUP(B885,'Asteroids@home'!$B$3:$I$1399,8,FALSE),"")</f>
        <v>1.4022638512212464</v>
      </c>
      <c r="D885" s="23">
        <f>IFERROR(VLOOKUP(B885,'Citizen Science Grid'!$B$3:$I$1120,8,FALSE),"")</f>
        <v>1.4374715414026096</v>
      </c>
      <c r="E885" s="27">
        <f>IFERROR(VLOOKUP(B885,'Enigma@home'!$B$3:$I$1120,8,FALSE),"")</f>
        <v>0.13349453379896489</v>
      </c>
      <c r="F885" s="23">
        <f>IFERROR(VLOOKUP(B885,'LHC@home'!$B$3:$I$1280,8,FALSE),"")</f>
        <v>2.2656226933077623</v>
      </c>
      <c r="G885" s="23">
        <f>IFERROR(VLOOKUP(B885,'NFS@Home'!$B$3:$I$1280,8,FALSE),"")</f>
        <v>1.3510893606490804</v>
      </c>
      <c r="H885" s="23">
        <f>IFERROR(VLOOKUP(B885,Numberfields!$B$3:$I$1011,8,FALSE),"")</f>
        <v>0.9436974337568621</v>
      </c>
      <c r="I885" s="23">
        <f>IFERROR(VLOOKUP(B885,Primegrid!$B$3:$I$955,8,FALSE),"")</f>
        <v>0.25173704112373396</v>
      </c>
      <c r="J885" s="23">
        <f>IFERROR(VLOOKUP(B885,SRBase!$B$3:$I$614,8,FALSE),"")</f>
        <v>3.6147718831419007</v>
      </c>
      <c r="K885" s="23">
        <f>IFERROR(VLOOKUP(B885,'theSkyNet POGS'!$B$3:$I$1158,8,FALSE),"")</f>
        <v>1.3837789925447239</v>
      </c>
      <c r="L885" s="23">
        <f>IFERROR(VLOOKUP(B885,'TN-Grid'!$B$3:$I$908,8,FALSE),"")</f>
        <v>3.9524760824498171</v>
      </c>
      <c r="M885" s="23">
        <f>IFERROR(VLOOKUP(B885,'Yoyo@home'!$B$3:$I$955,8,FALSE),"")</f>
        <v>2.2320298676659185</v>
      </c>
      <c r="N885" s="22"/>
      <c r="O885" s="4">
        <f t="shared" si="16"/>
        <v>11</v>
      </c>
    </row>
    <row r="886" spans="2:15" hidden="1" x14ac:dyDescent="0.35">
      <c r="B886" s="12" t="s">
        <v>1940</v>
      </c>
      <c r="C886" s="23" t="str">
        <f>IFERROR(VLOOKUP(B886,'Asteroids@home'!$B$3:$I$1399,8,FALSE),"")</f>
        <v/>
      </c>
      <c r="D886" s="23" t="str">
        <f>IFERROR(VLOOKUP(B886,'Citizen Science Grid'!$B$3:$I$1120,8,FALSE),"")</f>
        <v/>
      </c>
      <c r="E886" s="27" t="str">
        <f>IFERROR(VLOOKUP(B886,'Enigma@home'!$B$3:$I$1120,8,FALSE),"")</f>
        <v/>
      </c>
      <c r="F886" s="23" t="str">
        <f>IFERROR(VLOOKUP(B886,'LHC@home'!$B$3:$I$1280,8,FALSE),"")</f>
        <v/>
      </c>
      <c r="G886" s="23" t="str">
        <f>IFERROR(VLOOKUP(B886,'NFS@Home'!$B$3:$I$1280,8,FALSE),"")</f>
        <v/>
      </c>
      <c r="H886" s="23" t="str">
        <f>IFERROR(VLOOKUP(B886,Numberfields!$B$3:$I$1011,8,FALSE),"")</f>
        <v/>
      </c>
      <c r="I886" s="23" t="str">
        <f>IFERROR(VLOOKUP(B886,Primegrid!$B$3:$I$955,8,FALSE),"")</f>
        <v/>
      </c>
      <c r="J886" s="23" t="str">
        <f>IFERROR(VLOOKUP(B886,SRBase!$B$3:$I$614,8,FALSE),"")</f>
        <v/>
      </c>
      <c r="K886" s="23" t="str">
        <f>IFERROR(VLOOKUP(B886,'theSkyNet POGS'!$B$3:$I$1158,8,FALSE),"")</f>
        <v/>
      </c>
      <c r="L886" s="23" t="str">
        <f>IFERROR(VLOOKUP(B886,'TN-Grid'!$B$3:$I$908,8,FALSE),"")</f>
        <v/>
      </c>
      <c r="M886" s="23" t="str">
        <f>IFERROR(VLOOKUP(B886,'Yoyo@home'!$B$3:$I$955,8,FALSE),"")</f>
        <v/>
      </c>
      <c r="N886" s="22"/>
      <c r="O886" s="4">
        <f t="shared" si="16"/>
        <v>0</v>
      </c>
    </row>
    <row r="887" spans="2:15" x14ac:dyDescent="0.35">
      <c r="B887" s="12" t="s">
        <v>1230</v>
      </c>
      <c r="C887" s="23">
        <f>IFERROR(VLOOKUP(B887,'Asteroids@home'!$B$3:$I$1399,8,FALSE),"")</f>
        <v>1.3693033258155785</v>
      </c>
      <c r="D887" s="23">
        <f>IFERROR(VLOOKUP(B887,'Citizen Science Grid'!$B$3:$I$1120,8,FALSE),"")</f>
        <v>1.5256423112782724</v>
      </c>
      <c r="E887" s="27" t="str">
        <f>IFERROR(VLOOKUP(B887,'Enigma@home'!$B$3:$I$1120,8,FALSE),"")</f>
        <v/>
      </c>
      <c r="F887" s="23">
        <f>IFERROR(VLOOKUP(B887,'LHC@home'!$B$3:$I$1280,8,FALSE),"")</f>
        <v>1.8204773824465277</v>
      </c>
      <c r="G887" s="23">
        <f>IFERROR(VLOOKUP(B887,'NFS@Home'!$B$3:$I$1280,8,FALSE),"")</f>
        <v>1.4383604365414282</v>
      </c>
      <c r="H887" s="23" t="str">
        <f>IFERROR(VLOOKUP(B887,Numberfields!$B$3:$I$1011,8,FALSE),"")</f>
        <v/>
      </c>
      <c r="I887" s="23">
        <f>IFERROR(VLOOKUP(B887,Primegrid!$B$3:$I$955,8,FALSE),"")</f>
        <v>0.45936207070276791</v>
      </c>
      <c r="J887" s="23">
        <f>IFERROR(VLOOKUP(B887,SRBase!$B$3:$I$614,8,FALSE),"")</f>
        <v>3.3697489742107738</v>
      </c>
      <c r="K887" s="23" t="str">
        <f>IFERROR(VLOOKUP(B887,'theSkyNet POGS'!$B$3:$I$1158,8,FALSE),"")</f>
        <v/>
      </c>
      <c r="L887" s="23" t="str">
        <f>IFERROR(VLOOKUP(B887,'TN-Grid'!$B$3:$I$908,8,FALSE),"")</f>
        <v/>
      </c>
      <c r="M887" s="23" t="str">
        <f>IFERROR(VLOOKUP(B887,'Yoyo@home'!$B$3:$I$955,8,FALSE),"")</f>
        <v/>
      </c>
      <c r="N887" s="22"/>
      <c r="O887" s="4">
        <f t="shared" si="16"/>
        <v>6</v>
      </c>
    </row>
    <row r="888" spans="2:15" x14ac:dyDescent="0.35">
      <c r="B888" s="12" t="s">
        <v>271</v>
      </c>
      <c r="C888" s="23">
        <f>IFERROR(VLOOKUP(B888,'Asteroids@home'!$B$3:$I$1399,8,FALSE),"")</f>
        <v>0.64348178230537645</v>
      </c>
      <c r="D888" s="23">
        <f>IFERROR(VLOOKUP(B888,'Citizen Science Grid'!$B$3:$I$1120,8,FALSE),"")</f>
        <v>0.87184277159372814</v>
      </c>
      <c r="E888" s="27">
        <f>IFERROR(VLOOKUP(B888,'Enigma@home'!$B$3:$I$1120,8,FALSE),"")</f>
        <v>5.0016812009097557E-2</v>
      </c>
      <c r="F888" s="23">
        <f>IFERROR(VLOOKUP(B888,'LHC@home'!$B$3:$I$1280,8,FALSE),"")</f>
        <v>0.89819773503362899</v>
      </c>
      <c r="G888" s="23">
        <f>IFERROR(VLOOKUP(B888,'NFS@Home'!$B$3:$I$1280,8,FALSE),"")</f>
        <v>0.61816007725617472</v>
      </c>
      <c r="H888" s="23">
        <f>IFERROR(VLOOKUP(B888,Numberfields!$B$3:$I$1011,8,FALSE),"")</f>
        <v>0.54917339137328103</v>
      </c>
      <c r="I888" s="23">
        <f>IFERROR(VLOOKUP(B888,Primegrid!$B$3:$I$955,8,FALSE),"")</f>
        <v>0.11260673484023917</v>
      </c>
      <c r="J888" s="23">
        <f>IFERROR(VLOOKUP(B888,SRBase!$B$3:$I$614,8,FALSE),"")</f>
        <v>1.3586852772754181</v>
      </c>
      <c r="K888" s="23">
        <f>IFERROR(VLOOKUP(B888,'theSkyNet POGS'!$B$3:$I$1158,8,FALSE),"")</f>
        <v>0.88747386570191211</v>
      </c>
      <c r="L888" s="23">
        <f>IFERROR(VLOOKUP(B888,'TN-Grid'!$B$3:$I$908,8,FALSE),"")</f>
        <v>3.0165972809749468</v>
      </c>
      <c r="M888" s="23">
        <f>IFERROR(VLOOKUP(B888,'Yoyo@home'!$B$3:$I$955,8,FALSE),"")</f>
        <v>1.1236447424983436</v>
      </c>
      <c r="N888" s="22"/>
      <c r="O888" s="4">
        <f t="shared" ref="O888:O951" si="17">COUNT(C888:M888)</f>
        <v>11</v>
      </c>
    </row>
    <row r="889" spans="2:15" x14ac:dyDescent="0.35">
      <c r="B889" s="12" t="s">
        <v>272</v>
      </c>
      <c r="C889" s="23">
        <f>IFERROR(VLOOKUP(B889,'Asteroids@home'!$B$3:$I$1399,8,FALSE),"")</f>
        <v>0.60828325953243234</v>
      </c>
      <c r="D889" s="23">
        <f>IFERROR(VLOOKUP(B889,'Citizen Science Grid'!$B$3:$I$1120,8,FALSE),"")</f>
        <v>1.1759798745198375</v>
      </c>
      <c r="E889" s="27">
        <f>IFERROR(VLOOKUP(B889,'Enigma@home'!$B$3:$I$1120,8,FALSE),"")</f>
        <v>6.6922374154856426E-2</v>
      </c>
      <c r="F889" s="23">
        <f>IFERROR(VLOOKUP(B889,'LHC@home'!$B$3:$I$1280,8,FALSE),"")</f>
        <v>0.80775959767868144</v>
      </c>
      <c r="G889" s="23">
        <f>IFERROR(VLOOKUP(B889,'NFS@Home'!$B$3:$I$1280,8,FALSE),"")</f>
        <v>0.82112977274759402</v>
      </c>
      <c r="H889" s="23">
        <f>IFERROR(VLOOKUP(B889,Numberfields!$B$3:$I$1011,8,FALSE),"")</f>
        <v>0.52629921145176606</v>
      </c>
      <c r="I889" s="23">
        <f>IFERROR(VLOOKUP(B889,Primegrid!$B$3:$I$955,8,FALSE),"")</f>
        <v>0.13535650119117859</v>
      </c>
      <c r="J889" s="23">
        <f>IFERROR(VLOOKUP(B889,SRBase!$B$3:$I$614,8,FALSE),"")</f>
        <v>1.6530918530614716</v>
      </c>
      <c r="K889" s="23">
        <f>IFERROR(VLOOKUP(B889,'theSkyNet POGS'!$B$3:$I$1158,8,FALSE),"")</f>
        <v>0.46697324450553346</v>
      </c>
      <c r="L889" s="23">
        <f>IFERROR(VLOOKUP(B889,'TN-Grid'!$B$3:$I$908,8,FALSE),"")</f>
        <v>3.8495239747880929</v>
      </c>
      <c r="M889" s="23">
        <f>IFERROR(VLOOKUP(B889,'Yoyo@home'!$B$3:$I$955,8,FALSE),"")</f>
        <v>1.0920005629881859</v>
      </c>
      <c r="N889" s="22"/>
      <c r="O889" s="4">
        <f t="shared" si="17"/>
        <v>11</v>
      </c>
    </row>
    <row r="890" spans="2:15" x14ac:dyDescent="0.35">
      <c r="B890" s="12" t="s">
        <v>1231</v>
      </c>
      <c r="C890" s="23">
        <f>IFERROR(VLOOKUP(B890,'Asteroids@home'!$B$3:$I$1399,8,FALSE),"")</f>
        <v>0.53700407091056468</v>
      </c>
      <c r="D890" s="23" t="str">
        <f>IFERROR(VLOOKUP(B890,'Citizen Science Grid'!$B$3:$I$1120,8,FALSE),"")</f>
        <v/>
      </c>
      <c r="E890" s="27">
        <f>IFERROR(VLOOKUP(B890,'Enigma@home'!$B$3:$I$1120,8,FALSE),"")</f>
        <v>5.832922808394847E-2</v>
      </c>
      <c r="F890" s="23" t="str">
        <f>IFERROR(VLOOKUP(B890,'LHC@home'!$B$3:$I$1280,8,FALSE),"")</f>
        <v/>
      </c>
      <c r="G890" s="23">
        <f>IFERROR(VLOOKUP(B890,'NFS@Home'!$B$3:$I$1280,8,FALSE),"")</f>
        <v>0.71927547341090337</v>
      </c>
      <c r="H890" s="23" t="str">
        <f>IFERROR(VLOOKUP(B890,Numberfields!$B$3:$I$1011,8,FALSE),"")</f>
        <v/>
      </c>
      <c r="I890" s="23" t="str">
        <f>IFERROR(VLOOKUP(B890,Primegrid!$B$3:$I$955,8,FALSE),"")</f>
        <v/>
      </c>
      <c r="J890" s="23" t="str">
        <f>IFERROR(VLOOKUP(B890,SRBase!$B$3:$I$614,8,FALSE),"")</f>
        <v/>
      </c>
      <c r="K890" s="23">
        <f>IFERROR(VLOOKUP(B890,'theSkyNet POGS'!$B$3:$I$1158,8,FALSE),"")</f>
        <v>0.6089744076283965</v>
      </c>
      <c r="L890" s="23" t="str">
        <f>IFERROR(VLOOKUP(B890,'TN-Grid'!$B$3:$I$908,8,FALSE),"")</f>
        <v/>
      </c>
      <c r="M890" s="23">
        <f>IFERROR(VLOOKUP(B890,'Yoyo@home'!$B$3:$I$955,8,FALSE),"")</f>
        <v>0.82489211225005632</v>
      </c>
      <c r="N890" s="22"/>
      <c r="O890" s="4">
        <f t="shared" si="17"/>
        <v>5</v>
      </c>
    </row>
    <row r="891" spans="2:15" x14ac:dyDescent="0.35">
      <c r="B891" s="12" t="s">
        <v>1232</v>
      </c>
      <c r="C891" s="23">
        <f>IFERROR(VLOOKUP(B891,'Asteroids@home'!$B$3:$I$1399,8,FALSE),"")</f>
        <v>0.60479417939733626</v>
      </c>
      <c r="D891" s="23">
        <f>IFERROR(VLOOKUP(B891,'Citizen Science Grid'!$B$3:$I$1120,8,FALSE),"")</f>
        <v>1.1279290501777659</v>
      </c>
      <c r="E891" s="27">
        <f>IFERROR(VLOOKUP(B891,'Enigma@home'!$B$3:$I$1120,8,FALSE),"")</f>
        <v>8.1026035404001981E-2</v>
      </c>
      <c r="F891" s="23">
        <f>IFERROR(VLOOKUP(B891,'LHC@home'!$B$3:$I$1280,8,FALSE),"")</f>
        <v>1.349127850091566</v>
      </c>
      <c r="G891" s="23" t="str">
        <f>IFERROR(VLOOKUP(B891,'NFS@Home'!$B$3:$I$1280,8,FALSE),"")</f>
        <v/>
      </c>
      <c r="H891" s="23" t="str">
        <f>IFERROR(VLOOKUP(B891,Numberfields!$B$3:$I$1011,8,FALSE),"")</f>
        <v/>
      </c>
      <c r="I891" s="23">
        <f>IFERROR(VLOOKUP(B891,Primegrid!$B$3:$I$955,8,FALSE),"")</f>
        <v>0.35512304924942617</v>
      </c>
      <c r="J891" s="23" t="str">
        <f>IFERROR(VLOOKUP(B891,SRBase!$B$3:$I$614,8,FALSE),"")</f>
        <v/>
      </c>
      <c r="K891" s="23">
        <f>IFERROR(VLOOKUP(B891,'theSkyNet POGS'!$B$3:$I$1158,8,FALSE),"")</f>
        <v>0.93891331060399807</v>
      </c>
      <c r="L891" s="23" t="str">
        <f>IFERROR(VLOOKUP(B891,'TN-Grid'!$B$3:$I$908,8,FALSE),"")</f>
        <v/>
      </c>
      <c r="M891" s="23">
        <f>IFERROR(VLOOKUP(B891,'Yoyo@home'!$B$3:$I$955,8,FALSE),"")</f>
        <v>1.3623436483457265</v>
      </c>
      <c r="N891" s="22"/>
      <c r="O891" s="4">
        <f t="shared" si="17"/>
        <v>7</v>
      </c>
    </row>
    <row r="892" spans="2:15" x14ac:dyDescent="0.35">
      <c r="B892" s="12" t="s">
        <v>815</v>
      </c>
      <c r="C892" s="23" t="str">
        <f>IFERROR(VLOOKUP(B892,'Asteroids@home'!$B$3:$I$1399,8,FALSE),"")</f>
        <v/>
      </c>
      <c r="D892" s="23" t="str">
        <f>IFERROR(VLOOKUP(B892,'Citizen Science Grid'!$B$3:$I$1120,8,FALSE),"")</f>
        <v/>
      </c>
      <c r="E892" s="27">
        <f>IFERROR(VLOOKUP(B892,'Enigma@home'!$B$3:$I$1120,8,FALSE),"")</f>
        <v>8.0994887564014323E-2</v>
      </c>
      <c r="F892" s="23">
        <f>IFERROR(VLOOKUP(B892,'LHC@home'!$B$3:$I$1280,8,FALSE),"")</f>
        <v>1.8944843344405189</v>
      </c>
      <c r="G892" s="23" t="str">
        <f>IFERROR(VLOOKUP(B892,'NFS@Home'!$B$3:$I$1280,8,FALSE),"")</f>
        <v/>
      </c>
      <c r="H892" s="23" t="str">
        <f>IFERROR(VLOOKUP(B892,Numberfields!$B$3:$I$1011,8,FALSE),"")</f>
        <v/>
      </c>
      <c r="I892" s="23" t="str">
        <f>IFERROR(VLOOKUP(B892,Primegrid!$B$3:$I$955,8,FALSE),"")</f>
        <v/>
      </c>
      <c r="J892" s="23" t="str">
        <f>IFERROR(VLOOKUP(B892,SRBase!$B$3:$I$614,8,FALSE),"")</f>
        <v/>
      </c>
      <c r="K892" s="23" t="str">
        <f>IFERROR(VLOOKUP(B892,'theSkyNet POGS'!$B$3:$I$1158,8,FALSE),"")</f>
        <v/>
      </c>
      <c r="L892" s="23">
        <f>IFERROR(VLOOKUP(B892,'TN-Grid'!$B$3:$I$908,8,FALSE),"")</f>
        <v>2.9370035488784794</v>
      </c>
      <c r="M892" s="23" t="str">
        <f>IFERROR(VLOOKUP(B892,'Yoyo@home'!$B$3:$I$955,8,FALSE),"")</f>
        <v/>
      </c>
      <c r="N892" s="22"/>
      <c r="O892" s="4">
        <f t="shared" si="17"/>
        <v>3</v>
      </c>
    </row>
    <row r="893" spans="2:15" x14ac:dyDescent="0.35">
      <c r="B893" s="12" t="s">
        <v>273</v>
      </c>
      <c r="C893" s="23">
        <f>IFERROR(VLOOKUP(B893,'Asteroids@home'!$B$3:$I$1399,8,FALSE),"")</f>
        <v>0.63618093599009118</v>
      </c>
      <c r="D893" s="23">
        <f>IFERROR(VLOOKUP(B893,'Citizen Science Grid'!$B$3:$I$1120,8,FALSE),"")</f>
        <v>0.79208995140662442</v>
      </c>
      <c r="E893" s="27">
        <f>IFERROR(VLOOKUP(B893,'Enigma@home'!$B$3:$I$1120,8,FALSE),"")</f>
        <v>7.0443845237349118E-2</v>
      </c>
      <c r="F893" s="23">
        <f>IFERROR(VLOOKUP(B893,'LHC@home'!$B$3:$I$1280,8,FALSE),"")</f>
        <v>1.3787503570901909</v>
      </c>
      <c r="G893" s="23">
        <f>IFERROR(VLOOKUP(B893,'NFS@Home'!$B$3:$I$1280,8,FALSE),"")</f>
        <v>0.4918801325044812</v>
      </c>
      <c r="H893" s="23">
        <f>IFERROR(VLOOKUP(B893,Numberfields!$B$3:$I$1011,8,FALSE),"")</f>
        <v>0.48445664604571664</v>
      </c>
      <c r="I893" s="23">
        <f>IFERROR(VLOOKUP(B893,Primegrid!$B$3:$I$955,8,FALSE),"")</f>
        <v>0.12867796167321541</v>
      </c>
      <c r="J893" s="23">
        <f>IFERROR(VLOOKUP(B893,SRBase!$B$3:$I$614,8,FALSE),"")</f>
        <v>1.4021497481418701</v>
      </c>
      <c r="K893" s="23">
        <f>IFERROR(VLOOKUP(B893,'theSkyNet POGS'!$B$3:$I$1158,8,FALSE),"")</f>
        <v>1.0032180537462594</v>
      </c>
      <c r="L893" s="23">
        <f>IFERROR(VLOOKUP(B893,'TN-Grid'!$B$3:$I$908,8,FALSE),"")</f>
        <v>3.3303715856322316</v>
      </c>
      <c r="M893" s="23">
        <f>IFERROR(VLOOKUP(B893,'Yoyo@home'!$B$3:$I$955,8,FALSE),"")</f>
        <v>1.0676286465825116</v>
      </c>
      <c r="N893" s="22"/>
      <c r="O893" s="4">
        <f t="shared" si="17"/>
        <v>11</v>
      </c>
    </row>
    <row r="894" spans="2:15" x14ac:dyDescent="0.35">
      <c r="B894" s="12" t="s">
        <v>274</v>
      </c>
      <c r="C894" s="23">
        <f>IFERROR(VLOOKUP(B894,'Asteroids@home'!$B$3:$I$1399,8,FALSE),"")</f>
        <v>1.1588573132871869</v>
      </c>
      <c r="D894" s="23">
        <f>IFERROR(VLOOKUP(B894,'Citizen Science Grid'!$B$3:$I$1120,8,FALSE),"")</f>
        <v>1.868325759116481</v>
      </c>
      <c r="E894" s="27">
        <f>IFERROR(VLOOKUP(B894,'Enigma@home'!$B$3:$I$1120,8,FALSE),"")</f>
        <v>0.19927298587024844</v>
      </c>
      <c r="F894" s="23" t="str">
        <f>IFERROR(VLOOKUP(B894,'LHC@home'!$B$3:$I$1280,8,FALSE),"")</f>
        <v/>
      </c>
      <c r="G894" s="23">
        <f>IFERROR(VLOOKUP(B894,'NFS@Home'!$B$3:$I$1280,8,FALSE),"")</f>
        <v>1.4287363445388774</v>
      </c>
      <c r="H894" s="23">
        <f>IFERROR(VLOOKUP(B894,Numberfields!$B$3:$I$1011,8,FALSE),"")</f>
        <v>0.7504008183832015</v>
      </c>
      <c r="I894" s="23">
        <f>IFERROR(VLOOKUP(B894,Primegrid!$B$3:$I$955,8,FALSE),"")</f>
        <v>0.30388634713844304</v>
      </c>
      <c r="J894" s="23">
        <f>IFERROR(VLOOKUP(B894,SRBase!$B$3:$I$614,8,FALSE),"")</f>
        <v>3.1691140186608071</v>
      </c>
      <c r="K894" s="23">
        <f>IFERROR(VLOOKUP(B894,'theSkyNet POGS'!$B$3:$I$1158,8,FALSE),"")</f>
        <v>2.030665594304605</v>
      </c>
      <c r="L894" s="23">
        <f>IFERROR(VLOOKUP(B894,'TN-Grid'!$B$3:$I$908,8,FALSE),"")</f>
        <v>4.8000214429852948</v>
      </c>
      <c r="M894" s="23">
        <f>IFERROR(VLOOKUP(B894,'Yoyo@home'!$B$3:$I$955,8,FALSE),"")</f>
        <v>3.426314741324973</v>
      </c>
      <c r="N894" s="22"/>
      <c r="O894" s="4">
        <f t="shared" si="17"/>
        <v>10</v>
      </c>
    </row>
    <row r="895" spans="2:15" x14ac:dyDescent="0.35">
      <c r="B895" s="12" t="s">
        <v>275</v>
      </c>
      <c r="C895" s="23">
        <f>IFERROR(VLOOKUP(B895,'Asteroids@home'!$B$3:$I$1399,8,FALSE),"")</f>
        <v>1.3713629761559978</v>
      </c>
      <c r="D895" s="23">
        <f>IFERROR(VLOOKUP(B895,'Citizen Science Grid'!$B$3:$I$1120,8,FALSE),"")</f>
        <v>1.9440440015299054</v>
      </c>
      <c r="E895" s="27">
        <f>IFERROR(VLOOKUP(B895,'Enigma@home'!$B$3:$I$1120,8,FALSE),"")</f>
        <v>0.15315832409444294</v>
      </c>
      <c r="F895" s="23">
        <f>IFERROR(VLOOKUP(B895,'LHC@home'!$B$3:$I$1280,8,FALSE),"")</f>
        <v>2.3093872223523335</v>
      </c>
      <c r="G895" s="23">
        <f>IFERROR(VLOOKUP(B895,'NFS@Home'!$B$3:$I$1280,8,FALSE),"")</f>
        <v>1.4849435168819505</v>
      </c>
      <c r="H895" s="23">
        <f>IFERROR(VLOOKUP(B895,Numberfields!$B$3:$I$1011,8,FALSE),"")</f>
        <v>0.7767870795730546</v>
      </c>
      <c r="I895" s="23">
        <f>IFERROR(VLOOKUP(B895,Primegrid!$B$3:$I$955,8,FALSE),"")</f>
        <v>0.41006024725085011</v>
      </c>
      <c r="J895" s="23">
        <f>IFERROR(VLOOKUP(B895,SRBase!$B$3:$I$614,8,FALSE),"")</f>
        <v>2.9506590278415628</v>
      </c>
      <c r="K895" s="23">
        <f>IFERROR(VLOOKUP(B895,'theSkyNet POGS'!$B$3:$I$1158,8,FALSE),"")</f>
        <v>1.9931745914288166</v>
      </c>
      <c r="L895" s="23">
        <f>IFERROR(VLOOKUP(B895,'TN-Grid'!$B$3:$I$908,8,FALSE),"")</f>
        <v>6.0370123057437057</v>
      </c>
      <c r="M895" s="23">
        <f>IFERROR(VLOOKUP(B895,'Yoyo@home'!$B$3:$I$955,8,FALSE),"")</f>
        <v>2.0124729379753363</v>
      </c>
      <c r="N895" s="22"/>
      <c r="O895" s="4">
        <f t="shared" si="17"/>
        <v>11</v>
      </c>
    </row>
    <row r="896" spans="2:15" x14ac:dyDescent="0.35">
      <c r="B896" s="12" t="s">
        <v>1233</v>
      </c>
      <c r="C896" s="23">
        <f>IFERROR(VLOOKUP(B896,'Asteroids@home'!$B$3:$I$1399,8,FALSE),"")</f>
        <v>0.67275036770532792</v>
      </c>
      <c r="D896" s="23" t="str">
        <f>IFERROR(VLOOKUP(B896,'Citizen Science Grid'!$B$3:$I$1120,8,FALSE),"")</f>
        <v/>
      </c>
      <c r="E896" s="27" t="str">
        <f>IFERROR(VLOOKUP(B896,'Enigma@home'!$B$3:$I$1120,8,FALSE),"")</f>
        <v/>
      </c>
      <c r="F896" s="23">
        <f>IFERROR(VLOOKUP(B896,'LHC@home'!$B$3:$I$1280,8,FALSE),"")</f>
        <v>1.256357580145316</v>
      </c>
      <c r="G896" s="23" t="str">
        <f>IFERROR(VLOOKUP(B896,'NFS@Home'!$B$3:$I$1280,8,FALSE),"")</f>
        <v/>
      </c>
      <c r="H896" s="23">
        <f>IFERROR(VLOOKUP(B896,Numberfields!$B$3:$I$1011,8,FALSE),"")</f>
        <v>0.70904639730453456</v>
      </c>
      <c r="I896" s="23" t="str">
        <f>IFERROR(VLOOKUP(B896,Primegrid!$B$3:$I$955,8,FALSE),"")</f>
        <v/>
      </c>
      <c r="J896" s="23" t="str">
        <f>IFERROR(VLOOKUP(B896,SRBase!$B$3:$I$614,8,FALSE),"")</f>
        <v/>
      </c>
      <c r="K896" s="23" t="str">
        <f>IFERROR(VLOOKUP(B896,'theSkyNet POGS'!$B$3:$I$1158,8,FALSE),"")</f>
        <v/>
      </c>
      <c r="L896" s="23" t="str">
        <f>IFERROR(VLOOKUP(B896,'TN-Grid'!$B$3:$I$908,8,FALSE),"")</f>
        <v/>
      </c>
      <c r="M896" s="23">
        <f>IFERROR(VLOOKUP(B896,'Yoyo@home'!$B$3:$I$955,8,FALSE),"")</f>
        <v>1.527782264039989</v>
      </c>
      <c r="N896" s="22"/>
      <c r="O896" s="4">
        <f t="shared" si="17"/>
        <v>4</v>
      </c>
    </row>
    <row r="897" spans="2:15" x14ac:dyDescent="0.35">
      <c r="B897" s="12" t="s">
        <v>276</v>
      </c>
      <c r="C897" s="23">
        <f>IFERROR(VLOOKUP(B897,'Asteroids@home'!$B$3:$I$1399,8,FALSE),"")</f>
        <v>1.0351175531625949</v>
      </c>
      <c r="D897" s="23">
        <f>IFERROR(VLOOKUP(B897,'Citizen Science Grid'!$B$3:$I$1120,8,FALSE),"")</f>
        <v>1.6373803539477161</v>
      </c>
      <c r="E897" s="27">
        <f>IFERROR(VLOOKUP(B897,'Enigma@home'!$B$3:$I$1120,8,FALSE),"")</f>
        <v>0.15543984229678645</v>
      </c>
      <c r="F897" s="23">
        <f>IFERROR(VLOOKUP(B897,'LHC@home'!$B$3:$I$1280,8,FALSE),"")</f>
        <v>1.7108051734861021</v>
      </c>
      <c r="G897" s="23">
        <f>IFERROR(VLOOKUP(B897,'NFS@Home'!$B$3:$I$1280,8,FALSE),"")</f>
        <v>1.3245115922008854</v>
      </c>
      <c r="H897" s="23">
        <f>IFERROR(VLOOKUP(B897,Numberfields!$B$3:$I$1011,8,FALSE),"")</f>
        <v>0.65812006700793313</v>
      </c>
      <c r="I897" s="23">
        <f>IFERROR(VLOOKUP(B897,Primegrid!$B$3:$I$955,8,FALSE),"")</f>
        <v>0.44082202428640471</v>
      </c>
      <c r="J897" s="23">
        <f>IFERROR(VLOOKUP(B897,SRBase!$B$3:$I$614,8,FALSE),"")</f>
        <v>3.0829036042039921</v>
      </c>
      <c r="K897" s="23">
        <f>IFERROR(VLOOKUP(B897,'theSkyNet POGS'!$B$3:$I$1158,8,FALSE),"")</f>
        <v>1.7605308555360737</v>
      </c>
      <c r="L897" s="23">
        <f>IFERROR(VLOOKUP(B897,'TN-Grid'!$B$3:$I$908,8,FALSE),"")</f>
        <v>5.5020627073911292</v>
      </c>
      <c r="M897" s="23">
        <f>IFERROR(VLOOKUP(B897,'Yoyo@home'!$B$3:$I$955,8,FALSE),"")</f>
        <v>2.6641336202049883</v>
      </c>
      <c r="N897" s="22"/>
      <c r="O897" s="4">
        <f t="shared" si="17"/>
        <v>11</v>
      </c>
    </row>
    <row r="898" spans="2:15" x14ac:dyDescent="0.35">
      <c r="B898" s="12" t="s">
        <v>277</v>
      </c>
      <c r="C898" s="23">
        <f>IFERROR(VLOOKUP(B898,'Asteroids@home'!$B$3:$I$1399,8,FALSE),"")</f>
        <v>0.7295104842936182</v>
      </c>
      <c r="D898" s="23">
        <f>IFERROR(VLOOKUP(B898,'Citizen Science Grid'!$B$3:$I$1120,8,FALSE),"")</f>
        <v>1.1163278837045085</v>
      </c>
      <c r="E898" s="27">
        <f>IFERROR(VLOOKUP(B898,'Enigma@home'!$B$3:$I$1120,8,FALSE),"")</f>
        <v>7.7916717777576125E-2</v>
      </c>
      <c r="F898" s="23">
        <f>IFERROR(VLOOKUP(B898,'LHC@home'!$B$3:$I$1280,8,FALSE),"")</f>
        <v>1.2413026398512652</v>
      </c>
      <c r="G898" s="23">
        <f>IFERROR(VLOOKUP(B898,'NFS@Home'!$B$3:$I$1280,8,FALSE),"")</f>
        <v>0.8333102025201824</v>
      </c>
      <c r="H898" s="23">
        <f>IFERROR(VLOOKUP(B898,Numberfields!$B$3:$I$1011,8,FALSE),"")</f>
        <v>0.48111986231674814</v>
      </c>
      <c r="I898" s="23">
        <f>IFERROR(VLOOKUP(B898,Primegrid!$B$3:$I$955,8,FALSE),"")</f>
        <v>0.14353737921788812</v>
      </c>
      <c r="J898" s="23">
        <f>IFERROR(VLOOKUP(B898,SRBase!$B$3:$I$614,8,FALSE),"")</f>
        <v>2.1425270458312697</v>
      </c>
      <c r="K898" s="23">
        <f>IFERROR(VLOOKUP(B898,'theSkyNet POGS'!$B$3:$I$1158,8,FALSE),"")</f>
        <v>1.1991731687674509</v>
      </c>
      <c r="L898" s="23">
        <f>IFERROR(VLOOKUP(B898,'TN-Grid'!$B$3:$I$908,8,FALSE),"")</f>
        <v>3.7015114394064339</v>
      </c>
      <c r="M898" s="23">
        <f>IFERROR(VLOOKUP(B898,'Yoyo@home'!$B$3:$I$955,8,FALSE),"")</f>
        <v>1.3660049380933204</v>
      </c>
      <c r="N898" s="22"/>
      <c r="O898" s="4">
        <f t="shared" si="17"/>
        <v>11</v>
      </c>
    </row>
    <row r="899" spans="2:15" x14ac:dyDescent="0.35">
      <c r="B899" s="12" t="s">
        <v>278</v>
      </c>
      <c r="C899" s="23">
        <f>IFERROR(VLOOKUP(B899,'Asteroids@home'!$B$3:$I$1399,8,FALSE),"")</f>
        <v>1.4388681574224547</v>
      </c>
      <c r="D899" s="23">
        <f>IFERROR(VLOOKUP(B899,'Citizen Science Grid'!$B$3:$I$1120,8,FALSE),"")</f>
        <v>1.9018273812235962</v>
      </c>
      <c r="E899" s="27">
        <f>IFERROR(VLOOKUP(B899,'Enigma@home'!$B$3:$I$1120,8,FALSE),"")</f>
        <v>0.17892832047842322</v>
      </c>
      <c r="F899" s="23">
        <f>IFERROR(VLOOKUP(B899,'LHC@home'!$B$3:$I$1280,8,FALSE),"")</f>
        <v>2.7920384849045314</v>
      </c>
      <c r="G899" s="23">
        <f>IFERROR(VLOOKUP(B899,'NFS@Home'!$B$3:$I$1280,8,FALSE),"")</f>
        <v>1.4236594947781092</v>
      </c>
      <c r="H899" s="23">
        <f>IFERROR(VLOOKUP(B899,Numberfields!$B$3:$I$1011,8,FALSE),"")</f>
        <v>0.79440024680494481</v>
      </c>
      <c r="I899" s="23">
        <f>IFERROR(VLOOKUP(B899,Primegrid!$B$3:$I$955,8,FALSE),"")</f>
        <v>0.29638582307456807</v>
      </c>
      <c r="J899" s="23">
        <f>IFERROR(VLOOKUP(B899,SRBase!$B$3:$I$614,8,FALSE),"")</f>
        <v>1.4937288712220629</v>
      </c>
      <c r="K899" s="23">
        <f>IFERROR(VLOOKUP(B899,'theSkyNet POGS'!$B$3:$I$1158,8,FALSE),"")</f>
        <v>2.4841824066080616</v>
      </c>
      <c r="L899" s="23">
        <f>IFERROR(VLOOKUP(B899,'TN-Grid'!$B$3:$I$908,8,FALSE),"")</f>
        <v>5.6017845234625119</v>
      </c>
      <c r="M899" s="23">
        <f>IFERROR(VLOOKUP(B899,'Yoyo@home'!$B$3:$I$955,8,FALSE),"")</f>
        <v>2.5571059317221971</v>
      </c>
      <c r="N899" s="22"/>
      <c r="O899" s="4">
        <f t="shared" si="17"/>
        <v>11</v>
      </c>
    </row>
    <row r="900" spans="2:15" x14ac:dyDescent="0.35">
      <c r="B900" s="12" t="s">
        <v>1234</v>
      </c>
      <c r="C900" s="23">
        <f>IFERROR(VLOOKUP(B900,'Asteroids@home'!$B$3:$I$1399,8,FALSE),"")</f>
        <v>1.7680809890438074</v>
      </c>
      <c r="D900" s="23">
        <f>IFERROR(VLOOKUP(B900,'Citizen Science Grid'!$B$3:$I$1120,8,FALSE),"")</f>
        <v>1.7636338635586943</v>
      </c>
      <c r="E900" s="27">
        <f>IFERROR(VLOOKUP(B900,'Enigma@home'!$B$3:$I$1120,8,FALSE),"")</f>
        <v>0.13628835385262492</v>
      </c>
      <c r="F900" s="23">
        <f>IFERROR(VLOOKUP(B900,'LHC@home'!$B$3:$I$1280,8,FALSE),"")</f>
        <v>1.9798896958319774</v>
      </c>
      <c r="G900" s="23" t="str">
        <f>IFERROR(VLOOKUP(B900,'NFS@Home'!$B$3:$I$1280,8,FALSE),"")</f>
        <v/>
      </c>
      <c r="H900" s="23">
        <f>IFERROR(VLOOKUP(B900,Numberfields!$B$3:$I$1011,8,FALSE),"")</f>
        <v>0.69731303633474129</v>
      </c>
      <c r="I900" s="23" t="str">
        <f>IFERROR(VLOOKUP(B900,Primegrid!$B$3:$I$955,8,FALSE),"")</f>
        <v/>
      </c>
      <c r="J900" s="23" t="str">
        <f>IFERROR(VLOOKUP(B900,SRBase!$B$3:$I$614,8,FALSE),"")</f>
        <v/>
      </c>
      <c r="K900" s="23" t="str">
        <f>IFERROR(VLOOKUP(B900,'theSkyNet POGS'!$B$3:$I$1158,8,FALSE),"")</f>
        <v/>
      </c>
      <c r="L900" s="23" t="str">
        <f>IFERROR(VLOOKUP(B900,'TN-Grid'!$B$3:$I$908,8,FALSE),"")</f>
        <v/>
      </c>
      <c r="M900" s="23" t="str">
        <f>IFERROR(VLOOKUP(B900,'Yoyo@home'!$B$3:$I$955,8,FALSE),"")</f>
        <v/>
      </c>
      <c r="N900" s="22"/>
      <c r="O900" s="4">
        <f t="shared" si="17"/>
        <v>5</v>
      </c>
    </row>
    <row r="901" spans="2:15" x14ac:dyDescent="0.35">
      <c r="B901" s="12" t="s">
        <v>861</v>
      </c>
      <c r="C901" s="23">
        <f>IFERROR(VLOOKUP(B901,'Asteroids@home'!$B$3:$I$1399,8,FALSE),"")</f>
        <v>1.755882570502272</v>
      </c>
      <c r="D901" s="23">
        <f>IFERROR(VLOOKUP(B901,'Citizen Science Grid'!$B$3:$I$1120,8,FALSE),"")</f>
        <v>1.9056030290741197</v>
      </c>
      <c r="E901" s="27" t="str">
        <f>IFERROR(VLOOKUP(B901,'Enigma@home'!$B$3:$I$1120,8,FALSE),"")</f>
        <v/>
      </c>
      <c r="F901" s="23">
        <f>IFERROR(VLOOKUP(B901,'LHC@home'!$B$3:$I$1280,8,FALSE),"")</f>
        <v>2.7434915792325061</v>
      </c>
      <c r="G901" s="23" t="str">
        <f>IFERROR(VLOOKUP(B901,'NFS@Home'!$B$3:$I$1280,8,FALSE),"")</f>
        <v/>
      </c>
      <c r="H901" s="23" t="str">
        <f>IFERROR(VLOOKUP(B901,Numberfields!$B$3:$I$1011,8,FALSE),"")</f>
        <v/>
      </c>
      <c r="I901" s="23">
        <f>IFERROR(VLOOKUP(B901,Primegrid!$B$3:$I$955,8,FALSE),"")</f>
        <v>0.50584135362864724</v>
      </c>
      <c r="J901" s="23" t="str">
        <f>IFERROR(VLOOKUP(B901,SRBase!$B$3:$I$614,8,FALSE),"")</f>
        <v/>
      </c>
      <c r="K901" s="23" t="str">
        <f>IFERROR(VLOOKUP(B901,'theSkyNet POGS'!$B$3:$I$1158,8,FALSE),"")</f>
        <v/>
      </c>
      <c r="L901" s="23">
        <f>IFERROR(VLOOKUP(B901,'TN-Grid'!$B$3:$I$908,8,FALSE),"")</f>
        <v>7.993758632874381</v>
      </c>
      <c r="M901" s="23" t="str">
        <f>IFERROR(VLOOKUP(B901,'Yoyo@home'!$B$3:$I$955,8,FALSE),"")</f>
        <v/>
      </c>
      <c r="N901" s="22"/>
      <c r="O901" s="4">
        <f t="shared" si="17"/>
        <v>5</v>
      </c>
    </row>
    <row r="902" spans="2:15" x14ac:dyDescent="0.35">
      <c r="B902" s="12" t="s">
        <v>279</v>
      </c>
      <c r="C902" s="23">
        <f>IFERROR(VLOOKUP(B902,'Asteroids@home'!$B$3:$I$1399,8,FALSE),"")</f>
        <v>0.91463945518068379</v>
      </c>
      <c r="D902" s="23">
        <f>IFERROR(VLOOKUP(B902,'Citizen Science Grid'!$B$3:$I$1120,8,FALSE),"")</f>
        <v>2.0217257546076395</v>
      </c>
      <c r="E902" s="27">
        <f>IFERROR(VLOOKUP(B902,'Enigma@home'!$B$3:$I$1120,8,FALSE),"")</f>
        <v>5.9339785744615431E-2</v>
      </c>
      <c r="F902" s="23">
        <f>IFERROR(VLOOKUP(B902,'LHC@home'!$B$3:$I$1280,8,FALSE),"")</f>
        <v>2.1701270256379153</v>
      </c>
      <c r="G902" s="23">
        <f>IFERROR(VLOOKUP(B902,'NFS@Home'!$B$3:$I$1280,8,FALSE),"")</f>
        <v>1.5504007254080958</v>
      </c>
      <c r="H902" s="23">
        <f>IFERROR(VLOOKUP(B902,Numberfields!$B$3:$I$1011,8,FALSE),"")</f>
        <v>0.81846510426938834</v>
      </c>
      <c r="I902" s="23">
        <f>IFERROR(VLOOKUP(B902,Primegrid!$B$3:$I$955,8,FALSE),"")</f>
        <v>0.35515914909141999</v>
      </c>
      <c r="J902" s="23">
        <f>IFERROR(VLOOKUP(B902,SRBase!$B$3:$I$614,8,FALSE),"")</f>
        <v>3.0946795286540212</v>
      </c>
      <c r="K902" s="23">
        <f>IFERROR(VLOOKUP(B902,'theSkyNet POGS'!$B$3:$I$1158,8,FALSE),"")</f>
        <v>1.8555357083491977</v>
      </c>
      <c r="L902" s="23">
        <f>IFERROR(VLOOKUP(B902,'TN-Grid'!$B$3:$I$908,8,FALSE),"")</f>
        <v>6.3006173918508956</v>
      </c>
      <c r="M902" s="23">
        <f>IFERROR(VLOOKUP(B902,'Yoyo@home'!$B$3:$I$955,8,FALSE),"")</f>
        <v>2.2437117293625803</v>
      </c>
      <c r="N902" s="22"/>
      <c r="O902" s="4">
        <f t="shared" si="17"/>
        <v>11</v>
      </c>
    </row>
    <row r="903" spans="2:15" x14ac:dyDescent="0.35">
      <c r="B903" s="12" t="s">
        <v>1235</v>
      </c>
      <c r="C903" s="23">
        <f>IFERROR(VLOOKUP(B903,'Asteroids@home'!$B$3:$I$1399,8,FALSE),"")</f>
        <v>1.0975451977393897</v>
      </c>
      <c r="D903" s="23" t="str">
        <f>IFERROR(VLOOKUP(B903,'Citizen Science Grid'!$B$3:$I$1120,8,FALSE),"")</f>
        <v/>
      </c>
      <c r="E903" s="27" t="str">
        <f>IFERROR(VLOOKUP(B903,'Enigma@home'!$B$3:$I$1120,8,FALSE),"")</f>
        <v/>
      </c>
      <c r="F903" s="23" t="str">
        <f>IFERROR(VLOOKUP(B903,'LHC@home'!$B$3:$I$1280,8,FALSE),"")</f>
        <v/>
      </c>
      <c r="G903" s="23" t="str">
        <f>IFERROR(VLOOKUP(B903,'NFS@Home'!$B$3:$I$1280,8,FALSE),"")</f>
        <v/>
      </c>
      <c r="H903" s="23" t="str">
        <f>IFERROR(VLOOKUP(B903,Numberfields!$B$3:$I$1011,8,FALSE),"")</f>
        <v/>
      </c>
      <c r="I903" s="23" t="str">
        <f>IFERROR(VLOOKUP(B903,Primegrid!$B$3:$I$955,8,FALSE),"")</f>
        <v/>
      </c>
      <c r="J903" s="23" t="str">
        <f>IFERROR(VLOOKUP(B903,SRBase!$B$3:$I$614,8,FALSE),"")</f>
        <v/>
      </c>
      <c r="K903" s="23" t="str">
        <f>IFERROR(VLOOKUP(B903,'theSkyNet POGS'!$B$3:$I$1158,8,FALSE),"")</f>
        <v/>
      </c>
      <c r="L903" s="23" t="str">
        <f>IFERROR(VLOOKUP(B903,'TN-Grid'!$B$3:$I$908,8,FALSE),"")</f>
        <v/>
      </c>
      <c r="M903" s="23" t="str">
        <f>IFERROR(VLOOKUP(B903,'Yoyo@home'!$B$3:$I$955,8,FALSE),"")</f>
        <v/>
      </c>
      <c r="N903" s="22"/>
      <c r="O903" s="4">
        <f t="shared" si="17"/>
        <v>1</v>
      </c>
    </row>
    <row r="904" spans="2:15" x14ac:dyDescent="0.35">
      <c r="B904" s="12" t="s">
        <v>280</v>
      </c>
      <c r="C904" s="23">
        <f>IFERROR(VLOOKUP(B904,'Asteroids@home'!$B$3:$I$1399,8,FALSE),"")</f>
        <v>1.9741673307866394</v>
      </c>
      <c r="D904" s="23">
        <f>IFERROR(VLOOKUP(B904,'Citizen Science Grid'!$B$3:$I$1120,8,FALSE),"")</f>
        <v>1.709692523723058</v>
      </c>
      <c r="E904" s="27">
        <f>IFERROR(VLOOKUP(B904,'Enigma@home'!$B$3:$I$1120,8,FALSE),"")</f>
        <v>9.5681494049839291E-2</v>
      </c>
      <c r="F904" s="23">
        <f>IFERROR(VLOOKUP(B904,'LHC@home'!$B$3:$I$1280,8,FALSE),"")</f>
        <v>1.7287010800917459</v>
      </c>
      <c r="G904" s="23">
        <f>IFERROR(VLOOKUP(B904,'NFS@Home'!$B$3:$I$1280,8,FALSE),"")</f>
        <v>0.54175376015728105</v>
      </c>
      <c r="H904" s="23">
        <f>IFERROR(VLOOKUP(B904,Numberfields!$B$3:$I$1011,8,FALSE),"")</f>
        <v>0.71757640374145792</v>
      </c>
      <c r="I904" s="23" t="str">
        <f>IFERROR(VLOOKUP(B904,Primegrid!$B$3:$I$955,8,FALSE),"")</f>
        <v/>
      </c>
      <c r="J904" s="23">
        <f>IFERROR(VLOOKUP(B904,SRBase!$B$3:$I$614,8,FALSE),"")</f>
        <v>1.7299476985525715</v>
      </c>
      <c r="K904" s="23">
        <f>IFERROR(VLOOKUP(B904,'theSkyNet POGS'!$B$3:$I$1158,8,FALSE),"")</f>
        <v>1.4625839617811744</v>
      </c>
      <c r="L904" s="23">
        <f>IFERROR(VLOOKUP(B904,'TN-Grid'!$B$3:$I$908,8,FALSE),"")</f>
        <v>5.0345098973181921</v>
      </c>
      <c r="M904" s="23">
        <f>IFERROR(VLOOKUP(B904,'Yoyo@home'!$B$3:$I$955,8,FALSE),"")</f>
        <v>1.0860177711781827</v>
      </c>
      <c r="N904" s="22"/>
      <c r="O904" s="4">
        <f t="shared" si="17"/>
        <v>10</v>
      </c>
    </row>
    <row r="905" spans="2:15" x14ac:dyDescent="0.35">
      <c r="B905" s="12" t="s">
        <v>281</v>
      </c>
      <c r="C905" s="23">
        <f>IFERROR(VLOOKUP(B905,'Asteroids@home'!$B$3:$I$1399,8,FALSE),"")</f>
        <v>0.55087226032847425</v>
      </c>
      <c r="D905" s="23">
        <f>IFERROR(VLOOKUP(B905,'Citizen Science Grid'!$B$3:$I$1120,8,FALSE),"")</f>
        <v>1.1890544778730432</v>
      </c>
      <c r="E905" s="27">
        <f>IFERROR(VLOOKUP(B905,'Enigma@home'!$B$3:$I$1120,8,FALSE),"")</f>
        <v>3.6556971854572809E-2</v>
      </c>
      <c r="F905" s="23">
        <f>IFERROR(VLOOKUP(B905,'LHC@home'!$B$3:$I$1280,8,FALSE),"")</f>
        <v>1.2864848888069826</v>
      </c>
      <c r="G905" s="23">
        <f>IFERROR(VLOOKUP(B905,'NFS@Home'!$B$3:$I$1280,8,FALSE),"")</f>
        <v>0.92876613464688429</v>
      </c>
      <c r="H905" s="23">
        <f>IFERROR(VLOOKUP(B905,Numberfields!$B$3:$I$1011,8,FALSE),"")</f>
        <v>0.63497217117170224</v>
      </c>
      <c r="I905" s="23">
        <f>IFERROR(VLOOKUP(B905,Primegrid!$B$3:$I$955,8,FALSE),"")</f>
        <v>0.15395207865145857</v>
      </c>
      <c r="J905" s="23">
        <f>IFERROR(VLOOKUP(B905,SRBase!$B$3:$I$614,8,FALSE),"")</f>
        <v>2.9413860048254548</v>
      </c>
      <c r="K905" s="23">
        <f>IFERROR(VLOOKUP(B905,'theSkyNet POGS'!$B$3:$I$1158,8,FALSE),"")</f>
        <v>1.2068004203897211</v>
      </c>
      <c r="L905" s="23">
        <f>IFERROR(VLOOKUP(B905,'TN-Grid'!$B$3:$I$908,8,FALSE),"")</f>
        <v>3.5154529973372206</v>
      </c>
      <c r="M905" s="23">
        <f>IFERROR(VLOOKUP(B905,'Yoyo@home'!$B$3:$I$955,8,FALSE),"")</f>
        <v>1.3772213970565483</v>
      </c>
      <c r="N905" s="22"/>
      <c r="O905" s="4">
        <f t="shared" si="17"/>
        <v>11</v>
      </c>
    </row>
    <row r="906" spans="2:15" x14ac:dyDescent="0.35">
      <c r="B906" s="12" t="s">
        <v>880</v>
      </c>
      <c r="C906" s="23">
        <f>IFERROR(VLOOKUP(B906,'Asteroids@home'!$B$3:$I$1399,8,FALSE),"")</f>
        <v>1.2917173140538083</v>
      </c>
      <c r="D906" s="23">
        <f>IFERROR(VLOOKUP(B906,'Citizen Science Grid'!$B$3:$I$1120,8,FALSE),"")</f>
        <v>1.9011239112132432</v>
      </c>
      <c r="E906" s="27" t="str">
        <f>IFERROR(VLOOKUP(B906,'Enigma@home'!$B$3:$I$1120,8,FALSE),"")</f>
        <v/>
      </c>
      <c r="F906" s="23">
        <f>IFERROR(VLOOKUP(B906,'LHC@home'!$B$3:$I$1280,8,FALSE),"")</f>
        <v>2.6745174073980471</v>
      </c>
      <c r="G906" s="23">
        <f>IFERROR(VLOOKUP(B906,'NFS@Home'!$B$3:$I$1280,8,FALSE),"")</f>
        <v>1.4727352323354239</v>
      </c>
      <c r="H906" s="23">
        <f>IFERROR(VLOOKUP(B906,Numberfields!$B$3:$I$1011,8,FALSE),"")</f>
        <v>0.72961852109453496</v>
      </c>
      <c r="I906" s="23">
        <f>IFERROR(VLOOKUP(B906,Primegrid!$B$3:$I$955,8,FALSE),"")</f>
        <v>0.33779069445857446</v>
      </c>
      <c r="J906" s="23" t="str">
        <f>IFERROR(VLOOKUP(B906,SRBase!$B$3:$I$614,8,FALSE),"")</f>
        <v/>
      </c>
      <c r="K906" s="23" t="str">
        <f>IFERROR(VLOOKUP(B906,'theSkyNet POGS'!$B$3:$I$1158,8,FALSE),"")</f>
        <v/>
      </c>
      <c r="L906" s="23">
        <f>IFERROR(VLOOKUP(B906,'TN-Grid'!$B$3:$I$908,8,FALSE),"")</f>
        <v>5.4966831226179824</v>
      </c>
      <c r="M906" s="23" t="str">
        <f>IFERROR(VLOOKUP(B906,'Yoyo@home'!$B$3:$I$955,8,FALSE),"")</f>
        <v/>
      </c>
      <c r="N906" s="22"/>
      <c r="O906" s="4">
        <f t="shared" si="17"/>
        <v>7</v>
      </c>
    </row>
    <row r="907" spans="2:15" x14ac:dyDescent="0.35">
      <c r="B907" s="12" t="s">
        <v>842</v>
      </c>
      <c r="C907" s="23" t="str">
        <f>IFERROR(VLOOKUP(B907,'Asteroids@home'!$B$3:$I$1399,8,FALSE),"")</f>
        <v/>
      </c>
      <c r="D907" s="23">
        <f>IFERROR(VLOOKUP(B907,'Citizen Science Grid'!$B$3:$I$1120,8,FALSE),"")</f>
        <v>1.5337261199414722</v>
      </c>
      <c r="E907" s="27" t="str">
        <f>IFERROR(VLOOKUP(B907,'Enigma@home'!$B$3:$I$1120,8,FALSE),"")</f>
        <v/>
      </c>
      <c r="F907" s="23">
        <f>IFERROR(VLOOKUP(B907,'LHC@home'!$B$3:$I$1280,8,FALSE),"")</f>
        <v>1.7637922822281069</v>
      </c>
      <c r="G907" s="23" t="str">
        <f>IFERROR(VLOOKUP(B907,'NFS@Home'!$B$3:$I$1280,8,FALSE),"")</f>
        <v/>
      </c>
      <c r="H907" s="23" t="str">
        <f>IFERROR(VLOOKUP(B907,Numberfields!$B$3:$I$1011,8,FALSE),"")</f>
        <v/>
      </c>
      <c r="I907" s="23" t="str">
        <f>IFERROR(VLOOKUP(B907,Primegrid!$B$3:$I$955,8,FALSE),"")</f>
        <v/>
      </c>
      <c r="J907" s="23" t="str">
        <f>IFERROR(VLOOKUP(B907,SRBase!$B$3:$I$614,8,FALSE),"")</f>
        <v/>
      </c>
      <c r="K907" s="23" t="str">
        <f>IFERROR(VLOOKUP(B907,'theSkyNet POGS'!$B$3:$I$1158,8,FALSE),"")</f>
        <v/>
      </c>
      <c r="L907" s="23">
        <f>IFERROR(VLOOKUP(B907,'TN-Grid'!$B$3:$I$908,8,FALSE),"")</f>
        <v>6.6046128356935636</v>
      </c>
      <c r="M907" s="23" t="str">
        <f>IFERROR(VLOOKUP(B907,'Yoyo@home'!$B$3:$I$955,8,FALSE),"")</f>
        <v/>
      </c>
      <c r="N907" s="22"/>
      <c r="O907" s="4">
        <f t="shared" si="17"/>
        <v>3</v>
      </c>
    </row>
    <row r="908" spans="2:15" hidden="1" x14ac:dyDescent="0.35">
      <c r="B908" s="12" t="s">
        <v>1236</v>
      </c>
      <c r="C908" s="23" t="str">
        <f>IFERROR(VLOOKUP(B908,'Asteroids@home'!$B$3:$I$1399,8,FALSE),"")</f>
        <v/>
      </c>
      <c r="D908" s="23" t="str">
        <f>IFERROR(VLOOKUP(B908,'Citizen Science Grid'!$B$3:$I$1120,8,FALSE),"")</f>
        <v/>
      </c>
      <c r="E908" s="27" t="str">
        <f>IFERROR(VLOOKUP(B908,'Enigma@home'!$B$3:$I$1120,8,FALSE),"")</f>
        <v/>
      </c>
      <c r="F908" s="23" t="str">
        <f>IFERROR(VLOOKUP(B908,'LHC@home'!$B$3:$I$1280,8,FALSE),"")</f>
        <v/>
      </c>
      <c r="G908" s="23" t="str">
        <f>IFERROR(VLOOKUP(B908,'NFS@Home'!$B$3:$I$1280,8,FALSE),"")</f>
        <v/>
      </c>
      <c r="H908" s="23" t="str">
        <f>IFERROR(VLOOKUP(B908,Numberfields!$B$3:$I$1011,8,FALSE),"")</f>
        <v/>
      </c>
      <c r="I908" s="23" t="str">
        <f>IFERROR(VLOOKUP(B908,Primegrid!$B$3:$I$955,8,FALSE),"")</f>
        <v/>
      </c>
      <c r="J908" s="23" t="str">
        <f>IFERROR(VLOOKUP(B908,SRBase!$B$3:$I$614,8,FALSE),"")</f>
        <v/>
      </c>
      <c r="K908" s="23" t="str">
        <f>IFERROR(VLOOKUP(B908,'theSkyNet POGS'!$B$3:$I$1158,8,FALSE),"")</f>
        <v/>
      </c>
      <c r="L908" s="23" t="str">
        <f>IFERROR(VLOOKUP(B908,'TN-Grid'!$B$3:$I$908,8,FALSE),"")</f>
        <v/>
      </c>
      <c r="M908" s="23" t="str">
        <f>IFERROR(VLOOKUP(B908,'Yoyo@home'!$B$3:$I$955,8,FALSE),"")</f>
        <v/>
      </c>
      <c r="N908" s="22"/>
      <c r="O908" s="4">
        <f t="shared" si="17"/>
        <v>0</v>
      </c>
    </row>
    <row r="909" spans="2:15" x14ac:dyDescent="0.35">
      <c r="B909" s="12" t="s">
        <v>282</v>
      </c>
      <c r="C909" s="23">
        <f>IFERROR(VLOOKUP(B909,'Asteroids@home'!$B$3:$I$1399,8,FALSE),"")</f>
        <v>1.7080555457680016</v>
      </c>
      <c r="D909" s="23" t="str">
        <f>IFERROR(VLOOKUP(B909,'Citizen Science Grid'!$B$3:$I$1120,8,FALSE),"")</f>
        <v/>
      </c>
      <c r="E909" s="27" t="str">
        <f>IFERROR(VLOOKUP(B909,'Enigma@home'!$B$3:$I$1120,8,FALSE),"")</f>
        <v/>
      </c>
      <c r="F909" s="23" t="str">
        <f>IFERROR(VLOOKUP(B909,'LHC@home'!$B$3:$I$1280,8,FALSE),"")</f>
        <v/>
      </c>
      <c r="G909" s="23" t="str">
        <f>IFERROR(VLOOKUP(B909,'NFS@Home'!$B$3:$I$1280,8,FALSE),"")</f>
        <v/>
      </c>
      <c r="H909" s="23" t="str">
        <f>IFERROR(VLOOKUP(B909,Numberfields!$B$3:$I$1011,8,FALSE),"")</f>
        <v/>
      </c>
      <c r="I909" s="23" t="str">
        <f>IFERROR(VLOOKUP(B909,Primegrid!$B$3:$I$955,8,FALSE),"")</f>
        <v/>
      </c>
      <c r="J909" s="23">
        <f>IFERROR(VLOOKUP(B909,SRBase!$B$3:$I$614,8,FALSE),"")</f>
        <v>3.3532629140695227</v>
      </c>
      <c r="K909" s="23">
        <f>IFERROR(VLOOKUP(B909,'theSkyNet POGS'!$B$3:$I$1158,8,FALSE),"")</f>
        <v>2.109692827231473</v>
      </c>
      <c r="L909" s="23">
        <f>IFERROR(VLOOKUP(B909,'TN-Grid'!$B$3:$I$908,8,FALSE),"")</f>
        <v>6.1347827634057088</v>
      </c>
      <c r="M909" s="23" t="str">
        <f>IFERROR(VLOOKUP(B909,'Yoyo@home'!$B$3:$I$955,8,FALSE),"")</f>
        <v/>
      </c>
      <c r="N909" s="22"/>
      <c r="O909" s="4">
        <f t="shared" si="17"/>
        <v>4</v>
      </c>
    </row>
    <row r="910" spans="2:15" x14ac:dyDescent="0.35">
      <c r="B910" s="12" t="s">
        <v>1836</v>
      </c>
      <c r="C910" s="23" t="str">
        <f>IFERROR(VLOOKUP(B910,'Asteroids@home'!$B$3:$I$1399,8,FALSE),"")</f>
        <v/>
      </c>
      <c r="D910" s="23">
        <f>IFERROR(VLOOKUP(B910,'Citizen Science Grid'!$B$3:$I$1120,8,FALSE),"")</f>
        <v>2.5314333008521954</v>
      </c>
      <c r="E910" s="27" t="str">
        <f>IFERROR(VLOOKUP(B910,'Enigma@home'!$B$3:$I$1120,8,FALSE),"")</f>
        <v/>
      </c>
      <c r="F910" s="23" t="str">
        <f>IFERROR(VLOOKUP(B910,'LHC@home'!$B$3:$I$1280,8,FALSE),"")</f>
        <v/>
      </c>
      <c r="G910" s="23">
        <f>IFERROR(VLOOKUP(B910,'NFS@Home'!$B$3:$I$1280,8,FALSE),"")</f>
        <v>2.1162897642084277</v>
      </c>
      <c r="H910" s="23">
        <f>IFERROR(VLOOKUP(B910,Numberfields!$B$3:$I$1011,8,FALSE),"")</f>
        <v>0.40618381628492478</v>
      </c>
      <c r="I910" s="23">
        <f>IFERROR(VLOOKUP(B910,Primegrid!$B$3:$I$955,8,FALSE),"")</f>
        <v>0.35885985720601665</v>
      </c>
      <c r="J910" s="23" t="str">
        <f>IFERROR(VLOOKUP(B910,SRBase!$B$3:$I$614,8,FALSE),"")</f>
        <v/>
      </c>
      <c r="K910" s="23" t="str">
        <f>IFERROR(VLOOKUP(B910,'theSkyNet POGS'!$B$3:$I$1158,8,FALSE),"")</f>
        <v/>
      </c>
      <c r="L910" s="23" t="str">
        <f>IFERROR(VLOOKUP(B910,'TN-Grid'!$B$3:$I$908,8,FALSE),"")</f>
        <v/>
      </c>
      <c r="M910" s="23" t="str">
        <f>IFERROR(VLOOKUP(B910,'Yoyo@home'!$B$3:$I$955,8,FALSE),"")</f>
        <v/>
      </c>
      <c r="N910" s="22"/>
      <c r="O910" s="4">
        <f t="shared" si="17"/>
        <v>4</v>
      </c>
    </row>
    <row r="911" spans="2:15" x14ac:dyDescent="0.35">
      <c r="B911" s="12" t="s">
        <v>1651</v>
      </c>
      <c r="C911" s="23" t="str">
        <f>IFERROR(VLOOKUP(B911,'Asteroids@home'!$B$3:$I$1399,8,FALSE),"")</f>
        <v/>
      </c>
      <c r="D911" s="23" t="str">
        <f>IFERROR(VLOOKUP(B911,'Citizen Science Grid'!$B$3:$I$1120,8,FALSE),"")</f>
        <v/>
      </c>
      <c r="E911" s="27" t="str">
        <f>IFERROR(VLOOKUP(B911,'Enigma@home'!$B$3:$I$1120,8,FALSE),"")</f>
        <v/>
      </c>
      <c r="F911" s="23" t="str">
        <f>IFERROR(VLOOKUP(B911,'LHC@home'!$B$3:$I$1280,8,FALSE),"")</f>
        <v/>
      </c>
      <c r="G911" s="23">
        <f>IFERROR(VLOOKUP(B911,'NFS@Home'!$B$3:$I$1280,8,FALSE),"")</f>
        <v>2.8258384691677714</v>
      </c>
      <c r="H911" s="23">
        <f>IFERROR(VLOOKUP(B911,Numberfields!$B$3:$I$1011,8,FALSE),"")</f>
        <v>1.3798074386110162</v>
      </c>
      <c r="I911" s="23">
        <f>IFERROR(VLOOKUP(B911,Primegrid!$B$3:$I$955,8,FALSE),"")</f>
        <v>0.59299219129080916</v>
      </c>
      <c r="J911" s="23" t="str">
        <f>IFERROR(VLOOKUP(B911,SRBase!$B$3:$I$614,8,FALSE),"")</f>
        <v/>
      </c>
      <c r="K911" s="23" t="str">
        <f>IFERROR(VLOOKUP(B911,'theSkyNet POGS'!$B$3:$I$1158,8,FALSE),"")</f>
        <v/>
      </c>
      <c r="L911" s="23" t="str">
        <f>IFERROR(VLOOKUP(B911,'TN-Grid'!$B$3:$I$908,8,FALSE),"")</f>
        <v/>
      </c>
      <c r="M911" s="23" t="str">
        <f>IFERROR(VLOOKUP(B911,'Yoyo@home'!$B$3:$I$955,8,FALSE),"")</f>
        <v/>
      </c>
      <c r="N911" s="22"/>
      <c r="O911" s="4">
        <f t="shared" si="17"/>
        <v>3</v>
      </c>
    </row>
    <row r="912" spans="2:15" x14ac:dyDescent="0.35">
      <c r="B912" s="12" t="s">
        <v>283</v>
      </c>
      <c r="C912" s="23">
        <f>IFERROR(VLOOKUP(B912,'Asteroids@home'!$B$3:$I$1399,8,FALSE),"")</f>
        <v>0.71068751896459548</v>
      </c>
      <c r="D912" s="23">
        <f>IFERROR(VLOOKUP(B912,'Citizen Science Grid'!$B$3:$I$1120,8,FALSE),"")</f>
        <v>1.0776390596079977</v>
      </c>
      <c r="E912" s="27">
        <f>IFERROR(VLOOKUP(B912,'Enigma@home'!$B$3:$I$1120,8,FALSE),"")</f>
        <v>7.280463427884909E-2</v>
      </c>
      <c r="F912" s="23">
        <f>IFERROR(VLOOKUP(B912,'LHC@home'!$B$3:$I$1280,8,FALSE),"")</f>
        <v>1.518433507412249</v>
      </c>
      <c r="G912" s="23">
        <f>IFERROR(VLOOKUP(B912,'NFS@Home'!$B$3:$I$1280,8,FALSE),"")</f>
        <v>1.0301613894175508</v>
      </c>
      <c r="H912" s="23">
        <f>IFERROR(VLOOKUP(B912,Numberfields!$B$3:$I$1011,8,FALSE),"")</f>
        <v>0.74909106878085319</v>
      </c>
      <c r="I912" s="23">
        <f>IFERROR(VLOOKUP(B912,Primegrid!$B$3:$I$955,8,FALSE),"")</f>
        <v>0.19822100407241147</v>
      </c>
      <c r="J912" s="23">
        <f>IFERROR(VLOOKUP(B912,SRBase!$B$3:$I$614,8,FALSE),"")</f>
        <v>1.2017416890352803</v>
      </c>
      <c r="K912" s="23">
        <f>IFERROR(VLOOKUP(B912,'theSkyNet POGS'!$B$3:$I$1158,8,FALSE),"")</f>
        <v>0.84668256164890432</v>
      </c>
      <c r="L912" s="23">
        <f>IFERROR(VLOOKUP(B912,'TN-Grid'!$B$3:$I$908,8,FALSE),"")</f>
        <v>3.1479823947974106</v>
      </c>
      <c r="M912" s="23">
        <f>IFERROR(VLOOKUP(B912,'Yoyo@home'!$B$3:$I$955,8,FALSE),"")</f>
        <v>1.4951885841226527</v>
      </c>
      <c r="N912" s="22"/>
      <c r="O912" s="4">
        <f t="shared" si="17"/>
        <v>11</v>
      </c>
    </row>
    <row r="913" spans="2:15" x14ac:dyDescent="0.35">
      <c r="B913" s="12" t="s">
        <v>284</v>
      </c>
      <c r="C913" s="23">
        <f>IFERROR(VLOOKUP(B913,'Asteroids@home'!$B$3:$I$1399,8,FALSE),"")</f>
        <v>0.71315779372963983</v>
      </c>
      <c r="D913" s="23">
        <f>IFERROR(VLOOKUP(B913,'Citizen Science Grid'!$B$3:$I$1120,8,FALSE),"")</f>
        <v>1.1431677742436808</v>
      </c>
      <c r="E913" s="27" t="str">
        <f>IFERROR(VLOOKUP(B913,'Enigma@home'!$B$3:$I$1120,8,FALSE),"")</f>
        <v/>
      </c>
      <c r="F913" s="23">
        <f>IFERROR(VLOOKUP(B913,'LHC@home'!$B$3:$I$1280,8,FALSE),"")</f>
        <v>1.4772512061988314</v>
      </c>
      <c r="G913" s="23">
        <f>IFERROR(VLOOKUP(B913,'NFS@Home'!$B$3:$I$1280,8,FALSE),"")</f>
        <v>1.0398781762258988</v>
      </c>
      <c r="H913" s="23">
        <f>IFERROR(VLOOKUP(B913,Numberfields!$B$3:$I$1011,8,FALSE),"")</f>
        <v>0.81150664817460538</v>
      </c>
      <c r="I913" s="23">
        <f>IFERROR(VLOOKUP(B913,Primegrid!$B$3:$I$955,8,FALSE),"")</f>
        <v>9.9962516352411421E-2</v>
      </c>
      <c r="J913" s="23">
        <f>IFERROR(VLOOKUP(B913,SRBase!$B$3:$I$614,8,FALSE),"")</f>
        <v>1.4863959230775163</v>
      </c>
      <c r="K913" s="23">
        <f>IFERROR(VLOOKUP(B913,'theSkyNet POGS'!$B$3:$I$1158,8,FALSE),"")</f>
        <v>0.97148178106020067</v>
      </c>
      <c r="L913" s="23">
        <f>IFERROR(VLOOKUP(B913,'TN-Grid'!$B$3:$I$908,8,FALSE),"")</f>
        <v>3.1840900867020827</v>
      </c>
      <c r="M913" s="23">
        <f>IFERROR(VLOOKUP(B913,'Yoyo@home'!$B$3:$I$955,8,FALSE),"")</f>
        <v>1.3042599773213404</v>
      </c>
      <c r="N913" s="22"/>
      <c r="O913" s="4">
        <f t="shared" si="17"/>
        <v>10</v>
      </c>
    </row>
    <row r="914" spans="2:15" x14ac:dyDescent="0.35">
      <c r="B914" s="12" t="s">
        <v>285</v>
      </c>
      <c r="C914" s="23">
        <f>IFERROR(VLOOKUP(B914,'Asteroids@home'!$B$3:$I$1399,8,FALSE),"")</f>
        <v>0.68331431119212804</v>
      </c>
      <c r="D914" s="23">
        <f>IFERROR(VLOOKUP(B914,'Citizen Science Grid'!$B$3:$I$1120,8,FALSE),"")</f>
        <v>1.0870299393681</v>
      </c>
      <c r="E914" s="27" t="str">
        <f>IFERROR(VLOOKUP(B914,'Enigma@home'!$B$3:$I$1120,8,FALSE),"")</f>
        <v/>
      </c>
      <c r="F914" s="23">
        <f>IFERROR(VLOOKUP(B914,'LHC@home'!$B$3:$I$1280,8,FALSE),"")</f>
        <v>1.0432190144252755</v>
      </c>
      <c r="G914" s="23">
        <f>IFERROR(VLOOKUP(B914,'NFS@Home'!$B$3:$I$1280,8,FALSE),"")</f>
        <v>0.98075139808521816</v>
      </c>
      <c r="H914" s="23">
        <f>IFERROR(VLOOKUP(B914,Numberfields!$B$3:$I$1011,8,FALSE),"")</f>
        <v>0.78999361826382752</v>
      </c>
      <c r="I914" s="23">
        <f>IFERROR(VLOOKUP(B914,Primegrid!$B$3:$I$955,8,FALSE),"")</f>
        <v>0.16277331318750723</v>
      </c>
      <c r="J914" s="23" t="str">
        <f>IFERROR(VLOOKUP(B914,SRBase!$B$3:$I$614,8,FALSE),"")</f>
        <v/>
      </c>
      <c r="K914" s="23">
        <f>IFERROR(VLOOKUP(B914,'theSkyNet POGS'!$B$3:$I$1158,8,FALSE),"")</f>
        <v>0.90153691845059547</v>
      </c>
      <c r="L914" s="23">
        <f>IFERROR(VLOOKUP(B914,'TN-Grid'!$B$3:$I$908,8,FALSE),"")</f>
        <v>3.2549273608714517</v>
      </c>
      <c r="M914" s="23">
        <f>IFERROR(VLOOKUP(B914,'Yoyo@home'!$B$3:$I$955,8,FALSE),"")</f>
        <v>1.2022209147219045</v>
      </c>
      <c r="N914" s="22"/>
      <c r="O914" s="4">
        <f t="shared" si="17"/>
        <v>9</v>
      </c>
    </row>
    <row r="915" spans="2:15" x14ac:dyDescent="0.35">
      <c r="B915" s="12" t="s">
        <v>1237</v>
      </c>
      <c r="C915" s="23">
        <f>IFERROR(VLOOKUP(B915,'Asteroids@home'!$B$3:$I$1399,8,FALSE),"")</f>
        <v>0.71031006665085827</v>
      </c>
      <c r="D915" s="23" t="str">
        <f>IFERROR(VLOOKUP(B915,'Citizen Science Grid'!$B$3:$I$1120,8,FALSE),"")</f>
        <v/>
      </c>
      <c r="E915" s="27">
        <f>IFERROR(VLOOKUP(B915,'Enigma@home'!$B$3:$I$1120,8,FALSE),"")</f>
        <v>9.3875308006605138E-2</v>
      </c>
      <c r="F915" s="23">
        <f>IFERROR(VLOOKUP(B915,'LHC@home'!$B$3:$I$1280,8,FALSE),"")</f>
        <v>1.8636086640433374</v>
      </c>
      <c r="G915" s="23" t="str">
        <f>IFERROR(VLOOKUP(B915,'NFS@Home'!$B$3:$I$1280,8,FALSE),"")</f>
        <v/>
      </c>
      <c r="H915" s="23">
        <f>IFERROR(VLOOKUP(B915,Numberfields!$B$3:$I$1011,8,FALSE),"")</f>
        <v>0.82213132864390015</v>
      </c>
      <c r="I915" s="23" t="str">
        <f>IFERROR(VLOOKUP(B915,Primegrid!$B$3:$I$955,8,FALSE),"")</f>
        <v/>
      </c>
      <c r="J915" s="23" t="str">
        <f>IFERROR(VLOOKUP(B915,SRBase!$B$3:$I$614,8,FALSE),"")</f>
        <v/>
      </c>
      <c r="K915" s="23" t="str">
        <f>IFERROR(VLOOKUP(B915,'theSkyNet POGS'!$B$3:$I$1158,8,FALSE),"")</f>
        <v/>
      </c>
      <c r="L915" s="23" t="str">
        <f>IFERROR(VLOOKUP(B915,'TN-Grid'!$B$3:$I$908,8,FALSE),"")</f>
        <v/>
      </c>
      <c r="M915" s="23">
        <f>IFERROR(VLOOKUP(B915,'Yoyo@home'!$B$3:$I$955,8,FALSE),"")</f>
        <v>1.4210737791296995</v>
      </c>
      <c r="N915" s="22"/>
      <c r="O915" s="4">
        <f t="shared" si="17"/>
        <v>5</v>
      </c>
    </row>
    <row r="916" spans="2:15" x14ac:dyDescent="0.35">
      <c r="B916" s="12" t="s">
        <v>1238</v>
      </c>
      <c r="C916" s="23">
        <f>IFERROR(VLOOKUP(B916,'Asteroids@home'!$B$3:$I$1399,8,FALSE),"")</f>
        <v>0.78289075984931045</v>
      </c>
      <c r="D916" s="23" t="str">
        <f>IFERROR(VLOOKUP(B916,'Citizen Science Grid'!$B$3:$I$1120,8,FALSE),"")</f>
        <v/>
      </c>
      <c r="E916" s="27">
        <f>IFERROR(VLOOKUP(B916,'Enigma@home'!$B$3:$I$1120,8,FALSE),"")</f>
        <v>8.6538570509146151E-2</v>
      </c>
      <c r="F916" s="23">
        <f>IFERROR(VLOOKUP(B916,'LHC@home'!$B$3:$I$1280,8,FALSE),"")</f>
        <v>1.6143411229610021</v>
      </c>
      <c r="G916" s="23" t="str">
        <f>IFERROR(VLOOKUP(B916,'NFS@Home'!$B$3:$I$1280,8,FALSE),"")</f>
        <v/>
      </c>
      <c r="H916" s="23">
        <f>IFERROR(VLOOKUP(B916,Numberfields!$B$3:$I$1011,8,FALSE),"")</f>
        <v>0.82791617235773418</v>
      </c>
      <c r="I916" s="23" t="str">
        <f>IFERROR(VLOOKUP(B916,Primegrid!$B$3:$I$955,8,FALSE),"")</f>
        <v/>
      </c>
      <c r="J916" s="23" t="str">
        <f>IFERROR(VLOOKUP(B916,SRBase!$B$3:$I$614,8,FALSE),"")</f>
        <v/>
      </c>
      <c r="K916" s="23">
        <f>IFERROR(VLOOKUP(B916,'theSkyNet POGS'!$B$3:$I$1158,8,FALSE),"")</f>
        <v>1.2408112748845457</v>
      </c>
      <c r="L916" s="23" t="str">
        <f>IFERROR(VLOOKUP(B916,'TN-Grid'!$B$3:$I$908,8,FALSE),"")</f>
        <v/>
      </c>
      <c r="M916" s="23">
        <f>IFERROR(VLOOKUP(B916,'Yoyo@home'!$B$3:$I$955,8,FALSE),"")</f>
        <v>1.6883334983129781</v>
      </c>
      <c r="N916" s="22"/>
      <c r="O916" s="4">
        <f t="shared" si="17"/>
        <v>6</v>
      </c>
    </row>
    <row r="917" spans="2:15" x14ac:dyDescent="0.35">
      <c r="B917" s="12" t="s">
        <v>286</v>
      </c>
      <c r="C917" s="23">
        <f>IFERROR(VLOOKUP(B917,'Asteroids@home'!$B$3:$I$1399,8,FALSE),"")</f>
        <v>0.78875045390470588</v>
      </c>
      <c r="D917" s="23">
        <f>IFERROR(VLOOKUP(B917,'Citizen Science Grid'!$B$3:$I$1120,8,FALSE),"")</f>
        <v>1.3033005035814047</v>
      </c>
      <c r="E917" s="27">
        <f>IFERROR(VLOOKUP(B917,'Enigma@home'!$B$3:$I$1120,8,FALSE),"")</f>
        <v>0.10945382052855623</v>
      </c>
      <c r="F917" s="23">
        <f>IFERROR(VLOOKUP(B917,'LHC@home'!$B$3:$I$1280,8,FALSE),"")</f>
        <v>1.6536029988675434</v>
      </c>
      <c r="G917" s="23">
        <f>IFERROR(VLOOKUP(B917,'NFS@Home'!$B$3:$I$1280,8,FALSE),"")</f>
        <v>1.1477985083885764</v>
      </c>
      <c r="H917" s="23">
        <f>IFERROR(VLOOKUP(B917,Numberfields!$B$3:$I$1011,8,FALSE),"")</f>
        <v>0.71072354852316488</v>
      </c>
      <c r="I917" s="23">
        <f>IFERROR(VLOOKUP(B917,Primegrid!$B$3:$I$955,8,FALSE),"")</f>
        <v>0.26636167374236097</v>
      </c>
      <c r="J917" s="23">
        <f>IFERROR(VLOOKUP(B917,SRBase!$B$3:$I$614,8,FALSE),"")</f>
        <v>1.490910936717539</v>
      </c>
      <c r="K917" s="23">
        <f>IFERROR(VLOOKUP(B917,'theSkyNet POGS'!$B$3:$I$1158,8,FALSE),"")</f>
        <v>1.1939406686191745</v>
      </c>
      <c r="L917" s="23">
        <f>IFERROR(VLOOKUP(B917,'TN-Grid'!$B$3:$I$908,8,FALSE),"")</f>
        <v>3.9225503909457746</v>
      </c>
      <c r="M917" s="23">
        <f>IFERROR(VLOOKUP(B917,'Yoyo@home'!$B$3:$I$955,8,FALSE),"")</f>
        <v>1.5101156421603208</v>
      </c>
      <c r="N917" s="22"/>
      <c r="O917" s="4">
        <f t="shared" si="17"/>
        <v>11</v>
      </c>
    </row>
    <row r="918" spans="2:15" x14ac:dyDescent="0.35">
      <c r="B918" s="12" t="s">
        <v>287</v>
      </c>
      <c r="C918" s="23">
        <f>IFERROR(VLOOKUP(B918,'Asteroids@home'!$B$3:$I$1399,8,FALSE),"")</f>
        <v>1.0334084496428544</v>
      </c>
      <c r="D918" s="23">
        <f>IFERROR(VLOOKUP(B918,'Citizen Science Grid'!$B$3:$I$1120,8,FALSE),"")</f>
        <v>1.42913582203543</v>
      </c>
      <c r="E918" s="27">
        <f>IFERROR(VLOOKUP(B918,'Enigma@home'!$B$3:$I$1120,8,FALSE),"")</f>
        <v>0.11093576071450879</v>
      </c>
      <c r="F918" s="23">
        <f>IFERROR(VLOOKUP(B918,'LHC@home'!$B$3:$I$1280,8,FALSE),"")</f>
        <v>1.871872426908556</v>
      </c>
      <c r="G918" s="23">
        <f>IFERROR(VLOOKUP(B918,'NFS@Home'!$B$3:$I$1280,8,FALSE),"")</f>
        <v>1.1952836717001565</v>
      </c>
      <c r="H918" s="23">
        <f>IFERROR(VLOOKUP(B918,Numberfields!$B$3:$I$1011,8,FALSE),"")</f>
        <v>0.71194995861666144</v>
      </c>
      <c r="I918" s="23">
        <f>IFERROR(VLOOKUP(B918,Primegrid!$B$3:$I$955,8,FALSE),"")</f>
        <v>0.25210086792685471</v>
      </c>
      <c r="J918" s="23">
        <f>IFERROR(VLOOKUP(B918,SRBase!$B$3:$I$614,8,FALSE),"")</f>
        <v>1.2717334867763606</v>
      </c>
      <c r="K918" s="23">
        <f>IFERROR(VLOOKUP(B918,'theSkyNet POGS'!$B$3:$I$1158,8,FALSE),"")</f>
        <v>1.1693851154070203</v>
      </c>
      <c r="L918" s="23">
        <f>IFERROR(VLOOKUP(B918,'TN-Grid'!$B$3:$I$908,8,FALSE),"")</f>
        <v>4.3491370433244052</v>
      </c>
      <c r="M918" s="23">
        <f>IFERROR(VLOOKUP(B918,'Yoyo@home'!$B$3:$I$955,8,FALSE),"")</f>
        <v>1.7715886956659235</v>
      </c>
      <c r="N918" s="22"/>
      <c r="O918" s="4">
        <f t="shared" si="17"/>
        <v>11</v>
      </c>
    </row>
    <row r="919" spans="2:15" x14ac:dyDescent="0.35">
      <c r="B919" s="12" t="s">
        <v>1239</v>
      </c>
      <c r="C919" s="23" t="str">
        <f>IFERROR(VLOOKUP(B919,'Asteroids@home'!$B$3:$I$1399,8,FALSE),"")</f>
        <v/>
      </c>
      <c r="D919" s="23">
        <f>IFERROR(VLOOKUP(B919,'Citizen Science Grid'!$B$3:$I$1120,8,FALSE),"")</f>
        <v>1.0886272748714683</v>
      </c>
      <c r="E919" s="27" t="str">
        <f>IFERROR(VLOOKUP(B919,'Enigma@home'!$B$3:$I$1120,8,FALSE),"")</f>
        <v/>
      </c>
      <c r="F919" s="23" t="str">
        <f>IFERROR(VLOOKUP(B919,'LHC@home'!$B$3:$I$1280,8,FALSE),"")</f>
        <v/>
      </c>
      <c r="G919" s="23" t="str">
        <f>IFERROR(VLOOKUP(B919,'NFS@Home'!$B$3:$I$1280,8,FALSE),"")</f>
        <v/>
      </c>
      <c r="H919" s="23" t="str">
        <f>IFERROR(VLOOKUP(B919,Numberfields!$B$3:$I$1011,8,FALSE),"")</f>
        <v/>
      </c>
      <c r="I919" s="23" t="str">
        <f>IFERROR(VLOOKUP(B919,Primegrid!$B$3:$I$955,8,FALSE),"")</f>
        <v/>
      </c>
      <c r="J919" s="23">
        <f>IFERROR(VLOOKUP(B919,SRBase!$B$3:$I$614,8,FALSE),"")</f>
        <v>2.3640658866630306</v>
      </c>
      <c r="K919" s="23" t="str">
        <f>IFERROR(VLOOKUP(B919,'theSkyNet POGS'!$B$3:$I$1158,8,FALSE),"")</f>
        <v/>
      </c>
      <c r="L919" s="23" t="str">
        <f>IFERROR(VLOOKUP(B919,'TN-Grid'!$B$3:$I$908,8,FALSE),"")</f>
        <v/>
      </c>
      <c r="M919" s="23" t="str">
        <f>IFERROR(VLOOKUP(B919,'Yoyo@home'!$B$3:$I$955,8,FALSE),"")</f>
        <v/>
      </c>
      <c r="N919" s="22"/>
      <c r="O919" s="4">
        <f t="shared" si="17"/>
        <v>2</v>
      </c>
    </row>
    <row r="920" spans="2:15" x14ac:dyDescent="0.35">
      <c r="B920" s="12" t="s">
        <v>288</v>
      </c>
      <c r="C920" s="23">
        <f>IFERROR(VLOOKUP(B920,'Asteroids@home'!$B$3:$I$1399,8,FALSE),"")</f>
        <v>0.40346272152536589</v>
      </c>
      <c r="D920" s="23">
        <f>IFERROR(VLOOKUP(B920,'Citizen Science Grid'!$B$3:$I$1120,8,FALSE),"")</f>
        <v>0.77367919659563644</v>
      </c>
      <c r="E920" s="27">
        <f>IFERROR(VLOOKUP(B920,'Enigma@home'!$B$3:$I$1120,8,FALSE),"")</f>
        <v>5.0367074985112149E-2</v>
      </c>
      <c r="F920" s="23">
        <f>IFERROR(VLOOKUP(B920,'LHC@home'!$B$3:$I$1280,8,FALSE),"")</f>
        <v>0.79211070412707218</v>
      </c>
      <c r="G920" s="23">
        <f>IFERROR(VLOOKUP(B920,'NFS@Home'!$B$3:$I$1280,8,FALSE),"")</f>
        <v>0.49067000466878863</v>
      </c>
      <c r="H920" s="23">
        <f>IFERROR(VLOOKUP(B920,Numberfields!$B$3:$I$1011,8,FALSE),"")</f>
        <v>0.50543653180908921</v>
      </c>
      <c r="I920" s="23">
        <f>IFERROR(VLOOKUP(B920,Primegrid!$B$3:$I$955,8,FALSE),"")</f>
        <v>2.3870025889957687E-2</v>
      </c>
      <c r="J920" s="23">
        <f>IFERROR(VLOOKUP(B920,SRBase!$B$3:$I$614,8,FALSE),"")</f>
        <v>0.23413003762862022</v>
      </c>
      <c r="K920" s="23">
        <f>IFERROR(VLOOKUP(B920,'theSkyNet POGS'!$B$3:$I$1158,8,FALSE),"")</f>
        <v>0.7532693944334653</v>
      </c>
      <c r="L920" s="23">
        <f>IFERROR(VLOOKUP(B920,'TN-Grid'!$B$3:$I$908,8,FALSE),"")</f>
        <v>2.0988770435851678</v>
      </c>
      <c r="M920" s="23">
        <f>IFERROR(VLOOKUP(B920,'Yoyo@home'!$B$3:$I$955,8,FALSE),"")</f>
        <v>1.0032931034039068</v>
      </c>
      <c r="N920" s="22"/>
      <c r="O920" s="4">
        <f t="shared" si="17"/>
        <v>11</v>
      </c>
    </row>
    <row r="921" spans="2:15" x14ac:dyDescent="0.35">
      <c r="B921" s="12" t="s">
        <v>718</v>
      </c>
      <c r="C921" s="23">
        <f>IFERROR(VLOOKUP(B921,'Asteroids@home'!$B$3:$I$1399,8,FALSE),"")</f>
        <v>0.35452412669783695</v>
      </c>
      <c r="D921" s="23" t="str">
        <f>IFERROR(VLOOKUP(B921,'Citizen Science Grid'!$B$3:$I$1120,8,FALSE),"")</f>
        <v/>
      </c>
      <c r="E921" s="27">
        <f>IFERROR(VLOOKUP(B921,'Enigma@home'!$B$3:$I$1120,8,FALSE),"")</f>
        <v>5.5418449500110503E-2</v>
      </c>
      <c r="F921" s="23">
        <f>IFERROR(VLOOKUP(B921,'LHC@home'!$B$3:$I$1280,8,FALSE),"")</f>
        <v>1.207806925361697</v>
      </c>
      <c r="G921" s="23">
        <f>IFERROR(VLOOKUP(B921,'NFS@Home'!$B$3:$I$1280,8,FALSE),"")</f>
        <v>0.76726105119610666</v>
      </c>
      <c r="H921" s="23" t="str">
        <f>IFERROR(VLOOKUP(B921,Numberfields!$B$3:$I$1011,8,FALSE),"")</f>
        <v/>
      </c>
      <c r="I921" s="23">
        <f>IFERROR(VLOOKUP(B921,Primegrid!$B$3:$I$955,8,FALSE),"")</f>
        <v>0.10657120113311187</v>
      </c>
      <c r="J921" s="23" t="str">
        <f>IFERROR(VLOOKUP(B921,SRBase!$B$3:$I$614,8,FALSE),"")</f>
        <v/>
      </c>
      <c r="K921" s="23">
        <f>IFERROR(VLOOKUP(B921,'theSkyNet POGS'!$B$3:$I$1158,8,FALSE),"")</f>
        <v>0.8095290334415528</v>
      </c>
      <c r="L921" s="23">
        <f>IFERROR(VLOOKUP(B921,'TN-Grid'!$B$3:$I$908,8,FALSE),"")</f>
        <v>2.5275408575651137</v>
      </c>
      <c r="M921" s="23">
        <f>IFERROR(VLOOKUP(B921,'Yoyo@home'!$B$3:$I$955,8,FALSE),"")</f>
        <v>0.82552328392815433</v>
      </c>
      <c r="N921" s="22"/>
      <c r="O921" s="4">
        <f t="shared" si="17"/>
        <v>8</v>
      </c>
    </row>
    <row r="922" spans="2:15" x14ac:dyDescent="0.35">
      <c r="B922" s="12" t="s">
        <v>771</v>
      </c>
      <c r="C922" s="23">
        <f>IFERROR(VLOOKUP(B922,'Asteroids@home'!$B$3:$I$1399,8,FALSE),"")</f>
        <v>0.56273040834419452</v>
      </c>
      <c r="D922" s="23">
        <f>IFERROR(VLOOKUP(B922,'Citizen Science Grid'!$B$3:$I$1120,8,FALSE),"")</f>
        <v>0.83710377563071947</v>
      </c>
      <c r="E922" s="27">
        <f>IFERROR(VLOOKUP(B922,'Enigma@home'!$B$3:$I$1120,8,FALSE),"")</f>
        <v>6.4624984722241693E-2</v>
      </c>
      <c r="F922" s="23">
        <f>IFERROR(VLOOKUP(B922,'LHC@home'!$B$3:$I$1280,8,FALSE),"")</f>
        <v>1.093225817594516</v>
      </c>
      <c r="G922" s="23">
        <f>IFERROR(VLOOKUP(B922,'NFS@Home'!$B$3:$I$1280,8,FALSE),"")</f>
        <v>0.4470317817603901</v>
      </c>
      <c r="H922" s="23">
        <f>IFERROR(VLOOKUP(B922,Numberfields!$B$3:$I$1011,8,FALSE),"")</f>
        <v>0.65347306023521567</v>
      </c>
      <c r="I922" s="23">
        <f>IFERROR(VLOOKUP(B922,Primegrid!$B$3:$I$955,8,FALSE),"")</f>
        <v>4.6796823315201769E-2</v>
      </c>
      <c r="J922" s="23" t="str">
        <f>IFERROR(VLOOKUP(B922,SRBase!$B$3:$I$614,8,FALSE),"")</f>
        <v/>
      </c>
      <c r="K922" s="23">
        <f>IFERROR(VLOOKUP(B922,'theSkyNet POGS'!$B$3:$I$1158,8,FALSE),"")</f>
        <v>0.65557627721036227</v>
      </c>
      <c r="L922" s="23">
        <f>IFERROR(VLOOKUP(B922,'TN-Grid'!$B$3:$I$908,8,FALSE),"")</f>
        <v>2.800574146009235</v>
      </c>
      <c r="M922" s="23">
        <f>IFERROR(VLOOKUP(B922,'Yoyo@home'!$B$3:$I$955,8,FALSE),"")</f>
        <v>0.90153975947921527</v>
      </c>
      <c r="N922" s="22"/>
      <c r="O922" s="4">
        <f t="shared" si="17"/>
        <v>10</v>
      </c>
    </row>
    <row r="923" spans="2:15" x14ac:dyDescent="0.35">
      <c r="B923" s="12" t="s">
        <v>289</v>
      </c>
      <c r="C923" s="23">
        <f>IFERROR(VLOOKUP(B923,'Asteroids@home'!$B$3:$I$1399,8,FALSE),"")</f>
        <v>0.54343532424077245</v>
      </c>
      <c r="D923" s="23">
        <f>IFERROR(VLOOKUP(B923,'Citizen Science Grid'!$B$3:$I$1120,8,FALSE),"")</f>
        <v>0.83803468421072702</v>
      </c>
      <c r="E923" s="27">
        <f>IFERROR(VLOOKUP(B923,'Enigma@home'!$B$3:$I$1120,8,FALSE),"")</f>
        <v>4.8964343480064745E-2</v>
      </c>
      <c r="F923" s="23">
        <f>IFERROR(VLOOKUP(B923,'LHC@home'!$B$3:$I$1280,8,FALSE),"")</f>
        <v>1.3410299757445361</v>
      </c>
      <c r="G923" s="23">
        <f>IFERROR(VLOOKUP(B923,'NFS@Home'!$B$3:$I$1280,8,FALSE),"")</f>
        <v>0.7730542991835051</v>
      </c>
      <c r="H923" s="23">
        <f>IFERROR(VLOOKUP(B923,Numberfields!$B$3:$I$1011,8,FALSE),"")</f>
        <v>0.57794220918570727</v>
      </c>
      <c r="I923" s="23">
        <f>IFERROR(VLOOKUP(B923,Primegrid!$B$3:$I$955,8,FALSE),"")</f>
        <v>0.11780023508435643</v>
      </c>
      <c r="J923" s="23">
        <f>IFERROR(VLOOKUP(B923,SRBase!$B$3:$I$614,8,FALSE),"")</f>
        <v>0.30278187187105837</v>
      </c>
      <c r="K923" s="23">
        <f>IFERROR(VLOOKUP(B923,'theSkyNet POGS'!$B$3:$I$1158,8,FALSE),"")</f>
        <v>0.55670692694647306</v>
      </c>
      <c r="L923" s="23">
        <f>IFERROR(VLOOKUP(B923,'TN-Grid'!$B$3:$I$908,8,FALSE),"")</f>
        <v>1.6392231156289043</v>
      </c>
      <c r="M923" s="23">
        <f>IFERROR(VLOOKUP(B923,'Yoyo@home'!$B$3:$I$955,8,FALSE),"")</f>
        <v>0.87078428835493826</v>
      </c>
      <c r="N923" s="22"/>
      <c r="O923" s="4">
        <f t="shared" si="17"/>
        <v>11</v>
      </c>
    </row>
    <row r="924" spans="2:15" x14ac:dyDescent="0.35">
      <c r="B924" s="12" t="s">
        <v>290</v>
      </c>
      <c r="C924" s="23">
        <f>IFERROR(VLOOKUP(B924,'Asteroids@home'!$B$3:$I$1399,8,FALSE),"")</f>
        <v>0.49464212885880932</v>
      </c>
      <c r="D924" s="23">
        <f>IFERROR(VLOOKUP(B924,'Citizen Science Grid'!$B$3:$I$1120,8,FALSE),"")</f>
        <v>0.83671859966895124</v>
      </c>
      <c r="E924" s="27">
        <f>IFERROR(VLOOKUP(B924,'Enigma@home'!$B$3:$I$1120,8,FALSE),"")</f>
        <v>5.3146680968906394E-2</v>
      </c>
      <c r="F924" s="23">
        <f>IFERROR(VLOOKUP(B924,'LHC@home'!$B$3:$I$1280,8,FALSE),"")</f>
        <v>1.1615473692270928</v>
      </c>
      <c r="G924" s="23">
        <f>IFERROR(VLOOKUP(B924,'NFS@Home'!$B$3:$I$1280,8,FALSE),"")</f>
        <v>0.65094769397615482</v>
      </c>
      <c r="H924" s="23">
        <f>IFERROR(VLOOKUP(B924,Numberfields!$B$3:$I$1011,8,FALSE),"")</f>
        <v>0.58625826964964523</v>
      </c>
      <c r="I924" s="23">
        <f>IFERROR(VLOOKUP(B924,Primegrid!$B$3:$I$955,8,FALSE),"")</f>
        <v>7.7379883656020609E-2</v>
      </c>
      <c r="J924" s="23" t="str">
        <f>IFERROR(VLOOKUP(B924,SRBase!$B$3:$I$614,8,FALSE),"")</f>
        <v/>
      </c>
      <c r="K924" s="23">
        <f>IFERROR(VLOOKUP(B924,'theSkyNet POGS'!$B$3:$I$1158,8,FALSE),"")</f>
        <v>0.71293718381102178</v>
      </c>
      <c r="L924" s="23">
        <f>IFERROR(VLOOKUP(B924,'TN-Grid'!$B$3:$I$908,8,FALSE),"")</f>
        <v>2.0583294038239477</v>
      </c>
      <c r="M924" s="23">
        <f>IFERROR(VLOOKUP(B924,'Yoyo@home'!$B$3:$I$955,8,FALSE),"")</f>
        <v>0.90906519612957937</v>
      </c>
      <c r="N924" s="22"/>
      <c r="O924" s="4">
        <f t="shared" si="17"/>
        <v>10</v>
      </c>
    </row>
    <row r="925" spans="2:15" x14ac:dyDescent="0.35">
      <c r="B925" s="12" t="s">
        <v>291</v>
      </c>
      <c r="C925" s="23">
        <f>IFERROR(VLOOKUP(B925,'Asteroids@home'!$B$3:$I$1399,8,FALSE),"")</f>
        <v>0.49746850457341707</v>
      </c>
      <c r="D925" s="23">
        <f>IFERROR(VLOOKUP(B925,'Citizen Science Grid'!$B$3:$I$1120,8,FALSE),"")</f>
        <v>1.0570304034914995</v>
      </c>
      <c r="E925" s="27">
        <f>IFERROR(VLOOKUP(B925,'Enigma@home'!$B$3:$I$1120,8,FALSE),"")</f>
        <v>5.2147378711277365E-2</v>
      </c>
      <c r="F925" s="23">
        <f>IFERROR(VLOOKUP(B925,'LHC@home'!$B$3:$I$1280,8,FALSE),"")</f>
        <v>1.1197531942614458</v>
      </c>
      <c r="G925" s="23">
        <f>IFERROR(VLOOKUP(B925,'NFS@Home'!$B$3:$I$1280,8,FALSE),"")</f>
        <v>0.52550325891616634</v>
      </c>
      <c r="H925" s="23">
        <f>IFERROR(VLOOKUP(B925,Numberfields!$B$3:$I$1011,8,FALSE),"")</f>
        <v>0.68489599173066873</v>
      </c>
      <c r="I925" s="23">
        <f>IFERROR(VLOOKUP(B925,Primegrid!$B$3:$I$955,8,FALSE),"")</f>
        <v>8.8328082509105496E-2</v>
      </c>
      <c r="J925" s="23">
        <f>IFERROR(VLOOKUP(B925,SRBase!$B$3:$I$614,8,FALSE),"")</f>
        <v>0.65226442237579574</v>
      </c>
      <c r="K925" s="23">
        <f>IFERROR(VLOOKUP(B925,'theSkyNet POGS'!$B$3:$I$1158,8,FALSE),"")</f>
        <v>0.73491405612012617</v>
      </c>
      <c r="L925" s="23">
        <f>IFERROR(VLOOKUP(B925,'TN-Grid'!$B$3:$I$908,8,FALSE),"")</f>
        <v>2.6154282074921182</v>
      </c>
      <c r="M925" s="23">
        <f>IFERROR(VLOOKUP(B925,'Yoyo@home'!$B$3:$I$955,8,FALSE),"")</f>
        <v>0.76966538519240979</v>
      </c>
      <c r="N925" s="22"/>
      <c r="O925" s="4">
        <f t="shared" si="17"/>
        <v>11</v>
      </c>
    </row>
    <row r="926" spans="2:15" x14ac:dyDescent="0.35">
      <c r="B926" s="12" t="s">
        <v>292</v>
      </c>
      <c r="C926" s="23">
        <f>IFERROR(VLOOKUP(B926,'Asteroids@home'!$B$3:$I$1399,8,FALSE),"")</f>
        <v>0.46592628518234014</v>
      </c>
      <c r="D926" s="23">
        <f>IFERROR(VLOOKUP(B926,'Citizen Science Grid'!$B$3:$I$1120,8,FALSE),"")</f>
        <v>1.0305378440709108</v>
      </c>
      <c r="E926" s="27">
        <f>IFERROR(VLOOKUP(B926,'Enigma@home'!$B$3:$I$1120,8,FALSE),"")</f>
        <v>7.2036551038735602E-2</v>
      </c>
      <c r="F926" s="23">
        <f>IFERROR(VLOOKUP(B926,'LHC@home'!$B$3:$I$1280,8,FALSE),"")</f>
        <v>1.2192336937233612</v>
      </c>
      <c r="G926" s="23">
        <f>IFERROR(VLOOKUP(B926,'NFS@Home'!$B$3:$I$1280,8,FALSE),"")</f>
        <v>0.89175397507481613</v>
      </c>
      <c r="H926" s="23">
        <f>IFERROR(VLOOKUP(B926,Numberfields!$B$3:$I$1011,8,FALSE),"")</f>
        <v>0.58169713593672256</v>
      </c>
      <c r="I926" s="23">
        <f>IFERROR(VLOOKUP(B926,Primegrid!$B$3:$I$955,8,FALSE),"")</f>
        <v>3.333411302554895E-2</v>
      </c>
      <c r="J926" s="23">
        <f>IFERROR(VLOOKUP(B926,SRBase!$B$3:$I$614,8,FALSE),"")</f>
        <v>1.0693092269689393</v>
      </c>
      <c r="K926" s="23">
        <f>IFERROR(VLOOKUP(B926,'theSkyNet POGS'!$B$3:$I$1158,8,FALSE),"")</f>
        <v>0.73412237024371885</v>
      </c>
      <c r="L926" s="23">
        <f>IFERROR(VLOOKUP(B926,'TN-Grid'!$B$3:$I$908,8,FALSE),"")</f>
        <v>2.9908055226349242</v>
      </c>
      <c r="M926" s="23">
        <f>IFERROR(VLOOKUP(B926,'Yoyo@home'!$B$3:$I$955,8,FALSE),"")</f>
        <v>1.1699793354064081</v>
      </c>
      <c r="N926" s="22"/>
      <c r="O926" s="4">
        <f t="shared" si="17"/>
        <v>11</v>
      </c>
    </row>
    <row r="927" spans="2:15" x14ac:dyDescent="0.35">
      <c r="B927" s="12" t="s">
        <v>1240</v>
      </c>
      <c r="C927" s="23">
        <f>IFERROR(VLOOKUP(B927,'Asteroids@home'!$B$3:$I$1399,8,FALSE),"")</f>
        <v>0.58968731470057512</v>
      </c>
      <c r="D927" s="23" t="str">
        <f>IFERROR(VLOOKUP(B927,'Citizen Science Grid'!$B$3:$I$1120,8,FALSE),"")</f>
        <v/>
      </c>
      <c r="E927" s="27">
        <f>IFERROR(VLOOKUP(B927,'Enigma@home'!$B$3:$I$1120,8,FALSE),"")</f>
        <v>3.2593161621893116E-2</v>
      </c>
      <c r="F927" s="23">
        <f>IFERROR(VLOOKUP(B927,'LHC@home'!$B$3:$I$1280,8,FALSE),"")</f>
        <v>1.1280332739350678</v>
      </c>
      <c r="G927" s="23" t="str">
        <f>IFERROR(VLOOKUP(B927,'NFS@Home'!$B$3:$I$1280,8,FALSE),"")</f>
        <v/>
      </c>
      <c r="H927" s="23">
        <f>IFERROR(VLOOKUP(B927,Numberfields!$B$3:$I$1011,8,FALSE),"")</f>
        <v>0.64706520032418202</v>
      </c>
      <c r="I927" s="23" t="str">
        <f>IFERROR(VLOOKUP(B927,Primegrid!$B$3:$I$955,8,FALSE),"")</f>
        <v/>
      </c>
      <c r="J927" s="23" t="str">
        <f>IFERROR(VLOOKUP(B927,SRBase!$B$3:$I$614,8,FALSE),"")</f>
        <v/>
      </c>
      <c r="K927" s="23">
        <f>IFERROR(VLOOKUP(B927,'theSkyNet POGS'!$B$3:$I$1158,8,FALSE),"")</f>
        <v>0.56375587015332951</v>
      </c>
      <c r="L927" s="23" t="str">
        <f>IFERROR(VLOOKUP(B927,'TN-Grid'!$B$3:$I$908,8,FALSE),"")</f>
        <v/>
      </c>
      <c r="M927" s="23" t="str">
        <f>IFERROR(VLOOKUP(B927,'Yoyo@home'!$B$3:$I$955,8,FALSE),"")</f>
        <v/>
      </c>
      <c r="N927" s="22"/>
      <c r="O927" s="4">
        <f t="shared" si="17"/>
        <v>5</v>
      </c>
    </row>
    <row r="928" spans="2:15" hidden="1" x14ac:dyDescent="0.35">
      <c r="B928" s="12" t="s">
        <v>1652</v>
      </c>
      <c r="C928" s="23" t="str">
        <f>IFERROR(VLOOKUP(B928,'Asteroids@home'!$B$3:$I$1399,8,FALSE),"")</f>
        <v/>
      </c>
      <c r="D928" s="23" t="str">
        <f>IFERROR(VLOOKUP(B928,'Citizen Science Grid'!$B$3:$I$1120,8,FALSE),"")</f>
        <v/>
      </c>
      <c r="E928" s="27" t="str">
        <f>IFERROR(VLOOKUP(B928,'Enigma@home'!$B$3:$I$1120,8,FALSE),"")</f>
        <v/>
      </c>
      <c r="F928" s="23" t="str">
        <f>IFERROR(VLOOKUP(B928,'LHC@home'!$B$3:$I$1280,8,FALSE),"")</f>
        <v/>
      </c>
      <c r="G928" s="23" t="str">
        <f>IFERROR(VLOOKUP(B928,'NFS@Home'!$B$3:$I$1280,8,FALSE),"")</f>
        <v/>
      </c>
      <c r="H928" s="23" t="str">
        <f>IFERROR(VLOOKUP(B928,Numberfields!$B$3:$I$1011,8,FALSE),"")</f>
        <v/>
      </c>
      <c r="I928" s="23" t="str">
        <f>IFERROR(VLOOKUP(B928,Primegrid!$B$3:$I$955,8,FALSE),"")</f>
        <v/>
      </c>
      <c r="J928" s="23" t="str">
        <f>IFERROR(VLOOKUP(B928,SRBase!$B$3:$I$614,8,FALSE),"")</f>
        <v/>
      </c>
      <c r="K928" s="23" t="str">
        <f>IFERROR(VLOOKUP(B928,'theSkyNet POGS'!$B$3:$I$1158,8,FALSE),"")</f>
        <v/>
      </c>
      <c r="L928" s="23" t="str">
        <f>IFERROR(VLOOKUP(B928,'TN-Grid'!$B$3:$I$908,8,FALSE),"")</f>
        <v/>
      </c>
      <c r="M928" s="23" t="str">
        <f>IFERROR(VLOOKUP(B928,'Yoyo@home'!$B$3:$I$955,8,FALSE),"")</f>
        <v/>
      </c>
      <c r="N928" s="22"/>
      <c r="O928" s="4">
        <f t="shared" si="17"/>
        <v>0</v>
      </c>
    </row>
    <row r="929" spans="2:15" x14ac:dyDescent="0.35">
      <c r="B929" s="12" t="s">
        <v>1241</v>
      </c>
      <c r="C929" s="23">
        <f>IFERROR(VLOOKUP(B929,'Asteroids@home'!$B$3:$I$1399,8,FALSE),"")</f>
        <v>0.40164900704359507</v>
      </c>
      <c r="D929" s="23" t="str">
        <f>IFERROR(VLOOKUP(B929,'Citizen Science Grid'!$B$3:$I$1120,8,FALSE),"")</f>
        <v/>
      </c>
      <c r="E929" s="27" t="str">
        <f>IFERROR(VLOOKUP(B929,'Enigma@home'!$B$3:$I$1120,8,FALSE),"")</f>
        <v/>
      </c>
      <c r="F929" s="23" t="str">
        <f>IFERROR(VLOOKUP(B929,'LHC@home'!$B$3:$I$1280,8,FALSE),"")</f>
        <v/>
      </c>
      <c r="G929" s="23" t="str">
        <f>IFERROR(VLOOKUP(B929,'NFS@Home'!$B$3:$I$1280,8,FALSE),"")</f>
        <v/>
      </c>
      <c r="H929" s="23" t="str">
        <f>IFERROR(VLOOKUP(B929,Numberfields!$B$3:$I$1011,8,FALSE),"")</f>
        <v/>
      </c>
      <c r="I929" s="23" t="str">
        <f>IFERROR(VLOOKUP(B929,Primegrid!$B$3:$I$955,8,FALSE),"")</f>
        <v/>
      </c>
      <c r="J929" s="23" t="str">
        <f>IFERROR(VLOOKUP(B929,SRBase!$B$3:$I$614,8,FALSE),"")</f>
        <v/>
      </c>
      <c r="K929" s="23" t="str">
        <f>IFERROR(VLOOKUP(B929,'theSkyNet POGS'!$B$3:$I$1158,8,FALSE),"")</f>
        <v/>
      </c>
      <c r="L929" s="23" t="str">
        <f>IFERROR(VLOOKUP(B929,'TN-Grid'!$B$3:$I$908,8,FALSE),"")</f>
        <v/>
      </c>
      <c r="M929" s="23" t="str">
        <f>IFERROR(VLOOKUP(B929,'Yoyo@home'!$B$3:$I$955,8,FALSE),"")</f>
        <v/>
      </c>
      <c r="N929" s="22"/>
      <c r="O929" s="4">
        <f t="shared" si="17"/>
        <v>1</v>
      </c>
    </row>
    <row r="930" spans="2:15" x14ac:dyDescent="0.35">
      <c r="B930" s="12" t="s">
        <v>1867</v>
      </c>
      <c r="C930" s="23" t="str">
        <f>IFERROR(VLOOKUP(B930,'Asteroids@home'!$B$3:$I$1399,8,FALSE),"")</f>
        <v/>
      </c>
      <c r="D930" s="23" t="str">
        <f>IFERROR(VLOOKUP(B930,'Citizen Science Grid'!$B$3:$I$1120,8,FALSE),"")</f>
        <v/>
      </c>
      <c r="E930" s="27" t="str">
        <f>IFERROR(VLOOKUP(B930,'Enigma@home'!$B$3:$I$1120,8,FALSE),"")</f>
        <v/>
      </c>
      <c r="F930" s="23" t="str">
        <f>IFERROR(VLOOKUP(B930,'LHC@home'!$B$3:$I$1280,8,FALSE),"")</f>
        <v/>
      </c>
      <c r="G930" s="23">
        <f>IFERROR(VLOOKUP(B930,'NFS@Home'!$B$3:$I$1280,8,FALSE),"")</f>
        <v>0.33581438969701977</v>
      </c>
      <c r="H930" s="23" t="str">
        <f>IFERROR(VLOOKUP(B930,Numberfields!$B$3:$I$1011,8,FALSE),"")</f>
        <v/>
      </c>
      <c r="I930" s="23" t="str">
        <f>IFERROR(VLOOKUP(B930,Primegrid!$B$3:$I$955,8,FALSE),"")</f>
        <v/>
      </c>
      <c r="J930" s="23" t="str">
        <f>IFERROR(VLOOKUP(B930,SRBase!$B$3:$I$614,8,FALSE),"")</f>
        <v/>
      </c>
      <c r="K930" s="23" t="str">
        <f>IFERROR(VLOOKUP(B930,'theSkyNet POGS'!$B$3:$I$1158,8,FALSE),"")</f>
        <v/>
      </c>
      <c r="L930" s="23" t="str">
        <f>IFERROR(VLOOKUP(B930,'TN-Grid'!$B$3:$I$908,8,FALSE),"")</f>
        <v/>
      </c>
      <c r="M930" s="23">
        <f>IFERROR(VLOOKUP(B930,'Yoyo@home'!$B$3:$I$955,8,FALSE),"")</f>
        <v>0.67547073276132996</v>
      </c>
      <c r="N930" s="22"/>
      <c r="O930" s="4">
        <f t="shared" si="17"/>
        <v>2</v>
      </c>
    </row>
    <row r="931" spans="2:15" x14ac:dyDescent="0.35">
      <c r="B931" s="12" t="s">
        <v>293</v>
      </c>
      <c r="C931" s="23">
        <f>IFERROR(VLOOKUP(B931,'Asteroids@home'!$B$3:$I$1399,8,FALSE),"")</f>
        <v>1.2871149496155658</v>
      </c>
      <c r="D931" s="23">
        <f>IFERROR(VLOOKUP(B931,'Citizen Science Grid'!$B$3:$I$1120,8,FALSE),"")</f>
        <v>1.9060082432518128</v>
      </c>
      <c r="E931" s="27">
        <f>IFERROR(VLOOKUP(B931,'Enigma@home'!$B$3:$I$1120,8,FALSE),"")</f>
        <v>0.13011007440402639</v>
      </c>
      <c r="F931" s="23">
        <f>IFERROR(VLOOKUP(B931,'LHC@home'!$B$3:$I$1280,8,FALSE),"")</f>
        <v>1.8696925413496659</v>
      </c>
      <c r="G931" s="23">
        <f>IFERROR(VLOOKUP(B931,'NFS@Home'!$B$3:$I$1280,8,FALSE),"")</f>
        <v>1.4154962371981583</v>
      </c>
      <c r="H931" s="23">
        <f>IFERROR(VLOOKUP(B931,Numberfields!$B$3:$I$1011,8,FALSE),"")</f>
        <v>0.70348703516702993</v>
      </c>
      <c r="I931" s="23">
        <f>IFERROR(VLOOKUP(B931,Primegrid!$B$3:$I$955,8,FALSE),"")</f>
        <v>0.30177396421906233</v>
      </c>
      <c r="J931" s="23">
        <f>IFERROR(VLOOKUP(B931,SRBase!$B$3:$I$614,8,FALSE),"")</f>
        <v>2.4068162009997849</v>
      </c>
      <c r="K931" s="23">
        <f>IFERROR(VLOOKUP(B931,'theSkyNet POGS'!$B$3:$I$1158,8,FALSE),"")</f>
        <v>1.4551017279037182</v>
      </c>
      <c r="L931" s="23">
        <f>IFERROR(VLOOKUP(B931,'TN-Grid'!$B$3:$I$908,8,FALSE),"")</f>
        <v>4.3082443320460273</v>
      </c>
      <c r="M931" s="23">
        <f>IFERROR(VLOOKUP(B931,'Yoyo@home'!$B$3:$I$955,8,FALSE),"")</f>
        <v>2.1971145738459525</v>
      </c>
      <c r="N931" s="22"/>
      <c r="O931" s="4">
        <f t="shared" si="17"/>
        <v>11</v>
      </c>
    </row>
    <row r="932" spans="2:15" x14ac:dyDescent="0.35">
      <c r="B932" s="12" t="s">
        <v>294</v>
      </c>
      <c r="C932" s="23">
        <f>IFERROR(VLOOKUP(B932,'Asteroids@home'!$B$3:$I$1399,8,FALSE),"")</f>
        <v>1.0782396808788428</v>
      </c>
      <c r="D932" s="23">
        <f>IFERROR(VLOOKUP(B932,'Citizen Science Grid'!$B$3:$I$1120,8,FALSE),"")</f>
        <v>1.955614595856634</v>
      </c>
      <c r="E932" s="27">
        <f>IFERROR(VLOOKUP(B932,'Enigma@home'!$B$3:$I$1120,8,FALSE),"")</f>
        <v>0.14606399790640204</v>
      </c>
      <c r="F932" s="23">
        <f>IFERROR(VLOOKUP(B932,'LHC@home'!$B$3:$I$1280,8,FALSE),"")</f>
        <v>2.012117889031952</v>
      </c>
      <c r="G932" s="23">
        <f>IFERROR(VLOOKUP(B932,'NFS@Home'!$B$3:$I$1280,8,FALSE),"")</f>
        <v>1.4474144664776663</v>
      </c>
      <c r="H932" s="23">
        <f>IFERROR(VLOOKUP(B932,Numberfields!$B$3:$I$1011,8,FALSE),"")</f>
        <v>0.69845680887324602</v>
      </c>
      <c r="I932" s="23">
        <f>IFERROR(VLOOKUP(B932,Primegrid!$B$3:$I$955,8,FALSE),"")</f>
        <v>0.25876611475726718</v>
      </c>
      <c r="J932" s="23">
        <f>IFERROR(VLOOKUP(B932,SRBase!$B$3:$I$614,8,FALSE),"")</f>
        <v>2.6679576067458437</v>
      </c>
      <c r="K932" s="23">
        <f>IFERROR(VLOOKUP(B932,'theSkyNet POGS'!$B$3:$I$1158,8,FALSE),"")</f>
        <v>1.3982244722768939</v>
      </c>
      <c r="L932" s="23">
        <f>IFERROR(VLOOKUP(B932,'TN-Grid'!$B$3:$I$908,8,FALSE),"")</f>
        <v>4.4517160593674303</v>
      </c>
      <c r="M932" s="23">
        <f>IFERROR(VLOOKUP(B932,'Yoyo@home'!$B$3:$I$955,8,FALSE),"")</f>
        <v>2.2976158110952341</v>
      </c>
      <c r="N932" s="22"/>
      <c r="O932" s="4">
        <f t="shared" si="17"/>
        <v>11</v>
      </c>
    </row>
    <row r="933" spans="2:15" x14ac:dyDescent="0.35">
      <c r="B933" s="12" t="s">
        <v>295</v>
      </c>
      <c r="C933" s="23">
        <f>IFERROR(VLOOKUP(B933,'Asteroids@home'!$B$3:$I$1399,8,FALSE),"")</f>
        <v>1.2311173179095305</v>
      </c>
      <c r="D933" s="23">
        <f>IFERROR(VLOOKUP(B933,'Citizen Science Grid'!$B$3:$I$1120,8,FALSE),"")</f>
        <v>1.9800604309106433</v>
      </c>
      <c r="E933" s="27">
        <f>IFERROR(VLOOKUP(B933,'Enigma@home'!$B$3:$I$1120,8,FALSE),"")</f>
        <v>0.1598776772497828</v>
      </c>
      <c r="F933" s="23">
        <f>IFERROR(VLOOKUP(B933,'LHC@home'!$B$3:$I$1280,8,FALSE),"")</f>
        <v>2.2064178311389879</v>
      </c>
      <c r="G933" s="23">
        <f>IFERROR(VLOOKUP(B933,'NFS@Home'!$B$3:$I$1280,8,FALSE),"")</f>
        <v>1.4064022131944018</v>
      </c>
      <c r="H933" s="23">
        <f>IFERROR(VLOOKUP(B933,Numberfields!$B$3:$I$1011,8,FALSE),"")</f>
        <v>0.74304882442498443</v>
      </c>
      <c r="I933" s="23">
        <f>IFERROR(VLOOKUP(B933,Primegrid!$B$3:$I$955,8,FALSE),"")</f>
        <v>0.28805042807041531</v>
      </c>
      <c r="J933" s="23">
        <f>IFERROR(VLOOKUP(B933,SRBase!$B$3:$I$614,8,FALSE),"")</f>
        <v>3.2069457559178698</v>
      </c>
      <c r="K933" s="23">
        <f>IFERROR(VLOOKUP(B933,'theSkyNet POGS'!$B$3:$I$1158,8,FALSE),"")</f>
        <v>1.9366641715443529</v>
      </c>
      <c r="L933" s="23">
        <f>IFERROR(VLOOKUP(B933,'TN-Grid'!$B$3:$I$908,8,FALSE),"")</f>
        <v>5.0683410436498146</v>
      </c>
      <c r="M933" s="23">
        <f>IFERROR(VLOOKUP(B933,'Yoyo@home'!$B$3:$I$955,8,FALSE),"")</f>
        <v>1.977251873329732</v>
      </c>
      <c r="N933" s="22"/>
      <c r="O933" s="4">
        <f t="shared" si="17"/>
        <v>11</v>
      </c>
    </row>
    <row r="934" spans="2:15" x14ac:dyDescent="0.35">
      <c r="B934" s="12" t="s">
        <v>1242</v>
      </c>
      <c r="C934" s="23">
        <f>IFERROR(VLOOKUP(B934,'Asteroids@home'!$B$3:$I$1399,8,FALSE),"")</f>
        <v>1.5387429024910828</v>
      </c>
      <c r="D934" s="23" t="str">
        <f>IFERROR(VLOOKUP(B934,'Citizen Science Grid'!$B$3:$I$1120,8,FALSE),"")</f>
        <v/>
      </c>
      <c r="E934" s="27" t="str">
        <f>IFERROR(VLOOKUP(B934,'Enigma@home'!$B$3:$I$1120,8,FALSE),"")</f>
        <v/>
      </c>
      <c r="F934" s="23" t="str">
        <f>IFERROR(VLOOKUP(B934,'LHC@home'!$B$3:$I$1280,8,FALSE),"")</f>
        <v/>
      </c>
      <c r="G934" s="23" t="str">
        <f>IFERROR(VLOOKUP(B934,'NFS@Home'!$B$3:$I$1280,8,FALSE),"")</f>
        <v/>
      </c>
      <c r="H934" s="23" t="str">
        <f>IFERROR(VLOOKUP(B934,Numberfields!$B$3:$I$1011,8,FALSE),"")</f>
        <v/>
      </c>
      <c r="I934" s="23" t="str">
        <f>IFERROR(VLOOKUP(B934,Primegrid!$B$3:$I$955,8,FALSE),"")</f>
        <v/>
      </c>
      <c r="J934" s="23" t="str">
        <f>IFERROR(VLOOKUP(B934,SRBase!$B$3:$I$614,8,FALSE),"")</f>
        <v/>
      </c>
      <c r="K934" s="23" t="str">
        <f>IFERROR(VLOOKUP(B934,'theSkyNet POGS'!$B$3:$I$1158,8,FALSE),"")</f>
        <v/>
      </c>
      <c r="L934" s="23" t="str">
        <f>IFERROR(VLOOKUP(B934,'TN-Grid'!$B$3:$I$908,8,FALSE),"")</f>
        <v/>
      </c>
      <c r="M934" s="23" t="str">
        <f>IFERROR(VLOOKUP(B934,'Yoyo@home'!$B$3:$I$955,8,FALSE),"")</f>
        <v/>
      </c>
      <c r="N934" s="22"/>
      <c r="O934" s="4">
        <f t="shared" si="17"/>
        <v>1</v>
      </c>
    </row>
    <row r="935" spans="2:15" x14ac:dyDescent="0.35">
      <c r="B935" s="12" t="s">
        <v>859</v>
      </c>
      <c r="C935" s="23">
        <f>IFERROR(VLOOKUP(B935,'Asteroids@home'!$B$3:$I$1399,8,FALSE),"")</f>
        <v>0.65749775555412171</v>
      </c>
      <c r="D935" s="23">
        <f>IFERROR(VLOOKUP(B935,'Citizen Science Grid'!$B$3:$I$1120,8,FALSE),"")</f>
        <v>1.0770548089048551</v>
      </c>
      <c r="E935" s="27">
        <f>IFERROR(VLOOKUP(B935,'Enigma@home'!$B$3:$I$1120,8,FALSE),"")</f>
        <v>0.10926479153951303</v>
      </c>
      <c r="F935" s="23" t="str">
        <f>IFERROR(VLOOKUP(B935,'LHC@home'!$B$3:$I$1280,8,FALSE),"")</f>
        <v/>
      </c>
      <c r="G935" s="23">
        <f>IFERROR(VLOOKUP(B935,'NFS@Home'!$B$3:$I$1280,8,FALSE),"")</f>
        <v>0.99496521773016522</v>
      </c>
      <c r="H935" s="23">
        <f>IFERROR(VLOOKUP(B935,Numberfields!$B$3:$I$1011,8,FALSE),"")</f>
        <v>0.63968557709810814</v>
      </c>
      <c r="I935" s="23">
        <f>IFERROR(VLOOKUP(B935,Primegrid!$B$3:$I$955,8,FALSE),"")</f>
        <v>0.33427843379211575</v>
      </c>
      <c r="J935" s="23" t="str">
        <f>IFERROR(VLOOKUP(B935,SRBase!$B$3:$I$614,8,FALSE),"")</f>
        <v/>
      </c>
      <c r="K935" s="23">
        <f>IFERROR(VLOOKUP(B935,'theSkyNet POGS'!$B$3:$I$1158,8,FALSE),"")</f>
        <v>1.1339653012062467</v>
      </c>
      <c r="L935" s="23">
        <f>IFERROR(VLOOKUP(B935,'TN-Grid'!$B$3:$I$908,8,FALSE),"")</f>
        <v>3.2122813123125726</v>
      </c>
      <c r="M935" s="23" t="str">
        <f>IFERROR(VLOOKUP(B935,'Yoyo@home'!$B$3:$I$955,8,FALSE),"")</f>
        <v/>
      </c>
      <c r="N935" s="22"/>
      <c r="O935" s="4">
        <f t="shared" si="17"/>
        <v>8</v>
      </c>
    </row>
    <row r="936" spans="2:15" x14ac:dyDescent="0.35">
      <c r="B936" s="12" t="s">
        <v>296</v>
      </c>
      <c r="C936" s="23">
        <f>IFERROR(VLOOKUP(B936,'Asteroids@home'!$B$3:$I$1399,8,FALSE),"")</f>
        <v>1.3502067635844812</v>
      </c>
      <c r="D936" s="23">
        <f>IFERROR(VLOOKUP(B936,'Citizen Science Grid'!$B$3:$I$1120,8,FALSE),"")</f>
        <v>2.0547861250410611</v>
      </c>
      <c r="E936" s="27">
        <f>IFERROR(VLOOKUP(B936,'Enigma@home'!$B$3:$I$1120,8,FALSE),"")</f>
        <v>0.1748936730369286</v>
      </c>
      <c r="F936" s="23">
        <f>IFERROR(VLOOKUP(B936,'LHC@home'!$B$3:$I$1280,8,FALSE),"")</f>
        <v>2.1936334799979269</v>
      </c>
      <c r="G936" s="23">
        <f>IFERROR(VLOOKUP(B936,'NFS@Home'!$B$3:$I$1280,8,FALSE),"")</f>
        <v>1.4895340669370936</v>
      </c>
      <c r="H936" s="23">
        <f>IFERROR(VLOOKUP(B936,Numberfields!$B$3:$I$1011,8,FALSE),"")</f>
        <v>0.77413643110814434</v>
      </c>
      <c r="I936" s="23">
        <f>IFERROR(VLOOKUP(B936,Primegrid!$B$3:$I$955,8,FALSE),"")</f>
        <v>0.29260564663675637</v>
      </c>
      <c r="J936" s="23">
        <f>IFERROR(VLOOKUP(B936,SRBase!$B$3:$I$614,8,FALSE),"")</f>
        <v>2.5667789443176354</v>
      </c>
      <c r="K936" s="23">
        <f>IFERROR(VLOOKUP(B936,'theSkyNet POGS'!$B$3:$I$1158,8,FALSE),"")</f>
        <v>1.9451889216429692</v>
      </c>
      <c r="L936" s="23">
        <f>IFERROR(VLOOKUP(B936,'TN-Grid'!$B$3:$I$908,8,FALSE),"")</f>
        <v>5.2596112609574668</v>
      </c>
      <c r="M936" s="23">
        <f>IFERROR(VLOOKUP(B936,'Yoyo@home'!$B$3:$I$955,8,FALSE),"")</f>
        <v>2.1322317711433789</v>
      </c>
      <c r="N936" s="22"/>
      <c r="O936" s="4">
        <f t="shared" si="17"/>
        <v>11</v>
      </c>
    </row>
    <row r="937" spans="2:15" x14ac:dyDescent="0.35">
      <c r="B937" s="12" t="s">
        <v>297</v>
      </c>
      <c r="C937" s="23">
        <f>IFERROR(VLOOKUP(B937,'Asteroids@home'!$B$3:$I$1399,8,FALSE),"")</f>
        <v>1.0972426931889765</v>
      </c>
      <c r="D937" s="23">
        <f>IFERROR(VLOOKUP(B937,'Citizen Science Grid'!$B$3:$I$1120,8,FALSE),"")</f>
        <v>1.7677896192281308</v>
      </c>
      <c r="E937" s="27">
        <f>IFERROR(VLOOKUP(B937,'Enigma@home'!$B$3:$I$1120,8,FALSE),"")</f>
        <v>0.14304927935852074</v>
      </c>
      <c r="F937" s="23">
        <f>IFERROR(VLOOKUP(B937,'LHC@home'!$B$3:$I$1280,8,FALSE),"")</f>
        <v>1.8817031619810556</v>
      </c>
      <c r="G937" s="23">
        <f>IFERROR(VLOOKUP(B937,'NFS@Home'!$B$3:$I$1280,8,FALSE),"")</f>
        <v>1.2145966817918816</v>
      </c>
      <c r="H937" s="23">
        <f>IFERROR(VLOOKUP(B937,Numberfields!$B$3:$I$1011,8,FALSE),"")</f>
        <v>0.6335339354539633</v>
      </c>
      <c r="I937" s="23">
        <f>IFERROR(VLOOKUP(B937,Primegrid!$B$3:$I$955,8,FALSE),"")</f>
        <v>0.24258390663540391</v>
      </c>
      <c r="J937" s="23">
        <f>IFERROR(VLOOKUP(B937,SRBase!$B$3:$I$614,8,FALSE),"")</f>
        <v>2.6288209792699249</v>
      </c>
      <c r="K937" s="23">
        <f>IFERROR(VLOOKUP(B937,'theSkyNet POGS'!$B$3:$I$1158,8,FALSE),"")</f>
        <v>1.8982545966242932</v>
      </c>
      <c r="L937" s="23">
        <f>IFERROR(VLOOKUP(B937,'TN-Grid'!$B$3:$I$908,8,FALSE),"")</f>
        <v>4.6982763713719669</v>
      </c>
      <c r="M937" s="23">
        <f>IFERROR(VLOOKUP(B937,'Yoyo@home'!$B$3:$I$955,8,FALSE),"")</f>
        <v>2.0537438305964333</v>
      </c>
      <c r="N937" s="22"/>
      <c r="O937" s="4">
        <f t="shared" si="17"/>
        <v>11</v>
      </c>
    </row>
    <row r="938" spans="2:15" x14ac:dyDescent="0.35">
      <c r="B938" s="12" t="s">
        <v>1243</v>
      </c>
      <c r="C938" s="23" t="str">
        <f>IFERROR(VLOOKUP(B938,'Asteroids@home'!$B$3:$I$1399,8,FALSE),"")</f>
        <v/>
      </c>
      <c r="D938" s="23" t="str">
        <f>IFERROR(VLOOKUP(B938,'Citizen Science Grid'!$B$3:$I$1120,8,FALSE),"")</f>
        <v/>
      </c>
      <c r="E938" s="27" t="str">
        <f>IFERROR(VLOOKUP(B938,'Enigma@home'!$B$3:$I$1120,8,FALSE),"")</f>
        <v/>
      </c>
      <c r="F938" s="23" t="str">
        <f>IFERROR(VLOOKUP(B938,'LHC@home'!$B$3:$I$1280,8,FALSE),"")</f>
        <v/>
      </c>
      <c r="G938" s="23" t="str">
        <f>IFERROR(VLOOKUP(B938,'NFS@Home'!$B$3:$I$1280,8,FALSE),"")</f>
        <v/>
      </c>
      <c r="H938" s="23" t="str">
        <f>IFERROR(VLOOKUP(B938,Numberfields!$B$3:$I$1011,8,FALSE),"")</f>
        <v/>
      </c>
      <c r="I938" s="23" t="str">
        <f>IFERROR(VLOOKUP(B938,Primegrid!$B$3:$I$955,8,FALSE),"")</f>
        <v/>
      </c>
      <c r="J938" s="23">
        <f>IFERROR(VLOOKUP(B938,SRBase!$B$3:$I$614,8,FALSE),"")</f>
        <v>1.246989653253511</v>
      </c>
      <c r="K938" s="23" t="str">
        <f>IFERROR(VLOOKUP(B938,'theSkyNet POGS'!$B$3:$I$1158,8,FALSE),"")</f>
        <v/>
      </c>
      <c r="L938" s="23" t="str">
        <f>IFERROR(VLOOKUP(B938,'TN-Grid'!$B$3:$I$908,8,FALSE),"")</f>
        <v/>
      </c>
      <c r="M938" s="23" t="str">
        <f>IFERROR(VLOOKUP(B938,'Yoyo@home'!$B$3:$I$955,8,FALSE),"")</f>
        <v/>
      </c>
      <c r="N938" s="22"/>
      <c r="O938" s="4">
        <f t="shared" si="17"/>
        <v>1</v>
      </c>
    </row>
    <row r="939" spans="2:15" x14ac:dyDescent="0.35">
      <c r="B939" s="12" t="s">
        <v>1653</v>
      </c>
      <c r="C939" s="23" t="str">
        <f>IFERROR(VLOOKUP(B939,'Asteroids@home'!$B$3:$I$1399,8,FALSE),"")</f>
        <v/>
      </c>
      <c r="D939" s="23">
        <f>IFERROR(VLOOKUP(B939,'Citizen Science Grid'!$B$3:$I$1120,8,FALSE),"")</f>
        <v>1.9091727133666925</v>
      </c>
      <c r="E939" s="27" t="str">
        <f>IFERROR(VLOOKUP(B939,'Enigma@home'!$B$3:$I$1120,8,FALSE),"")</f>
        <v/>
      </c>
      <c r="F939" s="23">
        <f>IFERROR(VLOOKUP(B939,'LHC@home'!$B$3:$I$1280,8,FALSE),"")</f>
        <v>1.5915994963248343</v>
      </c>
      <c r="G939" s="23" t="str">
        <f>IFERROR(VLOOKUP(B939,'NFS@Home'!$B$3:$I$1280,8,FALSE),"")</f>
        <v/>
      </c>
      <c r="H939" s="23">
        <f>IFERROR(VLOOKUP(B939,Numberfields!$B$3:$I$1011,8,FALSE),"")</f>
        <v>0.62257164597086978</v>
      </c>
      <c r="I939" s="23" t="str">
        <f>IFERROR(VLOOKUP(B939,Primegrid!$B$3:$I$955,8,FALSE),"")</f>
        <v/>
      </c>
      <c r="J939" s="23" t="str">
        <f>IFERROR(VLOOKUP(B939,SRBase!$B$3:$I$614,8,FALSE),"")</f>
        <v/>
      </c>
      <c r="K939" s="23">
        <f>IFERROR(VLOOKUP(B939,'theSkyNet POGS'!$B$3:$I$1158,8,FALSE),"")</f>
        <v>1.7718005479524905</v>
      </c>
      <c r="L939" s="23" t="str">
        <f>IFERROR(VLOOKUP(B939,'TN-Grid'!$B$3:$I$908,8,FALSE),"")</f>
        <v/>
      </c>
      <c r="M939" s="23" t="str">
        <f>IFERROR(VLOOKUP(B939,'Yoyo@home'!$B$3:$I$955,8,FALSE),"")</f>
        <v/>
      </c>
      <c r="N939" s="22"/>
      <c r="O939" s="4">
        <f t="shared" si="17"/>
        <v>4</v>
      </c>
    </row>
    <row r="940" spans="2:15" x14ac:dyDescent="0.35">
      <c r="B940" s="12" t="s">
        <v>1244</v>
      </c>
      <c r="C940" s="23">
        <f>IFERROR(VLOOKUP(B940,'Asteroids@home'!$B$3:$I$1399,8,FALSE),"")</f>
        <v>0.53172871785512132</v>
      </c>
      <c r="D940" s="23">
        <f>IFERROR(VLOOKUP(B940,'Citizen Science Grid'!$B$3:$I$1120,8,FALSE),"")</f>
        <v>0.72796062873413858</v>
      </c>
      <c r="E940" s="27">
        <f>IFERROR(VLOOKUP(B940,'Enigma@home'!$B$3:$I$1120,8,FALSE),"")</f>
        <v>5.7473870560784436E-2</v>
      </c>
      <c r="F940" s="23">
        <f>IFERROR(VLOOKUP(B940,'LHC@home'!$B$3:$I$1280,8,FALSE),"")</f>
        <v>1.1858796605959803</v>
      </c>
      <c r="G940" s="23">
        <f>IFERROR(VLOOKUP(B940,'NFS@Home'!$B$3:$I$1280,8,FALSE),"")</f>
        <v>0.57962733474570838</v>
      </c>
      <c r="H940" s="23">
        <f>IFERROR(VLOOKUP(B940,Numberfields!$B$3:$I$1011,8,FALSE),"")</f>
        <v>0.33522852603999403</v>
      </c>
      <c r="I940" s="23">
        <f>IFERROR(VLOOKUP(B940,Primegrid!$B$3:$I$955,8,FALSE),"")</f>
        <v>0.10685123005307325</v>
      </c>
      <c r="J940" s="23" t="str">
        <f>IFERROR(VLOOKUP(B940,SRBase!$B$3:$I$614,8,FALSE),"")</f>
        <v/>
      </c>
      <c r="K940" s="23">
        <f>IFERROR(VLOOKUP(B940,'theSkyNet POGS'!$B$3:$I$1158,8,FALSE),"")</f>
        <v>0.75278946969822602</v>
      </c>
      <c r="L940" s="23" t="str">
        <f>IFERROR(VLOOKUP(B940,'TN-Grid'!$B$3:$I$908,8,FALSE),"")</f>
        <v/>
      </c>
      <c r="M940" s="23">
        <f>IFERROR(VLOOKUP(B940,'Yoyo@home'!$B$3:$I$955,8,FALSE),"")</f>
        <v>1.2075743503498735</v>
      </c>
      <c r="N940" s="22"/>
      <c r="O940" s="4">
        <f t="shared" si="17"/>
        <v>9</v>
      </c>
    </row>
    <row r="941" spans="2:15" x14ac:dyDescent="0.35">
      <c r="B941" s="12" t="s">
        <v>298</v>
      </c>
      <c r="C941" s="23">
        <f>IFERROR(VLOOKUP(B941,'Asteroids@home'!$B$3:$I$1399,8,FALSE),"")</f>
        <v>0.63501505781542389</v>
      </c>
      <c r="D941" s="23">
        <f>IFERROR(VLOOKUP(B941,'Citizen Science Grid'!$B$3:$I$1120,8,FALSE),"")</f>
        <v>1.1517454323910863</v>
      </c>
      <c r="E941" s="27" t="str">
        <f>IFERROR(VLOOKUP(B941,'Enigma@home'!$B$3:$I$1120,8,FALSE),"")</f>
        <v/>
      </c>
      <c r="F941" s="23">
        <f>IFERROR(VLOOKUP(B941,'LHC@home'!$B$3:$I$1280,8,FALSE),"")</f>
        <v>1.121651738678813</v>
      </c>
      <c r="G941" s="23">
        <f>IFERROR(VLOOKUP(B941,'NFS@Home'!$B$3:$I$1280,8,FALSE),"")</f>
        <v>0.61606583557583328</v>
      </c>
      <c r="H941" s="23">
        <f>IFERROR(VLOOKUP(B941,Numberfields!$B$3:$I$1011,8,FALSE),"")</f>
        <v>0.52575368555502289</v>
      </c>
      <c r="I941" s="23" t="str">
        <f>IFERROR(VLOOKUP(B941,Primegrid!$B$3:$I$955,8,FALSE),"")</f>
        <v/>
      </c>
      <c r="J941" s="23" t="str">
        <f>IFERROR(VLOOKUP(B941,SRBase!$B$3:$I$614,8,FALSE),"")</f>
        <v/>
      </c>
      <c r="K941" s="23">
        <f>IFERROR(VLOOKUP(B941,'theSkyNet POGS'!$B$3:$I$1158,8,FALSE),"")</f>
        <v>1.1730254401790408</v>
      </c>
      <c r="L941" s="23">
        <f>IFERROR(VLOOKUP(B941,'TN-Grid'!$B$3:$I$908,8,FALSE),"")</f>
        <v>3.3479446571119196</v>
      </c>
      <c r="M941" s="23">
        <f>IFERROR(VLOOKUP(B941,'Yoyo@home'!$B$3:$I$955,8,FALSE),"")</f>
        <v>1.2305831863794716</v>
      </c>
      <c r="N941" s="22"/>
      <c r="O941" s="4">
        <f t="shared" si="17"/>
        <v>8</v>
      </c>
    </row>
    <row r="942" spans="2:15" x14ac:dyDescent="0.35">
      <c r="B942" s="12" t="s">
        <v>299</v>
      </c>
      <c r="C942" s="23">
        <f>IFERROR(VLOOKUP(B942,'Asteroids@home'!$B$3:$I$1399,8,FALSE),"")</f>
        <v>0.54143526219213201</v>
      </c>
      <c r="D942" s="23">
        <f>IFERROR(VLOOKUP(B942,'Citizen Science Grid'!$B$3:$I$1120,8,FALSE),"")</f>
        <v>1.016671084314037</v>
      </c>
      <c r="E942" s="27">
        <f>IFERROR(VLOOKUP(B942,'Enigma@home'!$B$3:$I$1120,8,FALSE),"")</f>
        <v>3.3122730805038129E-2</v>
      </c>
      <c r="F942" s="23">
        <f>IFERROR(VLOOKUP(B942,'LHC@home'!$B$3:$I$1280,8,FALSE),"")</f>
        <v>1.3014246867882919</v>
      </c>
      <c r="G942" s="23">
        <f>IFERROR(VLOOKUP(B942,'NFS@Home'!$B$3:$I$1280,8,FALSE),"")</f>
        <v>0.67966993731253378</v>
      </c>
      <c r="H942" s="23">
        <f>IFERROR(VLOOKUP(B942,Numberfields!$B$3:$I$1011,8,FALSE),"")</f>
        <v>0.64226069210477388</v>
      </c>
      <c r="I942" s="23">
        <f>IFERROR(VLOOKUP(B942,Primegrid!$B$3:$I$955,8,FALSE),"")</f>
        <v>0.11492260705286388</v>
      </c>
      <c r="J942" s="23">
        <f>IFERROR(VLOOKUP(B942,SRBase!$B$3:$I$614,8,FALSE),"")</f>
        <v>0.97345295293346012</v>
      </c>
      <c r="K942" s="23">
        <f>IFERROR(VLOOKUP(B942,'theSkyNet POGS'!$B$3:$I$1158,8,FALSE),"")</f>
        <v>0.6154831226915557</v>
      </c>
      <c r="L942" s="23">
        <f>IFERROR(VLOOKUP(B942,'TN-Grid'!$B$3:$I$908,8,FALSE),"")</f>
        <v>2.514325720766315</v>
      </c>
      <c r="M942" s="23">
        <f>IFERROR(VLOOKUP(B942,'Yoyo@home'!$B$3:$I$955,8,FALSE),"")</f>
        <v>1.2046228822878335</v>
      </c>
      <c r="N942" s="22"/>
      <c r="O942" s="4">
        <f t="shared" si="17"/>
        <v>11</v>
      </c>
    </row>
    <row r="943" spans="2:15" x14ac:dyDescent="0.35">
      <c r="B943" s="12" t="s">
        <v>1245</v>
      </c>
      <c r="C943" s="23">
        <f>IFERROR(VLOOKUP(B943,'Asteroids@home'!$B$3:$I$1399,8,FALSE),"")</f>
        <v>0.54189616988788647</v>
      </c>
      <c r="D943" s="23">
        <f>IFERROR(VLOOKUP(B943,'Citizen Science Grid'!$B$3:$I$1120,8,FALSE),"")</f>
        <v>1.0847306086705299</v>
      </c>
      <c r="E943" s="27">
        <f>IFERROR(VLOOKUP(B943,'Enigma@home'!$B$3:$I$1120,8,FALSE),"")</f>
        <v>0.10876783000333765</v>
      </c>
      <c r="F943" s="23" t="str">
        <f>IFERROR(VLOOKUP(B943,'LHC@home'!$B$3:$I$1280,8,FALSE),"")</f>
        <v/>
      </c>
      <c r="G943" s="23">
        <f>IFERROR(VLOOKUP(B943,'NFS@Home'!$B$3:$I$1280,8,FALSE),"")</f>
        <v>0.58516588849325901</v>
      </c>
      <c r="H943" s="23">
        <f>IFERROR(VLOOKUP(B943,Numberfields!$B$3:$I$1011,8,FALSE),"")</f>
        <v>0.65125168763450814</v>
      </c>
      <c r="I943" s="23">
        <f>IFERROR(VLOOKUP(B943,Primegrid!$B$3:$I$955,8,FALSE),"")</f>
        <v>0.21924389717849241</v>
      </c>
      <c r="J943" s="23" t="str">
        <f>IFERROR(VLOOKUP(B943,SRBase!$B$3:$I$614,8,FALSE),"")</f>
        <v/>
      </c>
      <c r="K943" s="23">
        <f>IFERROR(VLOOKUP(B943,'theSkyNet POGS'!$B$3:$I$1158,8,FALSE),"")</f>
        <v>0.94512803804369672</v>
      </c>
      <c r="L943" s="23" t="str">
        <f>IFERROR(VLOOKUP(B943,'TN-Grid'!$B$3:$I$908,8,FALSE),"")</f>
        <v/>
      </c>
      <c r="M943" s="23">
        <f>IFERROR(VLOOKUP(B943,'Yoyo@home'!$B$3:$I$955,8,FALSE),"")</f>
        <v>1.9226794227538893</v>
      </c>
      <c r="N943" s="22"/>
      <c r="O943" s="4">
        <f t="shared" si="17"/>
        <v>8</v>
      </c>
    </row>
    <row r="944" spans="2:15" x14ac:dyDescent="0.35">
      <c r="B944" s="12" t="s">
        <v>300</v>
      </c>
      <c r="C944" s="23">
        <f>IFERROR(VLOOKUP(B944,'Asteroids@home'!$B$3:$I$1399,8,FALSE),"")</f>
        <v>0.54925640996646152</v>
      </c>
      <c r="D944" s="23">
        <f>IFERROR(VLOOKUP(B944,'Citizen Science Grid'!$B$3:$I$1120,8,FALSE),"")</f>
        <v>1.0685251011136321</v>
      </c>
      <c r="E944" s="27">
        <f>IFERROR(VLOOKUP(B944,'Enigma@home'!$B$3:$I$1120,8,FALSE),"")</f>
        <v>8.0749589443296785E-2</v>
      </c>
      <c r="F944" s="23">
        <f>IFERROR(VLOOKUP(B944,'LHC@home'!$B$3:$I$1280,8,FALSE),"")</f>
        <v>1.2003230807854512</v>
      </c>
      <c r="G944" s="23">
        <f>IFERROR(VLOOKUP(B944,'NFS@Home'!$B$3:$I$1280,8,FALSE),"")</f>
        <v>0.73966009270065347</v>
      </c>
      <c r="H944" s="23">
        <f>IFERROR(VLOOKUP(B944,Numberfields!$B$3:$I$1011,8,FALSE),"")</f>
        <v>0.60828396552258102</v>
      </c>
      <c r="I944" s="23">
        <f>IFERROR(VLOOKUP(B944,Primegrid!$B$3:$I$955,8,FALSE),"")</f>
        <v>0.2205899652920485</v>
      </c>
      <c r="J944" s="23" t="str">
        <f>IFERROR(VLOOKUP(B944,SRBase!$B$3:$I$614,8,FALSE),"")</f>
        <v/>
      </c>
      <c r="K944" s="23">
        <f>IFERROR(VLOOKUP(B944,'theSkyNet POGS'!$B$3:$I$1158,8,FALSE),"")</f>
        <v>1.060596813805823</v>
      </c>
      <c r="L944" s="23">
        <f>IFERROR(VLOOKUP(B944,'TN-Grid'!$B$3:$I$908,8,FALSE),"")</f>
        <v>3.4577000007672245</v>
      </c>
      <c r="M944" s="23">
        <f>IFERROR(VLOOKUP(B944,'Yoyo@home'!$B$3:$I$955,8,FALSE),"")</f>
        <v>1.3830382963680268</v>
      </c>
      <c r="N944" s="22"/>
      <c r="O944" s="4">
        <f t="shared" si="17"/>
        <v>10</v>
      </c>
    </row>
    <row r="945" spans="2:15" x14ac:dyDescent="0.35">
      <c r="B945" s="12" t="s">
        <v>1837</v>
      </c>
      <c r="C945" s="23" t="str">
        <f>IFERROR(VLOOKUP(B945,'Asteroids@home'!$B$3:$I$1399,8,FALSE),"")</f>
        <v/>
      </c>
      <c r="D945" s="23" t="str">
        <f>IFERROR(VLOOKUP(B945,'Citizen Science Grid'!$B$3:$I$1120,8,FALSE),"")</f>
        <v/>
      </c>
      <c r="E945" s="27" t="str">
        <f>IFERROR(VLOOKUP(B945,'Enigma@home'!$B$3:$I$1120,8,FALSE),"")</f>
        <v/>
      </c>
      <c r="F945" s="23" t="str">
        <f>IFERROR(VLOOKUP(B945,'LHC@home'!$B$3:$I$1280,8,FALSE),"")</f>
        <v/>
      </c>
      <c r="G945" s="23" t="str">
        <f>IFERROR(VLOOKUP(B945,'NFS@Home'!$B$3:$I$1280,8,FALSE),"")</f>
        <v/>
      </c>
      <c r="H945" s="23">
        <f>IFERROR(VLOOKUP(B945,Numberfields!$B$3:$I$1011,8,FALSE),"")</f>
        <v>0.97039907106587575</v>
      </c>
      <c r="I945" s="23" t="str">
        <f>IFERROR(VLOOKUP(B945,Primegrid!$B$3:$I$955,8,FALSE),"")</f>
        <v/>
      </c>
      <c r="J945" s="23" t="str">
        <f>IFERROR(VLOOKUP(B945,SRBase!$B$3:$I$614,8,FALSE),"")</f>
        <v/>
      </c>
      <c r="K945" s="23" t="str">
        <f>IFERROR(VLOOKUP(B945,'theSkyNet POGS'!$B$3:$I$1158,8,FALSE),"")</f>
        <v/>
      </c>
      <c r="L945" s="23" t="str">
        <f>IFERROR(VLOOKUP(B945,'TN-Grid'!$B$3:$I$908,8,FALSE),"")</f>
        <v/>
      </c>
      <c r="M945" s="23" t="str">
        <f>IFERROR(VLOOKUP(B945,'Yoyo@home'!$B$3:$I$955,8,FALSE),"")</f>
        <v/>
      </c>
      <c r="N945" s="22"/>
      <c r="O945" s="4">
        <f t="shared" si="17"/>
        <v>1</v>
      </c>
    </row>
    <row r="946" spans="2:15" x14ac:dyDescent="0.35">
      <c r="B946" s="12" t="s">
        <v>1246</v>
      </c>
      <c r="C946" s="23">
        <f>IFERROR(VLOOKUP(B946,'Asteroids@home'!$B$3:$I$1399,8,FALSE),"")</f>
        <v>0.30464830732714643</v>
      </c>
      <c r="D946" s="23">
        <f>IFERROR(VLOOKUP(B946,'Citizen Science Grid'!$B$3:$I$1120,8,FALSE),"")</f>
        <v>0.76010864174147719</v>
      </c>
      <c r="E946" s="27" t="str">
        <f>IFERROR(VLOOKUP(B946,'Enigma@home'!$B$3:$I$1120,8,FALSE),"")</f>
        <v/>
      </c>
      <c r="F946" s="23">
        <f>IFERROR(VLOOKUP(B946,'LHC@home'!$B$3:$I$1280,8,FALSE),"")</f>
        <v>0.96252466208306409</v>
      </c>
      <c r="G946" s="23" t="str">
        <f>IFERROR(VLOOKUP(B946,'NFS@Home'!$B$3:$I$1280,8,FALSE),"")</f>
        <v/>
      </c>
      <c r="H946" s="23" t="str">
        <f>IFERROR(VLOOKUP(B946,Numberfields!$B$3:$I$1011,8,FALSE),"")</f>
        <v/>
      </c>
      <c r="I946" s="23">
        <f>IFERROR(VLOOKUP(B946,Primegrid!$B$3:$I$955,8,FALSE),"")</f>
        <v>0.13749335908722876</v>
      </c>
      <c r="J946" s="23" t="str">
        <f>IFERROR(VLOOKUP(B946,SRBase!$B$3:$I$614,8,FALSE),"")</f>
        <v/>
      </c>
      <c r="K946" s="23">
        <f>IFERROR(VLOOKUP(B946,'theSkyNet POGS'!$B$3:$I$1158,8,FALSE),"")</f>
        <v>1.1215616738352685</v>
      </c>
      <c r="L946" s="23" t="str">
        <f>IFERROR(VLOOKUP(B946,'TN-Grid'!$B$3:$I$908,8,FALSE),"")</f>
        <v/>
      </c>
      <c r="M946" s="23">
        <f>IFERROR(VLOOKUP(B946,'Yoyo@home'!$B$3:$I$955,8,FALSE),"")</f>
        <v>0.97585702026295484</v>
      </c>
      <c r="N946" s="22"/>
      <c r="O946" s="4">
        <f t="shared" si="17"/>
        <v>6</v>
      </c>
    </row>
    <row r="947" spans="2:15" x14ac:dyDescent="0.35">
      <c r="B947" s="12" t="s">
        <v>301</v>
      </c>
      <c r="C947" s="23">
        <f>IFERROR(VLOOKUP(B947,'Asteroids@home'!$B$3:$I$1399,8,FALSE),"")</f>
        <v>1.3701437513257941</v>
      </c>
      <c r="D947" s="23">
        <f>IFERROR(VLOOKUP(B947,'Citizen Science Grid'!$B$3:$I$1120,8,FALSE),"")</f>
        <v>2.2248301364357448</v>
      </c>
      <c r="E947" s="27">
        <f>IFERROR(VLOOKUP(B947,'Enigma@home'!$B$3:$I$1120,8,FALSE),"")</f>
        <v>0.16950759658258208</v>
      </c>
      <c r="F947" s="23">
        <f>IFERROR(VLOOKUP(B947,'LHC@home'!$B$3:$I$1280,8,FALSE),"")</f>
        <v>2.0273149693778074</v>
      </c>
      <c r="G947" s="23">
        <f>IFERROR(VLOOKUP(B947,'NFS@Home'!$B$3:$I$1280,8,FALSE),"")</f>
        <v>1.5929749755908233</v>
      </c>
      <c r="H947" s="23">
        <f>IFERROR(VLOOKUP(B947,Numberfields!$B$3:$I$1011,8,FALSE),"")</f>
        <v>0.805796856915732</v>
      </c>
      <c r="I947" s="23">
        <f>IFERROR(VLOOKUP(B947,Primegrid!$B$3:$I$955,8,FALSE),"")</f>
        <v>0.2275990344738206</v>
      </c>
      <c r="J947" s="23">
        <f>IFERROR(VLOOKUP(B947,SRBase!$B$3:$I$614,8,FALSE),"")</f>
        <v>3.0676729256980124</v>
      </c>
      <c r="K947" s="23">
        <f>IFERROR(VLOOKUP(B947,'theSkyNet POGS'!$B$3:$I$1158,8,FALSE),"")</f>
        <v>2.0912778049802765</v>
      </c>
      <c r="L947" s="23">
        <f>IFERROR(VLOOKUP(B947,'TN-Grid'!$B$3:$I$908,8,FALSE),"")</f>
        <v>5.6526817992451157</v>
      </c>
      <c r="M947" s="23">
        <f>IFERROR(VLOOKUP(B947,'Yoyo@home'!$B$3:$I$955,8,FALSE),"")</f>
        <v>2.2660881902818679</v>
      </c>
      <c r="N947" s="22"/>
      <c r="O947" s="4">
        <f t="shared" si="17"/>
        <v>11</v>
      </c>
    </row>
    <row r="948" spans="2:15" x14ac:dyDescent="0.35">
      <c r="B948" s="12" t="s">
        <v>302</v>
      </c>
      <c r="C948" s="23">
        <f>IFERROR(VLOOKUP(B948,'Asteroids@home'!$B$3:$I$1399,8,FALSE),"")</f>
        <v>1.4477183784680252</v>
      </c>
      <c r="D948" s="23">
        <f>IFERROR(VLOOKUP(B948,'Citizen Science Grid'!$B$3:$I$1120,8,FALSE),"")</f>
        <v>2.2176848854714852</v>
      </c>
      <c r="E948" s="27">
        <f>IFERROR(VLOOKUP(B948,'Enigma@home'!$B$3:$I$1120,8,FALSE),"")</f>
        <v>0.11920531059597923</v>
      </c>
      <c r="F948" s="23">
        <f>IFERROR(VLOOKUP(B948,'LHC@home'!$B$3:$I$1280,8,FALSE),"")</f>
        <v>2.3485319266143558</v>
      </c>
      <c r="G948" s="23">
        <f>IFERROR(VLOOKUP(B948,'NFS@Home'!$B$3:$I$1280,8,FALSE),"")</f>
        <v>1.6155415621023641</v>
      </c>
      <c r="H948" s="23">
        <f>IFERROR(VLOOKUP(B948,Numberfields!$B$3:$I$1011,8,FALSE),"")</f>
        <v>0.89389071500597017</v>
      </c>
      <c r="I948" s="23">
        <f>IFERROR(VLOOKUP(B948,Primegrid!$B$3:$I$955,8,FALSE),"")</f>
        <v>0.29327763221678443</v>
      </c>
      <c r="J948" s="23">
        <f>IFERROR(VLOOKUP(B948,SRBase!$B$3:$I$614,8,FALSE),"")</f>
        <v>3.4980868655635713</v>
      </c>
      <c r="K948" s="23">
        <f>IFERROR(VLOOKUP(B948,'theSkyNet POGS'!$B$3:$I$1158,8,FALSE),"")</f>
        <v>2.2079941506981862</v>
      </c>
      <c r="L948" s="23">
        <f>IFERROR(VLOOKUP(B948,'TN-Grid'!$B$3:$I$908,8,FALSE),"")</f>
        <v>5.7831133378292483</v>
      </c>
      <c r="M948" s="23">
        <f>IFERROR(VLOOKUP(B948,'Yoyo@home'!$B$3:$I$955,8,FALSE),"")</f>
        <v>2.5521525696555778</v>
      </c>
      <c r="N948" s="22"/>
      <c r="O948" s="4">
        <f t="shared" si="17"/>
        <v>11</v>
      </c>
    </row>
    <row r="949" spans="2:15" x14ac:dyDescent="0.35">
      <c r="B949" s="12" t="s">
        <v>303</v>
      </c>
      <c r="C949" s="23">
        <f>IFERROR(VLOOKUP(B949,'Asteroids@home'!$B$3:$I$1399,8,FALSE),"")</f>
        <v>1.2005894444551359</v>
      </c>
      <c r="D949" s="23">
        <f>IFERROR(VLOOKUP(B949,'Citizen Science Grid'!$B$3:$I$1120,8,FALSE),"")</f>
        <v>1.914503353172003</v>
      </c>
      <c r="E949" s="27" t="str">
        <f>IFERROR(VLOOKUP(B949,'Enigma@home'!$B$3:$I$1120,8,FALSE),"")</f>
        <v/>
      </c>
      <c r="F949" s="23">
        <f>IFERROR(VLOOKUP(B949,'LHC@home'!$B$3:$I$1280,8,FALSE),"")</f>
        <v>1.7727890161472346</v>
      </c>
      <c r="G949" s="23">
        <f>IFERROR(VLOOKUP(B949,'NFS@Home'!$B$3:$I$1280,8,FALSE),"")</f>
        <v>1.4080660358407071</v>
      </c>
      <c r="H949" s="23">
        <f>IFERROR(VLOOKUP(B949,Numberfields!$B$3:$I$1011,8,FALSE),"")</f>
        <v>0.7040421083245535</v>
      </c>
      <c r="I949" s="23">
        <f>IFERROR(VLOOKUP(B949,Primegrid!$B$3:$I$955,8,FALSE),"")</f>
        <v>0.35046166341632584</v>
      </c>
      <c r="J949" s="23">
        <f>IFERROR(VLOOKUP(B949,SRBase!$B$3:$I$614,8,FALSE),"")</f>
        <v>3.2101524797064407</v>
      </c>
      <c r="K949" s="23">
        <f>IFERROR(VLOOKUP(B949,'theSkyNet POGS'!$B$3:$I$1158,8,FALSE),"")</f>
        <v>2.5296620100482512</v>
      </c>
      <c r="L949" s="23">
        <f>IFERROR(VLOOKUP(B949,'TN-Grid'!$B$3:$I$908,8,FALSE),"")</f>
        <v>4.7168952121928536</v>
      </c>
      <c r="M949" s="23">
        <f>IFERROR(VLOOKUP(B949,'Yoyo@home'!$B$3:$I$955,8,FALSE),"")</f>
        <v>2.2781790601438265</v>
      </c>
      <c r="N949" s="22"/>
      <c r="O949" s="4">
        <f t="shared" si="17"/>
        <v>10</v>
      </c>
    </row>
    <row r="950" spans="2:15" x14ac:dyDescent="0.35">
      <c r="B950" s="12" t="s">
        <v>1786</v>
      </c>
      <c r="C950" s="23" t="str">
        <f>IFERROR(VLOOKUP(B950,'Asteroids@home'!$B$3:$I$1399,8,FALSE),"")</f>
        <v/>
      </c>
      <c r="D950" s="23" t="str">
        <f>IFERROR(VLOOKUP(B950,'Citizen Science Grid'!$B$3:$I$1120,8,FALSE),"")</f>
        <v/>
      </c>
      <c r="E950" s="27" t="str">
        <f>IFERROR(VLOOKUP(B950,'Enigma@home'!$B$3:$I$1120,8,FALSE),"")</f>
        <v/>
      </c>
      <c r="F950" s="23" t="str">
        <f>IFERROR(VLOOKUP(B950,'LHC@home'!$B$3:$I$1280,8,FALSE),"")</f>
        <v/>
      </c>
      <c r="G950" s="23" t="str">
        <f>IFERROR(VLOOKUP(B950,'NFS@Home'!$B$3:$I$1280,8,FALSE),"")</f>
        <v/>
      </c>
      <c r="H950" s="23">
        <f>IFERROR(VLOOKUP(B950,Numberfields!$B$3:$I$1011,8,FALSE),"")</f>
        <v>0.62755335372546628</v>
      </c>
      <c r="I950" s="23" t="str">
        <f>IFERROR(VLOOKUP(B950,Primegrid!$B$3:$I$955,8,FALSE),"")</f>
        <v/>
      </c>
      <c r="J950" s="23" t="str">
        <f>IFERROR(VLOOKUP(B950,SRBase!$B$3:$I$614,8,FALSE),"")</f>
        <v/>
      </c>
      <c r="K950" s="23">
        <f>IFERROR(VLOOKUP(B950,'theSkyNet POGS'!$B$3:$I$1158,8,FALSE),"")</f>
        <v>1.5841177965274633</v>
      </c>
      <c r="L950" s="23" t="str">
        <f>IFERROR(VLOOKUP(B950,'TN-Grid'!$B$3:$I$908,8,FALSE),"")</f>
        <v/>
      </c>
      <c r="M950" s="23" t="str">
        <f>IFERROR(VLOOKUP(B950,'Yoyo@home'!$B$3:$I$955,8,FALSE),"")</f>
        <v/>
      </c>
      <c r="N950" s="22"/>
      <c r="O950" s="4">
        <f t="shared" si="17"/>
        <v>2</v>
      </c>
    </row>
    <row r="951" spans="2:15" x14ac:dyDescent="0.35">
      <c r="B951" s="12" t="s">
        <v>304</v>
      </c>
      <c r="C951" s="23">
        <f>IFERROR(VLOOKUP(B951,'Asteroids@home'!$B$3:$I$1399,8,FALSE),"")</f>
        <v>0.61617003924656566</v>
      </c>
      <c r="D951" s="23">
        <f>IFERROR(VLOOKUP(B951,'Citizen Science Grid'!$B$3:$I$1120,8,FALSE),"")</f>
        <v>1.0554436580645479</v>
      </c>
      <c r="E951" s="27">
        <f>IFERROR(VLOOKUP(B951,'Enigma@home'!$B$3:$I$1120,8,FALSE),"")</f>
        <v>8.9101074443311487E-2</v>
      </c>
      <c r="F951" s="23">
        <f>IFERROR(VLOOKUP(B951,'LHC@home'!$B$3:$I$1280,8,FALSE),"")</f>
        <v>1.2366165559075668</v>
      </c>
      <c r="G951" s="23">
        <f>IFERROR(VLOOKUP(B951,'NFS@Home'!$B$3:$I$1280,8,FALSE),"")</f>
        <v>0.79804271147493122</v>
      </c>
      <c r="H951" s="23">
        <f>IFERROR(VLOOKUP(B951,Numberfields!$B$3:$I$1011,8,FALSE),"")</f>
        <v>0.60699219052399278</v>
      </c>
      <c r="I951" s="23">
        <f>IFERROR(VLOOKUP(B951,Primegrid!$B$3:$I$955,8,FALSE),"")</f>
        <v>0.11100256030486039</v>
      </c>
      <c r="J951" s="23">
        <f>IFERROR(VLOOKUP(B951,SRBase!$B$3:$I$614,8,FALSE),"")</f>
        <v>1.8997627318174803</v>
      </c>
      <c r="K951" s="23">
        <f>IFERROR(VLOOKUP(B951,'theSkyNet POGS'!$B$3:$I$1158,8,FALSE),"")</f>
        <v>0.8229119056203239</v>
      </c>
      <c r="L951" s="23">
        <f>IFERROR(VLOOKUP(B951,'TN-Grid'!$B$3:$I$908,8,FALSE),"")</f>
        <v>3.2169844508976708</v>
      </c>
      <c r="M951" s="23">
        <f>IFERROR(VLOOKUP(B951,'Yoyo@home'!$B$3:$I$955,8,FALSE),"")</f>
        <v>1.5446425938993624</v>
      </c>
      <c r="N951" s="22"/>
      <c r="O951" s="4">
        <f t="shared" si="17"/>
        <v>11</v>
      </c>
    </row>
    <row r="952" spans="2:15" x14ac:dyDescent="0.35">
      <c r="B952" s="12" t="s">
        <v>1247</v>
      </c>
      <c r="C952" s="23" t="str">
        <f>IFERROR(VLOOKUP(B952,'Asteroids@home'!$B$3:$I$1399,8,FALSE),"")</f>
        <v/>
      </c>
      <c r="D952" s="23" t="str">
        <f>IFERROR(VLOOKUP(B952,'Citizen Science Grid'!$B$3:$I$1120,8,FALSE),"")</f>
        <v/>
      </c>
      <c r="E952" s="27" t="str">
        <f>IFERROR(VLOOKUP(B952,'Enigma@home'!$B$3:$I$1120,8,FALSE),"")</f>
        <v/>
      </c>
      <c r="F952" s="23">
        <f>IFERROR(VLOOKUP(B952,'LHC@home'!$B$3:$I$1280,8,FALSE),"")</f>
        <v>0.56422822261297956</v>
      </c>
      <c r="G952" s="23" t="str">
        <f>IFERROR(VLOOKUP(B952,'NFS@Home'!$B$3:$I$1280,8,FALSE),"")</f>
        <v/>
      </c>
      <c r="H952" s="23" t="str">
        <f>IFERROR(VLOOKUP(B952,Numberfields!$B$3:$I$1011,8,FALSE),"")</f>
        <v/>
      </c>
      <c r="I952" s="23" t="str">
        <f>IFERROR(VLOOKUP(B952,Primegrid!$B$3:$I$955,8,FALSE),"")</f>
        <v/>
      </c>
      <c r="J952" s="23" t="str">
        <f>IFERROR(VLOOKUP(B952,SRBase!$B$3:$I$614,8,FALSE),"")</f>
        <v/>
      </c>
      <c r="K952" s="23">
        <f>IFERROR(VLOOKUP(B952,'theSkyNet POGS'!$B$3:$I$1158,8,FALSE),"")</f>
        <v>0.47184984161497734</v>
      </c>
      <c r="L952" s="23" t="str">
        <f>IFERROR(VLOOKUP(B952,'TN-Grid'!$B$3:$I$908,8,FALSE),"")</f>
        <v/>
      </c>
      <c r="M952" s="23" t="str">
        <f>IFERROR(VLOOKUP(B952,'Yoyo@home'!$B$3:$I$955,8,FALSE),"")</f>
        <v/>
      </c>
      <c r="N952" s="22"/>
      <c r="O952" s="4">
        <f t="shared" ref="O952:O1015" si="18">COUNT(C952:M952)</f>
        <v>2</v>
      </c>
    </row>
    <row r="953" spans="2:15" x14ac:dyDescent="0.35">
      <c r="B953" s="12" t="s">
        <v>854</v>
      </c>
      <c r="C953" s="23">
        <f>IFERROR(VLOOKUP(B953,'Asteroids@home'!$B$3:$I$1399,8,FALSE),"")</f>
        <v>0.69521464950320322</v>
      </c>
      <c r="D953" s="23">
        <f>IFERROR(VLOOKUP(B953,'Citizen Science Grid'!$B$3:$I$1120,8,FALSE),"")</f>
        <v>1.1187190134386751</v>
      </c>
      <c r="E953" s="27">
        <f>IFERROR(VLOOKUP(B953,'Enigma@home'!$B$3:$I$1120,8,FALSE),"")</f>
        <v>9.313493519104242E-2</v>
      </c>
      <c r="F953" s="23">
        <f>IFERROR(VLOOKUP(B953,'LHC@home'!$B$3:$I$1280,8,FALSE),"")</f>
        <v>1.3403627670599783</v>
      </c>
      <c r="G953" s="23">
        <f>IFERROR(VLOOKUP(B953,'NFS@Home'!$B$3:$I$1280,8,FALSE),"")</f>
        <v>0.56649050167684112</v>
      </c>
      <c r="H953" s="23">
        <f>IFERROR(VLOOKUP(B953,Numberfields!$B$3:$I$1011,8,FALSE),"")</f>
        <v>0.73757857579604424</v>
      </c>
      <c r="I953" s="23">
        <f>IFERROR(VLOOKUP(B953,Primegrid!$B$3:$I$955,8,FALSE),"")</f>
        <v>0.12934637605819219</v>
      </c>
      <c r="J953" s="23" t="str">
        <f>IFERROR(VLOOKUP(B953,SRBase!$B$3:$I$614,8,FALSE),"")</f>
        <v/>
      </c>
      <c r="K953" s="23">
        <f>IFERROR(VLOOKUP(B953,'theSkyNet POGS'!$B$3:$I$1158,8,FALSE),"")</f>
        <v>1.2921677714762616</v>
      </c>
      <c r="L953" s="23">
        <f>IFERROR(VLOOKUP(B953,'TN-Grid'!$B$3:$I$908,8,FALSE),"")</f>
        <v>3.2895304175334235</v>
      </c>
      <c r="M953" s="23">
        <f>IFERROR(VLOOKUP(B953,'Yoyo@home'!$B$3:$I$955,8,FALSE),"")</f>
        <v>1.1288014878555046</v>
      </c>
      <c r="N953" s="22"/>
      <c r="O953" s="4">
        <f t="shared" si="18"/>
        <v>10</v>
      </c>
    </row>
    <row r="954" spans="2:15" x14ac:dyDescent="0.35">
      <c r="B954" s="12" t="s">
        <v>1248</v>
      </c>
      <c r="C954" s="23">
        <f>IFERROR(VLOOKUP(B954,'Asteroids@home'!$B$3:$I$1399,8,FALSE),"")</f>
        <v>1.3575817621317117</v>
      </c>
      <c r="D954" s="23" t="str">
        <f>IFERROR(VLOOKUP(B954,'Citizen Science Grid'!$B$3:$I$1120,8,FALSE),"")</f>
        <v/>
      </c>
      <c r="E954" s="27" t="str">
        <f>IFERROR(VLOOKUP(B954,'Enigma@home'!$B$3:$I$1120,8,FALSE),"")</f>
        <v/>
      </c>
      <c r="F954" s="23" t="str">
        <f>IFERROR(VLOOKUP(B954,'LHC@home'!$B$3:$I$1280,8,FALSE),"")</f>
        <v/>
      </c>
      <c r="G954" s="23">
        <f>IFERROR(VLOOKUP(B954,'NFS@Home'!$B$3:$I$1280,8,FALSE),"")</f>
        <v>1.8566145444636692</v>
      </c>
      <c r="H954" s="23">
        <f>IFERROR(VLOOKUP(B954,Numberfields!$B$3:$I$1011,8,FALSE),"")</f>
        <v>0.89740923031716646</v>
      </c>
      <c r="I954" s="23">
        <f>IFERROR(VLOOKUP(B954,Primegrid!$B$3:$I$955,8,FALSE),"")</f>
        <v>0.18479402979949844</v>
      </c>
      <c r="J954" s="23">
        <f>IFERROR(VLOOKUP(B954,SRBase!$B$3:$I$614,8,FALSE),"")</f>
        <v>3.3529693135506267</v>
      </c>
      <c r="K954" s="23">
        <f>IFERROR(VLOOKUP(B954,'theSkyNet POGS'!$B$3:$I$1158,8,FALSE),"")</f>
        <v>2.3385022322124147</v>
      </c>
      <c r="L954" s="23" t="str">
        <f>IFERROR(VLOOKUP(B954,'TN-Grid'!$B$3:$I$908,8,FALSE),"")</f>
        <v/>
      </c>
      <c r="M954" s="23" t="str">
        <f>IFERROR(VLOOKUP(B954,'Yoyo@home'!$B$3:$I$955,8,FALSE),"")</f>
        <v/>
      </c>
      <c r="N954" s="22"/>
      <c r="O954" s="4">
        <f t="shared" si="18"/>
        <v>6</v>
      </c>
    </row>
    <row r="955" spans="2:15" x14ac:dyDescent="0.35">
      <c r="B955" s="12" t="s">
        <v>1249</v>
      </c>
      <c r="C955" s="23">
        <f>IFERROR(VLOOKUP(B955,'Asteroids@home'!$B$3:$I$1399,8,FALSE),"")</f>
        <v>0.49590053737535755</v>
      </c>
      <c r="D955" s="23">
        <f>IFERROR(VLOOKUP(B955,'Citizen Science Grid'!$B$3:$I$1120,8,FALSE),"")</f>
        <v>0.66956128158388883</v>
      </c>
      <c r="E955" s="27" t="str">
        <f>IFERROR(VLOOKUP(B955,'Enigma@home'!$B$3:$I$1120,8,FALSE),"")</f>
        <v/>
      </c>
      <c r="F955" s="23" t="str">
        <f>IFERROR(VLOOKUP(B955,'LHC@home'!$B$3:$I$1280,8,FALSE),"")</f>
        <v/>
      </c>
      <c r="G955" s="23" t="str">
        <f>IFERROR(VLOOKUP(B955,'NFS@Home'!$B$3:$I$1280,8,FALSE),"")</f>
        <v/>
      </c>
      <c r="H955" s="23">
        <f>IFERROR(VLOOKUP(B955,Numberfields!$B$3:$I$1011,8,FALSE),"")</f>
        <v>0.63779223677811647</v>
      </c>
      <c r="I955" s="23" t="str">
        <f>IFERROR(VLOOKUP(B955,Primegrid!$B$3:$I$955,8,FALSE),"")</f>
        <v/>
      </c>
      <c r="J955" s="23" t="str">
        <f>IFERROR(VLOOKUP(B955,SRBase!$B$3:$I$614,8,FALSE),"")</f>
        <v/>
      </c>
      <c r="K955" s="23">
        <f>IFERROR(VLOOKUP(B955,'theSkyNet POGS'!$B$3:$I$1158,8,FALSE),"")</f>
        <v>1.7177818183383464</v>
      </c>
      <c r="L955" s="23" t="str">
        <f>IFERROR(VLOOKUP(B955,'TN-Grid'!$B$3:$I$908,8,FALSE),"")</f>
        <v/>
      </c>
      <c r="M955" s="23">
        <f>IFERROR(VLOOKUP(B955,'Yoyo@home'!$B$3:$I$955,8,FALSE),"")</f>
        <v>0.57059594539155711</v>
      </c>
      <c r="N955" s="22"/>
      <c r="O955" s="4">
        <f t="shared" si="18"/>
        <v>5</v>
      </c>
    </row>
    <row r="956" spans="2:15" x14ac:dyDescent="0.35">
      <c r="B956" s="12" t="s">
        <v>305</v>
      </c>
      <c r="C956" s="23">
        <f>IFERROR(VLOOKUP(B956,'Asteroids@home'!$B$3:$I$1399,8,FALSE),"")</f>
        <v>0.68613054331219947</v>
      </c>
      <c r="D956" s="23">
        <f>IFERROR(VLOOKUP(B956,'Citizen Science Grid'!$B$3:$I$1120,8,FALSE),"")</f>
        <v>1.2230756092900568</v>
      </c>
      <c r="E956" s="27">
        <f>IFERROR(VLOOKUP(B956,'Enigma@home'!$B$3:$I$1120,8,FALSE),"")</f>
        <v>8.2816163655379346E-2</v>
      </c>
      <c r="F956" s="23">
        <f>IFERROR(VLOOKUP(B956,'LHC@home'!$B$3:$I$1280,8,FALSE),"")</f>
        <v>1.4107644421508976</v>
      </c>
      <c r="G956" s="23">
        <f>IFERROR(VLOOKUP(B956,'NFS@Home'!$B$3:$I$1280,8,FALSE),"")</f>
        <v>0.96205571901762055</v>
      </c>
      <c r="H956" s="23">
        <f>IFERROR(VLOOKUP(B956,Numberfields!$B$3:$I$1011,8,FALSE),"")</f>
        <v>0.76054164465552998</v>
      </c>
      <c r="I956" s="23">
        <f>IFERROR(VLOOKUP(B956,Primegrid!$B$3:$I$955,8,FALSE),"")</f>
        <v>0.1882533796553405</v>
      </c>
      <c r="J956" s="23">
        <f>IFERROR(VLOOKUP(B956,SRBase!$B$3:$I$614,8,FALSE),"")</f>
        <v>1.0923892979987992</v>
      </c>
      <c r="K956" s="23">
        <f>IFERROR(VLOOKUP(B956,'theSkyNet POGS'!$B$3:$I$1158,8,FALSE),"")</f>
        <v>1.1889313862199953</v>
      </c>
      <c r="L956" s="23">
        <f>IFERROR(VLOOKUP(B956,'TN-Grid'!$B$3:$I$908,8,FALSE),"")</f>
        <v>2.3459565830427844</v>
      </c>
      <c r="M956" s="23">
        <f>IFERROR(VLOOKUP(B956,'Yoyo@home'!$B$3:$I$955,8,FALSE),"")</f>
        <v>1.3873880148410873</v>
      </c>
      <c r="N956" s="22"/>
      <c r="O956" s="4">
        <f t="shared" si="18"/>
        <v>11</v>
      </c>
    </row>
    <row r="957" spans="2:15" x14ac:dyDescent="0.35">
      <c r="B957" s="12" t="s">
        <v>306</v>
      </c>
      <c r="C957" s="23">
        <f>IFERROR(VLOOKUP(B957,'Asteroids@home'!$B$3:$I$1399,8,FALSE),"")</f>
        <v>0.64609684543165857</v>
      </c>
      <c r="D957" s="23">
        <f>IFERROR(VLOOKUP(B957,'Citizen Science Grid'!$B$3:$I$1120,8,FALSE),"")</f>
        <v>1.105097676768215</v>
      </c>
      <c r="E957" s="27">
        <f>IFERROR(VLOOKUP(B957,'Enigma@home'!$B$3:$I$1120,8,FALSE),"")</f>
        <v>7.6824383359235776E-2</v>
      </c>
      <c r="F957" s="23">
        <f>IFERROR(VLOOKUP(B957,'LHC@home'!$B$3:$I$1280,8,FALSE),"")</f>
        <v>1.547076150872196</v>
      </c>
      <c r="G957" s="23">
        <f>IFERROR(VLOOKUP(B957,'NFS@Home'!$B$3:$I$1280,8,FALSE),"")</f>
        <v>0.91398785676430216</v>
      </c>
      <c r="H957" s="23">
        <f>IFERROR(VLOOKUP(B957,Numberfields!$B$3:$I$1011,8,FALSE),"")</f>
        <v>0.67033558034876839</v>
      </c>
      <c r="I957" s="23">
        <f>IFERROR(VLOOKUP(B957,Primegrid!$B$3:$I$955,8,FALSE),"")</f>
        <v>0.24103323112733455</v>
      </c>
      <c r="J957" s="23">
        <f>IFERROR(VLOOKUP(B957,SRBase!$B$3:$I$614,8,FALSE),"")</f>
        <v>1.0707523251061128</v>
      </c>
      <c r="K957" s="23">
        <f>IFERROR(VLOOKUP(B957,'theSkyNet POGS'!$B$3:$I$1158,8,FALSE),"")</f>
        <v>0.89389159958018882</v>
      </c>
      <c r="L957" s="23">
        <f>IFERROR(VLOOKUP(B957,'TN-Grid'!$B$3:$I$908,8,FALSE),"")</f>
        <v>2.9888907756440575</v>
      </c>
      <c r="M957" s="23">
        <f>IFERROR(VLOOKUP(B957,'Yoyo@home'!$B$3:$I$955,8,FALSE),"")</f>
        <v>1.5493804714176651</v>
      </c>
      <c r="N957" s="22"/>
      <c r="O957" s="4">
        <f t="shared" si="18"/>
        <v>11</v>
      </c>
    </row>
    <row r="958" spans="2:15" x14ac:dyDescent="0.35">
      <c r="B958" s="12" t="s">
        <v>307</v>
      </c>
      <c r="C958" s="23">
        <f>IFERROR(VLOOKUP(B958,'Asteroids@home'!$B$3:$I$1399,8,FALSE),"")</f>
        <v>0.45497942219542464</v>
      </c>
      <c r="D958" s="23">
        <f>IFERROR(VLOOKUP(B958,'Citizen Science Grid'!$B$3:$I$1120,8,FALSE),"")</f>
        <v>0.68312596721882701</v>
      </c>
      <c r="E958" s="27">
        <f>IFERROR(VLOOKUP(B958,'Enigma@home'!$B$3:$I$1120,8,FALSE),"")</f>
        <v>9.9445592805701463E-2</v>
      </c>
      <c r="F958" s="23">
        <f>IFERROR(VLOOKUP(B958,'LHC@home'!$B$3:$I$1280,8,FALSE),"")</f>
        <v>1.0540934962218855</v>
      </c>
      <c r="G958" s="23">
        <f>IFERROR(VLOOKUP(B958,'NFS@Home'!$B$3:$I$1280,8,FALSE),"")</f>
        <v>0.60709464936894708</v>
      </c>
      <c r="H958" s="23">
        <f>IFERROR(VLOOKUP(B958,Numberfields!$B$3:$I$1011,8,FALSE),"")</f>
        <v>0.60234181027132849</v>
      </c>
      <c r="I958" s="23">
        <f>IFERROR(VLOOKUP(B958,Primegrid!$B$3:$I$955,8,FALSE),"")</f>
        <v>0.11594839569861902</v>
      </c>
      <c r="J958" s="23">
        <f>IFERROR(VLOOKUP(B958,SRBase!$B$3:$I$614,8,FALSE),"")</f>
        <v>0.85145048449083172</v>
      </c>
      <c r="K958" s="23">
        <f>IFERROR(VLOOKUP(B958,'theSkyNet POGS'!$B$3:$I$1158,8,FALSE),"")</f>
        <v>0.80550262992032617</v>
      </c>
      <c r="L958" s="23">
        <f>IFERROR(VLOOKUP(B958,'TN-Grid'!$B$3:$I$908,8,FALSE),"")</f>
        <v>2.7938087940555207</v>
      </c>
      <c r="M958" s="23">
        <f>IFERROR(VLOOKUP(B958,'Yoyo@home'!$B$3:$I$955,8,FALSE),"")</f>
        <v>1.1111925397946441</v>
      </c>
      <c r="N958" s="22"/>
      <c r="O958" s="4">
        <f t="shared" si="18"/>
        <v>11</v>
      </c>
    </row>
    <row r="959" spans="2:15" x14ac:dyDescent="0.35">
      <c r="B959" s="12" t="s">
        <v>308</v>
      </c>
      <c r="C959" s="23">
        <f>IFERROR(VLOOKUP(B959,'Asteroids@home'!$B$3:$I$1399,8,FALSE),"")</f>
        <v>0.77338927285304282</v>
      </c>
      <c r="D959" s="23">
        <f>IFERROR(VLOOKUP(B959,'Citizen Science Grid'!$B$3:$I$1120,8,FALSE),"")</f>
        <v>1.3835172371477074</v>
      </c>
      <c r="E959" s="27">
        <f>IFERROR(VLOOKUP(B959,'Enigma@home'!$B$3:$I$1120,8,FALSE),"")</f>
        <v>6.3385056708126691E-2</v>
      </c>
      <c r="F959" s="23">
        <f>IFERROR(VLOOKUP(B959,'LHC@home'!$B$3:$I$1280,8,FALSE),"")</f>
        <v>1.7253341726088791</v>
      </c>
      <c r="G959" s="23">
        <f>IFERROR(VLOOKUP(B959,'NFS@Home'!$B$3:$I$1280,8,FALSE),"")</f>
        <v>0.99709432526724961</v>
      </c>
      <c r="H959" s="23">
        <f>IFERROR(VLOOKUP(B959,Numberfields!$B$3:$I$1011,8,FALSE),"")</f>
        <v>0.70536069351111119</v>
      </c>
      <c r="I959" s="23">
        <f>IFERROR(VLOOKUP(B959,Primegrid!$B$3:$I$955,8,FALSE),"")</f>
        <v>0.18228307248953782</v>
      </c>
      <c r="J959" s="23">
        <f>IFERROR(VLOOKUP(B959,SRBase!$B$3:$I$614,8,FALSE),"")</f>
        <v>2.4084088776289709</v>
      </c>
      <c r="K959" s="23">
        <f>IFERROR(VLOOKUP(B959,'theSkyNet POGS'!$B$3:$I$1158,8,FALSE),"")</f>
        <v>0.8545714303875781</v>
      </c>
      <c r="L959" s="23">
        <f>IFERROR(VLOOKUP(B959,'TN-Grid'!$B$3:$I$908,8,FALSE),"")</f>
        <v>4.1260185965791578</v>
      </c>
      <c r="M959" s="23">
        <f>IFERROR(VLOOKUP(B959,'Yoyo@home'!$B$3:$I$955,8,FALSE),"")</f>
        <v>1.6961284592943775</v>
      </c>
      <c r="N959" s="22"/>
      <c r="O959" s="4">
        <f t="shared" si="18"/>
        <v>11</v>
      </c>
    </row>
    <row r="960" spans="2:15" x14ac:dyDescent="0.35">
      <c r="B960" s="12" t="s">
        <v>309</v>
      </c>
      <c r="C960" s="23">
        <f>IFERROR(VLOOKUP(B960,'Asteroids@home'!$B$3:$I$1399,8,FALSE),"")</f>
        <v>1.3863636339439005</v>
      </c>
      <c r="D960" s="23">
        <f>IFERROR(VLOOKUP(B960,'Citizen Science Grid'!$B$3:$I$1120,8,FALSE),"")</f>
        <v>2.0918170369934059</v>
      </c>
      <c r="E960" s="27">
        <f>IFERROR(VLOOKUP(B960,'Enigma@home'!$B$3:$I$1120,8,FALSE),"")</f>
        <v>0.14076700195639885</v>
      </c>
      <c r="F960" s="23">
        <f>IFERROR(VLOOKUP(B960,'LHC@home'!$B$3:$I$1280,8,FALSE),"")</f>
        <v>2.3556976377839542</v>
      </c>
      <c r="G960" s="23">
        <f>IFERROR(VLOOKUP(B960,'NFS@Home'!$B$3:$I$1280,8,FALSE),"")</f>
        <v>1.4357823527577547</v>
      </c>
      <c r="H960" s="23">
        <f>IFERROR(VLOOKUP(B960,Numberfields!$B$3:$I$1011,8,FALSE),"")</f>
        <v>0.6960457126955808</v>
      </c>
      <c r="I960" s="23">
        <f>IFERROR(VLOOKUP(B960,Primegrid!$B$3:$I$955,8,FALSE),"")</f>
        <v>0.45234403782144061</v>
      </c>
      <c r="J960" s="23">
        <f>IFERROR(VLOOKUP(B960,SRBase!$B$3:$I$614,8,FALSE),"")</f>
        <v>2.8861954177342866</v>
      </c>
      <c r="K960" s="23">
        <f>IFERROR(VLOOKUP(B960,'theSkyNet POGS'!$B$3:$I$1158,8,FALSE),"")</f>
        <v>2.0234501874741313</v>
      </c>
      <c r="L960" s="23">
        <f>IFERROR(VLOOKUP(B960,'TN-Grid'!$B$3:$I$908,8,FALSE),"")</f>
        <v>4.7366342110271678</v>
      </c>
      <c r="M960" s="23">
        <f>IFERROR(VLOOKUP(B960,'Yoyo@home'!$B$3:$I$955,8,FALSE),"")</f>
        <v>2.3746692007552097</v>
      </c>
      <c r="N960" s="22"/>
      <c r="O960" s="4">
        <f t="shared" si="18"/>
        <v>11</v>
      </c>
    </row>
    <row r="961" spans="2:15" x14ac:dyDescent="0.35">
      <c r="B961" s="12" t="s">
        <v>310</v>
      </c>
      <c r="C961" s="23">
        <f>IFERROR(VLOOKUP(B961,'Asteroids@home'!$B$3:$I$1399,8,FALSE),"")</f>
        <v>1.3568107389176789</v>
      </c>
      <c r="D961" s="23">
        <f>IFERROR(VLOOKUP(B961,'Citizen Science Grid'!$B$3:$I$1120,8,FALSE),"")</f>
        <v>2.061084182201856</v>
      </c>
      <c r="E961" s="27">
        <f>IFERROR(VLOOKUP(B961,'Enigma@home'!$B$3:$I$1120,8,FALSE),"")</f>
        <v>0.15076647919378292</v>
      </c>
      <c r="F961" s="23">
        <f>IFERROR(VLOOKUP(B961,'LHC@home'!$B$3:$I$1280,8,FALSE),"")</f>
        <v>1.875674062618937</v>
      </c>
      <c r="G961" s="23">
        <f>IFERROR(VLOOKUP(B961,'NFS@Home'!$B$3:$I$1280,8,FALSE),"")</f>
        <v>1.3620295929931712</v>
      </c>
      <c r="H961" s="23">
        <f>IFERROR(VLOOKUP(B961,Numberfields!$B$3:$I$1011,8,FALSE),"")</f>
        <v>0.74798070501764868</v>
      </c>
      <c r="I961" s="23">
        <f>IFERROR(VLOOKUP(B961,Primegrid!$B$3:$I$955,8,FALSE),"")</f>
        <v>0.36168158475656847</v>
      </c>
      <c r="J961" s="23">
        <f>IFERROR(VLOOKUP(B961,SRBase!$B$3:$I$614,8,FALSE),"")</f>
        <v>2.6817789727469519</v>
      </c>
      <c r="K961" s="23">
        <f>IFERROR(VLOOKUP(B961,'theSkyNet POGS'!$B$3:$I$1158,8,FALSE),"")</f>
        <v>2.252876611353579</v>
      </c>
      <c r="L961" s="23">
        <f>IFERROR(VLOOKUP(B961,'TN-Grid'!$B$3:$I$908,8,FALSE),"")</f>
        <v>5.1074887258652897</v>
      </c>
      <c r="M961" s="23">
        <f>IFERROR(VLOOKUP(B961,'Yoyo@home'!$B$3:$I$955,8,FALSE),"")</f>
        <v>2.1929442223866653</v>
      </c>
      <c r="N961" s="22"/>
      <c r="O961" s="4">
        <f t="shared" si="18"/>
        <v>11</v>
      </c>
    </row>
    <row r="962" spans="2:15" x14ac:dyDescent="0.35">
      <c r="B962" s="12" t="s">
        <v>1250</v>
      </c>
      <c r="C962" s="23">
        <f>IFERROR(VLOOKUP(B962,'Asteroids@home'!$B$3:$I$1399,8,FALSE),"")</f>
        <v>1.3939088051439434</v>
      </c>
      <c r="D962" s="23" t="str">
        <f>IFERROR(VLOOKUP(B962,'Citizen Science Grid'!$B$3:$I$1120,8,FALSE),"")</f>
        <v/>
      </c>
      <c r="E962" s="27" t="str">
        <f>IFERROR(VLOOKUP(B962,'Enigma@home'!$B$3:$I$1120,8,FALSE),"")</f>
        <v/>
      </c>
      <c r="F962" s="23" t="str">
        <f>IFERROR(VLOOKUP(B962,'LHC@home'!$B$3:$I$1280,8,FALSE),"")</f>
        <v/>
      </c>
      <c r="G962" s="23" t="str">
        <f>IFERROR(VLOOKUP(B962,'NFS@Home'!$B$3:$I$1280,8,FALSE),"")</f>
        <v/>
      </c>
      <c r="H962" s="23">
        <f>IFERROR(VLOOKUP(B962,Numberfields!$B$3:$I$1011,8,FALSE),"")</f>
        <v>0.90051042528728265</v>
      </c>
      <c r="I962" s="23">
        <f>IFERROR(VLOOKUP(B962,Primegrid!$B$3:$I$955,8,FALSE),"")</f>
        <v>0.40578889036624838</v>
      </c>
      <c r="J962" s="23" t="str">
        <f>IFERROR(VLOOKUP(B962,SRBase!$B$3:$I$614,8,FALSE),"")</f>
        <v/>
      </c>
      <c r="K962" s="23" t="str">
        <f>IFERROR(VLOOKUP(B962,'theSkyNet POGS'!$B$3:$I$1158,8,FALSE),"")</f>
        <v/>
      </c>
      <c r="L962" s="23" t="str">
        <f>IFERROR(VLOOKUP(B962,'TN-Grid'!$B$3:$I$908,8,FALSE),"")</f>
        <v/>
      </c>
      <c r="M962" s="23" t="str">
        <f>IFERROR(VLOOKUP(B962,'Yoyo@home'!$B$3:$I$955,8,FALSE),"")</f>
        <v/>
      </c>
      <c r="N962" s="22"/>
      <c r="O962" s="4">
        <f t="shared" si="18"/>
        <v>3</v>
      </c>
    </row>
    <row r="963" spans="2:15" x14ac:dyDescent="0.35">
      <c r="B963" s="12" t="s">
        <v>311</v>
      </c>
      <c r="C963" s="23">
        <f>IFERROR(VLOOKUP(B963,'Asteroids@home'!$B$3:$I$1399,8,FALSE),"")</f>
        <v>0.56263187733696318</v>
      </c>
      <c r="D963" s="23">
        <f>IFERROR(VLOOKUP(B963,'Citizen Science Grid'!$B$3:$I$1120,8,FALSE),"")</f>
        <v>0.95716541114033094</v>
      </c>
      <c r="E963" s="27">
        <f>IFERROR(VLOOKUP(B963,'Enigma@home'!$B$3:$I$1120,8,FALSE),"")</f>
        <v>6.8475900494301134E-2</v>
      </c>
      <c r="F963" s="23">
        <f>IFERROR(VLOOKUP(B963,'LHC@home'!$B$3:$I$1280,8,FALSE),"")</f>
        <v>1.2640377308055251</v>
      </c>
      <c r="G963" s="23">
        <f>IFERROR(VLOOKUP(B963,'NFS@Home'!$B$3:$I$1280,8,FALSE),"")</f>
        <v>0.82787481519821016</v>
      </c>
      <c r="H963" s="23">
        <f>IFERROR(VLOOKUP(B963,Numberfields!$B$3:$I$1011,8,FALSE),"")</f>
        <v>0.58129902181285675</v>
      </c>
      <c r="I963" s="23">
        <f>IFERROR(VLOOKUP(B963,Primegrid!$B$3:$I$955,8,FALSE),"")</f>
        <v>0.16837281236993476</v>
      </c>
      <c r="J963" s="23">
        <f>IFERROR(VLOOKUP(B963,SRBase!$B$3:$I$614,8,FALSE),"")</f>
        <v>0.74045206054923585</v>
      </c>
      <c r="K963" s="23">
        <f>IFERROR(VLOOKUP(B963,'theSkyNet POGS'!$B$3:$I$1158,8,FALSE),"")</f>
        <v>0.89310746470332025</v>
      </c>
      <c r="L963" s="23">
        <f>IFERROR(VLOOKUP(B963,'TN-Grid'!$B$3:$I$908,8,FALSE),"")</f>
        <v>2.9077307772701033</v>
      </c>
      <c r="M963" s="23">
        <f>IFERROR(VLOOKUP(B963,'Yoyo@home'!$B$3:$I$955,8,FALSE),"")</f>
        <v>0.97955334364404523</v>
      </c>
      <c r="N963" s="22"/>
      <c r="O963" s="4">
        <f t="shared" si="18"/>
        <v>11</v>
      </c>
    </row>
    <row r="964" spans="2:15" x14ac:dyDescent="0.35">
      <c r="B964" s="12" t="s">
        <v>1868</v>
      </c>
      <c r="C964" s="23" t="str">
        <f>IFERROR(VLOOKUP(B964,'Asteroids@home'!$B$3:$I$1399,8,FALSE),"")</f>
        <v/>
      </c>
      <c r="D964" s="23">
        <f>IFERROR(VLOOKUP(B964,'Citizen Science Grid'!$B$3:$I$1120,8,FALSE),"")</f>
        <v>0.59640287825242366</v>
      </c>
      <c r="E964" s="27" t="str">
        <f>IFERROR(VLOOKUP(B964,'Enigma@home'!$B$3:$I$1120,8,FALSE),"")</f>
        <v/>
      </c>
      <c r="F964" s="23" t="str">
        <f>IFERROR(VLOOKUP(B964,'LHC@home'!$B$3:$I$1280,8,FALSE),"")</f>
        <v/>
      </c>
      <c r="G964" s="23" t="str">
        <f>IFERROR(VLOOKUP(B964,'NFS@Home'!$B$3:$I$1280,8,FALSE),"")</f>
        <v/>
      </c>
      <c r="H964" s="23" t="str">
        <f>IFERROR(VLOOKUP(B964,Numberfields!$B$3:$I$1011,8,FALSE),"")</f>
        <v/>
      </c>
      <c r="I964" s="23" t="str">
        <f>IFERROR(VLOOKUP(B964,Primegrid!$B$3:$I$955,8,FALSE),"")</f>
        <v/>
      </c>
      <c r="J964" s="23" t="str">
        <f>IFERROR(VLOOKUP(B964,SRBase!$B$3:$I$614,8,FALSE),"")</f>
        <v/>
      </c>
      <c r="K964" s="23" t="str">
        <f>IFERROR(VLOOKUP(B964,'theSkyNet POGS'!$B$3:$I$1158,8,FALSE),"")</f>
        <v/>
      </c>
      <c r="L964" s="23" t="str">
        <f>IFERROR(VLOOKUP(B964,'TN-Grid'!$B$3:$I$908,8,FALSE),"")</f>
        <v/>
      </c>
      <c r="M964" s="23">
        <f>IFERROR(VLOOKUP(B964,'Yoyo@home'!$B$3:$I$955,8,FALSE),"")</f>
        <v>0.84758313144831776</v>
      </c>
      <c r="N964" s="22"/>
      <c r="O964" s="4">
        <f t="shared" si="18"/>
        <v>2</v>
      </c>
    </row>
    <row r="965" spans="2:15" x14ac:dyDescent="0.35">
      <c r="B965" s="12" t="s">
        <v>312</v>
      </c>
      <c r="C965" s="23">
        <f>IFERROR(VLOOKUP(B965,'Asteroids@home'!$B$3:$I$1399,8,FALSE),"")</f>
        <v>1.4840238160132528</v>
      </c>
      <c r="D965" s="23">
        <f>IFERROR(VLOOKUP(B965,'Citizen Science Grid'!$B$3:$I$1120,8,FALSE),"")</f>
        <v>2.1668831809815399</v>
      </c>
      <c r="E965" s="27">
        <f>IFERROR(VLOOKUP(B965,'Enigma@home'!$B$3:$I$1120,8,FALSE),"")</f>
        <v>0.16191875589821775</v>
      </c>
      <c r="F965" s="23">
        <f>IFERROR(VLOOKUP(B965,'LHC@home'!$B$3:$I$1280,8,FALSE),"")</f>
        <v>2.4266098792507722</v>
      </c>
      <c r="G965" s="23">
        <f>IFERROR(VLOOKUP(B965,'NFS@Home'!$B$3:$I$1280,8,FALSE),"")</f>
        <v>1.5585010842356026</v>
      </c>
      <c r="H965" s="23">
        <f>IFERROR(VLOOKUP(B965,Numberfields!$B$3:$I$1011,8,FALSE),"")</f>
        <v>0.74586650631822726</v>
      </c>
      <c r="I965" s="23">
        <f>IFERROR(VLOOKUP(B965,Primegrid!$B$3:$I$955,8,FALSE),"")</f>
        <v>0.46951369551035599</v>
      </c>
      <c r="J965" s="23">
        <f>IFERROR(VLOOKUP(B965,SRBase!$B$3:$I$614,8,FALSE),"")</f>
        <v>3.341541436854659</v>
      </c>
      <c r="K965" s="23">
        <f>IFERROR(VLOOKUP(B965,'theSkyNet POGS'!$B$3:$I$1158,8,FALSE),"")</f>
        <v>1.9128000600344595</v>
      </c>
      <c r="L965" s="23">
        <f>IFERROR(VLOOKUP(B965,'TN-Grid'!$B$3:$I$908,8,FALSE),"")</f>
        <v>5.3143893353109641</v>
      </c>
      <c r="M965" s="23">
        <f>IFERROR(VLOOKUP(B965,'Yoyo@home'!$B$3:$I$955,8,FALSE),"")</f>
        <v>2.4199200838383153</v>
      </c>
      <c r="N965" s="22"/>
      <c r="O965" s="4">
        <f t="shared" si="18"/>
        <v>11</v>
      </c>
    </row>
    <row r="966" spans="2:15" x14ac:dyDescent="0.35">
      <c r="B966" s="12" t="s">
        <v>313</v>
      </c>
      <c r="C966" s="23">
        <f>IFERROR(VLOOKUP(B966,'Asteroids@home'!$B$3:$I$1399,8,FALSE),"")</f>
        <v>0.91540537953935186</v>
      </c>
      <c r="D966" s="23">
        <f>IFERROR(VLOOKUP(B966,'Citizen Science Grid'!$B$3:$I$1120,8,FALSE),"")</f>
        <v>1.5913479302391229</v>
      </c>
      <c r="E966" s="27">
        <f>IFERROR(VLOOKUP(B966,'Enigma@home'!$B$3:$I$1120,8,FALSE),"")</f>
        <v>0.12784135373946298</v>
      </c>
      <c r="F966" s="23">
        <f>IFERROR(VLOOKUP(B966,'LHC@home'!$B$3:$I$1280,8,FALSE),"")</f>
        <v>1.6969136703024232</v>
      </c>
      <c r="G966" s="23">
        <f>IFERROR(VLOOKUP(B966,'NFS@Home'!$B$3:$I$1280,8,FALSE),"")</f>
        <v>1.1107516194420575</v>
      </c>
      <c r="H966" s="23">
        <f>IFERROR(VLOOKUP(B966,Numberfields!$B$3:$I$1011,8,FALSE),"")</f>
        <v>0.79167104217608908</v>
      </c>
      <c r="I966" s="23" t="str">
        <f>IFERROR(VLOOKUP(B966,Primegrid!$B$3:$I$955,8,FALSE),"")</f>
        <v/>
      </c>
      <c r="J966" s="23">
        <f>IFERROR(VLOOKUP(B966,SRBase!$B$3:$I$614,8,FALSE),"")</f>
        <v>1.578690596573721</v>
      </c>
      <c r="K966" s="23">
        <f>IFERROR(VLOOKUP(B966,'theSkyNet POGS'!$B$3:$I$1158,8,FALSE),"")</f>
        <v>0.68859334052446985</v>
      </c>
      <c r="L966" s="23">
        <f>IFERROR(VLOOKUP(B966,'TN-Grid'!$B$3:$I$908,8,FALSE),"")</f>
        <v>2.8124610577221039</v>
      </c>
      <c r="M966" s="23">
        <f>IFERROR(VLOOKUP(B966,'Yoyo@home'!$B$3:$I$955,8,FALSE),"")</f>
        <v>1.4510177696683459</v>
      </c>
      <c r="N966" s="22"/>
      <c r="O966" s="4">
        <f t="shared" si="18"/>
        <v>10</v>
      </c>
    </row>
    <row r="967" spans="2:15" x14ac:dyDescent="0.35">
      <c r="B967" s="12" t="s">
        <v>314</v>
      </c>
      <c r="C967" s="23">
        <f>IFERROR(VLOOKUP(B967,'Asteroids@home'!$B$3:$I$1399,8,FALSE),"")</f>
        <v>1.335180560968624</v>
      </c>
      <c r="D967" s="23">
        <f>IFERROR(VLOOKUP(B967,'Citizen Science Grid'!$B$3:$I$1120,8,FALSE),"")</f>
        <v>2.0036386106841308</v>
      </c>
      <c r="E967" s="27" t="str">
        <f>IFERROR(VLOOKUP(B967,'Enigma@home'!$B$3:$I$1120,8,FALSE),"")</f>
        <v/>
      </c>
      <c r="F967" s="23">
        <f>IFERROR(VLOOKUP(B967,'LHC@home'!$B$3:$I$1280,8,FALSE),"")</f>
        <v>2.6392061626901486</v>
      </c>
      <c r="G967" s="23">
        <f>IFERROR(VLOOKUP(B967,'NFS@Home'!$B$3:$I$1280,8,FALSE),"")</f>
        <v>1.3363643699173378</v>
      </c>
      <c r="H967" s="23">
        <f>IFERROR(VLOOKUP(B967,Numberfields!$B$3:$I$1011,8,FALSE),"")</f>
        <v>0.68606746112817329</v>
      </c>
      <c r="I967" s="23">
        <f>IFERROR(VLOOKUP(B967,Primegrid!$B$3:$I$955,8,FALSE),"")</f>
        <v>0.36192051579965895</v>
      </c>
      <c r="J967" s="23">
        <f>IFERROR(VLOOKUP(B967,SRBase!$B$3:$I$614,8,FALSE),"")</f>
        <v>2.9349468751252061</v>
      </c>
      <c r="K967" s="23">
        <f>IFERROR(VLOOKUP(B967,'theSkyNet POGS'!$B$3:$I$1158,8,FALSE),"")</f>
        <v>2.0704124330603051</v>
      </c>
      <c r="L967" s="23">
        <f>IFERROR(VLOOKUP(B967,'TN-Grid'!$B$3:$I$908,8,FALSE),"")</f>
        <v>4.7356947014493098</v>
      </c>
      <c r="M967" s="23" t="str">
        <f>IFERROR(VLOOKUP(B967,'Yoyo@home'!$B$3:$I$955,8,FALSE),"")</f>
        <v/>
      </c>
      <c r="N967" s="22"/>
      <c r="O967" s="4">
        <f t="shared" si="18"/>
        <v>9</v>
      </c>
    </row>
    <row r="968" spans="2:15" x14ac:dyDescent="0.35">
      <c r="B968" s="12" t="s">
        <v>315</v>
      </c>
      <c r="C968" s="23">
        <f>IFERROR(VLOOKUP(B968,'Asteroids@home'!$B$3:$I$1399,8,FALSE),"")</f>
        <v>1.427040695204453</v>
      </c>
      <c r="D968" s="23">
        <f>IFERROR(VLOOKUP(B968,'Citizen Science Grid'!$B$3:$I$1120,8,FALSE),"")</f>
        <v>1.9433915250217935</v>
      </c>
      <c r="E968" s="27">
        <f>IFERROR(VLOOKUP(B968,'Enigma@home'!$B$3:$I$1120,8,FALSE),"")</f>
        <v>0.18321431030151761</v>
      </c>
      <c r="F968" s="23">
        <f>IFERROR(VLOOKUP(B968,'LHC@home'!$B$3:$I$1280,8,FALSE),"")</f>
        <v>2.1828914619180018</v>
      </c>
      <c r="G968" s="23">
        <f>IFERROR(VLOOKUP(B968,'NFS@Home'!$B$3:$I$1280,8,FALSE),"")</f>
        <v>1.554474369335493</v>
      </c>
      <c r="H968" s="23">
        <f>IFERROR(VLOOKUP(B968,Numberfields!$B$3:$I$1011,8,FALSE),"")</f>
        <v>0.75076044223317695</v>
      </c>
      <c r="I968" s="23">
        <f>IFERROR(VLOOKUP(B968,Primegrid!$B$3:$I$955,8,FALSE),"")</f>
        <v>0.39982342934415327</v>
      </c>
      <c r="J968" s="23">
        <f>IFERROR(VLOOKUP(B968,SRBase!$B$3:$I$614,8,FALSE),"")</f>
        <v>3.337683469214475</v>
      </c>
      <c r="K968" s="23">
        <f>IFERROR(VLOOKUP(B968,'theSkyNet POGS'!$B$3:$I$1158,8,FALSE),"")</f>
        <v>1.8204701216726167</v>
      </c>
      <c r="L968" s="23">
        <f>IFERROR(VLOOKUP(B968,'TN-Grid'!$B$3:$I$908,8,FALSE),"")</f>
        <v>5.6319908118923632</v>
      </c>
      <c r="M968" s="23">
        <f>IFERROR(VLOOKUP(B968,'Yoyo@home'!$B$3:$I$955,8,FALSE),"")</f>
        <v>2.0984884106803001</v>
      </c>
      <c r="N968" s="22"/>
      <c r="O968" s="4">
        <f t="shared" si="18"/>
        <v>11</v>
      </c>
    </row>
    <row r="969" spans="2:15" x14ac:dyDescent="0.35">
      <c r="B969" s="12" t="s">
        <v>1251</v>
      </c>
      <c r="C969" s="23">
        <f>IFERROR(VLOOKUP(B969,'Asteroids@home'!$B$3:$I$1399,8,FALSE),"")</f>
        <v>0.71765907786524863</v>
      </c>
      <c r="D969" s="23">
        <f>IFERROR(VLOOKUP(B969,'Citizen Science Grid'!$B$3:$I$1120,8,FALSE),"")</f>
        <v>1.2509389804412292</v>
      </c>
      <c r="E969" s="27">
        <f>IFERROR(VLOOKUP(B969,'Enigma@home'!$B$3:$I$1120,8,FALSE),"")</f>
        <v>9.3444298012612545E-2</v>
      </c>
      <c r="F969" s="23">
        <f>IFERROR(VLOOKUP(B969,'LHC@home'!$B$3:$I$1280,8,FALSE),"")</f>
        <v>1.7826018620661781</v>
      </c>
      <c r="G969" s="23">
        <f>IFERROR(VLOOKUP(B969,'NFS@Home'!$B$3:$I$1280,8,FALSE),"")</f>
        <v>0.66336105864860484</v>
      </c>
      <c r="H969" s="23">
        <f>IFERROR(VLOOKUP(B969,Numberfields!$B$3:$I$1011,8,FALSE),"")</f>
        <v>0.6724520342323872</v>
      </c>
      <c r="I969" s="23" t="str">
        <f>IFERROR(VLOOKUP(B969,Primegrid!$B$3:$I$955,8,FALSE),"")</f>
        <v/>
      </c>
      <c r="J969" s="23" t="str">
        <f>IFERROR(VLOOKUP(B969,SRBase!$B$3:$I$614,8,FALSE),"")</f>
        <v/>
      </c>
      <c r="K969" s="23">
        <f>IFERROR(VLOOKUP(B969,'theSkyNet POGS'!$B$3:$I$1158,8,FALSE),"")</f>
        <v>1.6194047539181764</v>
      </c>
      <c r="L969" s="23" t="str">
        <f>IFERROR(VLOOKUP(B969,'TN-Grid'!$B$3:$I$908,8,FALSE),"")</f>
        <v/>
      </c>
      <c r="M969" s="23">
        <f>IFERROR(VLOOKUP(B969,'Yoyo@home'!$B$3:$I$955,8,FALSE),"")</f>
        <v>1.3879697740529311</v>
      </c>
      <c r="N969" s="22"/>
      <c r="O969" s="4">
        <f t="shared" si="18"/>
        <v>8</v>
      </c>
    </row>
    <row r="970" spans="2:15" x14ac:dyDescent="0.35">
      <c r="B970" s="12" t="s">
        <v>1252</v>
      </c>
      <c r="C970" s="23">
        <f>IFERROR(VLOOKUP(B970,'Asteroids@home'!$B$3:$I$1399,8,FALSE),"")</f>
        <v>0.85763125414978636</v>
      </c>
      <c r="D970" s="23">
        <f>IFERROR(VLOOKUP(B970,'Citizen Science Grid'!$B$3:$I$1120,8,FALSE),"")</f>
        <v>1.3215806745188547</v>
      </c>
      <c r="E970" s="27">
        <f>IFERROR(VLOOKUP(B970,'Enigma@home'!$B$3:$I$1120,8,FALSE),"")</f>
        <v>0.1557992651322968</v>
      </c>
      <c r="F970" s="23">
        <f>IFERROR(VLOOKUP(B970,'LHC@home'!$B$3:$I$1280,8,FALSE),"")</f>
        <v>1.4813400695710519</v>
      </c>
      <c r="G970" s="23">
        <f>IFERROR(VLOOKUP(B970,'NFS@Home'!$B$3:$I$1280,8,FALSE),"")</f>
        <v>1.1292093169447786</v>
      </c>
      <c r="H970" s="23">
        <f>IFERROR(VLOOKUP(B970,Numberfields!$B$3:$I$1011,8,FALSE),"")</f>
        <v>0.85822444145346011</v>
      </c>
      <c r="I970" s="23">
        <f>IFERROR(VLOOKUP(B970,Primegrid!$B$3:$I$955,8,FALSE),"")</f>
        <v>4.7462337544733155E-2</v>
      </c>
      <c r="J970" s="23" t="str">
        <f>IFERROR(VLOOKUP(B970,SRBase!$B$3:$I$614,8,FALSE),"")</f>
        <v/>
      </c>
      <c r="K970" s="23" t="str">
        <f>IFERROR(VLOOKUP(B970,'theSkyNet POGS'!$B$3:$I$1158,8,FALSE),"")</f>
        <v/>
      </c>
      <c r="L970" s="23" t="str">
        <f>IFERROR(VLOOKUP(B970,'TN-Grid'!$B$3:$I$908,8,FALSE),"")</f>
        <v/>
      </c>
      <c r="M970" s="23">
        <f>IFERROR(VLOOKUP(B970,'Yoyo@home'!$B$3:$I$955,8,FALSE),"")</f>
        <v>2.0480212111025193</v>
      </c>
      <c r="N970" s="22"/>
      <c r="O970" s="4">
        <f t="shared" si="18"/>
        <v>8</v>
      </c>
    </row>
    <row r="971" spans="2:15" x14ac:dyDescent="0.35">
      <c r="B971" s="12" t="s">
        <v>316</v>
      </c>
      <c r="C971" s="23">
        <f>IFERROR(VLOOKUP(B971,'Asteroids@home'!$B$3:$I$1399,8,FALSE),"")</f>
        <v>0.60986901054359066</v>
      </c>
      <c r="D971" s="23">
        <f>IFERROR(VLOOKUP(B971,'Citizen Science Grid'!$B$3:$I$1120,8,FALSE),"")</f>
        <v>1.0169794884560048</v>
      </c>
      <c r="E971" s="27" t="str">
        <f>IFERROR(VLOOKUP(B971,'Enigma@home'!$B$3:$I$1120,8,FALSE),"")</f>
        <v/>
      </c>
      <c r="F971" s="23">
        <f>IFERROR(VLOOKUP(B971,'LHC@home'!$B$3:$I$1280,8,FALSE),"")</f>
        <v>1.1841678157407809</v>
      </c>
      <c r="G971" s="23">
        <f>IFERROR(VLOOKUP(B971,'NFS@Home'!$B$3:$I$1280,8,FALSE),"")</f>
        <v>0.56068734680543952</v>
      </c>
      <c r="H971" s="23">
        <f>IFERROR(VLOOKUP(B971,Numberfields!$B$3:$I$1011,8,FALSE),"")</f>
        <v>0.73662284293253066</v>
      </c>
      <c r="I971" s="23">
        <f>IFERROR(VLOOKUP(B971,Primegrid!$B$3:$I$955,8,FALSE),"")</f>
        <v>0.10026614424874751</v>
      </c>
      <c r="J971" s="23" t="str">
        <f>IFERROR(VLOOKUP(B971,SRBase!$B$3:$I$614,8,FALSE),"")</f>
        <v/>
      </c>
      <c r="K971" s="23">
        <f>IFERROR(VLOOKUP(B971,'theSkyNet POGS'!$B$3:$I$1158,8,FALSE),"")</f>
        <v>0.93369693887749139</v>
      </c>
      <c r="L971" s="23">
        <f>IFERROR(VLOOKUP(B971,'TN-Grid'!$B$3:$I$908,8,FALSE),"")</f>
        <v>3.0289996044745511</v>
      </c>
      <c r="M971" s="23" t="str">
        <f>IFERROR(VLOOKUP(B971,'Yoyo@home'!$B$3:$I$955,8,FALSE),"")</f>
        <v/>
      </c>
      <c r="N971" s="22"/>
      <c r="O971" s="4">
        <f t="shared" si="18"/>
        <v>8</v>
      </c>
    </row>
    <row r="972" spans="2:15" x14ac:dyDescent="0.35">
      <c r="B972" s="12" t="s">
        <v>1253</v>
      </c>
      <c r="C972" s="23">
        <f>IFERROR(VLOOKUP(B972,'Asteroids@home'!$B$3:$I$1399,8,FALSE),"")</f>
        <v>0.52234607129517674</v>
      </c>
      <c r="D972" s="23" t="str">
        <f>IFERROR(VLOOKUP(B972,'Citizen Science Grid'!$B$3:$I$1120,8,FALSE),"")</f>
        <v/>
      </c>
      <c r="E972" s="27" t="str">
        <f>IFERROR(VLOOKUP(B972,'Enigma@home'!$B$3:$I$1120,8,FALSE),"")</f>
        <v/>
      </c>
      <c r="F972" s="23">
        <f>IFERROR(VLOOKUP(B972,'LHC@home'!$B$3:$I$1280,8,FALSE),"")</f>
        <v>1.3739450202086168</v>
      </c>
      <c r="G972" s="23">
        <f>IFERROR(VLOOKUP(B972,'NFS@Home'!$B$3:$I$1280,8,FALSE),"")</f>
        <v>0.75975444041264661</v>
      </c>
      <c r="H972" s="23">
        <f>IFERROR(VLOOKUP(B972,Numberfields!$B$3:$I$1011,8,FALSE),"")</f>
        <v>0.57859891164318888</v>
      </c>
      <c r="I972" s="23" t="str">
        <f>IFERROR(VLOOKUP(B972,Primegrid!$B$3:$I$955,8,FALSE),"")</f>
        <v/>
      </c>
      <c r="J972" s="23" t="str">
        <f>IFERROR(VLOOKUP(B972,SRBase!$B$3:$I$614,8,FALSE),"")</f>
        <v/>
      </c>
      <c r="K972" s="23">
        <f>IFERROR(VLOOKUP(B972,'theSkyNet POGS'!$B$3:$I$1158,8,FALSE),"")</f>
        <v>0.51299593280890621</v>
      </c>
      <c r="L972" s="23" t="str">
        <f>IFERROR(VLOOKUP(B972,'TN-Grid'!$B$3:$I$908,8,FALSE),"")</f>
        <v/>
      </c>
      <c r="M972" s="23" t="str">
        <f>IFERROR(VLOOKUP(B972,'Yoyo@home'!$B$3:$I$955,8,FALSE),"")</f>
        <v/>
      </c>
      <c r="N972" s="22"/>
      <c r="O972" s="4">
        <f t="shared" si="18"/>
        <v>5</v>
      </c>
    </row>
    <row r="973" spans="2:15" x14ac:dyDescent="0.35">
      <c r="B973" s="12" t="s">
        <v>317</v>
      </c>
      <c r="C973" s="23">
        <f>IFERROR(VLOOKUP(B973,'Asteroids@home'!$B$3:$I$1399,8,FALSE),"")</f>
        <v>1.6058318371686751</v>
      </c>
      <c r="D973" s="23">
        <f>IFERROR(VLOOKUP(B973,'Citizen Science Grid'!$B$3:$I$1120,8,FALSE),"")</f>
        <v>2.316872936173263</v>
      </c>
      <c r="E973" s="27">
        <f>IFERROR(VLOOKUP(B973,'Enigma@home'!$B$3:$I$1120,8,FALSE),"")</f>
        <v>0.18168769213083646</v>
      </c>
      <c r="F973" s="23">
        <f>IFERROR(VLOOKUP(B973,'LHC@home'!$B$3:$I$1280,8,FALSE),"")</f>
        <v>2.2272030143752675</v>
      </c>
      <c r="G973" s="23">
        <f>IFERROR(VLOOKUP(B973,'NFS@Home'!$B$3:$I$1280,8,FALSE),"")</f>
        <v>1.5739950291787574</v>
      </c>
      <c r="H973" s="23">
        <f>IFERROR(VLOOKUP(B973,Numberfields!$B$3:$I$1011,8,FALSE),"")</f>
        <v>0.76194912412891647</v>
      </c>
      <c r="I973" s="23">
        <f>IFERROR(VLOOKUP(B973,Primegrid!$B$3:$I$955,8,FALSE),"")</f>
        <v>0.32321289636377631</v>
      </c>
      <c r="J973" s="23">
        <f>IFERROR(VLOOKUP(B973,SRBase!$B$3:$I$614,8,FALSE),"")</f>
        <v>2.7422658842711098</v>
      </c>
      <c r="K973" s="23">
        <f>IFERROR(VLOOKUP(B973,'theSkyNet POGS'!$B$3:$I$1158,8,FALSE),"")</f>
        <v>1.6825850798342676</v>
      </c>
      <c r="L973" s="23">
        <f>IFERROR(VLOOKUP(B973,'TN-Grid'!$B$3:$I$908,8,FALSE),"")</f>
        <v>6.0537831589009503</v>
      </c>
      <c r="M973" s="23">
        <f>IFERROR(VLOOKUP(B973,'Yoyo@home'!$B$3:$I$955,8,FALSE),"")</f>
        <v>2.3283681379487855</v>
      </c>
      <c r="N973" s="22"/>
      <c r="O973" s="4">
        <f t="shared" si="18"/>
        <v>11</v>
      </c>
    </row>
    <row r="974" spans="2:15" x14ac:dyDescent="0.35">
      <c r="B974" s="12" t="s">
        <v>318</v>
      </c>
      <c r="C974" s="23">
        <f>IFERROR(VLOOKUP(B974,'Asteroids@home'!$B$3:$I$1399,8,FALSE),"")</f>
        <v>1.2481252893230148</v>
      </c>
      <c r="D974" s="23">
        <f>IFERROR(VLOOKUP(B974,'Citizen Science Grid'!$B$3:$I$1120,8,FALSE),"")</f>
        <v>2.3160956973220941</v>
      </c>
      <c r="E974" s="27">
        <f>IFERROR(VLOOKUP(B974,'Enigma@home'!$B$3:$I$1120,8,FALSE),"")</f>
        <v>0.18541393980339721</v>
      </c>
      <c r="F974" s="23">
        <f>IFERROR(VLOOKUP(B974,'LHC@home'!$B$3:$I$1280,8,FALSE),"")</f>
        <v>4.123812174111694</v>
      </c>
      <c r="G974" s="23">
        <f>IFERROR(VLOOKUP(B974,'NFS@Home'!$B$3:$I$1280,8,FALSE),"")</f>
        <v>1.4561987349225529</v>
      </c>
      <c r="H974" s="23">
        <f>IFERROR(VLOOKUP(B974,Numberfields!$B$3:$I$1011,8,FALSE),"")</f>
        <v>0.7332831956075071</v>
      </c>
      <c r="I974" s="23" t="str">
        <f>IFERROR(VLOOKUP(B974,Primegrid!$B$3:$I$955,8,FALSE),"")</f>
        <v/>
      </c>
      <c r="J974" s="23" t="str">
        <f>IFERROR(VLOOKUP(B974,SRBase!$B$3:$I$614,8,FALSE),"")</f>
        <v/>
      </c>
      <c r="K974" s="23">
        <f>IFERROR(VLOOKUP(B974,'theSkyNet POGS'!$B$3:$I$1158,8,FALSE),"")</f>
        <v>1.86640729095896</v>
      </c>
      <c r="L974" s="23">
        <f>IFERROR(VLOOKUP(B974,'TN-Grid'!$B$3:$I$908,8,FALSE),"")</f>
        <v>5.4960372667185755</v>
      </c>
      <c r="M974" s="23" t="str">
        <f>IFERROR(VLOOKUP(B974,'Yoyo@home'!$B$3:$I$955,8,FALSE),"")</f>
        <v/>
      </c>
      <c r="N974" s="22"/>
      <c r="O974" s="4">
        <f t="shared" si="18"/>
        <v>8</v>
      </c>
    </row>
    <row r="975" spans="2:15" x14ac:dyDescent="0.35">
      <c r="B975" s="12" t="s">
        <v>319</v>
      </c>
      <c r="C975" s="23">
        <f>IFERROR(VLOOKUP(B975,'Asteroids@home'!$B$3:$I$1399,8,FALSE),"")</f>
        <v>1.5992085326072882</v>
      </c>
      <c r="D975" s="23">
        <f>IFERROR(VLOOKUP(B975,'Citizen Science Grid'!$B$3:$I$1120,8,FALSE),"")</f>
        <v>2.3411644918968224</v>
      </c>
      <c r="E975" s="27">
        <f>IFERROR(VLOOKUP(B975,'Enigma@home'!$B$3:$I$1120,8,FALSE),"")</f>
        <v>0.17645113861969153</v>
      </c>
      <c r="F975" s="23">
        <f>IFERROR(VLOOKUP(B975,'LHC@home'!$B$3:$I$1280,8,FALSE),"")</f>
        <v>2.3478814152685814</v>
      </c>
      <c r="G975" s="23">
        <f>IFERROR(VLOOKUP(B975,'NFS@Home'!$B$3:$I$1280,8,FALSE),"")</f>
        <v>1.6281312432965214</v>
      </c>
      <c r="H975" s="23">
        <f>IFERROR(VLOOKUP(B975,Numberfields!$B$3:$I$1011,8,FALSE),"")</f>
        <v>0.82498207807146118</v>
      </c>
      <c r="I975" s="23">
        <f>IFERROR(VLOOKUP(B975,Primegrid!$B$3:$I$955,8,FALSE),"")</f>
        <v>0.31450202170465874</v>
      </c>
      <c r="J975" s="23">
        <f>IFERROR(VLOOKUP(B975,SRBase!$B$3:$I$614,8,FALSE),"")</f>
        <v>3.2625242658507272</v>
      </c>
      <c r="K975" s="23">
        <f>IFERROR(VLOOKUP(B975,'theSkyNet POGS'!$B$3:$I$1158,8,FALSE),"")</f>
        <v>1.9409645113748775</v>
      </c>
      <c r="L975" s="23">
        <f>IFERROR(VLOOKUP(B975,'TN-Grid'!$B$3:$I$908,8,FALSE),"")</f>
        <v>5.4951001610358245</v>
      </c>
      <c r="M975" s="23">
        <f>IFERROR(VLOOKUP(B975,'Yoyo@home'!$B$3:$I$955,8,FALSE),"")</f>
        <v>2.2085359041225487</v>
      </c>
      <c r="N975" s="22"/>
      <c r="O975" s="4">
        <f t="shared" si="18"/>
        <v>11</v>
      </c>
    </row>
    <row r="976" spans="2:15" x14ac:dyDescent="0.35">
      <c r="B976" s="12" t="s">
        <v>320</v>
      </c>
      <c r="C976" s="23">
        <f>IFERROR(VLOOKUP(B976,'Asteroids@home'!$B$3:$I$1399,8,FALSE),"")</f>
        <v>1.5618560077374297</v>
      </c>
      <c r="D976" s="23">
        <f>IFERROR(VLOOKUP(B976,'Citizen Science Grid'!$B$3:$I$1120,8,FALSE),"")</f>
        <v>2.1755869544789981</v>
      </c>
      <c r="E976" s="27">
        <f>IFERROR(VLOOKUP(B976,'Enigma@home'!$B$3:$I$1120,8,FALSE),"")</f>
        <v>0.18182019021135315</v>
      </c>
      <c r="F976" s="23">
        <f>IFERROR(VLOOKUP(B976,'LHC@home'!$B$3:$I$1280,8,FALSE),"")</f>
        <v>2.292413907740618</v>
      </c>
      <c r="G976" s="23">
        <f>IFERROR(VLOOKUP(B976,'NFS@Home'!$B$3:$I$1280,8,FALSE),"")</f>
        <v>1.5194419644724053</v>
      </c>
      <c r="H976" s="23">
        <f>IFERROR(VLOOKUP(B976,Numberfields!$B$3:$I$1011,8,FALSE),"")</f>
        <v>0.76278661658985647</v>
      </c>
      <c r="I976" s="23">
        <f>IFERROR(VLOOKUP(B976,Primegrid!$B$3:$I$955,8,FALSE),"")</f>
        <v>0.40577185648571928</v>
      </c>
      <c r="J976" s="23">
        <f>IFERROR(VLOOKUP(B976,SRBase!$B$3:$I$614,8,FALSE),"")</f>
        <v>2.8394635998949691</v>
      </c>
      <c r="K976" s="23">
        <f>IFERROR(VLOOKUP(B976,'theSkyNet POGS'!$B$3:$I$1158,8,FALSE),"")</f>
        <v>2.5304282354447034</v>
      </c>
      <c r="L976" s="23">
        <f>IFERROR(VLOOKUP(B976,'TN-Grid'!$B$3:$I$908,8,FALSE),"")</f>
        <v>5.6553823852857636</v>
      </c>
      <c r="M976" s="23">
        <f>IFERROR(VLOOKUP(B976,'Yoyo@home'!$B$3:$I$955,8,FALSE),"")</f>
        <v>2.4277670388379033</v>
      </c>
      <c r="N976" s="22"/>
      <c r="O976" s="4">
        <f t="shared" si="18"/>
        <v>11</v>
      </c>
    </row>
    <row r="977" spans="2:15" x14ac:dyDescent="0.35">
      <c r="B977" s="12" t="s">
        <v>321</v>
      </c>
      <c r="C977" s="23">
        <f>IFERROR(VLOOKUP(B977,'Asteroids@home'!$B$3:$I$1399,8,FALSE),"")</f>
        <v>0.79718625080907746</v>
      </c>
      <c r="D977" s="23">
        <f>IFERROR(VLOOKUP(B977,'Citizen Science Grid'!$B$3:$I$1120,8,FALSE),"")</f>
        <v>1.2117028398821521</v>
      </c>
      <c r="E977" s="27">
        <f>IFERROR(VLOOKUP(B977,'Enigma@home'!$B$3:$I$1120,8,FALSE),"")</f>
        <v>0.11102028027486431</v>
      </c>
      <c r="F977" s="23">
        <f>IFERROR(VLOOKUP(B977,'LHC@home'!$B$3:$I$1280,8,FALSE),"")</f>
        <v>1.6538560089485053</v>
      </c>
      <c r="G977" s="23">
        <f>IFERROR(VLOOKUP(B977,'NFS@Home'!$B$3:$I$1280,8,FALSE),"")</f>
        <v>1.1050443820091818</v>
      </c>
      <c r="H977" s="23">
        <f>IFERROR(VLOOKUP(B977,Numberfields!$B$3:$I$1011,8,FALSE),"")</f>
        <v>0.73118304863101347</v>
      </c>
      <c r="I977" s="23" t="str">
        <f>IFERROR(VLOOKUP(B977,Primegrid!$B$3:$I$955,8,FALSE),"")</f>
        <v/>
      </c>
      <c r="J977" s="23">
        <f>IFERROR(VLOOKUP(B977,SRBase!$B$3:$I$614,8,FALSE),"")</f>
        <v>1.3133840607602645</v>
      </c>
      <c r="K977" s="23">
        <f>IFERROR(VLOOKUP(B977,'theSkyNet POGS'!$B$3:$I$1158,8,FALSE),"")</f>
        <v>1.165711870001823</v>
      </c>
      <c r="L977" s="23">
        <f>IFERROR(VLOOKUP(B977,'TN-Grid'!$B$3:$I$908,8,FALSE),"")</f>
        <v>4.2327221417087886</v>
      </c>
      <c r="M977" s="23" t="str">
        <f>IFERROR(VLOOKUP(B977,'Yoyo@home'!$B$3:$I$955,8,FALSE),"")</f>
        <v/>
      </c>
      <c r="N977" s="22"/>
      <c r="O977" s="4">
        <f t="shared" si="18"/>
        <v>9</v>
      </c>
    </row>
    <row r="978" spans="2:15" x14ac:dyDescent="0.35">
      <c r="B978" s="12" t="s">
        <v>322</v>
      </c>
      <c r="C978" s="23" t="str">
        <f>IFERROR(VLOOKUP(B978,'Asteroids@home'!$B$3:$I$1399,8,FALSE),"")</f>
        <v/>
      </c>
      <c r="D978" s="23" t="str">
        <f>IFERROR(VLOOKUP(B978,'Citizen Science Grid'!$B$3:$I$1120,8,FALSE),"")</f>
        <v/>
      </c>
      <c r="E978" s="27" t="str">
        <f>IFERROR(VLOOKUP(B978,'Enigma@home'!$B$3:$I$1120,8,FALSE),"")</f>
        <v/>
      </c>
      <c r="F978" s="23">
        <f>IFERROR(VLOOKUP(B978,'LHC@home'!$B$3:$I$1280,8,FALSE),"")</f>
        <v>3.7655547567678687</v>
      </c>
      <c r="G978" s="23">
        <f>IFERROR(VLOOKUP(B978,'NFS@Home'!$B$3:$I$1280,8,FALSE),"")</f>
        <v>1.4809917798381438</v>
      </c>
      <c r="H978" s="23">
        <f>IFERROR(VLOOKUP(B978,Numberfields!$B$3:$I$1011,8,FALSE),"")</f>
        <v>0.78040954610075086</v>
      </c>
      <c r="I978" s="23" t="str">
        <f>IFERROR(VLOOKUP(B978,Primegrid!$B$3:$I$955,8,FALSE),"")</f>
        <v/>
      </c>
      <c r="J978" s="23">
        <f>IFERROR(VLOOKUP(B978,SRBase!$B$3:$I$614,8,FALSE),"")</f>
        <v>3.8289156393960457</v>
      </c>
      <c r="K978" s="23">
        <f>IFERROR(VLOOKUP(B978,'theSkyNet POGS'!$B$3:$I$1158,8,FALSE),"")</f>
        <v>2.1123695649266319</v>
      </c>
      <c r="L978" s="23">
        <f>IFERROR(VLOOKUP(B978,'TN-Grid'!$B$3:$I$908,8,FALSE),"")</f>
        <v>5.702610242537637</v>
      </c>
      <c r="M978" s="23">
        <f>IFERROR(VLOOKUP(B978,'Yoyo@home'!$B$3:$I$955,8,FALSE),"")</f>
        <v>3.1434992725627064</v>
      </c>
      <c r="N978" s="22"/>
      <c r="O978" s="4">
        <f t="shared" si="18"/>
        <v>7</v>
      </c>
    </row>
    <row r="979" spans="2:15" x14ac:dyDescent="0.35">
      <c r="B979" s="12" t="s">
        <v>323</v>
      </c>
      <c r="C979" s="23">
        <f>IFERROR(VLOOKUP(B979,'Asteroids@home'!$B$3:$I$1399,8,FALSE),"")</f>
        <v>1.6290329396922769</v>
      </c>
      <c r="D979" s="23">
        <f>IFERROR(VLOOKUP(B979,'Citizen Science Grid'!$B$3:$I$1120,8,FALSE),"")</f>
        <v>2.3093861888497917</v>
      </c>
      <c r="E979" s="27">
        <f>IFERROR(VLOOKUP(B979,'Enigma@home'!$B$3:$I$1120,8,FALSE),"")</f>
        <v>0.18404240024848745</v>
      </c>
      <c r="F979" s="23">
        <f>IFERROR(VLOOKUP(B979,'LHC@home'!$B$3:$I$1280,8,FALSE),"")</f>
        <v>2.2215618944334636</v>
      </c>
      <c r="G979" s="23">
        <f>IFERROR(VLOOKUP(B979,'NFS@Home'!$B$3:$I$1280,8,FALSE),"")</f>
        <v>1.6478284958504748</v>
      </c>
      <c r="H979" s="23">
        <f>IFERROR(VLOOKUP(B979,Numberfields!$B$3:$I$1011,8,FALSE),"")</f>
        <v>0.83806777277612132</v>
      </c>
      <c r="I979" s="23">
        <f>IFERROR(VLOOKUP(B979,Primegrid!$B$3:$I$955,8,FALSE),"")</f>
        <v>0.35108574294127737</v>
      </c>
      <c r="J979" s="23">
        <f>IFERROR(VLOOKUP(B979,SRBase!$B$3:$I$614,8,FALSE),"")</f>
        <v>3.5288575143146068</v>
      </c>
      <c r="K979" s="23">
        <f>IFERROR(VLOOKUP(B979,'theSkyNet POGS'!$B$3:$I$1158,8,FALSE),"")</f>
        <v>2.2335530362563851</v>
      </c>
      <c r="L979" s="23">
        <f>IFERROR(VLOOKUP(B979,'TN-Grid'!$B$3:$I$908,8,FALSE),"")</f>
        <v>6.5033927367090438</v>
      </c>
      <c r="M979" s="23">
        <f>IFERROR(VLOOKUP(B979,'Yoyo@home'!$B$3:$I$955,8,FALSE),"")</f>
        <v>2.3057920332325477</v>
      </c>
      <c r="N979" s="22"/>
      <c r="O979" s="4">
        <f t="shared" si="18"/>
        <v>11</v>
      </c>
    </row>
    <row r="980" spans="2:15" x14ac:dyDescent="0.35">
      <c r="B980" s="12" t="s">
        <v>324</v>
      </c>
      <c r="C980" s="23">
        <f>IFERROR(VLOOKUP(B980,'Asteroids@home'!$B$3:$I$1399,8,FALSE),"")</f>
        <v>1.4852004855367762</v>
      </c>
      <c r="D980" s="23">
        <f>IFERROR(VLOOKUP(B980,'Citizen Science Grid'!$B$3:$I$1120,8,FALSE),"")</f>
        <v>2.2841782906195851</v>
      </c>
      <c r="E980" s="27" t="str">
        <f>IFERROR(VLOOKUP(B980,'Enigma@home'!$B$3:$I$1120,8,FALSE),"")</f>
        <v/>
      </c>
      <c r="F980" s="23">
        <f>IFERROR(VLOOKUP(B980,'LHC@home'!$B$3:$I$1280,8,FALSE),"")</f>
        <v>1.9489488144286067</v>
      </c>
      <c r="G980" s="23">
        <f>IFERROR(VLOOKUP(B980,'NFS@Home'!$B$3:$I$1280,8,FALSE),"")</f>
        <v>1.5563486566758982</v>
      </c>
      <c r="H980" s="23" t="str">
        <f>IFERROR(VLOOKUP(B980,Numberfields!$B$3:$I$1011,8,FALSE),"")</f>
        <v/>
      </c>
      <c r="I980" s="23">
        <f>IFERROR(VLOOKUP(B980,Primegrid!$B$3:$I$955,8,FALSE),"")</f>
        <v>0.52901770614365862</v>
      </c>
      <c r="J980" s="23" t="str">
        <f>IFERROR(VLOOKUP(B980,SRBase!$B$3:$I$614,8,FALSE),"")</f>
        <v/>
      </c>
      <c r="K980" s="23">
        <f>IFERROR(VLOOKUP(B980,'theSkyNet POGS'!$B$3:$I$1158,8,FALSE),"")</f>
        <v>2.0436278803240491</v>
      </c>
      <c r="L980" s="23">
        <f>IFERROR(VLOOKUP(B980,'TN-Grid'!$B$3:$I$908,8,FALSE),"")</f>
        <v>5.3554711504812902</v>
      </c>
      <c r="M980" s="23">
        <f>IFERROR(VLOOKUP(B980,'Yoyo@home'!$B$3:$I$955,8,FALSE),"")</f>
        <v>2.3097084297210402</v>
      </c>
      <c r="N980" s="22"/>
      <c r="O980" s="4">
        <f t="shared" si="18"/>
        <v>8</v>
      </c>
    </row>
    <row r="981" spans="2:15" x14ac:dyDescent="0.35">
      <c r="B981" s="12" t="s">
        <v>325</v>
      </c>
      <c r="C981" s="23">
        <f>IFERROR(VLOOKUP(B981,'Asteroids@home'!$B$3:$I$1399,8,FALSE),"")</f>
        <v>1.8373490610511265</v>
      </c>
      <c r="D981" s="23">
        <f>IFERROR(VLOOKUP(B981,'Citizen Science Grid'!$B$3:$I$1120,8,FALSE),"")</f>
        <v>2.5031553087505816</v>
      </c>
      <c r="E981" s="27">
        <f>IFERROR(VLOOKUP(B981,'Enigma@home'!$B$3:$I$1120,8,FALSE),"")</f>
        <v>0.20442917344306327</v>
      </c>
      <c r="F981" s="23">
        <f>IFERROR(VLOOKUP(B981,'LHC@home'!$B$3:$I$1280,8,FALSE),"")</f>
        <v>2.5657370860823643</v>
      </c>
      <c r="G981" s="23">
        <f>IFERROR(VLOOKUP(B981,'NFS@Home'!$B$3:$I$1280,8,FALSE),"")</f>
        <v>1.8092274938692412</v>
      </c>
      <c r="H981" s="23">
        <f>IFERROR(VLOOKUP(B981,Numberfields!$B$3:$I$1011,8,FALSE),"")</f>
        <v>0.96616102355800038</v>
      </c>
      <c r="I981" s="23">
        <f>IFERROR(VLOOKUP(B981,Primegrid!$B$3:$I$955,8,FALSE),"")</f>
        <v>0.32472827093269913</v>
      </c>
      <c r="J981" s="23">
        <f>IFERROR(VLOOKUP(B981,SRBase!$B$3:$I$614,8,FALSE),"")</f>
        <v>3.5927010729582083</v>
      </c>
      <c r="K981" s="23">
        <f>IFERROR(VLOOKUP(B981,'theSkyNet POGS'!$B$3:$I$1158,8,FALSE),"")</f>
        <v>2.2642038607776152</v>
      </c>
      <c r="L981" s="23">
        <f>IFERROR(VLOOKUP(B981,'TN-Grid'!$B$3:$I$908,8,FALSE),"")</f>
        <v>5.8621365882629499</v>
      </c>
      <c r="M981" s="23">
        <f>IFERROR(VLOOKUP(B981,'Yoyo@home'!$B$3:$I$955,8,FALSE),"")</f>
        <v>2.3970167400625551</v>
      </c>
      <c r="N981" s="22"/>
      <c r="O981" s="4">
        <f t="shared" si="18"/>
        <v>11</v>
      </c>
    </row>
    <row r="982" spans="2:15" x14ac:dyDescent="0.35">
      <c r="B982" s="12" t="s">
        <v>326</v>
      </c>
      <c r="C982" s="23">
        <f>IFERROR(VLOOKUP(B982,'Asteroids@home'!$B$3:$I$1399,8,FALSE),"")</f>
        <v>1.7798503802713435</v>
      </c>
      <c r="D982" s="23">
        <f>IFERROR(VLOOKUP(B982,'Citizen Science Grid'!$B$3:$I$1120,8,FALSE),"")</f>
        <v>2.7477550105264203</v>
      </c>
      <c r="E982" s="27">
        <f>IFERROR(VLOOKUP(B982,'Enigma@home'!$B$3:$I$1120,8,FALSE),"")</f>
        <v>0.17179756917500735</v>
      </c>
      <c r="F982" s="23">
        <f>IFERROR(VLOOKUP(B982,'LHC@home'!$B$3:$I$1280,8,FALSE),"")</f>
        <v>2.413861965597583</v>
      </c>
      <c r="G982" s="23">
        <f>IFERROR(VLOOKUP(B982,'NFS@Home'!$B$3:$I$1280,8,FALSE),"")</f>
        <v>1.7899550698014375</v>
      </c>
      <c r="H982" s="23">
        <f>IFERROR(VLOOKUP(B982,Numberfields!$B$3:$I$1011,8,FALSE),"")</f>
        <v>0.92087529747183039</v>
      </c>
      <c r="I982" s="23">
        <f>IFERROR(VLOOKUP(B982,Primegrid!$B$3:$I$955,8,FALSE),"")</f>
        <v>0.31166488891093425</v>
      </c>
      <c r="J982" s="23">
        <f>IFERROR(VLOOKUP(B982,SRBase!$B$3:$I$614,8,FALSE),"")</f>
        <v>3.4843666951858987</v>
      </c>
      <c r="K982" s="23">
        <f>IFERROR(VLOOKUP(B982,'theSkyNet POGS'!$B$3:$I$1158,8,FALSE),"")</f>
        <v>2.3474005511274316</v>
      </c>
      <c r="L982" s="23">
        <f>IFERROR(VLOOKUP(B982,'TN-Grid'!$B$3:$I$908,8,FALSE),"")</f>
        <v>6.281870214592149</v>
      </c>
      <c r="M982" s="23">
        <f>IFERROR(VLOOKUP(B982,'Yoyo@home'!$B$3:$I$955,8,FALSE),"")</f>
        <v>2.5510597217795761</v>
      </c>
      <c r="N982" s="22"/>
      <c r="O982" s="4">
        <f t="shared" si="18"/>
        <v>11</v>
      </c>
    </row>
    <row r="983" spans="2:15" x14ac:dyDescent="0.35">
      <c r="B983" s="12" t="s">
        <v>327</v>
      </c>
      <c r="C983" s="23">
        <f>IFERROR(VLOOKUP(B983,'Asteroids@home'!$B$3:$I$1399,8,FALSE),"")</f>
        <v>1.3615079364584648</v>
      </c>
      <c r="D983" s="23">
        <f>IFERROR(VLOOKUP(B983,'Citizen Science Grid'!$B$3:$I$1120,8,FALSE),"")</f>
        <v>2.5588341289537699</v>
      </c>
      <c r="E983" s="27" t="str">
        <f>IFERROR(VLOOKUP(B983,'Enigma@home'!$B$3:$I$1120,8,FALSE),"")</f>
        <v/>
      </c>
      <c r="F983" s="23">
        <f>IFERROR(VLOOKUP(B983,'LHC@home'!$B$3:$I$1280,8,FALSE),"")</f>
        <v>2.9451978645950514</v>
      </c>
      <c r="G983" s="23">
        <f>IFERROR(VLOOKUP(B983,'NFS@Home'!$B$3:$I$1280,8,FALSE),"")</f>
        <v>1.9380490268150354</v>
      </c>
      <c r="H983" s="23">
        <f>IFERROR(VLOOKUP(B983,Numberfields!$B$3:$I$1011,8,FALSE),"")</f>
        <v>0.80598013843797711</v>
      </c>
      <c r="I983" s="23">
        <f>IFERROR(VLOOKUP(B983,Primegrid!$B$3:$I$955,8,FALSE),"")</f>
        <v>0.16049312287631029</v>
      </c>
      <c r="J983" s="23">
        <f>IFERROR(VLOOKUP(B983,SRBase!$B$3:$I$614,8,FALSE),"")</f>
        <v>3.3242361334554684</v>
      </c>
      <c r="K983" s="23" t="str">
        <f>IFERROR(VLOOKUP(B983,'theSkyNet POGS'!$B$3:$I$1158,8,FALSE),"")</f>
        <v/>
      </c>
      <c r="L983" s="23">
        <f>IFERROR(VLOOKUP(B983,'TN-Grid'!$B$3:$I$908,8,FALSE),"")</f>
        <v>5.4408926443965582</v>
      </c>
      <c r="M983" s="23" t="str">
        <f>IFERROR(VLOOKUP(B983,'Yoyo@home'!$B$3:$I$955,8,FALSE),"")</f>
        <v/>
      </c>
      <c r="N983" s="22"/>
      <c r="O983" s="4">
        <f t="shared" si="18"/>
        <v>8</v>
      </c>
    </row>
    <row r="984" spans="2:15" x14ac:dyDescent="0.35">
      <c r="B984" s="12" t="s">
        <v>875</v>
      </c>
      <c r="C984" s="23">
        <f>IFERROR(VLOOKUP(B984,'Asteroids@home'!$B$3:$I$1399,8,FALSE),"")</f>
        <v>1.0974111796571793</v>
      </c>
      <c r="D984" s="23" t="str">
        <f>IFERROR(VLOOKUP(B984,'Citizen Science Grid'!$B$3:$I$1120,8,FALSE),"")</f>
        <v/>
      </c>
      <c r="E984" s="27" t="str">
        <f>IFERROR(VLOOKUP(B984,'Enigma@home'!$B$3:$I$1120,8,FALSE),"")</f>
        <v/>
      </c>
      <c r="F984" s="23" t="str">
        <f>IFERROR(VLOOKUP(B984,'LHC@home'!$B$3:$I$1280,8,FALSE),"")</f>
        <v/>
      </c>
      <c r="G984" s="23">
        <f>IFERROR(VLOOKUP(B984,'NFS@Home'!$B$3:$I$1280,8,FALSE),"")</f>
        <v>1.3370073687998441</v>
      </c>
      <c r="H984" s="23">
        <f>IFERROR(VLOOKUP(B984,Numberfields!$B$3:$I$1011,8,FALSE),"")</f>
        <v>0.70621373302743362</v>
      </c>
      <c r="I984" s="23" t="str">
        <f>IFERROR(VLOOKUP(B984,Primegrid!$B$3:$I$955,8,FALSE),"")</f>
        <v/>
      </c>
      <c r="J984" s="23" t="str">
        <f>IFERROR(VLOOKUP(B984,SRBase!$B$3:$I$614,8,FALSE),"")</f>
        <v/>
      </c>
      <c r="K984" s="23" t="str">
        <f>IFERROR(VLOOKUP(B984,'theSkyNet POGS'!$B$3:$I$1158,8,FALSE),"")</f>
        <v/>
      </c>
      <c r="L984" s="23">
        <f>IFERROR(VLOOKUP(B984,'TN-Grid'!$B$3:$I$908,8,FALSE),"")</f>
        <v>5.6526910861123314</v>
      </c>
      <c r="M984" s="23" t="str">
        <f>IFERROR(VLOOKUP(B984,'Yoyo@home'!$B$3:$I$955,8,FALSE),"")</f>
        <v/>
      </c>
      <c r="N984" s="22"/>
      <c r="O984" s="4">
        <f t="shared" si="18"/>
        <v>4</v>
      </c>
    </row>
    <row r="985" spans="2:15" x14ac:dyDescent="0.35">
      <c r="B985" s="12" t="s">
        <v>1254</v>
      </c>
      <c r="C985" s="23">
        <f>IFERROR(VLOOKUP(B985,'Asteroids@home'!$B$3:$I$1399,8,FALSE),"")</f>
        <v>0.86404363026654496</v>
      </c>
      <c r="D985" s="23">
        <f>IFERROR(VLOOKUP(B985,'Citizen Science Grid'!$B$3:$I$1120,8,FALSE),"")</f>
        <v>0.96728961682561276</v>
      </c>
      <c r="E985" s="27">
        <f>IFERROR(VLOOKUP(B985,'Enigma@home'!$B$3:$I$1120,8,FALSE),"")</f>
        <v>8.5234098563849836E-2</v>
      </c>
      <c r="F985" s="23">
        <f>IFERROR(VLOOKUP(B985,'LHC@home'!$B$3:$I$1280,8,FALSE),"")</f>
        <v>1.3250209636548285</v>
      </c>
      <c r="G985" s="23" t="str">
        <f>IFERROR(VLOOKUP(B985,'NFS@Home'!$B$3:$I$1280,8,FALSE),"")</f>
        <v/>
      </c>
      <c r="H985" s="23" t="str">
        <f>IFERROR(VLOOKUP(B985,Numberfields!$B$3:$I$1011,8,FALSE),"")</f>
        <v/>
      </c>
      <c r="I985" s="23">
        <f>IFERROR(VLOOKUP(B985,Primegrid!$B$3:$I$955,8,FALSE),"")</f>
        <v>0.17784242563560723</v>
      </c>
      <c r="J985" s="23" t="str">
        <f>IFERROR(VLOOKUP(B985,SRBase!$B$3:$I$614,8,FALSE),"")</f>
        <v/>
      </c>
      <c r="K985" s="23">
        <f>IFERROR(VLOOKUP(B985,'theSkyNet POGS'!$B$3:$I$1158,8,FALSE),"")</f>
        <v>0.90180307455733288</v>
      </c>
      <c r="L985" s="23" t="str">
        <f>IFERROR(VLOOKUP(B985,'TN-Grid'!$B$3:$I$908,8,FALSE),"")</f>
        <v/>
      </c>
      <c r="M985" s="23">
        <f>IFERROR(VLOOKUP(B985,'Yoyo@home'!$B$3:$I$955,8,FALSE),"")</f>
        <v>2.3102442741648646</v>
      </c>
      <c r="N985" s="22"/>
      <c r="O985" s="4">
        <f t="shared" si="18"/>
        <v>7</v>
      </c>
    </row>
    <row r="986" spans="2:15" x14ac:dyDescent="0.35">
      <c r="B986" s="12" t="s">
        <v>328</v>
      </c>
      <c r="C986" s="23">
        <f>IFERROR(VLOOKUP(B986,'Asteroids@home'!$B$3:$I$1399,8,FALSE),"")</f>
        <v>0.97647226911479246</v>
      </c>
      <c r="D986" s="23">
        <f>IFERROR(VLOOKUP(B986,'Citizen Science Grid'!$B$3:$I$1120,8,FALSE),"")</f>
        <v>1.1937610896254045</v>
      </c>
      <c r="E986" s="27">
        <f>IFERROR(VLOOKUP(B986,'Enigma@home'!$B$3:$I$1120,8,FALSE),"")</f>
        <v>5.864071817194795E-2</v>
      </c>
      <c r="F986" s="23">
        <f>IFERROR(VLOOKUP(B986,'LHC@home'!$B$3:$I$1280,8,FALSE),"")</f>
        <v>1.4790544231375096</v>
      </c>
      <c r="G986" s="23">
        <f>IFERROR(VLOOKUP(B986,'NFS@Home'!$B$3:$I$1280,8,FALSE),"")</f>
        <v>0.92887950999511737</v>
      </c>
      <c r="H986" s="23">
        <f>IFERROR(VLOOKUP(B986,Numberfields!$B$3:$I$1011,8,FALSE),"")</f>
        <v>0.73819917674917168</v>
      </c>
      <c r="I986" s="23">
        <f>IFERROR(VLOOKUP(B986,Primegrid!$B$3:$I$955,8,FALSE),"")</f>
        <v>0.18633041384120885</v>
      </c>
      <c r="J986" s="23" t="str">
        <f>IFERROR(VLOOKUP(B986,SRBase!$B$3:$I$614,8,FALSE),"")</f>
        <v/>
      </c>
      <c r="K986" s="23">
        <f>IFERROR(VLOOKUP(B986,'theSkyNet POGS'!$B$3:$I$1158,8,FALSE),"")</f>
        <v>0.99062535519408834</v>
      </c>
      <c r="L986" s="23">
        <f>IFERROR(VLOOKUP(B986,'TN-Grid'!$B$3:$I$908,8,FALSE),"")</f>
        <v>4.2431242684231467</v>
      </c>
      <c r="M986" s="23">
        <f>IFERROR(VLOOKUP(B986,'Yoyo@home'!$B$3:$I$955,8,FALSE),"")</f>
        <v>1.4896893012218606</v>
      </c>
      <c r="N986" s="22"/>
      <c r="O986" s="4">
        <f t="shared" si="18"/>
        <v>10</v>
      </c>
    </row>
    <row r="987" spans="2:15" x14ac:dyDescent="0.35">
      <c r="B987" s="12" t="s">
        <v>329</v>
      </c>
      <c r="C987" s="23">
        <f>IFERROR(VLOOKUP(B987,'Asteroids@home'!$B$3:$I$1399,8,FALSE),"")</f>
        <v>0.53464082463325935</v>
      </c>
      <c r="D987" s="23">
        <f>IFERROR(VLOOKUP(B987,'Citizen Science Grid'!$B$3:$I$1120,8,FALSE),"")</f>
        <v>0.86074034299582036</v>
      </c>
      <c r="E987" s="27">
        <f>IFERROR(VLOOKUP(B987,'Enigma@home'!$B$3:$I$1120,8,FALSE),"")</f>
        <v>6.0545414387210117E-2</v>
      </c>
      <c r="F987" s="23">
        <f>IFERROR(VLOOKUP(B987,'LHC@home'!$B$3:$I$1280,8,FALSE),"")</f>
        <v>1.0058025279559106</v>
      </c>
      <c r="G987" s="23">
        <f>IFERROR(VLOOKUP(B987,'NFS@Home'!$B$3:$I$1280,8,FALSE),"")</f>
        <v>0.74457723522773034</v>
      </c>
      <c r="H987" s="23">
        <f>IFERROR(VLOOKUP(B987,Numberfields!$B$3:$I$1011,8,FALSE),"")</f>
        <v>0.55908879569345638</v>
      </c>
      <c r="I987" s="23">
        <f>IFERROR(VLOOKUP(B987,Primegrid!$B$3:$I$955,8,FALSE),"")</f>
        <v>0.19502871855988266</v>
      </c>
      <c r="J987" s="23">
        <f>IFERROR(VLOOKUP(B987,SRBase!$B$3:$I$614,8,FALSE),"")</f>
        <v>1.7768336402581082</v>
      </c>
      <c r="K987" s="23">
        <f>IFERROR(VLOOKUP(B987,'theSkyNet POGS'!$B$3:$I$1158,8,FALSE),"")</f>
        <v>0.83452825100746508</v>
      </c>
      <c r="L987" s="23">
        <f>IFERROR(VLOOKUP(B987,'TN-Grid'!$B$3:$I$908,8,FALSE),"")</f>
        <v>3.3996092234812276</v>
      </c>
      <c r="M987" s="23">
        <f>IFERROR(VLOOKUP(B987,'Yoyo@home'!$B$3:$I$955,8,FALSE),"")</f>
        <v>1.1147094773067554</v>
      </c>
      <c r="N987" s="22"/>
      <c r="O987" s="4">
        <f t="shared" si="18"/>
        <v>11</v>
      </c>
    </row>
    <row r="988" spans="2:15" x14ac:dyDescent="0.35">
      <c r="B988" s="12" t="s">
        <v>1255</v>
      </c>
      <c r="C988" s="23">
        <f>IFERROR(VLOOKUP(B988,'Asteroids@home'!$B$3:$I$1399,8,FALSE),"")</f>
        <v>0.63839109620574952</v>
      </c>
      <c r="D988" s="23">
        <f>IFERROR(VLOOKUP(B988,'Citizen Science Grid'!$B$3:$I$1120,8,FALSE),"")</f>
        <v>0.35307370882909744</v>
      </c>
      <c r="E988" s="27" t="str">
        <f>IFERROR(VLOOKUP(B988,'Enigma@home'!$B$3:$I$1120,8,FALSE),"")</f>
        <v/>
      </c>
      <c r="F988" s="23" t="str">
        <f>IFERROR(VLOOKUP(B988,'LHC@home'!$B$3:$I$1280,8,FALSE),"")</f>
        <v/>
      </c>
      <c r="G988" s="23" t="str">
        <f>IFERROR(VLOOKUP(B988,'NFS@Home'!$B$3:$I$1280,8,FALSE),"")</f>
        <v/>
      </c>
      <c r="H988" s="23" t="str">
        <f>IFERROR(VLOOKUP(B988,Numberfields!$B$3:$I$1011,8,FALSE),"")</f>
        <v/>
      </c>
      <c r="I988" s="23" t="str">
        <f>IFERROR(VLOOKUP(B988,Primegrid!$B$3:$I$955,8,FALSE),"")</f>
        <v/>
      </c>
      <c r="J988" s="23">
        <f>IFERROR(VLOOKUP(B988,SRBase!$B$3:$I$614,8,FALSE),"")</f>
        <v>0.98258064453758975</v>
      </c>
      <c r="K988" s="23">
        <f>IFERROR(VLOOKUP(B988,'theSkyNet POGS'!$B$3:$I$1158,8,FALSE),"")</f>
        <v>0.20588393810017552</v>
      </c>
      <c r="L988" s="23" t="str">
        <f>IFERROR(VLOOKUP(B988,'TN-Grid'!$B$3:$I$908,8,FALSE),"")</f>
        <v/>
      </c>
      <c r="M988" s="23" t="str">
        <f>IFERROR(VLOOKUP(B988,'Yoyo@home'!$B$3:$I$955,8,FALSE),"")</f>
        <v/>
      </c>
      <c r="N988" s="22"/>
      <c r="O988" s="4">
        <f t="shared" si="18"/>
        <v>4</v>
      </c>
    </row>
    <row r="989" spans="2:15" x14ac:dyDescent="0.35">
      <c r="B989" s="12" t="s">
        <v>1256</v>
      </c>
      <c r="C989" s="23">
        <f>IFERROR(VLOOKUP(B989,'Asteroids@home'!$B$3:$I$1399,8,FALSE),"")</f>
        <v>0.83002194703670973</v>
      </c>
      <c r="D989" s="23">
        <f>IFERROR(VLOOKUP(B989,'Citizen Science Grid'!$B$3:$I$1120,8,FALSE),"")</f>
        <v>1.8984491927244014</v>
      </c>
      <c r="E989" s="27">
        <f>IFERROR(VLOOKUP(B989,'Enigma@home'!$B$3:$I$1120,8,FALSE),"")</f>
        <v>0.11341536286460858</v>
      </c>
      <c r="F989" s="23">
        <f>IFERROR(VLOOKUP(B989,'LHC@home'!$B$3:$I$1280,8,FALSE),"")</f>
        <v>2.7012536180994093</v>
      </c>
      <c r="G989" s="23">
        <f>IFERROR(VLOOKUP(B989,'NFS@Home'!$B$3:$I$1280,8,FALSE),"")</f>
        <v>0.84110301969436685</v>
      </c>
      <c r="H989" s="23" t="str">
        <f>IFERROR(VLOOKUP(B989,Numberfields!$B$3:$I$1011,8,FALSE),"")</f>
        <v/>
      </c>
      <c r="I989" s="23">
        <f>IFERROR(VLOOKUP(B989,Primegrid!$B$3:$I$955,8,FALSE),"")</f>
        <v>0.39283430908378264</v>
      </c>
      <c r="J989" s="23" t="str">
        <f>IFERROR(VLOOKUP(B989,SRBase!$B$3:$I$614,8,FALSE),"")</f>
        <v/>
      </c>
      <c r="K989" s="23">
        <f>IFERROR(VLOOKUP(B989,'theSkyNet POGS'!$B$3:$I$1158,8,FALSE),"")</f>
        <v>0.72388357980018858</v>
      </c>
      <c r="L989" s="23" t="str">
        <f>IFERROR(VLOOKUP(B989,'TN-Grid'!$B$3:$I$908,8,FALSE),"")</f>
        <v/>
      </c>
      <c r="M989" s="23">
        <f>IFERROR(VLOOKUP(B989,'Yoyo@home'!$B$3:$I$955,8,FALSE),"")</f>
        <v>1.4544917493429537</v>
      </c>
      <c r="N989" s="22"/>
      <c r="O989" s="4">
        <f t="shared" si="18"/>
        <v>8</v>
      </c>
    </row>
    <row r="990" spans="2:15" x14ac:dyDescent="0.35">
      <c r="B990" s="12" t="s">
        <v>797</v>
      </c>
      <c r="C990" s="23">
        <f>IFERROR(VLOOKUP(B990,'Asteroids@home'!$B$3:$I$1399,8,FALSE),"")</f>
        <v>0.85267854707368118</v>
      </c>
      <c r="D990" s="23">
        <f>IFERROR(VLOOKUP(B990,'Citizen Science Grid'!$B$3:$I$1120,8,FALSE),"")</f>
        <v>1.2998547016678532</v>
      </c>
      <c r="E990" s="27">
        <f>IFERROR(VLOOKUP(B990,'Enigma@home'!$B$3:$I$1120,8,FALSE),"")</f>
        <v>9.7552373939937556E-2</v>
      </c>
      <c r="F990" s="23">
        <f>IFERROR(VLOOKUP(B990,'LHC@home'!$B$3:$I$1280,8,FALSE),"")</f>
        <v>1.5552294349575422</v>
      </c>
      <c r="G990" s="23">
        <f>IFERROR(VLOOKUP(B990,'NFS@Home'!$B$3:$I$1280,8,FALSE),"")</f>
        <v>0.94097660697375873</v>
      </c>
      <c r="H990" s="23">
        <f>IFERROR(VLOOKUP(B990,Numberfields!$B$3:$I$1011,8,FALSE),"")</f>
        <v>0.65554728542711305</v>
      </c>
      <c r="I990" s="23">
        <f>IFERROR(VLOOKUP(B990,Primegrid!$B$3:$I$955,8,FALSE),"")</f>
        <v>0.28738977336619792</v>
      </c>
      <c r="J990" s="23" t="str">
        <f>IFERROR(VLOOKUP(B990,SRBase!$B$3:$I$614,8,FALSE),"")</f>
        <v/>
      </c>
      <c r="K990" s="23">
        <f>IFERROR(VLOOKUP(B990,'theSkyNet POGS'!$B$3:$I$1158,8,FALSE),"")</f>
        <v>1.033850041921069</v>
      </c>
      <c r="L990" s="23">
        <f>IFERROR(VLOOKUP(B990,'TN-Grid'!$B$3:$I$908,8,FALSE),"")</f>
        <v>3.4665036840118129</v>
      </c>
      <c r="M990" s="23">
        <f>IFERROR(VLOOKUP(B990,'Yoyo@home'!$B$3:$I$955,8,FALSE),"")</f>
        <v>1.4598644721976703</v>
      </c>
      <c r="N990" s="22"/>
      <c r="O990" s="4">
        <f t="shared" si="18"/>
        <v>10</v>
      </c>
    </row>
    <row r="991" spans="2:15" x14ac:dyDescent="0.35">
      <c r="B991" s="12" t="s">
        <v>330</v>
      </c>
      <c r="C991" s="23">
        <f>IFERROR(VLOOKUP(B991,'Asteroids@home'!$B$3:$I$1399,8,FALSE),"")</f>
        <v>0.61245914388239797</v>
      </c>
      <c r="D991" s="23">
        <f>IFERROR(VLOOKUP(B991,'Citizen Science Grid'!$B$3:$I$1120,8,FALSE),"")</f>
        <v>0.73998016077642592</v>
      </c>
      <c r="E991" s="27">
        <f>IFERROR(VLOOKUP(B991,'Enigma@home'!$B$3:$I$1120,8,FALSE),"")</f>
        <v>5.7324512969608457E-2</v>
      </c>
      <c r="F991" s="23">
        <f>IFERROR(VLOOKUP(B991,'LHC@home'!$B$3:$I$1280,8,FALSE),"")</f>
        <v>1.0860154789191543</v>
      </c>
      <c r="G991" s="23">
        <f>IFERROR(VLOOKUP(B991,'NFS@Home'!$B$3:$I$1280,8,FALSE),"")</f>
        <v>0.81393640655885857</v>
      </c>
      <c r="H991" s="23">
        <f>IFERROR(VLOOKUP(B991,Numberfields!$B$3:$I$1011,8,FALSE),"")</f>
        <v>0.40704569838817517</v>
      </c>
      <c r="I991" s="23">
        <f>IFERROR(VLOOKUP(B991,Primegrid!$B$3:$I$955,8,FALSE),"")</f>
        <v>0.12458560297199379</v>
      </c>
      <c r="J991" s="23">
        <f>IFERROR(VLOOKUP(B991,SRBase!$B$3:$I$614,8,FALSE),"")</f>
        <v>1.9542578395537837</v>
      </c>
      <c r="K991" s="23">
        <f>IFERROR(VLOOKUP(B991,'theSkyNet POGS'!$B$3:$I$1158,8,FALSE),"")</f>
        <v>0.74624401314015754</v>
      </c>
      <c r="L991" s="23">
        <f>IFERROR(VLOOKUP(B991,'TN-Grid'!$B$3:$I$908,8,FALSE),"")</f>
        <v>2.7477619729646343</v>
      </c>
      <c r="M991" s="23">
        <f>IFERROR(VLOOKUP(B991,'Yoyo@home'!$B$3:$I$955,8,FALSE),"")</f>
        <v>0.77609913940695396</v>
      </c>
      <c r="N991" s="22"/>
      <c r="O991" s="4">
        <f t="shared" si="18"/>
        <v>11</v>
      </c>
    </row>
    <row r="992" spans="2:15" x14ac:dyDescent="0.35">
      <c r="B992" s="12" t="s">
        <v>1257</v>
      </c>
      <c r="C992" s="23" t="str">
        <f>IFERROR(VLOOKUP(B992,'Asteroids@home'!$B$3:$I$1399,8,FALSE),"")</f>
        <v/>
      </c>
      <c r="D992" s="23" t="str">
        <f>IFERROR(VLOOKUP(B992,'Citizen Science Grid'!$B$3:$I$1120,8,FALSE),"")</f>
        <v/>
      </c>
      <c r="E992" s="27" t="str">
        <f>IFERROR(VLOOKUP(B992,'Enigma@home'!$B$3:$I$1120,8,FALSE),"")</f>
        <v/>
      </c>
      <c r="F992" s="23">
        <f>IFERROR(VLOOKUP(B992,'LHC@home'!$B$3:$I$1280,8,FALSE),"")</f>
        <v>1.1255658380498246</v>
      </c>
      <c r="G992" s="23" t="str">
        <f>IFERROR(VLOOKUP(B992,'NFS@Home'!$B$3:$I$1280,8,FALSE),"")</f>
        <v/>
      </c>
      <c r="H992" s="23" t="str">
        <f>IFERROR(VLOOKUP(B992,Numberfields!$B$3:$I$1011,8,FALSE),"")</f>
        <v/>
      </c>
      <c r="I992" s="23">
        <f>IFERROR(VLOOKUP(B992,Primegrid!$B$3:$I$955,8,FALSE),"")</f>
        <v>0.13983639956468299</v>
      </c>
      <c r="J992" s="23">
        <f>IFERROR(VLOOKUP(B992,SRBase!$B$3:$I$614,8,FALSE),"")</f>
        <v>1.3631142309533726</v>
      </c>
      <c r="K992" s="23" t="str">
        <f>IFERROR(VLOOKUP(B992,'theSkyNet POGS'!$B$3:$I$1158,8,FALSE),"")</f>
        <v/>
      </c>
      <c r="L992" s="23" t="str">
        <f>IFERROR(VLOOKUP(B992,'TN-Grid'!$B$3:$I$908,8,FALSE),"")</f>
        <v/>
      </c>
      <c r="M992" s="23" t="str">
        <f>IFERROR(VLOOKUP(B992,'Yoyo@home'!$B$3:$I$955,8,FALSE),"")</f>
        <v/>
      </c>
      <c r="N992" s="22"/>
      <c r="O992" s="4">
        <f t="shared" si="18"/>
        <v>3</v>
      </c>
    </row>
    <row r="993" spans="2:15" x14ac:dyDescent="0.35">
      <c r="B993" s="12" t="s">
        <v>1838</v>
      </c>
      <c r="C993" s="23" t="str">
        <f>IFERROR(VLOOKUP(B993,'Asteroids@home'!$B$3:$I$1399,8,FALSE),"")</f>
        <v/>
      </c>
      <c r="D993" s="23" t="str">
        <f>IFERROR(VLOOKUP(B993,'Citizen Science Grid'!$B$3:$I$1120,8,FALSE),"")</f>
        <v/>
      </c>
      <c r="E993" s="27" t="str">
        <f>IFERROR(VLOOKUP(B993,'Enigma@home'!$B$3:$I$1120,8,FALSE),"")</f>
        <v/>
      </c>
      <c r="F993" s="23" t="str">
        <f>IFERROR(VLOOKUP(B993,'LHC@home'!$B$3:$I$1280,8,FALSE),"")</f>
        <v/>
      </c>
      <c r="G993" s="23" t="str">
        <f>IFERROR(VLOOKUP(B993,'NFS@Home'!$B$3:$I$1280,8,FALSE),"")</f>
        <v/>
      </c>
      <c r="H993" s="23">
        <f>IFERROR(VLOOKUP(B993,Numberfields!$B$3:$I$1011,8,FALSE),"")</f>
        <v>0.49467377837243642</v>
      </c>
      <c r="I993" s="23" t="str">
        <f>IFERROR(VLOOKUP(B993,Primegrid!$B$3:$I$955,8,FALSE),"")</f>
        <v/>
      </c>
      <c r="J993" s="23" t="str">
        <f>IFERROR(VLOOKUP(B993,SRBase!$B$3:$I$614,8,FALSE),"")</f>
        <v/>
      </c>
      <c r="K993" s="23" t="str">
        <f>IFERROR(VLOOKUP(B993,'theSkyNet POGS'!$B$3:$I$1158,8,FALSE),"")</f>
        <v/>
      </c>
      <c r="L993" s="23" t="str">
        <f>IFERROR(VLOOKUP(B993,'TN-Grid'!$B$3:$I$908,8,FALSE),"")</f>
        <v/>
      </c>
      <c r="M993" s="23" t="str">
        <f>IFERROR(VLOOKUP(B993,'Yoyo@home'!$B$3:$I$955,8,FALSE),"")</f>
        <v/>
      </c>
      <c r="N993" s="22"/>
      <c r="O993" s="4">
        <f t="shared" si="18"/>
        <v>1</v>
      </c>
    </row>
    <row r="994" spans="2:15" x14ac:dyDescent="0.35">
      <c r="B994" s="12" t="s">
        <v>331</v>
      </c>
      <c r="C994" s="23">
        <f>IFERROR(VLOOKUP(B994,'Asteroids@home'!$B$3:$I$1399,8,FALSE),"")</f>
        <v>0.7759435603573811</v>
      </c>
      <c r="D994" s="23">
        <f>IFERROR(VLOOKUP(B994,'Citizen Science Grid'!$B$3:$I$1120,8,FALSE),"")</f>
        <v>0.94289623647440457</v>
      </c>
      <c r="E994" s="27">
        <f>IFERROR(VLOOKUP(B994,'Enigma@home'!$B$3:$I$1120,8,FALSE),"")</f>
        <v>7.6873377160151357E-2</v>
      </c>
      <c r="F994" s="23">
        <f>IFERROR(VLOOKUP(B994,'LHC@home'!$B$3:$I$1280,8,FALSE),"")</f>
        <v>1.2180379321992887</v>
      </c>
      <c r="G994" s="23">
        <f>IFERROR(VLOOKUP(B994,'NFS@Home'!$B$3:$I$1280,8,FALSE),"")</f>
        <v>0.83559876940951261</v>
      </c>
      <c r="H994" s="23">
        <f>IFERROR(VLOOKUP(B994,Numberfields!$B$3:$I$1011,8,FALSE),"")</f>
        <v>0.52887539344717105</v>
      </c>
      <c r="I994" s="23">
        <f>IFERROR(VLOOKUP(B994,Primegrid!$B$3:$I$955,8,FALSE),"")</f>
        <v>0.13366602740383141</v>
      </c>
      <c r="J994" s="23" t="str">
        <f>IFERROR(VLOOKUP(B994,SRBase!$B$3:$I$614,8,FALSE),"")</f>
        <v/>
      </c>
      <c r="K994" s="23">
        <f>IFERROR(VLOOKUP(B994,'theSkyNet POGS'!$B$3:$I$1158,8,FALSE),"")</f>
        <v>1.128072901660323</v>
      </c>
      <c r="L994" s="23">
        <f>IFERROR(VLOOKUP(B994,'TN-Grid'!$B$3:$I$908,8,FALSE),"")</f>
        <v>2.7843826581735751</v>
      </c>
      <c r="M994" s="23">
        <f>IFERROR(VLOOKUP(B994,'Yoyo@home'!$B$3:$I$955,8,FALSE),"")</f>
        <v>0.4503367267893626</v>
      </c>
      <c r="N994" s="22"/>
      <c r="O994" s="4">
        <f t="shared" si="18"/>
        <v>10</v>
      </c>
    </row>
    <row r="995" spans="2:15" x14ac:dyDescent="0.35">
      <c r="B995" s="12" t="s">
        <v>332</v>
      </c>
      <c r="C995" s="23">
        <f>IFERROR(VLOOKUP(B995,'Asteroids@home'!$B$3:$I$1399,8,FALSE),"")</f>
        <v>0.67317591474719407</v>
      </c>
      <c r="D995" s="23">
        <f>IFERROR(VLOOKUP(B995,'Citizen Science Grid'!$B$3:$I$1120,8,FALSE),"")</f>
        <v>1.269310879342348</v>
      </c>
      <c r="E995" s="27" t="str">
        <f>IFERROR(VLOOKUP(B995,'Enigma@home'!$B$3:$I$1120,8,FALSE),"")</f>
        <v/>
      </c>
      <c r="F995" s="23">
        <f>IFERROR(VLOOKUP(B995,'LHC@home'!$B$3:$I$1280,8,FALSE),"")</f>
        <v>1.4005563369898817</v>
      </c>
      <c r="G995" s="23">
        <f>IFERROR(VLOOKUP(B995,'NFS@Home'!$B$3:$I$1280,8,FALSE),"")</f>
        <v>1.07711380857476</v>
      </c>
      <c r="H995" s="23">
        <f>IFERROR(VLOOKUP(B995,Numberfields!$B$3:$I$1011,8,FALSE),"")</f>
        <v>0.51982421966740766</v>
      </c>
      <c r="I995" s="23">
        <f>IFERROR(VLOOKUP(B995,Primegrid!$B$3:$I$955,8,FALSE),"")</f>
        <v>0.31879517016940528</v>
      </c>
      <c r="J995" s="23">
        <f>IFERROR(VLOOKUP(B995,SRBase!$B$3:$I$614,8,FALSE),"")</f>
        <v>1.3683015624657975</v>
      </c>
      <c r="K995" s="23">
        <f>IFERROR(VLOOKUP(B995,'theSkyNet POGS'!$B$3:$I$1158,8,FALSE),"")</f>
        <v>1.4753547873428938</v>
      </c>
      <c r="L995" s="23">
        <f>IFERROR(VLOOKUP(B995,'TN-Grid'!$B$3:$I$908,8,FALSE),"")</f>
        <v>4.182818164772991</v>
      </c>
      <c r="M995" s="23">
        <f>IFERROR(VLOOKUP(B995,'Yoyo@home'!$B$3:$I$955,8,FALSE),"")</f>
        <v>1.4407575792228733</v>
      </c>
      <c r="N995" s="22"/>
      <c r="O995" s="4">
        <f t="shared" si="18"/>
        <v>10</v>
      </c>
    </row>
    <row r="996" spans="2:15" x14ac:dyDescent="0.35">
      <c r="B996" s="12" t="s">
        <v>333</v>
      </c>
      <c r="C996" s="23">
        <f>IFERROR(VLOOKUP(B996,'Asteroids@home'!$B$3:$I$1399,8,FALSE),"")</f>
        <v>0.60759316122073215</v>
      </c>
      <c r="D996" s="23">
        <f>IFERROR(VLOOKUP(B996,'Citizen Science Grid'!$B$3:$I$1120,8,FALSE),"")</f>
        <v>1.0296442441031612</v>
      </c>
      <c r="E996" s="27" t="str">
        <f>IFERROR(VLOOKUP(B996,'Enigma@home'!$B$3:$I$1120,8,FALSE),"")</f>
        <v/>
      </c>
      <c r="F996" s="23">
        <f>IFERROR(VLOOKUP(B996,'LHC@home'!$B$3:$I$1280,8,FALSE),"")</f>
        <v>1.1057658898831189</v>
      </c>
      <c r="G996" s="23">
        <f>IFERROR(VLOOKUP(B996,'NFS@Home'!$B$3:$I$1280,8,FALSE),"")</f>
        <v>0.85961111154694925</v>
      </c>
      <c r="H996" s="23">
        <f>IFERROR(VLOOKUP(B996,Numberfields!$B$3:$I$1011,8,FALSE),"")</f>
        <v>0.74848576946060574</v>
      </c>
      <c r="I996" s="23">
        <f>IFERROR(VLOOKUP(B996,Primegrid!$B$3:$I$955,8,FALSE),"")</f>
        <v>6.5708420532656769E-2</v>
      </c>
      <c r="J996" s="23">
        <f>IFERROR(VLOOKUP(B996,SRBase!$B$3:$I$614,8,FALSE),"")</f>
        <v>1.6961162996715209</v>
      </c>
      <c r="K996" s="23">
        <f>IFERROR(VLOOKUP(B996,'theSkyNet POGS'!$B$3:$I$1158,8,FALSE),"")</f>
        <v>1.0972662009188989</v>
      </c>
      <c r="L996" s="23">
        <f>IFERROR(VLOOKUP(B996,'TN-Grid'!$B$3:$I$908,8,FALSE),"")</f>
        <v>3.0593498404536899</v>
      </c>
      <c r="M996" s="23">
        <f>IFERROR(VLOOKUP(B996,'Yoyo@home'!$B$3:$I$955,8,FALSE),"")</f>
        <v>1.290565578024103</v>
      </c>
      <c r="N996" s="22"/>
      <c r="O996" s="4">
        <f t="shared" si="18"/>
        <v>10</v>
      </c>
    </row>
    <row r="997" spans="2:15" x14ac:dyDescent="0.35">
      <c r="B997" s="12" t="s">
        <v>767</v>
      </c>
      <c r="C997" s="23">
        <f>IFERROR(VLOOKUP(B997,'Asteroids@home'!$B$3:$I$1399,8,FALSE),"")</f>
        <v>0.78918548426905588</v>
      </c>
      <c r="D997" s="23">
        <f>IFERROR(VLOOKUP(B997,'Citizen Science Grid'!$B$3:$I$1120,8,FALSE),"")</f>
        <v>1.0649069278739816</v>
      </c>
      <c r="E997" s="27" t="str">
        <f>IFERROR(VLOOKUP(B997,'Enigma@home'!$B$3:$I$1120,8,FALSE),"")</f>
        <v/>
      </c>
      <c r="F997" s="23">
        <f>IFERROR(VLOOKUP(B997,'LHC@home'!$B$3:$I$1280,8,FALSE),"")</f>
        <v>1.2725792538952201</v>
      </c>
      <c r="G997" s="23">
        <f>IFERROR(VLOOKUP(B997,'NFS@Home'!$B$3:$I$1280,8,FALSE),"")</f>
        <v>0.86202951618699108</v>
      </c>
      <c r="H997" s="23">
        <f>IFERROR(VLOOKUP(B997,Numberfields!$B$3:$I$1011,8,FALSE),"")</f>
        <v>0.82080103679441452</v>
      </c>
      <c r="I997" s="23">
        <f>IFERROR(VLOOKUP(B997,Primegrid!$B$3:$I$955,8,FALSE),"")</f>
        <v>0.38902630931364124</v>
      </c>
      <c r="J997" s="23" t="str">
        <f>IFERROR(VLOOKUP(B997,SRBase!$B$3:$I$614,8,FALSE),"")</f>
        <v/>
      </c>
      <c r="K997" s="23">
        <f>IFERROR(VLOOKUP(B997,'theSkyNet POGS'!$B$3:$I$1158,8,FALSE),"")</f>
        <v>1.280578205236917</v>
      </c>
      <c r="L997" s="23">
        <f>IFERROR(VLOOKUP(B997,'TN-Grid'!$B$3:$I$908,8,FALSE),"")</f>
        <v>3.0330974914420468</v>
      </c>
      <c r="M997" s="23">
        <f>IFERROR(VLOOKUP(B997,'Yoyo@home'!$B$3:$I$955,8,FALSE),"")</f>
        <v>1.3323508372538726</v>
      </c>
      <c r="N997" s="22"/>
      <c r="O997" s="4">
        <f t="shared" si="18"/>
        <v>9</v>
      </c>
    </row>
    <row r="998" spans="2:15" x14ac:dyDescent="0.35">
      <c r="B998" s="12" t="s">
        <v>1258</v>
      </c>
      <c r="C998" s="23">
        <f>IFERROR(VLOOKUP(B998,'Asteroids@home'!$B$3:$I$1399,8,FALSE),"")</f>
        <v>0.63094642370575871</v>
      </c>
      <c r="D998" s="23">
        <f>IFERROR(VLOOKUP(B998,'Citizen Science Grid'!$B$3:$I$1120,8,FALSE),"")</f>
        <v>2.3999622379636452</v>
      </c>
      <c r="E998" s="27" t="str">
        <f>IFERROR(VLOOKUP(B998,'Enigma@home'!$B$3:$I$1120,8,FALSE),"")</f>
        <v/>
      </c>
      <c r="F998" s="23">
        <f>IFERROR(VLOOKUP(B998,'LHC@home'!$B$3:$I$1280,8,FALSE),"")</f>
        <v>1.2693416566715312</v>
      </c>
      <c r="G998" s="23" t="str">
        <f>IFERROR(VLOOKUP(B998,'NFS@Home'!$B$3:$I$1280,8,FALSE),"")</f>
        <v/>
      </c>
      <c r="H998" s="23" t="str">
        <f>IFERROR(VLOOKUP(B998,Numberfields!$B$3:$I$1011,8,FALSE),"")</f>
        <v/>
      </c>
      <c r="I998" s="23" t="str">
        <f>IFERROR(VLOOKUP(B998,Primegrid!$B$3:$I$955,8,FALSE),"")</f>
        <v/>
      </c>
      <c r="J998" s="23" t="str">
        <f>IFERROR(VLOOKUP(B998,SRBase!$B$3:$I$614,8,FALSE),"")</f>
        <v/>
      </c>
      <c r="K998" s="23">
        <f>IFERROR(VLOOKUP(B998,'theSkyNet POGS'!$B$3:$I$1158,8,FALSE),"")</f>
        <v>1.7326551166632493</v>
      </c>
      <c r="L998" s="23" t="str">
        <f>IFERROR(VLOOKUP(B998,'TN-Grid'!$B$3:$I$908,8,FALSE),"")</f>
        <v/>
      </c>
      <c r="M998" s="23">
        <f>IFERROR(VLOOKUP(B998,'Yoyo@home'!$B$3:$I$955,8,FALSE),"")</f>
        <v>2.0219561089916427</v>
      </c>
      <c r="N998" s="22"/>
      <c r="O998" s="4">
        <f t="shared" si="18"/>
        <v>5</v>
      </c>
    </row>
    <row r="999" spans="2:15" x14ac:dyDescent="0.35">
      <c r="B999" s="12" t="s">
        <v>1259</v>
      </c>
      <c r="C999" s="23">
        <f>IFERROR(VLOOKUP(B999,'Asteroids@home'!$B$3:$I$1399,8,FALSE),"")</f>
        <v>0.86202847081217193</v>
      </c>
      <c r="D999" s="23">
        <f>IFERROR(VLOOKUP(B999,'Citizen Science Grid'!$B$3:$I$1120,8,FALSE),"")</f>
        <v>1.350938730113032</v>
      </c>
      <c r="E999" s="27">
        <f>IFERROR(VLOOKUP(B999,'Enigma@home'!$B$3:$I$1120,8,FALSE),"")</f>
        <v>7.1576245362809862E-2</v>
      </c>
      <c r="F999" s="23">
        <f>IFERROR(VLOOKUP(B999,'LHC@home'!$B$3:$I$1280,8,FALSE),"")</f>
        <v>1.4712887177566925</v>
      </c>
      <c r="G999" s="23">
        <f>IFERROR(VLOOKUP(B999,'NFS@Home'!$B$3:$I$1280,8,FALSE),"")</f>
        <v>0.29001128377833219</v>
      </c>
      <c r="H999" s="23">
        <f>IFERROR(VLOOKUP(B999,Numberfields!$B$3:$I$1011,8,FALSE),"")</f>
        <v>0.83422667712394349</v>
      </c>
      <c r="I999" s="23">
        <f>IFERROR(VLOOKUP(B999,Primegrid!$B$3:$I$955,8,FALSE),"")</f>
        <v>0.22358637597590192</v>
      </c>
      <c r="J999" s="23">
        <f>IFERROR(VLOOKUP(B999,SRBase!$B$3:$I$614,8,FALSE),"")</f>
        <v>3.0671097116712103</v>
      </c>
      <c r="K999" s="23">
        <f>IFERROR(VLOOKUP(B999,'theSkyNet POGS'!$B$3:$I$1158,8,FALSE),"")</f>
        <v>0.99000525599434053</v>
      </c>
      <c r="L999" s="23" t="str">
        <f>IFERROR(VLOOKUP(B999,'TN-Grid'!$B$3:$I$908,8,FALSE),"")</f>
        <v/>
      </c>
      <c r="M999" s="23">
        <f>IFERROR(VLOOKUP(B999,'Yoyo@home'!$B$3:$I$955,8,FALSE),"")</f>
        <v>1.742404143086463</v>
      </c>
      <c r="N999" s="22"/>
      <c r="O999" s="4">
        <f t="shared" si="18"/>
        <v>10</v>
      </c>
    </row>
    <row r="1000" spans="2:15" x14ac:dyDescent="0.35">
      <c r="B1000" s="12" t="s">
        <v>334</v>
      </c>
      <c r="C1000" s="23">
        <f>IFERROR(VLOOKUP(B1000,'Asteroids@home'!$B$3:$I$1399,8,FALSE),"")</f>
        <v>0.59234429945590461</v>
      </c>
      <c r="D1000" s="23">
        <f>IFERROR(VLOOKUP(B1000,'Citizen Science Grid'!$B$3:$I$1120,8,FALSE),"")</f>
        <v>1.0340716841122328</v>
      </c>
      <c r="E1000" s="27">
        <f>IFERROR(VLOOKUP(B1000,'Enigma@home'!$B$3:$I$1120,8,FALSE),"")</f>
        <v>4.5929446744281857E-2</v>
      </c>
      <c r="F1000" s="23">
        <f>IFERROR(VLOOKUP(B1000,'LHC@home'!$B$3:$I$1280,8,FALSE),"")</f>
        <v>0.96653570346804318</v>
      </c>
      <c r="G1000" s="23">
        <f>IFERROR(VLOOKUP(B1000,'NFS@Home'!$B$3:$I$1280,8,FALSE),"")</f>
        <v>0.75597796184329547</v>
      </c>
      <c r="H1000" s="23">
        <f>IFERROR(VLOOKUP(B1000,Numberfields!$B$3:$I$1011,8,FALSE),"")</f>
        <v>0.56662914014310994</v>
      </c>
      <c r="I1000" s="23">
        <f>IFERROR(VLOOKUP(B1000,Primegrid!$B$3:$I$955,8,FALSE),"")</f>
        <v>8.6867503983934016E-2</v>
      </c>
      <c r="J1000" s="23" t="str">
        <f>IFERROR(VLOOKUP(B1000,SRBase!$B$3:$I$614,8,FALSE),"")</f>
        <v/>
      </c>
      <c r="K1000" s="23">
        <f>IFERROR(VLOOKUP(B1000,'theSkyNet POGS'!$B$3:$I$1158,8,FALSE),"")</f>
        <v>0.84093802373734583</v>
      </c>
      <c r="L1000" s="23">
        <f>IFERROR(VLOOKUP(B1000,'TN-Grid'!$B$3:$I$908,8,FALSE),"")</f>
        <v>3.0806694343411944</v>
      </c>
      <c r="M1000" s="23">
        <f>IFERROR(VLOOKUP(B1000,'Yoyo@home'!$B$3:$I$955,8,FALSE),"")</f>
        <v>1.450391844074107</v>
      </c>
      <c r="N1000" s="22"/>
      <c r="O1000" s="4">
        <f t="shared" si="18"/>
        <v>10</v>
      </c>
    </row>
    <row r="1001" spans="2:15" x14ac:dyDescent="0.35">
      <c r="B1001" s="12" t="s">
        <v>1839</v>
      </c>
      <c r="C1001" s="23" t="str">
        <f>IFERROR(VLOOKUP(B1001,'Asteroids@home'!$B$3:$I$1399,8,FALSE),"")</f>
        <v/>
      </c>
      <c r="D1001" s="23" t="str">
        <f>IFERROR(VLOOKUP(B1001,'Citizen Science Grid'!$B$3:$I$1120,8,FALSE),"")</f>
        <v/>
      </c>
      <c r="E1001" s="27" t="str">
        <f>IFERROR(VLOOKUP(B1001,'Enigma@home'!$B$3:$I$1120,8,FALSE),"")</f>
        <v/>
      </c>
      <c r="F1001" s="23" t="str">
        <f>IFERROR(VLOOKUP(B1001,'LHC@home'!$B$3:$I$1280,8,FALSE),"")</f>
        <v/>
      </c>
      <c r="G1001" s="23" t="str">
        <f>IFERROR(VLOOKUP(B1001,'NFS@Home'!$B$3:$I$1280,8,FALSE),"")</f>
        <v/>
      </c>
      <c r="H1001" s="23">
        <f>IFERROR(VLOOKUP(B1001,Numberfields!$B$3:$I$1011,8,FALSE),"")</f>
        <v>0.48243909702884347</v>
      </c>
      <c r="I1001" s="23" t="str">
        <f>IFERROR(VLOOKUP(B1001,Primegrid!$B$3:$I$955,8,FALSE),"")</f>
        <v/>
      </c>
      <c r="J1001" s="23" t="str">
        <f>IFERROR(VLOOKUP(B1001,SRBase!$B$3:$I$614,8,FALSE),"")</f>
        <v/>
      </c>
      <c r="K1001" s="23" t="str">
        <f>IFERROR(VLOOKUP(B1001,'theSkyNet POGS'!$B$3:$I$1158,8,FALSE),"")</f>
        <v/>
      </c>
      <c r="L1001" s="23" t="str">
        <f>IFERROR(VLOOKUP(B1001,'TN-Grid'!$B$3:$I$908,8,FALSE),"")</f>
        <v/>
      </c>
      <c r="M1001" s="23" t="str">
        <f>IFERROR(VLOOKUP(B1001,'Yoyo@home'!$B$3:$I$955,8,FALSE),"")</f>
        <v/>
      </c>
      <c r="N1001" s="22"/>
      <c r="O1001" s="4">
        <f t="shared" si="18"/>
        <v>1</v>
      </c>
    </row>
    <row r="1002" spans="2:15" x14ac:dyDescent="0.35">
      <c r="B1002" s="12" t="s">
        <v>1260</v>
      </c>
      <c r="C1002" s="23">
        <f>IFERROR(VLOOKUP(B1002,'Asteroids@home'!$B$3:$I$1399,8,FALSE),"")</f>
        <v>0.62015373977791866</v>
      </c>
      <c r="D1002" s="23">
        <f>IFERROR(VLOOKUP(B1002,'Citizen Science Grid'!$B$3:$I$1120,8,FALSE),"")</f>
        <v>1.3652274887430249</v>
      </c>
      <c r="E1002" s="27" t="str">
        <f>IFERROR(VLOOKUP(B1002,'Enigma@home'!$B$3:$I$1120,8,FALSE),"")</f>
        <v/>
      </c>
      <c r="F1002" s="23">
        <f>IFERROR(VLOOKUP(B1002,'LHC@home'!$B$3:$I$1280,8,FALSE),"")</f>
        <v>1.2963231447813524</v>
      </c>
      <c r="G1002" s="23">
        <f>IFERROR(VLOOKUP(B1002,'NFS@Home'!$B$3:$I$1280,8,FALSE),"")</f>
        <v>0.62005617250957978</v>
      </c>
      <c r="H1002" s="23" t="str">
        <f>IFERROR(VLOOKUP(B1002,Numberfields!$B$3:$I$1011,8,FALSE),"")</f>
        <v/>
      </c>
      <c r="I1002" s="23">
        <f>IFERROR(VLOOKUP(B1002,Primegrid!$B$3:$I$955,8,FALSE),"")</f>
        <v>0.38550179368559151</v>
      </c>
      <c r="J1002" s="23" t="str">
        <f>IFERROR(VLOOKUP(B1002,SRBase!$B$3:$I$614,8,FALSE),"")</f>
        <v/>
      </c>
      <c r="K1002" s="23">
        <f>IFERROR(VLOOKUP(B1002,'theSkyNet POGS'!$B$3:$I$1158,8,FALSE),"")</f>
        <v>1.3176606053135957</v>
      </c>
      <c r="L1002" s="23" t="str">
        <f>IFERROR(VLOOKUP(B1002,'TN-Grid'!$B$3:$I$908,8,FALSE),"")</f>
        <v/>
      </c>
      <c r="M1002" s="23">
        <f>IFERROR(VLOOKUP(B1002,'Yoyo@home'!$B$3:$I$955,8,FALSE),"")</f>
        <v>1.4437943040158661</v>
      </c>
      <c r="N1002" s="22"/>
      <c r="O1002" s="4">
        <f t="shared" si="18"/>
        <v>7</v>
      </c>
    </row>
    <row r="1003" spans="2:15" x14ac:dyDescent="0.35">
      <c r="B1003" s="12" t="s">
        <v>1261</v>
      </c>
      <c r="C1003" s="23">
        <f>IFERROR(VLOOKUP(B1003,'Asteroids@home'!$B$3:$I$1399,8,FALSE),"")</f>
        <v>1.0752697805219531</v>
      </c>
      <c r="D1003" s="23">
        <f>IFERROR(VLOOKUP(B1003,'Citizen Science Grid'!$B$3:$I$1120,8,FALSE),"")</f>
        <v>0.47690197115031663</v>
      </c>
      <c r="E1003" s="27">
        <f>IFERROR(VLOOKUP(B1003,'Enigma@home'!$B$3:$I$1120,8,FALSE),"")</f>
        <v>9.1855081602118804E-2</v>
      </c>
      <c r="F1003" s="23">
        <f>IFERROR(VLOOKUP(B1003,'LHC@home'!$B$3:$I$1280,8,FALSE),"")</f>
        <v>2.3628773096852349</v>
      </c>
      <c r="G1003" s="23">
        <f>IFERROR(VLOOKUP(B1003,'NFS@Home'!$B$3:$I$1280,8,FALSE),"")</f>
        <v>0.44603478927196355</v>
      </c>
      <c r="H1003" s="23">
        <f>IFERROR(VLOOKUP(B1003,Numberfields!$B$3:$I$1011,8,FALSE),"")</f>
        <v>0.48750685729387061</v>
      </c>
      <c r="I1003" s="23">
        <f>IFERROR(VLOOKUP(B1003,Primegrid!$B$3:$I$955,8,FALSE),"")</f>
        <v>8.6832233449518514E-2</v>
      </c>
      <c r="J1003" s="23" t="str">
        <f>IFERROR(VLOOKUP(B1003,SRBase!$B$3:$I$614,8,FALSE),"")</f>
        <v/>
      </c>
      <c r="K1003" s="23">
        <f>IFERROR(VLOOKUP(B1003,'theSkyNet POGS'!$B$3:$I$1158,8,FALSE),"")</f>
        <v>0.66031629166811401</v>
      </c>
      <c r="L1003" s="23" t="str">
        <f>IFERROR(VLOOKUP(B1003,'TN-Grid'!$B$3:$I$908,8,FALSE),"")</f>
        <v/>
      </c>
      <c r="M1003" s="23">
        <f>IFERROR(VLOOKUP(B1003,'Yoyo@home'!$B$3:$I$955,8,FALSE),"")</f>
        <v>0.95896665916233637</v>
      </c>
      <c r="N1003" s="22"/>
      <c r="O1003" s="4">
        <f t="shared" si="18"/>
        <v>9</v>
      </c>
    </row>
    <row r="1004" spans="2:15" x14ac:dyDescent="0.35">
      <c r="B1004" s="12" t="s">
        <v>1262</v>
      </c>
      <c r="C1004" s="23">
        <f>IFERROR(VLOOKUP(B1004,'Asteroids@home'!$B$3:$I$1399,8,FALSE),"")</f>
        <v>0.64251254097353072</v>
      </c>
      <c r="D1004" s="23">
        <f>IFERROR(VLOOKUP(B1004,'Citizen Science Grid'!$B$3:$I$1120,8,FALSE),"")</f>
        <v>1.1709072758926327</v>
      </c>
      <c r="E1004" s="27">
        <f>IFERROR(VLOOKUP(B1004,'Enigma@home'!$B$3:$I$1120,8,FALSE),"")</f>
        <v>8.8245791532299708E-2</v>
      </c>
      <c r="F1004" s="23">
        <f>IFERROR(VLOOKUP(B1004,'LHC@home'!$B$3:$I$1280,8,FALSE),"")</f>
        <v>1.2323637533384184</v>
      </c>
      <c r="G1004" s="23">
        <f>IFERROR(VLOOKUP(B1004,'NFS@Home'!$B$3:$I$1280,8,FALSE),"")</f>
        <v>0.92292673091128918</v>
      </c>
      <c r="H1004" s="23">
        <f>IFERROR(VLOOKUP(B1004,Numberfields!$B$3:$I$1011,8,FALSE),"")</f>
        <v>0.73658890426177059</v>
      </c>
      <c r="I1004" s="23">
        <f>IFERROR(VLOOKUP(B1004,Primegrid!$B$3:$I$955,8,FALSE),"")</f>
        <v>0.11177673181311107</v>
      </c>
      <c r="J1004" s="23" t="str">
        <f>IFERROR(VLOOKUP(B1004,SRBase!$B$3:$I$614,8,FALSE),"")</f>
        <v/>
      </c>
      <c r="K1004" s="23">
        <f>IFERROR(VLOOKUP(B1004,'theSkyNet POGS'!$B$3:$I$1158,8,FALSE),"")</f>
        <v>0.38818872785314301</v>
      </c>
      <c r="L1004" s="23" t="str">
        <f>IFERROR(VLOOKUP(B1004,'TN-Grid'!$B$3:$I$908,8,FALSE),"")</f>
        <v/>
      </c>
      <c r="M1004" s="23">
        <f>IFERROR(VLOOKUP(B1004,'Yoyo@home'!$B$3:$I$955,8,FALSE),"")</f>
        <v>1.3161438881410863</v>
      </c>
      <c r="N1004" s="22"/>
      <c r="O1004" s="4">
        <f t="shared" si="18"/>
        <v>9</v>
      </c>
    </row>
    <row r="1005" spans="2:15" hidden="1" x14ac:dyDescent="0.35">
      <c r="B1005" s="12" t="s">
        <v>1787</v>
      </c>
      <c r="C1005" s="23" t="str">
        <f>IFERROR(VLOOKUP(B1005,'Asteroids@home'!$B$3:$I$1399,8,FALSE),"")</f>
        <v/>
      </c>
      <c r="D1005" s="23" t="str">
        <f>IFERROR(VLOOKUP(B1005,'Citizen Science Grid'!$B$3:$I$1120,8,FALSE),"")</f>
        <v/>
      </c>
      <c r="E1005" s="27" t="str">
        <f>IFERROR(VLOOKUP(B1005,'Enigma@home'!$B$3:$I$1120,8,FALSE),"")</f>
        <v/>
      </c>
      <c r="F1005" s="23" t="str">
        <f>IFERROR(VLOOKUP(B1005,'LHC@home'!$B$3:$I$1280,8,FALSE),"")</f>
        <v/>
      </c>
      <c r="G1005" s="23" t="str">
        <f>IFERROR(VLOOKUP(B1005,'NFS@Home'!$B$3:$I$1280,8,FALSE),"")</f>
        <v/>
      </c>
      <c r="H1005" s="23" t="str">
        <f>IFERROR(VLOOKUP(B1005,Numberfields!$B$3:$I$1011,8,FALSE),"")</f>
        <v/>
      </c>
      <c r="I1005" s="23" t="str">
        <f>IFERROR(VLOOKUP(B1005,Primegrid!$B$3:$I$955,8,FALSE),"")</f>
        <v/>
      </c>
      <c r="J1005" s="23" t="str">
        <f>IFERROR(VLOOKUP(B1005,SRBase!$B$3:$I$614,8,FALSE),"")</f>
        <v/>
      </c>
      <c r="K1005" s="23" t="str">
        <f>IFERROR(VLOOKUP(B1005,'theSkyNet POGS'!$B$3:$I$1158,8,FALSE),"")</f>
        <v/>
      </c>
      <c r="L1005" s="23" t="str">
        <f>IFERROR(VLOOKUP(B1005,'TN-Grid'!$B$3:$I$908,8,FALSE),"")</f>
        <v/>
      </c>
      <c r="M1005" s="23" t="str">
        <f>IFERROR(VLOOKUP(B1005,'Yoyo@home'!$B$3:$I$955,8,FALSE),"")</f>
        <v/>
      </c>
      <c r="N1005" s="22"/>
      <c r="O1005" s="4">
        <f t="shared" si="18"/>
        <v>0</v>
      </c>
    </row>
    <row r="1006" spans="2:15" x14ac:dyDescent="0.35">
      <c r="B1006" s="12" t="s">
        <v>335</v>
      </c>
      <c r="C1006" s="23">
        <f>IFERROR(VLOOKUP(B1006,'Asteroids@home'!$B$3:$I$1399,8,FALSE),"")</f>
        <v>1.4447522120104499</v>
      </c>
      <c r="D1006" s="23">
        <f>IFERROR(VLOOKUP(B1006,'Citizen Science Grid'!$B$3:$I$1120,8,FALSE),"")</f>
        <v>2.249560198237623</v>
      </c>
      <c r="E1006" s="27">
        <f>IFERROR(VLOOKUP(B1006,'Enigma@home'!$B$3:$I$1120,8,FALSE),"")</f>
        <v>0.16141500840702458</v>
      </c>
      <c r="F1006" s="23">
        <f>IFERROR(VLOOKUP(B1006,'LHC@home'!$B$3:$I$1280,8,FALSE),"")</f>
        <v>2.0927635722483844</v>
      </c>
      <c r="G1006" s="23">
        <f>IFERROR(VLOOKUP(B1006,'NFS@Home'!$B$3:$I$1280,8,FALSE),"")</f>
        <v>1.4903980332917064</v>
      </c>
      <c r="H1006" s="23">
        <f>IFERROR(VLOOKUP(B1006,Numberfields!$B$3:$I$1011,8,FALSE),"")</f>
        <v>0.76307372437287158</v>
      </c>
      <c r="I1006" s="23">
        <f>IFERROR(VLOOKUP(B1006,Primegrid!$B$3:$I$955,8,FALSE),"")</f>
        <v>0.43346465893076674</v>
      </c>
      <c r="J1006" s="23">
        <f>IFERROR(VLOOKUP(B1006,SRBase!$B$3:$I$614,8,FALSE),"")</f>
        <v>3.84712801143771</v>
      </c>
      <c r="K1006" s="23">
        <f>IFERROR(VLOOKUP(B1006,'theSkyNet POGS'!$B$3:$I$1158,8,FALSE),"")</f>
        <v>1.4558587049579996</v>
      </c>
      <c r="L1006" s="23">
        <f>IFERROR(VLOOKUP(B1006,'TN-Grid'!$B$3:$I$908,8,FALSE),"")</f>
        <v>5.424183961516106</v>
      </c>
      <c r="M1006" s="23">
        <f>IFERROR(VLOOKUP(B1006,'Yoyo@home'!$B$3:$I$955,8,FALSE),"")</f>
        <v>2.1210831545148068</v>
      </c>
      <c r="N1006" s="22"/>
      <c r="O1006" s="4">
        <f t="shared" si="18"/>
        <v>11</v>
      </c>
    </row>
    <row r="1007" spans="2:15" x14ac:dyDescent="0.35">
      <c r="B1007" s="12" t="s">
        <v>335</v>
      </c>
      <c r="C1007" s="23">
        <f>IFERROR(VLOOKUP(B1007,'Asteroids@home'!$B$3:$I$1399,8,FALSE),"")</f>
        <v>1.4447522120104499</v>
      </c>
      <c r="D1007" s="23">
        <f>IFERROR(VLOOKUP(B1007,'Citizen Science Grid'!$B$3:$I$1120,8,FALSE),"")</f>
        <v>2.249560198237623</v>
      </c>
      <c r="E1007" s="27">
        <f>IFERROR(VLOOKUP(B1007,'Enigma@home'!$B$3:$I$1120,8,FALSE),"")</f>
        <v>0.16141500840702458</v>
      </c>
      <c r="F1007" s="23">
        <f>IFERROR(VLOOKUP(B1007,'LHC@home'!$B$3:$I$1280,8,FALSE),"")</f>
        <v>2.0927635722483844</v>
      </c>
      <c r="G1007" s="23">
        <f>IFERROR(VLOOKUP(B1007,'NFS@Home'!$B$3:$I$1280,8,FALSE),"")</f>
        <v>1.4903980332917064</v>
      </c>
      <c r="H1007" s="23">
        <f>IFERROR(VLOOKUP(B1007,Numberfields!$B$3:$I$1011,8,FALSE),"")</f>
        <v>0.76307372437287158</v>
      </c>
      <c r="I1007" s="23">
        <f>IFERROR(VLOOKUP(B1007,Primegrid!$B$3:$I$955,8,FALSE),"")</f>
        <v>0.43346465893076674</v>
      </c>
      <c r="J1007" s="23">
        <f>IFERROR(VLOOKUP(B1007,SRBase!$B$3:$I$614,8,FALSE),"")</f>
        <v>3.84712801143771</v>
      </c>
      <c r="K1007" s="23">
        <f>IFERROR(VLOOKUP(B1007,'theSkyNet POGS'!$B$3:$I$1158,8,FALSE),"")</f>
        <v>1.4558587049579996</v>
      </c>
      <c r="L1007" s="23">
        <f>IFERROR(VLOOKUP(B1007,'TN-Grid'!$B$3:$I$908,8,FALSE),"")</f>
        <v>5.424183961516106</v>
      </c>
      <c r="M1007" s="23">
        <f>IFERROR(VLOOKUP(B1007,'Yoyo@home'!$B$3:$I$955,8,FALSE),"")</f>
        <v>2.1210831545148068</v>
      </c>
      <c r="N1007" s="22"/>
      <c r="O1007" s="4">
        <f t="shared" si="18"/>
        <v>11</v>
      </c>
    </row>
    <row r="1008" spans="2:15" x14ac:dyDescent="0.35">
      <c r="B1008" s="12" t="s">
        <v>816</v>
      </c>
      <c r="C1008" s="23">
        <f>IFERROR(VLOOKUP(B1008,'Asteroids@home'!$B$3:$I$1399,8,FALSE),"")</f>
        <v>1.748848188043064</v>
      </c>
      <c r="D1008" s="23">
        <f>IFERROR(VLOOKUP(B1008,'Citizen Science Grid'!$B$3:$I$1120,8,FALSE),"")</f>
        <v>2.186444611635558</v>
      </c>
      <c r="E1008" s="27">
        <f>IFERROR(VLOOKUP(B1008,'Enigma@home'!$B$3:$I$1120,8,FALSE),"")</f>
        <v>0.17416311400695522</v>
      </c>
      <c r="F1008" s="23">
        <f>IFERROR(VLOOKUP(B1008,'LHC@home'!$B$3:$I$1280,8,FALSE),"")</f>
        <v>2.0496975726369033</v>
      </c>
      <c r="G1008" s="23">
        <f>IFERROR(VLOOKUP(B1008,'NFS@Home'!$B$3:$I$1280,8,FALSE),"")</f>
        <v>1.068674679877027</v>
      </c>
      <c r="H1008" s="23">
        <f>IFERROR(VLOOKUP(B1008,Numberfields!$B$3:$I$1011,8,FALSE),"")</f>
        <v>0.70684923528478849</v>
      </c>
      <c r="I1008" s="23">
        <f>IFERROR(VLOOKUP(B1008,Primegrid!$B$3:$I$955,8,FALSE),"")</f>
        <v>0.29338389780491236</v>
      </c>
      <c r="J1008" s="23" t="str">
        <f>IFERROR(VLOOKUP(B1008,SRBase!$B$3:$I$614,8,FALSE),"")</f>
        <v/>
      </c>
      <c r="K1008" s="23">
        <f>IFERROR(VLOOKUP(B1008,'theSkyNet POGS'!$B$3:$I$1158,8,FALSE),"")</f>
        <v>1.5736127716901793</v>
      </c>
      <c r="L1008" s="23">
        <f>IFERROR(VLOOKUP(B1008,'TN-Grid'!$B$3:$I$908,8,FALSE),"")</f>
        <v>5.0138798558925215</v>
      </c>
      <c r="M1008" s="23">
        <f>IFERROR(VLOOKUP(B1008,'Yoyo@home'!$B$3:$I$955,8,FALSE),"")</f>
        <v>1.9126413451371376</v>
      </c>
      <c r="N1008" s="22"/>
      <c r="O1008" s="4">
        <f t="shared" si="18"/>
        <v>10</v>
      </c>
    </row>
    <row r="1009" spans="2:15" x14ac:dyDescent="0.35">
      <c r="B1009" s="12" t="s">
        <v>336</v>
      </c>
      <c r="C1009" s="23">
        <f>IFERROR(VLOOKUP(B1009,'Asteroids@home'!$B$3:$I$1399,8,FALSE),"")</f>
        <v>1.7854305386263192</v>
      </c>
      <c r="D1009" s="23">
        <f>IFERROR(VLOOKUP(B1009,'Citizen Science Grid'!$B$3:$I$1120,8,FALSE),"")</f>
        <v>2.3587766998728594</v>
      </c>
      <c r="E1009" s="27">
        <f>IFERROR(VLOOKUP(B1009,'Enigma@home'!$B$3:$I$1120,8,FALSE),"")</f>
        <v>0.15016514314430374</v>
      </c>
      <c r="F1009" s="23">
        <f>IFERROR(VLOOKUP(B1009,'LHC@home'!$B$3:$I$1280,8,FALSE),"")</f>
        <v>2.2241657951707317</v>
      </c>
      <c r="G1009" s="23">
        <f>IFERROR(VLOOKUP(B1009,'NFS@Home'!$B$3:$I$1280,8,FALSE),"")</f>
        <v>1.5538708697447428</v>
      </c>
      <c r="H1009" s="23">
        <f>IFERROR(VLOOKUP(B1009,Numberfields!$B$3:$I$1011,8,FALSE),"")</f>
        <v>0.73372618059411632</v>
      </c>
      <c r="I1009" s="23">
        <f>IFERROR(VLOOKUP(B1009,Primegrid!$B$3:$I$955,8,FALSE),"")</f>
        <v>0.44953605374207717</v>
      </c>
      <c r="J1009" s="23">
        <f>IFERROR(VLOOKUP(B1009,SRBase!$B$3:$I$614,8,FALSE),"")</f>
        <v>3.5747839047862127</v>
      </c>
      <c r="K1009" s="23">
        <f>IFERROR(VLOOKUP(B1009,'theSkyNet POGS'!$B$3:$I$1158,8,FALSE),"")</f>
        <v>1.7069519317225468</v>
      </c>
      <c r="L1009" s="23">
        <f>IFERROR(VLOOKUP(B1009,'TN-Grid'!$B$3:$I$908,8,FALSE),"")</f>
        <v>5.8548820535835171</v>
      </c>
      <c r="M1009" s="23">
        <f>IFERROR(VLOOKUP(B1009,'Yoyo@home'!$B$3:$I$955,8,FALSE),"")</f>
        <v>2.3845379265848354</v>
      </c>
      <c r="N1009" s="22"/>
      <c r="O1009" s="4">
        <f t="shared" si="18"/>
        <v>11</v>
      </c>
    </row>
    <row r="1010" spans="2:15" x14ac:dyDescent="0.35">
      <c r="B1010" s="12" t="s">
        <v>337</v>
      </c>
      <c r="C1010" s="23">
        <f>IFERROR(VLOOKUP(B1010,'Asteroids@home'!$B$3:$I$1399,8,FALSE),"")</f>
        <v>1.5625028472928679</v>
      </c>
      <c r="D1010" s="23">
        <f>IFERROR(VLOOKUP(B1010,'Citizen Science Grid'!$B$3:$I$1120,8,FALSE),"")</f>
        <v>2.2808582379959152</v>
      </c>
      <c r="E1010" s="27">
        <f>IFERROR(VLOOKUP(B1010,'Enigma@home'!$B$3:$I$1120,8,FALSE),"")</f>
        <v>0.14864120614753229</v>
      </c>
      <c r="F1010" s="23">
        <f>IFERROR(VLOOKUP(B1010,'LHC@home'!$B$3:$I$1280,8,FALSE),"")</f>
        <v>1.7769798075212644</v>
      </c>
      <c r="G1010" s="23">
        <f>IFERROR(VLOOKUP(B1010,'NFS@Home'!$B$3:$I$1280,8,FALSE),"")</f>
        <v>1.416520853171636</v>
      </c>
      <c r="H1010" s="23">
        <f>IFERROR(VLOOKUP(B1010,Numberfields!$B$3:$I$1011,8,FALSE),"")</f>
        <v>0.69816174166612843</v>
      </c>
      <c r="I1010" s="23">
        <f>IFERROR(VLOOKUP(B1010,Primegrid!$B$3:$I$955,8,FALSE),"")</f>
        <v>0.39786049498923837</v>
      </c>
      <c r="J1010" s="23">
        <f>IFERROR(VLOOKUP(B1010,SRBase!$B$3:$I$614,8,FALSE),"")</f>
        <v>5.3679799239910304</v>
      </c>
      <c r="K1010" s="23">
        <f>IFERROR(VLOOKUP(B1010,'theSkyNet POGS'!$B$3:$I$1158,8,FALSE),"")</f>
        <v>1.9315884168388819</v>
      </c>
      <c r="L1010" s="23">
        <f>IFERROR(VLOOKUP(B1010,'TN-Grid'!$B$3:$I$908,8,FALSE),"")</f>
        <v>6.306878817697263</v>
      </c>
      <c r="M1010" s="23">
        <f>IFERROR(VLOOKUP(B1010,'Yoyo@home'!$B$3:$I$955,8,FALSE),"")</f>
        <v>1.8647757692898685</v>
      </c>
      <c r="N1010" s="22"/>
      <c r="O1010" s="4">
        <f t="shared" si="18"/>
        <v>11</v>
      </c>
    </row>
    <row r="1011" spans="2:15" x14ac:dyDescent="0.35">
      <c r="B1011" s="12" t="s">
        <v>338</v>
      </c>
      <c r="C1011" s="23">
        <f>IFERROR(VLOOKUP(B1011,'Asteroids@home'!$B$3:$I$1399,8,FALSE),"")</f>
        <v>1.6883296837002244</v>
      </c>
      <c r="D1011" s="23">
        <f>IFERROR(VLOOKUP(B1011,'Citizen Science Grid'!$B$3:$I$1120,8,FALSE),"")</f>
        <v>2.3763766134670994</v>
      </c>
      <c r="E1011" s="27">
        <f>IFERROR(VLOOKUP(B1011,'Enigma@home'!$B$3:$I$1120,8,FALSE),"")</f>
        <v>0.18452951433083103</v>
      </c>
      <c r="F1011" s="23">
        <f>IFERROR(VLOOKUP(B1011,'LHC@home'!$B$3:$I$1280,8,FALSE),"")</f>
        <v>2.3143573086784559</v>
      </c>
      <c r="G1011" s="23">
        <f>IFERROR(VLOOKUP(B1011,'NFS@Home'!$B$3:$I$1280,8,FALSE),"")</f>
        <v>1.5716666024278334</v>
      </c>
      <c r="H1011" s="23">
        <f>IFERROR(VLOOKUP(B1011,Numberfields!$B$3:$I$1011,8,FALSE),"")</f>
        <v>0.7595179794015251</v>
      </c>
      <c r="I1011" s="23">
        <f>IFERROR(VLOOKUP(B1011,Primegrid!$B$3:$I$955,8,FALSE),"")</f>
        <v>0.48432338500100053</v>
      </c>
      <c r="J1011" s="23">
        <f>IFERROR(VLOOKUP(B1011,SRBase!$B$3:$I$614,8,FALSE),"")</f>
        <v>3.7672905810069319</v>
      </c>
      <c r="K1011" s="23">
        <f>IFERROR(VLOOKUP(B1011,'theSkyNet POGS'!$B$3:$I$1158,8,FALSE),"")</f>
        <v>1.8222132434497325</v>
      </c>
      <c r="L1011" s="23">
        <f>IFERROR(VLOOKUP(B1011,'TN-Grid'!$B$3:$I$908,8,FALSE),"")</f>
        <v>6.1251028385437367</v>
      </c>
      <c r="M1011" s="23">
        <f>IFERROR(VLOOKUP(B1011,'Yoyo@home'!$B$3:$I$955,8,FALSE),"")</f>
        <v>2.3771969629759764</v>
      </c>
      <c r="N1011" s="22"/>
      <c r="O1011" s="4">
        <f t="shared" si="18"/>
        <v>11</v>
      </c>
    </row>
    <row r="1012" spans="2:15" x14ac:dyDescent="0.35">
      <c r="B1012" s="12" t="s">
        <v>339</v>
      </c>
      <c r="C1012" s="23">
        <f>IFERROR(VLOOKUP(B1012,'Asteroids@home'!$B$3:$I$1399,8,FALSE),"")</f>
        <v>1.5551901837574653</v>
      </c>
      <c r="D1012" s="23">
        <f>IFERROR(VLOOKUP(B1012,'Citizen Science Grid'!$B$3:$I$1120,8,FALSE),"")</f>
        <v>2.1716317537745367</v>
      </c>
      <c r="E1012" s="27">
        <f>IFERROR(VLOOKUP(B1012,'Enigma@home'!$B$3:$I$1120,8,FALSE),"")</f>
        <v>0.19044341379186941</v>
      </c>
      <c r="F1012" s="23">
        <f>IFERROR(VLOOKUP(B1012,'LHC@home'!$B$3:$I$1280,8,FALSE),"")</f>
        <v>2.3411195886487879</v>
      </c>
      <c r="G1012" s="23">
        <f>IFERROR(VLOOKUP(B1012,'NFS@Home'!$B$3:$I$1280,8,FALSE),"")</f>
        <v>1.4998314291792259</v>
      </c>
      <c r="H1012" s="23">
        <f>IFERROR(VLOOKUP(B1012,Numberfields!$B$3:$I$1011,8,FALSE),"")</f>
        <v>0.72409420878446684</v>
      </c>
      <c r="I1012" s="23">
        <f>IFERROR(VLOOKUP(B1012,Primegrid!$B$3:$I$955,8,FALSE),"")</f>
        <v>0.30972448498481764</v>
      </c>
      <c r="J1012" s="23">
        <f>IFERROR(VLOOKUP(B1012,SRBase!$B$3:$I$614,8,FALSE),"")</f>
        <v>3.9633402620974603</v>
      </c>
      <c r="K1012" s="23">
        <f>IFERROR(VLOOKUP(B1012,'theSkyNet POGS'!$B$3:$I$1158,8,FALSE),"")</f>
        <v>1.5641567734081889</v>
      </c>
      <c r="L1012" s="23">
        <f>IFERROR(VLOOKUP(B1012,'TN-Grid'!$B$3:$I$908,8,FALSE),"")</f>
        <v>5.8992988587845865</v>
      </c>
      <c r="M1012" s="23">
        <f>IFERROR(VLOOKUP(B1012,'Yoyo@home'!$B$3:$I$955,8,FALSE),"")</f>
        <v>2.2764545715574469</v>
      </c>
      <c r="N1012" s="22"/>
      <c r="O1012" s="4">
        <f t="shared" si="18"/>
        <v>11</v>
      </c>
    </row>
    <row r="1013" spans="2:15" x14ac:dyDescent="0.35">
      <c r="B1013" s="12" t="s">
        <v>340</v>
      </c>
      <c r="C1013" s="23">
        <f>IFERROR(VLOOKUP(B1013,'Asteroids@home'!$B$3:$I$1399,8,FALSE),"")</f>
        <v>1.2064595471941995</v>
      </c>
      <c r="D1013" s="23">
        <f>IFERROR(VLOOKUP(B1013,'Citizen Science Grid'!$B$3:$I$1120,8,FALSE),"")</f>
        <v>1.7874278188478725</v>
      </c>
      <c r="E1013" s="27" t="str">
        <f>IFERROR(VLOOKUP(B1013,'Enigma@home'!$B$3:$I$1120,8,FALSE),"")</f>
        <v/>
      </c>
      <c r="F1013" s="23">
        <f>IFERROR(VLOOKUP(B1013,'LHC@home'!$B$3:$I$1280,8,FALSE),"")</f>
        <v>1.2573790367067725</v>
      </c>
      <c r="G1013" s="23">
        <f>IFERROR(VLOOKUP(B1013,'NFS@Home'!$B$3:$I$1280,8,FALSE),"")</f>
        <v>1.109917758849214</v>
      </c>
      <c r="H1013" s="23">
        <f>IFERROR(VLOOKUP(B1013,Numberfields!$B$3:$I$1011,8,FALSE),"")</f>
        <v>0.51760920201310467</v>
      </c>
      <c r="I1013" s="23">
        <f>IFERROR(VLOOKUP(B1013,Primegrid!$B$3:$I$955,8,FALSE),"")</f>
        <v>0.41943769705068323</v>
      </c>
      <c r="J1013" s="23">
        <f>IFERROR(VLOOKUP(B1013,SRBase!$B$3:$I$614,8,FALSE),"")</f>
        <v>3.1585754821853955</v>
      </c>
      <c r="K1013" s="23">
        <f>IFERROR(VLOOKUP(B1013,'theSkyNet POGS'!$B$3:$I$1158,8,FALSE),"")</f>
        <v>1.3505101971706956</v>
      </c>
      <c r="L1013" s="23">
        <f>IFERROR(VLOOKUP(B1013,'TN-Grid'!$B$3:$I$908,8,FALSE),"")</f>
        <v>4.5687968796029006</v>
      </c>
      <c r="M1013" s="23">
        <f>IFERROR(VLOOKUP(B1013,'Yoyo@home'!$B$3:$I$955,8,FALSE),"")</f>
        <v>2.0341588994919384</v>
      </c>
      <c r="N1013" s="22"/>
      <c r="O1013" s="4">
        <f t="shared" si="18"/>
        <v>10</v>
      </c>
    </row>
    <row r="1014" spans="2:15" x14ac:dyDescent="0.35">
      <c r="B1014" s="12" t="s">
        <v>341</v>
      </c>
      <c r="C1014" s="23">
        <f>IFERROR(VLOOKUP(B1014,'Asteroids@home'!$B$3:$I$1399,8,FALSE),"")</f>
        <v>1.7567202189441131</v>
      </c>
      <c r="D1014" s="23">
        <f>IFERROR(VLOOKUP(B1014,'Citizen Science Grid'!$B$3:$I$1120,8,FALSE),"")</f>
        <v>2.5766185503799228</v>
      </c>
      <c r="E1014" s="27">
        <f>IFERROR(VLOOKUP(B1014,'Enigma@home'!$B$3:$I$1120,8,FALSE),"")</f>
        <v>0.18562591320153074</v>
      </c>
      <c r="F1014" s="23">
        <f>IFERROR(VLOOKUP(B1014,'LHC@home'!$B$3:$I$1280,8,FALSE),"")</f>
        <v>2.57750551842387</v>
      </c>
      <c r="G1014" s="23">
        <f>IFERROR(VLOOKUP(B1014,'NFS@Home'!$B$3:$I$1280,8,FALSE),"")</f>
        <v>1.6817737235671972</v>
      </c>
      <c r="H1014" s="23">
        <f>IFERROR(VLOOKUP(B1014,Numberfields!$B$3:$I$1011,8,FALSE),"")</f>
        <v>0.8370229074128237</v>
      </c>
      <c r="I1014" s="23">
        <f>IFERROR(VLOOKUP(B1014,Primegrid!$B$3:$I$955,8,FALSE),"")</f>
        <v>0.32838816126809117</v>
      </c>
      <c r="J1014" s="23">
        <f>IFERROR(VLOOKUP(B1014,SRBase!$B$3:$I$614,8,FALSE),"")</f>
        <v>3.931745339870623</v>
      </c>
      <c r="K1014" s="23">
        <f>IFERROR(VLOOKUP(B1014,'theSkyNet POGS'!$B$3:$I$1158,8,FALSE),"")</f>
        <v>2.1252945771449441</v>
      </c>
      <c r="L1014" s="23">
        <f>IFERROR(VLOOKUP(B1014,'TN-Grid'!$B$3:$I$908,8,FALSE),"")</f>
        <v>6.7633113288335629</v>
      </c>
      <c r="M1014" s="23">
        <f>IFERROR(VLOOKUP(B1014,'Yoyo@home'!$B$3:$I$955,8,FALSE),"")</f>
        <v>2.2151470298469702</v>
      </c>
      <c r="N1014" s="22"/>
      <c r="O1014" s="4">
        <f t="shared" si="18"/>
        <v>11</v>
      </c>
    </row>
    <row r="1015" spans="2:15" x14ac:dyDescent="0.35">
      <c r="B1015" s="12" t="s">
        <v>810</v>
      </c>
      <c r="C1015" s="23">
        <f>IFERROR(VLOOKUP(B1015,'Asteroids@home'!$B$3:$I$1399,8,FALSE),"")</f>
        <v>1.3468660629872689</v>
      </c>
      <c r="D1015" s="23">
        <f>IFERROR(VLOOKUP(B1015,'Citizen Science Grid'!$B$3:$I$1120,8,FALSE),"")</f>
        <v>1.5455250093187534</v>
      </c>
      <c r="E1015" s="27" t="str">
        <f>IFERROR(VLOOKUP(B1015,'Enigma@home'!$B$3:$I$1120,8,FALSE),"")</f>
        <v/>
      </c>
      <c r="F1015" s="23">
        <f>IFERROR(VLOOKUP(B1015,'LHC@home'!$B$3:$I$1280,8,FALSE),"")</f>
        <v>2.1157286554063286</v>
      </c>
      <c r="G1015" s="23">
        <f>IFERROR(VLOOKUP(B1015,'NFS@Home'!$B$3:$I$1280,8,FALSE),"")</f>
        <v>1.3611702092293281</v>
      </c>
      <c r="H1015" s="23">
        <f>IFERROR(VLOOKUP(B1015,Numberfields!$B$3:$I$1011,8,FALSE),"")</f>
        <v>0.8809420508881185</v>
      </c>
      <c r="I1015" s="23">
        <f>IFERROR(VLOOKUP(B1015,Primegrid!$B$3:$I$955,8,FALSE),"")</f>
        <v>0.34704846153149649</v>
      </c>
      <c r="J1015" s="23" t="str">
        <f>IFERROR(VLOOKUP(B1015,SRBase!$B$3:$I$614,8,FALSE),"")</f>
        <v/>
      </c>
      <c r="K1015" s="23">
        <f>IFERROR(VLOOKUP(B1015,'theSkyNet POGS'!$B$3:$I$1158,8,FALSE),"")</f>
        <v>2.1419114015583363</v>
      </c>
      <c r="L1015" s="23">
        <f>IFERROR(VLOOKUP(B1015,'TN-Grid'!$B$3:$I$908,8,FALSE),"")</f>
        <v>6.0664915695347643</v>
      </c>
      <c r="M1015" s="23">
        <f>IFERROR(VLOOKUP(B1015,'Yoyo@home'!$B$3:$I$955,8,FALSE),"")</f>
        <v>2.2378849014585018</v>
      </c>
      <c r="N1015" s="22"/>
      <c r="O1015" s="4">
        <f t="shared" si="18"/>
        <v>9</v>
      </c>
    </row>
    <row r="1016" spans="2:15" x14ac:dyDescent="0.35">
      <c r="B1016" s="12" t="s">
        <v>342</v>
      </c>
      <c r="C1016" s="23">
        <f>IFERROR(VLOOKUP(B1016,'Asteroids@home'!$B$3:$I$1399,8,FALSE),"")</f>
        <v>1.9358024504605429</v>
      </c>
      <c r="D1016" s="23">
        <f>IFERROR(VLOOKUP(B1016,'Citizen Science Grid'!$B$3:$I$1120,8,FALSE),"")</f>
        <v>2.2544431759253363</v>
      </c>
      <c r="E1016" s="27">
        <f>IFERROR(VLOOKUP(B1016,'Enigma@home'!$B$3:$I$1120,8,FALSE),"")</f>
        <v>0.20366861556710106</v>
      </c>
      <c r="F1016" s="23">
        <f>IFERROR(VLOOKUP(B1016,'LHC@home'!$B$3:$I$1280,8,FALSE),"")</f>
        <v>2.3856919845544069</v>
      </c>
      <c r="G1016" s="23">
        <f>IFERROR(VLOOKUP(B1016,'NFS@Home'!$B$3:$I$1280,8,FALSE),"")</f>
        <v>1.4411887711951337</v>
      </c>
      <c r="H1016" s="23">
        <f>IFERROR(VLOOKUP(B1016,Numberfields!$B$3:$I$1011,8,FALSE),"")</f>
        <v>0.85432994716529098</v>
      </c>
      <c r="I1016" s="23">
        <f>IFERROR(VLOOKUP(B1016,Primegrid!$B$3:$I$955,8,FALSE),"")</f>
        <v>0.42538320339841379</v>
      </c>
      <c r="J1016" s="23">
        <f>IFERROR(VLOOKUP(B1016,SRBase!$B$3:$I$614,8,FALSE),"")</f>
        <v>3.6036428025487384</v>
      </c>
      <c r="K1016" s="23">
        <f>IFERROR(VLOOKUP(B1016,'theSkyNet POGS'!$B$3:$I$1158,8,FALSE),"")</f>
        <v>2.5629662803350852</v>
      </c>
      <c r="L1016" s="23">
        <f>IFERROR(VLOOKUP(B1016,'TN-Grid'!$B$3:$I$908,8,FALSE),"")</f>
        <v>5.7406433073432854</v>
      </c>
      <c r="M1016" s="23">
        <f>IFERROR(VLOOKUP(B1016,'Yoyo@home'!$B$3:$I$955,8,FALSE),"")</f>
        <v>2.1819878343219328</v>
      </c>
      <c r="N1016" s="22"/>
      <c r="O1016" s="4">
        <f t="shared" ref="O1016:O1079" si="19">COUNT(C1016:M1016)</f>
        <v>11</v>
      </c>
    </row>
    <row r="1017" spans="2:15" x14ac:dyDescent="0.35">
      <c r="B1017" s="12" t="s">
        <v>343</v>
      </c>
      <c r="C1017" s="23">
        <f>IFERROR(VLOOKUP(B1017,'Asteroids@home'!$B$3:$I$1399,8,FALSE),"")</f>
        <v>0.80137219610861821</v>
      </c>
      <c r="D1017" s="23">
        <f>IFERROR(VLOOKUP(B1017,'Citizen Science Grid'!$B$3:$I$1120,8,FALSE),"")</f>
        <v>1.6628706637365502</v>
      </c>
      <c r="E1017" s="27">
        <f>IFERROR(VLOOKUP(B1017,'Enigma@home'!$B$3:$I$1120,8,FALSE),"")</f>
        <v>0.10990327848867917</v>
      </c>
      <c r="F1017" s="23">
        <f>IFERROR(VLOOKUP(B1017,'LHC@home'!$B$3:$I$1280,8,FALSE),"")</f>
        <v>1.6502369589294079</v>
      </c>
      <c r="G1017" s="23">
        <f>IFERROR(VLOOKUP(B1017,'NFS@Home'!$B$3:$I$1280,8,FALSE),"")</f>
        <v>1.1409725893818814</v>
      </c>
      <c r="H1017" s="23">
        <f>IFERROR(VLOOKUP(B1017,Numberfields!$B$3:$I$1011,8,FALSE),"")</f>
        <v>0.72582149444641675</v>
      </c>
      <c r="I1017" s="23">
        <f>IFERROR(VLOOKUP(B1017,Primegrid!$B$3:$I$955,8,FALSE),"")</f>
        <v>0.32197318909159356</v>
      </c>
      <c r="J1017" s="23">
        <f>IFERROR(VLOOKUP(B1017,SRBase!$B$3:$I$614,8,FALSE),"")</f>
        <v>2.5292882612685359</v>
      </c>
      <c r="K1017" s="23">
        <f>IFERROR(VLOOKUP(B1017,'theSkyNet POGS'!$B$3:$I$1158,8,FALSE),"")</f>
        <v>1.2739489791850165</v>
      </c>
      <c r="L1017" s="23">
        <f>IFERROR(VLOOKUP(B1017,'TN-Grid'!$B$3:$I$908,8,FALSE),"")</f>
        <v>4.7992505212599426</v>
      </c>
      <c r="M1017" s="23">
        <f>IFERROR(VLOOKUP(B1017,'Yoyo@home'!$B$3:$I$955,8,FALSE),"")</f>
        <v>1.7962028499584812</v>
      </c>
      <c r="N1017" s="22"/>
      <c r="O1017" s="4">
        <f t="shared" si="19"/>
        <v>11</v>
      </c>
    </row>
    <row r="1018" spans="2:15" x14ac:dyDescent="0.35">
      <c r="B1018" s="12" t="s">
        <v>344</v>
      </c>
      <c r="C1018" s="23">
        <f>IFERROR(VLOOKUP(B1018,'Asteroids@home'!$B$3:$I$1399,8,FALSE),"")</f>
        <v>1.8937055770655049</v>
      </c>
      <c r="D1018" s="23">
        <f>IFERROR(VLOOKUP(B1018,'Citizen Science Grid'!$B$3:$I$1120,8,FALSE),"")</f>
        <v>2.5597898532310257</v>
      </c>
      <c r="E1018" s="27">
        <f>IFERROR(VLOOKUP(B1018,'Enigma@home'!$B$3:$I$1120,8,FALSE),"")</f>
        <v>0.17988182214199994</v>
      </c>
      <c r="F1018" s="23">
        <f>IFERROR(VLOOKUP(B1018,'LHC@home'!$B$3:$I$1280,8,FALSE),"")</f>
        <v>2.6415788706038721</v>
      </c>
      <c r="G1018" s="23">
        <f>IFERROR(VLOOKUP(B1018,'NFS@Home'!$B$3:$I$1280,8,FALSE),"")</f>
        <v>1.6158786963668208</v>
      </c>
      <c r="H1018" s="23">
        <f>IFERROR(VLOOKUP(B1018,Numberfields!$B$3:$I$1011,8,FALSE),"")</f>
        <v>0.85000511805673407</v>
      </c>
      <c r="I1018" s="23">
        <f>IFERROR(VLOOKUP(B1018,Primegrid!$B$3:$I$955,8,FALSE),"")</f>
        <v>0.38013754378987674</v>
      </c>
      <c r="J1018" s="23">
        <f>IFERROR(VLOOKUP(B1018,SRBase!$B$3:$I$614,8,FALSE),"")</f>
        <v>3.8444848540350702</v>
      </c>
      <c r="K1018" s="23">
        <f>IFERROR(VLOOKUP(B1018,'theSkyNet POGS'!$B$3:$I$1158,8,FALSE),"")</f>
        <v>1.8744652804117148</v>
      </c>
      <c r="L1018" s="23">
        <f>IFERROR(VLOOKUP(B1018,'TN-Grid'!$B$3:$I$908,8,FALSE),"")</f>
        <v>6.0790995234267564</v>
      </c>
      <c r="M1018" s="23">
        <f>IFERROR(VLOOKUP(B1018,'Yoyo@home'!$B$3:$I$955,8,FALSE),"")</f>
        <v>2.3699520804297296</v>
      </c>
      <c r="N1018" s="22"/>
      <c r="O1018" s="4">
        <f t="shared" si="19"/>
        <v>11</v>
      </c>
    </row>
    <row r="1019" spans="2:15" x14ac:dyDescent="0.35">
      <c r="B1019" s="12" t="s">
        <v>345</v>
      </c>
      <c r="C1019" s="23">
        <f>IFERROR(VLOOKUP(B1019,'Asteroids@home'!$B$3:$I$1399,8,FALSE),"")</f>
        <v>2.2018410437769154</v>
      </c>
      <c r="D1019" s="23">
        <f>IFERROR(VLOOKUP(B1019,'Citizen Science Grid'!$B$3:$I$1120,8,FALSE),"")</f>
        <v>2.5507648966149725</v>
      </c>
      <c r="E1019" s="27">
        <f>IFERROR(VLOOKUP(B1019,'Enigma@home'!$B$3:$I$1120,8,FALSE),"")</f>
        <v>0.18430227990104592</v>
      </c>
      <c r="F1019" s="23">
        <f>IFERROR(VLOOKUP(B1019,'LHC@home'!$B$3:$I$1280,8,FALSE),"")</f>
        <v>2.6180816990472642</v>
      </c>
      <c r="G1019" s="23">
        <f>IFERROR(VLOOKUP(B1019,'NFS@Home'!$B$3:$I$1280,8,FALSE),"")</f>
        <v>1.7145832113771218</v>
      </c>
      <c r="H1019" s="23">
        <f>IFERROR(VLOOKUP(B1019,Numberfields!$B$3:$I$1011,8,FALSE),"")</f>
        <v>0.76787901991795382</v>
      </c>
      <c r="I1019" s="23">
        <f>IFERROR(VLOOKUP(B1019,Primegrid!$B$3:$I$955,8,FALSE),"")</f>
        <v>0.44029743144777067</v>
      </c>
      <c r="J1019" s="23">
        <f>IFERROR(VLOOKUP(B1019,SRBase!$B$3:$I$614,8,FALSE),"")</f>
        <v>4.1134776476425507</v>
      </c>
      <c r="K1019" s="23">
        <f>IFERROR(VLOOKUP(B1019,'theSkyNet POGS'!$B$3:$I$1158,8,FALSE),"")</f>
        <v>1.8784519164594344</v>
      </c>
      <c r="L1019" s="23">
        <f>IFERROR(VLOOKUP(B1019,'TN-Grid'!$B$3:$I$908,8,FALSE),"")</f>
        <v>6.0881756730127918</v>
      </c>
      <c r="M1019" s="23">
        <f>IFERROR(VLOOKUP(B1019,'Yoyo@home'!$B$3:$I$955,8,FALSE),"")</f>
        <v>2.342531944929878</v>
      </c>
      <c r="N1019" s="22"/>
      <c r="O1019" s="4">
        <f t="shared" si="19"/>
        <v>11</v>
      </c>
    </row>
    <row r="1020" spans="2:15" x14ac:dyDescent="0.35">
      <c r="B1020" s="12" t="s">
        <v>346</v>
      </c>
      <c r="C1020" s="23">
        <f>IFERROR(VLOOKUP(B1020,'Asteroids@home'!$B$3:$I$1399,8,FALSE),"")</f>
        <v>1.4851320577028595</v>
      </c>
      <c r="D1020" s="23">
        <f>IFERROR(VLOOKUP(B1020,'Citizen Science Grid'!$B$3:$I$1120,8,FALSE),"")</f>
        <v>2.0094640830175035</v>
      </c>
      <c r="E1020" s="27" t="str">
        <f>IFERROR(VLOOKUP(B1020,'Enigma@home'!$B$3:$I$1120,8,FALSE),"")</f>
        <v/>
      </c>
      <c r="F1020" s="23">
        <f>IFERROR(VLOOKUP(B1020,'LHC@home'!$B$3:$I$1280,8,FALSE),"")</f>
        <v>1.6423516518915044</v>
      </c>
      <c r="G1020" s="23">
        <f>IFERROR(VLOOKUP(B1020,'NFS@Home'!$B$3:$I$1280,8,FALSE),"")</f>
        <v>1.3247182473746446</v>
      </c>
      <c r="H1020" s="23">
        <f>IFERROR(VLOOKUP(B1020,Numberfields!$B$3:$I$1011,8,FALSE),"")</f>
        <v>0.65793329436432357</v>
      </c>
      <c r="I1020" s="23">
        <f>IFERROR(VLOOKUP(B1020,Primegrid!$B$3:$I$955,8,FALSE),"")</f>
        <v>0.27453557703728726</v>
      </c>
      <c r="J1020" s="23" t="str">
        <f>IFERROR(VLOOKUP(B1020,SRBase!$B$3:$I$614,8,FALSE),"")</f>
        <v/>
      </c>
      <c r="K1020" s="23">
        <f>IFERROR(VLOOKUP(B1020,'theSkyNet POGS'!$B$3:$I$1158,8,FALSE),"")</f>
        <v>1.6958540612215784</v>
      </c>
      <c r="L1020" s="23">
        <f>IFERROR(VLOOKUP(B1020,'TN-Grid'!$B$3:$I$908,8,FALSE),"")</f>
        <v>5.4253795302381658</v>
      </c>
      <c r="M1020" s="23">
        <f>IFERROR(VLOOKUP(B1020,'Yoyo@home'!$B$3:$I$955,8,FALSE),"")</f>
        <v>1.624987607090197</v>
      </c>
      <c r="N1020" s="22"/>
      <c r="O1020" s="4">
        <f t="shared" si="19"/>
        <v>9</v>
      </c>
    </row>
    <row r="1021" spans="2:15" x14ac:dyDescent="0.35">
      <c r="B1021" s="12" t="s">
        <v>347</v>
      </c>
      <c r="C1021" s="23">
        <f>IFERROR(VLOOKUP(B1021,'Asteroids@home'!$B$3:$I$1399,8,FALSE),"")</f>
        <v>1.9013336793158246</v>
      </c>
      <c r="D1021" s="23">
        <f>IFERROR(VLOOKUP(B1021,'Citizen Science Grid'!$B$3:$I$1120,8,FALSE),"")</f>
        <v>2.6885757431708175</v>
      </c>
      <c r="E1021" s="27">
        <f>IFERROR(VLOOKUP(B1021,'Enigma@home'!$B$3:$I$1120,8,FALSE),"")</f>
        <v>0.18298384058443981</v>
      </c>
      <c r="F1021" s="23">
        <f>IFERROR(VLOOKUP(B1021,'LHC@home'!$B$3:$I$1280,8,FALSE),"")</f>
        <v>2.4976139204930172</v>
      </c>
      <c r="G1021" s="23">
        <f>IFERROR(VLOOKUP(B1021,'NFS@Home'!$B$3:$I$1280,8,FALSE),"")</f>
        <v>1.7755636421195313</v>
      </c>
      <c r="H1021" s="23">
        <f>IFERROR(VLOOKUP(B1021,Numberfields!$B$3:$I$1011,8,FALSE),"")</f>
        <v>0.96399697508923599</v>
      </c>
      <c r="I1021" s="23">
        <f>IFERROR(VLOOKUP(B1021,Primegrid!$B$3:$I$955,8,FALSE),"")</f>
        <v>0.37541835577411314</v>
      </c>
      <c r="J1021" s="23">
        <f>IFERROR(VLOOKUP(B1021,SRBase!$B$3:$I$614,8,FALSE),"")</f>
        <v>3.5400876162645165</v>
      </c>
      <c r="K1021" s="23">
        <f>IFERROR(VLOOKUP(B1021,'theSkyNet POGS'!$B$3:$I$1158,8,FALSE),"")</f>
        <v>2.4931440748480362</v>
      </c>
      <c r="L1021" s="23">
        <f>IFERROR(VLOOKUP(B1021,'TN-Grid'!$B$3:$I$908,8,FALSE),"")</f>
        <v>6.7712442403133828</v>
      </c>
      <c r="M1021" s="23">
        <f>IFERROR(VLOOKUP(B1021,'Yoyo@home'!$B$3:$I$955,8,FALSE),"")</f>
        <v>2.7209781869658052</v>
      </c>
      <c r="N1021" s="22"/>
      <c r="O1021" s="4">
        <f t="shared" si="19"/>
        <v>11</v>
      </c>
    </row>
    <row r="1022" spans="2:15" x14ac:dyDescent="0.35">
      <c r="B1022" s="12" t="s">
        <v>348</v>
      </c>
      <c r="C1022" s="23">
        <f>IFERROR(VLOOKUP(B1022,'Asteroids@home'!$B$3:$I$1399,8,FALSE),"")</f>
        <v>1.8352004475604657</v>
      </c>
      <c r="D1022" s="23">
        <f>IFERROR(VLOOKUP(B1022,'Citizen Science Grid'!$B$3:$I$1120,8,FALSE),"")</f>
        <v>2.749820332857563</v>
      </c>
      <c r="E1022" s="27">
        <f>IFERROR(VLOOKUP(B1022,'Enigma@home'!$B$3:$I$1120,8,FALSE),"")</f>
        <v>0.1974059382896588</v>
      </c>
      <c r="F1022" s="23">
        <f>IFERROR(VLOOKUP(B1022,'LHC@home'!$B$3:$I$1280,8,FALSE),"")</f>
        <v>2.3223671240960209</v>
      </c>
      <c r="G1022" s="23">
        <f>IFERROR(VLOOKUP(B1022,'NFS@Home'!$B$3:$I$1280,8,FALSE),"")</f>
        <v>1.7356635763956241</v>
      </c>
      <c r="H1022" s="23">
        <f>IFERROR(VLOOKUP(B1022,Numberfields!$B$3:$I$1011,8,FALSE),"")</f>
        <v>1.0092161689814418</v>
      </c>
      <c r="I1022" s="23">
        <f>IFERROR(VLOOKUP(B1022,Primegrid!$B$3:$I$955,8,FALSE),"")</f>
        <v>0.33708081756684544</v>
      </c>
      <c r="J1022" s="23">
        <f>IFERROR(VLOOKUP(B1022,SRBase!$B$3:$I$614,8,FALSE),"")</f>
        <v>4.412410881054381</v>
      </c>
      <c r="K1022" s="23">
        <f>IFERROR(VLOOKUP(B1022,'theSkyNet POGS'!$B$3:$I$1158,8,FALSE),"")</f>
        <v>1.1335198463281928</v>
      </c>
      <c r="L1022" s="23">
        <f>IFERROR(VLOOKUP(B1022,'TN-Grid'!$B$3:$I$908,8,FALSE),"")</f>
        <v>6.3541571346625174</v>
      </c>
      <c r="M1022" s="23">
        <f>IFERROR(VLOOKUP(B1022,'Yoyo@home'!$B$3:$I$955,8,FALSE),"")</f>
        <v>2.6558408343521061</v>
      </c>
      <c r="N1022" s="22"/>
      <c r="O1022" s="4">
        <f t="shared" si="19"/>
        <v>11</v>
      </c>
    </row>
    <row r="1023" spans="2:15" x14ac:dyDescent="0.35">
      <c r="B1023" s="12" t="s">
        <v>882</v>
      </c>
      <c r="C1023" s="23">
        <f>IFERROR(VLOOKUP(B1023,'Asteroids@home'!$B$3:$I$1399,8,FALSE),"")</f>
        <v>1.4178026880670505</v>
      </c>
      <c r="D1023" s="23">
        <f>IFERROR(VLOOKUP(B1023,'Citizen Science Grid'!$B$3:$I$1120,8,FALSE),"")</f>
        <v>2.1894429447297976</v>
      </c>
      <c r="E1023" s="27" t="str">
        <f>IFERROR(VLOOKUP(B1023,'Enigma@home'!$B$3:$I$1120,8,FALSE),"")</f>
        <v/>
      </c>
      <c r="F1023" s="23">
        <f>IFERROR(VLOOKUP(B1023,'LHC@home'!$B$3:$I$1280,8,FALSE),"")</f>
        <v>2.4333007733394476</v>
      </c>
      <c r="G1023" s="23">
        <f>IFERROR(VLOOKUP(B1023,'NFS@Home'!$B$3:$I$1280,8,FALSE),"")</f>
        <v>1.9269194576823434</v>
      </c>
      <c r="H1023" s="23">
        <f>IFERROR(VLOOKUP(B1023,Numberfields!$B$3:$I$1011,8,FALSE),"")</f>
        <v>0.80917231243930621</v>
      </c>
      <c r="I1023" s="23" t="str">
        <f>IFERROR(VLOOKUP(B1023,Primegrid!$B$3:$I$955,8,FALSE),"")</f>
        <v/>
      </c>
      <c r="J1023" s="23" t="str">
        <f>IFERROR(VLOOKUP(B1023,SRBase!$B$3:$I$614,8,FALSE),"")</f>
        <v/>
      </c>
      <c r="K1023" s="23">
        <f>IFERROR(VLOOKUP(B1023,'theSkyNet POGS'!$B$3:$I$1158,8,FALSE),"")</f>
        <v>2.157028748482984</v>
      </c>
      <c r="L1023" s="23">
        <f>IFERROR(VLOOKUP(B1023,'TN-Grid'!$B$3:$I$908,8,FALSE),"")</f>
        <v>5.8776135391100803</v>
      </c>
      <c r="M1023" s="23" t="str">
        <f>IFERROR(VLOOKUP(B1023,'Yoyo@home'!$B$3:$I$955,8,FALSE),"")</f>
        <v/>
      </c>
      <c r="N1023" s="22"/>
      <c r="O1023" s="4">
        <f t="shared" si="19"/>
        <v>7</v>
      </c>
    </row>
    <row r="1024" spans="2:15" x14ac:dyDescent="0.35">
      <c r="B1024" s="12" t="s">
        <v>852</v>
      </c>
      <c r="C1024" s="23">
        <f>IFERROR(VLOOKUP(B1024,'Asteroids@home'!$B$3:$I$1399,8,FALSE),"")</f>
        <v>1.9988123953524843</v>
      </c>
      <c r="D1024" s="23" t="str">
        <f>IFERROR(VLOOKUP(B1024,'Citizen Science Grid'!$B$3:$I$1120,8,FALSE),"")</f>
        <v/>
      </c>
      <c r="E1024" s="27">
        <f>IFERROR(VLOOKUP(B1024,'Enigma@home'!$B$3:$I$1120,8,FALSE),"")</f>
        <v>0.16634555244670968</v>
      </c>
      <c r="F1024" s="23" t="str">
        <f>IFERROR(VLOOKUP(B1024,'LHC@home'!$B$3:$I$1280,8,FALSE),"")</f>
        <v/>
      </c>
      <c r="G1024" s="23" t="str">
        <f>IFERROR(VLOOKUP(B1024,'NFS@Home'!$B$3:$I$1280,8,FALSE),"")</f>
        <v/>
      </c>
      <c r="H1024" s="23">
        <f>IFERROR(VLOOKUP(B1024,Numberfields!$B$3:$I$1011,8,FALSE),"")</f>
        <v>0.67026949366953759</v>
      </c>
      <c r="I1024" s="23" t="str">
        <f>IFERROR(VLOOKUP(B1024,Primegrid!$B$3:$I$955,8,FALSE),"")</f>
        <v/>
      </c>
      <c r="J1024" s="23" t="str">
        <f>IFERROR(VLOOKUP(B1024,SRBase!$B$3:$I$614,8,FALSE),"")</f>
        <v/>
      </c>
      <c r="K1024" s="23" t="str">
        <f>IFERROR(VLOOKUP(B1024,'theSkyNet POGS'!$B$3:$I$1158,8,FALSE),"")</f>
        <v/>
      </c>
      <c r="L1024" s="23">
        <f>IFERROR(VLOOKUP(B1024,'TN-Grid'!$B$3:$I$908,8,FALSE),"")</f>
        <v>3.4399404821349813</v>
      </c>
      <c r="M1024" s="23" t="str">
        <f>IFERROR(VLOOKUP(B1024,'Yoyo@home'!$B$3:$I$955,8,FALSE),"")</f>
        <v/>
      </c>
      <c r="N1024" s="22"/>
      <c r="O1024" s="4">
        <f t="shared" si="19"/>
        <v>4</v>
      </c>
    </row>
    <row r="1025" spans="2:15" x14ac:dyDescent="0.35">
      <c r="B1025" s="12" t="s">
        <v>349</v>
      </c>
      <c r="C1025" s="23">
        <f>IFERROR(VLOOKUP(B1025,'Asteroids@home'!$B$3:$I$1399,8,FALSE),"")</f>
        <v>2.293499251536061</v>
      </c>
      <c r="D1025" s="23">
        <f>IFERROR(VLOOKUP(B1025,'Citizen Science Grid'!$B$3:$I$1120,8,FALSE),"")</f>
        <v>2.4332291064805402</v>
      </c>
      <c r="E1025" s="27">
        <f>IFERROR(VLOOKUP(B1025,'Enigma@home'!$B$3:$I$1120,8,FALSE),"")</f>
        <v>0.18352317015165123</v>
      </c>
      <c r="F1025" s="23">
        <f>IFERROR(VLOOKUP(B1025,'LHC@home'!$B$3:$I$1280,8,FALSE),"")</f>
        <v>2.7413731526779386</v>
      </c>
      <c r="G1025" s="23">
        <f>IFERROR(VLOOKUP(B1025,'NFS@Home'!$B$3:$I$1280,8,FALSE),"")</f>
        <v>1.8310325855336387</v>
      </c>
      <c r="H1025" s="23">
        <f>IFERROR(VLOOKUP(B1025,Numberfields!$B$3:$I$1011,8,FALSE),"")</f>
        <v>0.97515318482886004</v>
      </c>
      <c r="I1025" s="23">
        <f>IFERROR(VLOOKUP(B1025,Primegrid!$B$3:$I$955,8,FALSE),"")</f>
        <v>0.46601455074109732</v>
      </c>
      <c r="J1025" s="23">
        <f>IFERROR(VLOOKUP(B1025,SRBase!$B$3:$I$614,8,FALSE),"")</f>
        <v>4.6551043734962345</v>
      </c>
      <c r="K1025" s="23">
        <f>IFERROR(VLOOKUP(B1025,'theSkyNet POGS'!$B$3:$I$1158,8,FALSE),"")</f>
        <v>2.0665675771913596</v>
      </c>
      <c r="L1025" s="23">
        <f>IFERROR(VLOOKUP(B1025,'TN-Grid'!$B$3:$I$908,8,FALSE),"")</f>
        <v>7.3458181587252023</v>
      </c>
      <c r="M1025" s="23">
        <f>IFERROR(VLOOKUP(B1025,'Yoyo@home'!$B$3:$I$955,8,FALSE),"")</f>
        <v>2.582398659312759</v>
      </c>
      <c r="N1025" s="22"/>
      <c r="O1025" s="4">
        <f t="shared" si="19"/>
        <v>11</v>
      </c>
    </row>
    <row r="1026" spans="2:15" x14ac:dyDescent="0.35">
      <c r="B1026" s="12" t="s">
        <v>350</v>
      </c>
      <c r="C1026" s="23">
        <f>IFERROR(VLOOKUP(B1026,'Asteroids@home'!$B$3:$I$1399,8,FALSE),"")</f>
        <v>2.0762133661797821</v>
      </c>
      <c r="D1026" s="23">
        <f>IFERROR(VLOOKUP(B1026,'Citizen Science Grid'!$B$3:$I$1120,8,FALSE),"")</f>
        <v>2.7752923457353047</v>
      </c>
      <c r="E1026" s="27">
        <f>IFERROR(VLOOKUP(B1026,'Enigma@home'!$B$3:$I$1120,8,FALSE),"")</f>
        <v>0.18599479987147707</v>
      </c>
      <c r="F1026" s="23">
        <f>IFERROR(VLOOKUP(B1026,'LHC@home'!$B$3:$I$1280,8,FALSE),"")</f>
        <v>2.6233256636128002</v>
      </c>
      <c r="G1026" s="23">
        <f>IFERROR(VLOOKUP(B1026,'NFS@Home'!$B$3:$I$1280,8,FALSE),"")</f>
        <v>1.8596176629839749</v>
      </c>
      <c r="H1026" s="23">
        <f>IFERROR(VLOOKUP(B1026,Numberfields!$B$3:$I$1011,8,FALSE),"")</f>
        <v>0.97229383255621959</v>
      </c>
      <c r="I1026" s="23">
        <f>IFERROR(VLOOKUP(B1026,Primegrid!$B$3:$I$955,8,FALSE),"")</f>
        <v>0.36378233041804914</v>
      </c>
      <c r="J1026" s="23">
        <f>IFERROR(VLOOKUP(B1026,SRBase!$B$3:$I$614,8,FALSE),"")</f>
        <v>4.3600738230296825</v>
      </c>
      <c r="K1026" s="23">
        <f>IFERROR(VLOOKUP(B1026,'theSkyNet POGS'!$B$3:$I$1158,8,FALSE),"")</f>
        <v>2.1748743891982976</v>
      </c>
      <c r="L1026" s="23">
        <f>IFERROR(VLOOKUP(B1026,'TN-Grid'!$B$3:$I$908,8,FALSE),"")</f>
        <v>5.9200378355035079</v>
      </c>
      <c r="M1026" s="23">
        <f>IFERROR(VLOOKUP(B1026,'Yoyo@home'!$B$3:$I$955,8,FALSE),"")</f>
        <v>2.8566643087841266</v>
      </c>
      <c r="N1026" s="22"/>
      <c r="O1026" s="4">
        <f t="shared" si="19"/>
        <v>11</v>
      </c>
    </row>
    <row r="1027" spans="2:15" x14ac:dyDescent="0.35">
      <c r="B1027" s="12" t="s">
        <v>869</v>
      </c>
      <c r="C1027" s="23">
        <f>IFERROR(VLOOKUP(B1027,'Asteroids@home'!$B$3:$I$1399,8,FALSE),"")</f>
        <v>2.1583480041110561</v>
      </c>
      <c r="D1027" s="23">
        <f>IFERROR(VLOOKUP(B1027,'Citizen Science Grid'!$B$3:$I$1120,8,FALSE),"")</f>
        <v>2.7633318610881394</v>
      </c>
      <c r="E1027" s="27" t="str">
        <f>IFERROR(VLOOKUP(B1027,'Enigma@home'!$B$3:$I$1120,8,FALSE),"")</f>
        <v/>
      </c>
      <c r="F1027" s="23">
        <f>IFERROR(VLOOKUP(B1027,'LHC@home'!$B$3:$I$1280,8,FALSE),"")</f>
        <v>1.4419774780327113</v>
      </c>
      <c r="G1027" s="23">
        <f>IFERROR(VLOOKUP(B1027,'NFS@Home'!$B$3:$I$1280,8,FALSE),"")</f>
        <v>1.6086787987027298</v>
      </c>
      <c r="H1027" s="23">
        <f>IFERROR(VLOOKUP(B1027,Numberfields!$B$3:$I$1011,8,FALSE),"")</f>
        <v>0.83881774972295253</v>
      </c>
      <c r="I1027" s="23" t="str">
        <f>IFERROR(VLOOKUP(B1027,Primegrid!$B$3:$I$955,8,FALSE),"")</f>
        <v/>
      </c>
      <c r="J1027" s="23" t="str">
        <f>IFERROR(VLOOKUP(B1027,SRBase!$B$3:$I$614,8,FALSE),"")</f>
        <v/>
      </c>
      <c r="K1027" s="23">
        <f>IFERROR(VLOOKUP(B1027,'theSkyNet POGS'!$B$3:$I$1158,8,FALSE),"")</f>
        <v>2.079097554009496</v>
      </c>
      <c r="L1027" s="23">
        <f>IFERROR(VLOOKUP(B1027,'TN-Grid'!$B$3:$I$908,8,FALSE),"")</f>
        <v>7.0485671929677265</v>
      </c>
      <c r="M1027" s="23" t="str">
        <f>IFERROR(VLOOKUP(B1027,'Yoyo@home'!$B$3:$I$955,8,FALSE),"")</f>
        <v/>
      </c>
      <c r="N1027" s="22"/>
      <c r="O1027" s="4">
        <f t="shared" si="19"/>
        <v>7</v>
      </c>
    </row>
    <row r="1028" spans="2:15" x14ac:dyDescent="0.35">
      <c r="B1028" s="12" t="s">
        <v>851</v>
      </c>
      <c r="C1028" s="23" t="str">
        <f>IFERROR(VLOOKUP(B1028,'Asteroids@home'!$B$3:$I$1399,8,FALSE),"")</f>
        <v/>
      </c>
      <c r="D1028" s="23" t="str">
        <f>IFERROR(VLOOKUP(B1028,'Citizen Science Grid'!$B$3:$I$1120,8,FALSE),"")</f>
        <v/>
      </c>
      <c r="E1028" s="27" t="str">
        <f>IFERROR(VLOOKUP(B1028,'Enigma@home'!$B$3:$I$1120,8,FALSE),"")</f>
        <v/>
      </c>
      <c r="F1028" s="23" t="str">
        <f>IFERROR(VLOOKUP(B1028,'LHC@home'!$B$3:$I$1280,8,FALSE),"")</f>
        <v/>
      </c>
      <c r="G1028" s="23">
        <f>IFERROR(VLOOKUP(B1028,'NFS@Home'!$B$3:$I$1280,8,FALSE),"")</f>
        <v>1.6476141855010069</v>
      </c>
      <c r="H1028" s="23" t="str">
        <f>IFERROR(VLOOKUP(B1028,Numberfields!$B$3:$I$1011,8,FALSE),"")</f>
        <v/>
      </c>
      <c r="I1028" s="23" t="str">
        <f>IFERROR(VLOOKUP(B1028,Primegrid!$B$3:$I$955,8,FALSE),"")</f>
        <v/>
      </c>
      <c r="J1028" s="23" t="str">
        <f>IFERROR(VLOOKUP(B1028,SRBase!$B$3:$I$614,8,FALSE),"")</f>
        <v/>
      </c>
      <c r="K1028" s="23">
        <f>IFERROR(VLOOKUP(B1028,'theSkyNet POGS'!$B$3:$I$1158,8,FALSE),"")</f>
        <v>0.78377844730584434</v>
      </c>
      <c r="L1028" s="23">
        <f>IFERROR(VLOOKUP(B1028,'TN-Grid'!$B$3:$I$908,8,FALSE),"")</f>
        <v>6.3509076780034421</v>
      </c>
      <c r="M1028" s="23" t="str">
        <f>IFERROR(VLOOKUP(B1028,'Yoyo@home'!$B$3:$I$955,8,FALSE),"")</f>
        <v/>
      </c>
      <c r="N1028" s="22"/>
      <c r="O1028" s="4">
        <f t="shared" si="19"/>
        <v>3</v>
      </c>
    </row>
    <row r="1029" spans="2:15" x14ac:dyDescent="0.35">
      <c r="B1029" s="12" t="s">
        <v>351</v>
      </c>
      <c r="C1029" s="23">
        <f>IFERROR(VLOOKUP(B1029,'Asteroids@home'!$B$3:$I$1399,8,FALSE),"")</f>
        <v>0.62735627638634894</v>
      </c>
      <c r="D1029" s="23">
        <f>IFERROR(VLOOKUP(B1029,'Citizen Science Grid'!$B$3:$I$1120,8,FALSE),"")</f>
        <v>0.99551361561498519</v>
      </c>
      <c r="E1029" s="27">
        <f>IFERROR(VLOOKUP(B1029,'Enigma@home'!$B$3:$I$1120,8,FALSE),"")</f>
        <v>7.0873173198688938E-2</v>
      </c>
      <c r="F1029" s="23">
        <f>IFERROR(VLOOKUP(B1029,'LHC@home'!$B$3:$I$1280,8,FALSE),"")</f>
        <v>1.4253934555333181</v>
      </c>
      <c r="G1029" s="23">
        <f>IFERROR(VLOOKUP(B1029,'NFS@Home'!$B$3:$I$1280,8,FALSE),"")</f>
        <v>0.55654016279299645</v>
      </c>
      <c r="H1029" s="23">
        <f>IFERROR(VLOOKUP(B1029,Numberfields!$B$3:$I$1011,8,FALSE),"")</f>
        <v>0.63991684920722292</v>
      </c>
      <c r="I1029" s="23">
        <f>IFERROR(VLOOKUP(B1029,Primegrid!$B$3:$I$955,8,FALSE),"")</f>
        <v>0.16414079978277357</v>
      </c>
      <c r="J1029" s="23">
        <f>IFERROR(VLOOKUP(B1029,SRBase!$B$3:$I$614,8,FALSE),"")</f>
        <v>1.5856864008912408</v>
      </c>
      <c r="K1029" s="23">
        <f>IFERROR(VLOOKUP(B1029,'theSkyNet POGS'!$B$3:$I$1158,8,FALSE),"")</f>
        <v>1.050315087094273</v>
      </c>
      <c r="L1029" s="23">
        <f>IFERROR(VLOOKUP(B1029,'TN-Grid'!$B$3:$I$908,8,FALSE),"")</f>
        <v>3.620365022070243</v>
      </c>
      <c r="M1029" s="23">
        <f>IFERROR(VLOOKUP(B1029,'Yoyo@home'!$B$3:$I$955,8,FALSE),"")</f>
        <v>1.4596034227386296</v>
      </c>
      <c r="N1029" s="22"/>
      <c r="O1029" s="4">
        <f t="shared" si="19"/>
        <v>11</v>
      </c>
    </row>
    <row r="1030" spans="2:15" x14ac:dyDescent="0.35">
      <c r="B1030" s="12" t="s">
        <v>352</v>
      </c>
      <c r="C1030" s="23">
        <f>IFERROR(VLOOKUP(B1030,'Asteroids@home'!$B$3:$I$1399,8,FALSE),"")</f>
        <v>0.7193056519011104</v>
      </c>
      <c r="D1030" s="23">
        <f>IFERROR(VLOOKUP(B1030,'Citizen Science Grid'!$B$3:$I$1120,8,FALSE),"")</f>
        <v>1.1918850156056575</v>
      </c>
      <c r="E1030" s="27">
        <f>IFERROR(VLOOKUP(B1030,'Enigma@home'!$B$3:$I$1120,8,FALSE),"")</f>
        <v>0.10382068087613651</v>
      </c>
      <c r="F1030" s="23">
        <f>IFERROR(VLOOKUP(B1030,'LHC@home'!$B$3:$I$1280,8,FALSE),"")</f>
        <v>1.1274656206905751</v>
      </c>
      <c r="G1030" s="23">
        <f>IFERROR(VLOOKUP(B1030,'NFS@Home'!$B$3:$I$1280,8,FALSE),"")</f>
        <v>0.8805210928491799</v>
      </c>
      <c r="H1030" s="23">
        <f>IFERROR(VLOOKUP(B1030,Numberfields!$B$3:$I$1011,8,FALSE),"")</f>
        <v>0.75880004354950281</v>
      </c>
      <c r="I1030" s="23">
        <f>IFERROR(VLOOKUP(B1030,Primegrid!$B$3:$I$955,8,FALSE),"")</f>
        <v>0.11472081294823705</v>
      </c>
      <c r="J1030" s="23" t="str">
        <f>IFERROR(VLOOKUP(B1030,SRBase!$B$3:$I$614,8,FALSE),"")</f>
        <v/>
      </c>
      <c r="K1030" s="23">
        <f>IFERROR(VLOOKUP(B1030,'theSkyNet POGS'!$B$3:$I$1158,8,FALSE),"")</f>
        <v>1.48371151370211</v>
      </c>
      <c r="L1030" s="23">
        <f>IFERROR(VLOOKUP(B1030,'TN-Grid'!$B$3:$I$908,8,FALSE),"")</f>
        <v>4.0469042911262427</v>
      </c>
      <c r="M1030" s="23">
        <f>IFERROR(VLOOKUP(B1030,'Yoyo@home'!$B$3:$I$955,8,FALSE),"")</f>
        <v>1.3261420695271824</v>
      </c>
      <c r="N1030" s="22"/>
      <c r="O1030" s="4">
        <f t="shared" si="19"/>
        <v>10</v>
      </c>
    </row>
    <row r="1031" spans="2:15" x14ac:dyDescent="0.35">
      <c r="B1031" s="12" t="s">
        <v>353</v>
      </c>
      <c r="C1031" s="23">
        <f>IFERROR(VLOOKUP(B1031,'Asteroids@home'!$B$3:$I$1399,8,FALSE),"")</f>
        <v>0.75162065138678036</v>
      </c>
      <c r="D1031" s="23">
        <f>IFERROR(VLOOKUP(B1031,'Citizen Science Grid'!$B$3:$I$1120,8,FALSE),"")</f>
        <v>1.3684018772425846</v>
      </c>
      <c r="E1031" s="27" t="str">
        <f>IFERROR(VLOOKUP(B1031,'Enigma@home'!$B$3:$I$1120,8,FALSE),"")</f>
        <v/>
      </c>
      <c r="F1031" s="23">
        <f>IFERROR(VLOOKUP(B1031,'LHC@home'!$B$3:$I$1280,8,FALSE),"")</f>
        <v>1.4669541395398662</v>
      </c>
      <c r="G1031" s="23">
        <f>IFERROR(VLOOKUP(B1031,'NFS@Home'!$B$3:$I$1280,8,FALSE),"")</f>
        <v>0.91284377907981407</v>
      </c>
      <c r="H1031" s="23">
        <f>IFERROR(VLOOKUP(B1031,Numberfields!$B$3:$I$1011,8,FALSE),"")</f>
        <v>1.1869728159287305</v>
      </c>
      <c r="I1031" s="23">
        <f>IFERROR(VLOOKUP(B1031,Primegrid!$B$3:$I$955,8,FALSE),"")</f>
        <v>0.15528440887884418</v>
      </c>
      <c r="J1031" s="23" t="str">
        <f>IFERROR(VLOOKUP(B1031,SRBase!$B$3:$I$614,8,FALSE),"")</f>
        <v/>
      </c>
      <c r="K1031" s="23">
        <f>IFERROR(VLOOKUP(B1031,'theSkyNet POGS'!$B$3:$I$1158,8,FALSE),"")</f>
        <v>1.8589520966567095</v>
      </c>
      <c r="L1031" s="23">
        <f>IFERROR(VLOOKUP(B1031,'TN-Grid'!$B$3:$I$908,8,FALSE),"")</f>
        <v>4.751076226421052</v>
      </c>
      <c r="M1031" s="23">
        <f>IFERROR(VLOOKUP(B1031,'Yoyo@home'!$B$3:$I$955,8,FALSE),"")</f>
        <v>2.1082139418124473</v>
      </c>
      <c r="N1031" s="22"/>
      <c r="O1031" s="4">
        <f t="shared" si="19"/>
        <v>9</v>
      </c>
    </row>
    <row r="1032" spans="2:15" x14ac:dyDescent="0.35">
      <c r="B1032" s="12" t="s">
        <v>354</v>
      </c>
      <c r="C1032" s="23">
        <f>IFERROR(VLOOKUP(B1032,'Asteroids@home'!$B$3:$I$1399,8,FALSE),"")</f>
        <v>0.89945411815471654</v>
      </c>
      <c r="D1032" s="23">
        <f>IFERROR(VLOOKUP(B1032,'Citizen Science Grid'!$B$3:$I$1120,8,FALSE),"")</f>
        <v>1.0810917338690735</v>
      </c>
      <c r="E1032" s="27" t="str">
        <f>IFERROR(VLOOKUP(B1032,'Enigma@home'!$B$3:$I$1120,8,FALSE),"")</f>
        <v/>
      </c>
      <c r="F1032" s="23">
        <f>IFERROR(VLOOKUP(B1032,'LHC@home'!$B$3:$I$1280,8,FALSE),"")</f>
        <v>2.4035992485467328</v>
      </c>
      <c r="G1032" s="23" t="str">
        <f>IFERROR(VLOOKUP(B1032,'NFS@Home'!$B$3:$I$1280,8,FALSE),"")</f>
        <v/>
      </c>
      <c r="H1032" s="23">
        <f>IFERROR(VLOOKUP(B1032,Numberfields!$B$3:$I$1011,8,FALSE),"")</f>
        <v>1.2727863708623846</v>
      </c>
      <c r="I1032" s="23">
        <f>IFERROR(VLOOKUP(B1032,Primegrid!$B$3:$I$955,8,FALSE),"")</f>
        <v>0.18214580799643701</v>
      </c>
      <c r="J1032" s="23" t="str">
        <f>IFERROR(VLOOKUP(B1032,SRBase!$B$3:$I$614,8,FALSE),"")</f>
        <v/>
      </c>
      <c r="K1032" s="23">
        <f>IFERROR(VLOOKUP(B1032,'theSkyNet POGS'!$B$3:$I$1158,8,FALSE),"")</f>
        <v>2.0541780133947749</v>
      </c>
      <c r="L1032" s="23">
        <f>IFERROR(VLOOKUP(B1032,'TN-Grid'!$B$3:$I$908,8,FALSE),"")</f>
        <v>4.6513497577268721</v>
      </c>
      <c r="M1032" s="23" t="str">
        <f>IFERROR(VLOOKUP(B1032,'Yoyo@home'!$B$3:$I$955,8,FALSE),"")</f>
        <v/>
      </c>
      <c r="N1032" s="22"/>
      <c r="O1032" s="4">
        <f t="shared" si="19"/>
        <v>7</v>
      </c>
    </row>
    <row r="1033" spans="2:15" x14ac:dyDescent="0.35">
      <c r="B1033" s="12" t="s">
        <v>355</v>
      </c>
      <c r="C1033" s="23">
        <f>IFERROR(VLOOKUP(B1033,'Asteroids@home'!$B$3:$I$1399,8,FALSE),"")</f>
        <v>0.79741983062975397</v>
      </c>
      <c r="D1033" s="23">
        <f>IFERROR(VLOOKUP(B1033,'Citizen Science Grid'!$B$3:$I$1120,8,FALSE),"")</f>
        <v>1.0735046700290578</v>
      </c>
      <c r="E1033" s="27">
        <f>IFERROR(VLOOKUP(B1033,'Enigma@home'!$B$3:$I$1120,8,FALSE),"")</f>
        <v>8.1160571334405726E-2</v>
      </c>
      <c r="F1033" s="23">
        <f>IFERROR(VLOOKUP(B1033,'LHC@home'!$B$3:$I$1280,8,FALSE),"")</f>
        <v>1.5124287401655077</v>
      </c>
      <c r="G1033" s="23">
        <f>IFERROR(VLOOKUP(B1033,'NFS@Home'!$B$3:$I$1280,8,FALSE),"")</f>
        <v>0.88516776180783519</v>
      </c>
      <c r="H1033" s="23">
        <f>IFERROR(VLOOKUP(B1033,Numberfields!$B$3:$I$1011,8,FALSE),"")</f>
        <v>0.73229813356376494</v>
      </c>
      <c r="I1033" s="23">
        <f>IFERROR(VLOOKUP(B1033,Primegrid!$B$3:$I$955,8,FALSE),"")</f>
        <v>0.10621748881485965</v>
      </c>
      <c r="J1033" s="23">
        <f>IFERROR(VLOOKUP(B1033,SRBase!$B$3:$I$614,8,FALSE),"")</f>
        <v>1.4853649496729007</v>
      </c>
      <c r="K1033" s="23">
        <f>IFERROR(VLOOKUP(B1033,'theSkyNet POGS'!$B$3:$I$1158,8,FALSE),"")</f>
        <v>1.2317726795678794</v>
      </c>
      <c r="L1033" s="23">
        <f>IFERROR(VLOOKUP(B1033,'TN-Grid'!$B$3:$I$908,8,FALSE),"")</f>
        <v>3.7447489446606821</v>
      </c>
      <c r="M1033" s="23">
        <f>IFERROR(VLOOKUP(B1033,'Yoyo@home'!$B$3:$I$955,8,FALSE),"")</f>
        <v>1.608923292758375</v>
      </c>
      <c r="N1033" s="22"/>
      <c r="O1033" s="4">
        <f t="shared" si="19"/>
        <v>11</v>
      </c>
    </row>
    <row r="1034" spans="2:15" x14ac:dyDescent="0.35">
      <c r="B1034" s="12" t="s">
        <v>1263</v>
      </c>
      <c r="C1034" s="23">
        <f>IFERROR(VLOOKUP(B1034,'Asteroids@home'!$B$3:$I$1399,8,FALSE),"")</f>
        <v>0.87550494249852517</v>
      </c>
      <c r="D1034" s="23">
        <f>IFERROR(VLOOKUP(B1034,'Citizen Science Grid'!$B$3:$I$1120,8,FALSE),"")</f>
        <v>1.1944893980527886</v>
      </c>
      <c r="E1034" s="27" t="str">
        <f>IFERROR(VLOOKUP(B1034,'Enigma@home'!$B$3:$I$1120,8,FALSE),"")</f>
        <v/>
      </c>
      <c r="F1034" s="23">
        <f>IFERROR(VLOOKUP(B1034,'LHC@home'!$B$3:$I$1280,8,FALSE),"")</f>
        <v>1.2238707894333491</v>
      </c>
      <c r="G1034" s="23" t="str">
        <f>IFERROR(VLOOKUP(B1034,'NFS@Home'!$B$3:$I$1280,8,FALSE),"")</f>
        <v/>
      </c>
      <c r="H1034" s="23" t="str">
        <f>IFERROR(VLOOKUP(B1034,Numberfields!$B$3:$I$1011,8,FALSE),"")</f>
        <v/>
      </c>
      <c r="I1034" s="23">
        <f>IFERROR(VLOOKUP(B1034,Primegrid!$B$3:$I$955,8,FALSE),"")</f>
        <v>0.26197804284863979</v>
      </c>
      <c r="J1034" s="23" t="str">
        <f>IFERROR(VLOOKUP(B1034,SRBase!$B$3:$I$614,8,FALSE),"")</f>
        <v/>
      </c>
      <c r="K1034" s="23">
        <f>IFERROR(VLOOKUP(B1034,'theSkyNet POGS'!$B$3:$I$1158,8,FALSE),"")</f>
        <v>1.9527979641006281</v>
      </c>
      <c r="L1034" s="23" t="str">
        <f>IFERROR(VLOOKUP(B1034,'TN-Grid'!$B$3:$I$908,8,FALSE),"")</f>
        <v/>
      </c>
      <c r="M1034" s="23">
        <f>IFERROR(VLOOKUP(B1034,'Yoyo@home'!$B$3:$I$955,8,FALSE),"")</f>
        <v>1.7151167974743711</v>
      </c>
      <c r="N1034" s="22"/>
      <c r="O1034" s="4">
        <f t="shared" si="19"/>
        <v>6</v>
      </c>
    </row>
    <row r="1035" spans="2:15" x14ac:dyDescent="0.35">
      <c r="B1035" s="12" t="s">
        <v>356</v>
      </c>
      <c r="C1035" s="23">
        <f>IFERROR(VLOOKUP(B1035,'Asteroids@home'!$B$3:$I$1399,8,FALSE),"")</f>
        <v>1.8147899582489968</v>
      </c>
      <c r="D1035" s="23">
        <f>IFERROR(VLOOKUP(B1035,'Citizen Science Grid'!$B$3:$I$1120,8,FALSE),"")</f>
        <v>2.5604733920876304</v>
      </c>
      <c r="E1035" s="27" t="str">
        <f>IFERROR(VLOOKUP(B1035,'Enigma@home'!$B$3:$I$1120,8,FALSE),"")</f>
        <v/>
      </c>
      <c r="F1035" s="23">
        <f>IFERROR(VLOOKUP(B1035,'LHC@home'!$B$3:$I$1280,8,FALSE),"")</f>
        <v>2.0526793249151116</v>
      </c>
      <c r="G1035" s="23">
        <f>IFERROR(VLOOKUP(B1035,'NFS@Home'!$B$3:$I$1280,8,FALSE),"")</f>
        <v>1.6608565599226834</v>
      </c>
      <c r="H1035" s="23">
        <f>IFERROR(VLOOKUP(B1035,Numberfields!$B$3:$I$1011,8,FALSE),"")</f>
        <v>1.3577558876162468</v>
      </c>
      <c r="I1035" s="23">
        <f>IFERROR(VLOOKUP(B1035,Primegrid!$B$3:$I$955,8,FALSE),"")</f>
        <v>0.2474694307592967</v>
      </c>
      <c r="J1035" s="23" t="str">
        <f>IFERROR(VLOOKUP(B1035,SRBase!$B$3:$I$614,8,FALSE),"")</f>
        <v/>
      </c>
      <c r="K1035" s="23">
        <f>IFERROR(VLOOKUP(B1035,'theSkyNet POGS'!$B$3:$I$1158,8,FALSE),"")</f>
        <v>4.4461129608868575</v>
      </c>
      <c r="L1035" s="23">
        <f>IFERROR(VLOOKUP(B1035,'TN-Grid'!$B$3:$I$908,8,FALSE),"")</f>
        <v>8.1903707007518562</v>
      </c>
      <c r="M1035" s="23">
        <f>IFERROR(VLOOKUP(B1035,'Yoyo@home'!$B$3:$I$955,8,FALSE),"")</f>
        <v>3.0038221816995794</v>
      </c>
      <c r="N1035" s="22"/>
      <c r="O1035" s="4">
        <f t="shared" si="19"/>
        <v>9</v>
      </c>
    </row>
    <row r="1036" spans="2:15" x14ac:dyDescent="0.35">
      <c r="B1036" s="12" t="s">
        <v>357</v>
      </c>
      <c r="C1036" s="23" t="str">
        <f>IFERROR(VLOOKUP(B1036,'Asteroids@home'!$B$3:$I$1399,8,FALSE),"")</f>
        <v/>
      </c>
      <c r="D1036" s="23" t="str">
        <f>IFERROR(VLOOKUP(B1036,'Citizen Science Grid'!$B$3:$I$1120,8,FALSE),"")</f>
        <v/>
      </c>
      <c r="E1036" s="27" t="str">
        <f>IFERROR(VLOOKUP(B1036,'Enigma@home'!$B$3:$I$1120,8,FALSE),"")</f>
        <v/>
      </c>
      <c r="F1036" s="23">
        <f>IFERROR(VLOOKUP(B1036,'LHC@home'!$B$3:$I$1280,8,FALSE),"")</f>
        <v>4.0637338744840834</v>
      </c>
      <c r="G1036" s="23" t="str">
        <f>IFERROR(VLOOKUP(B1036,'NFS@Home'!$B$3:$I$1280,8,FALSE),"")</f>
        <v/>
      </c>
      <c r="H1036" s="23">
        <f>IFERROR(VLOOKUP(B1036,Numberfields!$B$3:$I$1011,8,FALSE),"")</f>
        <v>1.043500356083384</v>
      </c>
      <c r="I1036" s="23">
        <f>IFERROR(VLOOKUP(B1036,Primegrid!$B$3:$I$955,8,FALSE),"")</f>
        <v>0.50966437504402373</v>
      </c>
      <c r="J1036" s="23" t="str">
        <f>IFERROR(VLOOKUP(B1036,SRBase!$B$3:$I$614,8,FALSE),"")</f>
        <v/>
      </c>
      <c r="K1036" s="23">
        <f>IFERROR(VLOOKUP(B1036,'theSkyNet POGS'!$B$3:$I$1158,8,FALSE),"")</f>
        <v>3.7669654340992396</v>
      </c>
      <c r="L1036" s="23">
        <f>IFERROR(VLOOKUP(B1036,'TN-Grid'!$B$3:$I$908,8,FALSE),"")</f>
        <v>8.6996793977578015</v>
      </c>
      <c r="M1036" s="23">
        <f>IFERROR(VLOOKUP(B1036,'Yoyo@home'!$B$3:$I$955,8,FALSE),"")</f>
        <v>2.3247186973324676</v>
      </c>
      <c r="N1036" s="22"/>
      <c r="O1036" s="4">
        <f t="shared" si="19"/>
        <v>6</v>
      </c>
    </row>
    <row r="1037" spans="2:15" x14ac:dyDescent="0.35">
      <c r="B1037" s="12" t="s">
        <v>1264</v>
      </c>
      <c r="C1037" s="23">
        <f>IFERROR(VLOOKUP(B1037,'Asteroids@home'!$B$3:$I$1399,8,FALSE),"")</f>
        <v>1.7025887844247842</v>
      </c>
      <c r="D1037" s="23" t="str">
        <f>IFERROR(VLOOKUP(B1037,'Citizen Science Grid'!$B$3:$I$1120,8,FALSE),"")</f>
        <v/>
      </c>
      <c r="E1037" s="27" t="str">
        <f>IFERROR(VLOOKUP(B1037,'Enigma@home'!$B$3:$I$1120,8,FALSE),"")</f>
        <v/>
      </c>
      <c r="F1037" s="23">
        <f>IFERROR(VLOOKUP(B1037,'LHC@home'!$B$3:$I$1280,8,FALSE),"")</f>
        <v>2.5270541840067215</v>
      </c>
      <c r="G1037" s="23" t="str">
        <f>IFERROR(VLOOKUP(B1037,'NFS@Home'!$B$3:$I$1280,8,FALSE),"")</f>
        <v/>
      </c>
      <c r="H1037" s="23">
        <f>IFERROR(VLOOKUP(B1037,Numberfields!$B$3:$I$1011,8,FALSE),"")</f>
        <v>1.2789283237390345</v>
      </c>
      <c r="I1037" s="23" t="str">
        <f>IFERROR(VLOOKUP(B1037,Primegrid!$B$3:$I$955,8,FALSE),"")</f>
        <v/>
      </c>
      <c r="J1037" s="23" t="str">
        <f>IFERROR(VLOOKUP(B1037,SRBase!$B$3:$I$614,8,FALSE),"")</f>
        <v/>
      </c>
      <c r="K1037" s="23">
        <f>IFERROR(VLOOKUP(B1037,'theSkyNet POGS'!$B$3:$I$1158,8,FALSE),"")</f>
        <v>4.9016709858855414</v>
      </c>
      <c r="L1037" s="23" t="str">
        <f>IFERROR(VLOOKUP(B1037,'TN-Grid'!$B$3:$I$908,8,FALSE),"")</f>
        <v/>
      </c>
      <c r="M1037" s="23" t="str">
        <f>IFERROR(VLOOKUP(B1037,'Yoyo@home'!$B$3:$I$955,8,FALSE),"")</f>
        <v/>
      </c>
      <c r="N1037" s="22"/>
      <c r="O1037" s="4">
        <f t="shared" si="19"/>
        <v>4</v>
      </c>
    </row>
    <row r="1038" spans="2:15" x14ac:dyDescent="0.35">
      <c r="B1038" s="12" t="s">
        <v>1265</v>
      </c>
      <c r="C1038" s="23">
        <f>IFERROR(VLOOKUP(B1038,'Asteroids@home'!$B$3:$I$1399,8,FALSE),"")</f>
        <v>0.88257070708798668</v>
      </c>
      <c r="D1038" s="23" t="str">
        <f>IFERROR(VLOOKUP(B1038,'Citizen Science Grid'!$B$3:$I$1120,8,FALSE),"")</f>
        <v/>
      </c>
      <c r="E1038" s="27">
        <f>IFERROR(VLOOKUP(B1038,'Enigma@home'!$B$3:$I$1120,8,FALSE),"")</f>
        <v>9.7740919221403294E-2</v>
      </c>
      <c r="F1038" s="23">
        <f>IFERROR(VLOOKUP(B1038,'LHC@home'!$B$3:$I$1280,8,FALSE),"")</f>
        <v>1.2253772604747026</v>
      </c>
      <c r="G1038" s="23" t="str">
        <f>IFERROR(VLOOKUP(B1038,'NFS@Home'!$B$3:$I$1280,8,FALSE),"")</f>
        <v/>
      </c>
      <c r="H1038" s="23" t="str">
        <f>IFERROR(VLOOKUP(B1038,Numberfields!$B$3:$I$1011,8,FALSE),"")</f>
        <v/>
      </c>
      <c r="I1038" s="23">
        <f>IFERROR(VLOOKUP(B1038,Primegrid!$B$3:$I$955,8,FALSE),"")</f>
        <v>0.3899258951878361</v>
      </c>
      <c r="J1038" s="23" t="str">
        <f>IFERROR(VLOOKUP(B1038,SRBase!$B$3:$I$614,8,FALSE),"")</f>
        <v/>
      </c>
      <c r="K1038" s="23">
        <f>IFERROR(VLOOKUP(B1038,'theSkyNet POGS'!$B$3:$I$1158,8,FALSE),"")</f>
        <v>1.8871740389633718</v>
      </c>
      <c r="L1038" s="23" t="str">
        <f>IFERROR(VLOOKUP(B1038,'TN-Grid'!$B$3:$I$908,8,FALSE),"")</f>
        <v/>
      </c>
      <c r="M1038" s="23" t="str">
        <f>IFERROR(VLOOKUP(B1038,'Yoyo@home'!$B$3:$I$955,8,FALSE),"")</f>
        <v/>
      </c>
      <c r="N1038" s="22"/>
      <c r="O1038" s="4">
        <f t="shared" si="19"/>
        <v>5</v>
      </c>
    </row>
    <row r="1039" spans="2:15" x14ac:dyDescent="0.35">
      <c r="B1039" s="12" t="s">
        <v>358</v>
      </c>
      <c r="C1039" s="23">
        <f>IFERROR(VLOOKUP(B1039,'Asteroids@home'!$B$3:$I$1399,8,FALSE),"")</f>
        <v>0.82279107422743936</v>
      </c>
      <c r="D1039" s="23">
        <f>IFERROR(VLOOKUP(B1039,'Citizen Science Grid'!$B$3:$I$1120,8,FALSE),"")</f>
        <v>1.3349087326935243</v>
      </c>
      <c r="E1039" s="27">
        <f>IFERROR(VLOOKUP(B1039,'Enigma@home'!$B$3:$I$1120,8,FALSE),"")</f>
        <v>7.6238451885155767E-2</v>
      </c>
      <c r="F1039" s="23">
        <f>IFERROR(VLOOKUP(B1039,'LHC@home'!$B$3:$I$1280,8,FALSE),"")</f>
        <v>1.4917794645782587</v>
      </c>
      <c r="G1039" s="23">
        <f>IFERROR(VLOOKUP(B1039,'NFS@Home'!$B$3:$I$1280,8,FALSE),"")</f>
        <v>0.81145048007666898</v>
      </c>
      <c r="H1039" s="23">
        <f>IFERROR(VLOOKUP(B1039,Numberfields!$B$3:$I$1011,8,FALSE),"")</f>
        <v>0.58499766285734389</v>
      </c>
      <c r="I1039" s="23">
        <f>IFERROR(VLOOKUP(B1039,Primegrid!$B$3:$I$955,8,FALSE),"")</f>
        <v>0.20347082775062186</v>
      </c>
      <c r="J1039" s="23">
        <f>IFERROR(VLOOKUP(B1039,SRBase!$B$3:$I$614,8,FALSE),"")</f>
        <v>1.1707457129626835</v>
      </c>
      <c r="K1039" s="23">
        <f>IFERROR(VLOOKUP(B1039,'theSkyNet POGS'!$B$3:$I$1158,8,FALSE),"")</f>
        <v>1.3203371523665943</v>
      </c>
      <c r="L1039" s="23">
        <f>IFERROR(VLOOKUP(B1039,'TN-Grid'!$B$3:$I$908,8,FALSE),"")</f>
        <v>3.7683240820800092</v>
      </c>
      <c r="M1039" s="23">
        <f>IFERROR(VLOOKUP(B1039,'Yoyo@home'!$B$3:$I$955,8,FALSE),"")</f>
        <v>1.6260776289801471</v>
      </c>
      <c r="N1039" s="22"/>
      <c r="O1039" s="4">
        <f t="shared" si="19"/>
        <v>11</v>
      </c>
    </row>
    <row r="1040" spans="2:15" x14ac:dyDescent="0.35">
      <c r="B1040" s="12" t="s">
        <v>889</v>
      </c>
      <c r="C1040" s="23">
        <f>IFERROR(VLOOKUP(B1040,'Asteroids@home'!$B$3:$I$1399,8,FALSE),"")</f>
        <v>1.1278945555220505</v>
      </c>
      <c r="D1040" s="23">
        <f>IFERROR(VLOOKUP(B1040,'Citizen Science Grid'!$B$3:$I$1120,8,FALSE),"")</f>
        <v>1.5245324947606738</v>
      </c>
      <c r="E1040" s="27">
        <f>IFERROR(VLOOKUP(B1040,'Enigma@home'!$B$3:$I$1120,8,FALSE),"")</f>
        <v>0.10710794050371428</v>
      </c>
      <c r="F1040" s="23">
        <f>IFERROR(VLOOKUP(B1040,'LHC@home'!$B$3:$I$1280,8,FALSE),"")</f>
        <v>1.1918646224988494</v>
      </c>
      <c r="G1040" s="23">
        <f>IFERROR(VLOOKUP(B1040,'NFS@Home'!$B$3:$I$1280,8,FALSE),"")</f>
        <v>1.0756581590951857</v>
      </c>
      <c r="H1040" s="23">
        <f>IFERROR(VLOOKUP(B1040,Numberfields!$B$3:$I$1011,8,FALSE),"")</f>
        <v>0.61319156725860857</v>
      </c>
      <c r="I1040" s="23">
        <f>IFERROR(VLOOKUP(B1040,Primegrid!$B$3:$I$955,8,FALSE),"")</f>
        <v>0.17604493950770914</v>
      </c>
      <c r="J1040" s="23" t="str">
        <f>IFERROR(VLOOKUP(B1040,SRBase!$B$3:$I$614,8,FALSE),"")</f>
        <v/>
      </c>
      <c r="K1040" s="23">
        <f>IFERROR(VLOOKUP(B1040,'theSkyNet POGS'!$B$3:$I$1158,8,FALSE),"")</f>
        <v>1.6379655122378591</v>
      </c>
      <c r="L1040" s="23">
        <f>IFERROR(VLOOKUP(B1040,'TN-Grid'!$B$3:$I$908,8,FALSE),"")</f>
        <v>5.0803825095942878</v>
      </c>
      <c r="M1040" s="23" t="str">
        <f>IFERROR(VLOOKUP(B1040,'Yoyo@home'!$B$3:$I$955,8,FALSE),"")</f>
        <v/>
      </c>
      <c r="N1040" s="22"/>
      <c r="O1040" s="4">
        <f t="shared" si="19"/>
        <v>9</v>
      </c>
    </row>
    <row r="1041" spans="2:15" x14ac:dyDescent="0.35">
      <c r="B1041" s="12" t="s">
        <v>1266</v>
      </c>
      <c r="C1041" s="23">
        <f>IFERROR(VLOOKUP(B1041,'Asteroids@home'!$B$3:$I$1399,8,FALSE),"")</f>
        <v>0.92035542353546185</v>
      </c>
      <c r="D1041" s="23">
        <f>IFERROR(VLOOKUP(B1041,'Citizen Science Grid'!$B$3:$I$1120,8,FALSE),"")</f>
        <v>1.2801955459485823</v>
      </c>
      <c r="E1041" s="27" t="str">
        <f>IFERROR(VLOOKUP(B1041,'Enigma@home'!$B$3:$I$1120,8,FALSE),"")</f>
        <v/>
      </c>
      <c r="F1041" s="23">
        <f>IFERROR(VLOOKUP(B1041,'LHC@home'!$B$3:$I$1280,8,FALSE),"")</f>
        <v>1.1451791898046357</v>
      </c>
      <c r="G1041" s="23" t="str">
        <f>IFERROR(VLOOKUP(B1041,'NFS@Home'!$B$3:$I$1280,8,FALSE),"")</f>
        <v/>
      </c>
      <c r="H1041" s="23">
        <f>IFERROR(VLOOKUP(B1041,Numberfields!$B$3:$I$1011,8,FALSE),"")</f>
        <v>0.97851234936494635</v>
      </c>
      <c r="I1041" s="23">
        <f>IFERROR(VLOOKUP(B1041,Primegrid!$B$3:$I$955,8,FALSE),"")</f>
        <v>0.28305508081700254</v>
      </c>
      <c r="J1041" s="23" t="str">
        <f>IFERROR(VLOOKUP(B1041,SRBase!$B$3:$I$614,8,FALSE),"")</f>
        <v/>
      </c>
      <c r="K1041" s="23">
        <f>IFERROR(VLOOKUP(B1041,'theSkyNet POGS'!$B$3:$I$1158,8,FALSE),"")</f>
        <v>1.645945796363032</v>
      </c>
      <c r="L1041" s="23" t="str">
        <f>IFERROR(VLOOKUP(B1041,'TN-Grid'!$B$3:$I$908,8,FALSE),"")</f>
        <v/>
      </c>
      <c r="M1041" s="23">
        <f>IFERROR(VLOOKUP(B1041,'Yoyo@home'!$B$3:$I$955,8,FALSE),"")</f>
        <v>2.048807506759359</v>
      </c>
      <c r="N1041" s="22"/>
      <c r="O1041" s="4">
        <f t="shared" si="19"/>
        <v>7</v>
      </c>
    </row>
    <row r="1042" spans="2:15" x14ac:dyDescent="0.35">
      <c r="B1042" s="12" t="s">
        <v>1267</v>
      </c>
      <c r="C1042" s="23">
        <f>IFERROR(VLOOKUP(B1042,'Asteroids@home'!$B$3:$I$1399,8,FALSE),"")</f>
        <v>0.73160013338203178</v>
      </c>
      <c r="D1042" s="23">
        <f>IFERROR(VLOOKUP(B1042,'Citizen Science Grid'!$B$3:$I$1120,8,FALSE),"")</f>
        <v>1.3396175107870982</v>
      </c>
      <c r="E1042" s="27" t="str">
        <f>IFERROR(VLOOKUP(B1042,'Enigma@home'!$B$3:$I$1120,8,FALSE),"")</f>
        <v/>
      </c>
      <c r="F1042" s="23">
        <f>IFERROR(VLOOKUP(B1042,'LHC@home'!$B$3:$I$1280,8,FALSE),"")</f>
        <v>0.40269625875612336</v>
      </c>
      <c r="G1042" s="23">
        <f>IFERROR(VLOOKUP(B1042,'NFS@Home'!$B$3:$I$1280,8,FALSE),"")</f>
        <v>1.0192592080660874</v>
      </c>
      <c r="H1042" s="23" t="str">
        <f>IFERROR(VLOOKUP(B1042,Numberfields!$B$3:$I$1011,8,FALSE),"")</f>
        <v/>
      </c>
      <c r="I1042" s="23">
        <f>IFERROR(VLOOKUP(B1042,Primegrid!$B$3:$I$955,8,FALSE),"")</f>
        <v>0.33088130646871888</v>
      </c>
      <c r="J1042" s="23" t="str">
        <f>IFERROR(VLOOKUP(B1042,SRBase!$B$3:$I$614,8,FALSE),"")</f>
        <v/>
      </c>
      <c r="K1042" s="23" t="str">
        <f>IFERROR(VLOOKUP(B1042,'theSkyNet POGS'!$B$3:$I$1158,8,FALSE),"")</f>
        <v/>
      </c>
      <c r="L1042" s="23" t="str">
        <f>IFERROR(VLOOKUP(B1042,'TN-Grid'!$B$3:$I$908,8,FALSE),"")</f>
        <v/>
      </c>
      <c r="M1042" s="23" t="str">
        <f>IFERROR(VLOOKUP(B1042,'Yoyo@home'!$B$3:$I$955,8,FALSE),"")</f>
        <v/>
      </c>
      <c r="N1042" s="22"/>
      <c r="O1042" s="4">
        <f t="shared" si="19"/>
        <v>5</v>
      </c>
    </row>
    <row r="1043" spans="2:15" x14ac:dyDescent="0.35">
      <c r="B1043" s="12" t="s">
        <v>359</v>
      </c>
      <c r="C1043" s="23">
        <f>IFERROR(VLOOKUP(B1043,'Asteroids@home'!$B$3:$I$1399,8,FALSE),"")</f>
        <v>1.8224675918343995</v>
      </c>
      <c r="D1043" s="23">
        <f>IFERROR(VLOOKUP(B1043,'Citizen Science Grid'!$B$3:$I$1120,8,FALSE),"")</f>
        <v>1.5725384740097852</v>
      </c>
      <c r="E1043" s="27">
        <f>IFERROR(VLOOKUP(B1043,'Enigma@home'!$B$3:$I$1120,8,FALSE),"")</f>
        <v>0.12479400235964196</v>
      </c>
      <c r="F1043" s="23">
        <f>IFERROR(VLOOKUP(B1043,'LHC@home'!$B$3:$I$1280,8,FALSE),"")</f>
        <v>1.8430457391476083</v>
      </c>
      <c r="G1043" s="23">
        <f>IFERROR(VLOOKUP(B1043,'NFS@Home'!$B$3:$I$1280,8,FALSE),"")</f>
        <v>1.0443494904826449</v>
      </c>
      <c r="H1043" s="23">
        <f>IFERROR(VLOOKUP(B1043,Numberfields!$B$3:$I$1011,8,FALSE),"")</f>
        <v>0.81473674737645096</v>
      </c>
      <c r="I1043" s="23">
        <f>IFERROR(VLOOKUP(B1043,Primegrid!$B$3:$I$955,8,FALSE),"")</f>
        <v>0.25613326766913824</v>
      </c>
      <c r="J1043" s="23">
        <f>IFERROR(VLOOKUP(B1043,SRBase!$B$3:$I$614,8,FALSE),"")</f>
        <v>1.7070163390686228</v>
      </c>
      <c r="K1043" s="23">
        <f>IFERROR(VLOOKUP(B1043,'theSkyNet POGS'!$B$3:$I$1158,8,FALSE),"")</f>
        <v>2.0783316666620468</v>
      </c>
      <c r="L1043" s="23">
        <f>IFERROR(VLOOKUP(B1043,'TN-Grid'!$B$3:$I$908,8,FALSE),"")</f>
        <v>5.8857442681021155</v>
      </c>
      <c r="M1043" s="23">
        <f>IFERROR(VLOOKUP(B1043,'Yoyo@home'!$B$3:$I$955,8,FALSE),"")</f>
        <v>2.6084247633229114</v>
      </c>
      <c r="N1043" s="22"/>
      <c r="O1043" s="4">
        <f t="shared" si="19"/>
        <v>11</v>
      </c>
    </row>
    <row r="1044" spans="2:15" x14ac:dyDescent="0.35">
      <c r="B1044" s="12" t="s">
        <v>360</v>
      </c>
      <c r="C1044" s="23">
        <f>IFERROR(VLOOKUP(B1044,'Asteroids@home'!$B$3:$I$1399,8,FALSE),"")</f>
        <v>0.98359944037851688</v>
      </c>
      <c r="D1044" s="23">
        <f>IFERROR(VLOOKUP(B1044,'Citizen Science Grid'!$B$3:$I$1120,8,FALSE),"")</f>
        <v>1.1299068096973663</v>
      </c>
      <c r="E1044" s="27">
        <f>IFERROR(VLOOKUP(B1044,'Enigma@home'!$B$3:$I$1120,8,FALSE),"")</f>
        <v>7.3716920727090116E-2</v>
      </c>
      <c r="F1044" s="23">
        <f>IFERROR(VLOOKUP(B1044,'LHC@home'!$B$3:$I$1280,8,FALSE),"")</f>
        <v>1.3236045703918571</v>
      </c>
      <c r="G1044" s="23">
        <f>IFERROR(VLOOKUP(B1044,'NFS@Home'!$B$3:$I$1280,8,FALSE),"")</f>
        <v>0.60341327636558773</v>
      </c>
      <c r="H1044" s="23">
        <f>IFERROR(VLOOKUP(B1044,Numberfields!$B$3:$I$1011,8,FALSE),"")</f>
        <v>0.64861250766137557</v>
      </c>
      <c r="I1044" s="23">
        <f>IFERROR(VLOOKUP(B1044,Primegrid!$B$3:$I$955,8,FALSE),"")</f>
        <v>0.17187106442545966</v>
      </c>
      <c r="J1044" s="23">
        <f>IFERROR(VLOOKUP(B1044,SRBase!$B$3:$I$614,8,FALSE),"")</f>
        <v>1.6983198502376127</v>
      </c>
      <c r="K1044" s="23">
        <f>IFERROR(VLOOKUP(B1044,'theSkyNet POGS'!$B$3:$I$1158,8,FALSE),"")</f>
        <v>1.125663470461048</v>
      </c>
      <c r="L1044" s="23">
        <f>IFERROR(VLOOKUP(B1044,'TN-Grid'!$B$3:$I$908,8,FALSE),"")</f>
        <v>3.2043550877530143</v>
      </c>
      <c r="M1044" s="23">
        <f>IFERROR(VLOOKUP(B1044,'Yoyo@home'!$B$3:$I$955,8,FALSE),"")</f>
        <v>1.8007104883863125</v>
      </c>
      <c r="N1044" s="22"/>
      <c r="O1044" s="4">
        <f t="shared" si="19"/>
        <v>11</v>
      </c>
    </row>
    <row r="1045" spans="2:15" x14ac:dyDescent="0.35">
      <c r="B1045" s="12" t="s">
        <v>1268</v>
      </c>
      <c r="C1045" s="23">
        <f>IFERROR(VLOOKUP(B1045,'Asteroids@home'!$B$3:$I$1399,8,FALSE),"")</f>
        <v>0.42195822572049702</v>
      </c>
      <c r="D1045" s="23" t="str">
        <f>IFERROR(VLOOKUP(B1045,'Citizen Science Grid'!$B$3:$I$1120,8,FALSE),"")</f>
        <v/>
      </c>
      <c r="E1045" s="27" t="str">
        <f>IFERROR(VLOOKUP(B1045,'Enigma@home'!$B$3:$I$1120,8,FALSE),"")</f>
        <v/>
      </c>
      <c r="F1045" s="23">
        <f>IFERROR(VLOOKUP(B1045,'LHC@home'!$B$3:$I$1280,8,FALSE),"")</f>
        <v>1.3181846093100933</v>
      </c>
      <c r="G1045" s="23" t="str">
        <f>IFERROR(VLOOKUP(B1045,'NFS@Home'!$B$3:$I$1280,8,FALSE),"")</f>
        <v/>
      </c>
      <c r="H1045" s="23" t="str">
        <f>IFERROR(VLOOKUP(B1045,Numberfields!$B$3:$I$1011,8,FALSE),"")</f>
        <v/>
      </c>
      <c r="I1045" s="23">
        <f>IFERROR(VLOOKUP(B1045,Primegrid!$B$3:$I$955,8,FALSE),"")</f>
        <v>0.165564815826207</v>
      </c>
      <c r="J1045" s="23" t="str">
        <f>IFERROR(VLOOKUP(B1045,SRBase!$B$3:$I$614,8,FALSE),"")</f>
        <v/>
      </c>
      <c r="K1045" s="23">
        <f>IFERROR(VLOOKUP(B1045,'theSkyNet POGS'!$B$3:$I$1158,8,FALSE),"")</f>
        <v>1.7931615610472706</v>
      </c>
      <c r="L1045" s="23" t="str">
        <f>IFERROR(VLOOKUP(B1045,'TN-Grid'!$B$3:$I$908,8,FALSE),"")</f>
        <v/>
      </c>
      <c r="M1045" s="23" t="str">
        <f>IFERROR(VLOOKUP(B1045,'Yoyo@home'!$B$3:$I$955,8,FALSE),"")</f>
        <v/>
      </c>
      <c r="N1045" s="22"/>
      <c r="O1045" s="4">
        <f t="shared" si="19"/>
        <v>4</v>
      </c>
    </row>
    <row r="1046" spans="2:15" x14ac:dyDescent="0.35">
      <c r="B1046" s="12" t="s">
        <v>361</v>
      </c>
      <c r="C1046" s="23">
        <f>IFERROR(VLOOKUP(B1046,'Asteroids@home'!$B$3:$I$1399,8,FALSE),"")</f>
        <v>2.0106628624063339</v>
      </c>
      <c r="D1046" s="23">
        <f>IFERROR(VLOOKUP(B1046,'Citizen Science Grid'!$B$3:$I$1120,8,FALSE),"")</f>
        <v>2.1282832070340922</v>
      </c>
      <c r="E1046" s="27">
        <f>IFERROR(VLOOKUP(B1046,'Enigma@home'!$B$3:$I$1120,8,FALSE),"")</f>
        <v>0.17691535598976216</v>
      </c>
      <c r="F1046" s="23">
        <f>IFERROR(VLOOKUP(B1046,'LHC@home'!$B$3:$I$1280,8,FALSE),"")</f>
        <v>2.7218423296028802</v>
      </c>
      <c r="G1046" s="23">
        <f>IFERROR(VLOOKUP(B1046,'NFS@Home'!$B$3:$I$1280,8,FALSE),"")</f>
        <v>1.6173589068696288</v>
      </c>
      <c r="H1046" s="23">
        <f>IFERROR(VLOOKUP(B1046,Numberfields!$B$3:$I$1011,8,FALSE),"")</f>
        <v>0.68158065945103696</v>
      </c>
      <c r="I1046" s="23">
        <f>IFERROR(VLOOKUP(B1046,Primegrid!$B$3:$I$955,8,FALSE),"")</f>
        <v>0.39655304027380262</v>
      </c>
      <c r="J1046" s="23">
        <f>IFERROR(VLOOKUP(B1046,SRBase!$B$3:$I$614,8,FALSE),"")</f>
        <v>4.2686767445373137</v>
      </c>
      <c r="K1046" s="23">
        <f>IFERROR(VLOOKUP(B1046,'theSkyNet POGS'!$B$3:$I$1158,8,FALSE),"")</f>
        <v>2.6063784915708323</v>
      </c>
      <c r="L1046" s="23">
        <f>IFERROR(VLOOKUP(B1046,'TN-Grid'!$B$3:$I$908,8,FALSE),"")</f>
        <v>6.8610893389464556</v>
      </c>
      <c r="M1046" s="23">
        <f>IFERROR(VLOOKUP(B1046,'Yoyo@home'!$B$3:$I$955,8,FALSE),"")</f>
        <v>2.0877776551839347</v>
      </c>
      <c r="N1046" s="22"/>
      <c r="O1046" s="4">
        <f t="shared" si="19"/>
        <v>11</v>
      </c>
    </row>
    <row r="1047" spans="2:15" x14ac:dyDescent="0.35">
      <c r="B1047" s="12" t="s">
        <v>362</v>
      </c>
      <c r="C1047" s="23">
        <f>IFERROR(VLOOKUP(B1047,'Asteroids@home'!$B$3:$I$1399,8,FALSE),"")</f>
        <v>1.2946892017194154</v>
      </c>
      <c r="D1047" s="23">
        <f>IFERROR(VLOOKUP(B1047,'Citizen Science Grid'!$B$3:$I$1120,8,FALSE),"")</f>
        <v>1.8449910639952511</v>
      </c>
      <c r="E1047" s="27">
        <f>IFERROR(VLOOKUP(B1047,'Enigma@home'!$B$3:$I$1120,8,FALSE),"")</f>
        <v>0.14618229020071966</v>
      </c>
      <c r="F1047" s="23">
        <f>IFERROR(VLOOKUP(B1047,'LHC@home'!$B$3:$I$1280,8,FALSE),"")</f>
        <v>1.8606566174935484</v>
      </c>
      <c r="G1047" s="23">
        <f>IFERROR(VLOOKUP(B1047,'NFS@Home'!$B$3:$I$1280,8,FALSE),"")</f>
        <v>1.3013564859454017</v>
      </c>
      <c r="H1047" s="23">
        <f>IFERROR(VLOOKUP(B1047,Numberfields!$B$3:$I$1011,8,FALSE),"")</f>
        <v>0.55258825265459566</v>
      </c>
      <c r="I1047" s="23">
        <f>IFERROR(VLOOKUP(B1047,Primegrid!$B$3:$I$955,8,FALSE),"")</f>
        <v>0.31087025273940649</v>
      </c>
      <c r="J1047" s="23">
        <f>IFERROR(VLOOKUP(B1047,SRBase!$B$3:$I$614,8,FALSE),"")</f>
        <v>3.490919678579179</v>
      </c>
      <c r="K1047" s="23">
        <f>IFERROR(VLOOKUP(B1047,'theSkyNet POGS'!$B$3:$I$1158,8,FALSE),"")</f>
        <v>1.7320452832271405</v>
      </c>
      <c r="L1047" s="23">
        <f>IFERROR(VLOOKUP(B1047,'TN-Grid'!$B$3:$I$908,8,FALSE),"")</f>
        <v>5.7609184236262001</v>
      </c>
      <c r="M1047" s="23">
        <f>IFERROR(VLOOKUP(B1047,'Yoyo@home'!$B$3:$I$955,8,FALSE),"")</f>
        <v>1.7480557328121831</v>
      </c>
      <c r="N1047" s="22"/>
      <c r="O1047" s="4">
        <f t="shared" si="19"/>
        <v>11</v>
      </c>
    </row>
    <row r="1048" spans="2:15" x14ac:dyDescent="0.35">
      <c r="B1048" s="12" t="s">
        <v>363</v>
      </c>
      <c r="C1048" s="23">
        <f>IFERROR(VLOOKUP(B1048,'Asteroids@home'!$B$3:$I$1399,8,FALSE),"")</f>
        <v>1.8455163414574489</v>
      </c>
      <c r="D1048" s="23">
        <f>IFERROR(VLOOKUP(B1048,'Citizen Science Grid'!$B$3:$I$1120,8,FALSE),"")</f>
        <v>2.2553589503134126</v>
      </c>
      <c r="E1048" s="27">
        <f>IFERROR(VLOOKUP(B1048,'Enigma@home'!$B$3:$I$1120,8,FALSE),"")</f>
        <v>0.21646062633719101</v>
      </c>
      <c r="F1048" s="23">
        <f>IFERROR(VLOOKUP(B1048,'LHC@home'!$B$3:$I$1280,8,FALSE),"")</f>
        <v>2.8015448317101157</v>
      </c>
      <c r="G1048" s="23">
        <f>IFERROR(VLOOKUP(B1048,'NFS@Home'!$B$3:$I$1280,8,FALSE),"")</f>
        <v>1.6819447106923406</v>
      </c>
      <c r="H1048" s="23">
        <f>IFERROR(VLOOKUP(B1048,Numberfields!$B$3:$I$1011,8,FALSE),"")</f>
        <v>0.68569990355688315</v>
      </c>
      <c r="I1048" s="23">
        <f>IFERROR(VLOOKUP(B1048,Primegrid!$B$3:$I$955,8,FALSE),"")</f>
        <v>0.24152378755322379</v>
      </c>
      <c r="J1048" s="23">
        <f>IFERROR(VLOOKUP(B1048,SRBase!$B$3:$I$614,8,FALSE),"")</f>
        <v>5.2775989128629055</v>
      </c>
      <c r="K1048" s="23">
        <f>IFERROR(VLOOKUP(B1048,'theSkyNet POGS'!$B$3:$I$1158,8,FALSE),"")</f>
        <v>2.828382782198255</v>
      </c>
      <c r="L1048" s="23">
        <f>IFERROR(VLOOKUP(B1048,'TN-Grid'!$B$3:$I$908,8,FALSE),"")</f>
        <v>6.6406526746222214</v>
      </c>
      <c r="M1048" s="23" t="str">
        <f>IFERROR(VLOOKUP(B1048,'Yoyo@home'!$B$3:$I$955,8,FALSE),"")</f>
        <v/>
      </c>
      <c r="N1048" s="22"/>
      <c r="O1048" s="4">
        <f t="shared" si="19"/>
        <v>10</v>
      </c>
    </row>
    <row r="1049" spans="2:15" x14ac:dyDescent="0.35">
      <c r="B1049" s="12" t="s">
        <v>825</v>
      </c>
      <c r="C1049" s="23">
        <f>IFERROR(VLOOKUP(B1049,'Asteroids@home'!$B$3:$I$1399,8,FALSE),"")</f>
        <v>1.1224785070571617</v>
      </c>
      <c r="D1049" s="23">
        <f>IFERROR(VLOOKUP(B1049,'Citizen Science Grid'!$B$3:$I$1120,8,FALSE),"")</f>
        <v>1.9248074818210299</v>
      </c>
      <c r="E1049" s="27">
        <f>IFERROR(VLOOKUP(B1049,'Enigma@home'!$B$3:$I$1120,8,FALSE),"")</f>
        <v>0.16430481965652133</v>
      </c>
      <c r="F1049" s="23">
        <f>IFERROR(VLOOKUP(B1049,'LHC@home'!$B$3:$I$1280,8,FALSE),"")</f>
        <v>2.079934012535297</v>
      </c>
      <c r="G1049" s="23" t="str">
        <f>IFERROR(VLOOKUP(B1049,'NFS@Home'!$B$3:$I$1280,8,FALSE),"")</f>
        <v/>
      </c>
      <c r="H1049" s="23">
        <f>IFERROR(VLOOKUP(B1049,Numberfields!$B$3:$I$1011,8,FALSE),"")</f>
        <v>0.87266530426514266</v>
      </c>
      <c r="I1049" s="23">
        <f>IFERROR(VLOOKUP(B1049,Primegrid!$B$3:$I$955,8,FALSE),"")</f>
        <v>0.23347433222987141</v>
      </c>
      <c r="J1049" s="23" t="str">
        <f>IFERROR(VLOOKUP(B1049,SRBase!$B$3:$I$614,8,FALSE),"")</f>
        <v/>
      </c>
      <c r="K1049" s="23">
        <f>IFERROR(VLOOKUP(B1049,'theSkyNet POGS'!$B$3:$I$1158,8,FALSE),"")</f>
        <v>2.0354651219874778</v>
      </c>
      <c r="L1049" s="23">
        <f>IFERROR(VLOOKUP(B1049,'TN-Grid'!$B$3:$I$908,8,FALSE),"")</f>
        <v>6.3997375582769971</v>
      </c>
      <c r="M1049" s="23">
        <f>IFERROR(VLOOKUP(B1049,'Yoyo@home'!$B$3:$I$955,8,FALSE),"")</f>
        <v>1.8176801266985043</v>
      </c>
      <c r="N1049" s="22"/>
      <c r="O1049" s="4">
        <f t="shared" si="19"/>
        <v>9</v>
      </c>
    </row>
    <row r="1050" spans="2:15" x14ac:dyDescent="0.35">
      <c r="B1050" s="12" t="s">
        <v>364</v>
      </c>
      <c r="C1050" s="23">
        <f>IFERROR(VLOOKUP(B1050,'Asteroids@home'!$B$3:$I$1399,8,FALSE),"")</f>
        <v>2.3939084193166646</v>
      </c>
      <c r="D1050" s="23">
        <f>IFERROR(VLOOKUP(B1050,'Citizen Science Grid'!$B$3:$I$1120,8,FALSE),"")</f>
        <v>2.3375883559779895</v>
      </c>
      <c r="E1050" s="27">
        <f>IFERROR(VLOOKUP(B1050,'Enigma@home'!$B$3:$I$1120,8,FALSE),"")</f>
        <v>0.19372947899340551</v>
      </c>
      <c r="F1050" s="23">
        <f>IFERROR(VLOOKUP(B1050,'LHC@home'!$B$3:$I$1280,8,FALSE),"")</f>
        <v>2.8171287276681625</v>
      </c>
      <c r="G1050" s="23">
        <f>IFERROR(VLOOKUP(B1050,'NFS@Home'!$B$3:$I$1280,8,FALSE),"")</f>
        <v>1.7063592077873635</v>
      </c>
      <c r="H1050" s="23">
        <f>IFERROR(VLOOKUP(B1050,Numberfields!$B$3:$I$1011,8,FALSE),"")</f>
        <v>0.74379667659471171</v>
      </c>
      <c r="I1050" s="23">
        <f>IFERROR(VLOOKUP(B1050,Primegrid!$B$3:$I$955,8,FALSE),"")</f>
        <v>0.41710413634172316</v>
      </c>
      <c r="J1050" s="23">
        <f>IFERROR(VLOOKUP(B1050,SRBase!$B$3:$I$614,8,FALSE),"")</f>
        <v>4.6113969374977124</v>
      </c>
      <c r="K1050" s="23">
        <f>IFERROR(VLOOKUP(B1050,'theSkyNet POGS'!$B$3:$I$1158,8,FALSE),"")</f>
        <v>2.6345352254252727</v>
      </c>
      <c r="L1050" s="23">
        <f>IFERROR(VLOOKUP(B1050,'TN-Grid'!$B$3:$I$908,8,FALSE),"")</f>
        <v>7.114158343904343</v>
      </c>
      <c r="M1050" s="23">
        <f>IFERROR(VLOOKUP(B1050,'Yoyo@home'!$B$3:$I$955,8,FALSE),"")</f>
        <v>2.3511126926054309</v>
      </c>
      <c r="N1050" s="22"/>
      <c r="O1050" s="4">
        <f t="shared" si="19"/>
        <v>11</v>
      </c>
    </row>
    <row r="1051" spans="2:15" x14ac:dyDescent="0.35">
      <c r="B1051" s="12" t="s">
        <v>365</v>
      </c>
      <c r="C1051" s="23">
        <f>IFERROR(VLOOKUP(B1051,'Asteroids@home'!$B$3:$I$1399,8,FALSE),"")</f>
        <v>0.913609461852538</v>
      </c>
      <c r="D1051" s="23">
        <f>IFERROR(VLOOKUP(B1051,'Citizen Science Grid'!$B$3:$I$1120,8,FALSE),"")</f>
        <v>2.0578950874713655</v>
      </c>
      <c r="E1051" s="27">
        <f>IFERROR(VLOOKUP(B1051,'Enigma@home'!$B$3:$I$1120,8,FALSE),"")</f>
        <v>0.19505231372284512</v>
      </c>
      <c r="F1051" s="23">
        <f>IFERROR(VLOOKUP(B1051,'LHC@home'!$B$3:$I$1280,8,FALSE),"")</f>
        <v>2.1946458822438455</v>
      </c>
      <c r="G1051" s="23">
        <f>IFERROR(VLOOKUP(B1051,'NFS@Home'!$B$3:$I$1280,8,FALSE),"")</f>
        <v>1.5651056647845767</v>
      </c>
      <c r="H1051" s="23">
        <f>IFERROR(VLOOKUP(B1051,Numberfields!$B$3:$I$1011,8,FALSE),"")</f>
        <v>0.70910978666487079</v>
      </c>
      <c r="I1051" s="23">
        <f>IFERROR(VLOOKUP(B1051,Primegrid!$B$3:$I$955,8,FALSE),"")</f>
        <v>0.18406894995737605</v>
      </c>
      <c r="J1051" s="23">
        <f>IFERROR(VLOOKUP(B1051,SRBase!$B$3:$I$614,8,FALSE),"")</f>
        <v>4.169322537441186</v>
      </c>
      <c r="K1051" s="23">
        <f>IFERROR(VLOOKUP(B1051,'theSkyNet POGS'!$B$3:$I$1158,8,FALSE),"")</f>
        <v>2.3359317327320861</v>
      </c>
      <c r="L1051" s="23">
        <f>IFERROR(VLOOKUP(B1051,'TN-Grid'!$B$3:$I$908,8,FALSE),"")</f>
        <v>6.4019475604113376</v>
      </c>
      <c r="M1051" s="23" t="str">
        <f>IFERROR(VLOOKUP(B1051,'Yoyo@home'!$B$3:$I$955,8,FALSE),"")</f>
        <v/>
      </c>
      <c r="N1051" s="22"/>
      <c r="O1051" s="4">
        <f t="shared" si="19"/>
        <v>10</v>
      </c>
    </row>
    <row r="1052" spans="2:15" x14ac:dyDescent="0.35">
      <c r="B1052" s="12" t="s">
        <v>366</v>
      </c>
      <c r="C1052" s="23">
        <f>IFERROR(VLOOKUP(B1052,'Asteroids@home'!$B$3:$I$1399,8,FALSE),"")</f>
        <v>2.4560305363467108</v>
      </c>
      <c r="D1052" s="23">
        <f>IFERROR(VLOOKUP(B1052,'Citizen Science Grid'!$B$3:$I$1120,8,FALSE),"")</f>
        <v>2.5126960066937052</v>
      </c>
      <c r="E1052" s="27">
        <f>IFERROR(VLOOKUP(B1052,'Enigma@home'!$B$3:$I$1120,8,FALSE),"")</f>
        <v>0.22346079050034226</v>
      </c>
      <c r="F1052" s="23">
        <f>IFERROR(VLOOKUP(B1052,'LHC@home'!$B$3:$I$1280,8,FALSE),"")</f>
        <v>3.4713242473130643</v>
      </c>
      <c r="G1052" s="23">
        <f>IFERROR(VLOOKUP(B1052,'NFS@Home'!$B$3:$I$1280,8,FALSE),"")</f>
        <v>1.7161382777350256</v>
      </c>
      <c r="H1052" s="23">
        <f>IFERROR(VLOOKUP(B1052,Numberfields!$B$3:$I$1011,8,FALSE),"")</f>
        <v>0.79520627153323964</v>
      </c>
      <c r="I1052" s="23">
        <f>IFERROR(VLOOKUP(B1052,Primegrid!$B$3:$I$955,8,FALSE),"")</f>
        <v>0.47550209788866649</v>
      </c>
      <c r="J1052" s="23">
        <f>IFERROR(VLOOKUP(B1052,SRBase!$B$3:$I$614,8,FALSE),"")</f>
        <v>5.1372838694773746</v>
      </c>
      <c r="K1052" s="23">
        <f>IFERROR(VLOOKUP(B1052,'theSkyNet POGS'!$B$3:$I$1158,8,FALSE),"")</f>
        <v>2.6826446017167296</v>
      </c>
      <c r="L1052" s="23">
        <f>IFERROR(VLOOKUP(B1052,'TN-Grid'!$B$3:$I$908,8,FALSE),"")</f>
        <v>6.9685772081957973</v>
      </c>
      <c r="M1052" s="23">
        <f>IFERROR(VLOOKUP(B1052,'Yoyo@home'!$B$3:$I$955,8,FALSE),"")</f>
        <v>2.7017989170898264</v>
      </c>
      <c r="N1052" s="22"/>
      <c r="O1052" s="4">
        <f t="shared" si="19"/>
        <v>11</v>
      </c>
    </row>
    <row r="1053" spans="2:15" x14ac:dyDescent="0.35">
      <c r="B1053" s="12" t="s">
        <v>367</v>
      </c>
      <c r="C1053" s="23">
        <f>IFERROR(VLOOKUP(B1053,'Asteroids@home'!$B$3:$I$1399,8,FALSE),"")</f>
        <v>2.6709822704978787</v>
      </c>
      <c r="D1053" s="23">
        <f>IFERROR(VLOOKUP(B1053,'Citizen Science Grid'!$B$3:$I$1120,8,FALSE),"")</f>
        <v>2.644912149801065</v>
      </c>
      <c r="E1053" s="27">
        <f>IFERROR(VLOOKUP(B1053,'Enigma@home'!$B$3:$I$1120,8,FALSE),"")</f>
        <v>0.25092497735056291</v>
      </c>
      <c r="F1053" s="23">
        <f>IFERROR(VLOOKUP(B1053,'LHC@home'!$B$3:$I$1280,8,FALSE),"")</f>
        <v>3.0231801796663036</v>
      </c>
      <c r="G1053" s="23">
        <f>IFERROR(VLOOKUP(B1053,'NFS@Home'!$B$3:$I$1280,8,FALSE),"")</f>
        <v>1.9148258984898792</v>
      </c>
      <c r="H1053" s="23">
        <f>IFERROR(VLOOKUP(B1053,Numberfields!$B$3:$I$1011,8,FALSE),"")</f>
        <v>0.9328338652470185</v>
      </c>
      <c r="I1053" s="23">
        <f>IFERROR(VLOOKUP(B1053,Primegrid!$B$3:$I$955,8,FALSE),"")</f>
        <v>0.4788201108616098</v>
      </c>
      <c r="J1053" s="23">
        <f>IFERROR(VLOOKUP(B1053,SRBase!$B$3:$I$614,8,FALSE),"")</f>
        <v>5.3396054384905938</v>
      </c>
      <c r="K1053" s="23">
        <f>IFERROR(VLOOKUP(B1053,'theSkyNet POGS'!$B$3:$I$1158,8,FALSE),"")</f>
        <v>3.1101463418592159</v>
      </c>
      <c r="L1053" s="23">
        <f>IFERROR(VLOOKUP(B1053,'TN-Grid'!$B$3:$I$908,8,FALSE),"")</f>
        <v>7.8171695150013205</v>
      </c>
      <c r="M1053" s="23">
        <f>IFERROR(VLOOKUP(B1053,'Yoyo@home'!$B$3:$I$955,8,FALSE),"")</f>
        <v>2.7525791480750872</v>
      </c>
      <c r="N1053" s="22"/>
      <c r="O1053" s="4">
        <f t="shared" si="19"/>
        <v>11</v>
      </c>
    </row>
    <row r="1054" spans="2:15" x14ac:dyDescent="0.35">
      <c r="B1054" s="12" t="s">
        <v>1654</v>
      </c>
      <c r="C1054" s="23" t="str">
        <f>IFERROR(VLOOKUP(B1054,'Asteroids@home'!$B$3:$I$1399,8,FALSE),"")</f>
        <v/>
      </c>
      <c r="D1054" s="23" t="str">
        <f>IFERROR(VLOOKUP(B1054,'Citizen Science Grid'!$B$3:$I$1120,8,FALSE),"")</f>
        <v/>
      </c>
      <c r="E1054" s="27">
        <f>IFERROR(VLOOKUP(B1054,'Enigma@home'!$B$3:$I$1120,8,FALSE),"")</f>
        <v>0.15223176289411275</v>
      </c>
      <c r="F1054" s="23">
        <f>IFERROR(VLOOKUP(B1054,'LHC@home'!$B$3:$I$1280,8,FALSE),"")</f>
        <v>3.2395645054691258</v>
      </c>
      <c r="G1054" s="23">
        <f>IFERROR(VLOOKUP(B1054,'NFS@Home'!$B$3:$I$1280,8,FALSE),"")</f>
        <v>1.9080885780794434</v>
      </c>
      <c r="H1054" s="23">
        <f>IFERROR(VLOOKUP(B1054,Numberfields!$B$3:$I$1011,8,FALSE),"")</f>
        <v>0.65397780377672221</v>
      </c>
      <c r="I1054" s="23">
        <f>IFERROR(VLOOKUP(B1054,Primegrid!$B$3:$I$955,8,FALSE),"")</f>
        <v>0.38617595909168789</v>
      </c>
      <c r="J1054" s="23" t="str">
        <f>IFERROR(VLOOKUP(B1054,SRBase!$B$3:$I$614,8,FALSE),"")</f>
        <v/>
      </c>
      <c r="K1054" s="23" t="str">
        <f>IFERROR(VLOOKUP(B1054,'theSkyNet POGS'!$B$3:$I$1158,8,FALSE),"")</f>
        <v/>
      </c>
      <c r="L1054" s="23" t="str">
        <f>IFERROR(VLOOKUP(B1054,'TN-Grid'!$B$3:$I$908,8,FALSE),"")</f>
        <v/>
      </c>
      <c r="M1054" s="23" t="str">
        <f>IFERROR(VLOOKUP(B1054,'Yoyo@home'!$B$3:$I$955,8,FALSE),"")</f>
        <v/>
      </c>
      <c r="N1054" s="22"/>
      <c r="O1054" s="4">
        <f t="shared" si="19"/>
        <v>5</v>
      </c>
    </row>
    <row r="1055" spans="2:15" x14ac:dyDescent="0.35">
      <c r="B1055" s="12" t="s">
        <v>368</v>
      </c>
      <c r="C1055" s="23">
        <f>IFERROR(VLOOKUP(B1055,'Asteroids@home'!$B$3:$I$1399,8,FALSE),"")</f>
        <v>1.1382037439512354</v>
      </c>
      <c r="D1055" s="23">
        <f>IFERROR(VLOOKUP(B1055,'Citizen Science Grid'!$B$3:$I$1120,8,FALSE),"")</f>
        <v>1.3106006602784941</v>
      </c>
      <c r="E1055" s="27">
        <f>IFERROR(VLOOKUP(B1055,'Enigma@home'!$B$3:$I$1120,8,FALSE),"")</f>
        <v>7.8172927378207135E-2</v>
      </c>
      <c r="F1055" s="23">
        <f>IFERROR(VLOOKUP(B1055,'LHC@home'!$B$3:$I$1280,8,FALSE),"")</f>
        <v>1.6879693209886997</v>
      </c>
      <c r="G1055" s="23">
        <f>IFERROR(VLOOKUP(B1055,'NFS@Home'!$B$3:$I$1280,8,FALSE),"")</f>
        <v>1.0897115111830289</v>
      </c>
      <c r="H1055" s="23">
        <f>IFERROR(VLOOKUP(B1055,Numberfields!$B$3:$I$1011,8,FALSE),"")</f>
        <v>0.65823333066693035</v>
      </c>
      <c r="I1055" s="23">
        <f>IFERROR(VLOOKUP(B1055,Primegrid!$B$3:$I$955,8,FALSE),"")</f>
        <v>0.25560350189703807</v>
      </c>
      <c r="J1055" s="23">
        <f>IFERROR(VLOOKUP(B1055,SRBase!$B$3:$I$614,8,FALSE),"")</f>
        <v>2.1173743299983245</v>
      </c>
      <c r="K1055" s="23">
        <f>IFERROR(VLOOKUP(B1055,'theSkyNet POGS'!$B$3:$I$1158,8,FALSE),"")</f>
        <v>1.4290855103976599</v>
      </c>
      <c r="L1055" s="23">
        <f>IFERROR(VLOOKUP(B1055,'TN-Grid'!$B$3:$I$908,8,FALSE),"")</f>
        <v>4.3658007170360911</v>
      </c>
      <c r="M1055" s="23">
        <f>IFERROR(VLOOKUP(B1055,'Yoyo@home'!$B$3:$I$955,8,FALSE),"")</f>
        <v>1.6047732576683456</v>
      </c>
      <c r="N1055" s="22"/>
      <c r="O1055" s="4">
        <f t="shared" si="19"/>
        <v>11</v>
      </c>
    </row>
    <row r="1056" spans="2:15" x14ac:dyDescent="0.35">
      <c r="B1056" s="12" t="s">
        <v>369</v>
      </c>
      <c r="C1056" s="23">
        <f>IFERROR(VLOOKUP(B1056,'Asteroids@home'!$B$3:$I$1399,8,FALSE),"")</f>
        <v>1.7464574358011848</v>
      </c>
      <c r="D1056" s="23">
        <f>IFERROR(VLOOKUP(B1056,'Citizen Science Grid'!$B$3:$I$1120,8,FALSE),"")</f>
        <v>1.9184833435142892</v>
      </c>
      <c r="E1056" s="27" t="str">
        <f>IFERROR(VLOOKUP(B1056,'Enigma@home'!$B$3:$I$1120,8,FALSE),"")</f>
        <v/>
      </c>
      <c r="F1056" s="23">
        <f>IFERROR(VLOOKUP(B1056,'LHC@home'!$B$3:$I$1280,8,FALSE),"")</f>
        <v>1.4708109805966396</v>
      </c>
      <c r="G1056" s="23">
        <f>IFERROR(VLOOKUP(B1056,'NFS@Home'!$B$3:$I$1280,8,FALSE),"")</f>
        <v>1.4575267441593009</v>
      </c>
      <c r="H1056" s="23" t="str">
        <f>IFERROR(VLOOKUP(B1056,Numberfields!$B$3:$I$1011,8,FALSE),"")</f>
        <v/>
      </c>
      <c r="I1056" s="23" t="str">
        <f>IFERROR(VLOOKUP(B1056,Primegrid!$B$3:$I$955,8,FALSE),"")</f>
        <v/>
      </c>
      <c r="J1056" s="23" t="str">
        <f>IFERROR(VLOOKUP(B1056,SRBase!$B$3:$I$614,8,FALSE),"")</f>
        <v/>
      </c>
      <c r="K1056" s="23">
        <f>IFERROR(VLOOKUP(B1056,'theSkyNet POGS'!$B$3:$I$1158,8,FALSE),"")</f>
        <v>2.2150905784426529</v>
      </c>
      <c r="L1056" s="23">
        <f>IFERROR(VLOOKUP(B1056,'TN-Grid'!$B$3:$I$908,8,FALSE),"")</f>
        <v>6.4817743546704021</v>
      </c>
      <c r="M1056" s="23">
        <f>IFERROR(VLOOKUP(B1056,'Yoyo@home'!$B$3:$I$955,8,FALSE),"")</f>
        <v>2.1290532023891284</v>
      </c>
      <c r="N1056" s="22"/>
      <c r="O1056" s="4">
        <f t="shared" si="19"/>
        <v>7</v>
      </c>
    </row>
    <row r="1057" spans="2:15" x14ac:dyDescent="0.35">
      <c r="B1057" s="12" t="s">
        <v>1655</v>
      </c>
      <c r="C1057" s="23" t="str">
        <f>IFERROR(VLOOKUP(B1057,'Asteroids@home'!$B$3:$I$1399,8,FALSE),"")</f>
        <v/>
      </c>
      <c r="D1057" s="23">
        <f>IFERROR(VLOOKUP(B1057,'Citizen Science Grid'!$B$3:$I$1120,8,FALSE),"")</f>
        <v>1.9435452001566991</v>
      </c>
      <c r="E1057" s="27" t="str">
        <f>IFERROR(VLOOKUP(B1057,'Enigma@home'!$B$3:$I$1120,8,FALSE),"")</f>
        <v/>
      </c>
      <c r="F1057" s="23">
        <f>IFERROR(VLOOKUP(B1057,'LHC@home'!$B$3:$I$1280,8,FALSE),"")</f>
        <v>2.125881102543262</v>
      </c>
      <c r="G1057" s="23" t="str">
        <f>IFERROR(VLOOKUP(B1057,'NFS@Home'!$B$3:$I$1280,8,FALSE),"")</f>
        <v/>
      </c>
      <c r="H1057" s="23" t="str">
        <f>IFERROR(VLOOKUP(B1057,Numberfields!$B$3:$I$1011,8,FALSE),"")</f>
        <v/>
      </c>
      <c r="I1057" s="23">
        <f>IFERROR(VLOOKUP(B1057,Primegrid!$B$3:$I$955,8,FALSE),"")</f>
        <v>0.21024779766373641</v>
      </c>
      <c r="J1057" s="23" t="str">
        <f>IFERROR(VLOOKUP(B1057,SRBase!$B$3:$I$614,8,FALSE),"")</f>
        <v/>
      </c>
      <c r="K1057" s="23">
        <f>IFERROR(VLOOKUP(B1057,'theSkyNet POGS'!$B$3:$I$1158,8,FALSE),"")</f>
        <v>2.6885585567560053</v>
      </c>
      <c r="L1057" s="23" t="str">
        <f>IFERROR(VLOOKUP(B1057,'TN-Grid'!$B$3:$I$908,8,FALSE),"")</f>
        <v/>
      </c>
      <c r="M1057" s="23" t="str">
        <f>IFERROR(VLOOKUP(B1057,'Yoyo@home'!$B$3:$I$955,8,FALSE),"")</f>
        <v/>
      </c>
      <c r="N1057" s="22"/>
      <c r="O1057" s="4">
        <f t="shared" si="19"/>
        <v>4</v>
      </c>
    </row>
    <row r="1058" spans="2:15" x14ac:dyDescent="0.35">
      <c r="B1058" s="12" t="s">
        <v>370</v>
      </c>
      <c r="C1058" s="23">
        <f>IFERROR(VLOOKUP(B1058,'Asteroids@home'!$B$3:$I$1399,8,FALSE),"")</f>
        <v>1.2945445338290935</v>
      </c>
      <c r="D1058" s="23">
        <f>IFERROR(VLOOKUP(B1058,'Citizen Science Grid'!$B$3:$I$1120,8,FALSE),"")</f>
        <v>1.5310059935604476</v>
      </c>
      <c r="E1058" s="27">
        <f>IFERROR(VLOOKUP(B1058,'Enigma@home'!$B$3:$I$1120,8,FALSE),"")</f>
        <v>0.14868680094949255</v>
      </c>
      <c r="F1058" s="23">
        <f>IFERROR(VLOOKUP(B1058,'LHC@home'!$B$3:$I$1280,8,FALSE),"")</f>
        <v>2.5524926404592181</v>
      </c>
      <c r="G1058" s="23">
        <f>IFERROR(VLOOKUP(B1058,'NFS@Home'!$B$3:$I$1280,8,FALSE),"")</f>
        <v>1.5389780341903923</v>
      </c>
      <c r="H1058" s="23">
        <f>IFERROR(VLOOKUP(B1058,Numberfields!$B$3:$I$1011,8,FALSE),"")</f>
        <v>0.73673918868284594</v>
      </c>
      <c r="I1058" s="23">
        <f>IFERROR(VLOOKUP(B1058,Primegrid!$B$3:$I$955,8,FALSE),"")</f>
        <v>0.28385432070167516</v>
      </c>
      <c r="J1058" s="23">
        <f>IFERROR(VLOOKUP(B1058,SRBase!$B$3:$I$614,8,FALSE),"")</f>
        <v>2.2073993744954286</v>
      </c>
      <c r="K1058" s="23">
        <f>IFERROR(VLOOKUP(B1058,'theSkyNet POGS'!$B$3:$I$1158,8,FALSE),"")</f>
        <v>0.99180954713831149</v>
      </c>
      <c r="L1058" s="23">
        <f>IFERROR(VLOOKUP(B1058,'TN-Grid'!$B$3:$I$908,8,FALSE),"")</f>
        <v>4.6321911731870138</v>
      </c>
      <c r="M1058" s="23">
        <f>IFERROR(VLOOKUP(B1058,'Yoyo@home'!$B$3:$I$955,8,FALSE),"")</f>
        <v>1.2309163501777958</v>
      </c>
      <c r="N1058" s="22"/>
      <c r="O1058" s="4">
        <f t="shared" si="19"/>
        <v>11</v>
      </c>
    </row>
    <row r="1059" spans="2:15" x14ac:dyDescent="0.35">
      <c r="B1059" s="12" t="s">
        <v>371</v>
      </c>
      <c r="C1059" s="23">
        <f>IFERROR(VLOOKUP(B1059,'Asteroids@home'!$B$3:$I$1399,8,FALSE),"")</f>
        <v>0.83971375074286259</v>
      </c>
      <c r="D1059" s="23" t="str">
        <f>IFERROR(VLOOKUP(B1059,'Citizen Science Grid'!$B$3:$I$1120,8,FALSE),"")</f>
        <v/>
      </c>
      <c r="E1059" s="27">
        <f>IFERROR(VLOOKUP(B1059,'Enigma@home'!$B$3:$I$1120,8,FALSE),"")</f>
        <v>9.3952566699591303E-2</v>
      </c>
      <c r="F1059" s="23">
        <f>IFERROR(VLOOKUP(B1059,'LHC@home'!$B$3:$I$1280,8,FALSE),"")</f>
        <v>2.2678421445313366</v>
      </c>
      <c r="G1059" s="23">
        <f>IFERROR(VLOOKUP(B1059,'NFS@Home'!$B$3:$I$1280,8,FALSE),"")</f>
        <v>1.1231223123065432</v>
      </c>
      <c r="H1059" s="23" t="str">
        <f>IFERROR(VLOOKUP(B1059,Numberfields!$B$3:$I$1011,8,FALSE),"")</f>
        <v/>
      </c>
      <c r="I1059" s="23" t="str">
        <f>IFERROR(VLOOKUP(B1059,Primegrid!$B$3:$I$955,8,FALSE),"")</f>
        <v/>
      </c>
      <c r="J1059" s="23" t="str">
        <f>IFERROR(VLOOKUP(B1059,SRBase!$B$3:$I$614,8,FALSE),"")</f>
        <v/>
      </c>
      <c r="K1059" s="23">
        <f>IFERROR(VLOOKUP(B1059,'theSkyNet POGS'!$B$3:$I$1158,8,FALSE),"")</f>
        <v>1.5664094478281374</v>
      </c>
      <c r="L1059" s="23">
        <f>IFERROR(VLOOKUP(B1059,'TN-Grid'!$B$3:$I$908,8,FALSE),"")</f>
        <v>4.2720588966656106</v>
      </c>
      <c r="M1059" s="23">
        <f>IFERROR(VLOOKUP(B1059,'Yoyo@home'!$B$3:$I$955,8,FALSE),"")</f>
        <v>1.6856490097181007</v>
      </c>
      <c r="N1059" s="22"/>
      <c r="O1059" s="4">
        <f t="shared" si="19"/>
        <v>7</v>
      </c>
    </row>
    <row r="1060" spans="2:15" x14ac:dyDescent="0.35">
      <c r="B1060" s="12" t="s">
        <v>1269</v>
      </c>
      <c r="C1060" s="23" t="str">
        <f>IFERROR(VLOOKUP(B1060,'Asteroids@home'!$B$3:$I$1399,8,FALSE),"")</f>
        <v/>
      </c>
      <c r="D1060" s="23">
        <f>IFERROR(VLOOKUP(B1060,'Citizen Science Grid'!$B$3:$I$1120,8,FALSE),"")</f>
        <v>1.5289375401185445</v>
      </c>
      <c r="E1060" s="27" t="str">
        <f>IFERROR(VLOOKUP(B1060,'Enigma@home'!$B$3:$I$1120,8,FALSE),"")</f>
        <v/>
      </c>
      <c r="F1060" s="23">
        <f>IFERROR(VLOOKUP(B1060,'LHC@home'!$B$3:$I$1280,8,FALSE),"")</f>
        <v>1.0593957363956739</v>
      </c>
      <c r="G1060" s="23">
        <f>IFERROR(VLOOKUP(B1060,'NFS@Home'!$B$3:$I$1280,8,FALSE),"")</f>
        <v>1.1715287096502229</v>
      </c>
      <c r="H1060" s="23">
        <f>IFERROR(VLOOKUP(B1060,Numberfields!$B$3:$I$1011,8,FALSE),"")</f>
        <v>1.1372410593609066</v>
      </c>
      <c r="I1060" s="23">
        <f>IFERROR(VLOOKUP(B1060,Primegrid!$B$3:$I$955,8,FALSE),"")</f>
        <v>0.40971487957463054</v>
      </c>
      <c r="J1060" s="23">
        <f>IFERROR(VLOOKUP(B1060,SRBase!$B$3:$I$614,8,FALSE),"")</f>
        <v>1.432873968056005</v>
      </c>
      <c r="K1060" s="23">
        <f>IFERROR(VLOOKUP(B1060,'theSkyNet POGS'!$B$3:$I$1158,8,FALSE),"")</f>
        <v>3.4340115027471634</v>
      </c>
      <c r="L1060" s="23" t="str">
        <f>IFERROR(VLOOKUP(B1060,'TN-Grid'!$B$3:$I$908,8,FALSE),"")</f>
        <v/>
      </c>
      <c r="M1060" s="23" t="str">
        <f>IFERROR(VLOOKUP(B1060,'Yoyo@home'!$B$3:$I$955,8,FALSE),"")</f>
        <v/>
      </c>
      <c r="N1060" s="22"/>
      <c r="O1060" s="4">
        <f t="shared" si="19"/>
        <v>7</v>
      </c>
    </row>
    <row r="1061" spans="2:15" x14ac:dyDescent="0.35">
      <c r="B1061" s="12" t="s">
        <v>372</v>
      </c>
      <c r="C1061" s="23">
        <f>IFERROR(VLOOKUP(B1061,'Asteroids@home'!$B$3:$I$1399,8,FALSE),"")</f>
        <v>1.0647667457912715</v>
      </c>
      <c r="D1061" s="23">
        <f>IFERROR(VLOOKUP(B1061,'Citizen Science Grid'!$B$3:$I$1120,8,FALSE),"")</f>
        <v>2.2282030755873716</v>
      </c>
      <c r="E1061" s="27">
        <f>IFERROR(VLOOKUP(B1061,'Enigma@home'!$B$3:$I$1120,8,FALSE),"")</f>
        <v>0.19234046434889529</v>
      </c>
      <c r="F1061" s="23">
        <f>IFERROR(VLOOKUP(B1061,'LHC@home'!$B$3:$I$1280,8,FALSE),"")</f>
        <v>2.4133626840242597</v>
      </c>
      <c r="G1061" s="23">
        <f>IFERROR(VLOOKUP(B1061,'NFS@Home'!$B$3:$I$1280,8,FALSE),"")</f>
        <v>1.7207361846502311</v>
      </c>
      <c r="H1061" s="23">
        <f>IFERROR(VLOOKUP(B1061,Numberfields!$B$3:$I$1011,8,FALSE),"")</f>
        <v>0.70622130189568622</v>
      </c>
      <c r="I1061" s="23">
        <f>IFERROR(VLOOKUP(B1061,Primegrid!$B$3:$I$955,8,FALSE),"")</f>
        <v>0.30778947501268256</v>
      </c>
      <c r="J1061" s="23">
        <f>IFERROR(VLOOKUP(B1061,SRBase!$B$3:$I$614,8,FALSE),"")</f>
        <v>4.2852672414301782</v>
      </c>
      <c r="K1061" s="23">
        <f>IFERROR(VLOOKUP(B1061,'theSkyNet POGS'!$B$3:$I$1158,8,FALSE),"")</f>
        <v>2.722469231690495</v>
      </c>
      <c r="L1061" s="23">
        <f>IFERROR(VLOOKUP(B1061,'TN-Grid'!$B$3:$I$908,8,FALSE),"")</f>
        <v>7.030619021975431</v>
      </c>
      <c r="M1061" s="23">
        <f>IFERROR(VLOOKUP(B1061,'Yoyo@home'!$B$3:$I$955,8,FALSE),"")</f>
        <v>2.4161932861707274</v>
      </c>
      <c r="N1061" s="22"/>
      <c r="O1061" s="4">
        <f t="shared" si="19"/>
        <v>11</v>
      </c>
    </row>
    <row r="1062" spans="2:15" x14ac:dyDescent="0.35">
      <c r="B1062" s="12" t="s">
        <v>373</v>
      </c>
      <c r="C1062" s="23">
        <f>IFERROR(VLOOKUP(B1062,'Asteroids@home'!$B$3:$I$1399,8,FALSE),"")</f>
        <v>1.2240268060344384</v>
      </c>
      <c r="D1062" s="23">
        <f>IFERROR(VLOOKUP(B1062,'Citizen Science Grid'!$B$3:$I$1120,8,FALSE),"")</f>
        <v>2.1486211279211758</v>
      </c>
      <c r="E1062" s="27">
        <f>IFERROR(VLOOKUP(B1062,'Enigma@home'!$B$3:$I$1120,8,FALSE),"")</f>
        <v>0.1762174050305409</v>
      </c>
      <c r="F1062" s="23">
        <f>IFERROR(VLOOKUP(B1062,'LHC@home'!$B$3:$I$1280,8,FALSE),"")</f>
        <v>2.1227462367992675</v>
      </c>
      <c r="G1062" s="23">
        <f>IFERROR(VLOOKUP(B1062,'NFS@Home'!$B$3:$I$1280,8,FALSE),"")</f>
        <v>1.5347273001872452</v>
      </c>
      <c r="H1062" s="23">
        <f>IFERROR(VLOOKUP(B1062,Numberfields!$B$3:$I$1011,8,FALSE),"")</f>
        <v>0.74866879782687512</v>
      </c>
      <c r="I1062" s="23">
        <f>IFERROR(VLOOKUP(B1062,Primegrid!$B$3:$I$955,8,FALSE),"")</f>
        <v>0.36675524123657804</v>
      </c>
      <c r="J1062" s="23" t="str">
        <f>IFERROR(VLOOKUP(B1062,SRBase!$B$3:$I$614,8,FALSE),"")</f>
        <v/>
      </c>
      <c r="K1062" s="23">
        <f>IFERROR(VLOOKUP(B1062,'theSkyNet POGS'!$B$3:$I$1158,8,FALSE),"")</f>
        <v>2.3397215612496489</v>
      </c>
      <c r="L1062" s="23">
        <f>IFERROR(VLOOKUP(B1062,'TN-Grid'!$B$3:$I$908,8,FALSE),"")</f>
        <v>6.2123538856707485</v>
      </c>
      <c r="M1062" s="23">
        <f>IFERROR(VLOOKUP(B1062,'Yoyo@home'!$B$3:$I$955,8,FALSE),"")</f>
        <v>2.1438636049165432</v>
      </c>
      <c r="N1062" s="22"/>
      <c r="O1062" s="4">
        <f t="shared" si="19"/>
        <v>10</v>
      </c>
    </row>
    <row r="1063" spans="2:15" x14ac:dyDescent="0.35">
      <c r="B1063" s="12" t="s">
        <v>1270</v>
      </c>
      <c r="C1063" s="23">
        <f>IFERROR(VLOOKUP(B1063,'Asteroids@home'!$B$3:$I$1399,8,FALSE),"")</f>
        <v>2.6289435543396662</v>
      </c>
      <c r="D1063" s="23" t="str">
        <f>IFERROR(VLOOKUP(B1063,'Citizen Science Grid'!$B$3:$I$1120,8,FALSE),"")</f>
        <v/>
      </c>
      <c r="E1063" s="27">
        <f>IFERROR(VLOOKUP(B1063,'Enigma@home'!$B$3:$I$1120,8,FALSE),"")</f>
        <v>9.9180446629424143E-2</v>
      </c>
      <c r="F1063" s="23">
        <f>IFERROR(VLOOKUP(B1063,'LHC@home'!$B$3:$I$1280,8,FALSE),"")</f>
        <v>2.3331273433077619</v>
      </c>
      <c r="G1063" s="23" t="str">
        <f>IFERROR(VLOOKUP(B1063,'NFS@Home'!$B$3:$I$1280,8,FALSE),"")</f>
        <v/>
      </c>
      <c r="H1063" s="23" t="str">
        <f>IFERROR(VLOOKUP(B1063,Numberfields!$B$3:$I$1011,8,FALSE),"")</f>
        <v/>
      </c>
      <c r="I1063" s="23" t="str">
        <f>IFERROR(VLOOKUP(B1063,Primegrid!$B$3:$I$955,8,FALSE),"")</f>
        <v/>
      </c>
      <c r="J1063" s="23" t="str">
        <f>IFERROR(VLOOKUP(B1063,SRBase!$B$3:$I$614,8,FALSE),"")</f>
        <v/>
      </c>
      <c r="K1063" s="23" t="str">
        <f>IFERROR(VLOOKUP(B1063,'theSkyNet POGS'!$B$3:$I$1158,8,FALSE),"")</f>
        <v/>
      </c>
      <c r="L1063" s="23" t="str">
        <f>IFERROR(VLOOKUP(B1063,'TN-Grid'!$B$3:$I$908,8,FALSE),"")</f>
        <v/>
      </c>
      <c r="M1063" s="23" t="str">
        <f>IFERROR(VLOOKUP(B1063,'Yoyo@home'!$B$3:$I$955,8,FALSE),"")</f>
        <v/>
      </c>
      <c r="N1063" s="22"/>
      <c r="O1063" s="4">
        <f t="shared" si="19"/>
        <v>3</v>
      </c>
    </row>
    <row r="1064" spans="2:15" x14ac:dyDescent="0.35">
      <c r="B1064" s="12" t="s">
        <v>374</v>
      </c>
      <c r="C1064" s="23">
        <f>IFERROR(VLOOKUP(B1064,'Asteroids@home'!$B$3:$I$1399,8,FALSE),"")</f>
        <v>1.9398550906053129</v>
      </c>
      <c r="D1064" s="23">
        <f>IFERROR(VLOOKUP(B1064,'Citizen Science Grid'!$B$3:$I$1120,8,FALSE),"")</f>
        <v>2.499705882095574</v>
      </c>
      <c r="E1064" s="27">
        <f>IFERROR(VLOOKUP(B1064,'Enigma@home'!$B$3:$I$1120,8,FALSE),"")</f>
        <v>0.21628075844891628</v>
      </c>
      <c r="F1064" s="23">
        <f>IFERROR(VLOOKUP(B1064,'LHC@home'!$B$3:$I$1280,8,FALSE),"")</f>
        <v>3.524127540152274</v>
      </c>
      <c r="G1064" s="23">
        <f>IFERROR(VLOOKUP(B1064,'NFS@Home'!$B$3:$I$1280,8,FALSE),"")</f>
        <v>1.8542942923723407</v>
      </c>
      <c r="H1064" s="23">
        <f>IFERROR(VLOOKUP(B1064,Numberfields!$B$3:$I$1011,8,FALSE),"")</f>
        <v>0.7881063312718023</v>
      </c>
      <c r="I1064" s="23">
        <f>IFERROR(VLOOKUP(B1064,Primegrid!$B$3:$I$955,8,FALSE),"")</f>
        <v>0.37126442864606257</v>
      </c>
      <c r="J1064" s="23">
        <f>IFERROR(VLOOKUP(B1064,SRBase!$B$3:$I$614,8,FALSE),"")</f>
        <v>4.7117135167399988</v>
      </c>
      <c r="K1064" s="23">
        <f>IFERROR(VLOOKUP(B1064,'theSkyNet POGS'!$B$3:$I$1158,8,FALSE),"")</f>
        <v>3.1569631384169443</v>
      </c>
      <c r="L1064" s="23">
        <f>IFERROR(VLOOKUP(B1064,'TN-Grid'!$B$3:$I$908,8,FALSE),"")</f>
        <v>11.220372257444284</v>
      </c>
      <c r="M1064" s="23">
        <f>IFERROR(VLOOKUP(B1064,'Yoyo@home'!$B$3:$I$955,8,FALSE),"")</f>
        <v>2.5344165214126537</v>
      </c>
      <c r="N1064" s="22"/>
      <c r="O1064" s="4">
        <f t="shared" si="19"/>
        <v>11</v>
      </c>
    </row>
    <row r="1065" spans="2:15" x14ac:dyDescent="0.35">
      <c r="B1065" s="12" t="s">
        <v>1271</v>
      </c>
      <c r="C1065" s="23">
        <f>IFERROR(VLOOKUP(B1065,'Asteroids@home'!$B$3:$I$1399,8,FALSE),"")</f>
        <v>2.7523069760085592</v>
      </c>
      <c r="D1065" s="23">
        <f>IFERROR(VLOOKUP(B1065,'Citizen Science Grid'!$B$3:$I$1120,8,FALSE),"")</f>
        <v>2.3833102067442118</v>
      </c>
      <c r="E1065" s="27">
        <f>IFERROR(VLOOKUP(B1065,'Enigma@home'!$B$3:$I$1120,8,FALSE),"")</f>
        <v>0.20559906399141906</v>
      </c>
      <c r="F1065" s="23">
        <f>IFERROR(VLOOKUP(B1065,'LHC@home'!$B$3:$I$1280,8,FALSE),"")</f>
        <v>2.4291311216487022</v>
      </c>
      <c r="G1065" s="23">
        <f>IFERROR(VLOOKUP(B1065,'NFS@Home'!$B$3:$I$1280,8,FALSE),"")</f>
        <v>1.7343574065617871</v>
      </c>
      <c r="H1065" s="23">
        <f>IFERROR(VLOOKUP(B1065,Numberfields!$B$3:$I$1011,8,FALSE),"")</f>
        <v>0.7178578430968221</v>
      </c>
      <c r="I1065" s="23" t="str">
        <f>IFERROR(VLOOKUP(B1065,Primegrid!$B$3:$I$955,8,FALSE),"")</f>
        <v/>
      </c>
      <c r="J1065" s="23" t="str">
        <f>IFERROR(VLOOKUP(B1065,SRBase!$B$3:$I$614,8,FALSE),"")</f>
        <v/>
      </c>
      <c r="K1065" s="23">
        <f>IFERROR(VLOOKUP(B1065,'theSkyNet POGS'!$B$3:$I$1158,8,FALSE),"")</f>
        <v>2.6425572568242481</v>
      </c>
      <c r="L1065" s="23" t="str">
        <f>IFERROR(VLOOKUP(B1065,'TN-Grid'!$B$3:$I$908,8,FALSE),"")</f>
        <v/>
      </c>
      <c r="M1065" s="23" t="str">
        <f>IFERROR(VLOOKUP(B1065,'Yoyo@home'!$B$3:$I$955,8,FALSE),"")</f>
        <v/>
      </c>
      <c r="N1065" s="22"/>
      <c r="O1065" s="4">
        <f t="shared" si="19"/>
        <v>7</v>
      </c>
    </row>
    <row r="1066" spans="2:15" x14ac:dyDescent="0.35">
      <c r="B1066" s="12" t="s">
        <v>375</v>
      </c>
      <c r="C1066" s="23">
        <f>IFERROR(VLOOKUP(B1066,'Asteroids@home'!$B$3:$I$1399,8,FALSE),"")</f>
        <v>1.620263557547166</v>
      </c>
      <c r="D1066" s="23">
        <f>IFERROR(VLOOKUP(B1066,'Citizen Science Grid'!$B$3:$I$1120,8,FALSE),"")</f>
        <v>2.5326943265923259</v>
      </c>
      <c r="E1066" s="27">
        <f>IFERROR(VLOOKUP(B1066,'Enigma@home'!$B$3:$I$1120,8,FALSE),"")</f>
        <v>0.18628405704939974</v>
      </c>
      <c r="F1066" s="23">
        <f>IFERROR(VLOOKUP(B1066,'LHC@home'!$B$3:$I$1280,8,FALSE),"")</f>
        <v>3.144967807704472</v>
      </c>
      <c r="G1066" s="23">
        <f>IFERROR(VLOOKUP(B1066,'NFS@Home'!$B$3:$I$1280,8,FALSE),"")</f>
        <v>1.8176759085898653</v>
      </c>
      <c r="H1066" s="23">
        <f>IFERROR(VLOOKUP(B1066,Numberfields!$B$3:$I$1011,8,FALSE),"")</f>
        <v>0.91709761623633934</v>
      </c>
      <c r="I1066" s="23">
        <f>IFERROR(VLOOKUP(B1066,Primegrid!$B$3:$I$955,8,FALSE),"")</f>
        <v>0.43242247433791686</v>
      </c>
      <c r="J1066" s="23">
        <f>IFERROR(VLOOKUP(B1066,SRBase!$B$3:$I$614,8,FALSE),"")</f>
        <v>5.6157670849836014</v>
      </c>
      <c r="K1066" s="23">
        <f>IFERROR(VLOOKUP(B1066,'theSkyNet POGS'!$B$3:$I$1158,8,FALSE),"")</f>
        <v>3.3191743244918639</v>
      </c>
      <c r="L1066" s="23">
        <f>IFERROR(VLOOKUP(B1066,'TN-Grid'!$B$3:$I$908,8,FALSE),"")</f>
        <v>9.2481759625189568</v>
      </c>
      <c r="M1066" s="23">
        <f>IFERROR(VLOOKUP(B1066,'Yoyo@home'!$B$3:$I$955,8,FALSE),"")</f>
        <v>3.0666977763503573</v>
      </c>
      <c r="N1066" s="22"/>
      <c r="O1066" s="4">
        <f t="shared" si="19"/>
        <v>11</v>
      </c>
    </row>
    <row r="1067" spans="2:15" x14ac:dyDescent="0.35">
      <c r="B1067" s="12" t="s">
        <v>376</v>
      </c>
      <c r="C1067" s="23">
        <f>IFERROR(VLOOKUP(B1067,'Asteroids@home'!$B$3:$I$1399,8,FALSE),"")</f>
        <v>2.3627990366304843</v>
      </c>
      <c r="D1067" s="23">
        <f>IFERROR(VLOOKUP(B1067,'Citizen Science Grid'!$B$3:$I$1120,8,FALSE),"")</f>
        <v>3.0392034528055025</v>
      </c>
      <c r="E1067" s="27">
        <f>IFERROR(VLOOKUP(B1067,'Enigma@home'!$B$3:$I$1120,8,FALSE),"")</f>
        <v>0.20719251125566243</v>
      </c>
      <c r="F1067" s="23">
        <f>IFERROR(VLOOKUP(B1067,'LHC@home'!$B$3:$I$1280,8,FALSE),"")</f>
        <v>3.3423684938559863</v>
      </c>
      <c r="G1067" s="23">
        <f>IFERROR(VLOOKUP(B1067,'NFS@Home'!$B$3:$I$1280,8,FALSE),"")</f>
        <v>1.9952989203673754</v>
      </c>
      <c r="H1067" s="23">
        <f>IFERROR(VLOOKUP(B1067,Numberfields!$B$3:$I$1011,8,FALSE),"")</f>
        <v>0.92611479014890108</v>
      </c>
      <c r="I1067" s="23">
        <f>IFERROR(VLOOKUP(B1067,Primegrid!$B$3:$I$955,8,FALSE),"")</f>
        <v>0.5032235005240423</v>
      </c>
      <c r="J1067" s="23">
        <f>IFERROR(VLOOKUP(B1067,SRBase!$B$3:$I$614,8,FALSE),"")</f>
        <v>4.2622739574723116</v>
      </c>
      <c r="K1067" s="23">
        <f>IFERROR(VLOOKUP(B1067,'theSkyNet POGS'!$B$3:$I$1158,8,FALSE),"")</f>
        <v>3.5591265101428964</v>
      </c>
      <c r="L1067" s="23">
        <f>IFERROR(VLOOKUP(B1067,'TN-Grid'!$B$3:$I$908,8,FALSE),"")</f>
        <v>8.5696935101557035</v>
      </c>
      <c r="M1067" s="23">
        <f>IFERROR(VLOOKUP(B1067,'Yoyo@home'!$B$3:$I$955,8,FALSE),"")</f>
        <v>3.1020877606319304</v>
      </c>
      <c r="N1067" s="22"/>
      <c r="O1067" s="4">
        <f t="shared" si="19"/>
        <v>11</v>
      </c>
    </row>
    <row r="1068" spans="2:15" x14ac:dyDescent="0.35">
      <c r="B1068" s="12" t="s">
        <v>1656</v>
      </c>
      <c r="C1068" s="23" t="str">
        <f>IFERROR(VLOOKUP(B1068,'Asteroids@home'!$B$3:$I$1399,8,FALSE),"")</f>
        <v/>
      </c>
      <c r="D1068" s="23">
        <f>IFERROR(VLOOKUP(B1068,'Citizen Science Grid'!$B$3:$I$1120,8,FALSE),"")</f>
        <v>2.5733943800409191</v>
      </c>
      <c r="E1068" s="27">
        <f>IFERROR(VLOOKUP(B1068,'Enigma@home'!$B$3:$I$1120,8,FALSE),"")</f>
        <v>0.32710277060505355</v>
      </c>
      <c r="F1068" s="23">
        <f>IFERROR(VLOOKUP(B1068,'LHC@home'!$B$3:$I$1280,8,FALSE),"")</f>
        <v>3.9244249959873185</v>
      </c>
      <c r="G1068" s="23">
        <f>IFERROR(VLOOKUP(B1068,'NFS@Home'!$B$3:$I$1280,8,FALSE),"")</f>
        <v>2.9870526066212428</v>
      </c>
      <c r="H1068" s="23" t="str">
        <f>IFERROR(VLOOKUP(B1068,Numberfields!$B$3:$I$1011,8,FALSE),"")</f>
        <v/>
      </c>
      <c r="I1068" s="23" t="str">
        <f>IFERROR(VLOOKUP(B1068,Primegrid!$B$3:$I$955,8,FALSE),"")</f>
        <v/>
      </c>
      <c r="J1068" s="23" t="str">
        <f>IFERROR(VLOOKUP(B1068,SRBase!$B$3:$I$614,8,FALSE),"")</f>
        <v/>
      </c>
      <c r="K1068" s="23" t="str">
        <f>IFERROR(VLOOKUP(B1068,'theSkyNet POGS'!$B$3:$I$1158,8,FALSE),"")</f>
        <v/>
      </c>
      <c r="L1068" s="23" t="str">
        <f>IFERROR(VLOOKUP(B1068,'TN-Grid'!$B$3:$I$908,8,FALSE),"")</f>
        <v/>
      </c>
      <c r="M1068" s="23" t="str">
        <f>IFERROR(VLOOKUP(B1068,'Yoyo@home'!$B$3:$I$955,8,FALSE),"")</f>
        <v/>
      </c>
      <c r="N1068" s="22"/>
      <c r="O1068" s="4">
        <f t="shared" si="19"/>
        <v>4</v>
      </c>
    </row>
    <row r="1069" spans="2:15" x14ac:dyDescent="0.35">
      <c r="B1069" s="12" t="s">
        <v>1657</v>
      </c>
      <c r="C1069" s="23" t="str">
        <f>IFERROR(VLOOKUP(B1069,'Asteroids@home'!$B$3:$I$1399,8,FALSE),"")</f>
        <v/>
      </c>
      <c r="D1069" s="23" t="str">
        <f>IFERROR(VLOOKUP(B1069,'Citizen Science Grid'!$B$3:$I$1120,8,FALSE),"")</f>
        <v/>
      </c>
      <c r="E1069" s="27" t="str">
        <f>IFERROR(VLOOKUP(B1069,'Enigma@home'!$B$3:$I$1120,8,FALSE),"")</f>
        <v/>
      </c>
      <c r="F1069" s="23" t="str">
        <f>IFERROR(VLOOKUP(B1069,'LHC@home'!$B$3:$I$1280,8,FALSE),"")</f>
        <v/>
      </c>
      <c r="G1069" s="23" t="str">
        <f>IFERROR(VLOOKUP(B1069,'NFS@Home'!$B$3:$I$1280,8,FALSE),"")</f>
        <v/>
      </c>
      <c r="H1069" s="23" t="str">
        <f>IFERROR(VLOOKUP(B1069,Numberfields!$B$3:$I$1011,8,FALSE),"")</f>
        <v/>
      </c>
      <c r="I1069" s="23" t="str">
        <f>IFERROR(VLOOKUP(B1069,Primegrid!$B$3:$I$955,8,FALSE),"")</f>
        <v/>
      </c>
      <c r="J1069" s="23" t="str">
        <f>IFERROR(VLOOKUP(B1069,SRBase!$B$3:$I$614,8,FALSE),"")</f>
        <v/>
      </c>
      <c r="K1069" s="23">
        <f>IFERROR(VLOOKUP(B1069,'theSkyNet POGS'!$B$3:$I$1158,8,FALSE),"")</f>
        <v>0.8454651755431114</v>
      </c>
      <c r="L1069" s="23" t="str">
        <f>IFERROR(VLOOKUP(B1069,'TN-Grid'!$B$3:$I$908,8,FALSE),"")</f>
        <v/>
      </c>
      <c r="M1069" s="23" t="str">
        <f>IFERROR(VLOOKUP(B1069,'Yoyo@home'!$B$3:$I$955,8,FALSE),"")</f>
        <v/>
      </c>
      <c r="N1069" s="22"/>
      <c r="O1069" s="4">
        <f t="shared" si="19"/>
        <v>1</v>
      </c>
    </row>
    <row r="1070" spans="2:15" x14ac:dyDescent="0.35">
      <c r="B1070" s="12" t="s">
        <v>377</v>
      </c>
      <c r="C1070" s="23" t="str">
        <f>IFERROR(VLOOKUP(B1070,'Asteroids@home'!$B$3:$I$1399,8,FALSE),"")</f>
        <v/>
      </c>
      <c r="D1070" s="23">
        <f>IFERROR(VLOOKUP(B1070,'Citizen Science Grid'!$B$3:$I$1120,8,FALSE),"")</f>
        <v>1.45813041273875</v>
      </c>
      <c r="E1070" s="27">
        <f>IFERROR(VLOOKUP(B1070,'Enigma@home'!$B$3:$I$1120,8,FALSE),"")</f>
        <v>0.18529753550238034</v>
      </c>
      <c r="F1070" s="23">
        <f>IFERROR(VLOOKUP(B1070,'LHC@home'!$B$3:$I$1280,8,FALSE),"")</f>
        <v>3.0301545414001758</v>
      </c>
      <c r="G1070" s="23">
        <f>IFERROR(VLOOKUP(B1070,'NFS@Home'!$B$3:$I$1280,8,FALSE),"")</f>
        <v>2.2449430320793962</v>
      </c>
      <c r="H1070" s="23" t="str">
        <f>IFERROR(VLOOKUP(B1070,Numberfields!$B$3:$I$1011,8,FALSE),"")</f>
        <v/>
      </c>
      <c r="I1070" s="23">
        <f>IFERROR(VLOOKUP(B1070,Primegrid!$B$3:$I$955,8,FALSE),"")</f>
        <v>0.7252639611735977</v>
      </c>
      <c r="J1070" s="23" t="str">
        <f>IFERROR(VLOOKUP(B1070,SRBase!$B$3:$I$614,8,FALSE),"")</f>
        <v/>
      </c>
      <c r="K1070" s="23">
        <f>IFERROR(VLOOKUP(B1070,'theSkyNet POGS'!$B$3:$I$1158,8,FALSE),"")</f>
        <v>3.1190448770747636</v>
      </c>
      <c r="L1070" s="23">
        <f>IFERROR(VLOOKUP(B1070,'TN-Grid'!$B$3:$I$908,8,FALSE),"")</f>
        <v>5.4104568882227557</v>
      </c>
      <c r="M1070" s="23">
        <f>IFERROR(VLOOKUP(B1070,'Yoyo@home'!$B$3:$I$955,8,FALSE),"")</f>
        <v>3.0882295812840512</v>
      </c>
      <c r="N1070" s="22"/>
      <c r="O1070" s="4">
        <f t="shared" si="19"/>
        <v>8</v>
      </c>
    </row>
    <row r="1071" spans="2:15" x14ac:dyDescent="0.35">
      <c r="B1071" s="12" t="s">
        <v>1272</v>
      </c>
      <c r="C1071" s="23" t="str">
        <f>IFERROR(VLOOKUP(B1071,'Asteroids@home'!$B$3:$I$1399,8,FALSE),"")</f>
        <v/>
      </c>
      <c r="D1071" s="23">
        <f>IFERROR(VLOOKUP(B1071,'Citizen Science Grid'!$B$3:$I$1120,8,FALSE),"")</f>
        <v>3.6785306113654559</v>
      </c>
      <c r="E1071" s="27">
        <f>IFERROR(VLOOKUP(B1071,'Enigma@home'!$B$3:$I$1120,8,FALSE),"")</f>
        <v>0.18357501206450658</v>
      </c>
      <c r="F1071" s="23">
        <f>IFERROR(VLOOKUP(B1071,'LHC@home'!$B$3:$I$1280,8,FALSE),"")</f>
        <v>3.4884087470673468</v>
      </c>
      <c r="G1071" s="23">
        <f>IFERROR(VLOOKUP(B1071,'NFS@Home'!$B$3:$I$1280,8,FALSE),"")</f>
        <v>1.1952985003857044</v>
      </c>
      <c r="H1071" s="23">
        <f>IFERROR(VLOOKUP(B1071,Numberfields!$B$3:$I$1011,8,FALSE),"")</f>
        <v>1.6195266528356729</v>
      </c>
      <c r="I1071" s="23" t="str">
        <f>IFERROR(VLOOKUP(B1071,Primegrid!$B$3:$I$955,8,FALSE),"")</f>
        <v/>
      </c>
      <c r="J1071" s="23" t="str">
        <f>IFERROR(VLOOKUP(B1071,SRBase!$B$3:$I$614,8,FALSE),"")</f>
        <v/>
      </c>
      <c r="K1071" s="23">
        <f>IFERROR(VLOOKUP(B1071,'theSkyNet POGS'!$B$3:$I$1158,8,FALSE),"")</f>
        <v>4.5620138513668174</v>
      </c>
      <c r="L1071" s="23" t="str">
        <f>IFERROR(VLOOKUP(B1071,'TN-Grid'!$B$3:$I$908,8,FALSE),"")</f>
        <v/>
      </c>
      <c r="M1071" s="23">
        <f>IFERROR(VLOOKUP(B1071,'Yoyo@home'!$B$3:$I$955,8,FALSE),"")</f>
        <v>5.0425342814750831</v>
      </c>
      <c r="N1071" s="22"/>
      <c r="O1071" s="4">
        <f t="shared" si="19"/>
        <v>7</v>
      </c>
    </row>
    <row r="1072" spans="2:15" x14ac:dyDescent="0.35">
      <c r="B1072" s="12" t="s">
        <v>1273</v>
      </c>
      <c r="C1072" s="23">
        <f>IFERROR(VLOOKUP(B1072,'Asteroids@home'!$B$3:$I$1399,8,FALSE),"")</f>
        <v>2.8210341612018595</v>
      </c>
      <c r="D1072" s="23">
        <f>IFERROR(VLOOKUP(B1072,'Citizen Science Grid'!$B$3:$I$1120,8,FALSE),"")</f>
        <v>4.2831240818408727</v>
      </c>
      <c r="E1072" s="27" t="str">
        <f>IFERROR(VLOOKUP(B1072,'Enigma@home'!$B$3:$I$1120,8,FALSE),"")</f>
        <v/>
      </c>
      <c r="F1072" s="23">
        <f>IFERROR(VLOOKUP(B1072,'LHC@home'!$B$3:$I$1280,8,FALSE),"")</f>
        <v>4.5497394038291938</v>
      </c>
      <c r="G1072" s="23" t="str">
        <f>IFERROR(VLOOKUP(B1072,'NFS@Home'!$B$3:$I$1280,8,FALSE),"")</f>
        <v/>
      </c>
      <c r="H1072" s="23">
        <f>IFERROR(VLOOKUP(B1072,Numberfields!$B$3:$I$1011,8,FALSE),"")</f>
        <v>1.8402435554530223</v>
      </c>
      <c r="I1072" s="23">
        <f>IFERROR(VLOOKUP(B1072,Primegrid!$B$3:$I$955,8,FALSE),"")</f>
        <v>0.68949463000594091</v>
      </c>
      <c r="J1072" s="23" t="str">
        <f>IFERROR(VLOOKUP(B1072,SRBase!$B$3:$I$614,8,FALSE),"")</f>
        <v/>
      </c>
      <c r="K1072" s="23">
        <f>IFERROR(VLOOKUP(B1072,'theSkyNet POGS'!$B$3:$I$1158,8,FALSE),"")</f>
        <v>5.2526765361386483</v>
      </c>
      <c r="L1072" s="23" t="str">
        <f>IFERROR(VLOOKUP(B1072,'TN-Grid'!$B$3:$I$908,8,FALSE),"")</f>
        <v/>
      </c>
      <c r="M1072" s="23">
        <f>IFERROR(VLOOKUP(B1072,'Yoyo@home'!$B$3:$I$955,8,FALSE),"")</f>
        <v>4.6619755400138096</v>
      </c>
      <c r="N1072" s="22"/>
      <c r="O1072" s="4">
        <f t="shared" si="19"/>
        <v>7</v>
      </c>
    </row>
    <row r="1073" spans="2:15" x14ac:dyDescent="0.35">
      <c r="B1073" s="12" t="s">
        <v>378</v>
      </c>
      <c r="C1073" s="23">
        <f>IFERROR(VLOOKUP(B1073,'Asteroids@home'!$B$3:$I$1399,8,FALSE),"")</f>
        <v>1.2121458106427958</v>
      </c>
      <c r="D1073" s="23">
        <f>IFERROR(VLOOKUP(B1073,'Citizen Science Grid'!$B$3:$I$1120,8,FALSE),"")</f>
        <v>1.780354889970825</v>
      </c>
      <c r="E1073" s="27">
        <f>IFERROR(VLOOKUP(B1073,'Enigma@home'!$B$3:$I$1120,8,FALSE),"")</f>
        <v>0.15432578188559615</v>
      </c>
      <c r="F1073" s="23">
        <f>IFERROR(VLOOKUP(B1073,'LHC@home'!$B$3:$I$1280,8,FALSE),"")</f>
        <v>2.902266561058013</v>
      </c>
      <c r="G1073" s="23">
        <f>IFERROR(VLOOKUP(B1073,'NFS@Home'!$B$3:$I$1280,8,FALSE),"")</f>
        <v>1.6266284982846393</v>
      </c>
      <c r="H1073" s="23">
        <f>IFERROR(VLOOKUP(B1073,Numberfields!$B$3:$I$1011,8,FALSE),"")</f>
        <v>1.3091281236405701</v>
      </c>
      <c r="I1073" s="23">
        <f>IFERROR(VLOOKUP(B1073,Primegrid!$B$3:$I$955,8,FALSE),"")</f>
        <v>0.12783433156942883</v>
      </c>
      <c r="J1073" s="23">
        <f>IFERROR(VLOOKUP(B1073,SRBase!$B$3:$I$614,8,FALSE),"")</f>
        <v>1.5457521921475239</v>
      </c>
      <c r="K1073" s="23">
        <f>IFERROR(VLOOKUP(B1073,'theSkyNet POGS'!$B$3:$I$1158,8,FALSE),"")</f>
        <v>1.7066029037949808</v>
      </c>
      <c r="L1073" s="23">
        <f>IFERROR(VLOOKUP(B1073,'TN-Grid'!$B$3:$I$908,8,FALSE),"")</f>
        <v>5.5141952306759272</v>
      </c>
      <c r="M1073" s="23">
        <f>IFERROR(VLOOKUP(B1073,'Yoyo@home'!$B$3:$I$955,8,FALSE),"")</f>
        <v>2.2999083489966496</v>
      </c>
      <c r="N1073" s="22"/>
      <c r="O1073" s="4">
        <f t="shared" si="19"/>
        <v>11</v>
      </c>
    </row>
    <row r="1074" spans="2:15" x14ac:dyDescent="0.35">
      <c r="B1074" s="12" t="s">
        <v>379</v>
      </c>
      <c r="C1074" s="23">
        <f>IFERROR(VLOOKUP(B1074,'Asteroids@home'!$B$3:$I$1399,8,FALSE),"")</f>
        <v>1.2588439168631218</v>
      </c>
      <c r="D1074" s="23">
        <f>IFERROR(VLOOKUP(B1074,'Citizen Science Grid'!$B$3:$I$1120,8,FALSE),"")</f>
        <v>2.0979122563354138</v>
      </c>
      <c r="E1074" s="27">
        <f>IFERROR(VLOOKUP(B1074,'Enigma@home'!$B$3:$I$1120,8,FALSE),"")</f>
        <v>0.1941562408020571</v>
      </c>
      <c r="F1074" s="23">
        <f>IFERROR(VLOOKUP(B1074,'LHC@home'!$B$3:$I$1280,8,FALSE),"")</f>
        <v>2.8349276890360771</v>
      </c>
      <c r="G1074" s="23">
        <f>IFERROR(VLOOKUP(B1074,'NFS@Home'!$B$3:$I$1280,8,FALSE),"")</f>
        <v>1.808487190695824</v>
      </c>
      <c r="H1074" s="23">
        <f>IFERROR(VLOOKUP(B1074,Numberfields!$B$3:$I$1011,8,FALSE),"")</f>
        <v>1.4170024381054156</v>
      </c>
      <c r="I1074" s="23">
        <f>IFERROR(VLOOKUP(B1074,Primegrid!$B$3:$I$955,8,FALSE),"")</f>
        <v>0.21720099249176436</v>
      </c>
      <c r="J1074" s="23">
        <f>IFERROR(VLOOKUP(B1074,SRBase!$B$3:$I$614,8,FALSE),"")</f>
        <v>1.5576752862120229</v>
      </c>
      <c r="K1074" s="23">
        <f>IFERROR(VLOOKUP(B1074,'theSkyNet POGS'!$B$3:$I$1158,8,FALSE),"")</f>
        <v>1.9030281244106122</v>
      </c>
      <c r="L1074" s="23">
        <f>IFERROR(VLOOKUP(B1074,'TN-Grid'!$B$3:$I$908,8,FALSE),"")</f>
        <v>6.3489695206847321</v>
      </c>
      <c r="M1074" s="23">
        <f>IFERROR(VLOOKUP(B1074,'Yoyo@home'!$B$3:$I$955,8,FALSE),"")</f>
        <v>2.6978399392322157</v>
      </c>
      <c r="N1074" s="22"/>
      <c r="O1074" s="4">
        <f t="shared" si="19"/>
        <v>11</v>
      </c>
    </row>
    <row r="1075" spans="2:15" x14ac:dyDescent="0.35">
      <c r="B1075" s="12" t="s">
        <v>1274</v>
      </c>
      <c r="C1075" s="23" t="str">
        <f>IFERROR(VLOOKUP(B1075,'Asteroids@home'!$B$3:$I$1399,8,FALSE),"")</f>
        <v/>
      </c>
      <c r="D1075" s="23" t="str">
        <f>IFERROR(VLOOKUP(B1075,'Citizen Science Grid'!$B$3:$I$1120,8,FALSE),"")</f>
        <v/>
      </c>
      <c r="E1075" s="27" t="str">
        <f>IFERROR(VLOOKUP(B1075,'Enigma@home'!$B$3:$I$1120,8,FALSE),"")</f>
        <v/>
      </c>
      <c r="F1075" s="23">
        <f>IFERROR(VLOOKUP(B1075,'LHC@home'!$B$3:$I$1280,8,FALSE),"")</f>
        <v>2.748249845014584</v>
      </c>
      <c r="G1075" s="23" t="str">
        <f>IFERROR(VLOOKUP(B1075,'NFS@Home'!$B$3:$I$1280,8,FALSE),"")</f>
        <v/>
      </c>
      <c r="H1075" s="23" t="str">
        <f>IFERROR(VLOOKUP(B1075,Numberfields!$B$3:$I$1011,8,FALSE),"")</f>
        <v/>
      </c>
      <c r="I1075" s="23" t="str">
        <f>IFERROR(VLOOKUP(B1075,Primegrid!$B$3:$I$955,8,FALSE),"")</f>
        <v/>
      </c>
      <c r="J1075" s="23" t="str">
        <f>IFERROR(VLOOKUP(B1075,SRBase!$B$3:$I$614,8,FALSE),"")</f>
        <v/>
      </c>
      <c r="K1075" s="23">
        <f>IFERROR(VLOOKUP(B1075,'theSkyNet POGS'!$B$3:$I$1158,8,FALSE),"")</f>
        <v>2.5278195816326288</v>
      </c>
      <c r="L1075" s="23" t="str">
        <f>IFERROR(VLOOKUP(B1075,'TN-Grid'!$B$3:$I$908,8,FALSE),"")</f>
        <v/>
      </c>
      <c r="M1075" s="23">
        <f>IFERROR(VLOOKUP(B1075,'Yoyo@home'!$B$3:$I$955,8,FALSE),"")</f>
        <v>2.9821073384026411</v>
      </c>
      <c r="N1075" s="22"/>
      <c r="O1075" s="4">
        <f t="shared" si="19"/>
        <v>3</v>
      </c>
    </row>
    <row r="1076" spans="2:15" x14ac:dyDescent="0.35">
      <c r="B1076" s="12" t="s">
        <v>380</v>
      </c>
      <c r="C1076" s="23">
        <f>IFERROR(VLOOKUP(B1076,'Asteroids@home'!$B$3:$I$1399,8,FALSE),"")</f>
        <v>1.2113955891853514</v>
      </c>
      <c r="D1076" s="23">
        <f>IFERROR(VLOOKUP(B1076,'Citizen Science Grid'!$B$3:$I$1120,8,FALSE),"")</f>
        <v>1.8224296809001568</v>
      </c>
      <c r="E1076" s="27">
        <f>IFERROR(VLOOKUP(B1076,'Enigma@home'!$B$3:$I$1120,8,FALSE),"")</f>
        <v>0.15293543146055277</v>
      </c>
      <c r="F1076" s="23">
        <f>IFERROR(VLOOKUP(B1076,'LHC@home'!$B$3:$I$1280,8,FALSE),"")</f>
        <v>2.6380127130360203</v>
      </c>
      <c r="G1076" s="23">
        <f>IFERROR(VLOOKUP(B1076,'NFS@Home'!$B$3:$I$1280,8,FALSE),"")</f>
        <v>1.690491158856962</v>
      </c>
      <c r="H1076" s="23">
        <f>IFERROR(VLOOKUP(B1076,Numberfields!$B$3:$I$1011,8,FALSE),"")</f>
        <v>1.243127883384372</v>
      </c>
      <c r="I1076" s="23">
        <f>IFERROR(VLOOKUP(B1076,Primegrid!$B$3:$I$955,8,FALSE),"")</f>
        <v>0.20617173364413355</v>
      </c>
      <c r="J1076" s="23">
        <f>IFERROR(VLOOKUP(B1076,SRBase!$B$3:$I$614,8,FALSE),"")</f>
        <v>1.4732750266050576</v>
      </c>
      <c r="K1076" s="23">
        <f>IFERROR(VLOOKUP(B1076,'theSkyNet POGS'!$B$3:$I$1158,8,FALSE),"")</f>
        <v>1.8928721245892657</v>
      </c>
      <c r="L1076" s="23">
        <f>IFERROR(VLOOKUP(B1076,'TN-Grid'!$B$3:$I$908,8,FALSE),"")</f>
        <v>5.9121927117611843</v>
      </c>
      <c r="M1076" s="23">
        <f>IFERROR(VLOOKUP(B1076,'Yoyo@home'!$B$3:$I$955,8,FALSE),"")</f>
        <v>2.2380513771613844</v>
      </c>
      <c r="N1076" s="22"/>
      <c r="O1076" s="4">
        <f t="shared" si="19"/>
        <v>11</v>
      </c>
    </row>
    <row r="1077" spans="2:15" x14ac:dyDescent="0.35">
      <c r="B1077" s="12" t="s">
        <v>381</v>
      </c>
      <c r="C1077" s="23">
        <f>IFERROR(VLOOKUP(B1077,'Asteroids@home'!$B$3:$I$1399,8,FALSE),"")</f>
        <v>1.1376619871438485</v>
      </c>
      <c r="D1077" s="23">
        <f>IFERROR(VLOOKUP(B1077,'Citizen Science Grid'!$B$3:$I$1120,8,FALSE),"")</f>
        <v>2.1196254847052698</v>
      </c>
      <c r="E1077" s="27">
        <f>IFERROR(VLOOKUP(B1077,'Enigma@home'!$B$3:$I$1120,8,FALSE),"")</f>
        <v>0.19104601328899479</v>
      </c>
      <c r="F1077" s="23">
        <f>IFERROR(VLOOKUP(B1077,'LHC@home'!$B$3:$I$1280,8,FALSE),"")</f>
        <v>2.4942187074953686</v>
      </c>
      <c r="G1077" s="23">
        <f>IFERROR(VLOOKUP(B1077,'NFS@Home'!$B$3:$I$1280,8,FALSE),"")</f>
        <v>1.7821785998353141</v>
      </c>
      <c r="H1077" s="23">
        <f>IFERROR(VLOOKUP(B1077,Numberfields!$B$3:$I$1011,8,FALSE),"")</f>
        <v>1.3677072224479274</v>
      </c>
      <c r="I1077" s="23">
        <f>IFERROR(VLOOKUP(B1077,Primegrid!$B$3:$I$955,8,FALSE),"")</f>
        <v>0.15360585570147078</v>
      </c>
      <c r="J1077" s="23">
        <f>IFERROR(VLOOKUP(B1077,SRBase!$B$3:$I$614,8,FALSE),"")</f>
        <v>1.2363947405379048</v>
      </c>
      <c r="K1077" s="23">
        <f>IFERROR(VLOOKUP(B1077,'theSkyNet POGS'!$B$3:$I$1158,8,FALSE),"")</f>
        <v>1.9502336784801271</v>
      </c>
      <c r="L1077" s="23">
        <f>IFERROR(VLOOKUP(B1077,'TN-Grid'!$B$3:$I$908,8,FALSE),"")</f>
        <v>5.012713610592848</v>
      </c>
      <c r="M1077" s="23">
        <f>IFERROR(VLOOKUP(B1077,'Yoyo@home'!$B$3:$I$955,8,FALSE),"")</f>
        <v>2.3871376458401232</v>
      </c>
      <c r="N1077" s="22"/>
      <c r="O1077" s="4">
        <f t="shared" si="19"/>
        <v>11</v>
      </c>
    </row>
    <row r="1078" spans="2:15" x14ac:dyDescent="0.35">
      <c r="B1078" s="12" t="s">
        <v>812</v>
      </c>
      <c r="C1078" s="23">
        <f>IFERROR(VLOOKUP(B1078,'Asteroids@home'!$B$3:$I$1399,8,FALSE),"")</f>
        <v>1.2196141047722313</v>
      </c>
      <c r="D1078" s="23" t="str">
        <f>IFERROR(VLOOKUP(B1078,'Citizen Science Grid'!$B$3:$I$1120,8,FALSE),"")</f>
        <v/>
      </c>
      <c r="E1078" s="27" t="str">
        <f>IFERROR(VLOOKUP(B1078,'Enigma@home'!$B$3:$I$1120,8,FALSE),"")</f>
        <v/>
      </c>
      <c r="F1078" s="23">
        <f>IFERROR(VLOOKUP(B1078,'LHC@home'!$B$3:$I$1280,8,FALSE),"")</f>
        <v>3.0212344017171753</v>
      </c>
      <c r="G1078" s="23" t="str">
        <f>IFERROR(VLOOKUP(B1078,'NFS@Home'!$B$3:$I$1280,8,FALSE),"")</f>
        <v/>
      </c>
      <c r="H1078" s="23">
        <f>IFERROR(VLOOKUP(B1078,Numberfields!$B$3:$I$1011,8,FALSE),"")</f>
        <v>1.4408656937147899</v>
      </c>
      <c r="I1078" s="23">
        <f>IFERROR(VLOOKUP(B1078,Primegrid!$B$3:$I$955,8,FALSE),"")</f>
        <v>0.2538541509642292</v>
      </c>
      <c r="J1078" s="23" t="str">
        <f>IFERROR(VLOOKUP(B1078,SRBase!$B$3:$I$614,8,FALSE),"")</f>
        <v/>
      </c>
      <c r="K1078" s="23">
        <f>IFERROR(VLOOKUP(B1078,'theSkyNet POGS'!$B$3:$I$1158,8,FALSE),"")</f>
        <v>2.3429514711765913</v>
      </c>
      <c r="L1078" s="23">
        <f>IFERROR(VLOOKUP(B1078,'TN-Grid'!$B$3:$I$908,8,FALSE),"")</f>
        <v>5.8688062529054292</v>
      </c>
      <c r="M1078" s="23">
        <f>IFERROR(VLOOKUP(B1078,'Yoyo@home'!$B$3:$I$955,8,FALSE),"")</f>
        <v>1.425760710108408</v>
      </c>
      <c r="N1078" s="22"/>
      <c r="O1078" s="4">
        <f t="shared" si="19"/>
        <v>7</v>
      </c>
    </row>
    <row r="1079" spans="2:15" x14ac:dyDescent="0.35">
      <c r="B1079" s="12" t="s">
        <v>382</v>
      </c>
      <c r="C1079" s="23">
        <f>IFERROR(VLOOKUP(B1079,'Asteroids@home'!$B$3:$I$1399,8,FALSE),"")</f>
        <v>1.3741018730958601</v>
      </c>
      <c r="D1079" s="23">
        <f>IFERROR(VLOOKUP(B1079,'Citizen Science Grid'!$B$3:$I$1120,8,FALSE),"")</f>
        <v>2.1244900384782412</v>
      </c>
      <c r="E1079" s="27">
        <f>IFERROR(VLOOKUP(B1079,'Enigma@home'!$B$3:$I$1120,8,FALSE),"")</f>
        <v>0.17779393234518676</v>
      </c>
      <c r="F1079" s="23">
        <f>IFERROR(VLOOKUP(B1079,'LHC@home'!$B$3:$I$1280,8,FALSE),"")</f>
        <v>2.8409222735144821</v>
      </c>
      <c r="G1079" s="23">
        <f>IFERROR(VLOOKUP(B1079,'NFS@Home'!$B$3:$I$1280,8,FALSE),"")</f>
        <v>1.6817622152054239</v>
      </c>
      <c r="H1079" s="23">
        <f>IFERROR(VLOOKUP(B1079,Numberfields!$B$3:$I$1011,8,FALSE),"")</f>
        <v>1.4724391632339633</v>
      </c>
      <c r="I1079" s="23">
        <f>IFERROR(VLOOKUP(B1079,Primegrid!$B$3:$I$955,8,FALSE),"")</f>
        <v>0.19226983620088045</v>
      </c>
      <c r="J1079" s="23">
        <f>IFERROR(VLOOKUP(B1079,SRBase!$B$3:$I$614,8,FALSE),"")</f>
        <v>1.5802280778860258</v>
      </c>
      <c r="K1079" s="23">
        <f>IFERROR(VLOOKUP(B1079,'theSkyNet POGS'!$B$3:$I$1158,8,FALSE),"")</f>
        <v>1.7189495298359296</v>
      </c>
      <c r="L1079" s="23">
        <f>IFERROR(VLOOKUP(B1079,'TN-Grid'!$B$3:$I$908,8,FALSE),"")</f>
        <v>6.6847471841279642</v>
      </c>
      <c r="M1079" s="23">
        <f>IFERROR(VLOOKUP(B1079,'Yoyo@home'!$B$3:$I$955,8,FALSE),"")</f>
        <v>3.3355611685103028</v>
      </c>
      <c r="N1079" s="22"/>
      <c r="O1079" s="4">
        <f t="shared" si="19"/>
        <v>11</v>
      </c>
    </row>
    <row r="1080" spans="2:15" x14ac:dyDescent="0.35">
      <c r="B1080" s="12" t="s">
        <v>1275</v>
      </c>
      <c r="C1080" s="23">
        <f>IFERROR(VLOOKUP(B1080,'Asteroids@home'!$B$3:$I$1399,8,FALSE),"")</f>
        <v>1.1646001231337326</v>
      </c>
      <c r="D1080" s="23">
        <f>IFERROR(VLOOKUP(B1080,'Citizen Science Grid'!$B$3:$I$1120,8,FALSE),"")</f>
        <v>2.4278189919733726</v>
      </c>
      <c r="E1080" s="27">
        <f>IFERROR(VLOOKUP(B1080,'Enigma@home'!$B$3:$I$1120,8,FALSE),"")</f>
        <v>0.18203984697150991</v>
      </c>
      <c r="F1080" s="23">
        <f>IFERROR(VLOOKUP(B1080,'LHC@home'!$B$3:$I$1280,8,FALSE),"")</f>
        <v>3.3239195845917235</v>
      </c>
      <c r="G1080" s="23" t="str">
        <f>IFERROR(VLOOKUP(B1080,'NFS@Home'!$B$3:$I$1280,8,FALSE),"")</f>
        <v/>
      </c>
      <c r="H1080" s="23">
        <f>IFERROR(VLOOKUP(B1080,Numberfields!$B$3:$I$1011,8,FALSE),"")</f>
        <v>1.2269585633947653</v>
      </c>
      <c r="I1080" s="23">
        <f>IFERROR(VLOOKUP(B1080,Primegrid!$B$3:$I$955,8,FALSE),"")</f>
        <v>0.18966289505695724</v>
      </c>
      <c r="J1080" s="23" t="str">
        <f>IFERROR(VLOOKUP(B1080,SRBase!$B$3:$I$614,8,FALSE),"")</f>
        <v/>
      </c>
      <c r="K1080" s="23">
        <f>IFERROR(VLOOKUP(B1080,'theSkyNet POGS'!$B$3:$I$1158,8,FALSE),"")</f>
        <v>2.1701983270794667</v>
      </c>
      <c r="L1080" s="23" t="str">
        <f>IFERROR(VLOOKUP(B1080,'TN-Grid'!$B$3:$I$908,8,FALSE),"")</f>
        <v/>
      </c>
      <c r="M1080" s="23">
        <f>IFERROR(VLOOKUP(B1080,'Yoyo@home'!$B$3:$I$955,8,FALSE),"")</f>
        <v>2.6520040424764106</v>
      </c>
      <c r="N1080" s="22"/>
      <c r="O1080" s="4">
        <f t="shared" ref="O1080:O1143" si="20">COUNT(C1080:M1080)</f>
        <v>8</v>
      </c>
    </row>
    <row r="1081" spans="2:15" x14ac:dyDescent="0.35">
      <c r="B1081" s="12" t="s">
        <v>770</v>
      </c>
      <c r="C1081" s="23">
        <f>IFERROR(VLOOKUP(B1081,'Asteroids@home'!$B$3:$I$1399,8,FALSE),"")</f>
        <v>1.3691705039566984</v>
      </c>
      <c r="D1081" s="23">
        <f>IFERROR(VLOOKUP(B1081,'Citizen Science Grid'!$B$3:$I$1120,8,FALSE),"")</f>
        <v>2.2259918251313646</v>
      </c>
      <c r="E1081" s="27" t="str">
        <f>IFERROR(VLOOKUP(B1081,'Enigma@home'!$B$3:$I$1120,8,FALSE),"")</f>
        <v/>
      </c>
      <c r="F1081" s="23">
        <f>IFERROR(VLOOKUP(B1081,'LHC@home'!$B$3:$I$1280,8,FALSE),"")</f>
        <v>2.9768646010084341</v>
      </c>
      <c r="G1081" s="23" t="str">
        <f>IFERROR(VLOOKUP(B1081,'NFS@Home'!$B$3:$I$1280,8,FALSE),"")</f>
        <v/>
      </c>
      <c r="H1081" s="23">
        <f>IFERROR(VLOOKUP(B1081,Numberfields!$B$3:$I$1011,8,FALSE),"")</f>
        <v>1.4693404066950708</v>
      </c>
      <c r="I1081" s="23">
        <f>IFERROR(VLOOKUP(B1081,Primegrid!$B$3:$I$955,8,FALSE),"")</f>
        <v>0.26955352699521373</v>
      </c>
      <c r="J1081" s="23" t="str">
        <f>IFERROR(VLOOKUP(B1081,SRBase!$B$3:$I$614,8,FALSE),"")</f>
        <v/>
      </c>
      <c r="K1081" s="23">
        <f>IFERROR(VLOOKUP(B1081,'theSkyNet POGS'!$B$3:$I$1158,8,FALSE),"")</f>
        <v>2.396782653781043</v>
      </c>
      <c r="L1081" s="23">
        <f>IFERROR(VLOOKUP(B1081,'TN-Grid'!$B$3:$I$908,8,FALSE),"")</f>
        <v>6.1206389491822035</v>
      </c>
      <c r="M1081" s="23">
        <f>IFERROR(VLOOKUP(B1081,'Yoyo@home'!$B$3:$I$955,8,FALSE),"")</f>
        <v>2.9330939553454258</v>
      </c>
      <c r="N1081" s="22"/>
      <c r="O1081" s="4">
        <f t="shared" si="20"/>
        <v>8</v>
      </c>
    </row>
    <row r="1082" spans="2:15" x14ac:dyDescent="0.35">
      <c r="B1082" s="12" t="s">
        <v>1276</v>
      </c>
      <c r="C1082" s="23">
        <f>IFERROR(VLOOKUP(B1082,'Asteroids@home'!$B$3:$I$1399,8,FALSE),"")</f>
        <v>1.5082604540730864</v>
      </c>
      <c r="D1082" s="23">
        <f>IFERROR(VLOOKUP(B1082,'Citizen Science Grid'!$B$3:$I$1120,8,FALSE),"")</f>
        <v>3.2687886093078942</v>
      </c>
      <c r="E1082" s="27" t="str">
        <f>IFERROR(VLOOKUP(B1082,'Enigma@home'!$B$3:$I$1120,8,FALSE),"")</f>
        <v/>
      </c>
      <c r="F1082" s="23">
        <f>IFERROR(VLOOKUP(B1082,'LHC@home'!$B$3:$I$1280,8,FALSE),"")</f>
        <v>4.662850518551946</v>
      </c>
      <c r="G1082" s="23">
        <f>IFERROR(VLOOKUP(B1082,'NFS@Home'!$B$3:$I$1280,8,FALSE),"")</f>
        <v>2.8512022924457039</v>
      </c>
      <c r="H1082" s="23">
        <f>IFERROR(VLOOKUP(B1082,Numberfields!$B$3:$I$1011,8,FALSE),"")</f>
        <v>2.3716869957038553</v>
      </c>
      <c r="I1082" s="23">
        <f>IFERROR(VLOOKUP(B1082,Primegrid!$B$3:$I$955,8,FALSE),"")</f>
        <v>0.46968371451476726</v>
      </c>
      <c r="J1082" s="23" t="str">
        <f>IFERROR(VLOOKUP(B1082,SRBase!$B$3:$I$614,8,FALSE),"")</f>
        <v/>
      </c>
      <c r="K1082" s="23">
        <f>IFERROR(VLOOKUP(B1082,'theSkyNet POGS'!$B$3:$I$1158,8,FALSE),"")</f>
        <v>3.2261650966753805</v>
      </c>
      <c r="L1082" s="23" t="str">
        <f>IFERROR(VLOOKUP(B1082,'TN-Grid'!$B$3:$I$908,8,FALSE),"")</f>
        <v/>
      </c>
      <c r="M1082" s="23">
        <f>IFERROR(VLOOKUP(B1082,'Yoyo@home'!$B$3:$I$955,8,FALSE),"")</f>
        <v>5.1119600340157181</v>
      </c>
      <c r="N1082" s="22"/>
      <c r="O1082" s="4">
        <f t="shared" si="20"/>
        <v>8</v>
      </c>
    </row>
    <row r="1083" spans="2:15" x14ac:dyDescent="0.35">
      <c r="B1083" s="12" t="s">
        <v>1277</v>
      </c>
      <c r="C1083" s="23">
        <f>IFERROR(VLOOKUP(B1083,'Asteroids@home'!$B$3:$I$1399,8,FALSE),"")</f>
        <v>0.87585652737087638</v>
      </c>
      <c r="D1083" s="23" t="str">
        <f>IFERROR(VLOOKUP(B1083,'Citizen Science Grid'!$B$3:$I$1120,8,FALSE),"")</f>
        <v/>
      </c>
      <c r="E1083" s="27">
        <f>IFERROR(VLOOKUP(B1083,'Enigma@home'!$B$3:$I$1120,8,FALSE),"")</f>
        <v>0.20927638344532976</v>
      </c>
      <c r="F1083" s="23" t="str">
        <f>IFERROR(VLOOKUP(B1083,'LHC@home'!$B$3:$I$1280,8,FALSE),"")</f>
        <v/>
      </c>
      <c r="G1083" s="23" t="str">
        <f>IFERROR(VLOOKUP(B1083,'NFS@Home'!$B$3:$I$1280,8,FALSE),"")</f>
        <v/>
      </c>
      <c r="H1083" s="23" t="str">
        <f>IFERROR(VLOOKUP(B1083,Numberfields!$B$3:$I$1011,8,FALSE),"")</f>
        <v/>
      </c>
      <c r="I1083" s="23">
        <f>IFERROR(VLOOKUP(B1083,Primegrid!$B$3:$I$955,8,FALSE),"")</f>
        <v>0.41182030082902288</v>
      </c>
      <c r="J1083" s="23" t="str">
        <f>IFERROR(VLOOKUP(B1083,SRBase!$B$3:$I$614,8,FALSE),"")</f>
        <v/>
      </c>
      <c r="K1083" s="23">
        <f>IFERROR(VLOOKUP(B1083,'theSkyNet POGS'!$B$3:$I$1158,8,FALSE),"")</f>
        <v>2.1178923382095669</v>
      </c>
      <c r="L1083" s="23" t="str">
        <f>IFERROR(VLOOKUP(B1083,'TN-Grid'!$B$3:$I$908,8,FALSE),"")</f>
        <v/>
      </c>
      <c r="M1083" s="23" t="str">
        <f>IFERROR(VLOOKUP(B1083,'Yoyo@home'!$B$3:$I$955,8,FALSE),"")</f>
        <v/>
      </c>
      <c r="N1083" s="22"/>
      <c r="O1083" s="4">
        <f t="shared" si="20"/>
        <v>4</v>
      </c>
    </row>
    <row r="1084" spans="2:15" x14ac:dyDescent="0.35">
      <c r="B1084" s="12" t="s">
        <v>1278</v>
      </c>
      <c r="C1084" s="23">
        <f>IFERROR(VLOOKUP(B1084,'Asteroids@home'!$B$3:$I$1399,8,FALSE),"")</f>
        <v>2.050371455050954</v>
      </c>
      <c r="D1084" s="23">
        <f>IFERROR(VLOOKUP(B1084,'Citizen Science Grid'!$B$3:$I$1120,8,FALSE),"")</f>
        <v>3.3755150706952</v>
      </c>
      <c r="E1084" s="27">
        <f>IFERROR(VLOOKUP(B1084,'Enigma@home'!$B$3:$I$1120,8,FALSE),"")</f>
        <v>0.31881220554870571</v>
      </c>
      <c r="F1084" s="23">
        <f>IFERROR(VLOOKUP(B1084,'LHC@home'!$B$3:$I$1280,8,FALSE),"")</f>
        <v>5.6626911625842844</v>
      </c>
      <c r="G1084" s="23">
        <f>IFERROR(VLOOKUP(B1084,'NFS@Home'!$B$3:$I$1280,8,FALSE),"")</f>
        <v>2.8918935685118026</v>
      </c>
      <c r="H1084" s="23">
        <f>IFERROR(VLOOKUP(B1084,Numberfields!$B$3:$I$1011,8,FALSE),"")</f>
        <v>2.0493778939007847</v>
      </c>
      <c r="I1084" s="23" t="str">
        <f>IFERROR(VLOOKUP(B1084,Primegrid!$B$3:$I$955,8,FALSE),"")</f>
        <v/>
      </c>
      <c r="J1084" s="23" t="str">
        <f>IFERROR(VLOOKUP(B1084,SRBase!$B$3:$I$614,8,FALSE),"")</f>
        <v/>
      </c>
      <c r="K1084" s="23">
        <f>IFERROR(VLOOKUP(B1084,'theSkyNet POGS'!$B$3:$I$1158,8,FALSE),"")</f>
        <v>2.6544625131518695</v>
      </c>
      <c r="L1084" s="23" t="str">
        <f>IFERROR(VLOOKUP(B1084,'TN-Grid'!$B$3:$I$908,8,FALSE),"")</f>
        <v/>
      </c>
      <c r="M1084" s="23" t="str">
        <f>IFERROR(VLOOKUP(B1084,'Yoyo@home'!$B$3:$I$955,8,FALSE),"")</f>
        <v/>
      </c>
      <c r="N1084" s="22"/>
      <c r="O1084" s="4">
        <f t="shared" si="20"/>
        <v>7</v>
      </c>
    </row>
    <row r="1085" spans="2:15" x14ac:dyDescent="0.35">
      <c r="B1085" s="12" t="s">
        <v>383</v>
      </c>
      <c r="C1085" s="23">
        <f>IFERROR(VLOOKUP(B1085,'Asteroids@home'!$B$3:$I$1399,8,FALSE),"")</f>
        <v>1.754396025163079</v>
      </c>
      <c r="D1085" s="23">
        <f>IFERROR(VLOOKUP(B1085,'Citizen Science Grid'!$B$3:$I$1120,8,FALSE),"")</f>
        <v>3.0370963597785838</v>
      </c>
      <c r="E1085" s="27" t="str">
        <f>IFERROR(VLOOKUP(B1085,'Enigma@home'!$B$3:$I$1120,8,FALSE),"")</f>
        <v/>
      </c>
      <c r="F1085" s="23">
        <f>IFERROR(VLOOKUP(B1085,'LHC@home'!$B$3:$I$1280,8,FALSE),"")</f>
        <v>3.7256477629761844</v>
      </c>
      <c r="G1085" s="23">
        <f>IFERROR(VLOOKUP(B1085,'NFS@Home'!$B$3:$I$1280,8,FALSE),"")</f>
        <v>1.9963448462544779</v>
      </c>
      <c r="H1085" s="23" t="str">
        <f>IFERROR(VLOOKUP(B1085,Numberfields!$B$3:$I$1011,8,FALSE),"")</f>
        <v/>
      </c>
      <c r="I1085" s="23">
        <f>IFERROR(VLOOKUP(B1085,Primegrid!$B$3:$I$955,8,FALSE),"")</f>
        <v>0.20186451730244068</v>
      </c>
      <c r="J1085" s="23">
        <f>IFERROR(VLOOKUP(B1085,SRBase!$B$3:$I$614,8,FALSE),"")</f>
        <v>1.5835185512273235</v>
      </c>
      <c r="K1085" s="23">
        <f>IFERROR(VLOOKUP(B1085,'theSkyNet POGS'!$B$3:$I$1158,8,FALSE),"")</f>
        <v>2.4916001914875414</v>
      </c>
      <c r="L1085" s="23">
        <f>IFERROR(VLOOKUP(B1085,'TN-Grid'!$B$3:$I$908,8,FALSE),"")</f>
        <v>6.1567829012052711</v>
      </c>
      <c r="M1085" s="23" t="str">
        <f>IFERROR(VLOOKUP(B1085,'Yoyo@home'!$B$3:$I$955,8,FALSE),"")</f>
        <v/>
      </c>
      <c r="N1085" s="22"/>
      <c r="O1085" s="4">
        <f t="shared" si="20"/>
        <v>8</v>
      </c>
    </row>
    <row r="1086" spans="2:15" x14ac:dyDescent="0.35">
      <c r="B1086" s="12" t="s">
        <v>1279</v>
      </c>
      <c r="C1086" s="23">
        <f>IFERROR(VLOOKUP(B1086,'Asteroids@home'!$B$3:$I$1399,8,FALSE),"")</f>
        <v>0.35894403988074025</v>
      </c>
      <c r="D1086" s="23">
        <f>IFERROR(VLOOKUP(B1086,'Citizen Science Grid'!$B$3:$I$1120,8,FALSE),"")</f>
        <v>0.69247741178619993</v>
      </c>
      <c r="E1086" s="27" t="str">
        <f>IFERROR(VLOOKUP(B1086,'Enigma@home'!$B$3:$I$1120,8,FALSE),"")</f>
        <v/>
      </c>
      <c r="F1086" s="23" t="str">
        <f>IFERROR(VLOOKUP(B1086,'LHC@home'!$B$3:$I$1280,8,FALSE),"")</f>
        <v/>
      </c>
      <c r="G1086" s="23" t="str">
        <f>IFERROR(VLOOKUP(B1086,'NFS@Home'!$B$3:$I$1280,8,FALSE),"")</f>
        <v/>
      </c>
      <c r="H1086" s="23" t="str">
        <f>IFERROR(VLOOKUP(B1086,Numberfields!$B$3:$I$1011,8,FALSE),"")</f>
        <v/>
      </c>
      <c r="I1086" s="23" t="str">
        <f>IFERROR(VLOOKUP(B1086,Primegrid!$B$3:$I$955,8,FALSE),"")</f>
        <v/>
      </c>
      <c r="J1086" s="23" t="str">
        <f>IFERROR(VLOOKUP(B1086,SRBase!$B$3:$I$614,8,FALSE),"")</f>
        <v/>
      </c>
      <c r="K1086" s="23" t="str">
        <f>IFERROR(VLOOKUP(B1086,'theSkyNet POGS'!$B$3:$I$1158,8,FALSE),"")</f>
        <v/>
      </c>
      <c r="L1086" s="23" t="str">
        <f>IFERROR(VLOOKUP(B1086,'TN-Grid'!$B$3:$I$908,8,FALSE),"")</f>
        <v/>
      </c>
      <c r="M1086" s="23" t="str">
        <f>IFERROR(VLOOKUP(B1086,'Yoyo@home'!$B$3:$I$955,8,FALSE),"")</f>
        <v/>
      </c>
      <c r="N1086" s="22"/>
      <c r="O1086" s="4">
        <f t="shared" si="20"/>
        <v>2</v>
      </c>
    </row>
    <row r="1087" spans="2:15" x14ac:dyDescent="0.35">
      <c r="B1087" s="12" t="s">
        <v>1280</v>
      </c>
      <c r="C1087" s="23">
        <f>IFERROR(VLOOKUP(B1087,'Asteroids@home'!$B$3:$I$1399,8,FALSE),"")</f>
        <v>0.36149090179432258</v>
      </c>
      <c r="D1087" s="23" t="str">
        <f>IFERROR(VLOOKUP(B1087,'Citizen Science Grid'!$B$3:$I$1120,8,FALSE),"")</f>
        <v/>
      </c>
      <c r="E1087" s="27" t="str">
        <f>IFERROR(VLOOKUP(B1087,'Enigma@home'!$B$3:$I$1120,8,FALSE),"")</f>
        <v/>
      </c>
      <c r="F1087" s="23" t="str">
        <f>IFERROR(VLOOKUP(B1087,'LHC@home'!$B$3:$I$1280,8,FALSE),"")</f>
        <v/>
      </c>
      <c r="G1087" s="23">
        <f>IFERROR(VLOOKUP(B1087,'NFS@Home'!$B$3:$I$1280,8,FALSE),"")</f>
        <v>0.66969480601419007</v>
      </c>
      <c r="H1087" s="23" t="str">
        <f>IFERROR(VLOOKUP(B1087,Numberfields!$B$3:$I$1011,8,FALSE),"")</f>
        <v/>
      </c>
      <c r="I1087" s="23" t="str">
        <f>IFERROR(VLOOKUP(B1087,Primegrid!$B$3:$I$955,8,FALSE),"")</f>
        <v/>
      </c>
      <c r="J1087" s="23" t="str">
        <f>IFERROR(VLOOKUP(B1087,SRBase!$B$3:$I$614,8,FALSE),"")</f>
        <v/>
      </c>
      <c r="K1087" s="23" t="str">
        <f>IFERROR(VLOOKUP(B1087,'theSkyNet POGS'!$B$3:$I$1158,8,FALSE),"")</f>
        <v/>
      </c>
      <c r="L1087" s="23" t="str">
        <f>IFERROR(VLOOKUP(B1087,'TN-Grid'!$B$3:$I$908,8,FALSE),"")</f>
        <v/>
      </c>
      <c r="M1087" s="23" t="str">
        <f>IFERROR(VLOOKUP(B1087,'Yoyo@home'!$B$3:$I$955,8,FALSE),"")</f>
        <v/>
      </c>
      <c r="N1087" s="22"/>
      <c r="O1087" s="4">
        <f t="shared" si="20"/>
        <v>2</v>
      </c>
    </row>
    <row r="1088" spans="2:15" x14ac:dyDescent="0.35">
      <c r="B1088" s="12" t="s">
        <v>1281</v>
      </c>
      <c r="C1088" s="23">
        <f>IFERROR(VLOOKUP(B1088,'Asteroids@home'!$B$3:$I$1399,8,FALSE),"")</f>
        <v>0.53930706426066544</v>
      </c>
      <c r="D1088" s="23">
        <f>IFERROR(VLOOKUP(B1088,'Citizen Science Grid'!$B$3:$I$1120,8,FALSE),"")</f>
        <v>0.85132291641305868</v>
      </c>
      <c r="E1088" s="27">
        <f>IFERROR(VLOOKUP(B1088,'Enigma@home'!$B$3:$I$1120,8,FALSE),"")</f>
        <v>7.1516649417211905E-2</v>
      </c>
      <c r="F1088" s="23">
        <f>IFERROR(VLOOKUP(B1088,'LHC@home'!$B$3:$I$1280,8,FALSE),"")</f>
        <v>1.4907589617197659</v>
      </c>
      <c r="G1088" s="23">
        <f>IFERROR(VLOOKUP(B1088,'NFS@Home'!$B$3:$I$1280,8,FALSE),"")</f>
        <v>0.78106897577795609</v>
      </c>
      <c r="H1088" s="23">
        <f>IFERROR(VLOOKUP(B1088,Numberfields!$B$3:$I$1011,8,FALSE),"")</f>
        <v>0.63587843715357484</v>
      </c>
      <c r="I1088" s="23">
        <f>IFERROR(VLOOKUP(B1088,Primegrid!$B$3:$I$955,8,FALSE),"")</f>
        <v>0.15414316119656843</v>
      </c>
      <c r="J1088" s="23">
        <f>IFERROR(VLOOKUP(B1088,SRBase!$B$3:$I$614,8,FALSE),"")</f>
        <v>1.1285578883387148</v>
      </c>
      <c r="K1088" s="23">
        <f>IFERROR(VLOOKUP(B1088,'theSkyNet POGS'!$B$3:$I$1158,8,FALSE),"")</f>
        <v>0.85912377452407473</v>
      </c>
      <c r="L1088" s="23" t="str">
        <f>IFERROR(VLOOKUP(B1088,'TN-Grid'!$B$3:$I$908,8,FALSE),"")</f>
        <v/>
      </c>
      <c r="M1088" s="23">
        <f>IFERROR(VLOOKUP(B1088,'Yoyo@home'!$B$3:$I$955,8,FALSE),"")</f>
        <v>1.8419472988159042</v>
      </c>
      <c r="N1088" s="22"/>
      <c r="O1088" s="4">
        <f t="shared" si="20"/>
        <v>10</v>
      </c>
    </row>
    <row r="1089" spans="2:15" x14ac:dyDescent="0.35">
      <c r="B1089" s="12" t="s">
        <v>384</v>
      </c>
      <c r="C1089" s="23">
        <f>IFERROR(VLOOKUP(B1089,'Asteroids@home'!$B$3:$I$1399,8,FALSE),"")</f>
        <v>0.45957052883164018</v>
      </c>
      <c r="D1089" s="23">
        <f>IFERROR(VLOOKUP(B1089,'Citizen Science Grid'!$B$3:$I$1120,8,FALSE),"")</f>
        <v>0.72973732585428275</v>
      </c>
      <c r="E1089" s="27">
        <f>IFERROR(VLOOKUP(B1089,'Enigma@home'!$B$3:$I$1120,8,FALSE),"")</f>
        <v>7.3668563770531922E-2</v>
      </c>
      <c r="F1089" s="23">
        <f>IFERROR(VLOOKUP(B1089,'LHC@home'!$B$3:$I$1280,8,FALSE),"")</f>
        <v>1.2579916860876053</v>
      </c>
      <c r="G1089" s="23">
        <f>IFERROR(VLOOKUP(B1089,'NFS@Home'!$B$3:$I$1280,8,FALSE),"")</f>
        <v>1.0065840272036104</v>
      </c>
      <c r="H1089" s="23">
        <f>IFERROR(VLOOKUP(B1089,Numberfields!$B$3:$I$1011,8,FALSE),"")</f>
        <v>0.67957769830997261</v>
      </c>
      <c r="I1089" s="23">
        <f>IFERROR(VLOOKUP(B1089,Primegrid!$B$3:$I$955,8,FALSE),"")</f>
        <v>2.3423492811067766E-2</v>
      </c>
      <c r="J1089" s="23">
        <f>IFERROR(VLOOKUP(B1089,SRBase!$B$3:$I$614,8,FALSE),"")</f>
        <v>0.50739606338473953</v>
      </c>
      <c r="K1089" s="23">
        <f>IFERROR(VLOOKUP(B1089,'theSkyNet POGS'!$B$3:$I$1158,8,FALSE),"")</f>
        <v>0.8574506509444868</v>
      </c>
      <c r="L1089" s="23">
        <f>IFERROR(VLOOKUP(B1089,'TN-Grid'!$B$3:$I$908,8,FALSE),"")</f>
        <v>2.2951801931460269</v>
      </c>
      <c r="M1089" s="23">
        <f>IFERROR(VLOOKUP(B1089,'Yoyo@home'!$B$3:$I$955,8,FALSE),"")</f>
        <v>1.2271806948375399</v>
      </c>
      <c r="N1089" s="22"/>
      <c r="O1089" s="4">
        <f t="shared" si="20"/>
        <v>11</v>
      </c>
    </row>
    <row r="1090" spans="2:15" x14ac:dyDescent="0.35">
      <c r="B1090" s="12" t="s">
        <v>385</v>
      </c>
      <c r="C1090" s="23">
        <f>IFERROR(VLOOKUP(B1090,'Asteroids@home'!$B$3:$I$1399,8,FALSE),"")</f>
        <v>0.34889743037668408</v>
      </c>
      <c r="D1090" s="23">
        <f>IFERROR(VLOOKUP(B1090,'Citizen Science Grid'!$B$3:$I$1120,8,FALSE),"")</f>
        <v>0.42513621641113969</v>
      </c>
      <c r="E1090" s="27">
        <f>IFERROR(VLOOKUP(B1090,'Enigma@home'!$B$3:$I$1120,8,FALSE),"")</f>
        <v>4.4501098987539282E-2</v>
      </c>
      <c r="F1090" s="23">
        <f>IFERROR(VLOOKUP(B1090,'LHC@home'!$B$3:$I$1280,8,FALSE),"")</f>
        <v>0.96074868318414253</v>
      </c>
      <c r="G1090" s="23">
        <f>IFERROR(VLOOKUP(B1090,'NFS@Home'!$B$3:$I$1280,8,FALSE),"")</f>
        <v>0.4917940839727683</v>
      </c>
      <c r="H1090" s="23">
        <f>IFERROR(VLOOKUP(B1090,Numberfields!$B$3:$I$1011,8,FALSE),"")</f>
        <v>0.35956038877020241</v>
      </c>
      <c r="I1090" s="23">
        <f>IFERROR(VLOOKUP(B1090,Primegrid!$B$3:$I$955,8,FALSE),"")</f>
        <v>3.8456111456780524E-2</v>
      </c>
      <c r="J1090" s="23" t="str">
        <f>IFERROR(VLOOKUP(B1090,SRBase!$B$3:$I$614,8,FALSE),"")</f>
        <v/>
      </c>
      <c r="K1090" s="23">
        <f>IFERROR(VLOOKUP(B1090,'theSkyNet POGS'!$B$3:$I$1158,8,FALSE),"")</f>
        <v>0.69706065663338013</v>
      </c>
      <c r="L1090" s="23">
        <f>IFERROR(VLOOKUP(B1090,'TN-Grid'!$B$3:$I$908,8,FALSE),"")</f>
        <v>2.2355475020447924</v>
      </c>
      <c r="M1090" s="23">
        <f>IFERROR(VLOOKUP(B1090,'Yoyo@home'!$B$3:$I$955,8,FALSE),"")</f>
        <v>0.44408647141590324</v>
      </c>
      <c r="N1090" s="22"/>
      <c r="O1090" s="4">
        <f t="shared" si="20"/>
        <v>10</v>
      </c>
    </row>
    <row r="1091" spans="2:15" x14ac:dyDescent="0.35">
      <c r="B1091" s="12" t="s">
        <v>386</v>
      </c>
      <c r="C1091" s="23">
        <f>IFERROR(VLOOKUP(B1091,'Asteroids@home'!$B$3:$I$1399,8,FALSE),"")</f>
        <v>0.6773289850756723</v>
      </c>
      <c r="D1091" s="23">
        <f>IFERROR(VLOOKUP(B1091,'Citizen Science Grid'!$B$3:$I$1120,8,FALSE),"")</f>
        <v>0.96991880180996271</v>
      </c>
      <c r="E1091" s="27">
        <f>IFERROR(VLOOKUP(B1091,'Enigma@home'!$B$3:$I$1120,8,FALSE),"")</f>
        <v>9.6635107733624756E-2</v>
      </c>
      <c r="F1091" s="23">
        <f>IFERROR(VLOOKUP(B1091,'LHC@home'!$B$3:$I$1280,8,FALSE),"")</f>
        <v>1.6342179378688348</v>
      </c>
      <c r="G1091" s="23">
        <f>IFERROR(VLOOKUP(B1091,'NFS@Home'!$B$3:$I$1280,8,FALSE),"")</f>
        <v>1.3495917309252667</v>
      </c>
      <c r="H1091" s="23">
        <f>IFERROR(VLOOKUP(B1091,Numberfields!$B$3:$I$1011,8,FALSE),"")</f>
        <v>0.77307863410819155</v>
      </c>
      <c r="I1091" s="23">
        <f>IFERROR(VLOOKUP(B1091,Primegrid!$B$3:$I$955,8,FALSE),"")</f>
        <v>0.12332975966670423</v>
      </c>
      <c r="J1091" s="23">
        <f>IFERROR(VLOOKUP(B1091,SRBase!$B$3:$I$614,8,FALSE),"")</f>
        <v>0.81303021093572292</v>
      </c>
      <c r="K1091" s="23">
        <f>IFERROR(VLOOKUP(B1091,'theSkyNet POGS'!$B$3:$I$1158,8,FALSE),"")</f>
        <v>1.1425635257088755</v>
      </c>
      <c r="L1091" s="23">
        <f>IFERROR(VLOOKUP(B1091,'TN-Grid'!$B$3:$I$908,8,FALSE),"")</f>
        <v>4.305243159855566</v>
      </c>
      <c r="M1091" s="23">
        <f>IFERROR(VLOOKUP(B1091,'Yoyo@home'!$B$3:$I$955,8,FALSE),"")</f>
        <v>1.7615606135911281</v>
      </c>
      <c r="N1091" s="22"/>
      <c r="O1091" s="4">
        <f t="shared" si="20"/>
        <v>11</v>
      </c>
    </row>
    <row r="1092" spans="2:15" x14ac:dyDescent="0.35">
      <c r="B1092" s="12" t="s">
        <v>1282</v>
      </c>
      <c r="C1092" s="23">
        <f>IFERROR(VLOOKUP(B1092,'Asteroids@home'!$B$3:$I$1399,8,FALSE),"")</f>
        <v>0.84724845020863881</v>
      </c>
      <c r="D1092" s="23">
        <f>IFERROR(VLOOKUP(B1092,'Citizen Science Grid'!$B$3:$I$1120,8,FALSE),"")</f>
        <v>1.2094729186454261</v>
      </c>
      <c r="E1092" s="27" t="str">
        <f>IFERROR(VLOOKUP(B1092,'Enigma@home'!$B$3:$I$1120,8,FALSE),"")</f>
        <v/>
      </c>
      <c r="F1092" s="23">
        <f>IFERROR(VLOOKUP(B1092,'LHC@home'!$B$3:$I$1280,8,FALSE),"")</f>
        <v>1.2642593619168232</v>
      </c>
      <c r="G1092" s="23" t="str">
        <f>IFERROR(VLOOKUP(B1092,'NFS@Home'!$B$3:$I$1280,8,FALSE),"")</f>
        <v/>
      </c>
      <c r="H1092" s="23" t="str">
        <f>IFERROR(VLOOKUP(B1092,Numberfields!$B$3:$I$1011,8,FALSE),"")</f>
        <v/>
      </c>
      <c r="I1092" s="23" t="str">
        <f>IFERROR(VLOOKUP(B1092,Primegrid!$B$3:$I$955,8,FALSE),"")</f>
        <v/>
      </c>
      <c r="J1092" s="23" t="str">
        <f>IFERROR(VLOOKUP(B1092,SRBase!$B$3:$I$614,8,FALSE),"")</f>
        <v/>
      </c>
      <c r="K1092" s="23">
        <f>IFERROR(VLOOKUP(B1092,'theSkyNet POGS'!$B$3:$I$1158,8,FALSE),"")</f>
        <v>0.97430863378690113</v>
      </c>
      <c r="L1092" s="23" t="str">
        <f>IFERROR(VLOOKUP(B1092,'TN-Grid'!$B$3:$I$908,8,FALSE),"")</f>
        <v/>
      </c>
      <c r="M1092" s="23">
        <f>IFERROR(VLOOKUP(B1092,'Yoyo@home'!$B$3:$I$955,8,FALSE),"")</f>
        <v>1.3927007843910515</v>
      </c>
      <c r="N1092" s="22"/>
      <c r="O1092" s="4">
        <f t="shared" si="20"/>
        <v>5</v>
      </c>
    </row>
    <row r="1093" spans="2:15" x14ac:dyDescent="0.35">
      <c r="B1093" s="12" t="s">
        <v>1283</v>
      </c>
      <c r="C1093" s="23">
        <f>IFERROR(VLOOKUP(B1093,'Asteroids@home'!$B$3:$I$1399,8,FALSE),"")</f>
        <v>0.48289283408400901</v>
      </c>
      <c r="D1093" s="23" t="str">
        <f>IFERROR(VLOOKUP(B1093,'Citizen Science Grid'!$B$3:$I$1120,8,FALSE),"")</f>
        <v/>
      </c>
      <c r="E1093" s="27">
        <f>IFERROR(VLOOKUP(B1093,'Enigma@home'!$B$3:$I$1120,8,FALSE),"")</f>
        <v>0.11691119061930828</v>
      </c>
      <c r="F1093" s="23" t="str">
        <f>IFERROR(VLOOKUP(B1093,'LHC@home'!$B$3:$I$1280,8,FALSE),"")</f>
        <v/>
      </c>
      <c r="G1093" s="23" t="str">
        <f>IFERROR(VLOOKUP(B1093,'NFS@Home'!$B$3:$I$1280,8,FALSE),"")</f>
        <v/>
      </c>
      <c r="H1093" s="23" t="str">
        <f>IFERROR(VLOOKUP(B1093,Numberfields!$B$3:$I$1011,8,FALSE),"")</f>
        <v/>
      </c>
      <c r="I1093" s="23" t="str">
        <f>IFERROR(VLOOKUP(B1093,Primegrid!$B$3:$I$955,8,FALSE),"")</f>
        <v/>
      </c>
      <c r="J1093" s="23">
        <f>IFERROR(VLOOKUP(B1093,SRBase!$B$3:$I$614,8,FALSE),"")</f>
        <v>1.2121938431790202</v>
      </c>
      <c r="K1093" s="23" t="str">
        <f>IFERROR(VLOOKUP(B1093,'theSkyNet POGS'!$B$3:$I$1158,8,FALSE),"")</f>
        <v/>
      </c>
      <c r="L1093" s="23" t="str">
        <f>IFERROR(VLOOKUP(B1093,'TN-Grid'!$B$3:$I$908,8,FALSE),"")</f>
        <v/>
      </c>
      <c r="M1093" s="23">
        <f>IFERROR(VLOOKUP(B1093,'Yoyo@home'!$B$3:$I$955,8,FALSE),"")</f>
        <v>2.1762109451831435</v>
      </c>
      <c r="N1093" s="22"/>
      <c r="O1093" s="4">
        <f t="shared" si="20"/>
        <v>4</v>
      </c>
    </row>
    <row r="1094" spans="2:15" x14ac:dyDescent="0.35">
      <c r="B1094" s="12" t="s">
        <v>1788</v>
      </c>
      <c r="C1094" s="23" t="str">
        <f>IFERROR(VLOOKUP(B1094,'Asteroids@home'!$B$3:$I$1399,8,FALSE),"")</f>
        <v/>
      </c>
      <c r="D1094" s="23" t="str">
        <f>IFERROR(VLOOKUP(B1094,'Citizen Science Grid'!$B$3:$I$1120,8,FALSE),"")</f>
        <v/>
      </c>
      <c r="E1094" s="27" t="str">
        <f>IFERROR(VLOOKUP(B1094,'Enigma@home'!$B$3:$I$1120,8,FALSE),"")</f>
        <v/>
      </c>
      <c r="F1094" s="23" t="str">
        <f>IFERROR(VLOOKUP(B1094,'LHC@home'!$B$3:$I$1280,8,FALSE),"")</f>
        <v/>
      </c>
      <c r="G1094" s="23" t="str">
        <f>IFERROR(VLOOKUP(B1094,'NFS@Home'!$B$3:$I$1280,8,FALSE),"")</f>
        <v/>
      </c>
      <c r="H1094" s="23">
        <f>IFERROR(VLOOKUP(B1094,Numberfields!$B$3:$I$1011,8,FALSE),"")</f>
        <v>1.4397044276402928</v>
      </c>
      <c r="I1094" s="23" t="str">
        <f>IFERROR(VLOOKUP(B1094,Primegrid!$B$3:$I$955,8,FALSE),"")</f>
        <v/>
      </c>
      <c r="J1094" s="23" t="str">
        <f>IFERROR(VLOOKUP(B1094,SRBase!$B$3:$I$614,8,FALSE),"")</f>
        <v/>
      </c>
      <c r="K1094" s="23">
        <f>IFERROR(VLOOKUP(B1094,'theSkyNet POGS'!$B$3:$I$1158,8,FALSE),"")</f>
        <v>2.0951447430325172</v>
      </c>
      <c r="L1094" s="23" t="str">
        <f>IFERROR(VLOOKUP(B1094,'TN-Grid'!$B$3:$I$908,8,FALSE),"")</f>
        <v/>
      </c>
      <c r="M1094" s="23" t="str">
        <f>IFERROR(VLOOKUP(B1094,'Yoyo@home'!$B$3:$I$955,8,FALSE),"")</f>
        <v/>
      </c>
      <c r="N1094" s="22"/>
      <c r="O1094" s="4">
        <f t="shared" si="20"/>
        <v>2</v>
      </c>
    </row>
    <row r="1095" spans="2:15" x14ac:dyDescent="0.35">
      <c r="B1095" s="12" t="s">
        <v>1284</v>
      </c>
      <c r="C1095" s="23">
        <f>IFERROR(VLOOKUP(B1095,'Asteroids@home'!$B$3:$I$1399,8,FALSE),"")</f>
        <v>0.16186449791199975</v>
      </c>
      <c r="D1095" s="23" t="str">
        <f>IFERROR(VLOOKUP(B1095,'Citizen Science Grid'!$B$3:$I$1120,8,FALSE),"")</f>
        <v/>
      </c>
      <c r="E1095" s="27" t="str">
        <f>IFERROR(VLOOKUP(B1095,'Enigma@home'!$B$3:$I$1120,8,FALSE),"")</f>
        <v/>
      </c>
      <c r="F1095" s="23" t="str">
        <f>IFERROR(VLOOKUP(B1095,'LHC@home'!$B$3:$I$1280,8,FALSE),"")</f>
        <v/>
      </c>
      <c r="G1095" s="23">
        <f>IFERROR(VLOOKUP(B1095,'NFS@Home'!$B$3:$I$1280,8,FALSE),"")</f>
        <v>0.38593309972460782</v>
      </c>
      <c r="H1095" s="23" t="str">
        <f>IFERROR(VLOOKUP(B1095,Numberfields!$B$3:$I$1011,8,FALSE),"")</f>
        <v/>
      </c>
      <c r="I1095" s="23" t="str">
        <f>IFERROR(VLOOKUP(B1095,Primegrid!$B$3:$I$955,8,FALSE),"")</f>
        <v/>
      </c>
      <c r="J1095" s="23" t="str">
        <f>IFERROR(VLOOKUP(B1095,SRBase!$B$3:$I$614,8,FALSE),"")</f>
        <v/>
      </c>
      <c r="K1095" s="23" t="str">
        <f>IFERROR(VLOOKUP(B1095,'theSkyNet POGS'!$B$3:$I$1158,8,FALSE),"")</f>
        <v/>
      </c>
      <c r="L1095" s="23" t="str">
        <f>IFERROR(VLOOKUP(B1095,'TN-Grid'!$B$3:$I$908,8,FALSE),"")</f>
        <v/>
      </c>
      <c r="M1095" s="23" t="str">
        <f>IFERROR(VLOOKUP(B1095,'Yoyo@home'!$B$3:$I$955,8,FALSE),"")</f>
        <v/>
      </c>
      <c r="N1095" s="22"/>
      <c r="O1095" s="4">
        <f t="shared" si="20"/>
        <v>2</v>
      </c>
    </row>
    <row r="1096" spans="2:15" hidden="1" x14ac:dyDescent="0.35">
      <c r="B1096" s="12" t="s">
        <v>1968</v>
      </c>
      <c r="C1096" s="23" t="str">
        <f>IFERROR(VLOOKUP(B1096,'Asteroids@home'!$B$3:$I$1399,8,FALSE),"")</f>
        <v/>
      </c>
      <c r="D1096" s="23" t="str">
        <f>IFERROR(VLOOKUP(B1096,'Citizen Science Grid'!$B$3:$I$1120,8,FALSE),"")</f>
        <v/>
      </c>
      <c r="E1096" s="27" t="str">
        <f>IFERROR(VLOOKUP(B1096,'Enigma@home'!$B$3:$I$1120,8,FALSE),"")</f>
        <v/>
      </c>
      <c r="F1096" s="23" t="str">
        <f>IFERROR(VLOOKUP(B1096,'LHC@home'!$B$3:$I$1280,8,FALSE),"")</f>
        <v/>
      </c>
      <c r="G1096" s="23" t="str">
        <f>IFERROR(VLOOKUP(B1096,'NFS@Home'!$B$3:$I$1280,8,FALSE),"")</f>
        <v/>
      </c>
      <c r="H1096" s="23" t="str">
        <f>IFERROR(VLOOKUP(B1096,Numberfields!$B$3:$I$1011,8,FALSE),"")</f>
        <v/>
      </c>
      <c r="I1096" s="23" t="str">
        <f>IFERROR(VLOOKUP(B1096,Primegrid!$B$3:$I$955,8,FALSE),"")</f>
        <v/>
      </c>
      <c r="J1096" s="23" t="str">
        <f>IFERROR(VLOOKUP(B1096,SRBase!$B$3:$I$614,8,FALSE),"")</f>
        <v/>
      </c>
      <c r="K1096" s="23" t="str">
        <f>IFERROR(VLOOKUP(B1096,'theSkyNet POGS'!$B$3:$I$1158,8,FALSE),"")</f>
        <v/>
      </c>
      <c r="L1096" s="23" t="str">
        <f>IFERROR(VLOOKUP(B1096,'TN-Grid'!$B$3:$I$908,8,FALSE),"")</f>
        <v/>
      </c>
      <c r="M1096" s="23" t="str">
        <f>IFERROR(VLOOKUP(B1096,'Yoyo@home'!$B$3:$I$955,8,FALSE),"")</f>
        <v/>
      </c>
      <c r="N1096" s="22"/>
      <c r="O1096" s="4">
        <f t="shared" si="20"/>
        <v>0</v>
      </c>
    </row>
    <row r="1097" spans="2:15" x14ac:dyDescent="0.35">
      <c r="B1097" s="12" t="s">
        <v>1658</v>
      </c>
      <c r="C1097" s="23" t="str">
        <f>IFERROR(VLOOKUP(B1097,'Asteroids@home'!$B$3:$I$1399,8,FALSE),"")</f>
        <v/>
      </c>
      <c r="D1097" s="23" t="str">
        <f>IFERROR(VLOOKUP(B1097,'Citizen Science Grid'!$B$3:$I$1120,8,FALSE),"")</f>
        <v/>
      </c>
      <c r="E1097" s="27" t="str">
        <f>IFERROR(VLOOKUP(B1097,'Enigma@home'!$B$3:$I$1120,8,FALSE),"")</f>
        <v/>
      </c>
      <c r="F1097" s="23">
        <f>IFERROR(VLOOKUP(B1097,'LHC@home'!$B$3:$I$1280,8,FALSE),"")</f>
        <v>1.9531328178833685</v>
      </c>
      <c r="G1097" s="23" t="str">
        <f>IFERROR(VLOOKUP(B1097,'NFS@Home'!$B$3:$I$1280,8,FALSE),"")</f>
        <v/>
      </c>
      <c r="H1097" s="23" t="str">
        <f>IFERROR(VLOOKUP(B1097,Numberfields!$B$3:$I$1011,8,FALSE),"")</f>
        <v/>
      </c>
      <c r="I1097" s="23" t="str">
        <f>IFERROR(VLOOKUP(B1097,Primegrid!$B$3:$I$955,8,FALSE),"")</f>
        <v/>
      </c>
      <c r="J1097" s="23" t="str">
        <f>IFERROR(VLOOKUP(B1097,SRBase!$B$3:$I$614,8,FALSE),"")</f>
        <v/>
      </c>
      <c r="K1097" s="23" t="str">
        <f>IFERROR(VLOOKUP(B1097,'theSkyNet POGS'!$B$3:$I$1158,8,FALSE),"")</f>
        <v/>
      </c>
      <c r="L1097" s="23" t="str">
        <f>IFERROR(VLOOKUP(B1097,'TN-Grid'!$B$3:$I$908,8,FALSE),"")</f>
        <v/>
      </c>
      <c r="M1097" s="23" t="str">
        <f>IFERROR(VLOOKUP(B1097,'Yoyo@home'!$B$3:$I$955,8,FALSE),"")</f>
        <v/>
      </c>
      <c r="N1097" s="22"/>
      <c r="O1097" s="4">
        <f t="shared" si="20"/>
        <v>1</v>
      </c>
    </row>
    <row r="1098" spans="2:15" hidden="1" x14ac:dyDescent="0.35">
      <c r="B1098" s="12" t="s">
        <v>1659</v>
      </c>
      <c r="C1098" s="23" t="str">
        <f>IFERROR(VLOOKUP(B1098,'Asteroids@home'!$B$3:$I$1399,8,FALSE),"")</f>
        <v/>
      </c>
      <c r="D1098" s="23" t="str">
        <f>IFERROR(VLOOKUP(B1098,'Citizen Science Grid'!$B$3:$I$1120,8,FALSE),"")</f>
        <v/>
      </c>
      <c r="E1098" s="27" t="str">
        <f>IFERROR(VLOOKUP(B1098,'Enigma@home'!$B$3:$I$1120,8,FALSE),"")</f>
        <v/>
      </c>
      <c r="F1098" s="23" t="str">
        <f>IFERROR(VLOOKUP(B1098,'LHC@home'!$B$3:$I$1280,8,FALSE),"")</f>
        <v/>
      </c>
      <c r="G1098" s="23" t="str">
        <f>IFERROR(VLOOKUP(B1098,'NFS@Home'!$B$3:$I$1280,8,FALSE),"")</f>
        <v/>
      </c>
      <c r="H1098" s="23" t="str">
        <f>IFERROR(VLOOKUP(B1098,Numberfields!$B$3:$I$1011,8,FALSE),"")</f>
        <v/>
      </c>
      <c r="I1098" s="23" t="str">
        <f>IFERROR(VLOOKUP(B1098,Primegrid!$B$3:$I$955,8,FALSE),"")</f>
        <v/>
      </c>
      <c r="J1098" s="23" t="str">
        <f>IFERROR(VLOOKUP(B1098,SRBase!$B$3:$I$614,8,FALSE),"")</f>
        <v/>
      </c>
      <c r="K1098" s="23" t="str">
        <f>IFERROR(VLOOKUP(B1098,'theSkyNet POGS'!$B$3:$I$1158,8,FALSE),"")</f>
        <v/>
      </c>
      <c r="L1098" s="23" t="str">
        <f>IFERROR(VLOOKUP(B1098,'TN-Grid'!$B$3:$I$908,8,FALSE),"")</f>
        <v/>
      </c>
      <c r="M1098" s="23" t="str">
        <f>IFERROR(VLOOKUP(B1098,'Yoyo@home'!$B$3:$I$955,8,FALSE),"")</f>
        <v/>
      </c>
      <c r="N1098" s="22"/>
      <c r="O1098" s="4">
        <f t="shared" si="20"/>
        <v>0</v>
      </c>
    </row>
    <row r="1099" spans="2:15" x14ac:dyDescent="0.35">
      <c r="B1099" s="12" t="s">
        <v>387</v>
      </c>
      <c r="C1099" s="23">
        <f>IFERROR(VLOOKUP(B1099,'Asteroids@home'!$B$3:$I$1399,8,FALSE),"")</f>
        <v>1.8292500301878041</v>
      </c>
      <c r="D1099" s="23">
        <f>IFERROR(VLOOKUP(B1099,'Citizen Science Grid'!$B$3:$I$1120,8,FALSE),"")</f>
        <v>3.6199649878391691</v>
      </c>
      <c r="E1099" s="27">
        <f>IFERROR(VLOOKUP(B1099,'Enigma@home'!$B$3:$I$1120,8,FALSE),"")</f>
        <v>0.40158933299390021</v>
      </c>
      <c r="F1099" s="23">
        <f>IFERROR(VLOOKUP(B1099,'LHC@home'!$B$3:$I$1280,8,FALSE),"")</f>
        <v>3.9786194437312914</v>
      </c>
      <c r="G1099" s="23">
        <f>IFERROR(VLOOKUP(B1099,'NFS@Home'!$B$3:$I$1280,8,FALSE),"")</f>
        <v>3.105951996057088</v>
      </c>
      <c r="H1099" s="23">
        <f>IFERROR(VLOOKUP(B1099,Numberfields!$B$3:$I$1011,8,FALSE),"")</f>
        <v>2.4202347967344031</v>
      </c>
      <c r="I1099" s="23">
        <f>IFERROR(VLOOKUP(B1099,Primegrid!$B$3:$I$955,8,FALSE),"")</f>
        <v>0.6479738473260841</v>
      </c>
      <c r="J1099" s="23">
        <f>IFERROR(VLOOKUP(B1099,SRBase!$B$3:$I$614,8,FALSE),"")</f>
        <v>1.9468143473687258</v>
      </c>
      <c r="K1099" s="23">
        <f>IFERROR(VLOOKUP(B1099,'theSkyNet POGS'!$B$3:$I$1158,8,FALSE),"")</f>
        <v>3.2155375570691787</v>
      </c>
      <c r="L1099" s="23">
        <f>IFERROR(VLOOKUP(B1099,'TN-Grid'!$B$3:$I$908,8,FALSE),"")</f>
        <v>7.9531062760456326</v>
      </c>
      <c r="M1099" s="23">
        <f>IFERROR(VLOOKUP(B1099,'Yoyo@home'!$B$3:$I$955,8,FALSE),"")</f>
        <v>4.2107311172387556</v>
      </c>
      <c r="N1099" s="22"/>
      <c r="O1099" s="4">
        <f t="shared" si="20"/>
        <v>11</v>
      </c>
    </row>
    <row r="1100" spans="2:15" x14ac:dyDescent="0.35">
      <c r="B1100" s="12" t="s">
        <v>1285</v>
      </c>
      <c r="C1100" s="23">
        <f>IFERROR(VLOOKUP(B1100,'Asteroids@home'!$B$3:$I$1399,8,FALSE),"")</f>
        <v>2.1492702661981902</v>
      </c>
      <c r="D1100" s="23">
        <f>IFERROR(VLOOKUP(B1100,'Citizen Science Grid'!$B$3:$I$1120,8,FALSE),"")</f>
        <v>3.6573507559034564</v>
      </c>
      <c r="E1100" s="27" t="str">
        <f>IFERROR(VLOOKUP(B1100,'Enigma@home'!$B$3:$I$1120,8,FALSE),"")</f>
        <v/>
      </c>
      <c r="F1100" s="23">
        <f>IFERROR(VLOOKUP(B1100,'LHC@home'!$B$3:$I$1280,8,FALSE),"")</f>
        <v>4.9222953134608733</v>
      </c>
      <c r="G1100" s="23">
        <f>IFERROR(VLOOKUP(B1100,'NFS@Home'!$B$3:$I$1280,8,FALSE),"")</f>
        <v>3.4219675251756803</v>
      </c>
      <c r="H1100" s="23">
        <f>IFERROR(VLOOKUP(B1100,Numberfields!$B$3:$I$1011,8,FALSE),"")</f>
        <v>1.8434718332808213</v>
      </c>
      <c r="I1100" s="23">
        <f>IFERROR(VLOOKUP(B1100,Primegrid!$B$3:$I$955,8,FALSE),"")</f>
        <v>0.37189506848659026</v>
      </c>
      <c r="J1100" s="23" t="str">
        <f>IFERROR(VLOOKUP(B1100,SRBase!$B$3:$I$614,8,FALSE),"")</f>
        <v/>
      </c>
      <c r="K1100" s="23">
        <f>IFERROR(VLOOKUP(B1100,'theSkyNet POGS'!$B$3:$I$1158,8,FALSE),"")</f>
        <v>2.9949465413458021</v>
      </c>
      <c r="L1100" s="23" t="str">
        <f>IFERROR(VLOOKUP(B1100,'TN-Grid'!$B$3:$I$908,8,FALSE),"")</f>
        <v/>
      </c>
      <c r="M1100" s="23">
        <f>IFERROR(VLOOKUP(B1100,'Yoyo@home'!$B$3:$I$955,8,FALSE),"")</f>
        <v>5.2388826943077875</v>
      </c>
      <c r="N1100" s="22"/>
      <c r="O1100" s="4">
        <f t="shared" si="20"/>
        <v>8</v>
      </c>
    </row>
    <row r="1101" spans="2:15" x14ac:dyDescent="0.35">
      <c r="B1101" s="12" t="s">
        <v>1286</v>
      </c>
      <c r="C1101" s="23">
        <f>IFERROR(VLOOKUP(B1101,'Asteroids@home'!$B$3:$I$1399,8,FALSE),"")</f>
        <v>2.5692250366404763</v>
      </c>
      <c r="D1101" s="23" t="str">
        <f>IFERROR(VLOOKUP(B1101,'Citizen Science Grid'!$B$3:$I$1120,8,FALSE),"")</f>
        <v/>
      </c>
      <c r="E1101" s="27" t="str">
        <f>IFERROR(VLOOKUP(B1101,'Enigma@home'!$B$3:$I$1120,8,FALSE),"")</f>
        <v/>
      </c>
      <c r="F1101" s="23" t="str">
        <f>IFERROR(VLOOKUP(B1101,'LHC@home'!$B$3:$I$1280,8,FALSE),"")</f>
        <v/>
      </c>
      <c r="G1101" s="23" t="str">
        <f>IFERROR(VLOOKUP(B1101,'NFS@Home'!$B$3:$I$1280,8,FALSE),"")</f>
        <v/>
      </c>
      <c r="H1101" s="23" t="str">
        <f>IFERROR(VLOOKUP(B1101,Numberfields!$B$3:$I$1011,8,FALSE),"")</f>
        <v/>
      </c>
      <c r="I1101" s="23" t="str">
        <f>IFERROR(VLOOKUP(B1101,Primegrid!$B$3:$I$955,8,FALSE),"")</f>
        <v/>
      </c>
      <c r="J1101" s="23" t="str">
        <f>IFERROR(VLOOKUP(B1101,SRBase!$B$3:$I$614,8,FALSE),"")</f>
        <v/>
      </c>
      <c r="K1101" s="23" t="str">
        <f>IFERROR(VLOOKUP(B1101,'theSkyNet POGS'!$B$3:$I$1158,8,FALSE),"")</f>
        <v/>
      </c>
      <c r="L1101" s="23" t="str">
        <f>IFERROR(VLOOKUP(B1101,'TN-Grid'!$B$3:$I$908,8,FALSE),"")</f>
        <v/>
      </c>
      <c r="M1101" s="23" t="str">
        <f>IFERROR(VLOOKUP(B1101,'Yoyo@home'!$B$3:$I$955,8,FALSE),"")</f>
        <v/>
      </c>
      <c r="N1101" s="22"/>
      <c r="O1101" s="4">
        <f t="shared" si="20"/>
        <v>1</v>
      </c>
    </row>
    <row r="1102" spans="2:15" x14ac:dyDescent="0.35">
      <c r="B1102" s="12" t="s">
        <v>388</v>
      </c>
      <c r="C1102" s="23">
        <f>IFERROR(VLOOKUP(B1102,'Asteroids@home'!$B$3:$I$1399,8,FALSE),"")</f>
        <v>1.8201248170375082</v>
      </c>
      <c r="D1102" s="23">
        <f>IFERROR(VLOOKUP(B1102,'Citizen Science Grid'!$B$3:$I$1120,8,FALSE),"")</f>
        <v>2.7399175464796106</v>
      </c>
      <c r="E1102" s="27">
        <f>IFERROR(VLOOKUP(B1102,'Enigma@home'!$B$3:$I$1120,8,FALSE),"")</f>
        <v>0.17345811302168435</v>
      </c>
      <c r="F1102" s="23">
        <f>IFERROR(VLOOKUP(B1102,'LHC@home'!$B$3:$I$1280,8,FALSE),"")</f>
        <v>3.2912543422871821</v>
      </c>
      <c r="G1102" s="23">
        <f>IFERROR(VLOOKUP(B1102,'NFS@Home'!$B$3:$I$1280,8,FALSE),"")</f>
        <v>2.2534319717557496</v>
      </c>
      <c r="H1102" s="23">
        <f>IFERROR(VLOOKUP(B1102,Numberfields!$B$3:$I$1011,8,FALSE),"")</f>
        <v>1.5373994924388228</v>
      </c>
      <c r="I1102" s="23">
        <f>IFERROR(VLOOKUP(B1102,Primegrid!$B$3:$I$955,8,FALSE),"")</f>
        <v>0.41180241936880418</v>
      </c>
      <c r="J1102" s="23">
        <f>IFERROR(VLOOKUP(B1102,SRBase!$B$3:$I$614,8,FALSE),"")</f>
        <v>3.7122225292794697</v>
      </c>
      <c r="K1102" s="23">
        <f>IFERROR(VLOOKUP(B1102,'theSkyNet POGS'!$B$3:$I$1158,8,FALSE),"")</f>
        <v>2.5065764309432668</v>
      </c>
      <c r="L1102" s="23">
        <f>IFERROR(VLOOKUP(B1102,'TN-Grid'!$B$3:$I$908,8,FALSE),"")</f>
        <v>7.2241562961670232</v>
      </c>
      <c r="M1102" s="23">
        <f>IFERROR(VLOOKUP(B1102,'Yoyo@home'!$B$3:$I$955,8,FALSE),"")</f>
        <v>3.5250572522419636</v>
      </c>
      <c r="N1102" s="22"/>
      <c r="O1102" s="4">
        <f t="shared" si="20"/>
        <v>11</v>
      </c>
    </row>
    <row r="1103" spans="2:15" x14ac:dyDescent="0.35">
      <c r="B1103" s="12" t="s">
        <v>389</v>
      </c>
      <c r="C1103" s="23">
        <f>IFERROR(VLOOKUP(B1103,'Asteroids@home'!$B$3:$I$1399,8,FALSE),"")</f>
        <v>1.880526455685982</v>
      </c>
      <c r="D1103" s="23">
        <f>IFERROR(VLOOKUP(B1103,'Citizen Science Grid'!$B$3:$I$1120,8,FALSE),"")</f>
        <v>2.6736309881463796</v>
      </c>
      <c r="E1103" s="27">
        <f>IFERROR(VLOOKUP(B1103,'Enigma@home'!$B$3:$I$1120,8,FALSE),"")</f>
        <v>0.27828615340374058</v>
      </c>
      <c r="F1103" s="23">
        <f>IFERROR(VLOOKUP(B1103,'LHC@home'!$B$3:$I$1280,8,FALSE),"")</f>
        <v>3.5195531230561348</v>
      </c>
      <c r="G1103" s="23">
        <f>IFERROR(VLOOKUP(B1103,'NFS@Home'!$B$3:$I$1280,8,FALSE),"")</f>
        <v>2.4192497942886204</v>
      </c>
      <c r="H1103" s="23">
        <f>IFERROR(VLOOKUP(B1103,Numberfields!$B$3:$I$1011,8,FALSE),"")</f>
        <v>1.7111923695031899</v>
      </c>
      <c r="I1103" s="23">
        <f>IFERROR(VLOOKUP(B1103,Primegrid!$B$3:$I$955,8,FALSE),"")</f>
        <v>0.44944124005115671</v>
      </c>
      <c r="J1103" s="23">
        <f>IFERROR(VLOOKUP(B1103,SRBase!$B$3:$I$614,8,FALSE),"")</f>
        <v>3.0191696439306939</v>
      </c>
      <c r="K1103" s="23">
        <f>IFERROR(VLOOKUP(B1103,'theSkyNet POGS'!$B$3:$I$1158,8,FALSE),"")</f>
        <v>2.7044694755408161</v>
      </c>
      <c r="L1103" s="23">
        <f>IFERROR(VLOOKUP(B1103,'TN-Grid'!$B$3:$I$908,8,FALSE),"")</f>
        <v>8.3499004476883076</v>
      </c>
      <c r="M1103" s="23">
        <f>IFERROR(VLOOKUP(B1103,'Yoyo@home'!$B$3:$I$955,8,FALSE),"")</f>
        <v>3.889793120584923</v>
      </c>
      <c r="N1103" s="22"/>
      <c r="O1103" s="4">
        <f t="shared" si="20"/>
        <v>11</v>
      </c>
    </row>
    <row r="1104" spans="2:15" x14ac:dyDescent="0.35">
      <c r="B1104" s="12" t="s">
        <v>390</v>
      </c>
      <c r="C1104" s="23">
        <f>IFERROR(VLOOKUP(B1104,'Asteroids@home'!$B$3:$I$1399,8,FALSE),"")</f>
        <v>1.4689320881084775</v>
      </c>
      <c r="D1104" s="23">
        <f>IFERROR(VLOOKUP(B1104,'Citizen Science Grid'!$B$3:$I$1120,8,FALSE),"")</f>
        <v>3.2331608709014339</v>
      </c>
      <c r="E1104" s="27">
        <f>IFERROR(VLOOKUP(B1104,'Enigma@home'!$B$3:$I$1120,8,FALSE),"")</f>
        <v>0.15663809818802524</v>
      </c>
      <c r="F1104" s="23">
        <f>IFERROR(VLOOKUP(B1104,'LHC@home'!$B$3:$I$1280,8,FALSE),"")</f>
        <v>2.9791105539194929</v>
      </c>
      <c r="G1104" s="23">
        <f>IFERROR(VLOOKUP(B1104,'NFS@Home'!$B$3:$I$1280,8,FALSE),"")</f>
        <v>1.79755561526283</v>
      </c>
      <c r="H1104" s="23">
        <f>IFERROR(VLOOKUP(B1104,Numberfields!$B$3:$I$1011,8,FALSE),"")</f>
        <v>1.4220806734450411</v>
      </c>
      <c r="I1104" s="23">
        <f>IFERROR(VLOOKUP(B1104,Primegrid!$B$3:$I$955,8,FALSE),"")</f>
        <v>0.36903366138369198</v>
      </c>
      <c r="J1104" s="23" t="str">
        <f>IFERROR(VLOOKUP(B1104,SRBase!$B$3:$I$614,8,FALSE),"")</f>
        <v/>
      </c>
      <c r="K1104" s="23">
        <f>IFERROR(VLOOKUP(B1104,'theSkyNet POGS'!$B$3:$I$1158,8,FALSE),"")</f>
        <v>1.1468482280282644</v>
      </c>
      <c r="L1104" s="23">
        <f>IFERROR(VLOOKUP(B1104,'TN-Grid'!$B$3:$I$908,8,FALSE),"")</f>
        <v>6.36395280651156</v>
      </c>
      <c r="M1104" s="23">
        <f>IFERROR(VLOOKUP(B1104,'Yoyo@home'!$B$3:$I$955,8,FALSE),"")</f>
        <v>2.9420860976847178</v>
      </c>
      <c r="N1104" s="22"/>
      <c r="O1104" s="4">
        <f t="shared" si="20"/>
        <v>10</v>
      </c>
    </row>
    <row r="1105" spans="2:15" x14ac:dyDescent="0.35">
      <c r="B1105" s="12" t="s">
        <v>1287</v>
      </c>
      <c r="C1105" s="23">
        <f>IFERROR(VLOOKUP(B1105,'Asteroids@home'!$B$3:$I$1399,8,FALSE),"")</f>
        <v>0.41772537047476083</v>
      </c>
      <c r="D1105" s="23" t="str">
        <f>IFERROR(VLOOKUP(B1105,'Citizen Science Grid'!$B$3:$I$1120,8,FALSE),"")</f>
        <v/>
      </c>
      <c r="E1105" s="27" t="str">
        <f>IFERROR(VLOOKUP(B1105,'Enigma@home'!$B$3:$I$1120,8,FALSE),"")</f>
        <v/>
      </c>
      <c r="F1105" s="23" t="str">
        <f>IFERROR(VLOOKUP(B1105,'LHC@home'!$B$3:$I$1280,8,FALSE),"")</f>
        <v/>
      </c>
      <c r="G1105" s="23" t="str">
        <f>IFERROR(VLOOKUP(B1105,'NFS@Home'!$B$3:$I$1280,8,FALSE),"")</f>
        <v/>
      </c>
      <c r="H1105" s="23" t="str">
        <f>IFERROR(VLOOKUP(B1105,Numberfields!$B$3:$I$1011,8,FALSE),"")</f>
        <v/>
      </c>
      <c r="I1105" s="23" t="str">
        <f>IFERROR(VLOOKUP(B1105,Primegrid!$B$3:$I$955,8,FALSE),"")</f>
        <v/>
      </c>
      <c r="J1105" s="23" t="str">
        <f>IFERROR(VLOOKUP(B1105,SRBase!$B$3:$I$614,8,FALSE),"")</f>
        <v/>
      </c>
      <c r="K1105" s="23" t="str">
        <f>IFERROR(VLOOKUP(B1105,'theSkyNet POGS'!$B$3:$I$1158,8,FALSE),"")</f>
        <v/>
      </c>
      <c r="L1105" s="23" t="str">
        <f>IFERROR(VLOOKUP(B1105,'TN-Grid'!$B$3:$I$908,8,FALSE),"")</f>
        <v/>
      </c>
      <c r="M1105" s="23" t="str">
        <f>IFERROR(VLOOKUP(B1105,'Yoyo@home'!$B$3:$I$955,8,FALSE),"")</f>
        <v/>
      </c>
      <c r="N1105" s="22"/>
      <c r="O1105" s="4">
        <f t="shared" si="20"/>
        <v>1</v>
      </c>
    </row>
    <row r="1106" spans="2:15" x14ac:dyDescent="0.35">
      <c r="B1106" s="12" t="s">
        <v>391</v>
      </c>
      <c r="C1106" s="23">
        <f>IFERROR(VLOOKUP(B1106,'Asteroids@home'!$B$3:$I$1399,8,FALSE),"")</f>
        <v>0.61527725014233359</v>
      </c>
      <c r="D1106" s="23">
        <f>IFERROR(VLOOKUP(B1106,'Citizen Science Grid'!$B$3:$I$1120,8,FALSE),"")</f>
        <v>0.9222961675001411</v>
      </c>
      <c r="E1106" s="27">
        <f>IFERROR(VLOOKUP(B1106,'Enigma@home'!$B$3:$I$1120,8,FALSE),"")</f>
        <v>8.9392293041376067E-2</v>
      </c>
      <c r="F1106" s="23">
        <f>IFERROR(VLOOKUP(B1106,'LHC@home'!$B$3:$I$1280,8,FALSE),"")</f>
        <v>1.1407858311325949</v>
      </c>
      <c r="G1106" s="23" t="str">
        <f>IFERROR(VLOOKUP(B1106,'NFS@Home'!$B$3:$I$1280,8,FALSE),"")</f>
        <v/>
      </c>
      <c r="H1106" s="23">
        <f>IFERROR(VLOOKUP(B1106,Numberfields!$B$3:$I$1011,8,FALSE),"")</f>
        <v>0.41310009668456782</v>
      </c>
      <c r="I1106" s="23">
        <f>IFERROR(VLOOKUP(B1106,Primegrid!$B$3:$I$955,8,FALSE),"")</f>
        <v>7.0094138716122287E-2</v>
      </c>
      <c r="J1106" s="23" t="str">
        <f>IFERROR(VLOOKUP(B1106,SRBase!$B$3:$I$614,8,FALSE),"")</f>
        <v/>
      </c>
      <c r="K1106" s="23">
        <f>IFERROR(VLOOKUP(B1106,'theSkyNet POGS'!$B$3:$I$1158,8,FALSE),"")</f>
        <v>0.90983374629501901</v>
      </c>
      <c r="L1106" s="23">
        <f>IFERROR(VLOOKUP(B1106,'TN-Grid'!$B$3:$I$908,8,FALSE),"")</f>
        <v>2.1145695524230264</v>
      </c>
      <c r="M1106" s="23">
        <f>IFERROR(VLOOKUP(B1106,'Yoyo@home'!$B$3:$I$955,8,FALSE),"")</f>
        <v>0.54667582876214593</v>
      </c>
      <c r="N1106" s="22"/>
      <c r="O1106" s="4">
        <f t="shared" si="20"/>
        <v>9</v>
      </c>
    </row>
    <row r="1107" spans="2:15" x14ac:dyDescent="0.35">
      <c r="B1107" s="12" t="s">
        <v>1288</v>
      </c>
      <c r="C1107" s="23">
        <f>IFERROR(VLOOKUP(B1107,'Asteroids@home'!$B$3:$I$1399,8,FALSE),"")</f>
        <v>0.97343502487489098</v>
      </c>
      <c r="D1107" s="23">
        <f>IFERROR(VLOOKUP(B1107,'Citizen Science Grid'!$B$3:$I$1120,8,FALSE),"")</f>
        <v>1.2878687810785796</v>
      </c>
      <c r="E1107" s="27">
        <f>IFERROR(VLOOKUP(B1107,'Enigma@home'!$B$3:$I$1120,8,FALSE),"")</f>
        <v>8.4148152863397788E-2</v>
      </c>
      <c r="F1107" s="23">
        <f>IFERROR(VLOOKUP(B1107,'LHC@home'!$B$3:$I$1280,8,FALSE),"")</f>
        <v>2.0709297968067379</v>
      </c>
      <c r="G1107" s="23">
        <f>IFERROR(VLOOKUP(B1107,'NFS@Home'!$B$3:$I$1280,8,FALSE),"")</f>
        <v>1.0293317408309413</v>
      </c>
      <c r="H1107" s="23">
        <f>IFERROR(VLOOKUP(B1107,Numberfields!$B$3:$I$1011,8,FALSE),"")</f>
        <v>0.87210015124872708</v>
      </c>
      <c r="I1107" s="23">
        <f>IFERROR(VLOOKUP(B1107,Primegrid!$B$3:$I$955,8,FALSE),"")</f>
        <v>0.12418553646229477</v>
      </c>
      <c r="J1107" s="23">
        <f>IFERROR(VLOOKUP(B1107,SRBase!$B$3:$I$614,8,FALSE),"")</f>
        <v>1.8244135496009273</v>
      </c>
      <c r="K1107" s="23">
        <f>IFERROR(VLOOKUP(B1107,'theSkyNet POGS'!$B$3:$I$1158,8,FALSE),"")</f>
        <v>1.1898123682171631</v>
      </c>
      <c r="L1107" s="23" t="str">
        <f>IFERROR(VLOOKUP(B1107,'TN-Grid'!$B$3:$I$908,8,FALSE),"")</f>
        <v/>
      </c>
      <c r="M1107" s="23">
        <f>IFERROR(VLOOKUP(B1107,'Yoyo@home'!$B$3:$I$955,8,FALSE),"")</f>
        <v>1.9371539735409207</v>
      </c>
      <c r="N1107" s="22"/>
      <c r="O1107" s="4">
        <f t="shared" si="20"/>
        <v>10</v>
      </c>
    </row>
    <row r="1108" spans="2:15" x14ac:dyDescent="0.35">
      <c r="B1108" s="12" t="s">
        <v>1289</v>
      </c>
      <c r="C1108" s="23">
        <f>IFERROR(VLOOKUP(B1108,'Asteroids@home'!$B$3:$I$1399,8,FALSE),"")</f>
        <v>1.0331474146159212</v>
      </c>
      <c r="D1108" s="23" t="str">
        <f>IFERROR(VLOOKUP(B1108,'Citizen Science Grid'!$B$3:$I$1120,8,FALSE),"")</f>
        <v/>
      </c>
      <c r="E1108" s="27" t="str">
        <f>IFERROR(VLOOKUP(B1108,'Enigma@home'!$B$3:$I$1120,8,FALSE),"")</f>
        <v/>
      </c>
      <c r="F1108" s="23">
        <f>IFERROR(VLOOKUP(B1108,'LHC@home'!$B$3:$I$1280,8,FALSE),"")</f>
        <v>0.90881498908747427</v>
      </c>
      <c r="G1108" s="23">
        <f>IFERROR(VLOOKUP(B1108,'NFS@Home'!$B$3:$I$1280,8,FALSE),"")</f>
        <v>1.0803433549875094</v>
      </c>
      <c r="H1108" s="23">
        <f>IFERROR(VLOOKUP(B1108,Numberfields!$B$3:$I$1011,8,FALSE),"")</f>
        <v>1.3669209952812047</v>
      </c>
      <c r="I1108" s="23">
        <f>IFERROR(VLOOKUP(B1108,Primegrid!$B$3:$I$955,8,FALSE),"")</f>
        <v>0.29661567522806898</v>
      </c>
      <c r="J1108" s="23" t="str">
        <f>IFERROR(VLOOKUP(B1108,SRBase!$B$3:$I$614,8,FALSE),"")</f>
        <v/>
      </c>
      <c r="K1108" s="23">
        <f>IFERROR(VLOOKUP(B1108,'theSkyNet POGS'!$B$3:$I$1158,8,FALSE),"")</f>
        <v>2.9978329428836088</v>
      </c>
      <c r="L1108" s="23" t="str">
        <f>IFERROR(VLOOKUP(B1108,'TN-Grid'!$B$3:$I$908,8,FALSE),"")</f>
        <v/>
      </c>
      <c r="M1108" s="23">
        <f>IFERROR(VLOOKUP(B1108,'Yoyo@home'!$B$3:$I$955,8,FALSE),"")</f>
        <v>2.0579480380512973</v>
      </c>
      <c r="N1108" s="22"/>
      <c r="O1108" s="4">
        <f t="shared" si="20"/>
        <v>7</v>
      </c>
    </row>
    <row r="1109" spans="2:15" x14ac:dyDescent="0.35">
      <c r="B1109" s="12" t="s">
        <v>1660</v>
      </c>
      <c r="C1109" s="23" t="str">
        <f>IFERROR(VLOOKUP(B1109,'Asteroids@home'!$B$3:$I$1399,8,FALSE),"")</f>
        <v/>
      </c>
      <c r="D1109" s="23" t="str">
        <f>IFERROR(VLOOKUP(B1109,'Citizen Science Grid'!$B$3:$I$1120,8,FALSE),"")</f>
        <v/>
      </c>
      <c r="E1109" s="27" t="str">
        <f>IFERROR(VLOOKUP(B1109,'Enigma@home'!$B$3:$I$1120,8,FALSE),"")</f>
        <v/>
      </c>
      <c r="F1109" s="23">
        <f>IFERROR(VLOOKUP(B1109,'LHC@home'!$B$3:$I$1280,8,FALSE),"")</f>
        <v>0.61653627797406008</v>
      </c>
      <c r="G1109" s="23" t="str">
        <f>IFERROR(VLOOKUP(B1109,'NFS@Home'!$B$3:$I$1280,8,FALSE),"")</f>
        <v/>
      </c>
      <c r="H1109" s="23">
        <f>IFERROR(VLOOKUP(B1109,Numberfields!$B$3:$I$1011,8,FALSE),"")</f>
        <v>0.58346791014311261</v>
      </c>
      <c r="I1109" s="23" t="str">
        <f>IFERROR(VLOOKUP(B1109,Primegrid!$B$3:$I$955,8,FALSE),"")</f>
        <v/>
      </c>
      <c r="J1109" s="23" t="str">
        <f>IFERROR(VLOOKUP(B1109,SRBase!$B$3:$I$614,8,FALSE),"")</f>
        <v/>
      </c>
      <c r="K1109" s="23">
        <f>IFERROR(VLOOKUP(B1109,'theSkyNet POGS'!$B$3:$I$1158,8,FALSE),"")</f>
        <v>0.61774689780206038</v>
      </c>
      <c r="L1109" s="23" t="str">
        <f>IFERROR(VLOOKUP(B1109,'TN-Grid'!$B$3:$I$908,8,FALSE),"")</f>
        <v/>
      </c>
      <c r="M1109" s="23" t="str">
        <f>IFERROR(VLOOKUP(B1109,'Yoyo@home'!$B$3:$I$955,8,FALSE),"")</f>
        <v/>
      </c>
      <c r="N1109" s="22"/>
      <c r="O1109" s="4">
        <f t="shared" si="20"/>
        <v>3</v>
      </c>
    </row>
    <row r="1110" spans="2:15" x14ac:dyDescent="0.35">
      <c r="B1110" s="12" t="s">
        <v>1290</v>
      </c>
      <c r="C1110" s="23">
        <f>IFERROR(VLOOKUP(B1110,'Asteroids@home'!$B$3:$I$1399,8,FALSE),"")</f>
        <v>0.57364387118495475</v>
      </c>
      <c r="D1110" s="23">
        <f>IFERROR(VLOOKUP(B1110,'Citizen Science Grid'!$B$3:$I$1120,8,FALSE),"")</f>
        <v>1.0938398004871606</v>
      </c>
      <c r="E1110" s="27">
        <f>IFERROR(VLOOKUP(B1110,'Enigma@home'!$B$3:$I$1120,8,FALSE),"")</f>
        <v>9.5872034417372645E-2</v>
      </c>
      <c r="F1110" s="23">
        <f>IFERROR(VLOOKUP(B1110,'LHC@home'!$B$3:$I$1280,8,FALSE),"")</f>
        <v>1.553057515472706</v>
      </c>
      <c r="G1110" s="23">
        <f>IFERROR(VLOOKUP(B1110,'NFS@Home'!$B$3:$I$1280,8,FALSE),"")</f>
        <v>0.47868637190710467</v>
      </c>
      <c r="H1110" s="23">
        <f>IFERROR(VLOOKUP(B1110,Numberfields!$B$3:$I$1011,8,FALSE),"")</f>
        <v>0.82606808890562855</v>
      </c>
      <c r="I1110" s="23">
        <f>IFERROR(VLOOKUP(B1110,Primegrid!$B$3:$I$955,8,FALSE),"")</f>
        <v>0.18133214426094349</v>
      </c>
      <c r="J1110" s="23">
        <f>IFERROR(VLOOKUP(B1110,SRBase!$B$3:$I$614,8,FALSE),"")</f>
        <v>2.5643521937231131</v>
      </c>
      <c r="K1110" s="23">
        <f>IFERROR(VLOOKUP(B1110,'theSkyNet POGS'!$B$3:$I$1158,8,FALSE),"")</f>
        <v>0.79316607188252397</v>
      </c>
      <c r="L1110" s="23" t="str">
        <f>IFERROR(VLOOKUP(B1110,'TN-Grid'!$B$3:$I$908,8,FALSE),"")</f>
        <v/>
      </c>
      <c r="M1110" s="23">
        <f>IFERROR(VLOOKUP(B1110,'Yoyo@home'!$B$3:$I$955,8,FALSE),"")</f>
        <v>1.5484556014487834</v>
      </c>
      <c r="N1110" s="22"/>
      <c r="O1110" s="4">
        <f t="shared" si="20"/>
        <v>10</v>
      </c>
    </row>
    <row r="1111" spans="2:15" x14ac:dyDescent="0.35">
      <c r="B1111" s="12" t="s">
        <v>392</v>
      </c>
      <c r="C1111" s="23">
        <f>IFERROR(VLOOKUP(B1111,'Asteroids@home'!$B$3:$I$1399,8,FALSE),"")</f>
        <v>0.85316781826599775</v>
      </c>
      <c r="D1111" s="23">
        <f>IFERROR(VLOOKUP(B1111,'Citizen Science Grid'!$B$3:$I$1120,8,FALSE),"")</f>
        <v>1.2159501294372685</v>
      </c>
      <c r="E1111" s="27">
        <f>IFERROR(VLOOKUP(B1111,'Enigma@home'!$B$3:$I$1120,8,FALSE),"")</f>
        <v>5.3575359140896395E-2</v>
      </c>
      <c r="F1111" s="23">
        <f>IFERROR(VLOOKUP(B1111,'LHC@home'!$B$3:$I$1280,8,FALSE),"")</f>
        <v>1.9828833580923484</v>
      </c>
      <c r="G1111" s="23">
        <f>IFERROR(VLOOKUP(B1111,'NFS@Home'!$B$3:$I$1280,8,FALSE),"")</f>
        <v>1.3031446901938082</v>
      </c>
      <c r="H1111" s="23">
        <f>IFERROR(VLOOKUP(B1111,Numberfields!$B$3:$I$1011,8,FALSE),"")</f>
        <v>0.71994105294374133</v>
      </c>
      <c r="I1111" s="23">
        <f>IFERROR(VLOOKUP(B1111,Primegrid!$B$3:$I$955,8,FALSE),"")</f>
        <v>0.25810090506871847</v>
      </c>
      <c r="J1111" s="23">
        <f>IFERROR(VLOOKUP(B1111,SRBase!$B$3:$I$614,8,FALSE),"")</f>
        <v>0.94716231929293004</v>
      </c>
      <c r="K1111" s="23">
        <f>IFERROR(VLOOKUP(B1111,'theSkyNet POGS'!$B$3:$I$1158,8,FALSE),"")</f>
        <v>1.400876392770106</v>
      </c>
      <c r="L1111" s="23">
        <f>IFERROR(VLOOKUP(B1111,'TN-Grid'!$B$3:$I$908,8,FALSE),"")</f>
        <v>2.9434966686768429</v>
      </c>
      <c r="M1111" s="23">
        <f>IFERROR(VLOOKUP(B1111,'Yoyo@home'!$B$3:$I$955,8,FALSE),"")</f>
        <v>1.6160925599409095</v>
      </c>
      <c r="N1111" s="22"/>
      <c r="O1111" s="4">
        <f t="shared" si="20"/>
        <v>11</v>
      </c>
    </row>
    <row r="1112" spans="2:15" x14ac:dyDescent="0.35">
      <c r="B1112" s="12" t="s">
        <v>735</v>
      </c>
      <c r="C1112" s="23">
        <f>IFERROR(VLOOKUP(B1112,'Asteroids@home'!$B$3:$I$1399,8,FALSE),"")</f>
        <v>0.94322406742912268</v>
      </c>
      <c r="D1112" s="23">
        <f>IFERROR(VLOOKUP(B1112,'Citizen Science Grid'!$B$3:$I$1120,8,FALSE),"")</f>
        <v>1.1827287175792554</v>
      </c>
      <c r="E1112" s="27" t="str">
        <f>IFERROR(VLOOKUP(B1112,'Enigma@home'!$B$3:$I$1120,8,FALSE),"")</f>
        <v/>
      </c>
      <c r="F1112" s="23">
        <f>IFERROR(VLOOKUP(B1112,'LHC@home'!$B$3:$I$1280,8,FALSE),"")</f>
        <v>1.2067611987275924</v>
      </c>
      <c r="G1112" s="23" t="str">
        <f>IFERROR(VLOOKUP(B1112,'NFS@Home'!$B$3:$I$1280,8,FALSE),"")</f>
        <v/>
      </c>
      <c r="H1112" s="23" t="str">
        <f>IFERROR(VLOOKUP(B1112,Numberfields!$B$3:$I$1011,8,FALSE),"")</f>
        <v/>
      </c>
      <c r="I1112" s="23" t="str">
        <f>IFERROR(VLOOKUP(B1112,Primegrid!$B$3:$I$955,8,FALSE),"")</f>
        <v/>
      </c>
      <c r="J1112" s="23" t="str">
        <f>IFERROR(VLOOKUP(B1112,SRBase!$B$3:$I$614,8,FALSE),"")</f>
        <v/>
      </c>
      <c r="K1112" s="23">
        <f>IFERROR(VLOOKUP(B1112,'theSkyNet POGS'!$B$3:$I$1158,8,FALSE),"")</f>
        <v>1.5258583948918838</v>
      </c>
      <c r="L1112" s="23">
        <f>IFERROR(VLOOKUP(B1112,'TN-Grid'!$B$3:$I$908,8,FALSE),"")</f>
        <v>5.9762882530608277</v>
      </c>
      <c r="M1112" s="23">
        <f>IFERROR(VLOOKUP(B1112,'Yoyo@home'!$B$3:$I$955,8,FALSE),"")</f>
        <v>3.1263225472832015</v>
      </c>
      <c r="N1112" s="22"/>
      <c r="O1112" s="4">
        <f t="shared" si="20"/>
        <v>6</v>
      </c>
    </row>
    <row r="1113" spans="2:15" x14ac:dyDescent="0.35">
      <c r="B1113" s="12" t="s">
        <v>1291</v>
      </c>
      <c r="C1113" s="23">
        <f>IFERROR(VLOOKUP(B1113,'Asteroids@home'!$B$3:$I$1399,8,FALSE),"")</f>
        <v>0.42245264020916889</v>
      </c>
      <c r="D1113" s="23">
        <f>IFERROR(VLOOKUP(B1113,'Citizen Science Grid'!$B$3:$I$1120,8,FALSE),"")</f>
        <v>0.90676448163305468</v>
      </c>
      <c r="E1113" s="27" t="str">
        <f>IFERROR(VLOOKUP(B1113,'Enigma@home'!$B$3:$I$1120,8,FALSE),"")</f>
        <v/>
      </c>
      <c r="F1113" s="23">
        <f>IFERROR(VLOOKUP(B1113,'LHC@home'!$B$3:$I$1280,8,FALSE),"")</f>
        <v>0.90386137347048179</v>
      </c>
      <c r="G1113" s="23" t="str">
        <f>IFERROR(VLOOKUP(B1113,'NFS@Home'!$B$3:$I$1280,8,FALSE),"")</f>
        <v/>
      </c>
      <c r="H1113" s="23">
        <f>IFERROR(VLOOKUP(B1113,Numberfields!$B$3:$I$1011,8,FALSE),"")</f>
        <v>0.71886860497923311</v>
      </c>
      <c r="I1113" s="23">
        <f>IFERROR(VLOOKUP(B1113,Primegrid!$B$3:$I$955,8,FALSE),"")</f>
        <v>7.1962175382176669E-2</v>
      </c>
      <c r="J1113" s="23" t="str">
        <f>IFERROR(VLOOKUP(B1113,SRBase!$B$3:$I$614,8,FALSE),"")</f>
        <v/>
      </c>
      <c r="K1113" s="23">
        <f>IFERROR(VLOOKUP(B1113,'theSkyNet POGS'!$B$3:$I$1158,8,FALSE),"")</f>
        <v>0.82294116538569095</v>
      </c>
      <c r="L1113" s="23" t="str">
        <f>IFERROR(VLOOKUP(B1113,'TN-Grid'!$B$3:$I$908,8,FALSE),"")</f>
        <v/>
      </c>
      <c r="M1113" s="23" t="str">
        <f>IFERROR(VLOOKUP(B1113,'Yoyo@home'!$B$3:$I$955,8,FALSE),"")</f>
        <v/>
      </c>
      <c r="N1113" s="22"/>
      <c r="O1113" s="4">
        <f t="shared" si="20"/>
        <v>6</v>
      </c>
    </row>
    <row r="1114" spans="2:15" x14ac:dyDescent="0.35">
      <c r="B1114" s="12" t="s">
        <v>393</v>
      </c>
      <c r="C1114" s="23">
        <f>IFERROR(VLOOKUP(B1114,'Asteroids@home'!$B$3:$I$1399,8,FALSE),"")</f>
        <v>0.96497404442506274</v>
      </c>
      <c r="D1114" s="23">
        <f>IFERROR(VLOOKUP(B1114,'Citizen Science Grid'!$B$3:$I$1120,8,FALSE),"")</f>
        <v>2.8595675626816885</v>
      </c>
      <c r="E1114" s="27">
        <f>IFERROR(VLOOKUP(B1114,'Enigma@home'!$B$3:$I$1120,8,FALSE),"")</f>
        <v>0.27805204203514705</v>
      </c>
      <c r="F1114" s="23">
        <f>IFERROR(VLOOKUP(B1114,'LHC@home'!$B$3:$I$1280,8,FALSE),"")</f>
        <v>3.5132574940829469</v>
      </c>
      <c r="G1114" s="23">
        <f>IFERROR(VLOOKUP(B1114,'NFS@Home'!$B$3:$I$1280,8,FALSE),"")</f>
        <v>2.1997296442584728</v>
      </c>
      <c r="H1114" s="23">
        <f>IFERROR(VLOOKUP(B1114,Numberfields!$B$3:$I$1011,8,FALSE),"")</f>
        <v>1.7038398504508363</v>
      </c>
      <c r="I1114" s="23">
        <f>IFERROR(VLOOKUP(B1114,Primegrid!$B$3:$I$955,8,FALSE),"")</f>
        <v>0.44856157908254618</v>
      </c>
      <c r="J1114" s="23">
        <f>IFERROR(VLOOKUP(B1114,SRBase!$B$3:$I$614,8,FALSE),"")</f>
        <v>4.4795647088570805</v>
      </c>
      <c r="K1114" s="23">
        <f>IFERROR(VLOOKUP(B1114,'theSkyNet POGS'!$B$3:$I$1158,8,FALSE),"")</f>
        <v>2.6383223818721935</v>
      </c>
      <c r="L1114" s="23">
        <f>IFERROR(VLOOKUP(B1114,'TN-Grid'!$B$3:$I$908,8,FALSE),"")</f>
        <v>10.256872800095447</v>
      </c>
      <c r="M1114" s="23">
        <f>IFERROR(VLOOKUP(B1114,'Yoyo@home'!$B$3:$I$955,8,FALSE),"")</f>
        <v>3.5539791903809008</v>
      </c>
      <c r="N1114" s="22"/>
      <c r="O1114" s="4">
        <f t="shared" si="20"/>
        <v>11</v>
      </c>
    </row>
    <row r="1115" spans="2:15" x14ac:dyDescent="0.35">
      <c r="B1115" s="12" t="s">
        <v>394</v>
      </c>
      <c r="C1115" s="23">
        <f>IFERROR(VLOOKUP(B1115,'Asteroids@home'!$B$3:$I$1399,8,FALSE),"")</f>
        <v>1.1254229100290607</v>
      </c>
      <c r="D1115" s="23">
        <f>IFERROR(VLOOKUP(B1115,'Citizen Science Grid'!$B$3:$I$1120,8,FALSE),"")</f>
        <v>1.4493502142142392</v>
      </c>
      <c r="E1115" s="27" t="str">
        <f>IFERROR(VLOOKUP(B1115,'Enigma@home'!$B$3:$I$1120,8,FALSE),"")</f>
        <v/>
      </c>
      <c r="F1115" s="23">
        <f>IFERROR(VLOOKUP(B1115,'LHC@home'!$B$3:$I$1280,8,FALSE),"")</f>
        <v>2.0233016583957402</v>
      </c>
      <c r="G1115" s="23">
        <f>IFERROR(VLOOKUP(B1115,'NFS@Home'!$B$3:$I$1280,8,FALSE),"")</f>
        <v>1.0600211365273065</v>
      </c>
      <c r="H1115" s="23">
        <f>IFERROR(VLOOKUP(B1115,Numberfields!$B$3:$I$1011,8,FALSE),"")</f>
        <v>1.0798314967289191</v>
      </c>
      <c r="I1115" s="23">
        <f>IFERROR(VLOOKUP(B1115,Primegrid!$B$3:$I$955,8,FALSE),"")</f>
        <v>0.31899276751451744</v>
      </c>
      <c r="J1115" s="23">
        <f>IFERROR(VLOOKUP(B1115,SRBase!$B$3:$I$614,8,FALSE),"")</f>
        <v>1.2508066020442252</v>
      </c>
      <c r="K1115" s="23">
        <f>IFERROR(VLOOKUP(B1115,'theSkyNet POGS'!$B$3:$I$1158,8,FALSE),"")</f>
        <v>1.7696325305629923</v>
      </c>
      <c r="L1115" s="23">
        <f>IFERROR(VLOOKUP(B1115,'TN-Grid'!$B$3:$I$908,8,FALSE),"")</f>
        <v>5.4352189439897725</v>
      </c>
      <c r="M1115" s="23">
        <f>IFERROR(VLOOKUP(B1115,'Yoyo@home'!$B$3:$I$955,8,FALSE),"")</f>
        <v>2.1989319980914708</v>
      </c>
      <c r="N1115" s="22"/>
      <c r="O1115" s="4">
        <f t="shared" si="20"/>
        <v>10</v>
      </c>
    </row>
    <row r="1116" spans="2:15" x14ac:dyDescent="0.35">
      <c r="B1116" s="12" t="s">
        <v>395</v>
      </c>
      <c r="C1116" s="23">
        <f>IFERROR(VLOOKUP(B1116,'Asteroids@home'!$B$3:$I$1399,8,FALSE),"")</f>
        <v>1.0438160491377069</v>
      </c>
      <c r="D1116" s="23">
        <f>IFERROR(VLOOKUP(B1116,'Citizen Science Grid'!$B$3:$I$1120,8,FALSE),"")</f>
        <v>1.9994294708242435</v>
      </c>
      <c r="E1116" s="27">
        <f>IFERROR(VLOOKUP(B1116,'Enigma@home'!$B$3:$I$1120,8,FALSE),"")</f>
        <v>0.16494494191296835</v>
      </c>
      <c r="F1116" s="23">
        <f>IFERROR(VLOOKUP(B1116,'LHC@home'!$B$3:$I$1280,8,FALSE),"")</f>
        <v>3.5080932936176397</v>
      </c>
      <c r="G1116" s="23">
        <f>IFERROR(VLOOKUP(B1116,'NFS@Home'!$B$3:$I$1280,8,FALSE),"")</f>
        <v>1.8394394485771033</v>
      </c>
      <c r="H1116" s="23">
        <f>IFERROR(VLOOKUP(B1116,Numberfields!$B$3:$I$1011,8,FALSE),"")</f>
        <v>0.90081944517664447</v>
      </c>
      <c r="I1116" s="23">
        <f>IFERROR(VLOOKUP(B1116,Primegrid!$B$3:$I$955,8,FALSE),"")</f>
        <v>0.32105294540790885</v>
      </c>
      <c r="J1116" s="23" t="str">
        <f>IFERROR(VLOOKUP(B1116,SRBase!$B$3:$I$614,8,FALSE),"")</f>
        <v/>
      </c>
      <c r="K1116" s="23">
        <f>IFERROR(VLOOKUP(B1116,'theSkyNet POGS'!$B$3:$I$1158,8,FALSE),"")</f>
        <v>1.9121069221656788</v>
      </c>
      <c r="L1116" s="23">
        <f>IFERROR(VLOOKUP(B1116,'TN-Grid'!$B$3:$I$908,8,FALSE),"")</f>
        <v>5.9472644697832484</v>
      </c>
      <c r="M1116" s="23">
        <f>IFERROR(VLOOKUP(B1116,'Yoyo@home'!$B$3:$I$955,8,FALSE),"")</f>
        <v>2.2103520544657242</v>
      </c>
      <c r="N1116" s="22"/>
      <c r="O1116" s="4">
        <f t="shared" si="20"/>
        <v>10</v>
      </c>
    </row>
    <row r="1117" spans="2:15" x14ac:dyDescent="0.35">
      <c r="B1117" s="12" t="s">
        <v>820</v>
      </c>
      <c r="C1117" s="23">
        <f>IFERROR(VLOOKUP(B1117,'Asteroids@home'!$B$3:$I$1399,8,FALSE),"")</f>
        <v>0.54307261613865077</v>
      </c>
      <c r="D1117" s="23">
        <f>IFERROR(VLOOKUP(B1117,'Citizen Science Grid'!$B$3:$I$1120,8,FALSE),"")</f>
        <v>1.3761218583716401</v>
      </c>
      <c r="E1117" s="27" t="str">
        <f>IFERROR(VLOOKUP(B1117,'Enigma@home'!$B$3:$I$1120,8,FALSE),"")</f>
        <v/>
      </c>
      <c r="F1117" s="23">
        <f>IFERROR(VLOOKUP(B1117,'LHC@home'!$B$3:$I$1280,8,FALSE),"")</f>
        <v>3.0319039504277683</v>
      </c>
      <c r="G1117" s="23" t="str">
        <f>IFERROR(VLOOKUP(B1117,'NFS@Home'!$B$3:$I$1280,8,FALSE),"")</f>
        <v/>
      </c>
      <c r="H1117" s="23">
        <f>IFERROR(VLOOKUP(B1117,Numberfields!$B$3:$I$1011,8,FALSE),"")</f>
        <v>1.2912685461699052</v>
      </c>
      <c r="I1117" s="23">
        <f>IFERROR(VLOOKUP(B1117,Primegrid!$B$3:$I$955,8,FALSE),"")</f>
        <v>0.40366407214025396</v>
      </c>
      <c r="J1117" s="23" t="str">
        <f>IFERROR(VLOOKUP(B1117,SRBase!$B$3:$I$614,8,FALSE),"")</f>
        <v/>
      </c>
      <c r="K1117" s="23">
        <f>IFERROR(VLOOKUP(B1117,'theSkyNet POGS'!$B$3:$I$1158,8,FALSE),"")</f>
        <v>4.9225856710012517</v>
      </c>
      <c r="L1117" s="23">
        <f>IFERROR(VLOOKUP(B1117,'TN-Grid'!$B$3:$I$908,8,FALSE),"")</f>
        <v>7.949884289383002</v>
      </c>
      <c r="M1117" s="23">
        <f>IFERROR(VLOOKUP(B1117,'Yoyo@home'!$B$3:$I$955,8,FALSE),"")</f>
        <v>2.6716510601203618</v>
      </c>
      <c r="N1117" s="22"/>
      <c r="O1117" s="4">
        <f t="shared" si="20"/>
        <v>8</v>
      </c>
    </row>
    <row r="1118" spans="2:15" x14ac:dyDescent="0.35">
      <c r="B1118" s="12" t="s">
        <v>853</v>
      </c>
      <c r="C1118" s="23">
        <f>IFERROR(VLOOKUP(B1118,'Asteroids@home'!$B$3:$I$1399,8,FALSE),"")</f>
        <v>0.62098209753670108</v>
      </c>
      <c r="D1118" s="23">
        <f>IFERROR(VLOOKUP(B1118,'Citizen Science Grid'!$B$3:$I$1120,8,FALSE),"")</f>
        <v>1.2368861629361756</v>
      </c>
      <c r="E1118" s="27" t="str">
        <f>IFERROR(VLOOKUP(B1118,'Enigma@home'!$B$3:$I$1120,8,FALSE),"")</f>
        <v/>
      </c>
      <c r="F1118" s="23">
        <f>IFERROR(VLOOKUP(B1118,'LHC@home'!$B$3:$I$1280,8,FALSE),"")</f>
        <v>2.9792499923141289</v>
      </c>
      <c r="G1118" s="23">
        <f>IFERROR(VLOOKUP(B1118,'NFS@Home'!$B$3:$I$1280,8,FALSE),"")</f>
        <v>1.6798644912146803</v>
      </c>
      <c r="H1118" s="23" t="str">
        <f>IFERROR(VLOOKUP(B1118,Numberfields!$B$3:$I$1011,8,FALSE),"")</f>
        <v/>
      </c>
      <c r="I1118" s="23">
        <f>IFERROR(VLOOKUP(B1118,Primegrid!$B$3:$I$955,8,FALSE),"")</f>
        <v>0.20720896632094685</v>
      </c>
      <c r="J1118" s="23" t="str">
        <f>IFERROR(VLOOKUP(B1118,SRBase!$B$3:$I$614,8,FALSE),"")</f>
        <v/>
      </c>
      <c r="K1118" s="23">
        <f>IFERROR(VLOOKUP(B1118,'theSkyNet POGS'!$B$3:$I$1158,8,FALSE),"")</f>
        <v>3.5648318621410482</v>
      </c>
      <c r="L1118" s="23">
        <f>IFERROR(VLOOKUP(B1118,'TN-Grid'!$B$3:$I$908,8,FALSE),"")</f>
        <v>1.9212798966392972</v>
      </c>
      <c r="M1118" s="23">
        <f>IFERROR(VLOOKUP(B1118,'Yoyo@home'!$B$3:$I$955,8,FALSE),"")</f>
        <v>1.7888139696481267</v>
      </c>
      <c r="N1118" s="22"/>
      <c r="O1118" s="4">
        <f t="shared" si="20"/>
        <v>8</v>
      </c>
    </row>
    <row r="1119" spans="2:15" x14ac:dyDescent="0.35">
      <c r="B1119" s="12" t="s">
        <v>1292</v>
      </c>
      <c r="C1119" s="23" t="str">
        <f>IFERROR(VLOOKUP(B1119,'Asteroids@home'!$B$3:$I$1399,8,FALSE),"")</f>
        <v/>
      </c>
      <c r="D1119" s="23" t="str">
        <f>IFERROR(VLOOKUP(B1119,'Citizen Science Grid'!$B$3:$I$1120,8,FALSE),"")</f>
        <v/>
      </c>
      <c r="E1119" s="27" t="str">
        <f>IFERROR(VLOOKUP(B1119,'Enigma@home'!$B$3:$I$1120,8,FALSE),"")</f>
        <v/>
      </c>
      <c r="F1119" s="23">
        <f>IFERROR(VLOOKUP(B1119,'LHC@home'!$B$3:$I$1280,8,FALSE),"")</f>
        <v>3.3053417259523652</v>
      </c>
      <c r="G1119" s="23" t="str">
        <f>IFERROR(VLOOKUP(B1119,'NFS@Home'!$B$3:$I$1280,8,FALSE),"")</f>
        <v/>
      </c>
      <c r="H1119" s="23" t="str">
        <f>IFERROR(VLOOKUP(B1119,Numberfields!$B$3:$I$1011,8,FALSE),"")</f>
        <v/>
      </c>
      <c r="I1119" s="23" t="str">
        <f>IFERROR(VLOOKUP(B1119,Primegrid!$B$3:$I$955,8,FALSE),"")</f>
        <v/>
      </c>
      <c r="J1119" s="23">
        <f>IFERROR(VLOOKUP(B1119,SRBase!$B$3:$I$614,8,FALSE),"")</f>
        <v>2.4274013716643861</v>
      </c>
      <c r="K1119" s="23" t="str">
        <f>IFERROR(VLOOKUP(B1119,'theSkyNet POGS'!$B$3:$I$1158,8,FALSE),"")</f>
        <v/>
      </c>
      <c r="L1119" s="23" t="str">
        <f>IFERROR(VLOOKUP(B1119,'TN-Grid'!$B$3:$I$908,8,FALSE),"")</f>
        <v/>
      </c>
      <c r="M1119" s="23" t="str">
        <f>IFERROR(VLOOKUP(B1119,'Yoyo@home'!$B$3:$I$955,8,FALSE),"")</f>
        <v/>
      </c>
      <c r="N1119" s="22"/>
      <c r="O1119" s="4">
        <f t="shared" si="20"/>
        <v>2</v>
      </c>
    </row>
    <row r="1120" spans="2:15" x14ac:dyDescent="0.35">
      <c r="B1120" s="12" t="s">
        <v>1293</v>
      </c>
      <c r="C1120" s="23">
        <f>IFERROR(VLOOKUP(B1120,'Asteroids@home'!$B$3:$I$1399,8,FALSE),"")</f>
        <v>2.5026556889851737</v>
      </c>
      <c r="D1120" s="23" t="str">
        <f>IFERROR(VLOOKUP(B1120,'Citizen Science Grid'!$B$3:$I$1120,8,FALSE),"")</f>
        <v/>
      </c>
      <c r="E1120" s="27" t="str">
        <f>IFERROR(VLOOKUP(B1120,'Enigma@home'!$B$3:$I$1120,8,FALSE),"")</f>
        <v/>
      </c>
      <c r="F1120" s="23">
        <f>IFERROR(VLOOKUP(B1120,'LHC@home'!$B$3:$I$1280,8,FALSE),"")</f>
        <v>3.245022250908288</v>
      </c>
      <c r="G1120" s="23" t="str">
        <f>IFERROR(VLOOKUP(B1120,'NFS@Home'!$B$3:$I$1280,8,FALSE),"")</f>
        <v/>
      </c>
      <c r="H1120" s="23" t="str">
        <f>IFERROR(VLOOKUP(B1120,Numberfields!$B$3:$I$1011,8,FALSE),"")</f>
        <v/>
      </c>
      <c r="I1120" s="23" t="str">
        <f>IFERROR(VLOOKUP(B1120,Primegrid!$B$3:$I$955,8,FALSE),"")</f>
        <v/>
      </c>
      <c r="J1120" s="23" t="str">
        <f>IFERROR(VLOOKUP(B1120,SRBase!$B$3:$I$614,8,FALSE),"")</f>
        <v/>
      </c>
      <c r="K1120" s="23" t="str">
        <f>IFERROR(VLOOKUP(B1120,'theSkyNet POGS'!$B$3:$I$1158,8,FALSE),"")</f>
        <v/>
      </c>
      <c r="L1120" s="23" t="str">
        <f>IFERROR(VLOOKUP(B1120,'TN-Grid'!$B$3:$I$908,8,FALSE),"")</f>
        <v/>
      </c>
      <c r="M1120" s="23" t="str">
        <f>IFERROR(VLOOKUP(B1120,'Yoyo@home'!$B$3:$I$955,8,FALSE),"")</f>
        <v/>
      </c>
      <c r="N1120" s="22"/>
      <c r="O1120" s="4">
        <f t="shared" si="20"/>
        <v>2</v>
      </c>
    </row>
    <row r="1121" spans="2:15" x14ac:dyDescent="0.35">
      <c r="B1121" s="12" t="s">
        <v>753</v>
      </c>
      <c r="C1121" s="23">
        <f>IFERROR(VLOOKUP(B1121,'Asteroids@home'!$B$3:$I$1399,8,FALSE),"")</f>
        <v>0.73181808878835364</v>
      </c>
      <c r="D1121" s="23">
        <f>IFERROR(VLOOKUP(B1121,'Citizen Science Grid'!$B$3:$I$1120,8,FALSE),"")</f>
        <v>0.91901355648956751</v>
      </c>
      <c r="E1121" s="27">
        <f>IFERROR(VLOOKUP(B1121,'Enigma@home'!$B$3:$I$1120,8,FALSE),"")</f>
        <v>8.2365777340634841E-2</v>
      </c>
      <c r="F1121" s="23">
        <f>IFERROR(VLOOKUP(B1121,'LHC@home'!$B$3:$I$1280,8,FALSE),"")</f>
        <v>1.0615651871453655</v>
      </c>
      <c r="G1121" s="23">
        <f>IFERROR(VLOOKUP(B1121,'NFS@Home'!$B$3:$I$1280,8,FALSE),"")</f>
        <v>0.60133920123817364</v>
      </c>
      <c r="H1121" s="23" t="str">
        <f>IFERROR(VLOOKUP(B1121,Numberfields!$B$3:$I$1011,8,FALSE),"")</f>
        <v/>
      </c>
      <c r="I1121" s="23">
        <f>IFERROR(VLOOKUP(B1121,Primegrid!$B$3:$I$955,8,FALSE),"")</f>
        <v>7.8445259696398692E-2</v>
      </c>
      <c r="J1121" s="23" t="str">
        <f>IFERROR(VLOOKUP(B1121,SRBase!$B$3:$I$614,8,FALSE),"")</f>
        <v/>
      </c>
      <c r="K1121" s="23">
        <f>IFERROR(VLOOKUP(B1121,'theSkyNet POGS'!$B$3:$I$1158,8,FALSE),"")</f>
        <v>0.94309566761360808</v>
      </c>
      <c r="L1121" s="23">
        <f>IFERROR(VLOOKUP(B1121,'TN-Grid'!$B$3:$I$908,8,FALSE),"")</f>
        <v>3.6789772284977436</v>
      </c>
      <c r="M1121" s="23">
        <f>IFERROR(VLOOKUP(B1121,'Yoyo@home'!$B$3:$I$955,8,FALSE),"")</f>
        <v>0.90641893227754544</v>
      </c>
      <c r="N1121" s="22"/>
      <c r="O1121" s="4">
        <f t="shared" si="20"/>
        <v>9</v>
      </c>
    </row>
    <row r="1122" spans="2:15" x14ac:dyDescent="0.35">
      <c r="B1122" s="12" t="s">
        <v>902</v>
      </c>
      <c r="C1122" s="23" t="str">
        <f>IFERROR(VLOOKUP(B1122,'Asteroids@home'!$B$3:$I$1399,8,FALSE),"")</f>
        <v/>
      </c>
      <c r="D1122" s="23">
        <f>IFERROR(VLOOKUP(B1122,'Citizen Science Grid'!$B$3:$I$1120,8,FALSE),"")</f>
        <v>0.6435381762916752</v>
      </c>
      <c r="E1122" s="27" t="str">
        <f>IFERROR(VLOOKUP(B1122,'Enigma@home'!$B$3:$I$1120,8,FALSE),"")</f>
        <v/>
      </c>
      <c r="F1122" s="23" t="str">
        <f>IFERROR(VLOOKUP(B1122,'LHC@home'!$B$3:$I$1280,8,FALSE),"")</f>
        <v/>
      </c>
      <c r="G1122" s="23" t="str">
        <f>IFERROR(VLOOKUP(B1122,'NFS@Home'!$B$3:$I$1280,8,FALSE),"")</f>
        <v/>
      </c>
      <c r="H1122" s="23">
        <f>IFERROR(VLOOKUP(B1122,Numberfields!$B$3:$I$1011,8,FALSE),"")</f>
        <v>0.39744793014230967</v>
      </c>
      <c r="I1122" s="23" t="str">
        <f>IFERROR(VLOOKUP(B1122,Primegrid!$B$3:$I$955,8,FALSE),"")</f>
        <v/>
      </c>
      <c r="J1122" s="23" t="str">
        <f>IFERROR(VLOOKUP(B1122,SRBase!$B$3:$I$614,8,FALSE),"")</f>
        <v/>
      </c>
      <c r="K1122" s="23" t="str">
        <f>IFERROR(VLOOKUP(B1122,'theSkyNet POGS'!$B$3:$I$1158,8,FALSE),"")</f>
        <v/>
      </c>
      <c r="L1122" s="23">
        <f>IFERROR(VLOOKUP(B1122,'TN-Grid'!$B$3:$I$908,8,FALSE),"")</f>
        <v>3.8508667357889821</v>
      </c>
      <c r="M1122" s="23" t="str">
        <f>IFERROR(VLOOKUP(B1122,'Yoyo@home'!$B$3:$I$955,8,FALSE),"")</f>
        <v/>
      </c>
      <c r="N1122" s="22"/>
      <c r="O1122" s="4">
        <f t="shared" si="20"/>
        <v>3</v>
      </c>
    </row>
    <row r="1123" spans="2:15" x14ac:dyDescent="0.35">
      <c r="B1123" s="12" t="s">
        <v>396</v>
      </c>
      <c r="C1123" s="23">
        <f>IFERROR(VLOOKUP(B1123,'Asteroids@home'!$B$3:$I$1399,8,FALSE),"")</f>
        <v>0.82275647243011618</v>
      </c>
      <c r="D1123" s="23">
        <f>IFERROR(VLOOKUP(B1123,'Citizen Science Grid'!$B$3:$I$1120,8,FALSE),"")</f>
        <v>1.1074136486693673</v>
      </c>
      <c r="E1123" s="27">
        <f>IFERROR(VLOOKUP(B1123,'Enigma@home'!$B$3:$I$1120,8,FALSE),"")</f>
        <v>9.3256948664734232E-2</v>
      </c>
      <c r="F1123" s="23">
        <f>IFERROR(VLOOKUP(B1123,'LHC@home'!$B$3:$I$1280,8,FALSE),"")</f>
        <v>1.6796149992306537</v>
      </c>
      <c r="G1123" s="23">
        <f>IFERROR(VLOOKUP(B1123,'NFS@Home'!$B$3:$I$1280,8,FALSE),"")</f>
        <v>0.84801742038947847</v>
      </c>
      <c r="H1123" s="23">
        <f>IFERROR(VLOOKUP(B1123,Numberfields!$B$3:$I$1011,8,FALSE),"")</f>
        <v>0.81053582499429999</v>
      </c>
      <c r="I1123" s="23">
        <f>IFERROR(VLOOKUP(B1123,Primegrid!$B$3:$I$955,8,FALSE),"")</f>
        <v>0.25862851121770758</v>
      </c>
      <c r="J1123" s="23">
        <f>IFERROR(VLOOKUP(B1123,SRBase!$B$3:$I$614,8,FALSE),"")</f>
        <v>0.44224582295621689</v>
      </c>
      <c r="K1123" s="23">
        <f>IFERROR(VLOOKUP(B1123,'theSkyNet POGS'!$B$3:$I$1158,8,FALSE),"")</f>
        <v>0.95180337599786025</v>
      </c>
      <c r="L1123" s="23">
        <f>IFERROR(VLOOKUP(B1123,'TN-Grid'!$B$3:$I$908,8,FALSE),"")</f>
        <v>4.0747263899943222</v>
      </c>
      <c r="M1123" s="23">
        <f>IFERROR(VLOOKUP(B1123,'Yoyo@home'!$B$3:$I$955,8,FALSE),"")</f>
        <v>1.5899441467491662</v>
      </c>
      <c r="N1123" s="22"/>
      <c r="O1123" s="4">
        <f t="shared" si="20"/>
        <v>11</v>
      </c>
    </row>
    <row r="1124" spans="2:15" x14ac:dyDescent="0.35">
      <c r="B1124" s="12" t="s">
        <v>1294</v>
      </c>
      <c r="C1124" s="23">
        <f>IFERROR(VLOOKUP(B1124,'Asteroids@home'!$B$3:$I$1399,8,FALSE),"")</f>
        <v>0.78291917609040895</v>
      </c>
      <c r="D1124" s="23">
        <f>IFERROR(VLOOKUP(B1124,'Citizen Science Grid'!$B$3:$I$1120,8,FALSE),"")</f>
        <v>0.83924422835650203</v>
      </c>
      <c r="E1124" s="27">
        <f>IFERROR(VLOOKUP(B1124,'Enigma@home'!$B$3:$I$1120,8,FALSE),"")</f>
        <v>8.8360462827684699E-2</v>
      </c>
      <c r="F1124" s="23">
        <f>IFERROR(VLOOKUP(B1124,'LHC@home'!$B$3:$I$1280,8,FALSE),"")</f>
        <v>1.3212668654394668</v>
      </c>
      <c r="G1124" s="23">
        <f>IFERROR(VLOOKUP(B1124,'NFS@Home'!$B$3:$I$1280,8,FALSE),"")</f>
        <v>0.3548190867173836</v>
      </c>
      <c r="H1124" s="23">
        <f>IFERROR(VLOOKUP(B1124,Numberfields!$B$3:$I$1011,8,FALSE),"")</f>
        <v>0.47256745928214988</v>
      </c>
      <c r="I1124" s="23">
        <f>IFERROR(VLOOKUP(B1124,Primegrid!$B$3:$I$955,8,FALSE),"")</f>
        <v>9.7000881967178348E-2</v>
      </c>
      <c r="J1124" s="23" t="str">
        <f>IFERROR(VLOOKUP(B1124,SRBase!$B$3:$I$614,8,FALSE),"")</f>
        <v/>
      </c>
      <c r="K1124" s="23">
        <f>IFERROR(VLOOKUP(B1124,'theSkyNet POGS'!$B$3:$I$1158,8,FALSE),"")</f>
        <v>0.86051571756597989</v>
      </c>
      <c r="L1124" s="23" t="str">
        <f>IFERROR(VLOOKUP(B1124,'TN-Grid'!$B$3:$I$908,8,FALSE),"")</f>
        <v/>
      </c>
      <c r="M1124" s="23">
        <f>IFERROR(VLOOKUP(B1124,'Yoyo@home'!$B$3:$I$955,8,FALSE),"")</f>
        <v>1.4732475443580588</v>
      </c>
      <c r="N1124" s="22"/>
      <c r="O1124" s="4">
        <f t="shared" si="20"/>
        <v>9</v>
      </c>
    </row>
    <row r="1125" spans="2:15" x14ac:dyDescent="0.35">
      <c r="B1125" s="12" t="s">
        <v>1295</v>
      </c>
      <c r="C1125" s="23">
        <f>IFERROR(VLOOKUP(B1125,'Asteroids@home'!$B$3:$I$1399,8,FALSE),"")</f>
        <v>0.71153339148947126</v>
      </c>
      <c r="D1125" s="23">
        <f>IFERROR(VLOOKUP(B1125,'Citizen Science Grid'!$B$3:$I$1120,8,FALSE),"")</f>
        <v>1.2825733471919758</v>
      </c>
      <c r="E1125" s="27" t="str">
        <f>IFERROR(VLOOKUP(B1125,'Enigma@home'!$B$3:$I$1120,8,FALSE),"")</f>
        <v/>
      </c>
      <c r="F1125" s="23">
        <f>IFERROR(VLOOKUP(B1125,'LHC@home'!$B$3:$I$1280,8,FALSE),"")</f>
        <v>1.7386715387171874</v>
      </c>
      <c r="G1125" s="23" t="str">
        <f>IFERROR(VLOOKUP(B1125,'NFS@Home'!$B$3:$I$1280,8,FALSE),"")</f>
        <v/>
      </c>
      <c r="H1125" s="23">
        <f>IFERROR(VLOOKUP(B1125,Numberfields!$B$3:$I$1011,8,FALSE),"")</f>
        <v>0.86422361083506383</v>
      </c>
      <c r="I1125" s="23">
        <f>IFERROR(VLOOKUP(B1125,Primegrid!$B$3:$I$955,8,FALSE),"")</f>
        <v>0.24096675112174126</v>
      </c>
      <c r="J1125" s="23" t="str">
        <f>IFERROR(VLOOKUP(B1125,SRBase!$B$3:$I$614,8,FALSE),"")</f>
        <v/>
      </c>
      <c r="K1125" s="23" t="str">
        <f>IFERROR(VLOOKUP(B1125,'theSkyNet POGS'!$B$3:$I$1158,8,FALSE),"")</f>
        <v/>
      </c>
      <c r="L1125" s="23" t="str">
        <f>IFERROR(VLOOKUP(B1125,'TN-Grid'!$B$3:$I$908,8,FALSE),"")</f>
        <v/>
      </c>
      <c r="M1125" s="23">
        <f>IFERROR(VLOOKUP(B1125,'Yoyo@home'!$B$3:$I$955,8,FALSE),"")</f>
        <v>1.7479060962869732</v>
      </c>
      <c r="N1125" s="22"/>
      <c r="O1125" s="4">
        <f t="shared" si="20"/>
        <v>6</v>
      </c>
    </row>
    <row r="1126" spans="2:15" x14ac:dyDescent="0.35">
      <c r="B1126" s="12" t="s">
        <v>1840</v>
      </c>
      <c r="C1126" s="23" t="str">
        <f>IFERROR(VLOOKUP(B1126,'Asteroids@home'!$B$3:$I$1399,8,FALSE),"")</f>
        <v/>
      </c>
      <c r="D1126" s="23" t="str">
        <f>IFERROR(VLOOKUP(B1126,'Citizen Science Grid'!$B$3:$I$1120,8,FALSE),"")</f>
        <v/>
      </c>
      <c r="E1126" s="27" t="str">
        <f>IFERROR(VLOOKUP(B1126,'Enigma@home'!$B$3:$I$1120,8,FALSE),"")</f>
        <v/>
      </c>
      <c r="F1126" s="23" t="str">
        <f>IFERROR(VLOOKUP(B1126,'LHC@home'!$B$3:$I$1280,8,FALSE),"")</f>
        <v/>
      </c>
      <c r="G1126" s="23" t="str">
        <f>IFERROR(VLOOKUP(B1126,'NFS@Home'!$B$3:$I$1280,8,FALSE),"")</f>
        <v/>
      </c>
      <c r="H1126" s="23">
        <f>IFERROR(VLOOKUP(B1126,Numberfields!$B$3:$I$1011,8,FALSE),"")</f>
        <v>1.3642628302182485</v>
      </c>
      <c r="I1126" s="23" t="str">
        <f>IFERROR(VLOOKUP(B1126,Primegrid!$B$3:$I$955,8,FALSE),"")</f>
        <v/>
      </c>
      <c r="J1126" s="23" t="str">
        <f>IFERROR(VLOOKUP(B1126,SRBase!$B$3:$I$614,8,FALSE),"")</f>
        <v/>
      </c>
      <c r="K1126" s="23" t="str">
        <f>IFERROR(VLOOKUP(B1126,'theSkyNet POGS'!$B$3:$I$1158,8,FALSE),"")</f>
        <v/>
      </c>
      <c r="L1126" s="23" t="str">
        <f>IFERROR(VLOOKUP(B1126,'TN-Grid'!$B$3:$I$908,8,FALSE),"")</f>
        <v/>
      </c>
      <c r="M1126" s="23" t="str">
        <f>IFERROR(VLOOKUP(B1126,'Yoyo@home'!$B$3:$I$955,8,FALSE),"")</f>
        <v/>
      </c>
      <c r="N1126" s="22"/>
      <c r="O1126" s="4">
        <f t="shared" si="20"/>
        <v>1</v>
      </c>
    </row>
    <row r="1127" spans="2:15" x14ac:dyDescent="0.35">
      <c r="B1127" s="12" t="s">
        <v>723</v>
      </c>
      <c r="C1127" s="23">
        <f>IFERROR(VLOOKUP(B1127,'Asteroids@home'!$B$3:$I$1399,8,FALSE),"")</f>
        <v>1.2355133587618126</v>
      </c>
      <c r="D1127" s="23">
        <f>IFERROR(VLOOKUP(B1127,'Citizen Science Grid'!$B$3:$I$1120,8,FALSE),"")</f>
        <v>2.2481137518428489</v>
      </c>
      <c r="E1127" s="27">
        <f>IFERROR(VLOOKUP(B1127,'Enigma@home'!$B$3:$I$1120,8,FALSE),"")</f>
        <v>0.18166585805834234</v>
      </c>
      <c r="F1127" s="23">
        <f>IFERROR(VLOOKUP(B1127,'LHC@home'!$B$3:$I$1280,8,FALSE),"")</f>
        <v>2.9698883132635374</v>
      </c>
      <c r="G1127" s="23">
        <f>IFERROR(VLOOKUP(B1127,'NFS@Home'!$B$3:$I$1280,8,FALSE),"")</f>
        <v>2.2383531506320749</v>
      </c>
      <c r="H1127" s="23">
        <f>IFERROR(VLOOKUP(B1127,Numberfields!$B$3:$I$1011,8,FALSE),"")</f>
        <v>1.7060384906813721</v>
      </c>
      <c r="I1127" s="23">
        <f>IFERROR(VLOOKUP(B1127,Primegrid!$B$3:$I$955,8,FALSE),"")</f>
        <v>0.21516243949962613</v>
      </c>
      <c r="J1127" s="23" t="str">
        <f>IFERROR(VLOOKUP(B1127,SRBase!$B$3:$I$614,8,FALSE),"")</f>
        <v/>
      </c>
      <c r="K1127" s="23">
        <f>IFERROR(VLOOKUP(B1127,'theSkyNet POGS'!$B$3:$I$1158,8,FALSE),"")</f>
        <v>1.6410297543813106</v>
      </c>
      <c r="L1127" s="23">
        <f>IFERROR(VLOOKUP(B1127,'TN-Grid'!$B$3:$I$908,8,FALSE),"")</f>
        <v>6.6599224154734902</v>
      </c>
      <c r="M1127" s="23">
        <f>IFERROR(VLOOKUP(B1127,'Yoyo@home'!$B$3:$I$955,8,FALSE),"")</f>
        <v>2.362361447321041</v>
      </c>
      <c r="N1127" s="22"/>
      <c r="O1127" s="4">
        <f t="shared" si="20"/>
        <v>10</v>
      </c>
    </row>
    <row r="1128" spans="2:15" x14ac:dyDescent="0.35">
      <c r="B1128" s="12" t="s">
        <v>1902</v>
      </c>
      <c r="C1128" s="23" t="str">
        <f>IFERROR(VLOOKUP(B1128,'Asteroids@home'!$B$3:$I$1399,8,FALSE),"")</f>
        <v/>
      </c>
      <c r="D1128" s="23">
        <f>IFERROR(VLOOKUP(B1128,'Citizen Science Grid'!$B$3:$I$1120,8,FALSE),"")</f>
        <v>2.4522289519190421</v>
      </c>
      <c r="E1128" s="27" t="str">
        <f>IFERROR(VLOOKUP(B1128,'Enigma@home'!$B$3:$I$1120,8,FALSE),"")</f>
        <v/>
      </c>
      <c r="F1128" s="23" t="str">
        <f>IFERROR(VLOOKUP(B1128,'LHC@home'!$B$3:$I$1280,8,FALSE),"")</f>
        <v/>
      </c>
      <c r="G1128" s="23" t="str">
        <f>IFERROR(VLOOKUP(B1128,'NFS@Home'!$B$3:$I$1280,8,FALSE),"")</f>
        <v/>
      </c>
      <c r="H1128" s="23" t="str">
        <f>IFERROR(VLOOKUP(B1128,Numberfields!$B$3:$I$1011,8,FALSE),"")</f>
        <v/>
      </c>
      <c r="I1128" s="23" t="str">
        <f>IFERROR(VLOOKUP(B1128,Primegrid!$B$3:$I$955,8,FALSE),"")</f>
        <v/>
      </c>
      <c r="J1128" s="23" t="str">
        <f>IFERROR(VLOOKUP(B1128,SRBase!$B$3:$I$614,8,FALSE),"")</f>
        <v/>
      </c>
      <c r="K1128" s="23" t="str">
        <f>IFERROR(VLOOKUP(B1128,'theSkyNet POGS'!$B$3:$I$1158,8,FALSE),"")</f>
        <v/>
      </c>
      <c r="L1128" s="23" t="str">
        <f>IFERROR(VLOOKUP(B1128,'TN-Grid'!$B$3:$I$908,8,FALSE),"")</f>
        <v/>
      </c>
      <c r="M1128" s="23" t="str">
        <f>IFERROR(VLOOKUP(B1128,'Yoyo@home'!$B$3:$I$955,8,FALSE),"")</f>
        <v/>
      </c>
      <c r="N1128" s="22"/>
      <c r="O1128" s="4">
        <f t="shared" si="20"/>
        <v>1</v>
      </c>
    </row>
    <row r="1129" spans="2:15" x14ac:dyDescent="0.35">
      <c r="B1129" s="12" t="s">
        <v>1296</v>
      </c>
      <c r="C1129" s="23">
        <f>IFERROR(VLOOKUP(B1129,'Asteroids@home'!$B$3:$I$1399,8,FALSE),"")</f>
        <v>1.4634193809903471</v>
      </c>
      <c r="D1129" s="23" t="str">
        <f>IFERROR(VLOOKUP(B1129,'Citizen Science Grid'!$B$3:$I$1120,8,FALSE),"")</f>
        <v/>
      </c>
      <c r="E1129" s="27" t="str">
        <f>IFERROR(VLOOKUP(B1129,'Enigma@home'!$B$3:$I$1120,8,FALSE),"")</f>
        <v/>
      </c>
      <c r="F1129" s="23">
        <f>IFERROR(VLOOKUP(B1129,'LHC@home'!$B$3:$I$1280,8,FALSE),"")</f>
        <v>2.717424028698344</v>
      </c>
      <c r="G1129" s="23">
        <f>IFERROR(VLOOKUP(B1129,'NFS@Home'!$B$3:$I$1280,8,FALSE),"")</f>
        <v>1.2101164651981147</v>
      </c>
      <c r="H1129" s="23">
        <f>IFERROR(VLOOKUP(B1129,Numberfields!$B$3:$I$1011,8,FALSE),"")</f>
        <v>1.5965436671571076</v>
      </c>
      <c r="I1129" s="23">
        <f>IFERROR(VLOOKUP(B1129,Primegrid!$B$3:$I$955,8,FALSE),"")</f>
        <v>0.16438565860634657</v>
      </c>
      <c r="J1129" s="23" t="str">
        <f>IFERROR(VLOOKUP(B1129,SRBase!$B$3:$I$614,8,FALSE),"")</f>
        <v/>
      </c>
      <c r="K1129" s="23">
        <f>IFERROR(VLOOKUP(B1129,'theSkyNet POGS'!$B$3:$I$1158,8,FALSE),"")</f>
        <v>1.7547053468906026</v>
      </c>
      <c r="L1129" s="23" t="str">
        <f>IFERROR(VLOOKUP(B1129,'TN-Grid'!$B$3:$I$908,8,FALSE),"")</f>
        <v/>
      </c>
      <c r="M1129" s="23">
        <f>IFERROR(VLOOKUP(B1129,'Yoyo@home'!$B$3:$I$955,8,FALSE),"")</f>
        <v>1.967420401382544</v>
      </c>
      <c r="N1129" s="22"/>
      <c r="O1129" s="4">
        <f t="shared" si="20"/>
        <v>7</v>
      </c>
    </row>
    <row r="1130" spans="2:15" x14ac:dyDescent="0.35">
      <c r="B1130" s="12" t="s">
        <v>397</v>
      </c>
      <c r="C1130" s="23">
        <f>IFERROR(VLOOKUP(B1130,'Asteroids@home'!$B$3:$I$1399,8,FALSE),"")</f>
        <v>1.1297595727565561</v>
      </c>
      <c r="D1130" s="23">
        <f>IFERROR(VLOOKUP(B1130,'Citizen Science Grid'!$B$3:$I$1120,8,FALSE),"")</f>
        <v>2.6172647517837198</v>
      </c>
      <c r="E1130" s="27">
        <f>IFERROR(VLOOKUP(B1130,'Enigma@home'!$B$3:$I$1120,8,FALSE),"")</f>
        <v>0.15025803290688064</v>
      </c>
      <c r="F1130" s="23">
        <f>IFERROR(VLOOKUP(B1130,'LHC@home'!$B$3:$I$1280,8,FALSE),"")</f>
        <v>2.8102687238023645</v>
      </c>
      <c r="G1130" s="23">
        <f>IFERROR(VLOOKUP(B1130,'NFS@Home'!$B$3:$I$1280,8,FALSE),"")</f>
        <v>2.079454566655567</v>
      </c>
      <c r="H1130" s="23">
        <f>IFERROR(VLOOKUP(B1130,Numberfields!$B$3:$I$1011,8,FALSE),"")</f>
        <v>1.8194422349406973</v>
      </c>
      <c r="I1130" s="23">
        <f>IFERROR(VLOOKUP(B1130,Primegrid!$B$3:$I$955,8,FALSE),"")</f>
        <v>0.74861871552027337</v>
      </c>
      <c r="J1130" s="23" t="str">
        <f>IFERROR(VLOOKUP(B1130,SRBase!$B$3:$I$614,8,FALSE),"")</f>
        <v/>
      </c>
      <c r="K1130" s="23">
        <f>IFERROR(VLOOKUP(B1130,'theSkyNet POGS'!$B$3:$I$1158,8,FALSE),"")</f>
        <v>2.5490028437111927</v>
      </c>
      <c r="L1130" s="23">
        <f>IFERROR(VLOOKUP(B1130,'TN-Grid'!$B$3:$I$908,8,FALSE),"")</f>
        <v>7.4190303749798847</v>
      </c>
      <c r="M1130" s="23">
        <f>IFERROR(VLOOKUP(B1130,'Yoyo@home'!$B$3:$I$955,8,FALSE),"")</f>
        <v>3.1995768241379783</v>
      </c>
      <c r="N1130" s="22"/>
      <c r="O1130" s="4">
        <f t="shared" si="20"/>
        <v>10</v>
      </c>
    </row>
    <row r="1131" spans="2:15" x14ac:dyDescent="0.35">
      <c r="B1131" s="12" t="s">
        <v>398</v>
      </c>
      <c r="C1131" s="23">
        <f>IFERROR(VLOOKUP(B1131,'Asteroids@home'!$B$3:$I$1399,8,FALSE),"")</f>
        <v>1.1204326029715588</v>
      </c>
      <c r="D1131" s="23">
        <f>IFERROR(VLOOKUP(B1131,'Citizen Science Grid'!$B$3:$I$1120,8,FALSE),"")</f>
        <v>2.5079964796524288</v>
      </c>
      <c r="E1131" s="27">
        <f>IFERROR(VLOOKUP(B1131,'Enigma@home'!$B$3:$I$1120,8,FALSE),"")</f>
        <v>0.15893284569322333</v>
      </c>
      <c r="F1131" s="23">
        <f>IFERROR(VLOOKUP(B1131,'LHC@home'!$B$3:$I$1280,8,FALSE),"")</f>
        <v>2.8987178511426932</v>
      </c>
      <c r="G1131" s="23">
        <f>IFERROR(VLOOKUP(B1131,'NFS@Home'!$B$3:$I$1280,8,FALSE),"")</f>
        <v>1.8240120324597777</v>
      </c>
      <c r="H1131" s="23">
        <f>IFERROR(VLOOKUP(B1131,Numberfields!$B$3:$I$1011,8,FALSE),"")</f>
        <v>1.5211931558084664</v>
      </c>
      <c r="I1131" s="23">
        <f>IFERROR(VLOOKUP(B1131,Primegrid!$B$3:$I$955,8,FALSE),"")</f>
        <v>0.43839982117797227</v>
      </c>
      <c r="J1131" s="23">
        <f>IFERROR(VLOOKUP(B1131,SRBase!$B$3:$I$614,8,FALSE),"")</f>
        <v>1.8211594094688441</v>
      </c>
      <c r="K1131" s="23">
        <f>IFERROR(VLOOKUP(B1131,'theSkyNet POGS'!$B$3:$I$1158,8,FALSE),"")</f>
        <v>2.1881801954583273</v>
      </c>
      <c r="L1131" s="23">
        <f>IFERROR(VLOOKUP(B1131,'TN-Grid'!$B$3:$I$908,8,FALSE),"")</f>
        <v>6.9151214763040167</v>
      </c>
      <c r="M1131" s="23">
        <f>IFERROR(VLOOKUP(B1131,'Yoyo@home'!$B$3:$I$955,8,FALSE),"")</f>
        <v>2.2092061827780225</v>
      </c>
      <c r="N1131" s="22"/>
      <c r="O1131" s="4">
        <f t="shared" si="20"/>
        <v>11</v>
      </c>
    </row>
    <row r="1132" spans="2:15" x14ac:dyDescent="0.35">
      <c r="B1132" s="12" t="s">
        <v>717</v>
      </c>
      <c r="C1132" s="23">
        <f>IFERROR(VLOOKUP(B1132,'Asteroids@home'!$B$3:$I$1399,8,FALSE),"")</f>
        <v>1.1888969726199978</v>
      </c>
      <c r="D1132" s="23">
        <f>IFERROR(VLOOKUP(B1132,'Citizen Science Grid'!$B$3:$I$1120,8,FALSE),"")</f>
        <v>1.6628531042640278</v>
      </c>
      <c r="E1132" s="27">
        <f>IFERROR(VLOOKUP(B1132,'Enigma@home'!$B$3:$I$1120,8,FALSE),"")</f>
        <v>0.1427136963242068</v>
      </c>
      <c r="F1132" s="23">
        <f>IFERROR(VLOOKUP(B1132,'LHC@home'!$B$3:$I$1280,8,FALSE),"")</f>
        <v>2.1687769846271108</v>
      </c>
      <c r="G1132" s="23">
        <f>IFERROR(VLOOKUP(B1132,'NFS@Home'!$B$3:$I$1280,8,FALSE),"")</f>
        <v>1.7557495025738614</v>
      </c>
      <c r="H1132" s="23">
        <f>IFERROR(VLOOKUP(B1132,Numberfields!$B$3:$I$1011,8,FALSE),"")</f>
        <v>1.2973836540076653</v>
      </c>
      <c r="I1132" s="23">
        <f>IFERROR(VLOOKUP(B1132,Primegrid!$B$3:$I$955,8,FALSE),"")</f>
        <v>0.29686949607624297</v>
      </c>
      <c r="J1132" s="23" t="str">
        <f>IFERROR(VLOOKUP(B1132,SRBase!$B$3:$I$614,8,FALSE),"")</f>
        <v/>
      </c>
      <c r="K1132" s="23">
        <f>IFERROR(VLOOKUP(B1132,'theSkyNet POGS'!$B$3:$I$1158,8,FALSE),"")</f>
        <v>1.7556183308027047</v>
      </c>
      <c r="L1132" s="23">
        <f>IFERROR(VLOOKUP(B1132,'TN-Grid'!$B$3:$I$908,8,FALSE),"")</f>
        <v>3.94709416770112</v>
      </c>
      <c r="M1132" s="23">
        <f>IFERROR(VLOOKUP(B1132,'Yoyo@home'!$B$3:$I$955,8,FALSE),"")</f>
        <v>2.6199178935854595</v>
      </c>
      <c r="N1132" s="22"/>
      <c r="O1132" s="4">
        <f t="shared" si="20"/>
        <v>10</v>
      </c>
    </row>
    <row r="1133" spans="2:15" x14ac:dyDescent="0.35">
      <c r="B1133" s="12" t="s">
        <v>399</v>
      </c>
      <c r="C1133" s="23">
        <f>IFERROR(VLOOKUP(B1133,'Asteroids@home'!$B$3:$I$1399,8,FALSE),"")</f>
        <v>1.3928696580949964</v>
      </c>
      <c r="D1133" s="23">
        <f>IFERROR(VLOOKUP(B1133,'Citizen Science Grid'!$B$3:$I$1120,8,FALSE),"")</f>
        <v>2.9037153268090767</v>
      </c>
      <c r="E1133" s="27">
        <f>IFERROR(VLOOKUP(B1133,'Enigma@home'!$B$3:$I$1120,8,FALSE),"")</f>
        <v>0.3437923022941578</v>
      </c>
      <c r="F1133" s="23">
        <f>IFERROR(VLOOKUP(B1133,'LHC@home'!$B$3:$I$1280,8,FALSE),"")</f>
        <v>2.424605421970234</v>
      </c>
      <c r="G1133" s="23">
        <f>IFERROR(VLOOKUP(B1133,'NFS@Home'!$B$3:$I$1280,8,FALSE),"")</f>
        <v>1.7023307645786256</v>
      </c>
      <c r="H1133" s="23">
        <f>IFERROR(VLOOKUP(B1133,Numberfields!$B$3:$I$1011,8,FALSE),"")</f>
        <v>1.2275153504978773</v>
      </c>
      <c r="I1133" s="23">
        <f>IFERROR(VLOOKUP(B1133,Primegrid!$B$3:$I$955,8,FALSE),"")</f>
        <v>0.61201931323443948</v>
      </c>
      <c r="J1133" s="23" t="str">
        <f>IFERROR(VLOOKUP(B1133,SRBase!$B$3:$I$614,8,FALSE),"")</f>
        <v/>
      </c>
      <c r="K1133" s="23">
        <f>IFERROR(VLOOKUP(B1133,'theSkyNet POGS'!$B$3:$I$1158,8,FALSE),"")</f>
        <v>2.4605475055112729</v>
      </c>
      <c r="L1133" s="23">
        <f>IFERROR(VLOOKUP(B1133,'TN-Grid'!$B$3:$I$908,8,FALSE),"")</f>
        <v>4.5050135654343126</v>
      </c>
      <c r="M1133" s="23">
        <f>IFERROR(VLOOKUP(B1133,'Yoyo@home'!$B$3:$I$955,8,FALSE),"")</f>
        <v>3.9595887548108264</v>
      </c>
      <c r="N1133" s="22"/>
      <c r="O1133" s="4">
        <f t="shared" si="20"/>
        <v>10</v>
      </c>
    </row>
    <row r="1134" spans="2:15" x14ac:dyDescent="0.35">
      <c r="B1134" s="12" t="s">
        <v>400</v>
      </c>
      <c r="C1134" s="23">
        <f>IFERROR(VLOOKUP(B1134,'Asteroids@home'!$B$3:$I$1399,8,FALSE),"")</f>
        <v>0.67955771721853209</v>
      </c>
      <c r="D1134" s="23">
        <f>IFERROR(VLOOKUP(B1134,'Citizen Science Grid'!$B$3:$I$1120,8,FALSE),"")</f>
        <v>1.0914445220315527</v>
      </c>
      <c r="E1134" s="27" t="str">
        <f>IFERROR(VLOOKUP(B1134,'Enigma@home'!$B$3:$I$1120,8,FALSE),"")</f>
        <v/>
      </c>
      <c r="F1134" s="23">
        <f>IFERROR(VLOOKUP(B1134,'LHC@home'!$B$3:$I$1280,8,FALSE),"")</f>
        <v>0.84778254331754399</v>
      </c>
      <c r="G1134" s="23">
        <f>IFERROR(VLOOKUP(B1134,'NFS@Home'!$B$3:$I$1280,8,FALSE),"")</f>
        <v>0.57987642338893086</v>
      </c>
      <c r="H1134" s="23">
        <f>IFERROR(VLOOKUP(B1134,Numberfields!$B$3:$I$1011,8,FALSE),"")</f>
        <v>0.78989314147255985</v>
      </c>
      <c r="I1134" s="23" t="str">
        <f>IFERROR(VLOOKUP(B1134,Primegrid!$B$3:$I$955,8,FALSE),"")</f>
        <v/>
      </c>
      <c r="J1134" s="23" t="str">
        <f>IFERROR(VLOOKUP(B1134,SRBase!$B$3:$I$614,8,FALSE),"")</f>
        <v/>
      </c>
      <c r="K1134" s="23">
        <f>IFERROR(VLOOKUP(B1134,'theSkyNet POGS'!$B$3:$I$1158,8,FALSE),"")</f>
        <v>1.0844959345969376</v>
      </c>
      <c r="L1134" s="23">
        <f>IFERROR(VLOOKUP(B1134,'TN-Grid'!$B$3:$I$908,8,FALSE),"")</f>
        <v>3.9478030858675246</v>
      </c>
      <c r="M1134" s="23">
        <f>IFERROR(VLOOKUP(B1134,'Yoyo@home'!$B$3:$I$955,8,FALSE),"")</f>
        <v>1.3059205556941433</v>
      </c>
      <c r="N1134" s="22"/>
      <c r="O1134" s="4">
        <f t="shared" si="20"/>
        <v>8</v>
      </c>
    </row>
    <row r="1135" spans="2:15" x14ac:dyDescent="0.35">
      <c r="B1135" s="12" t="s">
        <v>1661</v>
      </c>
      <c r="C1135" s="23" t="str">
        <f>IFERROR(VLOOKUP(B1135,'Asteroids@home'!$B$3:$I$1399,8,FALSE),"")</f>
        <v/>
      </c>
      <c r="D1135" s="23" t="str">
        <f>IFERROR(VLOOKUP(B1135,'Citizen Science Grid'!$B$3:$I$1120,8,FALSE),"")</f>
        <v/>
      </c>
      <c r="E1135" s="27">
        <f>IFERROR(VLOOKUP(B1135,'Enigma@home'!$B$3:$I$1120,8,FALSE),"")</f>
        <v>4.5833298809082289E-2</v>
      </c>
      <c r="F1135" s="23">
        <f>IFERROR(VLOOKUP(B1135,'LHC@home'!$B$3:$I$1280,8,FALSE),"")</f>
        <v>1.3567467382913012</v>
      </c>
      <c r="G1135" s="23" t="str">
        <f>IFERROR(VLOOKUP(B1135,'NFS@Home'!$B$3:$I$1280,8,FALSE),"")</f>
        <v/>
      </c>
      <c r="H1135" s="23" t="str">
        <f>IFERROR(VLOOKUP(B1135,Numberfields!$B$3:$I$1011,8,FALSE),"")</f>
        <v/>
      </c>
      <c r="I1135" s="23" t="str">
        <f>IFERROR(VLOOKUP(B1135,Primegrid!$B$3:$I$955,8,FALSE),"")</f>
        <v/>
      </c>
      <c r="J1135" s="23" t="str">
        <f>IFERROR(VLOOKUP(B1135,SRBase!$B$3:$I$614,8,FALSE),"")</f>
        <v/>
      </c>
      <c r="K1135" s="23" t="str">
        <f>IFERROR(VLOOKUP(B1135,'theSkyNet POGS'!$B$3:$I$1158,8,FALSE),"")</f>
        <v/>
      </c>
      <c r="L1135" s="23" t="str">
        <f>IFERROR(VLOOKUP(B1135,'TN-Grid'!$B$3:$I$908,8,FALSE),"")</f>
        <v/>
      </c>
      <c r="M1135" s="23" t="str">
        <f>IFERROR(VLOOKUP(B1135,'Yoyo@home'!$B$3:$I$955,8,FALSE),"")</f>
        <v/>
      </c>
      <c r="N1135" s="22"/>
      <c r="O1135" s="4">
        <f t="shared" si="20"/>
        <v>2</v>
      </c>
    </row>
    <row r="1136" spans="2:15" x14ac:dyDescent="0.35">
      <c r="B1136" s="12" t="s">
        <v>401</v>
      </c>
      <c r="C1136" s="23">
        <f>IFERROR(VLOOKUP(B1136,'Asteroids@home'!$B$3:$I$1399,8,FALSE),"")</f>
        <v>1.5149598815700751</v>
      </c>
      <c r="D1136" s="23">
        <f>IFERROR(VLOOKUP(B1136,'Citizen Science Grid'!$B$3:$I$1120,8,FALSE),"")</f>
        <v>3.599455991435017</v>
      </c>
      <c r="E1136" s="27">
        <f>IFERROR(VLOOKUP(B1136,'Enigma@home'!$B$3:$I$1120,8,FALSE),"")</f>
        <v>0.19612225616077145</v>
      </c>
      <c r="F1136" s="23">
        <f>IFERROR(VLOOKUP(B1136,'LHC@home'!$B$3:$I$1280,8,FALSE),"")</f>
        <v>2.9734785573079567</v>
      </c>
      <c r="G1136" s="23">
        <f>IFERROR(VLOOKUP(B1136,'NFS@Home'!$B$3:$I$1280,8,FALSE),"")</f>
        <v>1.5660298264406636</v>
      </c>
      <c r="H1136" s="23">
        <f>IFERROR(VLOOKUP(B1136,Numberfields!$B$3:$I$1011,8,FALSE),"")</f>
        <v>1.8068819910029459</v>
      </c>
      <c r="I1136" s="23">
        <f>IFERROR(VLOOKUP(B1136,Primegrid!$B$3:$I$955,8,FALSE),"")</f>
        <v>0.61629197481033615</v>
      </c>
      <c r="J1136" s="23">
        <f>IFERROR(VLOOKUP(B1136,SRBase!$B$3:$I$614,8,FALSE),"")</f>
        <v>1.9426394096449342</v>
      </c>
      <c r="K1136" s="23">
        <f>IFERROR(VLOOKUP(B1136,'theSkyNet POGS'!$B$3:$I$1158,8,FALSE),"")</f>
        <v>2.7227756149701006</v>
      </c>
      <c r="L1136" s="23">
        <f>IFERROR(VLOOKUP(B1136,'TN-Grid'!$B$3:$I$908,8,FALSE),"")</f>
        <v>9.1123804909193904</v>
      </c>
      <c r="M1136" s="23">
        <f>IFERROR(VLOOKUP(B1136,'Yoyo@home'!$B$3:$I$955,8,FALSE),"")</f>
        <v>2.7144856541757636</v>
      </c>
      <c r="N1136" s="22"/>
      <c r="O1136" s="4">
        <f t="shared" si="20"/>
        <v>11</v>
      </c>
    </row>
    <row r="1137" spans="2:15" x14ac:dyDescent="0.35">
      <c r="B1137" s="12" t="s">
        <v>741</v>
      </c>
      <c r="C1137" s="23">
        <f>IFERROR(VLOOKUP(B1137,'Asteroids@home'!$B$3:$I$1399,8,FALSE),"")</f>
        <v>1.8807404332008735</v>
      </c>
      <c r="D1137" s="23">
        <f>IFERROR(VLOOKUP(B1137,'Citizen Science Grid'!$B$3:$I$1120,8,FALSE),"")</f>
        <v>2.4157061479944284</v>
      </c>
      <c r="E1137" s="27">
        <f>IFERROR(VLOOKUP(B1137,'Enigma@home'!$B$3:$I$1120,8,FALSE),"")</f>
        <v>0.22961190949450908</v>
      </c>
      <c r="F1137" s="23">
        <f>IFERROR(VLOOKUP(B1137,'LHC@home'!$B$3:$I$1280,8,FALSE),"")</f>
        <v>3.8754811480064735</v>
      </c>
      <c r="G1137" s="23">
        <f>IFERROR(VLOOKUP(B1137,'NFS@Home'!$B$3:$I$1280,8,FALSE),"")</f>
        <v>1.8974371760624977</v>
      </c>
      <c r="H1137" s="23">
        <f>IFERROR(VLOOKUP(B1137,Numberfields!$B$3:$I$1011,8,FALSE),"")</f>
        <v>1.5860581217259477</v>
      </c>
      <c r="I1137" s="23">
        <f>IFERROR(VLOOKUP(B1137,Primegrid!$B$3:$I$955,8,FALSE),"")</f>
        <v>0.58772273026131849</v>
      </c>
      <c r="J1137" s="23" t="str">
        <f>IFERROR(VLOOKUP(B1137,SRBase!$B$3:$I$614,8,FALSE),"")</f>
        <v/>
      </c>
      <c r="K1137" s="23">
        <f>IFERROR(VLOOKUP(B1137,'theSkyNet POGS'!$B$3:$I$1158,8,FALSE),"")</f>
        <v>2.1310998715664771</v>
      </c>
      <c r="L1137" s="23">
        <f>IFERROR(VLOOKUP(B1137,'TN-Grid'!$B$3:$I$908,8,FALSE),"")</f>
        <v>7.2211400130568002</v>
      </c>
      <c r="M1137" s="23">
        <f>IFERROR(VLOOKUP(B1137,'Yoyo@home'!$B$3:$I$955,8,FALSE),"")</f>
        <v>3.3983300374381797</v>
      </c>
      <c r="N1137" s="22"/>
      <c r="O1137" s="4">
        <f t="shared" si="20"/>
        <v>10</v>
      </c>
    </row>
    <row r="1138" spans="2:15" x14ac:dyDescent="0.35">
      <c r="B1138" s="12" t="s">
        <v>402</v>
      </c>
      <c r="C1138" s="23">
        <f>IFERROR(VLOOKUP(B1138,'Asteroids@home'!$B$3:$I$1399,8,FALSE),"")</f>
        <v>2.1495114276978127</v>
      </c>
      <c r="D1138" s="23">
        <f>IFERROR(VLOOKUP(B1138,'Citizen Science Grid'!$B$3:$I$1120,8,FALSE),"")</f>
        <v>3.1321241699112745</v>
      </c>
      <c r="E1138" s="27">
        <f>IFERROR(VLOOKUP(B1138,'Enigma@home'!$B$3:$I$1120,8,FALSE),"")</f>
        <v>0.2309283261360717</v>
      </c>
      <c r="F1138" s="23">
        <f>IFERROR(VLOOKUP(B1138,'LHC@home'!$B$3:$I$1280,8,FALSE),"")</f>
        <v>3.6784261248803496</v>
      </c>
      <c r="G1138" s="23">
        <f>IFERROR(VLOOKUP(B1138,'NFS@Home'!$B$3:$I$1280,8,FALSE),"")</f>
        <v>2.5439756856711035</v>
      </c>
      <c r="H1138" s="23">
        <f>IFERROR(VLOOKUP(B1138,Numberfields!$B$3:$I$1011,8,FALSE),"")</f>
        <v>1.6520740315023783</v>
      </c>
      <c r="I1138" s="23">
        <f>IFERROR(VLOOKUP(B1138,Primegrid!$B$3:$I$955,8,FALSE),"")</f>
        <v>0.47832126082681226</v>
      </c>
      <c r="J1138" s="23">
        <f>IFERROR(VLOOKUP(B1138,SRBase!$B$3:$I$614,8,FALSE),"")</f>
        <v>4.0010684834221415</v>
      </c>
      <c r="K1138" s="23">
        <f>IFERROR(VLOOKUP(B1138,'theSkyNet POGS'!$B$3:$I$1158,8,FALSE),"")</f>
        <v>2.5947824439119618</v>
      </c>
      <c r="L1138" s="23">
        <f>IFERROR(VLOOKUP(B1138,'TN-Grid'!$B$3:$I$908,8,FALSE),"")</f>
        <v>8.4614387442338845</v>
      </c>
      <c r="M1138" s="23">
        <f>IFERROR(VLOOKUP(B1138,'Yoyo@home'!$B$3:$I$955,8,FALSE),"")</f>
        <v>3.3802981217104682</v>
      </c>
      <c r="N1138" s="22"/>
      <c r="O1138" s="4">
        <f t="shared" si="20"/>
        <v>11</v>
      </c>
    </row>
    <row r="1139" spans="2:15" x14ac:dyDescent="0.35">
      <c r="B1139" s="12" t="s">
        <v>403</v>
      </c>
      <c r="C1139" s="23">
        <f>IFERROR(VLOOKUP(B1139,'Asteroids@home'!$B$3:$I$1399,8,FALSE),"")</f>
        <v>2.1713839506090507</v>
      </c>
      <c r="D1139" s="23">
        <f>IFERROR(VLOOKUP(B1139,'Citizen Science Grid'!$B$3:$I$1120,8,FALSE),"")</f>
        <v>3.2261173845453843</v>
      </c>
      <c r="E1139" s="27">
        <f>IFERROR(VLOOKUP(B1139,'Enigma@home'!$B$3:$I$1120,8,FALSE),"")</f>
        <v>0.21052117953483254</v>
      </c>
      <c r="F1139" s="23">
        <f>IFERROR(VLOOKUP(B1139,'LHC@home'!$B$3:$I$1280,8,FALSE),"")</f>
        <v>3.8855211930071416</v>
      </c>
      <c r="G1139" s="23">
        <f>IFERROR(VLOOKUP(B1139,'NFS@Home'!$B$3:$I$1280,8,FALSE),"")</f>
        <v>2.6910669611926639</v>
      </c>
      <c r="H1139" s="23">
        <f>IFERROR(VLOOKUP(B1139,Numberfields!$B$3:$I$1011,8,FALSE),"")</f>
        <v>1.9124024658510423</v>
      </c>
      <c r="I1139" s="23">
        <f>IFERROR(VLOOKUP(B1139,Primegrid!$B$3:$I$955,8,FALSE),"")</f>
        <v>0.57176899544541016</v>
      </c>
      <c r="J1139" s="23">
        <f>IFERROR(VLOOKUP(B1139,SRBase!$B$3:$I$614,8,FALSE),"")</f>
        <v>3.2107756057302552</v>
      </c>
      <c r="K1139" s="23">
        <f>IFERROR(VLOOKUP(B1139,'theSkyNet POGS'!$B$3:$I$1158,8,FALSE),"")</f>
        <v>2.8046110317263366</v>
      </c>
      <c r="L1139" s="23">
        <f>IFERROR(VLOOKUP(B1139,'TN-Grid'!$B$3:$I$908,8,FALSE),"")</f>
        <v>9.597295636109795</v>
      </c>
      <c r="M1139" s="23">
        <f>IFERROR(VLOOKUP(B1139,'Yoyo@home'!$B$3:$I$955,8,FALSE),"")</f>
        <v>3.7264638468438811</v>
      </c>
      <c r="N1139" s="22"/>
      <c r="O1139" s="4">
        <f t="shared" si="20"/>
        <v>11</v>
      </c>
    </row>
    <row r="1140" spans="2:15" x14ac:dyDescent="0.35">
      <c r="B1140" s="12" t="s">
        <v>404</v>
      </c>
      <c r="C1140" s="23">
        <f>IFERROR(VLOOKUP(B1140,'Asteroids@home'!$B$3:$I$1399,8,FALSE),"")</f>
        <v>1.9514719712999027</v>
      </c>
      <c r="D1140" s="23">
        <f>IFERROR(VLOOKUP(B1140,'Citizen Science Grid'!$B$3:$I$1120,8,FALSE),"")</f>
        <v>2.0885558698557993</v>
      </c>
      <c r="E1140" s="27">
        <f>IFERROR(VLOOKUP(B1140,'Enigma@home'!$B$3:$I$1120,8,FALSE),"")</f>
        <v>0.26807238308020104</v>
      </c>
      <c r="F1140" s="23">
        <f>IFERROR(VLOOKUP(B1140,'LHC@home'!$B$3:$I$1280,8,FALSE),"")</f>
        <v>3.7705493511331993</v>
      </c>
      <c r="G1140" s="23">
        <f>IFERROR(VLOOKUP(B1140,'NFS@Home'!$B$3:$I$1280,8,FALSE),"")</f>
        <v>2.4765619508133407</v>
      </c>
      <c r="H1140" s="23">
        <f>IFERROR(VLOOKUP(B1140,Numberfields!$B$3:$I$1011,8,FALSE),"")</f>
        <v>1.6282969814977521</v>
      </c>
      <c r="I1140" s="23">
        <f>IFERROR(VLOOKUP(B1140,Primegrid!$B$3:$I$955,8,FALSE),"")</f>
        <v>0.45106137639716021</v>
      </c>
      <c r="J1140" s="23">
        <f>IFERROR(VLOOKUP(B1140,SRBase!$B$3:$I$614,8,FALSE),"")</f>
        <v>3.9268654130458209</v>
      </c>
      <c r="K1140" s="23">
        <f>IFERROR(VLOOKUP(B1140,'theSkyNet POGS'!$B$3:$I$1158,8,FALSE),"")</f>
        <v>2.705618686879276</v>
      </c>
      <c r="L1140" s="23">
        <f>IFERROR(VLOOKUP(B1140,'TN-Grid'!$B$3:$I$908,8,FALSE),"")</f>
        <v>8.5591757296203141</v>
      </c>
      <c r="M1140" s="23">
        <f>IFERROR(VLOOKUP(B1140,'Yoyo@home'!$B$3:$I$955,8,FALSE),"")</f>
        <v>3.1548118651743455</v>
      </c>
      <c r="N1140" s="22"/>
      <c r="O1140" s="4">
        <f t="shared" si="20"/>
        <v>11</v>
      </c>
    </row>
    <row r="1141" spans="2:15" x14ac:dyDescent="0.35">
      <c r="B1141" s="12" t="s">
        <v>1297</v>
      </c>
      <c r="C1141" s="23">
        <f>IFERROR(VLOOKUP(B1141,'Asteroids@home'!$B$3:$I$1399,8,FALSE),"")</f>
        <v>1.08500309326289</v>
      </c>
      <c r="D1141" s="23">
        <f>IFERROR(VLOOKUP(B1141,'Citizen Science Grid'!$B$3:$I$1120,8,FALSE),"")</f>
        <v>1.0611160317738761</v>
      </c>
      <c r="E1141" s="27" t="str">
        <f>IFERROR(VLOOKUP(B1141,'Enigma@home'!$B$3:$I$1120,8,FALSE),"")</f>
        <v/>
      </c>
      <c r="F1141" s="23">
        <f>IFERROR(VLOOKUP(B1141,'LHC@home'!$B$3:$I$1280,8,FALSE),"")</f>
        <v>3.4061371230313333</v>
      </c>
      <c r="G1141" s="23" t="str">
        <f>IFERROR(VLOOKUP(B1141,'NFS@Home'!$B$3:$I$1280,8,FALSE),"")</f>
        <v/>
      </c>
      <c r="H1141" s="23" t="str">
        <f>IFERROR(VLOOKUP(B1141,Numberfields!$B$3:$I$1011,8,FALSE),"")</f>
        <v/>
      </c>
      <c r="I1141" s="23">
        <f>IFERROR(VLOOKUP(B1141,Primegrid!$B$3:$I$955,8,FALSE),"")</f>
        <v>0.42435551353561168</v>
      </c>
      <c r="J1141" s="23" t="str">
        <f>IFERROR(VLOOKUP(B1141,SRBase!$B$3:$I$614,8,FALSE),"")</f>
        <v/>
      </c>
      <c r="K1141" s="23" t="str">
        <f>IFERROR(VLOOKUP(B1141,'theSkyNet POGS'!$B$3:$I$1158,8,FALSE),"")</f>
        <v/>
      </c>
      <c r="L1141" s="23" t="str">
        <f>IFERROR(VLOOKUP(B1141,'TN-Grid'!$B$3:$I$908,8,FALSE),"")</f>
        <v/>
      </c>
      <c r="M1141" s="23">
        <f>IFERROR(VLOOKUP(B1141,'Yoyo@home'!$B$3:$I$955,8,FALSE),"")</f>
        <v>2.5547931623114271</v>
      </c>
      <c r="N1141" s="22"/>
      <c r="O1141" s="4">
        <f t="shared" si="20"/>
        <v>5</v>
      </c>
    </row>
    <row r="1142" spans="2:15" x14ac:dyDescent="0.35">
      <c r="B1142" s="12" t="s">
        <v>405</v>
      </c>
      <c r="C1142" s="23">
        <f>IFERROR(VLOOKUP(B1142,'Asteroids@home'!$B$3:$I$1399,8,FALSE),"")</f>
        <v>1.7531973365792595</v>
      </c>
      <c r="D1142" s="23">
        <f>IFERROR(VLOOKUP(B1142,'Citizen Science Grid'!$B$3:$I$1120,8,FALSE),"")</f>
        <v>2.9360555588859039</v>
      </c>
      <c r="E1142" s="27">
        <f>IFERROR(VLOOKUP(B1142,'Enigma@home'!$B$3:$I$1120,8,FALSE),"")</f>
        <v>0.24970707412967785</v>
      </c>
      <c r="F1142" s="23">
        <f>IFERROR(VLOOKUP(B1142,'LHC@home'!$B$3:$I$1280,8,FALSE),"")</f>
        <v>3.7238651392184812</v>
      </c>
      <c r="G1142" s="23">
        <f>IFERROR(VLOOKUP(B1142,'NFS@Home'!$B$3:$I$1280,8,FALSE),"")</f>
        <v>2.4256210155933036</v>
      </c>
      <c r="H1142" s="23">
        <f>IFERROR(VLOOKUP(B1142,Numberfields!$B$3:$I$1011,8,FALSE),"")</f>
        <v>1.7091170314822148</v>
      </c>
      <c r="I1142" s="23">
        <f>IFERROR(VLOOKUP(B1142,Primegrid!$B$3:$I$955,8,FALSE),"")</f>
        <v>0.40585889562390726</v>
      </c>
      <c r="J1142" s="23">
        <f>IFERROR(VLOOKUP(B1142,SRBase!$B$3:$I$614,8,FALSE),"")</f>
        <v>3.7248440334150956</v>
      </c>
      <c r="K1142" s="23">
        <f>IFERROR(VLOOKUP(B1142,'theSkyNet POGS'!$B$3:$I$1158,8,FALSE),"")</f>
        <v>2.4031324584850129</v>
      </c>
      <c r="L1142" s="23">
        <f>IFERROR(VLOOKUP(B1142,'TN-Grid'!$B$3:$I$908,8,FALSE),"")</f>
        <v>10.144761276770407</v>
      </c>
      <c r="M1142" s="23">
        <f>IFERROR(VLOOKUP(B1142,'Yoyo@home'!$B$3:$I$955,8,FALSE),"")</f>
        <v>3.8293547658374152</v>
      </c>
      <c r="N1142" s="22"/>
      <c r="O1142" s="4">
        <f t="shared" si="20"/>
        <v>11</v>
      </c>
    </row>
    <row r="1143" spans="2:15" x14ac:dyDescent="0.35">
      <c r="B1143" s="12" t="s">
        <v>739</v>
      </c>
      <c r="C1143" s="23">
        <f>IFERROR(VLOOKUP(B1143,'Asteroids@home'!$B$3:$I$1399,8,FALSE),"")</f>
        <v>1.8279597550682889</v>
      </c>
      <c r="D1143" s="23">
        <f>IFERROR(VLOOKUP(B1143,'Citizen Science Grid'!$B$3:$I$1120,8,FALSE),"")</f>
        <v>2.060438864757332</v>
      </c>
      <c r="E1143" s="27" t="str">
        <f>IFERROR(VLOOKUP(B1143,'Enigma@home'!$B$3:$I$1120,8,FALSE),"")</f>
        <v/>
      </c>
      <c r="F1143" s="23">
        <f>IFERROR(VLOOKUP(B1143,'LHC@home'!$B$3:$I$1280,8,FALSE),"")</f>
        <v>3.2357753481398186</v>
      </c>
      <c r="G1143" s="23">
        <f>IFERROR(VLOOKUP(B1143,'NFS@Home'!$B$3:$I$1280,8,FALSE),"")</f>
        <v>0.76192881718502703</v>
      </c>
      <c r="H1143" s="23">
        <f>IFERROR(VLOOKUP(B1143,Numberfields!$B$3:$I$1011,8,FALSE),"")</f>
        <v>1.2423386372590774</v>
      </c>
      <c r="I1143" s="23">
        <f>IFERROR(VLOOKUP(B1143,Primegrid!$B$3:$I$955,8,FALSE),"")</f>
        <v>0.3841500096600412</v>
      </c>
      <c r="J1143" s="23" t="str">
        <f>IFERROR(VLOOKUP(B1143,SRBase!$B$3:$I$614,8,FALSE),"")</f>
        <v/>
      </c>
      <c r="K1143" s="23">
        <f>IFERROR(VLOOKUP(B1143,'theSkyNet POGS'!$B$3:$I$1158,8,FALSE),"")</f>
        <v>2.7471347974791334</v>
      </c>
      <c r="L1143" s="23">
        <f>IFERROR(VLOOKUP(B1143,'TN-Grid'!$B$3:$I$908,8,FALSE),"")</f>
        <v>6.0266041160308959</v>
      </c>
      <c r="M1143" s="23">
        <f>IFERROR(VLOOKUP(B1143,'Yoyo@home'!$B$3:$I$955,8,FALSE),"")</f>
        <v>4.0185220253616469</v>
      </c>
      <c r="N1143" s="22"/>
      <c r="O1143" s="4">
        <f t="shared" si="20"/>
        <v>9</v>
      </c>
    </row>
    <row r="1144" spans="2:15" x14ac:dyDescent="0.35">
      <c r="B1144" s="12" t="s">
        <v>757</v>
      </c>
      <c r="C1144" s="23">
        <f>IFERROR(VLOOKUP(B1144,'Asteroids@home'!$B$3:$I$1399,8,FALSE),"")</f>
        <v>1.2067630764675694</v>
      </c>
      <c r="D1144" s="23">
        <f>IFERROR(VLOOKUP(B1144,'Citizen Science Grid'!$B$3:$I$1120,8,FALSE),"")</f>
        <v>2.8900380421705796</v>
      </c>
      <c r="E1144" s="27" t="str">
        <f>IFERROR(VLOOKUP(B1144,'Enigma@home'!$B$3:$I$1120,8,FALSE),"")</f>
        <v/>
      </c>
      <c r="F1144" s="23">
        <f>IFERROR(VLOOKUP(B1144,'LHC@home'!$B$3:$I$1280,8,FALSE),"")</f>
        <v>1.0169602267330204</v>
      </c>
      <c r="G1144" s="23" t="str">
        <f>IFERROR(VLOOKUP(B1144,'NFS@Home'!$B$3:$I$1280,8,FALSE),"")</f>
        <v/>
      </c>
      <c r="H1144" s="23" t="str">
        <f>IFERROR(VLOOKUP(B1144,Numberfields!$B$3:$I$1011,8,FALSE),"")</f>
        <v/>
      </c>
      <c r="I1144" s="23">
        <f>IFERROR(VLOOKUP(B1144,Primegrid!$B$3:$I$955,8,FALSE),"")</f>
        <v>0.14994550725174466</v>
      </c>
      <c r="J1144" s="23" t="str">
        <f>IFERROR(VLOOKUP(B1144,SRBase!$B$3:$I$614,8,FALSE),"")</f>
        <v/>
      </c>
      <c r="K1144" s="23">
        <f>IFERROR(VLOOKUP(B1144,'theSkyNet POGS'!$B$3:$I$1158,8,FALSE),"")</f>
        <v>3.2028295110551253</v>
      </c>
      <c r="L1144" s="23">
        <f>IFERROR(VLOOKUP(B1144,'TN-Grid'!$B$3:$I$908,8,FALSE),"")</f>
        <v>4.3938645530955585</v>
      </c>
      <c r="M1144" s="23">
        <f>IFERROR(VLOOKUP(B1144,'Yoyo@home'!$B$3:$I$955,8,FALSE),"")</f>
        <v>1.0750663177262849</v>
      </c>
      <c r="N1144" s="22"/>
      <c r="O1144" s="4">
        <f t="shared" ref="O1144:O1207" si="21">COUNT(C1144:M1144)</f>
        <v>7</v>
      </c>
    </row>
    <row r="1145" spans="2:15" x14ac:dyDescent="0.35">
      <c r="B1145" s="12" t="s">
        <v>406</v>
      </c>
      <c r="C1145" s="23">
        <f>IFERROR(VLOOKUP(B1145,'Asteroids@home'!$B$3:$I$1399,8,FALSE),"")</f>
        <v>2.9333447993220707</v>
      </c>
      <c r="D1145" s="23">
        <f>IFERROR(VLOOKUP(B1145,'Citizen Science Grid'!$B$3:$I$1120,8,FALSE),"")</f>
        <v>4.7161416264379108</v>
      </c>
      <c r="E1145" s="27">
        <f>IFERROR(VLOOKUP(B1145,'Enigma@home'!$B$3:$I$1120,8,FALSE),"")</f>
        <v>0.32625486361742445</v>
      </c>
      <c r="F1145" s="23">
        <f>IFERROR(VLOOKUP(B1145,'LHC@home'!$B$3:$I$1280,8,FALSE),"")</f>
        <v>5.3927507566615738</v>
      </c>
      <c r="G1145" s="23">
        <f>IFERROR(VLOOKUP(B1145,'NFS@Home'!$B$3:$I$1280,8,FALSE),"")</f>
        <v>3.9966361439465388</v>
      </c>
      <c r="H1145" s="23">
        <f>IFERROR(VLOOKUP(B1145,Numberfields!$B$3:$I$1011,8,FALSE),"")</f>
        <v>2.3496991737201909</v>
      </c>
      <c r="I1145" s="23">
        <f>IFERROR(VLOOKUP(B1145,Primegrid!$B$3:$I$955,8,FALSE),"")</f>
        <v>0.62320593532833934</v>
      </c>
      <c r="J1145" s="23">
        <f>IFERROR(VLOOKUP(B1145,SRBase!$B$3:$I$614,8,FALSE),"")</f>
        <v>7.2147689021418309</v>
      </c>
      <c r="K1145" s="23">
        <f>IFERROR(VLOOKUP(B1145,'theSkyNet POGS'!$B$3:$I$1158,8,FALSE),"")</f>
        <v>3.8249532500114198</v>
      </c>
      <c r="L1145" s="23">
        <f>IFERROR(VLOOKUP(B1145,'TN-Grid'!$B$3:$I$908,8,FALSE),"")</f>
        <v>12.42271190311255</v>
      </c>
      <c r="M1145" s="23">
        <f>IFERROR(VLOOKUP(B1145,'Yoyo@home'!$B$3:$I$955,8,FALSE),"")</f>
        <v>5.4522889244144279</v>
      </c>
      <c r="N1145" s="22"/>
      <c r="O1145" s="4">
        <f t="shared" si="21"/>
        <v>11</v>
      </c>
    </row>
    <row r="1146" spans="2:15" x14ac:dyDescent="0.35">
      <c r="B1146" s="12" t="s">
        <v>1298</v>
      </c>
      <c r="C1146" s="23">
        <f>IFERROR(VLOOKUP(B1146,'Asteroids@home'!$B$3:$I$1399,8,FALSE),"")</f>
        <v>1.6740984754586172</v>
      </c>
      <c r="D1146" s="23" t="str">
        <f>IFERROR(VLOOKUP(B1146,'Citizen Science Grid'!$B$3:$I$1120,8,FALSE),"")</f>
        <v/>
      </c>
      <c r="E1146" s="27">
        <f>IFERROR(VLOOKUP(B1146,'Enigma@home'!$B$3:$I$1120,8,FALSE),"")</f>
        <v>0.17521690568747683</v>
      </c>
      <c r="F1146" s="23">
        <f>IFERROR(VLOOKUP(B1146,'LHC@home'!$B$3:$I$1280,8,FALSE),"")</f>
        <v>3.5502678516455344</v>
      </c>
      <c r="G1146" s="23" t="str">
        <f>IFERROR(VLOOKUP(B1146,'NFS@Home'!$B$3:$I$1280,8,FALSE),"")</f>
        <v/>
      </c>
      <c r="H1146" s="23" t="str">
        <f>IFERROR(VLOOKUP(B1146,Numberfields!$B$3:$I$1011,8,FALSE),"")</f>
        <v/>
      </c>
      <c r="I1146" s="23">
        <f>IFERROR(VLOOKUP(B1146,Primegrid!$B$3:$I$955,8,FALSE),"")</f>
        <v>0.19619403211271588</v>
      </c>
      <c r="J1146" s="23" t="str">
        <f>IFERROR(VLOOKUP(B1146,SRBase!$B$3:$I$614,8,FALSE),"")</f>
        <v/>
      </c>
      <c r="K1146" s="23" t="str">
        <f>IFERROR(VLOOKUP(B1146,'theSkyNet POGS'!$B$3:$I$1158,8,FALSE),"")</f>
        <v/>
      </c>
      <c r="L1146" s="23" t="str">
        <f>IFERROR(VLOOKUP(B1146,'TN-Grid'!$B$3:$I$908,8,FALSE),"")</f>
        <v/>
      </c>
      <c r="M1146" s="23">
        <f>IFERROR(VLOOKUP(B1146,'Yoyo@home'!$B$3:$I$955,8,FALSE),"")</f>
        <v>5.5284763834065913</v>
      </c>
      <c r="N1146" s="22"/>
      <c r="O1146" s="4">
        <f t="shared" si="21"/>
        <v>5</v>
      </c>
    </row>
    <row r="1147" spans="2:15" x14ac:dyDescent="0.35">
      <c r="B1147" s="12" t="s">
        <v>1299</v>
      </c>
      <c r="C1147" s="23">
        <f>IFERROR(VLOOKUP(B1147,'Asteroids@home'!$B$3:$I$1399,8,FALSE),"")</f>
        <v>2.3585832465735388</v>
      </c>
      <c r="D1147" s="23">
        <f>IFERROR(VLOOKUP(B1147,'Citizen Science Grid'!$B$3:$I$1120,8,FALSE),"")</f>
        <v>4.2810119777316515</v>
      </c>
      <c r="E1147" s="27">
        <f>IFERROR(VLOOKUP(B1147,'Enigma@home'!$B$3:$I$1120,8,FALSE),"")</f>
        <v>0.34582422548200603</v>
      </c>
      <c r="F1147" s="23">
        <f>IFERROR(VLOOKUP(B1147,'LHC@home'!$B$3:$I$1280,8,FALSE),"")</f>
        <v>5.55764133585377</v>
      </c>
      <c r="G1147" s="23">
        <f>IFERROR(VLOOKUP(B1147,'NFS@Home'!$B$3:$I$1280,8,FALSE),"")</f>
        <v>3.4142499234239416</v>
      </c>
      <c r="H1147" s="23" t="str">
        <f>IFERROR(VLOOKUP(B1147,Numberfields!$B$3:$I$1011,8,FALSE),"")</f>
        <v/>
      </c>
      <c r="I1147" s="23">
        <f>IFERROR(VLOOKUP(B1147,Primegrid!$B$3:$I$955,8,FALSE),"")</f>
        <v>0.51910008413716768</v>
      </c>
      <c r="J1147" s="23">
        <f>IFERROR(VLOOKUP(B1147,SRBase!$B$3:$I$614,8,FALSE),"")</f>
        <v>7.0419173752710185</v>
      </c>
      <c r="K1147" s="23">
        <f>IFERROR(VLOOKUP(B1147,'theSkyNet POGS'!$B$3:$I$1158,8,FALSE),"")</f>
        <v>3.7045204778470473</v>
      </c>
      <c r="L1147" s="23" t="str">
        <f>IFERROR(VLOOKUP(B1147,'TN-Grid'!$B$3:$I$908,8,FALSE),"")</f>
        <v/>
      </c>
      <c r="M1147" s="23">
        <f>IFERROR(VLOOKUP(B1147,'Yoyo@home'!$B$3:$I$955,8,FALSE),"")</f>
        <v>5.4800074519703674</v>
      </c>
      <c r="N1147" s="22"/>
      <c r="O1147" s="4">
        <f t="shared" si="21"/>
        <v>9</v>
      </c>
    </row>
    <row r="1148" spans="2:15" x14ac:dyDescent="0.35">
      <c r="B1148" s="12" t="s">
        <v>1300</v>
      </c>
      <c r="C1148" s="23">
        <f>IFERROR(VLOOKUP(B1148,'Asteroids@home'!$B$3:$I$1399,8,FALSE),"")</f>
        <v>2.451585835085714</v>
      </c>
      <c r="D1148" s="23">
        <f>IFERROR(VLOOKUP(B1148,'Citizen Science Grid'!$B$3:$I$1120,8,FALSE),"")</f>
        <v>5.7121430710298968</v>
      </c>
      <c r="E1148" s="27" t="str">
        <f>IFERROR(VLOOKUP(B1148,'Enigma@home'!$B$3:$I$1120,8,FALSE),"")</f>
        <v/>
      </c>
      <c r="F1148" s="23">
        <f>IFERROR(VLOOKUP(B1148,'LHC@home'!$B$3:$I$1280,8,FALSE),"")</f>
        <v>7.0329128895091291</v>
      </c>
      <c r="G1148" s="23" t="str">
        <f>IFERROR(VLOOKUP(B1148,'NFS@Home'!$B$3:$I$1280,8,FALSE),"")</f>
        <v/>
      </c>
      <c r="H1148" s="23" t="str">
        <f>IFERROR(VLOOKUP(B1148,Numberfields!$B$3:$I$1011,8,FALSE),"")</f>
        <v/>
      </c>
      <c r="I1148" s="23">
        <f>IFERROR(VLOOKUP(B1148,Primegrid!$B$3:$I$955,8,FALSE),"")</f>
        <v>0.60844368700461315</v>
      </c>
      <c r="J1148" s="23" t="str">
        <f>IFERROR(VLOOKUP(B1148,SRBase!$B$3:$I$614,8,FALSE),"")</f>
        <v/>
      </c>
      <c r="K1148" s="23">
        <f>IFERROR(VLOOKUP(B1148,'theSkyNet POGS'!$B$3:$I$1158,8,FALSE),"")</f>
        <v>6.6849032582105066</v>
      </c>
      <c r="L1148" s="23" t="str">
        <f>IFERROR(VLOOKUP(B1148,'TN-Grid'!$B$3:$I$908,8,FALSE),"")</f>
        <v/>
      </c>
      <c r="M1148" s="23">
        <f>IFERROR(VLOOKUP(B1148,'Yoyo@home'!$B$3:$I$955,8,FALSE),"")</f>
        <v>6.9219798393031473</v>
      </c>
      <c r="N1148" s="22"/>
      <c r="O1148" s="4">
        <f t="shared" si="21"/>
        <v>6</v>
      </c>
    </row>
    <row r="1149" spans="2:15" x14ac:dyDescent="0.35">
      <c r="B1149" s="12" t="s">
        <v>407</v>
      </c>
      <c r="C1149" s="23">
        <f>IFERROR(VLOOKUP(B1149,'Asteroids@home'!$B$3:$I$1399,8,FALSE),"")</f>
        <v>0.69562271543304099</v>
      </c>
      <c r="D1149" s="23">
        <f>IFERROR(VLOOKUP(B1149,'Citizen Science Grid'!$B$3:$I$1120,8,FALSE),"")</f>
        <v>0.80163653728647766</v>
      </c>
      <c r="E1149" s="27">
        <f>IFERROR(VLOOKUP(B1149,'Enigma@home'!$B$3:$I$1120,8,FALSE),"")</f>
        <v>8.2536605203016061E-2</v>
      </c>
      <c r="F1149" s="23">
        <f>IFERROR(VLOOKUP(B1149,'LHC@home'!$B$3:$I$1280,8,FALSE),"")</f>
        <v>1.1050379679141784</v>
      </c>
      <c r="G1149" s="23">
        <f>IFERROR(VLOOKUP(B1149,'NFS@Home'!$B$3:$I$1280,8,FALSE),"")</f>
        <v>0.61874091732431868</v>
      </c>
      <c r="H1149" s="23">
        <f>IFERROR(VLOOKUP(B1149,Numberfields!$B$3:$I$1011,8,FALSE),"")</f>
        <v>0.68666192462051112</v>
      </c>
      <c r="I1149" s="23">
        <f>IFERROR(VLOOKUP(B1149,Primegrid!$B$3:$I$955,8,FALSE),"")</f>
        <v>0.1384465658912612</v>
      </c>
      <c r="J1149" s="23">
        <f>IFERROR(VLOOKUP(B1149,SRBase!$B$3:$I$614,8,FALSE),"")</f>
        <v>2.4602975986308651</v>
      </c>
      <c r="K1149" s="23">
        <f>IFERROR(VLOOKUP(B1149,'theSkyNet POGS'!$B$3:$I$1158,8,FALSE),"")</f>
        <v>0.71450427194933941</v>
      </c>
      <c r="L1149" s="23">
        <f>IFERROR(VLOOKUP(B1149,'TN-Grid'!$B$3:$I$908,8,FALSE),"")</f>
        <v>1.7741239987008173</v>
      </c>
      <c r="M1149" s="23">
        <f>IFERROR(VLOOKUP(B1149,'Yoyo@home'!$B$3:$I$955,8,FALSE),"")</f>
        <v>1.3076942526935407</v>
      </c>
      <c r="N1149" s="22"/>
      <c r="O1149" s="4">
        <f t="shared" si="21"/>
        <v>11</v>
      </c>
    </row>
    <row r="1150" spans="2:15" x14ac:dyDescent="0.35">
      <c r="B1150" s="12" t="s">
        <v>408</v>
      </c>
      <c r="C1150" s="23">
        <f>IFERROR(VLOOKUP(B1150,'Asteroids@home'!$B$3:$I$1399,8,FALSE),"")</f>
        <v>0.71392958336749668</v>
      </c>
      <c r="D1150" s="23">
        <f>IFERROR(VLOOKUP(B1150,'Citizen Science Grid'!$B$3:$I$1120,8,FALSE),"")</f>
        <v>0.92583099319209083</v>
      </c>
      <c r="E1150" s="27">
        <f>IFERROR(VLOOKUP(B1150,'Enigma@home'!$B$3:$I$1120,8,FALSE),"")</f>
        <v>7.1569157660407265E-2</v>
      </c>
      <c r="F1150" s="23">
        <f>IFERROR(VLOOKUP(B1150,'LHC@home'!$B$3:$I$1280,8,FALSE),"")</f>
        <v>1.3777335840399449</v>
      </c>
      <c r="G1150" s="23">
        <f>IFERROR(VLOOKUP(B1150,'NFS@Home'!$B$3:$I$1280,8,FALSE),"")</f>
        <v>0.79747434912270287</v>
      </c>
      <c r="H1150" s="23">
        <f>IFERROR(VLOOKUP(B1150,Numberfields!$B$3:$I$1011,8,FALSE),"")</f>
        <v>0.33843301828470151</v>
      </c>
      <c r="I1150" s="23">
        <f>IFERROR(VLOOKUP(B1150,Primegrid!$B$3:$I$955,8,FALSE),"")</f>
        <v>9.7518473313566639E-2</v>
      </c>
      <c r="J1150" s="23" t="str">
        <f>IFERROR(VLOOKUP(B1150,SRBase!$B$3:$I$614,8,FALSE),"")</f>
        <v/>
      </c>
      <c r="K1150" s="23">
        <f>IFERROR(VLOOKUP(B1150,'theSkyNet POGS'!$B$3:$I$1158,8,FALSE),"")</f>
        <v>0.99669134236887402</v>
      </c>
      <c r="L1150" s="23">
        <f>IFERROR(VLOOKUP(B1150,'TN-Grid'!$B$3:$I$908,8,FALSE),"")</f>
        <v>1.8791217710192973</v>
      </c>
      <c r="M1150" s="23">
        <f>IFERROR(VLOOKUP(B1150,'Yoyo@home'!$B$3:$I$955,8,FALSE),"")</f>
        <v>1.2968048553529221</v>
      </c>
      <c r="N1150" s="22"/>
      <c r="O1150" s="4">
        <f t="shared" si="21"/>
        <v>10</v>
      </c>
    </row>
    <row r="1151" spans="2:15" x14ac:dyDescent="0.35">
      <c r="B1151" s="12" t="s">
        <v>1662</v>
      </c>
      <c r="C1151" s="23" t="str">
        <f>IFERROR(VLOOKUP(B1151,'Asteroids@home'!$B$3:$I$1399,8,FALSE),"")</f>
        <v/>
      </c>
      <c r="D1151" s="23">
        <f>IFERROR(VLOOKUP(B1151,'Citizen Science Grid'!$B$3:$I$1120,8,FALSE),"")</f>
        <v>1.3980274815546709</v>
      </c>
      <c r="E1151" s="27" t="str">
        <f>IFERROR(VLOOKUP(B1151,'Enigma@home'!$B$3:$I$1120,8,FALSE),"")</f>
        <v/>
      </c>
      <c r="F1151" s="23">
        <f>IFERROR(VLOOKUP(B1151,'LHC@home'!$B$3:$I$1280,8,FALSE),"")</f>
        <v>1.6252586189114462</v>
      </c>
      <c r="G1151" s="23" t="str">
        <f>IFERROR(VLOOKUP(B1151,'NFS@Home'!$B$3:$I$1280,8,FALSE),"")</f>
        <v/>
      </c>
      <c r="H1151" s="23" t="str">
        <f>IFERROR(VLOOKUP(B1151,Numberfields!$B$3:$I$1011,8,FALSE),"")</f>
        <v/>
      </c>
      <c r="I1151" s="23" t="str">
        <f>IFERROR(VLOOKUP(B1151,Primegrid!$B$3:$I$955,8,FALSE),"")</f>
        <v/>
      </c>
      <c r="J1151" s="23" t="str">
        <f>IFERROR(VLOOKUP(B1151,SRBase!$B$3:$I$614,8,FALSE),"")</f>
        <v/>
      </c>
      <c r="K1151" s="23">
        <f>IFERROR(VLOOKUP(B1151,'theSkyNet POGS'!$B$3:$I$1158,8,FALSE),"")</f>
        <v>0.76996042166608325</v>
      </c>
      <c r="L1151" s="23" t="str">
        <f>IFERROR(VLOOKUP(B1151,'TN-Grid'!$B$3:$I$908,8,FALSE),"")</f>
        <v/>
      </c>
      <c r="M1151" s="23" t="str">
        <f>IFERROR(VLOOKUP(B1151,'Yoyo@home'!$B$3:$I$955,8,FALSE),"")</f>
        <v/>
      </c>
      <c r="N1151" s="22"/>
      <c r="O1151" s="4">
        <f t="shared" si="21"/>
        <v>3</v>
      </c>
    </row>
    <row r="1152" spans="2:15" x14ac:dyDescent="0.35">
      <c r="B1152" s="12" t="s">
        <v>1301</v>
      </c>
      <c r="C1152" s="23">
        <f>IFERROR(VLOOKUP(B1152,'Asteroids@home'!$B$3:$I$1399,8,FALSE),"")</f>
        <v>0.93928698067462435</v>
      </c>
      <c r="D1152" s="23">
        <f>IFERROR(VLOOKUP(B1152,'Citizen Science Grid'!$B$3:$I$1120,8,FALSE),"")</f>
        <v>1.2137469628929596</v>
      </c>
      <c r="E1152" s="27" t="str">
        <f>IFERROR(VLOOKUP(B1152,'Enigma@home'!$B$3:$I$1120,8,FALSE),"")</f>
        <v/>
      </c>
      <c r="F1152" s="23">
        <f>IFERROR(VLOOKUP(B1152,'LHC@home'!$B$3:$I$1280,8,FALSE),"")</f>
        <v>1.3295738485014601</v>
      </c>
      <c r="G1152" s="23">
        <f>IFERROR(VLOOKUP(B1152,'NFS@Home'!$B$3:$I$1280,8,FALSE),"")</f>
        <v>0.89328686260653878</v>
      </c>
      <c r="H1152" s="23">
        <f>IFERROR(VLOOKUP(B1152,Numberfields!$B$3:$I$1011,8,FALSE),"")</f>
        <v>0.61770190495354016</v>
      </c>
      <c r="I1152" s="23">
        <f>IFERROR(VLOOKUP(B1152,Primegrid!$B$3:$I$955,8,FALSE),"")</f>
        <v>0.17535597831334251</v>
      </c>
      <c r="J1152" s="23">
        <f>IFERROR(VLOOKUP(B1152,SRBase!$B$3:$I$614,8,FALSE),"")</f>
        <v>0.88728274672409935</v>
      </c>
      <c r="K1152" s="23">
        <f>IFERROR(VLOOKUP(B1152,'theSkyNet POGS'!$B$3:$I$1158,8,FALSE),"")</f>
        <v>2.0739919561566293</v>
      </c>
      <c r="L1152" s="23" t="str">
        <f>IFERROR(VLOOKUP(B1152,'TN-Grid'!$B$3:$I$908,8,FALSE),"")</f>
        <v/>
      </c>
      <c r="M1152" s="23">
        <f>IFERROR(VLOOKUP(B1152,'Yoyo@home'!$B$3:$I$955,8,FALSE),"")</f>
        <v>1.8922886386907893</v>
      </c>
      <c r="N1152" s="22"/>
      <c r="O1152" s="4">
        <f t="shared" si="21"/>
        <v>9</v>
      </c>
    </row>
    <row r="1153" spans="2:15" x14ac:dyDescent="0.35">
      <c r="B1153" s="12" t="s">
        <v>409</v>
      </c>
      <c r="C1153" s="23">
        <f>IFERROR(VLOOKUP(B1153,'Asteroids@home'!$B$3:$I$1399,8,FALSE),"")</f>
        <v>0.53603186183878015</v>
      </c>
      <c r="D1153" s="23">
        <f>IFERROR(VLOOKUP(B1153,'Citizen Science Grid'!$B$3:$I$1120,8,FALSE),"")</f>
        <v>0.97567040240286074</v>
      </c>
      <c r="E1153" s="27">
        <f>IFERROR(VLOOKUP(B1153,'Enigma@home'!$B$3:$I$1120,8,FALSE),"")</f>
        <v>0.12507799867955793</v>
      </c>
      <c r="F1153" s="23">
        <f>IFERROR(VLOOKUP(B1153,'LHC@home'!$B$3:$I$1280,8,FALSE),"")</f>
        <v>1.4491199616170234</v>
      </c>
      <c r="G1153" s="23">
        <f>IFERROR(VLOOKUP(B1153,'NFS@Home'!$B$3:$I$1280,8,FALSE),"")</f>
        <v>0.19909161146076418</v>
      </c>
      <c r="H1153" s="23">
        <f>IFERROR(VLOOKUP(B1153,Numberfields!$B$3:$I$1011,8,FALSE),"")</f>
        <v>0.97389871023000407</v>
      </c>
      <c r="I1153" s="23">
        <f>IFERROR(VLOOKUP(B1153,Primegrid!$B$3:$I$955,8,FALSE),"")</f>
        <v>0.10801256578224433</v>
      </c>
      <c r="J1153" s="23">
        <f>IFERROR(VLOOKUP(B1153,SRBase!$B$3:$I$614,8,FALSE),"")</f>
        <v>1.2969355025071414</v>
      </c>
      <c r="K1153" s="23">
        <f>IFERROR(VLOOKUP(B1153,'theSkyNet POGS'!$B$3:$I$1158,8,FALSE),"")</f>
        <v>1.3572534361115265</v>
      </c>
      <c r="L1153" s="23">
        <f>IFERROR(VLOOKUP(B1153,'TN-Grid'!$B$3:$I$908,8,FALSE),"")</f>
        <v>3.8648697959226892</v>
      </c>
      <c r="M1153" s="23">
        <f>IFERROR(VLOOKUP(B1153,'Yoyo@home'!$B$3:$I$955,8,FALSE),"")</f>
        <v>1.6176207349098288</v>
      </c>
      <c r="N1153" s="22"/>
      <c r="O1153" s="4">
        <f t="shared" si="21"/>
        <v>11</v>
      </c>
    </row>
    <row r="1154" spans="2:15" x14ac:dyDescent="0.35">
      <c r="B1154" s="12" t="s">
        <v>760</v>
      </c>
      <c r="C1154" s="23">
        <f>IFERROR(VLOOKUP(B1154,'Asteroids@home'!$B$3:$I$1399,8,FALSE),"")</f>
        <v>0.73435977147696629</v>
      </c>
      <c r="D1154" s="23">
        <f>IFERROR(VLOOKUP(B1154,'Citizen Science Grid'!$B$3:$I$1120,8,FALSE),"")</f>
        <v>1.2623886038469028</v>
      </c>
      <c r="E1154" s="27">
        <f>IFERROR(VLOOKUP(B1154,'Enigma@home'!$B$3:$I$1120,8,FALSE),"")</f>
        <v>0.13979282049240446</v>
      </c>
      <c r="F1154" s="23">
        <f>IFERROR(VLOOKUP(B1154,'LHC@home'!$B$3:$I$1280,8,FALSE),"")</f>
        <v>1.4974820179467314</v>
      </c>
      <c r="G1154" s="23">
        <f>IFERROR(VLOOKUP(B1154,'NFS@Home'!$B$3:$I$1280,8,FALSE),"")</f>
        <v>1.1548356484193529</v>
      </c>
      <c r="H1154" s="23" t="str">
        <f>IFERROR(VLOOKUP(B1154,Numberfields!$B$3:$I$1011,8,FALSE),"")</f>
        <v/>
      </c>
      <c r="I1154" s="23">
        <f>IFERROR(VLOOKUP(B1154,Primegrid!$B$3:$I$955,8,FALSE),"")</f>
        <v>0.19803981283758057</v>
      </c>
      <c r="J1154" s="23" t="str">
        <f>IFERROR(VLOOKUP(B1154,SRBase!$B$3:$I$614,8,FALSE),"")</f>
        <v/>
      </c>
      <c r="K1154" s="23">
        <f>IFERROR(VLOOKUP(B1154,'theSkyNet POGS'!$B$3:$I$1158,8,FALSE),"")</f>
        <v>0.69848647683341314</v>
      </c>
      <c r="L1154" s="23">
        <f>IFERROR(VLOOKUP(B1154,'TN-Grid'!$B$3:$I$908,8,FALSE),"")</f>
        <v>2.2255859148792068</v>
      </c>
      <c r="M1154" s="23" t="str">
        <f>IFERROR(VLOOKUP(B1154,'Yoyo@home'!$B$3:$I$955,8,FALSE),"")</f>
        <v/>
      </c>
      <c r="N1154" s="22"/>
      <c r="O1154" s="4">
        <f t="shared" si="21"/>
        <v>8</v>
      </c>
    </row>
    <row r="1155" spans="2:15" x14ac:dyDescent="0.35">
      <c r="B1155" s="12" t="s">
        <v>1302</v>
      </c>
      <c r="C1155" s="23">
        <f>IFERROR(VLOOKUP(B1155,'Asteroids@home'!$B$3:$I$1399,8,FALSE),"")</f>
        <v>0.78430677836873375</v>
      </c>
      <c r="D1155" s="23">
        <f>IFERROR(VLOOKUP(B1155,'Citizen Science Grid'!$B$3:$I$1120,8,FALSE),"")</f>
        <v>0.97677289708532755</v>
      </c>
      <c r="E1155" s="27">
        <f>IFERROR(VLOOKUP(B1155,'Enigma@home'!$B$3:$I$1120,8,FALSE),"")</f>
        <v>6.5412687559843752E-2</v>
      </c>
      <c r="F1155" s="23">
        <f>IFERROR(VLOOKUP(B1155,'LHC@home'!$B$3:$I$1280,8,FALSE),"")</f>
        <v>1.2996603377320057</v>
      </c>
      <c r="G1155" s="23">
        <f>IFERROR(VLOOKUP(B1155,'NFS@Home'!$B$3:$I$1280,8,FALSE),"")</f>
        <v>1.0782812666203647</v>
      </c>
      <c r="H1155" s="23">
        <f>IFERROR(VLOOKUP(B1155,Numberfields!$B$3:$I$1011,8,FALSE),"")</f>
        <v>0.79798219473369214</v>
      </c>
      <c r="I1155" s="23" t="str">
        <f>IFERROR(VLOOKUP(B1155,Primegrid!$B$3:$I$955,8,FALSE),"")</f>
        <v/>
      </c>
      <c r="J1155" s="23">
        <f>IFERROR(VLOOKUP(B1155,SRBase!$B$3:$I$614,8,FALSE),"")</f>
        <v>1.4048332068418536</v>
      </c>
      <c r="K1155" s="23">
        <f>IFERROR(VLOOKUP(B1155,'theSkyNet POGS'!$B$3:$I$1158,8,FALSE),"")</f>
        <v>0.98923525864709005</v>
      </c>
      <c r="L1155" s="23" t="str">
        <f>IFERROR(VLOOKUP(B1155,'TN-Grid'!$B$3:$I$908,8,FALSE),"")</f>
        <v/>
      </c>
      <c r="M1155" s="23">
        <f>IFERROR(VLOOKUP(B1155,'Yoyo@home'!$B$3:$I$955,8,FALSE),"")</f>
        <v>1.4436080681760566</v>
      </c>
      <c r="N1155" s="22"/>
      <c r="O1155" s="4">
        <f t="shared" si="21"/>
        <v>9</v>
      </c>
    </row>
    <row r="1156" spans="2:15" x14ac:dyDescent="0.35">
      <c r="B1156" s="12" t="s">
        <v>1303</v>
      </c>
      <c r="C1156" s="23">
        <f>IFERROR(VLOOKUP(B1156,'Asteroids@home'!$B$3:$I$1399,8,FALSE),"")</f>
        <v>1.1918811909115112</v>
      </c>
      <c r="D1156" s="23" t="str">
        <f>IFERROR(VLOOKUP(B1156,'Citizen Science Grid'!$B$3:$I$1120,8,FALSE),"")</f>
        <v/>
      </c>
      <c r="E1156" s="27" t="str">
        <f>IFERROR(VLOOKUP(B1156,'Enigma@home'!$B$3:$I$1120,8,FALSE),"")</f>
        <v/>
      </c>
      <c r="F1156" s="23">
        <f>IFERROR(VLOOKUP(B1156,'LHC@home'!$B$3:$I$1280,8,FALSE),"")</f>
        <v>2.076875576679174</v>
      </c>
      <c r="G1156" s="23">
        <f>IFERROR(VLOOKUP(B1156,'NFS@Home'!$B$3:$I$1280,8,FALSE),"")</f>
        <v>0.98193107657320056</v>
      </c>
      <c r="H1156" s="23" t="str">
        <f>IFERROR(VLOOKUP(B1156,Numberfields!$B$3:$I$1011,8,FALSE),"")</f>
        <v/>
      </c>
      <c r="I1156" s="23">
        <f>IFERROR(VLOOKUP(B1156,Primegrid!$B$3:$I$955,8,FALSE),"")</f>
        <v>0.19869346640201405</v>
      </c>
      <c r="J1156" s="23">
        <f>IFERROR(VLOOKUP(B1156,SRBase!$B$3:$I$614,8,FALSE),"")</f>
        <v>2.2239630029559545</v>
      </c>
      <c r="K1156" s="23" t="str">
        <f>IFERROR(VLOOKUP(B1156,'theSkyNet POGS'!$B$3:$I$1158,8,FALSE),"")</f>
        <v/>
      </c>
      <c r="L1156" s="23" t="str">
        <f>IFERROR(VLOOKUP(B1156,'TN-Grid'!$B$3:$I$908,8,FALSE),"")</f>
        <v/>
      </c>
      <c r="M1156" s="23">
        <f>IFERROR(VLOOKUP(B1156,'Yoyo@home'!$B$3:$I$955,8,FALSE),"")</f>
        <v>2.0437670724347829</v>
      </c>
      <c r="N1156" s="22"/>
      <c r="O1156" s="4">
        <f t="shared" si="21"/>
        <v>6</v>
      </c>
    </row>
    <row r="1157" spans="2:15" x14ac:dyDescent="0.35">
      <c r="B1157" s="12" t="s">
        <v>410</v>
      </c>
      <c r="C1157" s="23">
        <f>IFERROR(VLOOKUP(B1157,'Asteroids@home'!$B$3:$I$1399,8,FALSE),"")</f>
        <v>0.61445666745742378</v>
      </c>
      <c r="D1157" s="23">
        <f>IFERROR(VLOOKUP(B1157,'Citizen Science Grid'!$B$3:$I$1120,8,FALSE),"")</f>
        <v>0.99957764709382824</v>
      </c>
      <c r="E1157" s="27" t="str">
        <f>IFERROR(VLOOKUP(B1157,'Enigma@home'!$B$3:$I$1120,8,FALSE),"")</f>
        <v/>
      </c>
      <c r="F1157" s="23">
        <f>IFERROR(VLOOKUP(B1157,'LHC@home'!$B$3:$I$1280,8,FALSE),"")</f>
        <v>1.190688436305368</v>
      </c>
      <c r="G1157" s="23">
        <f>IFERROR(VLOOKUP(B1157,'NFS@Home'!$B$3:$I$1280,8,FALSE),"")</f>
        <v>0.84035582336974712</v>
      </c>
      <c r="H1157" s="23">
        <f>IFERROR(VLOOKUP(B1157,Numberfields!$B$3:$I$1011,8,FALSE),"")</f>
        <v>0.82531616760803461</v>
      </c>
      <c r="I1157" s="23">
        <f>IFERROR(VLOOKUP(B1157,Primegrid!$B$3:$I$955,8,FALSE),"")</f>
        <v>0.14160627337576251</v>
      </c>
      <c r="J1157" s="23">
        <f>IFERROR(VLOOKUP(B1157,SRBase!$B$3:$I$614,8,FALSE),"")</f>
        <v>0.9864729758993328</v>
      </c>
      <c r="K1157" s="23">
        <f>IFERROR(VLOOKUP(B1157,'theSkyNet POGS'!$B$3:$I$1158,8,FALSE),"")</f>
        <v>0.88800543179160107</v>
      </c>
      <c r="L1157" s="23">
        <f>IFERROR(VLOOKUP(B1157,'TN-Grid'!$B$3:$I$908,8,FALSE),"")</f>
        <v>4.2363369122770846</v>
      </c>
      <c r="M1157" s="23">
        <f>IFERROR(VLOOKUP(B1157,'Yoyo@home'!$B$3:$I$955,8,FALSE),"")</f>
        <v>1.1769116639456485</v>
      </c>
      <c r="N1157" s="22"/>
      <c r="O1157" s="4">
        <f t="shared" si="21"/>
        <v>10</v>
      </c>
    </row>
    <row r="1158" spans="2:15" x14ac:dyDescent="0.35">
      <c r="B1158" s="12" t="s">
        <v>1941</v>
      </c>
      <c r="C1158" s="23" t="str">
        <f>IFERROR(VLOOKUP(B1158,'Asteroids@home'!$B$3:$I$1399,8,FALSE),"")</f>
        <v/>
      </c>
      <c r="D1158" s="23" t="str">
        <f>IFERROR(VLOOKUP(B1158,'Citizen Science Grid'!$B$3:$I$1120,8,FALSE),"")</f>
        <v/>
      </c>
      <c r="E1158" s="27" t="str">
        <f>IFERROR(VLOOKUP(B1158,'Enigma@home'!$B$3:$I$1120,8,FALSE),"")</f>
        <v/>
      </c>
      <c r="F1158" s="23" t="str">
        <f>IFERROR(VLOOKUP(B1158,'LHC@home'!$B$3:$I$1280,8,FALSE),"")</f>
        <v/>
      </c>
      <c r="G1158" s="23" t="str">
        <f>IFERROR(VLOOKUP(B1158,'NFS@Home'!$B$3:$I$1280,8,FALSE),"")</f>
        <v/>
      </c>
      <c r="H1158" s="23" t="str">
        <f>IFERROR(VLOOKUP(B1158,Numberfields!$B$3:$I$1011,8,FALSE),"")</f>
        <v/>
      </c>
      <c r="I1158" s="23">
        <f>IFERROR(VLOOKUP(B1158,Primegrid!$B$3:$I$955,8,FALSE),"")</f>
        <v>0.98117979093223362</v>
      </c>
      <c r="J1158" s="23" t="str">
        <f>IFERROR(VLOOKUP(B1158,SRBase!$B$3:$I$614,8,FALSE),"")</f>
        <v/>
      </c>
      <c r="K1158" s="23" t="str">
        <f>IFERROR(VLOOKUP(B1158,'theSkyNet POGS'!$B$3:$I$1158,8,FALSE),"")</f>
        <v/>
      </c>
      <c r="L1158" s="23" t="str">
        <f>IFERROR(VLOOKUP(B1158,'TN-Grid'!$B$3:$I$908,8,FALSE),"")</f>
        <v/>
      </c>
      <c r="M1158" s="23" t="str">
        <f>IFERROR(VLOOKUP(B1158,'Yoyo@home'!$B$3:$I$955,8,FALSE),"")</f>
        <v/>
      </c>
      <c r="N1158" s="22"/>
      <c r="O1158" s="4">
        <f t="shared" si="21"/>
        <v>1</v>
      </c>
    </row>
    <row r="1159" spans="2:15" x14ac:dyDescent="0.35">
      <c r="B1159" s="12" t="s">
        <v>411</v>
      </c>
      <c r="C1159" s="23">
        <f>IFERROR(VLOOKUP(B1159,'Asteroids@home'!$B$3:$I$1399,8,FALSE),"")</f>
        <v>1.5361925469495972</v>
      </c>
      <c r="D1159" s="23">
        <f>IFERROR(VLOOKUP(B1159,'Citizen Science Grid'!$B$3:$I$1120,8,FALSE),"")</f>
        <v>2.0201085419763896</v>
      </c>
      <c r="E1159" s="27">
        <f>IFERROR(VLOOKUP(B1159,'Enigma@home'!$B$3:$I$1120,8,FALSE),"")</f>
        <v>0.21159518113536763</v>
      </c>
      <c r="F1159" s="23">
        <f>IFERROR(VLOOKUP(B1159,'LHC@home'!$B$3:$I$1280,8,FALSE),"")</f>
        <v>2.6459917833181286</v>
      </c>
      <c r="G1159" s="23">
        <f>IFERROR(VLOOKUP(B1159,'NFS@Home'!$B$3:$I$1280,8,FALSE),"")</f>
        <v>1.9462672007183548</v>
      </c>
      <c r="H1159" s="23">
        <f>IFERROR(VLOOKUP(B1159,Numberfields!$B$3:$I$1011,8,FALSE),"")</f>
        <v>0.94656774062924109</v>
      </c>
      <c r="I1159" s="23">
        <f>IFERROR(VLOOKUP(B1159,Primegrid!$B$3:$I$955,8,FALSE),"")</f>
        <v>0.45761346767768868</v>
      </c>
      <c r="J1159" s="23">
        <f>IFERROR(VLOOKUP(B1159,SRBase!$B$3:$I$614,8,FALSE),"")</f>
        <v>2.6554914969293462</v>
      </c>
      <c r="K1159" s="23">
        <f>IFERROR(VLOOKUP(B1159,'theSkyNet POGS'!$B$3:$I$1158,8,FALSE),"")</f>
        <v>2.2719036161423678</v>
      </c>
      <c r="L1159" s="23">
        <f>IFERROR(VLOOKUP(B1159,'TN-Grid'!$B$3:$I$908,8,FALSE),"")</f>
        <v>6.749540563250493</v>
      </c>
      <c r="M1159" s="23">
        <f>IFERROR(VLOOKUP(B1159,'Yoyo@home'!$B$3:$I$955,8,FALSE),"")</f>
        <v>3.2886579503278019</v>
      </c>
      <c r="N1159" s="22"/>
      <c r="O1159" s="4">
        <f t="shared" si="21"/>
        <v>11</v>
      </c>
    </row>
    <row r="1160" spans="2:15" x14ac:dyDescent="0.35">
      <c r="B1160" s="12" t="s">
        <v>412</v>
      </c>
      <c r="C1160" s="23">
        <f>IFERROR(VLOOKUP(B1160,'Asteroids@home'!$B$3:$I$1399,8,FALSE),"")</f>
        <v>1.6695718443217686</v>
      </c>
      <c r="D1160" s="23">
        <f>IFERROR(VLOOKUP(B1160,'Citizen Science Grid'!$B$3:$I$1120,8,FALSE),"")</f>
        <v>2.1689739550362943</v>
      </c>
      <c r="E1160" s="27">
        <f>IFERROR(VLOOKUP(B1160,'Enigma@home'!$B$3:$I$1120,8,FALSE),"")</f>
        <v>0.13954612269119851</v>
      </c>
      <c r="F1160" s="23">
        <f>IFERROR(VLOOKUP(B1160,'LHC@home'!$B$3:$I$1280,8,FALSE),"")</f>
        <v>2.5463689711137141</v>
      </c>
      <c r="G1160" s="23">
        <f>IFERROR(VLOOKUP(B1160,'NFS@Home'!$B$3:$I$1280,8,FALSE),"")</f>
        <v>1.3724268185350388</v>
      </c>
      <c r="H1160" s="23">
        <f>IFERROR(VLOOKUP(B1160,Numberfields!$B$3:$I$1011,8,FALSE),"")</f>
        <v>1.3979288634622598</v>
      </c>
      <c r="I1160" s="23">
        <f>IFERROR(VLOOKUP(B1160,Primegrid!$B$3:$I$955,8,FALSE),"")</f>
        <v>0.4146081792408588</v>
      </c>
      <c r="J1160" s="23">
        <f>IFERROR(VLOOKUP(B1160,SRBase!$B$3:$I$614,8,FALSE),"")</f>
        <v>1.1375001670760272</v>
      </c>
      <c r="K1160" s="23">
        <f>IFERROR(VLOOKUP(B1160,'theSkyNet POGS'!$B$3:$I$1158,8,FALSE),"")</f>
        <v>1.6864782212288929</v>
      </c>
      <c r="L1160" s="23">
        <f>IFERROR(VLOOKUP(B1160,'TN-Grid'!$B$3:$I$908,8,FALSE),"")</f>
        <v>5.6066843511546045</v>
      </c>
      <c r="M1160" s="23">
        <f>IFERROR(VLOOKUP(B1160,'Yoyo@home'!$B$3:$I$955,8,FALSE),"")</f>
        <v>3.072215642718068</v>
      </c>
      <c r="N1160" s="22"/>
      <c r="O1160" s="4">
        <f t="shared" si="21"/>
        <v>11</v>
      </c>
    </row>
    <row r="1161" spans="2:15" x14ac:dyDescent="0.35">
      <c r="B1161" s="12" t="s">
        <v>722</v>
      </c>
      <c r="C1161" s="23" t="str">
        <f>IFERROR(VLOOKUP(B1161,'Asteroids@home'!$B$3:$I$1399,8,FALSE),"")</f>
        <v/>
      </c>
      <c r="D1161" s="23">
        <f>IFERROR(VLOOKUP(B1161,'Citizen Science Grid'!$B$3:$I$1120,8,FALSE),"")</f>
        <v>4.6332552819493591</v>
      </c>
      <c r="E1161" s="27">
        <f>IFERROR(VLOOKUP(B1161,'Enigma@home'!$B$3:$I$1120,8,FALSE),"")</f>
        <v>0.17937250829130486</v>
      </c>
      <c r="F1161" s="23">
        <f>IFERROR(VLOOKUP(B1161,'LHC@home'!$B$3:$I$1280,8,FALSE),"")</f>
        <v>3.2130140767650981</v>
      </c>
      <c r="G1161" s="23" t="str">
        <f>IFERROR(VLOOKUP(B1161,'NFS@Home'!$B$3:$I$1280,8,FALSE),"")</f>
        <v/>
      </c>
      <c r="H1161" s="23" t="str">
        <f>IFERROR(VLOOKUP(B1161,Numberfields!$B$3:$I$1011,8,FALSE),"")</f>
        <v/>
      </c>
      <c r="I1161" s="23">
        <f>IFERROR(VLOOKUP(B1161,Primegrid!$B$3:$I$955,8,FALSE),"")</f>
        <v>0.16575848986679537</v>
      </c>
      <c r="J1161" s="23" t="str">
        <f>IFERROR(VLOOKUP(B1161,SRBase!$B$3:$I$614,8,FALSE),"")</f>
        <v/>
      </c>
      <c r="K1161" s="23">
        <f>IFERROR(VLOOKUP(B1161,'theSkyNet POGS'!$B$3:$I$1158,8,FALSE),"")</f>
        <v>3.8520729032240437</v>
      </c>
      <c r="L1161" s="23">
        <f>IFERROR(VLOOKUP(B1161,'TN-Grid'!$B$3:$I$908,8,FALSE),"")</f>
        <v>11.915664191225865</v>
      </c>
      <c r="M1161" s="23" t="str">
        <f>IFERROR(VLOOKUP(B1161,'Yoyo@home'!$B$3:$I$955,8,FALSE),"")</f>
        <v/>
      </c>
      <c r="N1161" s="22"/>
      <c r="O1161" s="4">
        <f t="shared" si="21"/>
        <v>6</v>
      </c>
    </row>
    <row r="1162" spans="2:15" x14ac:dyDescent="0.35">
      <c r="B1162" s="12" t="s">
        <v>413</v>
      </c>
      <c r="C1162" s="23">
        <f>IFERROR(VLOOKUP(B1162,'Asteroids@home'!$B$3:$I$1399,8,FALSE),"")</f>
        <v>1.4182360678466415</v>
      </c>
      <c r="D1162" s="23">
        <f>IFERROR(VLOOKUP(B1162,'Citizen Science Grid'!$B$3:$I$1120,8,FALSE),"")</f>
        <v>2.3967596946944636</v>
      </c>
      <c r="E1162" s="27">
        <f>IFERROR(VLOOKUP(B1162,'Enigma@home'!$B$3:$I$1120,8,FALSE),"")</f>
        <v>0.2117044600534041</v>
      </c>
      <c r="F1162" s="23">
        <f>IFERROR(VLOOKUP(B1162,'LHC@home'!$B$3:$I$1280,8,FALSE),"")</f>
        <v>2.8973551504654402</v>
      </c>
      <c r="G1162" s="23">
        <f>IFERROR(VLOOKUP(B1162,'NFS@Home'!$B$3:$I$1280,8,FALSE),"")</f>
        <v>2.0070398181578253</v>
      </c>
      <c r="H1162" s="23">
        <f>IFERROR(VLOOKUP(B1162,Numberfields!$B$3:$I$1011,8,FALSE),"")</f>
        <v>1.5031494671974706</v>
      </c>
      <c r="I1162" s="23">
        <f>IFERROR(VLOOKUP(B1162,Primegrid!$B$3:$I$955,8,FALSE),"")</f>
        <v>0.32201240423080824</v>
      </c>
      <c r="J1162" s="23" t="str">
        <f>IFERROR(VLOOKUP(B1162,SRBase!$B$3:$I$614,8,FALSE),"")</f>
        <v/>
      </c>
      <c r="K1162" s="23">
        <f>IFERROR(VLOOKUP(B1162,'theSkyNet POGS'!$B$3:$I$1158,8,FALSE),"")</f>
        <v>2.4342457040644594</v>
      </c>
      <c r="L1162" s="23">
        <f>IFERROR(VLOOKUP(B1162,'TN-Grid'!$B$3:$I$908,8,FALSE),"")</f>
        <v>2.8801223304441064</v>
      </c>
      <c r="M1162" s="23">
        <f>IFERROR(VLOOKUP(B1162,'Yoyo@home'!$B$3:$I$955,8,FALSE),"")</f>
        <v>2.7933684486207961</v>
      </c>
      <c r="N1162" s="22"/>
      <c r="O1162" s="4">
        <f t="shared" si="21"/>
        <v>10</v>
      </c>
    </row>
    <row r="1163" spans="2:15" x14ac:dyDescent="0.35">
      <c r="B1163" s="12" t="s">
        <v>414</v>
      </c>
      <c r="C1163" s="23">
        <f>IFERROR(VLOOKUP(B1163,'Asteroids@home'!$B$3:$I$1399,8,FALSE),"")</f>
        <v>1.5556337270343477</v>
      </c>
      <c r="D1163" s="23">
        <f>IFERROR(VLOOKUP(B1163,'Citizen Science Grid'!$B$3:$I$1120,8,FALSE),"")</f>
        <v>2.0748406221649258</v>
      </c>
      <c r="E1163" s="27">
        <f>IFERROR(VLOOKUP(B1163,'Enigma@home'!$B$3:$I$1120,8,FALSE),"")</f>
        <v>0.16746967504798696</v>
      </c>
      <c r="F1163" s="23">
        <f>IFERROR(VLOOKUP(B1163,'LHC@home'!$B$3:$I$1280,8,FALSE),"")</f>
        <v>3.1456533054300708</v>
      </c>
      <c r="G1163" s="23">
        <f>IFERROR(VLOOKUP(B1163,'NFS@Home'!$B$3:$I$1280,8,FALSE),"")</f>
        <v>1.6603183390109646</v>
      </c>
      <c r="H1163" s="23">
        <f>IFERROR(VLOOKUP(B1163,Numberfields!$B$3:$I$1011,8,FALSE),"")</f>
        <v>1.1517300865369866</v>
      </c>
      <c r="I1163" s="23">
        <f>IFERROR(VLOOKUP(B1163,Primegrid!$B$3:$I$955,8,FALSE),"")</f>
        <v>0.37507509025712704</v>
      </c>
      <c r="J1163" s="23">
        <f>IFERROR(VLOOKUP(B1163,SRBase!$B$3:$I$614,8,FALSE),"")</f>
        <v>2.7453616724546834</v>
      </c>
      <c r="K1163" s="23">
        <f>IFERROR(VLOOKUP(B1163,'theSkyNet POGS'!$B$3:$I$1158,8,FALSE),"")</f>
        <v>1.8136162474434778</v>
      </c>
      <c r="L1163" s="23">
        <f>IFERROR(VLOOKUP(B1163,'TN-Grid'!$B$3:$I$908,8,FALSE),"")</f>
        <v>6.123674069413112</v>
      </c>
      <c r="M1163" s="23">
        <f>IFERROR(VLOOKUP(B1163,'Yoyo@home'!$B$3:$I$955,8,FALSE),"")</f>
        <v>3.2473285766350926</v>
      </c>
      <c r="N1163" s="22"/>
      <c r="O1163" s="4">
        <f t="shared" si="21"/>
        <v>11</v>
      </c>
    </row>
    <row r="1164" spans="2:15" x14ac:dyDescent="0.35">
      <c r="B1164" s="12" t="s">
        <v>415</v>
      </c>
      <c r="C1164" s="23">
        <f>IFERROR(VLOOKUP(B1164,'Asteroids@home'!$B$3:$I$1399,8,FALSE),"")</f>
        <v>1.344993290312902</v>
      </c>
      <c r="D1164" s="23">
        <f>IFERROR(VLOOKUP(B1164,'Citizen Science Grid'!$B$3:$I$1120,8,FALSE),"")</f>
        <v>2.1137682060943312</v>
      </c>
      <c r="E1164" s="27" t="str">
        <f>IFERROR(VLOOKUP(B1164,'Enigma@home'!$B$3:$I$1120,8,FALSE),"")</f>
        <v/>
      </c>
      <c r="F1164" s="23">
        <f>IFERROR(VLOOKUP(B1164,'LHC@home'!$B$3:$I$1280,8,FALSE),"")</f>
        <v>2.5880600724101881</v>
      </c>
      <c r="G1164" s="23">
        <f>IFERROR(VLOOKUP(B1164,'NFS@Home'!$B$3:$I$1280,8,FALSE),"")</f>
        <v>2.0647093312734617</v>
      </c>
      <c r="H1164" s="23">
        <f>IFERROR(VLOOKUP(B1164,Numberfields!$B$3:$I$1011,8,FALSE),"")</f>
        <v>1.5357505630441481</v>
      </c>
      <c r="I1164" s="23">
        <f>IFERROR(VLOOKUP(B1164,Primegrid!$B$3:$I$955,8,FALSE),"")</f>
        <v>0.33895835088749704</v>
      </c>
      <c r="J1164" s="23">
        <f>IFERROR(VLOOKUP(B1164,SRBase!$B$3:$I$614,8,FALSE),"")</f>
        <v>3.7649101174894826</v>
      </c>
      <c r="K1164" s="23">
        <f>IFERROR(VLOOKUP(B1164,'theSkyNet POGS'!$B$3:$I$1158,8,FALSE),"")</f>
        <v>2.4420436348795396</v>
      </c>
      <c r="L1164" s="23">
        <f>IFERROR(VLOOKUP(B1164,'TN-Grid'!$B$3:$I$908,8,FALSE),"")</f>
        <v>7.8460352361734458</v>
      </c>
      <c r="M1164" s="23">
        <f>IFERROR(VLOOKUP(B1164,'Yoyo@home'!$B$3:$I$955,8,FALSE),"")</f>
        <v>1.8568116555409182</v>
      </c>
      <c r="N1164" s="22"/>
      <c r="O1164" s="4">
        <f t="shared" si="21"/>
        <v>10</v>
      </c>
    </row>
    <row r="1165" spans="2:15" x14ac:dyDescent="0.35">
      <c r="B1165" s="12" t="s">
        <v>1304</v>
      </c>
      <c r="C1165" s="23">
        <f>IFERROR(VLOOKUP(B1165,'Asteroids@home'!$B$3:$I$1399,8,FALSE),"")</f>
        <v>1.3248994401043517</v>
      </c>
      <c r="D1165" s="23">
        <f>IFERROR(VLOOKUP(B1165,'Citizen Science Grid'!$B$3:$I$1120,8,FALSE),"")</f>
        <v>4.2901446828793821</v>
      </c>
      <c r="E1165" s="27" t="str">
        <f>IFERROR(VLOOKUP(B1165,'Enigma@home'!$B$3:$I$1120,8,FALSE),"")</f>
        <v/>
      </c>
      <c r="F1165" s="23">
        <f>IFERROR(VLOOKUP(B1165,'LHC@home'!$B$3:$I$1280,8,FALSE),"")</f>
        <v>2.853145921518816</v>
      </c>
      <c r="G1165" s="23" t="str">
        <f>IFERROR(VLOOKUP(B1165,'NFS@Home'!$B$3:$I$1280,8,FALSE),"")</f>
        <v/>
      </c>
      <c r="H1165" s="23" t="str">
        <f>IFERROR(VLOOKUP(B1165,Numberfields!$B$3:$I$1011,8,FALSE),"")</f>
        <v/>
      </c>
      <c r="I1165" s="23" t="str">
        <f>IFERROR(VLOOKUP(B1165,Primegrid!$B$3:$I$955,8,FALSE),"")</f>
        <v/>
      </c>
      <c r="J1165" s="23" t="str">
        <f>IFERROR(VLOOKUP(B1165,SRBase!$B$3:$I$614,8,FALSE),"")</f>
        <v/>
      </c>
      <c r="K1165" s="23">
        <f>IFERROR(VLOOKUP(B1165,'theSkyNet POGS'!$B$3:$I$1158,8,FALSE),"")</f>
        <v>2.1992771801525208</v>
      </c>
      <c r="L1165" s="23" t="str">
        <f>IFERROR(VLOOKUP(B1165,'TN-Grid'!$B$3:$I$908,8,FALSE),"")</f>
        <v/>
      </c>
      <c r="M1165" s="23" t="str">
        <f>IFERROR(VLOOKUP(B1165,'Yoyo@home'!$B$3:$I$955,8,FALSE),"")</f>
        <v/>
      </c>
      <c r="N1165" s="22"/>
      <c r="O1165" s="4">
        <f t="shared" si="21"/>
        <v>4</v>
      </c>
    </row>
    <row r="1166" spans="2:15" x14ac:dyDescent="0.35">
      <c r="B1166" s="12" t="s">
        <v>416</v>
      </c>
      <c r="C1166" s="23">
        <f>IFERROR(VLOOKUP(B1166,'Asteroids@home'!$B$3:$I$1399,8,FALSE),"")</f>
        <v>1.4269768804341625</v>
      </c>
      <c r="D1166" s="23">
        <f>IFERROR(VLOOKUP(B1166,'Citizen Science Grid'!$B$3:$I$1120,8,FALSE),"")</f>
        <v>1.6418113136118004</v>
      </c>
      <c r="E1166" s="27">
        <f>IFERROR(VLOOKUP(B1166,'Enigma@home'!$B$3:$I$1120,8,FALSE),"")</f>
        <v>0.13253507490694844</v>
      </c>
      <c r="F1166" s="23">
        <f>IFERROR(VLOOKUP(B1166,'LHC@home'!$B$3:$I$1280,8,FALSE),"")</f>
        <v>3.2014554079243949</v>
      </c>
      <c r="G1166" s="23">
        <f>IFERROR(VLOOKUP(B1166,'NFS@Home'!$B$3:$I$1280,8,FALSE),"")</f>
        <v>2.013088558511035</v>
      </c>
      <c r="H1166" s="23">
        <f>IFERROR(VLOOKUP(B1166,Numberfields!$B$3:$I$1011,8,FALSE),"")</f>
        <v>1.5183583981828053</v>
      </c>
      <c r="I1166" s="23">
        <f>IFERROR(VLOOKUP(B1166,Primegrid!$B$3:$I$955,8,FALSE),"")</f>
        <v>0.30175347243957129</v>
      </c>
      <c r="J1166" s="23">
        <f>IFERROR(VLOOKUP(B1166,SRBase!$B$3:$I$614,8,FALSE),"")</f>
        <v>2.4507834942425282</v>
      </c>
      <c r="K1166" s="23">
        <f>IFERROR(VLOOKUP(B1166,'theSkyNet POGS'!$B$3:$I$1158,8,FALSE),"")</f>
        <v>0.8801834922994487</v>
      </c>
      <c r="L1166" s="23">
        <f>IFERROR(VLOOKUP(B1166,'TN-Grid'!$B$3:$I$908,8,FALSE),"")</f>
        <v>7.1791929712779528</v>
      </c>
      <c r="M1166" s="23">
        <f>IFERROR(VLOOKUP(B1166,'Yoyo@home'!$B$3:$I$955,8,FALSE),"")</f>
        <v>1.9622833098797303</v>
      </c>
      <c r="N1166" s="22"/>
      <c r="O1166" s="4">
        <f t="shared" si="21"/>
        <v>11</v>
      </c>
    </row>
    <row r="1167" spans="2:15" x14ac:dyDescent="0.35">
      <c r="B1167" s="12" t="s">
        <v>417</v>
      </c>
      <c r="C1167" s="23">
        <f>IFERROR(VLOOKUP(B1167,'Asteroids@home'!$B$3:$I$1399,8,FALSE),"")</f>
        <v>1.8153817782814943</v>
      </c>
      <c r="D1167" s="23">
        <f>IFERROR(VLOOKUP(B1167,'Citizen Science Grid'!$B$3:$I$1120,8,FALSE),"")</f>
        <v>2.4888214102461261</v>
      </c>
      <c r="E1167" s="27">
        <f>IFERROR(VLOOKUP(B1167,'Enigma@home'!$B$3:$I$1120,8,FALSE),"")</f>
        <v>0.15183290244717804</v>
      </c>
      <c r="F1167" s="23">
        <f>IFERROR(VLOOKUP(B1167,'LHC@home'!$B$3:$I$1280,8,FALSE),"")</f>
        <v>3.0712527171327073</v>
      </c>
      <c r="G1167" s="23">
        <f>IFERROR(VLOOKUP(B1167,'NFS@Home'!$B$3:$I$1280,8,FALSE),"")</f>
        <v>2.0861028463604505</v>
      </c>
      <c r="H1167" s="23">
        <f>IFERROR(VLOOKUP(B1167,Numberfields!$B$3:$I$1011,8,FALSE),"")</f>
        <v>1.3745019218310208</v>
      </c>
      <c r="I1167" s="23">
        <f>IFERROR(VLOOKUP(B1167,Primegrid!$B$3:$I$955,8,FALSE),"")</f>
        <v>0.34410273607896225</v>
      </c>
      <c r="J1167" s="23">
        <f>IFERROR(VLOOKUP(B1167,SRBase!$B$3:$I$614,8,FALSE),"")</f>
        <v>4.2047043980431056</v>
      </c>
      <c r="K1167" s="23">
        <f>IFERROR(VLOOKUP(B1167,'theSkyNet POGS'!$B$3:$I$1158,8,FALSE),"")</f>
        <v>2.3244906275869472</v>
      </c>
      <c r="L1167" s="23">
        <f>IFERROR(VLOOKUP(B1167,'TN-Grid'!$B$3:$I$908,8,FALSE),"")</f>
        <v>6.9110345226834307</v>
      </c>
      <c r="M1167" s="23">
        <f>IFERROR(VLOOKUP(B1167,'Yoyo@home'!$B$3:$I$955,8,FALSE),"")</f>
        <v>3.5362283702834634</v>
      </c>
      <c r="N1167" s="22"/>
      <c r="O1167" s="4">
        <f t="shared" si="21"/>
        <v>11</v>
      </c>
    </row>
    <row r="1168" spans="2:15" x14ac:dyDescent="0.35">
      <c r="B1168" s="12" t="s">
        <v>1305</v>
      </c>
      <c r="C1168" s="23">
        <f>IFERROR(VLOOKUP(B1168,'Asteroids@home'!$B$3:$I$1399,8,FALSE),"")</f>
        <v>1.9608551807899148</v>
      </c>
      <c r="D1168" s="23" t="str">
        <f>IFERROR(VLOOKUP(B1168,'Citizen Science Grid'!$B$3:$I$1120,8,FALSE),"")</f>
        <v/>
      </c>
      <c r="E1168" s="27" t="str">
        <f>IFERROR(VLOOKUP(B1168,'Enigma@home'!$B$3:$I$1120,8,FALSE),"")</f>
        <v/>
      </c>
      <c r="F1168" s="23" t="str">
        <f>IFERROR(VLOOKUP(B1168,'LHC@home'!$B$3:$I$1280,8,FALSE),"")</f>
        <v/>
      </c>
      <c r="G1168" s="23" t="str">
        <f>IFERROR(VLOOKUP(B1168,'NFS@Home'!$B$3:$I$1280,8,FALSE),"")</f>
        <v/>
      </c>
      <c r="H1168" s="23" t="str">
        <f>IFERROR(VLOOKUP(B1168,Numberfields!$B$3:$I$1011,8,FALSE),"")</f>
        <v/>
      </c>
      <c r="I1168" s="23" t="str">
        <f>IFERROR(VLOOKUP(B1168,Primegrid!$B$3:$I$955,8,FALSE),"")</f>
        <v/>
      </c>
      <c r="J1168" s="23" t="str">
        <f>IFERROR(VLOOKUP(B1168,SRBase!$B$3:$I$614,8,FALSE),"")</f>
        <v/>
      </c>
      <c r="K1168" s="23" t="str">
        <f>IFERROR(VLOOKUP(B1168,'theSkyNet POGS'!$B$3:$I$1158,8,FALSE),"")</f>
        <v/>
      </c>
      <c r="L1168" s="23" t="str">
        <f>IFERROR(VLOOKUP(B1168,'TN-Grid'!$B$3:$I$908,8,FALSE),"")</f>
        <v/>
      </c>
      <c r="M1168" s="23">
        <f>IFERROR(VLOOKUP(B1168,'Yoyo@home'!$B$3:$I$955,8,FALSE),"")</f>
        <v>1.7789766438852668</v>
      </c>
      <c r="N1168" s="22"/>
      <c r="O1168" s="4">
        <f t="shared" si="21"/>
        <v>2</v>
      </c>
    </row>
    <row r="1169" spans="2:15" x14ac:dyDescent="0.35">
      <c r="B1169" s="12" t="s">
        <v>418</v>
      </c>
      <c r="C1169" s="23">
        <f>IFERROR(VLOOKUP(B1169,'Asteroids@home'!$B$3:$I$1399,8,FALSE),"")</f>
        <v>1.7703163746404647</v>
      </c>
      <c r="D1169" s="23">
        <f>IFERROR(VLOOKUP(B1169,'Citizen Science Grid'!$B$3:$I$1120,8,FALSE),"")</f>
        <v>2.8072751933254709</v>
      </c>
      <c r="E1169" s="27" t="str">
        <f>IFERROR(VLOOKUP(B1169,'Enigma@home'!$B$3:$I$1120,8,FALSE),"")</f>
        <v/>
      </c>
      <c r="F1169" s="23">
        <f>IFERROR(VLOOKUP(B1169,'LHC@home'!$B$3:$I$1280,8,FALSE),"")</f>
        <v>3.6532743177849278</v>
      </c>
      <c r="G1169" s="23">
        <f>IFERROR(VLOOKUP(B1169,'NFS@Home'!$B$3:$I$1280,8,FALSE),"")</f>
        <v>1.1766870682116066</v>
      </c>
      <c r="H1169" s="23">
        <f>IFERROR(VLOOKUP(B1169,Numberfields!$B$3:$I$1011,8,FALSE),"")</f>
        <v>1.4531993223760031</v>
      </c>
      <c r="I1169" s="23">
        <f>IFERROR(VLOOKUP(B1169,Primegrid!$B$3:$I$955,8,FALSE),"")</f>
        <v>0.5426430443186846</v>
      </c>
      <c r="J1169" s="23">
        <f>IFERROR(VLOOKUP(B1169,SRBase!$B$3:$I$614,8,FALSE),"")</f>
        <v>4.0236819278155469</v>
      </c>
      <c r="K1169" s="23">
        <f>IFERROR(VLOOKUP(B1169,'theSkyNet POGS'!$B$3:$I$1158,8,FALSE),"")</f>
        <v>4.8350418660992291</v>
      </c>
      <c r="L1169" s="23">
        <f>IFERROR(VLOOKUP(B1169,'TN-Grid'!$B$3:$I$908,8,FALSE),"")</f>
        <v>15.111990006649901</v>
      </c>
      <c r="M1169" s="23">
        <f>IFERROR(VLOOKUP(B1169,'Yoyo@home'!$B$3:$I$955,8,FALSE),"")</f>
        <v>3.0311909568856357</v>
      </c>
      <c r="N1169" s="22"/>
      <c r="O1169" s="4">
        <f t="shared" si="21"/>
        <v>10</v>
      </c>
    </row>
    <row r="1170" spans="2:15" x14ac:dyDescent="0.35">
      <c r="B1170" s="12" t="s">
        <v>419</v>
      </c>
      <c r="C1170" s="23">
        <f>IFERROR(VLOOKUP(B1170,'Asteroids@home'!$B$3:$I$1399,8,FALSE),"")</f>
        <v>1.5589752367191123</v>
      </c>
      <c r="D1170" s="23">
        <f>IFERROR(VLOOKUP(B1170,'Citizen Science Grid'!$B$3:$I$1120,8,FALSE),"")</f>
        <v>1.5148717401742124</v>
      </c>
      <c r="E1170" s="27" t="str">
        <f>IFERROR(VLOOKUP(B1170,'Enigma@home'!$B$3:$I$1120,8,FALSE),"")</f>
        <v/>
      </c>
      <c r="F1170" s="23">
        <f>IFERROR(VLOOKUP(B1170,'LHC@home'!$B$3:$I$1280,8,FALSE),"")</f>
        <v>2.4735544232318336</v>
      </c>
      <c r="G1170" s="23">
        <f>IFERROR(VLOOKUP(B1170,'NFS@Home'!$B$3:$I$1280,8,FALSE),"")</f>
        <v>2.0015575051382091</v>
      </c>
      <c r="H1170" s="23">
        <f>IFERROR(VLOOKUP(B1170,Numberfields!$B$3:$I$1011,8,FALSE),"")</f>
        <v>1.1590655321250911</v>
      </c>
      <c r="I1170" s="23">
        <f>IFERROR(VLOOKUP(B1170,Primegrid!$B$3:$I$955,8,FALSE),"")</f>
        <v>0.65998671157290212</v>
      </c>
      <c r="J1170" s="23" t="str">
        <f>IFERROR(VLOOKUP(B1170,SRBase!$B$3:$I$614,8,FALSE),"")</f>
        <v/>
      </c>
      <c r="K1170" s="23">
        <f>IFERROR(VLOOKUP(B1170,'theSkyNet POGS'!$B$3:$I$1158,8,FALSE),"")</f>
        <v>1.7455537045841001</v>
      </c>
      <c r="L1170" s="23">
        <f>IFERROR(VLOOKUP(B1170,'TN-Grid'!$B$3:$I$908,8,FALSE),"")</f>
        <v>1.5362577049904775</v>
      </c>
      <c r="M1170" s="23">
        <f>IFERROR(VLOOKUP(B1170,'Yoyo@home'!$B$3:$I$955,8,FALSE),"")</f>
        <v>1.5025926945726806</v>
      </c>
      <c r="N1170" s="22"/>
      <c r="O1170" s="4">
        <f t="shared" si="21"/>
        <v>9</v>
      </c>
    </row>
    <row r="1171" spans="2:15" x14ac:dyDescent="0.35">
      <c r="B1171" s="12" t="s">
        <v>420</v>
      </c>
      <c r="C1171" s="23">
        <f>IFERROR(VLOOKUP(B1171,'Asteroids@home'!$B$3:$I$1399,8,FALSE),"")</f>
        <v>2.3912194347799418</v>
      </c>
      <c r="D1171" s="23">
        <f>IFERROR(VLOOKUP(B1171,'Citizen Science Grid'!$B$3:$I$1120,8,FALSE),"")</f>
        <v>3.454068790548471</v>
      </c>
      <c r="E1171" s="27">
        <f>IFERROR(VLOOKUP(B1171,'Enigma@home'!$B$3:$I$1120,8,FALSE),"")</f>
        <v>0.25391435243553412</v>
      </c>
      <c r="F1171" s="23">
        <f>IFERROR(VLOOKUP(B1171,'LHC@home'!$B$3:$I$1280,8,FALSE),"")</f>
        <v>3.8423023950266204</v>
      </c>
      <c r="G1171" s="23">
        <f>IFERROR(VLOOKUP(B1171,'NFS@Home'!$B$3:$I$1280,8,FALSE),"")</f>
        <v>2.6059732806388105</v>
      </c>
      <c r="H1171" s="23">
        <f>IFERROR(VLOOKUP(B1171,Numberfields!$B$3:$I$1011,8,FALSE),"")</f>
        <v>1.6808131398970705</v>
      </c>
      <c r="I1171" s="23">
        <f>IFERROR(VLOOKUP(B1171,Primegrid!$B$3:$I$955,8,FALSE),"")</f>
        <v>0.5901973309648969</v>
      </c>
      <c r="J1171" s="23">
        <f>IFERROR(VLOOKUP(B1171,SRBase!$B$3:$I$614,8,FALSE),"")</f>
        <v>4.7129429308423401</v>
      </c>
      <c r="K1171" s="23">
        <f>IFERROR(VLOOKUP(B1171,'theSkyNet POGS'!$B$3:$I$1158,8,FALSE),"")</f>
        <v>2.767073690078222</v>
      </c>
      <c r="L1171" s="23">
        <f>IFERROR(VLOOKUP(B1171,'TN-Grid'!$B$3:$I$908,8,FALSE),"")</f>
        <v>9.131991221817783</v>
      </c>
      <c r="M1171" s="23">
        <f>IFERROR(VLOOKUP(B1171,'Yoyo@home'!$B$3:$I$955,8,FALSE),"")</f>
        <v>3.9320117525747436</v>
      </c>
      <c r="N1171" s="22"/>
      <c r="O1171" s="4">
        <f t="shared" si="21"/>
        <v>11</v>
      </c>
    </row>
    <row r="1172" spans="2:15" x14ac:dyDescent="0.35">
      <c r="B1172" s="12" t="s">
        <v>421</v>
      </c>
      <c r="C1172" s="23">
        <f>IFERROR(VLOOKUP(B1172,'Asteroids@home'!$B$3:$I$1399,8,FALSE),"")</f>
        <v>1.3491839592037354</v>
      </c>
      <c r="D1172" s="23">
        <f>IFERROR(VLOOKUP(B1172,'Citizen Science Grid'!$B$3:$I$1120,8,FALSE),"")</f>
        <v>2.7217007796430068</v>
      </c>
      <c r="E1172" s="27" t="str">
        <f>IFERROR(VLOOKUP(B1172,'Enigma@home'!$B$3:$I$1120,8,FALSE),"")</f>
        <v/>
      </c>
      <c r="F1172" s="23">
        <f>IFERROR(VLOOKUP(B1172,'LHC@home'!$B$3:$I$1280,8,FALSE),"")</f>
        <v>3.5167564106615719</v>
      </c>
      <c r="G1172" s="23">
        <f>IFERROR(VLOOKUP(B1172,'NFS@Home'!$B$3:$I$1280,8,FALSE),"")</f>
        <v>1.3289464377490916</v>
      </c>
      <c r="H1172" s="23">
        <f>IFERROR(VLOOKUP(B1172,Numberfields!$B$3:$I$1011,8,FALSE),"")</f>
        <v>1.644183941492531</v>
      </c>
      <c r="I1172" s="23">
        <f>IFERROR(VLOOKUP(B1172,Primegrid!$B$3:$I$955,8,FALSE),"")</f>
        <v>0.22665132880233266</v>
      </c>
      <c r="J1172" s="23" t="str">
        <f>IFERROR(VLOOKUP(B1172,SRBase!$B$3:$I$614,8,FALSE),"")</f>
        <v/>
      </c>
      <c r="K1172" s="23">
        <f>IFERROR(VLOOKUP(B1172,'theSkyNet POGS'!$B$3:$I$1158,8,FALSE),"")</f>
        <v>4.7583313658765922</v>
      </c>
      <c r="L1172" s="23">
        <f>IFERROR(VLOOKUP(B1172,'TN-Grid'!$B$3:$I$908,8,FALSE),"")</f>
        <v>9.5962577273690819</v>
      </c>
      <c r="M1172" s="23">
        <f>IFERROR(VLOOKUP(B1172,'Yoyo@home'!$B$3:$I$955,8,FALSE),"")</f>
        <v>2.2623434514676708</v>
      </c>
      <c r="N1172" s="22"/>
      <c r="O1172" s="4">
        <f t="shared" si="21"/>
        <v>9</v>
      </c>
    </row>
    <row r="1173" spans="2:15" x14ac:dyDescent="0.35">
      <c r="B1173" s="12" t="s">
        <v>422</v>
      </c>
      <c r="C1173" s="23">
        <f>IFERROR(VLOOKUP(B1173,'Asteroids@home'!$B$3:$I$1399,8,FALSE),"")</f>
        <v>2.4812152953595663</v>
      </c>
      <c r="D1173" s="23">
        <f>IFERROR(VLOOKUP(B1173,'Citizen Science Grid'!$B$3:$I$1120,8,FALSE),"")</f>
        <v>3.6039940553346654</v>
      </c>
      <c r="E1173" s="27">
        <f>IFERROR(VLOOKUP(B1173,'Enigma@home'!$B$3:$I$1120,8,FALSE),"")</f>
        <v>0.32828093831505384</v>
      </c>
      <c r="F1173" s="23">
        <f>IFERROR(VLOOKUP(B1173,'LHC@home'!$B$3:$I$1280,8,FALSE),"")</f>
        <v>3.8749040838692048</v>
      </c>
      <c r="G1173" s="23">
        <f>IFERROR(VLOOKUP(B1173,'NFS@Home'!$B$3:$I$1280,8,FALSE),"")</f>
        <v>2.9665968318906089</v>
      </c>
      <c r="H1173" s="23">
        <f>IFERROR(VLOOKUP(B1173,Numberfields!$B$3:$I$1011,8,FALSE),"")</f>
        <v>1.849665722835282</v>
      </c>
      <c r="I1173" s="23">
        <f>IFERROR(VLOOKUP(B1173,Primegrid!$B$3:$I$955,8,FALSE),"")</f>
        <v>0.57065172527154384</v>
      </c>
      <c r="J1173" s="23">
        <f>IFERROR(VLOOKUP(B1173,SRBase!$B$3:$I$614,8,FALSE),"")</f>
        <v>4.3982678562091415</v>
      </c>
      <c r="K1173" s="23">
        <f>IFERROR(VLOOKUP(B1173,'theSkyNet POGS'!$B$3:$I$1158,8,FALSE),"")</f>
        <v>3.1496852367080828</v>
      </c>
      <c r="L1173" s="23">
        <f>IFERROR(VLOOKUP(B1173,'TN-Grid'!$B$3:$I$908,8,FALSE),"")</f>
        <v>10.101825600586491</v>
      </c>
      <c r="M1173" s="23">
        <f>IFERROR(VLOOKUP(B1173,'Yoyo@home'!$B$3:$I$955,8,FALSE),"")</f>
        <v>4.4120820531567935</v>
      </c>
      <c r="N1173" s="22"/>
      <c r="O1173" s="4">
        <f t="shared" si="21"/>
        <v>11</v>
      </c>
    </row>
    <row r="1174" spans="2:15" x14ac:dyDescent="0.35">
      <c r="B1174" s="12" t="s">
        <v>1663</v>
      </c>
      <c r="C1174" s="23" t="str">
        <f>IFERROR(VLOOKUP(B1174,'Asteroids@home'!$B$3:$I$1399,8,FALSE),"")</f>
        <v/>
      </c>
      <c r="D1174" s="23" t="str">
        <f>IFERROR(VLOOKUP(B1174,'Citizen Science Grid'!$B$3:$I$1120,8,FALSE),"")</f>
        <v/>
      </c>
      <c r="E1174" s="27" t="str">
        <f>IFERROR(VLOOKUP(B1174,'Enigma@home'!$B$3:$I$1120,8,FALSE),"")</f>
        <v/>
      </c>
      <c r="F1174" s="23">
        <f>IFERROR(VLOOKUP(B1174,'LHC@home'!$B$3:$I$1280,8,FALSE),"")</f>
        <v>3.4506962021858762</v>
      </c>
      <c r="G1174" s="23" t="str">
        <f>IFERROR(VLOOKUP(B1174,'NFS@Home'!$B$3:$I$1280,8,FALSE),"")</f>
        <v/>
      </c>
      <c r="H1174" s="23" t="str">
        <f>IFERROR(VLOOKUP(B1174,Numberfields!$B$3:$I$1011,8,FALSE),"")</f>
        <v/>
      </c>
      <c r="I1174" s="23" t="str">
        <f>IFERROR(VLOOKUP(B1174,Primegrid!$B$3:$I$955,8,FALSE),"")</f>
        <v/>
      </c>
      <c r="J1174" s="23" t="str">
        <f>IFERROR(VLOOKUP(B1174,SRBase!$B$3:$I$614,8,FALSE),"")</f>
        <v/>
      </c>
      <c r="K1174" s="23" t="str">
        <f>IFERROR(VLOOKUP(B1174,'theSkyNet POGS'!$B$3:$I$1158,8,FALSE),"")</f>
        <v/>
      </c>
      <c r="L1174" s="23" t="str">
        <f>IFERROR(VLOOKUP(B1174,'TN-Grid'!$B$3:$I$908,8,FALSE),"")</f>
        <v/>
      </c>
      <c r="M1174" s="23">
        <f>IFERROR(VLOOKUP(B1174,'Yoyo@home'!$B$3:$I$955,8,FALSE),"")</f>
        <v>4.9520644466612467</v>
      </c>
      <c r="N1174" s="22"/>
      <c r="O1174" s="4">
        <f t="shared" si="21"/>
        <v>2</v>
      </c>
    </row>
    <row r="1175" spans="2:15" x14ac:dyDescent="0.35">
      <c r="B1175" s="12" t="s">
        <v>423</v>
      </c>
      <c r="C1175" s="23">
        <f>IFERROR(VLOOKUP(B1175,'Asteroids@home'!$B$3:$I$1399,8,FALSE),"")</f>
        <v>2.6542604941352099</v>
      </c>
      <c r="D1175" s="23">
        <f>IFERROR(VLOOKUP(B1175,'Citizen Science Grid'!$B$3:$I$1120,8,FALSE),"")</f>
        <v>2.9504088111266111</v>
      </c>
      <c r="E1175" s="27">
        <f>IFERROR(VLOOKUP(B1175,'Enigma@home'!$B$3:$I$1120,8,FALSE),"")</f>
        <v>0.29103007583988683</v>
      </c>
      <c r="F1175" s="23">
        <f>IFERROR(VLOOKUP(B1175,'LHC@home'!$B$3:$I$1280,8,FALSE),"")</f>
        <v>4.1584499635002343</v>
      </c>
      <c r="G1175" s="23">
        <f>IFERROR(VLOOKUP(B1175,'NFS@Home'!$B$3:$I$1280,8,FALSE),"")</f>
        <v>2.226191427166504</v>
      </c>
      <c r="H1175" s="23">
        <f>IFERROR(VLOOKUP(B1175,Numberfields!$B$3:$I$1011,8,FALSE),"")</f>
        <v>1.6924327374204682</v>
      </c>
      <c r="I1175" s="23">
        <f>IFERROR(VLOOKUP(B1175,Primegrid!$B$3:$I$955,8,FALSE),"")</f>
        <v>0.43463367277036768</v>
      </c>
      <c r="J1175" s="23">
        <f>IFERROR(VLOOKUP(B1175,SRBase!$B$3:$I$614,8,FALSE),"")</f>
        <v>4.8112600171293174</v>
      </c>
      <c r="K1175" s="23">
        <f>IFERROR(VLOOKUP(B1175,'theSkyNet POGS'!$B$3:$I$1158,8,FALSE),"")</f>
        <v>2.9793350578237527</v>
      </c>
      <c r="L1175" s="23">
        <f>IFERROR(VLOOKUP(B1175,'TN-Grid'!$B$3:$I$908,8,FALSE),"")</f>
        <v>9.186224354088667</v>
      </c>
      <c r="M1175" s="23">
        <f>IFERROR(VLOOKUP(B1175,'Yoyo@home'!$B$3:$I$955,8,FALSE),"")</f>
        <v>3.6130171065866543</v>
      </c>
      <c r="N1175" s="22"/>
      <c r="O1175" s="4">
        <f t="shared" si="21"/>
        <v>11</v>
      </c>
    </row>
    <row r="1176" spans="2:15" x14ac:dyDescent="0.35">
      <c r="B1176" s="12" t="s">
        <v>733</v>
      </c>
      <c r="C1176" s="23">
        <f>IFERROR(VLOOKUP(B1176,'Asteroids@home'!$B$3:$I$1399,8,FALSE),"")</f>
        <v>1.685067093142447</v>
      </c>
      <c r="D1176" s="23">
        <f>IFERROR(VLOOKUP(B1176,'Citizen Science Grid'!$B$3:$I$1120,8,FALSE),"")</f>
        <v>3.1188144352759877</v>
      </c>
      <c r="E1176" s="27" t="str">
        <f>IFERROR(VLOOKUP(B1176,'Enigma@home'!$B$3:$I$1120,8,FALSE),"")</f>
        <v/>
      </c>
      <c r="F1176" s="23" t="str">
        <f>IFERROR(VLOOKUP(B1176,'LHC@home'!$B$3:$I$1280,8,FALSE),"")</f>
        <v/>
      </c>
      <c r="G1176" s="23">
        <f>IFERROR(VLOOKUP(B1176,'NFS@Home'!$B$3:$I$1280,8,FALSE),"")</f>
        <v>1.6720798430263952</v>
      </c>
      <c r="H1176" s="23">
        <f>IFERROR(VLOOKUP(B1176,Numberfields!$B$3:$I$1011,8,FALSE),"")</f>
        <v>1.5611505017334684</v>
      </c>
      <c r="I1176" s="23">
        <f>IFERROR(VLOOKUP(B1176,Primegrid!$B$3:$I$955,8,FALSE),"")</f>
        <v>0.7455129648016684</v>
      </c>
      <c r="J1176" s="23" t="str">
        <f>IFERROR(VLOOKUP(B1176,SRBase!$B$3:$I$614,8,FALSE),"")</f>
        <v/>
      </c>
      <c r="K1176" s="23">
        <f>IFERROR(VLOOKUP(B1176,'theSkyNet POGS'!$B$3:$I$1158,8,FALSE),"")</f>
        <v>2.3923218701884315</v>
      </c>
      <c r="L1176" s="23">
        <f>IFERROR(VLOOKUP(B1176,'TN-Grid'!$B$3:$I$908,8,FALSE),"")</f>
        <v>9.6464144812979686</v>
      </c>
      <c r="M1176" s="23">
        <f>IFERROR(VLOOKUP(B1176,'Yoyo@home'!$B$3:$I$955,8,FALSE),"")</f>
        <v>4.263713693658346</v>
      </c>
      <c r="N1176" s="22"/>
      <c r="O1176" s="4">
        <f t="shared" si="21"/>
        <v>8</v>
      </c>
    </row>
    <row r="1177" spans="2:15" x14ac:dyDescent="0.35">
      <c r="B1177" s="12" t="s">
        <v>424</v>
      </c>
      <c r="C1177" s="23">
        <f>IFERROR(VLOOKUP(B1177,'Asteroids@home'!$B$3:$I$1399,8,FALSE),"")</f>
        <v>2.2732953663085094</v>
      </c>
      <c r="D1177" s="23">
        <f>IFERROR(VLOOKUP(B1177,'Citizen Science Grid'!$B$3:$I$1120,8,FALSE),"")</f>
        <v>2.8311977819635938</v>
      </c>
      <c r="E1177" s="27">
        <f>IFERROR(VLOOKUP(B1177,'Enigma@home'!$B$3:$I$1120,8,FALSE),"")</f>
        <v>0.27829195277837288</v>
      </c>
      <c r="F1177" s="23">
        <f>IFERROR(VLOOKUP(B1177,'LHC@home'!$B$3:$I$1280,8,FALSE),"")</f>
        <v>4.2618381951787949</v>
      </c>
      <c r="G1177" s="23">
        <f>IFERROR(VLOOKUP(B1177,'NFS@Home'!$B$3:$I$1280,8,FALSE),"")</f>
        <v>2.4610089046408206</v>
      </c>
      <c r="H1177" s="23">
        <f>IFERROR(VLOOKUP(B1177,Numberfields!$B$3:$I$1011,8,FALSE),"")</f>
        <v>1.6230694739143869</v>
      </c>
      <c r="I1177" s="23">
        <f>IFERROR(VLOOKUP(B1177,Primegrid!$B$3:$I$955,8,FALSE),"")</f>
        <v>0.55448433023796639</v>
      </c>
      <c r="J1177" s="23">
        <f>IFERROR(VLOOKUP(B1177,SRBase!$B$3:$I$614,8,FALSE),"")</f>
        <v>7.2871318066396711</v>
      </c>
      <c r="K1177" s="23">
        <f>IFERROR(VLOOKUP(B1177,'theSkyNet POGS'!$B$3:$I$1158,8,FALSE),"")</f>
        <v>3.0404358969657892</v>
      </c>
      <c r="L1177" s="23">
        <f>IFERROR(VLOOKUP(B1177,'TN-Grid'!$B$3:$I$908,8,FALSE),"")</f>
        <v>10.021712847600556</v>
      </c>
      <c r="M1177" s="23">
        <f>IFERROR(VLOOKUP(B1177,'Yoyo@home'!$B$3:$I$955,8,FALSE),"")</f>
        <v>4.372268548412741</v>
      </c>
      <c r="N1177" s="22"/>
      <c r="O1177" s="4">
        <f t="shared" si="21"/>
        <v>11</v>
      </c>
    </row>
    <row r="1178" spans="2:15" x14ac:dyDescent="0.35">
      <c r="B1178" s="12" t="s">
        <v>425</v>
      </c>
      <c r="C1178" s="23">
        <f>IFERROR(VLOOKUP(B1178,'Asteroids@home'!$B$3:$I$1399,8,FALSE),"")</f>
        <v>2.1180470357687731</v>
      </c>
      <c r="D1178" s="23">
        <f>IFERROR(VLOOKUP(B1178,'Citizen Science Grid'!$B$3:$I$1120,8,FALSE),"")</f>
        <v>2.3483995521070926</v>
      </c>
      <c r="E1178" s="27" t="str">
        <f>IFERROR(VLOOKUP(B1178,'Enigma@home'!$B$3:$I$1120,8,FALSE),"")</f>
        <v/>
      </c>
      <c r="F1178" s="23">
        <f>IFERROR(VLOOKUP(B1178,'LHC@home'!$B$3:$I$1280,8,FALSE),"")</f>
        <v>2.6811321520055231</v>
      </c>
      <c r="G1178" s="23">
        <f>IFERROR(VLOOKUP(B1178,'NFS@Home'!$B$3:$I$1280,8,FALSE),"")</f>
        <v>1.7968595798693523</v>
      </c>
      <c r="H1178" s="23">
        <f>IFERROR(VLOOKUP(B1178,Numberfields!$B$3:$I$1011,8,FALSE),"")</f>
        <v>1.0299077757263304</v>
      </c>
      <c r="I1178" s="23">
        <f>IFERROR(VLOOKUP(B1178,Primegrid!$B$3:$I$955,8,FALSE),"")</f>
        <v>0.48093558972521289</v>
      </c>
      <c r="J1178" s="23">
        <f>IFERROR(VLOOKUP(B1178,SRBase!$B$3:$I$614,8,FALSE),"")</f>
        <v>3.8635634505202399</v>
      </c>
      <c r="K1178" s="23">
        <f>IFERROR(VLOOKUP(B1178,'theSkyNet POGS'!$B$3:$I$1158,8,FALSE),"")</f>
        <v>2.0989105183694088</v>
      </c>
      <c r="L1178" s="23">
        <f>IFERROR(VLOOKUP(B1178,'TN-Grid'!$B$3:$I$908,8,FALSE),"")</f>
        <v>6.8108169931292757</v>
      </c>
      <c r="M1178" s="23">
        <f>IFERROR(VLOOKUP(B1178,'Yoyo@home'!$B$3:$I$955,8,FALSE),"")</f>
        <v>2.3139728534202351</v>
      </c>
      <c r="N1178" s="22"/>
      <c r="O1178" s="4">
        <f t="shared" si="21"/>
        <v>10</v>
      </c>
    </row>
    <row r="1179" spans="2:15" x14ac:dyDescent="0.35">
      <c r="B1179" s="12" t="s">
        <v>426</v>
      </c>
      <c r="C1179" s="23">
        <f>IFERROR(VLOOKUP(B1179,'Asteroids@home'!$B$3:$I$1399,8,FALSE),"")</f>
        <v>2.6073169537226395</v>
      </c>
      <c r="D1179" s="23">
        <f>IFERROR(VLOOKUP(B1179,'Citizen Science Grid'!$B$3:$I$1120,8,FALSE),"")</f>
        <v>3.4891377690805547</v>
      </c>
      <c r="E1179" s="27">
        <f>IFERROR(VLOOKUP(B1179,'Enigma@home'!$B$3:$I$1120,8,FALSE),"")</f>
        <v>0.25488108883241367</v>
      </c>
      <c r="F1179" s="23">
        <f>IFERROR(VLOOKUP(B1179,'LHC@home'!$B$3:$I$1280,8,FALSE),"")</f>
        <v>3.9706326269197665</v>
      </c>
      <c r="G1179" s="23">
        <f>IFERROR(VLOOKUP(B1179,'NFS@Home'!$B$3:$I$1280,8,FALSE),"")</f>
        <v>2.6172751330832233</v>
      </c>
      <c r="H1179" s="23">
        <f>IFERROR(VLOOKUP(B1179,Numberfields!$B$3:$I$1011,8,FALSE),"")</f>
        <v>1.7071762976670177</v>
      </c>
      <c r="I1179" s="23">
        <f>IFERROR(VLOOKUP(B1179,Primegrid!$B$3:$I$955,8,FALSE),"")</f>
        <v>0.60303172177049869</v>
      </c>
      <c r="J1179" s="23">
        <f>IFERROR(VLOOKUP(B1179,SRBase!$B$3:$I$614,8,FALSE),"")</f>
        <v>4.6072682037146961</v>
      </c>
      <c r="K1179" s="23">
        <f>IFERROR(VLOOKUP(B1179,'theSkyNet POGS'!$B$3:$I$1158,8,FALSE),"")</f>
        <v>2.6589110171464978</v>
      </c>
      <c r="L1179" s="23">
        <f>IFERROR(VLOOKUP(B1179,'TN-Grid'!$B$3:$I$908,8,FALSE),"")</f>
        <v>9.5764250374322639</v>
      </c>
      <c r="M1179" s="23">
        <f>IFERROR(VLOOKUP(B1179,'Yoyo@home'!$B$3:$I$955,8,FALSE),"")</f>
        <v>4.1509749270158638</v>
      </c>
      <c r="N1179" s="22"/>
      <c r="O1179" s="4">
        <f t="shared" si="21"/>
        <v>11</v>
      </c>
    </row>
    <row r="1180" spans="2:15" x14ac:dyDescent="0.35">
      <c r="B1180" s="12" t="s">
        <v>427</v>
      </c>
      <c r="C1180" s="23">
        <f>IFERROR(VLOOKUP(B1180,'Asteroids@home'!$B$3:$I$1399,8,FALSE),"")</f>
        <v>2.8880428435555663</v>
      </c>
      <c r="D1180" s="23">
        <f>IFERROR(VLOOKUP(B1180,'Citizen Science Grid'!$B$3:$I$1120,8,FALSE),"")</f>
        <v>3.9346533234063608</v>
      </c>
      <c r="E1180" s="27">
        <f>IFERROR(VLOOKUP(B1180,'Enigma@home'!$B$3:$I$1120,8,FALSE),"")</f>
        <v>0.28320259540636267</v>
      </c>
      <c r="F1180" s="23">
        <f>IFERROR(VLOOKUP(B1180,'LHC@home'!$B$3:$I$1280,8,FALSE),"")</f>
        <v>4.3265768681502923</v>
      </c>
      <c r="G1180" s="23">
        <f>IFERROR(VLOOKUP(B1180,'NFS@Home'!$B$3:$I$1280,8,FALSE),"")</f>
        <v>2.8863126569476285</v>
      </c>
      <c r="H1180" s="23">
        <f>IFERROR(VLOOKUP(B1180,Numberfields!$B$3:$I$1011,8,FALSE),"")</f>
        <v>1.9949226204525921</v>
      </c>
      <c r="I1180" s="23">
        <f>IFERROR(VLOOKUP(B1180,Primegrid!$B$3:$I$955,8,FALSE),"")</f>
        <v>0.62446912365274432</v>
      </c>
      <c r="J1180" s="23">
        <f>IFERROR(VLOOKUP(B1180,SRBase!$B$3:$I$614,8,FALSE),"")</f>
        <v>4.5726035514853862</v>
      </c>
      <c r="K1180" s="23">
        <f>IFERROR(VLOOKUP(B1180,'theSkyNet POGS'!$B$3:$I$1158,8,FALSE),"")</f>
        <v>3.182032297586892</v>
      </c>
      <c r="L1180" s="23">
        <f>IFERROR(VLOOKUP(B1180,'TN-Grid'!$B$3:$I$908,8,FALSE),"")</f>
        <v>10.308589226119667</v>
      </c>
      <c r="M1180" s="23">
        <f>IFERROR(VLOOKUP(B1180,'Yoyo@home'!$B$3:$I$955,8,FALSE),"")</f>
        <v>4.5134295911014251</v>
      </c>
      <c r="N1180" s="22"/>
      <c r="O1180" s="4">
        <f t="shared" si="21"/>
        <v>11</v>
      </c>
    </row>
    <row r="1181" spans="2:15" x14ac:dyDescent="0.35">
      <c r="B1181" s="12" t="s">
        <v>428</v>
      </c>
      <c r="C1181" s="23">
        <f>IFERROR(VLOOKUP(B1181,'Asteroids@home'!$B$3:$I$1399,8,FALSE),"")</f>
        <v>2.4826546005948016</v>
      </c>
      <c r="D1181" s="23">
        <f>IFERROR(VLOOKUP(B1181,'Citizen Science Grid'!$B$3:$I$1120,8,FALSE),"")</f>
        <v>3.0475768546649276</v>
      </c>
      <c r="E1181" s="27">
        <f>IFERROR(VLOOKUP(B1181,'Enigma@home'!$B$3:$I$1120,8,FALSE),"")</f>
        <v>0.38793266069022059</v>
      </c>
      <c r="F1181" s="23">
        <f>IFERROR(VLOOKUP(B1181,'LHC@home'!$B$3:$I$1280,8,FALSE),"")</f>
        <v>3.8022443827154011</v>
      </c>
      <c r="G1181" s="23">
        <f>IFERROR(VLOOKUP(B1181,'NFS@Home'!$B$3:$I$1280,8,FALSE),"")</f>
        <v>2.5433046059768412</v>
      </c>
      <c r="H1181" s="23">
        <f>IFERROR(VLOOKUP(B1181,Numberfields!$B$3:$I$1011,8,FALSE),"")</f>
        <v>1.5886135477297365</v>
      </c>
      <c r="I1181" s="23">
        <f>IFERROR(VLOOKUP(B1181,Primegrid!$B$3:$I$955,8,FALSE),"")</f>
        <v>0.75891907087534527</v>
      </c>
      <c r="J1181" s="23">
        <f>IFERROR(VLOOKUP(B1181,SRBase!$B$3:$I$614,8,FALSE),"")</f>
        <v>4.7476513292349871</v>
      </c>
      <c r="K1181" s="23">
        <f>IFERROR(VLOOKUP(B1181,'theSkyNet POGS'!$B$3:$I$1158,8,FALSE),"")</f>
        <v>3.0769573761939784</v>
      </c>
      <c r="L1181" s="23">
        <f>IFERROR(VLOOKUP(B1181,'TN-Grid'!$B$3:$I$908,8,FALSE),"")</f>
        <v>9.5304473129609324</v>
      </c>
      <c r="M1181" s="23">
        <f>IFERROR(VLOOKUP(B1181,'Yoyo@home'!$B$3:$I$955,8,FALSE),"")</f>
        <v>2.9793904874627972</v>
      </c>
      <c r="N1181" s="22"/>
      <c r="O1181" s="4">
        <f t="shared" si="21"/>
        <v>11</v>
      </c>
    </row>
    <row r="1182" spans="2:15" x14ac:dyDescent="0.35">
      <c r="B1182" s="12" t="s">
        <v>429</v>
      </c>
      <c r="C1182" s="23">
        <f>IFERROR(VLOOKUP(B1182,'Asteroids@home'!$B$3:$I$1399,8,FALSE),"")</f>
        <v>2.6978072327193812</v>
      </c>
      <c r="D1182" s="23">
        <f>IFERROR(VLOOKUP(B1182,'Citizen Science Grid'!$B$3:$I$1120,8,FALSE),"")</f>
        <v>2.4370713308074716</v>
      </c>
      <c r="E1182" s="27" t="str">
        <f>IFERROR(VLOOKUP(B1182,'Enigma@home'!$B$3:$I$1120,8,FALSE),"")</f>
        <v/>
      </c>
      <c r="F1182" s="23">
        <f>IFERROR(VLOOKUP(B1182,'LHC@home'!$B$3:$I$1280,8,FALSE),"")</f>
        <v>3.1451968859877919</v>
      </c>
      <c r="G1182" s="23">
        <f>IFERROR(VLOOKUP(B1182,'NFS@Home'!$B$3:$I$1280,8,FALSE),"")</f>
        <v>1.3774475919860625</v>
      </c>
      <c r="H1182" s="23">
        <f>IFERROR(VLOOKUP(B1182,Numberfields!$B$3:$I$1011,8,FALSE),"")</f>
        <v>1.3631025775075409</v>
      </c>
      <c r="I1182" s="23">
        <f>IFERROR(VLOOKUP(B1182,Primegrid!$B$3:$I$955,8,FALSE),"")</f>
        <v>0.61437585193213162</v>
      </c>
      <c r="J1182" s="23">
        <f>IFERROR(VLOOKUP(B1182,SRBase!$B$3:$I$614,8,FALSE),"")</f>
        <v>5.351345070865734</v>
      </c>
      <c r="K1182" s="23">
        <f>IFERROR(VLOOKUP(B1182,'theSkyNet POGS'!$B$3:$I$1158,8,FALSE),"")</f>
        <v>2.5233637194233611</v>
      </c>
      <c r="L1182" s="23">
        <f>IFERROR(VLOOKUP(B1182,'TN-Grid'!$B$3:$I$908,8,FALSE),"")</f>
        <v>7.681880378088592</v>
      </c>
      <c r="M1182" s="23">
        <f>IFERROR(VLOOKUP(B1182,'Yoyo@home'!$B$3:$I$955,8,FALSE),"")</f>
        <v>2.9830482024711036</v>
      </c>
      <c r="N1182" s="22"/>
      <c r="O1182" s="4">
        <f t="shared" si="21"/>
        <v>10</v>
      </c>
    </row>
    <row r="1183" spans="2:15" x14ac:dyDescent="0.35">
      <c r="B1183" s="12" t="s">
        <v>430</v>
      </c>
      <c r="C1183" s="23">
        <f>IFERROR(VLOOKUP(B1183,'Asteroids@home'!$B$3:$I$1399,8,FALSE),"")</f>
        <v>1.6353713629013629</v>
      </c>
      <c r="D1183" s="23">
        <f>IFERROR(VLOOKUP(B1183,'Citizen Science Grid'!$B$3:$I$1120,8,FALSE),"")</f>
        <v>2.5038167583323423</v>
      </c>
      <c r="E1183" s="27">
        <f>IFERROR(VLOOKUP(B1183,'Enigma@home'!$B$3:$I$1120,8,FALSE),"")</f>
        <v>0.18623346537327751</v>
      </c>
      <c r="F1183" s="23">
        <f>IFERROR(VLOOKUP(B1183,'LHC@home'!$B$3:$I$1280,8,FALSE),"")</f>
        <v>3.1533778843680205</v>
      </c>
      <c r="G1183" s="23">
        <f>IFERROR(VLOOKUP(B1183,'NFS@Home'!$B$3:$I$1280,8,FALSE),"")</f>
        <v>1.43012871392865</v>
      </c>
      <c r="H1183" s="23">
        <f>IFERROR(VLOOKUP(B1183,Numberfields!$B$3:$I$1011,8,FALSE),"")</f>
        <v>1.5856544917115758</v>
      </c>
      <c r="I1183" s="23">
        <f>IFERROR(VLOOKUP(B1183,Primegrid!$B$3:$I$955,8,FALSE),"")</f>
        <v>0.47871459373236319</v>
      </c>
      <c r="J1183" s="23">
        <f>IFERROR(VLOOKUP(B1183,SRBase!$B$3:$I$614,8,FALSE),"")</f>
        <v>2.7349416925846222</v>
      </c>
      <c r="K1183" s="23">
        <f>IFERROR(VLOOKUP(B1183,'theSkyNet POGS'!$B$3:$I$1158,8,FALSE),"")</f>
        <v>1.6260677164926436</v>
      </c>
      <c r="L1183" s="23">
        <f>IFERROR(VLOOKUP(B1183,'TN-Grid'!$B$3:$I$908,8,FALSE),"")</f>
        <v>6.120957269039927</v>
      </c>
      <c r="M1183" s="23">
        <f>IFERROR(VLOOKUP(B1183,'Yoyo@home'!$B$3:$I$955,8,FALSE),"")</f>
        <v>3.4539731769212412</v>
      </c>
      <c r="N1183" s="22"/>
      <c r="O1183" s="4">
        <f t="shared" si="21"/>
        <v>11</v>
      </c>
    </row>
    <row r="1184" spans="2:15" x14ac:dyDescent="0.35">
      <c r="B1184" s="12" t="s">
        <v>431</v>
      </c>
      <c r="C1184" s="23">
        <f>IFERROR(VLOOKUP(B1184,'Asteroids@home'!$B$3:$I$1399,8,FALSE),"")</f>
        <v>1.7316317953236877</v>
      </c>
      <c r="D1184" s="23">
        <f>IFERROR(VLOOKUP(B1184,'Citizen Science Grid'!$B$3:$I$1120,8,FALSE),"")</f>
        <v>2.9340535333975892</v>
      </c>
      <c r="E1184" s="27">
        <f>IFERROR(VLOOKUP(B1184,'Enigma@home'!$B$3:$I$1120,8,FALSE),"")</f>
        <v>0.14531934610775418</v>
      </c>
      <c r="F1184" s="23">
        <f>IFERROR(VLOOKUP(B1184,'LHC@home'!$B$3:$I$1280,8,FALSE),"")</f>
        <v>3.0106883150468464</v>
      </c>
      <c r="G1184" s="23">
        <f>IFERROR(VLOOKUP(B1184,'NFS@Home'!$B$3:$I$1280,8,FALSE),"")</f>
        <v>2.4162278349992081</v>
      </c>
      <c r="H1184" s="23">
        <f>IFERROR(VLOOKUP(B1184,Numberfields!$B$3:$I$1011,8,FALSE),"")</f>
        <v>1.8287057442219012</v>
      </c>
      <c r="I1184" s="23">
        <f>IFERROR(VLOOKUP(B1184,Primegrid!$B$3:$I$955,8,FALSE),"")</f>
        <v>0.29425466350271295</v>
      </c>
      <c r="J1184" s="23">
        <f>IFERROR(VLOOKUP(B1184,SRBase!$B$3:$I$614,8,FALSE),"")</f>
        <v>6.9952290783650604</v>
      </c>
      <c r="K1184" s="23">
        <f>IFERROR(VLOOKUP(B1184,'theSkyNet POGS'!$B$3:$I$1158,8,FALSE),"")</f>
        <v>2.3388156917673335</v>
      </c>
      <c r="L1184" s="23">
        <f>IFERROR(VLOOKUP(B1184,'TN-Grid'!$B$3:$I$908,8,FALSE),"")</f>
        <v>8.1809281388981319</v>
      </c>
      <c r="M1184" s="23">
        <f>IFERROR(VLOOKUP(B1184,'Yoyo@home'!$B$3:$I$955,8,FALSE),"")</f>
        <v>3.5134950510170748</v>
      </c>
      <c r="N1184" s="22"/>
      <c r="O1184" s="4">
        <f t="shared" si="21"/>
        <v>11</v>
      </c>
    </row>
    <row r="1185" spans="2:15" x14ac:dyDescent="0.35">
      <c r="B1185" s="12" t="s">
        <v>432</v>
      </c>
      <c r="C1185" s="23">
        <f>IFERROR(VLOOKUP(B1185,'Asteroids@home'!$B$3:$I$1399,8,FALSE),"")</f>
        <v>2.173577982471723</v>
      </c>
      <c r="D1185" s="23">
        <f>IFERROR(VLOOKUP(B1185,'Citizen Science Grid'!$B$3:$I$1120,8,FALSE),"")</f>
        <v>2.6673781985852019</v>
      </c>
      <c r="E1185" s="27">
        <f>IFERROR(VLOOKUP(B1185,'Enigma@home'!$B$3:$I$1120,8,FALSE),"")</f>
        <v>0.27695839100103081</v>
      </c>
      <c r="F1185" s="23">
        <f>IFERROR(VLOOKUP(B1185,'LHC@home'!$B$3:$I$1280,8,FALSE),"")</f>
        <v>3.3947289720342271</v>
      </c>
      <c r="G1185" s="23">
        <f>IFERROR(VLOOKUP(B1185,'NFS@Home'!$B$3:$I$1280,8,FALSE),"")</f>
        <v>2.4518829641877171</v>
      </c>
      <c r="H1185" s="23">
        <f>IFERROR(VLOOKUP(B1185,Numberfields!$B$3:$I$1011,8,FALSE),"")</f>
        <v>1.7943420191857973</v>
      </c>
      <c r="I1185" s="23">
        <f>IFERROR(VLOOKUP(B1185,Primegrid!$B$3:$I$955,8,FALSE),"")</f>
        <v>0.53041592252307668</v>
      </c>
      <c r="J1185" s="23">
        <f>IFERROR(VLOOKUP(B1185,SRBase!$B$3:$I$614,8,FALSE),"")</f>
        <v>5.4684177618889729</v>
      </c>
      <c r="K1185" s="23">
        <f>IFERROR(VLOOKUP(B1185,'theSkyNet POGS'!$B$3:$I$1158,8,FALSE),"")</f>
        <v>3.1090053701423375</v>
      </c>
      <c r="L1185" s="23">
        <f>IFERROR(VLOOKUP(B1185,'TN-Grid'!$B$3:$I$908,8,FALSE),"")</f>
        <v>7.8544462641697246</v>
      </c>
      <c r="M1185" s="23">
        <f>IFERROR(VLOOKUP(B1185,'Yoyo@home'!$B$3:$I$955,8,FALSE),"")</f>
        <v>3.0128792935592839</v>
      </c>
      <c r="N1185" s="22"/>
      <c r="O1185" s="4">
        <f t="shared" si="21"/>
        <v>11</v>
      </c>
    </row>
    <row r="1186" spans="2:15" x14ac:dyDescent="0.35">
      <c r="B1186" s="12" t="s">
        <v>1306</v>
      </c>
      <c r="C1186" s="23">
        <f>IFERROR(VLOOKUP(B1186,'Asteroids@home'!$B$3:$I$1399,8,FALSE),"")</f>
        <v>0.7436818543305459</v>
      </c>
      <c r="D1186" s="23">
        <f>IFERROR(VLOOKUP(B1186,'Citizen Science Grid'!$B$3:$I$1120,8,FALSE),"")</f>
        <v>2.4285259575977314</v>
      </c>
      <c r="E1186" s="27" t="str">
        <f>IFERROR(VLOOKUP(B1186,'Enigma@home'!$B$3:$I$1120,8,FALSE),"")</f>
        <v/>
      </c>
      <c r="F1186" s="23">
        <f>IFERROR(VLOOKUP(B1186,'LHC@home'!$B$3:$I$1280,8,FALSE),"")</f>
        <v>2.0538501112236736</v>
      </c>
      <c r="G1186" s="23">
        <f>IFERROR(VLOOKUP(B1186,'NFS@Home'!$B$3:$I$1280,8,FALSE),"")</f>
        <v>2.1842714386870621</v>
      </c>
      <c r="H1186" s="23">
        <f>IFERROR(VLOOKUP(B1186,Numberfields!$B$3:$I$1011,8,FALSE),"")</f>
        <v>1.9625435795885893</v>
      </c>
      <c r="I1186" s="23">
        <f>IFERROR(VLOOKUP(B1186,Primegrid!$B$3:$I$955,8,FALSE),"")</f>
        <v>0.2818387598151107</v>
      </c>
      <c r="J1186" s="23" t="str">
        <f>IFERROR(VLOOKUP(B1186,SRBase!$B$3:$I$614,8,FALSE),"")</f>
        <v/>
      </c>
      <c r="K1186" s="23">
        <f>IFERROR(VLOOKUP(B1186,'theSkyNet POGS'!$B$3:$I$1158,8,FALSE),"")</f>
        <v>7.3947134310939182</v>
      </c>
      <c r="L1186" s="23" t="str">
        <f>IFERROR(VLOOKUP(B1186,'TN-Grid'!$B$3:$I$908,8,FALSE),"")</f>
        <v/>
      </c>
      <c r="M1186" s="23">
        <f>IFERROR(VLOOKUP(B1186,'Yoyo@home'!$B$3:$I$955,8,FALSE),"")</f>
        <v>4.1520745896703986</v>
      </c>
      <c r="N1186" s="22"/>
      <c r="O1186" s="4">
        <f t="shared" si="21"/>
        <v>8</v>
      </c>
    </row>
    <row r="1187" spans="2:15" x14ac:dyDescent="0.35">
      <c r="B1187" s="12" t="s">
        <v>1969</v>
      </c>
      <c r="C1187" s="23" t="str">
        <f>IFERROR(VLOOKUP(B1187,'Asteroids@home'!$B$3:$I$1399,8,FALSE),"")</f>
        <v/>
      </c>
      <c r="D1187" s="23" t="str">
        <f>IFERROR(VLOOKUP(B1187,'Citizen Science Grid'!$B$3:$I$1120,8,FALSE),"")</f>
        <v/>
      </c>
      <c r="E1187" s="27" t="str">
        <f>IFERROR(VLOOKUP(B1187,'Enigma@home'!$B$3:$I$1120,8,FALSE),"")</f>
        <v/>
      </c>
      <c r="F1187" s="23" t="str">
        <f>IFERROR(VLOOKUP(B1187,'LHC@home'!$B$3:$I$1280,8,FALSE),"")</f>
        <v/>
      </c>
      <c r="G1187" s="23">
        <f>IFERROR(VLOOKUP(B1187,'NFS@Home'!$B$3:$I$1280,8,FALSE),"")</f>
        <v>1.8650485042322715</v>
      </c>
      <c r="H1187" s="23" t="str">
        <f>IFERROR(VLOOKUP(B1187,Numberfields!$B$3:$I$1011,8,FALSE),"")</f>
        <v/>
      </c>
      <c r="I1187" s="23" t="str">
        <f>IFERROR(VLOOKUP(B1187,Primegrid!$B$3:$I$955,8,FALSE),"")</f>
        <v/>
      </c>
      <c r="J1187" s="23" t="str">
        <f>IFERROR(VLOOKUP(B1187,SRBase!$B$3:$I$614,8,FALSE),"")</f>
        <v/>
      </c>
      <c r="K1187" s="23" t="str">
        <f>IFERROR(VLOOKUP(B1187,'theSkyNet POGS'!$B$3:$I$1158,8,FALSE),"")</f>
        <v/>
      </c>
      <c r="L1187" s="23" t="str">
        <f>IFERROR(VLOOKUP(B1187,'TN-Grid'!$B$3:$I$908,8,FALSE),"")</f>
        <v/>
      </c>
      <c r="M1187" s="23" t="str">
        <f>IFERROR(VLOOKUP(B1187,'Yoyo@home'!$B$3:$I$955,8,FALSE),"")</f>
        <v/>
      </c>
      <c r="N1187" s="22"/>
      <c r="O1187" s="4">
        <f t="shared" si="21"/>
        <v>1</v>
      </c>
    </row>
    <row r="1188" spans="2:15" x14ac:dyDescent="0.35">
      <c r="B1188" s="12" t="s">
        <v>433</v>
      </c>
      <c r="C1188" s="23">
        <f>IFERROR(VLOOKUP(B1188,'Asteroids@home'!$B$3:$I$1399,8,FALSE),"")</f>
        <v>1.2456937568858755</v>
      </c>
      <c r="D1188" s="23">
        <f>IFERROR(VLOOKUP(B1188,'Citizen Science Grid'!$B$3:$I$1120,8,FALSE),"")</f>
        <v>2.0804862345396411</v>
      </c>
      <c r="E1188" s="27" t="str">
        <f>IFERROR(VLOOKUP(B1188,'Enigma@home'!$B$3:$I$1120,8,FALSE),"")</f>
        <v/>
      </c>
      <c r="F1188" s="23">
        <f>IFERROR(VLOOKUP(B1188,'LHC@home'!$B$3:$I$1280,8,FALSE),"")</f>
        <v>2.3593092724293365</v>
      </c>
      <c r="G1188" s="23">
        <f>IFERROR(VLOOKUP(B1188,'NFS@Home'!$B$3:$I$1280,8,FALSE),"")</f>
        <v>1.8269036227011264</v>
      </c>
      <c r="H1188" s="23" t="str">
        <f>IFERROR(VLOOKUP(B1188,Numberfields!$B$3:$I$1011,8,FALSE),"")</f>
        <v/>
      </c>
      <c r="I1188" s="23">
        <f>IFERROR(VLOOKUP(B1188,Primegrid!$B$3:$I$955,8,FALSE),"")</f>
        <v>0.57211234198113881</v>
      </c>
      <c r="J1188" s="23">
        <f>IFERROR(VLOOKUP(B1188,SRBase!$B$3:$I$614,8,FALSE),"")</f>
        <v>5.6406868775336534</v>
      </c>
      <c r="K1188" s="23">
        <f>IFERROR(VLOOKUP(B1188,'theSkyNet POGS'!$B$3:$I$1158,8,FALSE),"")</f>
        <v>2.7296572226814453</v>
      </c>
      <c r="L1188" s="23">
        <f>IFERROR(VLOOKUP(B1188,'TN-Grid'!$B$3:$I$908,8,FALSE),"")</f>
        <v>5.0586005320542533</v>
      </c>
      <c r="M1188" s="23">
        <f>IFERROR(VLOOKUP(B1188,'Yoyo@home'!$B$3:$I$955,8,FALSE),"")</f>
        <v>2.617200097388745</v>
      </c>
      <c r="N1188" s="22"/>
      <c r="O1188" s="4">
        <f t="shared" si="21"/>
        <v>9</v>
      </c>
    </row>
    <row r="1189" spans="2:15" x14ac:dyDescent="0.35">
      <c r="B1189" s="12" t="s">
        <v>1307</v>
      </c>
      <c r="C1189" s="23">
        <f>IFERROR(VLOOKUP(B1189,'Asteroids@home'!$B$3:$I$1399,8,FALSE),"")</f>
        <v>1.7789809532400449</v>
      </c>
      <c r="D1189" s="23" t="str">
        <f>IFERROR(VLOOKUP(B1189,'Citizen Science Grid'!$B$3:$I$1120,8,FALSE),"")</f>
        <v/>
      </c>
      <c r="E1189" s="27" t="str">
        <f>IFERROR(VLOOKUP(B1189,'Enigma@home'!$B$3:$I$1120,8,FALSE),"")</f>
        <v/>
      </c>
      <c r="F1189" s="23">
        <f>IFERROR(VLOOKUP(B1189,'LHC@home'!$B$3:$I$1280,8,FALSE),"")</f>
        <v>2.2605233207185407</v>
      </c>
      <c r="G1189" s="23" t="str">
        <f>IFERROR(VLOOKUP(B1189,'NFS@Home'!$B$3:$I$1280,8,FALSE),"")</f>
        <v/>
      </c>
      <c r="H1189" s="23" t="str">
        <f>IFERROR(VLOOKUP(B1189,Numberfields!$B$3:$I$1011,8,FALSE),"")</f>
        <v/>
      </c>
      <c r="I1189" s="23" t="str">
        <f>IFERROR(VLOOKUP(B1189,Primegrid!$B$3:$I$955,8,FALSE),"")</f>
        <v/>
      </c>
      <c r="J1189" s="23" t="str">
        <f>IFERROR(VLOOKUP(B1189,SRBase!$B$3:$I$614,8,FALSE),"")</f>
        <v/>
      </c>
      <c r="K1189" s="23">
        <f>IFERROR(VLOOKUP(B1189,'theSkyNet POGS'!$B$3:$I$1158,8,FALSE),"")</f>
        <v>0.95647247095931576</v>
      </c>
      <c r="L1189" s="23" t="str">
        <f>IFERROR(VLOOKUP(B1189,'TN-Grid'!$B$3:$I$908,8,FALSE),"")</f>
        <v/>
      </c>
      <c r="M1189" s="23" t="str">
        <f>IFERROR(VLOOKUP(B1189,'Yoyo@home'!$B$3:$I$955,8,FALSE),"")</f>
        <v/>
      </c>
      <c r="N1189" s="22"/>
      <c r="O1189" s="4">
        <f t="shared" si="21"/>
        <v>3</v>
      </c>
    </row>
    <row r="1190" spans="2:15" x14ac:dyDescent="0.35">
      <c r="B1190" s="12" t="s">
        <v>719</v>
      </c>
      <c r="C1190" s="23">
        <f>IFERROR(VLOOKUP(B1190,'Asteroids@home'!$B$3:$I$1399,8,FALSE),"")</f>
        <v>1.8517248405827431</v>
      </c>
      <c r="D1190" s="23">
        <f>IFERROR(VLOOKUP(B1190,'Citizen Science Grid'!$B$3:$I$1120,8,FALSE),"")</f>
        <v>2.0755513253149021</v>
      </c>
      <c r="E1190" s="27">
        <f>IFERROR(VLOOKUP(B1190,'Enigma@home'!$B$3:$I$1120,8,FALSE),"")</f>
        <v>0.24401694314618111</v>
      </c>
      <c r="F1190" s="23">
        <f>IFERROR(VLOOKUP(B1190,'LHC@home'!$B$3:$I$1280,8,FALSE),"")</f>
        <v>1.911318241551736</v>
      </c>
      <c r="G1190" s="23" t="str">
        <f>IFERROR(VLOOKUP(B1190,'NFS@Home'!$B$3:$I$1280,8,FALSE),"")</f>
        <v/>
      </c>
      <c r="H1190" s="23" t="str">
        <f>IFERROR(VLOOKUP(B1190,Numberfields!$B$3:$I$1011,8,FALSE),"")</f>
        <v/>
      </c>
      <c r="I1190" s="23">
        <f>IFERROR(VLOOKUP(B1190,Primegrid!$B$3:$I$955,8,FALSE),"")</f>
        <v>0.18664801249081009</v>
      </c>
      <c r="J1190" s="23" t="str">
        <f>IFERROR(VLOOKUP(B1190,SRBase!$B$3:$I$614,8,FALSE),"")</f>
        <v/>
      </c>
      <c r="K1190" s="23">
        <f>IFERROR(VLOOKUP(B1190,'theSkyNet POGS'!$B$3:$I$1158,8,FALSE),"")</f>
        <v>1.8156962012886979</v>
      </c>
      <c r="L1190" s="23">
        <f>IFERROR(VLOOKUP(B1190,'TN-Grid'!$B$3:$I$908,8,FALSE),"")</f>
        <v>6.4688252067509451</v>
      </c>
      <c r="M1190" s="23">
        <f>IFERROR(VLOOKUP(B1190,'Yoyo@home'!$B$3:$I$955,8,FALSE),"")</f>
        <v>2.6582658623583644</v>
      </c>
      <c r="N1190" s="22"/>
      <c r="O1190" s="4">
        <f t="shared" si="21"/>
        <v>8</v>
      </c>
    </row>
    <row r="1191" spans="2:15" x14ac:dyDescent="0.35">
      <c r="B1191" s="12" t="s">
        <v>434</v>
      </c>
      <c r="C1191" s="23">
        <f>IFERROR(VLOOKUP(B1191,'Asteroids@home'!$B$3:$I$1399,8,FALSE),"")</f>
        <v>3.4125309973350912</v>
      </c>
      <c r="D1191" s="23">
        <f>IFERROR(VLOOKUP(B1191,'Citizen Science Grid'!$B$3:$I$1120,8,FALSE),"")</f>
        <v>4.8410576316439231</v>
      </c>
      <c r="E1191" s="27">
        <f>IFERROR(VLOOKUP(B1191,'Enigma@home'!$B$3:$I$1120,8,FALSE),"")</f>
        <v>0.40588495584753131</v>
      </c>
      <c r="F1191" s="23">
        <f>IFERROR(VLOOKUP(B1191,'LHC@home'!$B$3:$I$1280,8,FALSE),"")</f>
        <v>5.7218058408976322</v>
      </c>
      <c r="G1191" s="23">
        <f>IFERROR(VLOOKUP(B1191,'NFS@Home'!$B$3:$I$1280,8,FALSE),"")</f>
        <v>3.9275559250686749</v>
      </c>
      <c r="H1191" s="23">
        <f>IFERROR(VLOOKUP(B1191,Numberfields!$B$3:$I$1011,8,FALSE),"")</f>
        <v>2.7112963475560896</v>
      </c>
      <c r="I1191" s="23">
        <f>IFERROR(VLOOKUP(B1191,Primegrid!$B$3:$I$955,8,FALSE),"")</f>
        <v>0.79633664526301973</v>
      </c>
      <c r="J1191" s="23">
        <f>IFERROR(VLOOKUP(B1191,SRBase!$B$3:$I$614,8,FALSE),"")</f>
        <v>5.7011891217091071</v>
      </c>
      <c r="K1191" s="23">
        <f>IFERROR(VLOOKUP(B1191,'theSkyNet POGS'!$B$3:$I$1158,8,FALSE),"")</f>
        <v>4.3773707073627754</v>
      </c>
      <c r="L1191" s="23">
        <f>IFERROR(VLOOKUP(B1191,'TN-Grid'!$B$3:$I$908,8,FALSE),"")</f>
        <v>16.378838198666408</v>
      </c>
      <c r="M1191" s="23">
        <f>IFERROR(VLOOKUP(B1191,'Yoyo@home'!$B$3:$I$955,8,FALSE),"")</f>
        <v>5.1415762470555668</v>
      </c>
      <c r="N1191" s="22"/>
      <c r="O1191" s="4">
        <f t="shared" si="21"/>
        <v>11</v>
      </c>
    </row>
    <row r="1192" spans="2:15" x14ac:dyDescent="0.35">
      <c r="B1192" s="12" t="s">
        <v>1308</v>
      </c>
      <c r="C1192" s="23" t="str">
        <f>IFERROR(VLOOKUP(B1192,'Asteroids@home'!$B$3:$I$1399,8,FALSE),"")</f>
        <v/>
      </c>
      <c r="D1192" s="23">
        <f>IFERROR(VLOOKUP(B1192,'Citizen Science Grid'!$B$3:$I$1120,8,FALSE),"")</f>
        <v>5.8005149553433109</v>
      </c>
      <c r="E1192" s="27" t="str">
        <f>IFERROR(VLOOKUP(B1192,'Enigma@home'!$B$3:$I$1120,8,FALSE),"")</f>
        <v/>
      </c>
      <c r="F1192" s="23" t="str">
        <f>IFERROR(VLOOKUP(B1192,'LHC@home'!$B$3:$I$1280,8,FALSE),"")</f>
        <v/>
      </c>
      <c r="G1192" s="23" t="str">
        <f>IFERROR(VLOOKUP(B1192,'NFS@Home'!$B$3:$I$1280,8,FALSE),"")</f>
        <v/>
      </c>
      <c r="H1192" s="23" t="str">
        <f>IFERROR(VLOOKUP(B1192,Numberfields!$B$3:$I$1011,8,FALSE),"")</f>
        <v/>
      </c>
      <c r="I1192" s="23" t="str">
        <f>IFERROR(VLOOKUP(B1192,Primegrid!$B$3:$I$955,8,FALSE),"")</f>
        <v/>
      </c>
      <c r="J1192" s="23">
        <f>IFERROR(VLOOKUP(B1192,SRBase!$B$3:$I$614,8,FALSE),"")</f>
        <v>2.2810158470384607</v>
      </c>
      <c r="K1192" s="23" t="str">
        <f>IFERROR(VLOOKUP(B1192,'theSkyNet POGS'!$B$3:$I$1158,8,FALSE),"")</f>
        <v/>
      </c>
      <c r="L1192" s="23" t="str">
        <f>IFERROR(VLOOKUP(B1192,'TN-Grid'!$B$3:$I$908,8,FALSE),"")</f>
        <v/>
      </c>
      <c r="M1192" s="23">
        <f>IFERROR(VLOOKUP(B1192,'Yoyo@home'!$B$3:$I$955,8,FALSE),"")</f>
        <v>3.3013975572691252</v>
      </c>
      <c r="N1192" s="22"/>
      <c r="O1192" s="4">
        <f t="shared" si="21"/>
        <v>3</v>
      </c>
    </row>
    <row r="1193" spans="2:15" x14ac:dyDescent="0.35">
      <c r="B1193" s="12" t="s">
        <v>1309</v>
      </c>
      <c r="C1193" s="23">
        <f>IFERROR(VLOOKUP(B1193,'Asteroids@home'!$B$3:$I$1399,8,FALSE),"")</f>
        <v>1.3450042337723809</v>
      </c>
      <c r="D1193" s="23" t="str">
        <f>IFERROR(VLOOKUP(B1193,'Citizen Science Grid'!$B$3:$I$1120,8,FALSE),"")</f>
        <v/>
      </c>
      <c r="E1193" s="27" t="str">
        <f>IFERROR(VLOOKUP(B1193,'Enigma@home'!$B$3:$I$1120,8,FALSE),"")</f>
        <v/>
      </c>
      <c r="F1193" s="23" t="str">
        <f>IFERROR(VLOOKUP(B1193,'LHC@home'!$B$3:$I$1280,8,FALSE),"")</f>
        <v/>
      </c>
      <c r="G1193" s="23" t="str">
        <f>IFERROR(VLOOKUP(B1193,'NFS@Home'!$B$3:$I$1280,8,FALSE),"")</f>
        <v/>
      </c>
      <c r="H1193" s="23" t="str">
        <f>IFERROR(VLOOKUP(B1193,Numberfields!$B$3:$I$1011,8,FALSE),"")</f>
        <v/>
      </c>
      <c r="I1193" s="23" t="str">
        <f>IFERROR(VLOOKUP(B1193,Primegrid!$B$3:$I$955,8,FALSE),"")</f>
        <v/>
      </c>
      <c r="J1193" s="23" t="str">
        <f>IFERROR(VLOOKUP(B1193,SRBase!$B$3:$I$614,8,FALSE),"")</f>
        <v/>
      </c>
      <c r="K1193" s="23" t="str">
        <f>IFERROR(VLOOKUP(B1193,'theSkyNet POGS'!$B$3:$I$1158,8,FALSE),"")</f>
        <v/>
      </c>
      <c r="L1193" s="23" t="str">
        <f>IFERROR(VLOOKUP(B1193,'TN-Grid'!$B$3:$I$908,8,FALSE),"")</f>
        <v/>
      </c>
      <c r="M1193" s="23" t="str">
        <f>IFERROR(VLOOKUP(B1193,'Yoyo@home'!$B$3:$I$955,8,FALSE),"")</f>
        <v/>
      </c>
      <c r="N1193" s="22"/>
      <c r="O1193" s="4">
        <f t="shared" si="21"/>
        <v>1</v>
      </c>
    </row>
    <row r="1194" spans="2:15" x14ac:dyDescent="0.35">
      <c r="B1194" s="12" t="s">
        <v>822</v>
      </c>
      <c r="C1194" s="23">
        <f>IFERROR(VLOOKUP(B1194,'Asteroids@home'!$B$3:$I$1399,8,FALSE),"")</f>
        <v>0.73025820539858521</v>
      </c>
      <c r="D1194" s="23">
        <f>IFERROR(VLOOKUP(B1194,'Citizen Science Grid'!$B$3:$I$1120,8,FALSE),"")</f>
        <v>2.332860933169036</v>
      </c>
      <c r="E1194" s="27" t="str">
        <f>IFERROR(VLOOKUP(B1194,'Enigma@home'!$B$3:$I$1120,8,FALSE),"")</f>
        <v/>
      </c>
      <c r="F1194" s="23">
        <f>IFERROR(VLOOKUP(B1194,'LHC@home'!$B$3:$I$1280,8,FALSE),"")</f>
        <v>1.8044277710169634</v>
      </c>
      <c r="G1194" s="23" t="str">
        <f>IFERROR(VLOOKUP(B1194,'NFS@Home'!$B$3:$I$1280,8,FALSE),"")</f>
        <v/>
      </c>
      <c r="H1194" s="23">
        <f>IFERROR(VLOOKUP(B1194,Numberfields!$B$3:$I$1011,8,FALSE),"")</f>
        <v>2.1186275055593593</v>
      </c>
      <c r="I1194" s="23">
        <f>IFERROR(VLOOKUP(B1194,Primegrid!$B$3:$I$955,8,FALSE),"")</f>
        <v>0.29195797163659098</v>
      </c>
      <c r="J1194" s="23" t="str">
        <f>IFERROR(VLOOKUP(B1194,SRBase!$B$3:$I$614,8,FALSE),"")</f>
        <v/>
      </c>
      <c r="K1194" s="23">
        <f>IFERROR(VLOOKUP(B1194,'theSkyNet POGS'!$B$3:$I$1158,8,FALSE),"")</f>
        <v>4.1887658611034837</v>
      </c>
      <c r="L1194" s="23">
        <f>IFERROR(VLOOKUP(B1194,'TN-Grid'!$B$3:$I$908,8,FALSE),"")</f>
        <v>8.9228883985006444</v>
      </c>
      <c r="M1194" s="23">
        <f>IFERROR(VLOOKUP(B1194,'Yoyo@home'!$B$3:$I$955,8,FALSE),"")</f>
        <v>1.3140055841891332</v>
      </c>
      <c r="N1194" s="22"/>
      <c r="O1194" s="4">
        <f t="shared" si="21"/>
        <v>8</v>
      </c>
    </row>
    <row r="1195" spans="2:15" x14ac:dyDescent="0.35">
      <c r="B1195" s="12" t="s">
        <v>839</v>
      </c>
      <c r="C1195" s="23">
        <f>IFERROR(VLOOKUP(B1195,'Asteroids@home'!$B$3:$I$1399,8,FALSE),"")</f>
        <v>2.8101381193930544</v>
      </c>
      <c r="D1195" s="23">
        <f>IFERROR(VLOOKUP(B1195,'Citizen Science Grid'!$B$3:$I$1120,8,FALSE),"")</f>
        <v>5.1939312413058412</v>
      </c>
      <c r="E1195" s="27" t="str">
        <f>IFERROR(VLOOKUP(B1195,'Enigma@home'!$B$3:$I$1120,8,FALSE),"")</f>
        <v/>
      </c>
      <c r="F1195" s="23">
        <f>IFERROR(VLOOKUP(B1195,'LHC@home'!$B$3:$I$1280,8,FALSE),"")</f>
        <v>5.7614393173096747</v>
      </c>
      <c r="G1195" s="23">
        <f>IFERROR(VLOOKUP(B1195,'NFS@Home'!$B$3:$I$1280,8,FALSE),"")</f>
        <v>6.0227324955109331</v>
      </c>
      <c r="H1195" s="23">
        <f>IFERROR(VLOOKUP(B1195,Numberfields!$B$3:$I$1011,8,FALSE),"")</f>
        <v>2.9489948437190434</v>
      </c>
      <c r="I1195" s="23">
        <f>IFERROR(VLOOKUP(B1195,Primegrid!$B$3:$I$955,8,FALSE),"")</f>
        <v>1.2146095121491218</v>
      </c>
      <c r="J1195" s="23" t="str">
        <f>IFERROR(VLOOKUP(B1195,SRBase!$B$3:$I$614,8,FALSE),"")</f>
        <v/>
      </c>
      <c r="K1195" s="23">
        <f>IFERROR(VLOOKUP(B1195,'theSkyNet POGS'!$B$3:$I$1158,8,FALSE),"")</f>
        <v>7.2702269444918928</v>
      </c>
      <c r="L1195" s="23">
        <f>IFERROR(VLOOKUP(B1195,'TN-Grid'!$B$3:$I$908,8,FALSE),"")</f>
        <v>17.320550987679024</v>
      </c>
      <c r="M1195" s="23">
        <f>IFERROR(VLOOKUP(B1195,'Yoyo@home'!$B$3:$I$955,8,FALSE),"")</f>
        <v>5.7662792977645889</v>
      </c>
      <c r="N1195" s="22"/>
      <c r="O1195" s="4">
        <f t="shared" si="21"/>
        <v>9</v>
      </c>
    </row>
    <row r="1196" spans="2:15" x14ac:dyDescent="0.35">
      <c r="B1196" s="12" t="s">
        <v>435</v>
      </c>
      <c r="C1196" s="23">
        <f>IFERROR(VLOOKUP(B1196,'Asteroids@home'!$B$3:$I$1399,8,FALSE),"")</f>
        <v>1.3308955748453917</v>
      </c>
      <c r="D1196" s="23">
        <f>IFERROR(VLOOKUP(B1196,'Citizen Science Grid'!$B$3:$I$1120,8,FALSE),"")</f>
        <v>2.0456404726935808</v>
      </c>
      <c r="E1196" s="27" t="str">
        <f>IFERROR(VLOOKUP(B1196,'Enigma@home'!$B$3:$I$1120,8,FALSE),"")</f>
        <v/>
      </c>
      <c r="F1196" s="23">
        <f>IFERROR(VLOOKUP(B1196,'LHC@home'!$B$3:$I$1280,8,FALSE),"")</f>
        <v>2.6480087195936584</v>
      </c>
      <c r="G1196" s="23" t="str">
        <f>IFERROR(VLOOKUP(B1196,'NFS@Home'!$B$3:$I$1280,8,FALSE),"")</f>
        <v/>
      </c>
      <c r="H1196" s="23" t="str">
        <f>IFERROR(VLOOKUP(B1196,Numberfields!$B$3:$I$1011,8,FALSE),"")</f>
        <v/>
      </c>
      <c r="I1196" s="23">
        <f>IFERROR(VLOOKUP(B1196,Primegrid!$B$3:$I$955,8,FALSE),"")</f>
        <v>1.1657629023854161</v>
      </c>
      <c r="J1196" s="23">
        <f>IFERROR(VLOOKUP(B1196,SRBase!$B$3:$I$614,8,FALSE),"")</f>
        <v>3.1910258829031712</v>
      </c>
      <c r="K1196" s="23">
        <f>IFERROR(VLOOKUP(B1196,'theSkyNet POGS'!$B$3:$I$1158,8,FALSE),"")</f>
        <v>2.6059539158223366</v>
      </c>
      <c r="L1196" s="23">
        <f>IFERROR(VLOOKUP(B1196,'TN-Grid'!$B$3:$I$908,8,FALSE),"")</f>
        <v>9.0883590383710686</v>
      </c>
      <c r="M1196" s="23">
        <f>IFERROR(VLOOKUP(B1196,'Yoyo@home'!$B$3:$I$955,8,FALSE),"")</f>
        <v>3.0939792245148139</v>
      </c>
      <c r="N1196" s="22"/>
      <c r="O1196" s="4">
        <f t="shared" si="21"/>
        <v>8</v>
      </c>
    </row>
    <row r="1197" spans="2:15" x14ac:dyDescent="0.35">
      <c r="B1197" s="12" t="s">
        <v>1310</v>
      </c>
      <c r="C1197" s="23">
        <f>IFERROR(VLOOKUP(B1197,'Asteroids@home'!$B$3:$I$1399,8,FALSE),"")</f>
        <v>0.25208589600556885</v>
      </c>
      <c r="D1197" s="23" t="str">
        <f>IFERROR(VLOOKUP(B1197,'Citizen Science Grid'!$B$3:$I$1120,8,FALSE),"")</f>
        <v/>
      </c>
      <c r="E1197" s="27" t="str">
        <f>IFERROR(VLOOKUP(B1197,'Enigma@home'!$B$3:$I$1120,8,FALSE),"")</f>
        <v/>
      </c>
      <c r="F1197" s="23" t="str">
        <f>IFERROR(VLOOKUP(B1197,'LHC@home'!$B$3:$I$1280,8,FALSE),"")</f>
        <v/>
      </c>
      <c r="G1197" s="23" t="str">
        <f>IFERROR(VLOOKUP(B1197,'NFS@Home'!$B$3:$I$1280,8,FALSE),"")</f>
        <v/>
      </c>
      <c r="H1197" s="23" t="str">
        <f>IFERROR(VLOOKUP(B1197,Numberfields!$B$3:$I$1011,8,FALSE),"")</f>
        <v/>
      </c>
      <c r="I1197" s="23" t="str">
        <f>IFERROR(VLOOKUP(B1197,Primegrid!$B$3:$I$955,8,FALSE),"")</f>
        <v/>
      </c>
      <c r="J1197" s="23" t="str">
        <f>IFERROR(VLOOKUP(B1197,SRBase!$B$3:$I$614,8,FALSE),"")</f>
        <v/>
      </c>
      <c r="K1197" s="23" t="str">
        <f>IFERROR(VLOOKUP(B1197,'theSkyNet POGS'!$B$3:$I$1158,8,FALSE),"")</f>
        <v/>
      </c>
      <c r="L1197" s="23" t="str">
        <f>IFERROR(VLOOKUP(B1197,'TN-Grid'!$B$3:$I$908,8,FALSE),"")</f>
        <v/>
      </c>
      <c r="M1197" s="23" t="str">
        <f>IFERROR(VLOOKUP(B1197,'Yoyo@home'!$B$3:$I$955,8,FALSE),"")</f>
        <v/>
      </c>
      <c r="N1197" s="22"/>
      <c r="O1197" s="4">
        <f t="shared" si="21"/>
        <v>1</v>
      </c>
    </row>
    <row r="1198" spans="2:15" x14ac:dyDescent="0.35">
      <c r="B1198" s="12" t="s">
        <v>436</v>
      </c>
      <c r="C1198" s="23">
        <f>IFERROR(VLOOKUP(B1198,'Asteroids@home'!$B$3:$I$1399,8,FALSE),"")</f>
        <v>0.86996307099024717</v>
      </c>
      <c r="D1198" s="23">
        <f>IFERROR(VLOOKUP(B1198,'Citizen Science Grid'!$B$3:$I$1120,8,FALSE),"")</f>
        <v>1.1203651060561297</v>
      </c>
      <c r="E1198" s="27">
        <f>IFERROR(VLOOKUP(B1198,'Enigma@home'!$B$3:$I$1120,8,FALSE),"")</f>
        <v>5.361629385638108E-2</v>
      </c>
      <c r="F1198" s="23">
        <f>IFERROR(VLOOKUP(B1198,'LHC@home'!$B$3:$I$1280,8,FALSE),"")</f>
        <v>1.411561526033676</v>
      </c>
      <c r="G1198" s="23">
        <f>IFERROR(VLOOKUP(B1198,'NFS@Home'!$B$3:$I$1280,8,FALSE),"")</f>
        <v>0.66389718768535222</v>
      </c>
      <c r="H1198" s="23">
        <f>IFERROR(VLOOKUP(B1198,Numberfields!$B$3:$I$1011,8,FALSE),"")</f>
        <v>0.70765313231995797</v>
      </c>
      <c r="I1198" s="23">
        <f>IFERROR(VLOOKUP(B1198,Primegrid!$B$3:$I$955,8,FALSE),"")</f>
        <v>0.24927441875032078</v>
      </c>
      <c r="J1198" s="23">
        <f>IFERROR(VLOOKUP(B1198,SRBase!$B$3:$I$614,8,FALSE),"")</f>
        <v>1.3537791556664269</v>
      </c>
      <c r="K1198" s="23">
        <f>IFERROR(VLOOKUP(B1198,'theSkyNet POGS'!$B$3:$I$1158,8,FALSE),"")</f>
        <v>1.2256953220193723</v>
      </c>
      <c r="L1198" s="23">
        <f>IFERROR(VLOOKUP(B1198,'TN-Grid'!$B$3:$I$908,8,FALSE),"")</f>
        <v>4.1509369176688242</v>
      </c>
      <c r="M1198" s="23">
        <f>IFERROR(VLOOKUP(B1198,'Yoyo@home'!$B$3:$I$955,8,FALSE),"")</f>
        <v>1.4041001686471328</v>
      </c>
      <c r="N1198" s="22"/>
      <c r="O1198" s="4">
        <f t="shared" si="21"/>
        <v>11</v>
      </c>
    </row>
    <row r="1199" spans="2:15" x14ac:dyDescent="0.35">
      <c r="B1199" s="12" t="s">
        <v>794</v>
      </c>
      <c r="C1199" s="23">
        <f>IFERROR(VLOOKUP(B1199,'Asteroids@home'!$B$3:$I$1399,8,FALSE),"")</f>
        <v>0.44163446665325018</v>
      </c>
      <c r="D1199" s="23">
        <f>IFERROR(VLOOKUP(B1199,'Citizen Science Grid'!$B$3:$I$1120,8,FALSE),"")</f>
        <v>1.4558321893351969</v>
      </c>
      <c r="E1199" s="27" t="str">
        <f>IFERROR(VLOOKUP(B1199,'Enigma@home'!$B$3:$I$1120,8,FALSE),"")</f>
        <v/>
      </c>
      <c r="F1199" s="23">
        <f>IFERROR(VLOOKUP(B1199,'LHC@home'!$B$3:$I$1280,8,FALSE),"")</f>
        <v>1.8272378259676538</v>
      </c>
      <c r="G1199" s="23">
        <f>IFERROR(VLOOKUP(B1199,'NFS@Home'!$B$3:$I$1280,8,FALSE),"")</f>
        <v>1.465318524707401</v>
      </c>
      <c r="H1199" s="23" t="str">
        <f>IFERROR(VLOOKUP(B1199,Numberfields!$B$3:$I$1011,8,FALSE),"")</f>
        <v/>
      </c>
      <c r="I1199" s="23">
        <f>IFERROR(VLOOKUP(B1199,Primegrid!$B$3:$I$955,8,FALSE),"")</f>
        <v>0.22652161039900029</v>
      </c>
      <c r="J1199" s="23" t="str">
        <f>IFERROR(VLOOKUP(B1199,SRBase!$B$3:$I$614,8,FALSE),"")</f>
        <v/>
      </c>
      <c r="K1199" s="23">
        <f>IFERROR(VLOOKUP(B1199,'theSkyNet POGS'!$B$3:$I$1158,8,FALSE),"")</f>
        <v>1.8991721712807603</v>
      </c>
      <c r="L1199" s="23">
        <f>IFERROR(VLOOKUP(B1199,'TN-Grid'!$B$3:$I$908,8,FALSE),"")</f>
        <v>4.4656375439095113</v>
      </c>
      <c r="M1199" s="23">
        <f>IFERROR(VLOOKUP(B1199,'Yoyo@home'!$B$3:$I$955,8,FALSE),"")</f>
        <v>2.2212174765736097</v>
      </c>
      <c r="N1199" s="22"/>
      <c r="O1199" s="4">
        <f t="shared" si="21"/>
        <v>8</v>
      </c>
    </row>
    <row r="1200" spans="2:15" x14ac:dyDescent="0.35">
      <c r="B1200" s="12" t="s">
        <v>1311</v>
      </c>
      <c r="C1200" s="23">
        <f>IFERROR(VLOOKUP(B1200,'Asteroids@home'!$B$3:$I$1399,8,FALSE),"")</f>
        <v>0.76046630974302154</v>
      </c>
      <c r="D1200" s="23">
        <f>IFERROR(VLOOKUP(B1200,'Citizen Science Grid'!$B$3:$I$1120,8,FALSE),"")</f>
        <v>1.2115337950494034</v>
      </c>
      <c r="E1200" s="27">
        <f>IFERROR(VLOOKUP(B1200,'Enigma@home'!$B$3:$I$1120,8,FALSE),"")</f>
        <v>0.10517068743438218</v>
      </c>
      <c r="F1200" s="23">
        <f>IFERROR(VLOOKUP(B1200,'LHC@home'!$B$3:$I$1280,8,FALSE),"")</f>
        <v>2.0120112434755666</v>
      </c>
      <c r="G1200" s="23">
        <f>IFERROR(VLOOKUP(B1200,'NFS@Home'!$B$3:$I$1280,8,FALSE),"")</f>
        <v>0.87504535601477929</v>
      </c>
      <c r="H1200" s="23">
        <f>IFERROR(VLOOKUP(B1200,Numberfields!$B$3:$I$1011,8,FALSE),"")</f>
        <v>0.94402022692208132</v>
      </c>
      <c r="I1200" s="23">
        <f>IFERROR(VLOOKUP(B1200,Primegrid!$B$3:$I$955,8,FALSE),"")</f>
        <v>0.26136754991376887</v>
      </c>
      <c r="J1200" s="23">
        <f>IFERROR(VLOOKUP(B1200,SRBase!$B$3:$I$614,8,FALSE),"")</f>
        <v>1.2395323669517022</v>
      </c>
      <c r="K1200" s="23">
        <f>IFERROR(VLOOKUP(B1200,'theSkyNet POGS'!$B$3:$I$1158,8,FALSE),"")</f>
        <v>1.1518073262129134</v>
      </c>
      <c r="L1200" s="23" t="str">
        <f>IFERROR(VLOOKUP(B1200,'TN-Grid'!$B$3:$I$908,8,FALSE),"")</f>
        <v/>
      </c>
      <c r="M1200" s="23">
        <f>IFERROR(VLOOKUP(B1200,'Yoyo@home'!$B$3:$I$955,8,FALSE),"")</f>
        <v>2.0347872648564169</v>
      </c>
      <c r="N1200" s="22"/>
      <c r="O1200" s="4">
        <f t="shared" si="21"/>
        <v>10</v>
      </c>
    </row>
    <row r="1201" spans="2:15" x14ac:dyDescent="0.35">
      <c r="B1201" s="12" t="s">
        <v>860</v>
      </c>
      <c r="C1201" s="23">
        <f>IFERROR(VLOOKUP(B1201,'Asteroids@home'!$B$3:$I$1399,8,FALSE),"")</f>
        <v>0.68328595892509614</v>
      </c>
      <c r="D1201" s="23">
        <f>IFERROR(VLOOKUP(B1201,'Citizen Science Grid'!$B$3:$I$1120,8,FALSE),"")</f>
        <v>1.2830718342113301</v>
      </c>
      <c r="E1201" s="27" t="str">
        <f>IFERROR(VLOOKUP(B1201,'Enigma@home'!$B$3:$I$1120,8,FALSE),"")</f>
        <v/>
      </c>
      <c r="F1201" s="23">
        <f>IFERROR(VLOOKUP(B1201,'LHC@home'!$B$3:$I$1280,8,FALSE),"")</f>
        <v>1.7938090498393784</v>
      </c>
      <c r="G1201" s="23" t="str">
        <f>IFERROR(VLOOKUP(B1201,'NFS@Home'!$B$3:$I$1280,8,FALSE),"")</f>
        <v/>
      </c>
      <c r="H1201" s="23">
        <f>IFERROR(VLOOKUP(B1201,Numberfields!$B$3:$I$1011,8,FALSE),"")</f>
        <v>1.1653042286847415</v>
      </c>
      <c r="I1201" s="23">
        <f>IFERROR(VLOOKUP(B1201,Primegrid!$B$3:$I$955,8,FALSE),"")</f>
        <v>0.28376131129582333</v>
      </c>
      <c r="J1201" s="23" t="str">
        <f>IFERROR(VLOOKUP(B1201,SRBase!$B$3:$I$614,8,FALSE),"")</f>
        <v/>
      </c>
      <c r="K1201" s="23">
        <f>IFERROR(VLOOKUP(B1201,'theSkyNet POGS'!$B$3:$I$1158,8,FALSE),"")</f>
        <v>1.3376262224631066</v>
      </c>
      <c r="L1201" s="23">
        <f>IFERROR(VLOOKUP(B1201,'TN-Grid'!$B$3:$I$908,8,FALSE),"")</f>
        <v>4.1675076760587126</v>
      </c>
      <c r="M1201" s="23">
        <f>IFERROR(VLOOKUP(B1201,'Yoyo@home'!$B$3:$I$955,8,FALSE),"")</f>
        <v>1.8367331743781214</v>
      </c>
      <c r="N1201" s="22"/>
      <c r="O1201" s="4">
        <f t="shared" si="21"/>
        <v>8</v>
      </c>
    </row>
    <row r="1202" spans="2:15" x14ac:dyDescent="0.35">
      <c r="B1202" s="12" t="s">
        <v>761</v>
      </c>
      <c r="C1202" s="23">
        <f>IFERROR(VLOOKUP(B1202,'Asteroids@home'!$B$3:$I$1399,8,FALSE),"")</f>
        <v>1.2572749416390616</v>
      </c>
      <c r="D1202" s="23">
        <f>IFERROR(VLOOKUP(B1202,'Citizen Science Grid'!$B$3:$I$1120,8,FALSE),"")</f>
        <v>1.3040758657337628</v>
      </c>
      <c r="E1202" s="27" t="str">
        <f>IFERROR(VLOOKUP(B1202,'Enigma@home'!$B$3:$I$1120,8,FALSE),"")</f>
        <v/>
      </c>
      <c r="F1202" s="23">
        <f>IFERROR(VLOOKUP(B1202,'LHC@home'!$B$3:$I$1280,8,FALSE),"")</f>
        <v>1.2124569937633425</v>
      </c>
      <c r="G1202" s="23">
        <f>IFERROR(VLOOKUP(B1202,'NFS@Home'!$B$3:$I$1280,8,FALSE),"")</f>
        <v>1.9506506499559304</v>
      </c>
      <c r="H1202" s="23">
        <f>IFERROR(VLOOKUP(B1202,Numberfields!$B$3:$I$1011,8,FALSE),"")</f>
        <v>2.0576075978451951</v>
      </c>
      <c r="I1202" s="23" t="str">
        <f>IFERROR(VLOOKUP(B1202,Primegrid!$B$3:$I$955,8,FALSE),"")</f>
        <v/>
      </c>
      <c r="J1202" s="23" t="str">
        <f>IFERROR(VLOOKUP(B1202,SRBase!$B$3:$I$614,8,FALSE),"")</f>
        <v/>
      </c>
      <c r="K1202" s="23">
        <f>IFERROR(VLOOKUP(B1202,'theSkyNet POGS'!$B$3:$I$1158,8,FALSE),"")</f>
        <v>2.0443450621841008</v>
      </c>
      <c r="L1202" s="23">
        <f>IFERROR(VLOOKUP(B1202,'TN-Grid'!$B$3:$I$908,8,FALSE),"")</f>
        <v>5.6223315858900582</v>
      </c>
      <c r="M1202" s="23">
        <f>IFERROR(VLOOKUP(B1202,'Yoyo@home'!$B$3:$I$955,8,FALSE),"")</f>
        <v>1.9729441829091336</v>
      </c>
      <c r="N1202" s="22"/>
      <c r="O1202" s="4">
        <f t="shared" si="21"/>
        <v>8</v>
      </c>
    </row>
    <row r="1203" spans="2:15" x14ac:dyDescent="0.35">
      <c r="B1203" s="12" t="s">
        <v>736</v>
      </c>
      <c r="C1203" s="23">
        <f>IFERROR(VLOOKUP(B1203,'Asteroids@home'!$B$3:$I$1399,8,FALSE),"")</f>
        <v>3.7623291869007223</v>
      </c>
      <c r="D1203" s="23">
        <f>IFERROR(VLOOKUP(B1203,'Citizen Science Grid'!$B$3:$I$1120,8,FALSE),"")</f>
        <v>4.8280929116188158</v>
      </c>
      <c r="E1203" s="27" t="str">
        <f>IFERROR(VLOOKUP(B1203,'Enigma@home'!$B$3:$I$1120,8,FALSE),"")</f>
        <v/>
      </c>
      <c r="F1203" s="23">
        <f>IFERROR(VLOOKUP(B1203,'LHC@home'!$B$3:$I$1280,8,FALSE),"")</f>
        <v>5.8663078460355687</v>
      </c>
      <c r="G1203" s="23" t="str">
        <f>IFERROR(VLOOKUP(B1203,'NFS@Home'!$B$3:$I$1280,8,FALSE),"")</f>
        <v/>
      </c>
      <c r="H1203" s="23">
        <f>IFERROR(VLOOKUP(B1203,Numberfields!$B$3:$I$1011,8,FALSE),"")</f>
        <v>1.8955717366684226</v>
      </c>
      <c r="I1203" s="23">
        <f>IFERROR(VLOOKUP(B1203,Primegrid!$B$3:$I$955,8,FALSE),"")</f>
        <v>0.73976673222300293</v>
      </c>
      <c r="J1203" s="23" t="str">
        <f>IFERROR(VLOOKUP(B1203,SRBase!$B$3:$I$614,8,FALSE),"")</f>
        <v/>
      </c>
      <c r="K1203" s="23">
        <f>IFERROR(VLOOKUP(B1203,'theSkyNet POGS'!$B$3:$I$1158,8,FALSE),"")</f>
        <v>2.8902500961652318</v>
      </c>
      <c r="L1203" s="23">
        <f>IFERROR(VLOOKUP(B1203,'TN-Grid'!$B$3:$I$908,8,FALSE),"")</f>
        <v>11.526646353917299</v>
      </c>
      <c r="M1203" s="23">
        <f>IFERROR(VLOOKUP(B1203,'Yoyo@home'!$B$3:$I$955,8,FALSE),"")</f>
        <v>4.0221914000783876</v>
      </c>
      <c r="N1203" s="22"/>
      <c r="O1203" s="4">
        <f t="shared" si="21"/>
        <v>8</v>
      </c>
    </row>
    <row r="1204" spans="2:15" x14ac:dyDescent="0.35">
      <c r="B1204" s="12" t="s">
        <v>1312</v>
      </c>
      <c r="C1204" s="23">
        <f>IFERROR(VLOOKUP(B1204,'Asteroids@home'!$B$3:$I$1399,8,FALSE),"")</f>
        <v>4.2680898274534584</v>
      </c>
      <c r="D1204" s="23" t="str">
        <f>IFERROR(VLOOKUP(B1204,'Citizen Science Grid'!$B$3:$I$1120,8,FALSE),"")</f>
        <v/>
      </c>
      <c r="E1204" s="27" t="str">
        <f>IFERROR(VLOOKUP(B1204,'Enigma@home'!$B$3:$I$1120,8,FALSE),"")</f>
        <v/>
      </c>
      <c r="F1204" s="23" t="str">
        <f>IFERROR(VLOOKUP(B1204,'LHC@home'!$B$3:$I$1280,8,FALSE),"")</f>
        <v/>
      </c>
      <c r="G1204" s="23" t="str">
        <f>IFERROR(VLOOKUP(B1204,'NFS@Home'!$B$3:$I$1280,8,FALSE),"")</f>
        <v/>
      </c>
      <c r="H1204" s="23">
        <f>IFERROR(VLOOKUP(B1204,Numberfields!$B$3:$I$1011,8,FALSE),"")</f>
        <v>1.6626710383656578</v>
      </c>
      <c r="I1204" s="23">
        <f>IFERROR(VLOOKUP(B1204,Primegrid!$B$3:$I$955,8,FALSE),"")</f>
        <v>1.5234632701725837</v>
      </c>
      <c r="J1204" s="23" t="str">
        <f>IFERROR(VLOOKUP(B1204,SRBase!$B$3:$I$614,8,FALSE),"")</f>
        <v/>
      </c>
      <c r="K1204" s="23" t="str">
        <f>IFERROR(VLOOKUP(B1204,'theSkyNet POGS'!$B$3:$I$1158,8,FALSE),"")</f>
        <v/>
      </c>
      <c r="L1204" s="23" t="str">
        <f>IFERROR(VLOOKUP(B1204,'TN-Grid'!$B$3:$I$908,8,FALSE),"")</f>
        <v/>
      </c>
      <c r="M1204" s="23" t="str">
        <f>IFERROR(VLOOKUP(B1204,'Yoyo@home'!$B$3:$I$955,8,FALSE),"")</f>
        <v/>
      </c>
      <c r="N1204" s="22"/>
      <c r="O1204" s="4">
        <f t="shared" si="21"/>
        <v>3</v>
      </c>
    </row>
    <row r="1205" spans="2:15" x14ac:dyDescent="0.35">
      <c r="B1205" s="12" t="s">
        <v>437</v>
      </c>
      <c r="C1205" s="23">
        <f>IFERROR(VLOOKUP(B1205,'Asteroids@home'!$B$3:$I$1399,8,FALSE),"")</f>
        <v>4.1357467212909214</v>
      </c>
      <c r="D1205" s="23">
        <f>IFERROR(VLOOKUP(B1205,'Citizen Science Grid'!$B$3:$I$1120,8,FALSE),"")</f>
        <v>5.2525977058989533</v>
      </c>
      <c r="E1205" s="27">
        <f>IFERROR(VLOOKUP(B1205,'Enigma@home'!$B$3:$I$1120,8,FALSE),"")</f>
        <v>0.3725534206900315</v>
      </c>
      <c r="F1205" s="23">
        <f>IFERROR(VLOOKUP(B1205,'LHC@home'!$B$3:$I$1280,8,FALSE),"")</f>
        <v>5.7693074102509341</v>
      </c>
      <c r="G1205" s="23">
        <f>IFERROR(VLOOKUP(B1205,'NFS@Home'!$B$3:$I$1280,8,FALSE),"")</f>
        <v>3.597806927972468</v>
      </c>
      <c r="H1205" s="23">
        <f>IFERROR(VLOOKUP(B1205,Numberfields!$B$3:$I$1011,8,FALSE),"")</f>
        <v>2.5649204593477539</v>
      </c>
      <c r="I1205" s="23">
        <f>IFERROR(VLOOKUP(B1205,Primegrid!$B$3:$I$955,8,FALSE),"")</f>
        <v>0.77786619699953974</v>
      </c>
      <c r="J1205" s="23">
        <f>IFERROR(VLOOKUP(B1205,SRBase!$B$3:$I$614,8,FALSE),"")</f>
        <v>7.1116105105674912</v>
      </c>
      <c r="K1205" s="23">
        <f>IFERROR(VLOOKUP(B1205,'theSkyNet POGS'!$B$3:$I$1158,8,FALSE),"")</f>
        <v>4.0266323817714991</v>
      </c>
      <c r="L1205" s="23">
        <f>IFERROR(VLOOKUP(B1205,'TN-Grid'!$B$3:$I$908,8,FALSE),"")</f>
        <v>14.001778230239626</v>
      </c>
      <c r="M1205" s="23">
        <f>IFERROR(VLOOKUP(B1205,'Yoyo@home'!$B$3:$I$955,8,FALSE),"")</f>
        <v>6.4898397501005398</v>
      </c>
      <c r="N1205" s="22"/>
      <c r="O1205" s="4">
        <f t="shared" si="21"/>
        <v>11</v>
      </c>
    </row>
    <row r="1206" spans="2:15" x14ac:dyDescent="0.35">
      <c r="B1206" s="12" t="s">
        <v>898</v>
      </c>
      <c r="C1206" s="23" t="str">
        <f>IFERROR(VLOOKUP(B1206,'Asteroids@home'!$B$3:$I$1399,8,FALSE),"")</f>
        <v/>
      </c>
      <c r="D1206" s="23" t="str">
        <f>IFERROR(VLOOKUP(B1206,'Citizen Science Grid'!$B$3:$I$1120,8,FALSE),"")</f>
        <v/>
      </c>
      <c r="E1206" s="27" t="str">
        <f>IFERROR(VLOOKUP(B1206,'Enigma@home'!$B$3:$I$1120,8,FALSE),"")</f>
        <v/>
      </c>
      <c r="F1206" s="23" t="str">
        <f>IFERROR(VLOOKUP(B1206,'LHC@home'!$B$3:$I$1280,8,FALSE),"")</f>
        <v/>
      </c>
      <c r="G1206" s="23" t="str">
        <f>IFERROR(VLOOKUP(B1206,'NFS@Home'!$B$3:$I$1280,8,FALSE),"")</f>
        <v/>
      </c>
      <c r="H1206" s="23" t="str">
        <f>IFERROR(VLOOKUP(B1206,Numberfields!$B$3:$I$1011,8,FALSE),"")</f>
        <v/>
      </c>
      <c r="I1206" s="23" t="str">
        <f>IFERROR(VLOOKUP(B1206,Primegrid!$B$3:$I$955,8,FALSE),"")</f>
        <v/>
      </c>
      <c r="J1206" s="23" t="str">
        <f>IFERROR(VLOOKUP(B1206,SRBase!$B$3:$I$614,8,FALSE),"")</f>
        <v/>
      </c>
      <c r="K1206" s="23" t="str">
        <f>IFERROR(VLOOKUP(B1206,'theSkyNet POGS'!$B$3:$I$1158,8,FALSE),"")</f>
        <v/>
      </c>
      <c r="L1206" s="23">
        <f>IFERROR(VLOOKUP(B1206,'TN-Grid'!$B$3:$I$908,8,FALSE),"")</f>
        <v>10.180153371453793</v>
      </c>
      <c r="M1206" s="23" t="str">
        <f>IFERROR(VLOOKUP(B1206,'Yoyo@home'!$B$3:$I$955,8,FALSE),"")</f>
        <v/>
      </c>
      <c r="N1206" s="22"/>
      <c r="O1206" s="4">
        <f t="shared" si="21"/>
        <v>1</v>
      </c>
    </row>
    <row r="1207" spans="2:15" x14ac:dyDescent="0.35">
      <c r="B1207" s="12" t="s">
        <v>438</v>
      </c>
      <c r="C1207" s="23">
        <f>IFERROR(VLOOKUP(B1207,'Asteroids@home'!$B$3:$I$1399,8,FALSE),"")</f>
        <v>4.389472203021799</v>
      </c>
      <c r="D1207" s="23">
        <f>IFERROR(VLOOKUP(B1207,'Citizen Science Grid'!$B$3:$I$1120,8,FALSE),"")</f>
        <v>5.2129960766792269</v>
      </c>
      <c r="E1207" s="27">
        <f>IFERROR(VLOOKUP(B1207,'Enigma@home'!$B$3:$I$1120,8,FALSE),"")</f>
        <v>0.40338200129812934</v>
      </c>
      <c r="F1207" s="23">
        <f>IFERROR(VLOOKUP(B1207,'LHC@home'!$B$3:$I$1280,8,FALSE),"")</f>
        <v>5.9980377151476976</v>
      </c>
      <c r="G1207" s="23">
        <f>IFERROR(VLOOKUP(B1207,'NFS@Home'!$B$3:$I$1280,8,FALSE),"")</f>
        <v>3.8793771723604</v>
      </c>
      <c r="H1207" s="23">
        <f>IFERROR(VLOOKUP(B1207,Numberfields!$B$3:$I$1011,8,FALSE),"")</f>
        <v>2.9736000857123384</v>
      </c>
      <c r="I1207" s="23">
        <f>IFERROR(VLOOKUP(B1207,Primegrid!$B$3:$I$955,8,FALSE),"")</f>
        <v>0.79359847096207292</v>
      </c>
      <c r="J1207" s="23">
        <f>IFERROR(VLOOKUP(B1207,SRBase!$B$3:$I$614,8,FALSE),"")</f>
        <v>7.0112647680342741</v>
      </c>
      <c r="K1207" s="23">
        <f>IFERROR(VLOOKUP(B1207,'theSkyNet POGS'!$B$3:$I$1158,8,FALSE),"")</f>
        <v>4.2394386704386138</v>
      </c>
      <c r="L1207" s="23">
        <f>IFERROR(VLOOKUP(B1207,'TN-Grid'!$B$3:$I$908,8,FALSE),"")</f>
        <v>14.646621593078406</v>
      </c>
      <c r="M1207" s="23">
        <f>IFERROR(VLOOKUP(B1207,'Yoyo@home'!$B$3:$I$955,8,FALSE),"")</f>
        <v>6.2637606932264358</v>
      </c>
      <c r="N1207" s="22"/>
      <c r="O1207" s="4">
        <f t="shared" si="21"/>
        <v>11</v>
      </c>
    </row>
    <row r="1208" spans="2:15" x14ac:dyDescent="0.35">
      <c r="B1208" s="12" t="s">
        <v>1313</v>
      </c>
      <c r="C1208" s="23" t="str">
        <f>IFERROR(VLOOKUP(B1208,'Asteroids@home'!$B$3:$I$1399,8,FALSE),"")</f>
        <v/>
      </c>
      <c r="D1208" s="23" t="str">
        <f>IFERROR(VLOOKUP(B1208,'Citizen Science Grid'!$B$3:$I$1120,8,FALSE),"")</f>
        <v/>
      </c>
      <c r="E1208" s="27" t="str">
        <f>IFERROR(VLOOKUP(B1208,'Enigma@home'!$B$3:$I$1120,8,FALSE),"")</f>
        <v/>
      </c>
      <c r="F1208" s="23">
        <f>IFERROR(VLOOKUP(B1208,'LHC@home'!$B$3:$I$1280,8,FALSE),"")</f>
        <v>3.2930454688604511</v>
      </c>
      <c r="G1208" s="23" t="str">
        <f>IFERROR(VLOOKUP(B1208,'NFS@Home'!$B$3:$I$1280,8,FALSE),"")</f>
        <v/>
      </c>
      <c r="H1208" s="23" t="str">
        <f>IFERROR(VLOOKUP(B1208,Numberfields!$B$3:$I$1011,8,FALSE),"")</f>
        <v/>
      </c>
      <c r="I1208" s="23" t="str">
        <f>IFERROR(VLOOKUP(B1208,Primegrid!$B$3:$I$955,8,FALSE),"")</f>
        <v/>
      </c>
      <c r="J1208" s="23" t="str">
        <f>IFERROR(VLOOKUP(B1208,SRBase!$B$3:$I$614,8,FALSE),"")</f>
        <v/>
      </c>
      <c r="K1208" s="23" t="str">
        <f>IFERROR(VLOOKUP(B1208,'theSkyNet POGS'!$B$3:$I$1158,8,FALSE),"")</f>
        <v/>
      </c>
      <c r="L1208" s="23" t="str">
        <f>IFERROR(VLOOKUP(B1208,'TN-Grid'!$B$3:$I$908,8,FALSE),"")</f>
        <v/>
      </c>
      <c r="M1208" s="23" t="str">
        <f>IFERROR(VLOOKUP(B1208,'Yoyo@home'!$B$3:$I$955,8,FALSE),"")</f>
        <v/>
      </c>
      <c r="N1208" s="22"/>
      <c r="O1208" s="4">
        <f t="shared" ref="O1208:O1271" si="22">COUNT(C1208:M1208)</f>
        <v>1</v>
      </c>
    </row>
    <row r="1209" spans="2:15" x14ac:dyDescent="0.35">
      <c r="B1209" s="12" t="s">
        <v>439</v>
      </c>
      <c r="C1209" s="23">
        <f>IFERROR(VLOOKUP(B1209,'Asteroids@home'!$B$3:$I$1399,8,FALSE),"")</f>
        <v>5.6460383499937175</v>
      </c>
      <c r="D1209" s="23">
        <f>IFERROR(VLOOKUP(B1209,'Citizen Science Grid'!$B$3:$I$1120,8,FALSE),"")</f>
        <v>7.5151959651837368</v>
      </c>
      <c r="E1209" s="27">
        <f>IFERROR(VLOOKUP(B1209,'Enigma@home'!$B$3:$I$1120,8,FALSE),"")</f>
        <v>0.49676734543775847</v>
      </c>
      <c r="F1209" s="23">
        <f>IFERROR(VLOOKUP(B1209,'LHC@home'!$B$3:$I$1280,8,FALSE),"")</f>
        <v>7.8249299701730104</v>
      </c>
      <c r="G1209" s="23">
        <f>IFERROR(VLOOKUP(B1209,'NFS@Home'!$B$3:$I$1280,8,FALSE),"")</f>
        <v>5.6321672911735732</v>
      </c>
      <c r="H1209" s="23">
        <f>IFERROR(VLOOKUP(B1209,Numberfields!$B$3:$I$1011,8,FALSE),"")</f>
        <v>3.8672211441905486</v>
      </c>
      <c r="I1209" s="23">
        <f>IFERROR(VLOOKUP(B1209,Primegrid!$B$3:$I$955,8,FALSE),"")</f>
        <v>1.2142707348022872</v>
      </c>
      <c r="J1209" s="23">
        <f>IFERROR(VLOOKUP(B1209,SRBase!$B$3:$I$614,8,FALSE),"")</f>
        <v>9.956333565787677</v>
      </c>
      <c r="K1209" s="23">
        <f>IFERROR(VLOOKUP(B1209,'theSkyNet POGS'!$B$3:$I$1158,8,FALSE),"")</f>
        <v>5.649341121061056</v>
      </c>
      <c r="L1209" s="23">
        <f>IFERROR(VLOOKUP(B1209,'TN-Grid'!$B$3:$I$908,8,FALSE),"")</f>
        <v>21.162892718862043</v>
      </c>
      <c r="M1209" s="23">
        <f>IFERROR(VLOOKUP(B1209,'Yoyo@home'!$B$3:$I$955,8,FALSE),"")</f>
        <v>7.5211259275101856</v>
      </c>
      <c r="N1209" s="22"/>
      <c r="O1209" s="4">
        <f t="shared" si="22"/>
        <v>11</v>
      </c>
    </row>
    <row r="1210" spans="2:15" x14ac:dyDescent="0.35">
      <c r="B1210" s="12" t="s">
        <v>440</v>
      </c>
      <c r="C1210" s="23">
        <f>IFERROR(VLOOKUP(B1210,'Asteroids@home'!$B$3:$I$1399,8,FALSE),"")</f>
        <v>0.75489902306874357</v>
      </c>
      <c r="D1210" s="23">
        <f>IFERROR(VLOOKUP(B1210,'Citizen Science Grid'!$B$3:$I$1120,8,FALSE),"")</f>
        <v>1.3307078258415592</v>
      </c>
      <c r="E1210" s="27">
        <f>IFERROR(VLOOKUP(B1210,'Enigma@home'!$B$3:$I$1120,8,FALSE),"")</f>
        <v>6.5505475571354596E-2</v>
      </c>
      <c r="F1210" s="23">
        <f>IFERROR(VLOOKUP(B1210,'LHC@home'!$B$3:$I$1280,8,FALSE),"")</f>
        <v>1.6106009080984256</v>
      </c>
      <c r="G1210" s="23">
        <f>IFERROR(VLOOKUP(B1210,'NFS@Home'!$B$3:$I$1280,8,FALSE),"")</f>
        <v>0.99005569755686662</v>
      </c>
      <c r="H1210" s="23">
        <f>IFERROR(VLOOKUP(B1210,Numberfields!$B$3:$I$1011,8,FALSE),"")</f>
        <v>0.75659891777840049</v>
      </c>
      <c r="I1210" s="23">
        <f>IFERROR(VLOOKUP(B1210,Primegrid!$B$3:$I$955,8,FALSE),"")</f>
        <v>0.2013856446294407</v>
      </c>
      <c r="J1210" s="23">
        <f>IFERROR(VLOOKUP(B1210,SRBase!$B$3:$I$614,8,FALSE),"")</f>
        <v>2.4917094610393296</v>
      </c>
      <c r="K1210" s="23">
        <f>IFERROR(VLOOKUP(B1210,'theSkyNet POGS'!$B$3:$I$1158,8,FALSE),"")</f>
        <v>1.142801147369368</v>
      </c>
      <c r="L1210" s="23">
        <f>IFERROR(VLOOKUP(B1210,'TN-Grid'!$B$3:$I$908,8,FALSE),"")</f>
        <v>3.9722501211759869</v>
      </c>
      <c r="M1210" s="23">
        <f>IFERROR(VLOOKUP(B1210,'Yoyo@home'!$B$3:$I$955,8,FALSE),"")</f>
        <v>1.5805712711156932</v>
      </c>
      <c r="N1210" s="22"/>
      <c r="O1210" s="4">
        <f t="shared" si="22"/>
        <v>11</v>
      </c>
    </row>
    <row r="1211" spans="2:15" x14ac:dyDescent="0.35">
      <c r="B1211" s="12" t="s">
        <v>1314</v>
      </c>
      <c r="C1211" s="23">
        <f>IFERROR(VLOOKUP(B1211,'Asteroids@home'!$B$3:$I$1399,8,FALSE),"")</f>
        <v>1.1692200670303698</v>
      </c>
      <c r="D1211" s="23" t="str">
        <f>IFERROR(VLOOKUP(B1211,'Citizen Science Grid'!$B$3:$I$1120,8,FALSE),"")</f>
        <v/>
      </c>
      <c r="E1211" s="27" t="str">
        <f>IFERROR(VLOOKUP(B1211,'Enigma@home'!$B$3:$I$1120,8,FALSE),"")</f>
        <v/>
      </c>
      <c r="F1211" s="23">
        <f>IFERROR(VLOOKUP(B1211,'LHC@home'!$B$3:$I$1280,8,FALSE),"")</f>
        <v>1.9730038043318223</v>
      </c>
      <c r="G1211" s="23" t="str">
        <f>IFERROR(VLOOKUP(B1211,'NFS@Home'!$B$3:$I$1280,8,FALSE),"")</f>
        <v/>
      </c>
      <c r="H1211" s="23" t="str">
        <f>IFERROR(VLOOKUP(B1211,Numberfields!$B$3:$I$1011,8,FALSE),"")</f>
        <v/>
      </c>
      <c r="I1211" s="23" t="str">
        <f>IFERROR(VLOOKUP(B1211,Primegrid!$B$3:$I$955,8,FALSE),"")</f>
        <v/>
      </c>
      <c r="J1211" s="23" t="str">
        <f>IFERROR(VLOOKUP(B1211,SRBase!$B$3:$I$614,8,FALSE),"")</f>
        <v/>
      </c>
      <c r="K1211" s="23">
        <f>IFERROR(VLOOKUP(B1211,'theSkyNet POGS'!$B$3:$I$1158,8,FALSE),"")</f>
        <v>0.77067406656399851</v>
      </c>
      <c r="L1211" s="23" t="str">
        <f>IFERROR(VLOOKUP(B1211,'TN-Grid'!$B$3:$I$908,8,FALSE),"")</f>
        <v/>
      </c>
      <c r="M1211" s="23">
        <f>IFERROR(VLOOKUP(B1211,'Yoyo@home'!$B$3:$I$955,8,FALSE),"")</f>
        <v>1.7703210387393646</v>
      </c>
      <c r="N1211" s="22"/>
      <c r="O1211" s="4">
        <f t="shared" si="22"/>
        <v>4</v>
      </c>
    </row>
    <row r="1212" spans="2:15" x14ac:dyDescent="0.35">
      <c r="B1212" s="12" t="s">
        <v>1315</v>
      </c>
      <c r="C1212" s="23">
        <f>IFERROR(VLOOKUP(B1212,'Asteroids@home'!$B$3:$I$1399,8,FALSE),"")</f>
        <v>0.73210170610905867</v>
      </c>
      <c r="D1212" s="23" t="str">
        <f>IFERROR(VLOOKUP(B1212,'Citizen Science Grid'!$B$3:$I$1120,8,FALSE),"")</f>
        <v/>
      </c>
      <c r="E1212" s="27" t="str">
        <f>IFERROR(VLOOKUP(B1212,'Enigma@home'!$B$3:$I$1120,8,FALSE),"")</f>
        <v/>
      </c>
      <c r="F1212" s="23">
        <f>IFERROR(VLOOKUP(B1212,'LHC@home'!$B$3:$I$1280,8,FALSE),"")</f>
        <v>1.364633592854025</v>
      </c>
      <c r="G1212" s="23">
        <f>IFERROR(VLOOKUP(B1212,'NFS@Home'!$B$3:$I$1280,8,FALSE),"")</f>
        <v>1.0573249540739746</v>
      </c>
      <c r="H1212" s="23" t="str">
        <f>IFERROR(VLOOKUP(B1212,Numberfields!$B$3:$I$1011,8,FALSE),"")</f>
        <v/>
      </c>
      <c r="I1212" s="23">
        <f>IFERROR(VLOOKUP(B1212,Primegrid!$B$3:$I$955,8,FALSE),"")</f>
        <v>0.20212060504601193</v>
      </c>
      <c r="J1212" s="23" t="str">
        <f>IFERROR(VLOOKUP(B1212,SRBase!$B$3:$I$614,8,FALSE),"")</f>
        <v/>
      </c>
      <c r="K1212" s="23">
        <f>IFERROR(VLOOKUP(B1212,'theSkyNet POGS'!$B$3:$I$1158,8,FALSE),"")</f>
        <v>2.00953848360678</v>
      </c>
      <c r="L1212" s="23" t="str">
        <f>IFERROR(VLOOKUP(B1212,'TN-Grid'!$B$3:$I$908,8,FALSE),"")</f>
        <v/>
      </c>
      <c r="M1212" s="23" t="str">
        <f>IFERROR(VLOOKUP(B1212,'Yoyo@home'!$B$3:$I$955,8,FALSE),"")</f>
        <v/>
      </c>
      <c r="N1212" s="22"/>
      <c r="O1212" s="4">
        <f t="shared" si="22"/>
        <v>5</v>
      </c>
    </row>
    <row r="1213" spans="2:15" x14ac:dyDescent="0.35">
      <c r="B1213" s="12" t="s">
        <v>441</v>
      </c>
      <c r="C1213" s="23">
        <f>IFERROR(VLOOKUP(B1213,'Asteroids@home'!$B$3:$I$1399,8,FALSE),"")</f>
        <v>1.0753938704439538</v>
      </c>
      <c r="D1213" s="23">
        <f>IFERROR(VLOOKUP(B1213,'Citizen Science Grid'!$B$3:$I$1120,8,FALSE),"")</f>
        <v>1.4300249814278707</v>
      </c>
      <c r="E1213" s="27">
        <f>IFERROR(VLOOKUP(B1213,'Enigma@home'!$B$3:$I$1120,8,FALSE),"")</f>
        <v>0.10393495731495091</v>
      </c>
      <c r="F1213" s="23">
        <f>IFERROR(VLOOKUP(B1213,'LHC@home'!$B$3:$I$1280,8,FALSE),"")</f>
        <v>1.4691023623356143</v>
      </c>
      <c r="G1213" s="23">
        <f>IFERROR(VLOOKUP(B1213,'NFS@Home'!$B$3:$I$1280,8,FALSE),"")</f>
        <v>1.0011990118636442</v>
      </c>
      <c r="H1213" s="23">
        <f>IFERROR(VLOOKUP(B1213,Numberfields!$B$3:$I$1011,8,FALSE),"")</f>
        <v>0.80049690217194114</v>
      </c>
      <c r="I1213" s="23">
        <f>IFERROR(VLOOKUP(B1213,Primegrid!$B$3:$I$955,8,FALSE),"")</f>
        <v>0.26683901495425444</v>
      </c>
      <c r="J1213" s="23">
        <f>IFERROR(VLOOKUP(B1213,SRBase!$B$3:$I$614,8,FALSE),"")</f>
        <v>2.0750796676245296</v>
      </c>
      <c r="K1213" s="23">
        <f>IFERROR(VLOOKUP(B1213,'theSkyNet POGS'!$B$3:$I$1158,8,FALSE),"")</f>
        <v>1.0840591074123425</v>
      </c>
      <c r="L1213" s="23">
        <f>IFERROR(VLOOKUP(B1213,'TN-Grid'!$B$3:$I$908,8,FALSE),"")</f>
        <v>4.2882342619626446</v>
      </c>
      <c r="M1213" s="23">
        <f>IFERROR(VLOOKUP(B1213,'Yoyo@home'!$B$3:$I$955,8,FALSE),"")</f>
        <v>1.4461822297084579</v>
      </c>
      <c r="N1213" s="22"/>
      <c r="O1213" s="4">
        <f t="shared" si="22"/>
        <v>11</v>
      </c>
    </row>
    <row r="1214" spans="2:15" x14ac:dyDescent="0.35">
      <c r="B1214" s="12" t="s">
        <v>1316</v>
      </c>
      <c r="C1214" s="23">
        <f>IFERROR(VLOOKUP(B1214,'Asteroids@home'!$B$3:$I$1399,8,FALSE),"")</f>
        <v>0.71246193240615951</v>
      </c>
      <c r="D1214" s="23">
        <f>IFERROR(VLOOKUP(B1214,'Citizen Science Grid'!$B$3:$I$1120,8,FALSE),"")</f>
        <v>1.6417414709877729</v>
      </c>
      <c r="E1214" s="27" t="str">
        <f>IFERROR(VLOOKUP(B1214,'Enigma@home'!$B$3:$I$1120,8,FALSE),"")</f>
        <v/>
      </c>
      <c r="F1214" s="23">
        <f>IFERROR(VLOOKUP(B1214,'LHC@home'!$B$3:$I$1280,8,FALSE),"")</f>
        <v>2.3205731713318447</v>
      </c>
      <c r="G1214" s="23" t="str">
        <f>IFERROR(VLOOKUP(B1214,'NFS@Home'!$B$3:$I$1280,8,FALSE),"")</f>
        <v/>
      </c>
      <c r="H1214" s="23">
        <f>IFERROR(VLOOKUP(B1214,Numberfields!$B$3:$I$1011,8,FALSE),"")</f>
        <v>0.78069436523754221</v>
      </c>
      <c r="I1214" s="23">
        <f>IFERROR(VLOOKUP(B1214,Primegrid!$B$3:$I$955,8,FALSE),"")</f>
        <v>0.22983041458388645</v>
      </c>
      <c r="J1214" s="23" t="str">
        <f>IFERROR(VLOOKUP(B1214,SRBase!$B$3:$I$614,8,FALSE),"")</f>
        <v/>
      </c>
      <c r="K1214" s="23">
        <f>IFERROR(VLOOKUP(B1214,'theSkyNet POGS'!$B$3:$I$1158,8,FALSE),"")</f>
        <v>1.6968351120554142</v>
      </c>
      <c r="L1214" s="23" t="str">
        <f>IFERROR(VLOOKUP(B1214,'TN-Grid'!$B$3:$I$908,8,FALSE),"")</f>
        <v/>
      </c>
      <c r="M1214" s="23">
        <f>IFERROR(VLOOKUP(B1214,'Yoyo@home'!$B$3:$I$955,8,FALSE),"")</f>
        <v>1.8893015750783095</v>
      </c>
      <c r="N1214" s="22"/>
      <c r="O1214" s="4">
        <f t="shared" si="22"/>
        <v>7</v>
      </c>
    </row>
    <row r="1215" spans="2:15" x14ac:dyDescent="0.35">
      <c r="B1215" s="12" t="s">
        <v>1317</v>
      </c>
      <c r="C1215" s="23">
        <f>IFERROR(VLOOKUP(B1215,'Asteroids@home'!$B$3:$I$1399,8,FALSE),"")</f>
        <v>0.91682659983896742</v>
      </c>
      <c r="D1215" s="23" t="str">
        <f>IFERROR(VLOOKUP(B1215,'Citizen Science Grid'!$B$3:$I$1120,8,FALSE),"")</f>
        <v/>
      </c>
      <c r="E1215" s="27" t="str">
        <f>IFERROR(VLOOKUP(B1215,'Enigma@home'!$B$3:$I$1120,8,FALSE),"")</f>
        <v/>
      </c>
      <c r="F1215" s="23" t="str">
        <f>IFERROR(VLOOKUP(B1215,'LHC@home'!$B$3:$I$1280,8,FALSE),"")</f>
        <v/>
      </c>
      <c r="G1215" s="23" t="str">
        <f>IFERROR(VLOOKUP(B1215,'NFS@Home'!$B$3:$I$1280,8,FALSE),"")</f>
        <v/>
      </c>
      <c r="H1215" s="23" t="str">
        <f>IFERROR(VLOOKUP(B1215,Numberfields!$B$3:$I$1011,8,FALSE),"")</f>
        <v/>
      </c>
      <c r="I1215" s="23">
        <f>IFERROR(VLOOKUP(B1215,Primegrid!$B$3:$I$955,8,FALSE),"")</f>
        <v>6.2372976986184686E-2</v>
      </c>
      <c r="J1215" s="23" t="str">
        <f>IFERROR(VLOOKUP(B1215,SRBase!$B$3:$I$614,8,FALSE),"")</f>
        <v/>
      </c>
      <c r="K1215" s="23" t="str">
        <f>IFERROR(VLOOKUP(B1215,'theSkyNet POGS'!$B$3:$I$1158,8,FALSE),"")</f>
        <v/>
      </c>
      <c r="L1215" s="23" t="str">
        <f>IFERROR(VLOOKUP(B1215,'TN-Grid'!$B$3:$I$908,8,FALSE),"")</f>
        <v/>
      </c>
      <c r="M1215" s="23" t="str">
        <f>IFERROR(VLOOKUP(B1215,'Yoyo@home'!$B$3:$I$955,8,FALSE),"")</f>
        <v/>
      </c>
      <c r="N1215" s="22"/>
      <c r="O1215" s="4">
        <f t="shared" si="22"/>
        <v>2</v>
      </c>
    </row>
    <row r="1216" spans="2:15" x14ac:dyDescent="0.35">
      <c r="B1216" s="12" t="s">
        <v>442</v>
      </c>
      <c r="C1216" s="23">
        <f>IFERROR(VLOOKUP(B1216,'Asteroids@home'!$B$3:$I$1399,8,FALSE),"")</f>
        <v>3.1405112864509359</v>
      </c>
      <c r="D1216" s="23">
        <f>IFERROR(VLOOKUP(B1216,'Citizen Science Grid'!$B$3:$I$1120,8,FALSE),"")</f>
        <v>3.6669792385231981</v>
      </c>
      <c r="E1216" s="27">
        <f>IFERROR(VLOOKUP(B1216,'Enigma@home'!$B$3:$I$1120,8,FALSE),"")</f>
        <v>0.28831068250415576</v>
      </c>
      <c r="F1216" s="23">
        <f>IFERROR(VLOOKUP(B1216,'LHC@home'!$B$3:$I$1280,8,FALSE),"")</f>
        <v>4.5612986486772504</v>
      </c>
      <c r="G1216" s="23">
        <f>IFERROR(VLOOKUP(B1216,'NFS@Home'!$B$3:$I$1280,8,FALSE),"")</f>
        <v>2.8313003725905292</v>
      </c>
      <c r="H1216" s="23">
        <f>IFERROR(VLOOKUP(B1216,Numberfields!$B$3:$I$1011,8,FALSE),"")</f>
        <v>1.6214866405337134</v>
      </c>
      <c r="I1216" s="23">
        <f>IFERROR(VLOOKUP(B1216,Primegrid!$B$3:$I$955,8,FALSE),"")</f>
        <v>0.63407965807290767</v>
      </c>
      <c r="J1216" s="23">
        <f>IFERROR(VLOOKUP(B1216,SRBase!$B$3:$I$614,8,FALSE),"")</f>
        <v>6.2258193333620522</v>
      </c>
      <c r="K1216" s="23">
        <f>IFERROR(VLOOKUP(B1216,'theSkyNet POGS'!$B$3:$I$1158,8,FALSE),"")</f>
        <v>3.6742757596133613</v>
      </c>
      <c r="L1216" s="23">
        <f>IFERROR(VLOOKUP(B1216,'TN-Grid'!$B$3:$I$908,8,FALSE),"")</f>
        <v>11.413759758709086</v>
      </c>
      <c r="M1216" s="23">
        <f>IFERROR(VLOOKUP(B1216,'Yoyo@home'!$B$3:$I$955,8,FALSE),"")</f>
        <v>4.9292392558514919</v>
      </c>
      <c r="N1216" s="22"/>
      <c r="O1216" s="4">
        <f t="shared" si="22"/>
        <v>11</v>
      </c>
    </row>
    <row r="1217" spans="2:15" x14ac:dyDescent="0.35">
      <c r="B1217" s="12" t="s">
        <v>443</v>
      </c>
      <c r="C1217" s="23">
        <f>IFERROR(VLOOKUP(B1217,'Asteroids@home'!$B$3:$I$1399,8,FALSE),"")</f>
        <v>1.9504328889550884</v>
      </c>
      <c r="D1217" s="23">
        <f>IFERROR(VLOOKUP(B1217,'Citizen Science Grid'!$B$3:$I$1120,8,FALSE),"")</f>
        <v>2.6335572333660884</v>
      </c>
      <c r="E1217" s="27">
        <f>IFERROR(VLOOKUP(B1217,'Enigma@home'!$B$3:$I$1120,8,FALSE),"")</f>
        <v>0.20958906905556809</v>
      </c>
      <c r="F1217" s="23">
        <f>IFERROR(VLOOKUP(B1217,'LHC@home'!$B$3:$I$1280,8,FALSE),"")</f>
        <v>3.4848420108408602</v>
      </c>
      <c r="G1217" s="23">
        <f>IFERROR(VLOOKUP(B1217,'NFS@Home'!$B$3:$I$1280,8,FALSE),"")</f>
        <v>2.1239957197374948</v>
      </c>
      <c r="H1217" s="23">
        <f>IFERROR(VLOOKUP(B1217,Numberfields!$B$3:$I$1011,8,FALSE),"")</f>
        <v>1.5982914324924438</v>
      </c>
      <c r="I1217" s="23">
        <f>IFERROR(VLOOKUP(B1217,Primegrid!$B$3:$I$955,8,FALSE),"")</f>
        <v>0.43821170495651524</v>
      </c>
      <c r="J1217" s="23">
        <f>IFERROR(VLOOKUP(B1217,SRBase!$B$3:$I$614,8,FALSE),"")</f>
        <v>3.4851131856843804</v>
      </c>
      <c r="K1217" s="23">
        <f>IFERROR(VLOOKUP(B1217,'theSkyNet POGS'!$B$3:$I$1158,8,FALSE),"")</f>
        <v>3.1750248387012103</v>
      </c>
      <c r="L1217" s="23">
        <f>IFERROR(VLOOKUP(B1217,'TN-Grid'!$B$3:$I$908,8,FALSE),"")</f>
        <v>9.9921416803842842</v>
      </c>
      <c r="M1217" s="23">
        <f>IFERROR(VLOOKUP(B1217,'Yoyo@home'!$B$3:$I$955,8,FALSE),"")</f>
        <v>2.8960457667565942</v>
      </c>
      <c r="N1217" s="22"/>
      <c r="O1217" s="4">
        <f t="shared" si="22"/>
        <v>11</v>
      </c>
    </row>
    <row r="1218" spans="2:15" x14ac:dyDescent="0.35">
      <c r="B1218" s="12" t="s">
        <v>444</v>
      </c>
      <c r="C1218" s="23">
        <f>IFERROR(VLOOKUP(B1218,'Asteroids@home'!$B$3:$I$1399,8,FALSE),"")</f>
        <v>3.0917542230009465</v>
      </c>
      <c r="D1218" s="23">
        <f>IFERROR(VLOOKUP(B1218,'Citizen Science Grid'!$B$3:$I$1120,8,FALSE),"")</f>
        <v>4.0401946766010362</v>
      </c>
      <c r="E1218" s="27">
        <f>IFERROR(VLOOKUP(B1218,'Enigma@home'!$B$3:$I$1120,8,FALSE),"")</f>
        <v>0.30749264533329507</v>
      </c>
      <c r="F1218" s="23">
        <f>IFERROR(VLOOKUP(B1218,'LHC@home'!$B$3:$I$1280,8,FALSE),"")</f>
        <v>4.7177824761718457</v>
      </c>
      <c r="G1218" s="23">
        <f>IFERROR(VLOOKUP(B1218,'NFS@Home'!$B$3:$I$1280,8,FALSE),"")</f>
        <v>2.9476340439640074</v>
      </c>
      <c r="H1218" s="23">
        <f>IFERROR(VLOOKUP(B1218,Numberfields!$B$3:$I$1011,8,FALSE),"")</f>
        <v>1.9411930940516353</v>
      </c>
      <c r="I1218" s="23">
        <f>IFERROR(VLOOKUP(B1218,Primegrid!$B$3:$I$955,8,FALSE),"")</f>
        <v>0.7352697148302817</v>
      </c>
      <c r="J1218" s="23">
        <f>IFERROR(VLOOKUP(B1218,SRBase!$B$3:$I$614,8,FALSE),"")</f>
        <v>6.2122071675124646</v>
      </c>
      <c r="K1218" s="23">
        <f>IFERROR(VLOOKUP(B1218,'theSkyNet POGS'!$B$3:$I$1158,8,FALSE),"")</f>
        <v>4.1891726700515335</v>
      </c>
      <c r="L1218" s="23">
        <f>IFERROR(VLOOKUP(B1218,'TN-Grid'!$B$3:$I$908,8,FALSE),"")</f>
        <v>12.874379323588657</v>
      </c>
      <c r="M1218" s="23">
        <f>IFERROR(VLOOKUP(B1218,'Yoyo@home'!$B$3:$I$955,8,FALSE),"")</f>
        <v>5.238389634982564</v>
      </c>
      <c r="N1218" s="22"/>
      <c r="O1218" s="4">
        <f t="shared" si="22"/>
        <v>11</v>
      </c>
    </row>
    <row r="1219" spans="2:15" x14ac:dyDescent="0.35">
      <c r="B1219" s="12" t="s">
        <v>445</v>
      </c>
      <c r="C1219" s="23">
        <f>IFERROR(VLOOKUP(B1219,'Asteroids@home'!$B$3:$I$1399,8,FALSE),"")</f>
        <v>2.152582480350353</v>
      </c>
      <c r="D1219" s="23">
        <f>IFERROR(VLOOKUP(B1219,'Citizen Science Grid'!$B$3:$I$1120,8,FALSE),"")</f>
        <v>3.2200210212397691</v>
      </c>
      <c r="E1219" s="27">
        <f>IFERROR(VLOOKUP(B1219,'Enigma@home'!$B$3:$I$1120,8,FALSE),"")</f>
        <v>0.26095753171979608</v>
      </c>
      <c r="F1219" s="23">
        <f>IFERROR(VLOOKUP(B1219,'LHC@home'!$B$3:$I$1280,8,FALSE),"")</f>
        <v>3.3052903700602911</v>
      </c>
      <c r="G1219" s="23">
        <f>IFERROR(VLOOKUP(B1219,'NFS@Home'!$B$3:$I$1280,8,FALSE),"")</f>
        <v>2.7265946822133258</v>
      </c>
      <c r="H1219" s="23">
        <f>IFERROR(VLOOKUP(B1219,Numberfields!$B$3:$I$1011,8,FALSE),"")</f>
        <v>1.4227438168786459</v>
      </c>
      <c r="I1219" s="23">
        <f>IFERROR(VLOOKUP(B1219,Primegrid!$B$3:$I$955,8,FALSE),"")</f>
        <v>0.53088826290137858</v>
      </c>
      <c r="J1219" s="23">
        <f>IFERROR(VLOOKUP(B1219,SRBase!$B$3:$I$614,8,FALSE),"")</f>
        <v>5.6689902000536136</v>
      </c>
      <c r="K1219" s="23">
        <f>IFERROR(VLOOKUP(B1219,'theSkyNet POGS'!$B$3:$I$1158,8,FALSE),"")</f>
        <v>3.0420943890202108</v>
      </c>
      <c r="L1219" s="23">
        <f>IFERROR(VLOOKUP(B1219,'TN-Grid'!$B$3:$I$908,8,FALSE),"")</f>
        <v>9.0590500682713646</v>
      </c>
      <c r="M1219" s="23">
        <f>IFERROR(VLOOKUP(B1219,'Yoyo@home'!$B$3:$I$955,8,FALSE),"")</f>
        <v>4.4095697307596362</v>
      </c>
      <c r="N1219" s="22"/>
      <c r="O1219" s="4">
        <f t="shared" si="22"/>
        <v>11</v>
      </c>
    </row>
    <row r="1220" spans="2:15" x14ac:dyDescent="0.35">
      <c r="B1220" s="12" t="s">
        <v>1318</v>
      </c>
      <c r="C1220" s="23">
        <f>IFERROR(VLOOKUP(B1220,'Asteroids@home'!$B$3:$I$1399,8,FALSE),"")</f>
        <v>1.7180412448831155</v>
      </c>
      <c r="D1220" s="23" t="str">
        <f>IFERROR(VLOOKUP(B1220,'Citizen Science Grid'!$B$3:$I$1120,8,FALSE),"")</f>
        <v/>
      </c>
      <c r="E1220" s="27" t="str">
        <f>IFERROR(VLOOKUP(B1220,'Enigma@home'!$B$3:$I$1120,8,FALSE),"")</f>
        <v/>
      </c>
      <c r="F1220" s="23" t="str">
        <f>IFERROR(VLOOKUP(B1220,'LHC@home'!$B$3:$I$1280,8,FALSE),"")</f>
        <v/>
      </c>
      <c r="G1220" s="23" t="str">
        <f>IFERROR(VLOOKUP(B1220,'NFS@Home'!$B$3:$I$1280,8,FALSE),"")</f>
        <v/>
      </c>
      <c r="H1220" s="23" t="str">
        <f>IFERROR(VLOOKUP(B1220,Numberfields!$B$3:$I$1011,8,FALSE),"")</f>
        <v/>
      </c>
      <c r="I1220" s="23">
        <f>IFERROR(VLOOKUP(B1220,Primegrid!$B$3:$I$955,8,FALSE),"")</f>
        <v>0.36790795482264149</v>
      </c>
      <c r="J1220" s="23" t="str">
        <f>IFERROR(VLOOKUP(B1220,SRBase!$B$3:$I$614,8,FALSE),"")</f>
        <v/>
      </c>
      <c r="K1220" s="23" t="str">
        <f>IFERROR(VLOOKUP(B1220,'theSkyNet POGS'!$B$3:$I$1158,8,FALSE),"")</f>
        <v/>
      </c>
      <c r="L1220" s="23" t="str">
        <f>IFERROR(VLOOKUP(B1220,'TN-Grid'!$B$3:$I$908,8,FALSE),"")</f>
        <v/>
      </c>
      <c r="M1220" s="23" t="str">
        <f>IFERROR(VLOOKUP(B1220,'Yoyo@home'!$B$3:$I$955,8,FALSE),"")</f>
        <v/>
      </c>
      <c r="N1220" s="22"/>
      <c r="O1220" s="4">
        <f t="shared" si="22"/>
        <v>2</v>
      </c>
    </row>
    <row r="1221" spans="2:15" x14ac:dyDescent="0.35">
      <c r="B1221" s="12" t="s">
        <v>446</v>
      </c>
      <c r="C1221" s="23">
        <f>IFERROR(VLOOKUP(B1221,'Asteroids@home'!$B$3:$I$1399,8,FALSE),"")</f>
        <v>1.4871869244592353</v>
      </c>
      <c r="D1221" s="23">
        <f>IFERROR(VLOOKUP(B1221,'Citizen Science Grid'!$B$3:$I$1120,8,FALSE),"")</f>
        <v>3.0304873464654847</v>
      </c>
      <c r="E1221" s="27">
        <f>IFERROR(VLOOKUP(B1221,'Enigma@home'!$B$3:$I$1120,8,FALSE),"")</f>
        <v>0.27782099347783185</v>
      </c>
      <c r="F1221" s="23">
        <f>IFERROR(VLOOKUP(B1221,'LHC@home'!$B$3:$I$1280,8,FALSE),"")</f>
        <v>3.7952563420822529</v>
      </c>
      <c r="G1221" s="23">
        <f>IFERROR(VLOOKUP(B1221,'NFS@Home'!$B$3:$I$1280,8,FALSE),"")</f>
        <v>3.1050713051607204</v>
      </c>
      <c r="H1221" s="23" t="str">
        <f>IFERROR(VLOOKUP(B1221,Numberfields!$B$3:$I$1011,8,FALSE),"")</f>
        <v/>
      </c>
      <c r="I1221" s="23" t="str">
        <f>IFERROR(VLOOKUP(B1221,Primegrid!$B$3:$I$955,8,FALSE),"")</f>
        <v/>
      </c>
      <c r="J1221" s="23" t="str">
        <f>IFERROR(VLOOKUP(B1221,SRBase!$B$3:$I$614,8,FALSE),"")</f>
        <v/>
      </c>
      <c r="K1221" s="23">
        <f>IFERROR(VLOOKUP(B1221,'theSkyNet POGS'!$B$3:$I$1158,8,FALSE),"")</f>
        <v>4.0847752957590231</v>
      </c>
      <c r="L1221" s="23">
        <f>IFERROR(VLOOKUP(B1221,'TN-Grid'!$B$3:$I$908,8,FALSE),"")</f>
        <v>12.409547991759702</v>
      </c>
      <c r="M1221" s="23">
        <f>IFERROR(VLOOKUP(B1221,'Yoyo@home'!$B$3:$I$955,8,FALSE),"")</f>
        <v>5.4783666939341646</v>
      </c>
      <c r="N1221" s="22"/>
      <c r="O1221" s="4">
        <f t="shared" si="22"/>
        <v>8</v>
      </c>
    </row>
    <row r="1222" spans="2:15" x14ac:dyDescent="0.35">
      <c r="B1222" s="12" t="s">
        <v>447</v>
      </c>
      <c r="C1222" s="23">
        <f>IFERROR(VLOOKUP(B1222,'Asteroids@home'!$B$3:$I$1399,8,FALSE),"")</f>
        <v>4.6796050509196467</v>
      </c>
      <c r="D1222" s="23">
        <f>IFERROR(VLOOKUP(B1222,'Citizen Science Grid'!$B$3:$I$1120,8,FALSE),"")</f>
        <v>5.0604405341190484</v>
      </c>
      <c r="E1222" s="27">
        <f>IFERROR(VLOOKUP(B1222,'Enigma@home'!$B$3:$I$1120,8,FALSE),"")</f>
        <v>0.49562067782049968</v>
      </c>
      <c r="F1222" s="23">
        <f>IFERROR(VLOOKUP(B1222,'LHC@home'!$B$3:$I$1280,8,FALSE),"")</f>
        <v>6.3785858823902633</v>
      </c>
      <c r="G1222" s="23">
        <f>IFERROR(VLOOKUP(B1222,'NFS@Home'!$B$3:$I$1280,8,FALSE),"")</f>
        <v>3.9357064243425559</v>
      </c>
      <c r="H1222" s="23">
        <f>IFERROR(VLOOKUP(B1222,Numberfields!$B$3:$I$1011,8,FALSE),"")</f>
        <v>3.2765675063758826</v>
      </c>
      <c r="I1222" s="23">
        <f>IFERROR(VLOOKUP(B1222,Primegrid!$B$3:$I$955,8,FALSE),"")</f>
        <v>0.74613138268063728</v>
      </c>
      <c r="J1222" s="23">
        <f>IFERROR(VLOOKUP(B1222,SRBase!$B$3:$I$614,8,FALSE),"")</f>
        <v>12.611779323838778</v>
      </c>
      <c r="K1222" s="23">
        <f>IFERROR(VLOOKUP(B1222,'theSkyNet POGS'!$B$3:$I$1158,8,FALSE),"")</f>
        <v>4.7714413336517687</v>
      </c>
      <c r="L1222" s="23">
        <f>IFERROR(VLOOKUP(B1222,'TN-Grid'!$B$3:$I$908,8,FALSE),"")</f>
        <v>17.744547638029129</v>
      </c>
      <c r="M1222" s="23">
        <f>IFERROR(VLOOKUP(B1222,'Yoyo@home'!$B$3:$I$955,8,FALSE),"")</f>
        <v>6.5351876704611485</v>
      </c>
      <c r="N1222" s="22"/>
      <c r="O1222" s="4">
        <f t="shared" si="22"/>
        <v>11</v>
      </c>
    </row>
    <row r="1223" spans="2:15" x14ac:dyDescent="0.35">
      <c r="B1223" s="12" t="s">
        <v>744</v>
      </c>
      <c r="C1223" s="23">
        <f>IFERROR(VLOOKUP(B1223,'Asteroids@home'!$B$3:$I$1399,8,FALSE),"")</f>
        <v>2.4538695810525342</v>
      </c>
      <c r="D1223" s="23">
        <f>IFERROR(VLOOKUP(B1223,'Citizen Science Grid'!$B$3:$I$1120,8,FALSE),"")</f>
        <v>2.6833218396939404</v>
      </c>
      <c r="E1223" s="27">
        <f>IFERROR(VLOOKUP(B1223,'Enigma@home'!$B$3:$I$1120,8,FALSE),"")</f>
        <v>0.13941804679481379</v>
      </c>
      <c r="F1223" s="23">
        <f>IFERROR(VLOOKUP(B1223,'LHC@home'!$B$3:$I$1280,8,FALSE),"")</f>
        <v>3.5027488102369553</v>
      </c>
      <c r="G1223" s="23">
        <f>IFERROR(VLOOKUP(B1223,'NFS@Home'!$B$3:$I$1280,8,FALSE),"")</f>
        <v>1.4591936723015169</v>
      </c>
      <c r="H1223" s="23">
        <f>IFERROR(VLOOKUP(B1223,Numberfields!$B$3:$I$1011,8,FALSE),"")</f>
        <v>1.6735525723060058</v>
      </c>
      <c r="I1223" s="23">
        <f>IFERROR(VLOOKUP(B1223,Primegrid!$B$3:$I$955,8,FALSE),"")</f>
        <v>0.33467449733239901</v>
      </c>
      <c r="J1223" s="23" t="str">
        <f>IFERROR(VLOOKUP(B1223,SRBase!$B$3:$I$614,8,FALSE),"")</f>
        <v/>
      </c>
      <c r="K1223" s="23">
        <f>IFERROR(VLOOKUP(B1223,'theSkyNet POGS'!$B$3:$I$1158,8,FALSE),"")</f>
        <v>2.4242737357467616</v>
      </c>
      <c r="L1223" s="23">
        <f>IFERROR(VLOOKUP(B1223,'TN-Grid'!$B$3:$I$908,8,FALSE),"")</f>
        <v>8.0264766905980771</v>
      </c>
      <c r="M1223" s="23">
        <f>IFERROR(VLOOKUP(B1223,'Yoyo@home'!$B$3:$I$955,8,FALSE),"")</f>
        <v>3.8340508752893698</v>
      </c>
      <c r="N1223" s="22"/>
      <c r="O1223" s="4">
        <f t="shared" si="22"/>
        <v>10</v>
      </c>
    </row>
    <row r="1224" spans="2:15" x14ac:dyDescent="0.35">
      <c r="B1224" s="12" t="s">
        <v>448</v>
      </c>
      <c r="C1224" s="23">
        <f>IFERROR(VLOOKUP(B1224,'Asteroids@home'!$B$3:$I$1399,8,FALSE),"")</f>
        <v>1.7847126223661209</v>
      </c>
      <c r="D1224" s="23">
        <f>IFERROR(VLOOKUP(B1224,'Citizen Science Grid'!$B$3:$I$1120,8,FALSE),"")</f>
        <v>3.0688747337496003</v>
      </c>
      <c r="E1224" s="27">
        <f>IFERROR(VLOOKUP(B1224,'Enigma@home'!$B$3:$I$1120,8,FALSE),"")</f>
        <v>0.2190802560323549</v>
      </c>
      <c r="F1224" s="23">
        <f>IFERROR(VLOOKUP(B1224,'LHC@home'!$B$3:$I$1280,8,FALSE),"")</f>
        <v>3.5831143630965832</v>
      </c>
      <c r="G1224" s="23">
        <f>IFERROR(VLOOKUP(B1224,'NFS@Home'!$B$3:$I$1280,8,FALSE),"")</f>
        <v>2.3815198600321632</v>
      </c>
      <c r="H1224" s="23">
        <f>IFERROR(VLOOKUP(B1224,Numberfields!$B$3:$I$1011,8,FALSE),"")</f>
        <v>1.5650218512028793</v>
      </c>
      <c r="I1224" s="23">
        <f>IFERROR(VLOOKUP(B1224,Primegrid!$B$3:$I$955,8,FALSE),"")</f>
        <v>0.27326097421282924</v>
      </c>
      <c r="J1224" s="23">
        <f>IFERROR(VLOOKUP(B1224,SRBase!$B$3:$I$614,8,FALSE),"")</f>
        <v>4.2687044733831838</v>
      </c>
      <c r="K1224" s="23">
        <f>IFERROR(VLOOKUP(B1224,'theSkyNet POGS'!$B$3:$I$1158,8,FALSE),"")</f>
        <v>2.8440186030938426</v>
      </c>
      <c r="L1224" s="23">
        <f>IFERROR(VLOOKUP(B1224,'TN-Grid'!$B$3:$I$908,8,FALSE),"")</f>
        <v>9.0424930785032807</v>
      </c>
      <c r="M1224" s="23">
        <f>IFERROR(VLOOKUP(B1224,'Yoyo@home'!$B$3:$I$955,8,FALSE),"")</f>
        <v>2.6581110178756746</v>
      </c>
      <c r="N1224" s="22"/>
      <c r="O1224" s="4">
        <f t="shared" si="22"/>
        <v>11</v>
      </c>
    </row>
    <row r="1225" spans="2:15" x14ac:dyDescent="0.35">
      <c r="B1225" s="12" t="s">
        <v>449</v>
      </c>
      <c r="C1225" s="23">
        <f>IFERROR(VLOOKUP(B1225,'Asteroids@home'!$B$3:$I$1399,8,FALSE),"")</f>
        <v>5.1629072572610335</v>
      </c>
      <c r="D1225" s="23">
        <f>IFERROR(VLOOKUP(B1225,'Citizen Science Grid'!$B$3:$I$1120,8,FALSE),"")</f>
        <v>7.7097270103181437</v>
      </c>
      <c r="E1225" s="27">
        <f>IFERROR(VLOOKUP(B1225,'Enigma@home'!$B$3:$I$1120,8,FALSE),"")</f>
        <v>0.44471071426749947</v>
      </c>
      <c r="F1225" s="23">
        <f>IFERROR(VLOOKUP(B1225,'LHC@home'!$B$3:$I$1280,8,FALSE),"")</f>
        <v>6.3005206612128735</v>
      </c>
      <c r="G1225" s="23">
        <f>IFERROR(VLOOKUP(B1225,'NFS@Home'!$B$3:$I$1280,8,FALSE),"")</f>
        <v>3.9052322700251434</v>
      </c>
      <c r="H1225" s="23">
        <f>IFERROR(VLOOKUP(B1225,Numberfields!$B$3:$I$1011,8,FALSE),"")</f>
        <v>3.3209032573689843</v>
      </c>
      <c r="I1225" s="23">
        <f>IFERROR(VLOOKUP(B1225,Primegrid!$B$3:$I$955,8,FALSE),"")</f>
        <v>1.1811985305314183</v>
      </c>
      <c r="J1225" s="23">
        <f>IFERROR(VLOOKUP(B1225,SRBase!$B$3:$I$614,8,FALSE),"")</f>
        <v>7.3947831837327129</v>
      </c>
      <c r="K1225" s="23">
        <f>IFERROR(VLOOKUP(B1225,'theSkyNet POGS'!$B$3:$I$1158,8,FALSE),"")</f>
        <v>4.5051068109252856</v>
      </c>
      <c r="L1225" s="23">
        <f>IFERROR(VLOOKUP(B1225,'TN-Grid'!$B$3:$I$908,8,FALSE),"")</f>
        <v>15.200532345285783</v>
      </c>
      <c r="M1225" s="23">
        <f>IFERROR(VLOOKUP(B1225,'Yoyo@home'!$B$3:$I$955,8,FALSE),"")</f>
        <v>7.3558087742481213</v>
      </c>
      <c r="N1225" s="22"/>
      <c r="O1225" s="4">
        <f t="shared" si="22"/>
        <v>11</v>
      </c>
    </row>
    <row r="1226" spans="2:15" x14ac:dyDescent="0.35">
      <c r="B1226" s="12" t="s">
        <v>450</v>
      </c>
      <c r="C1226" s="23">
        <f>IFERROR(VLOOKUP(B1226,'Asteroids@home'!$B$3:$I$1399,8,FALSE),"")</f>
        <v>8.5112773206615824</v>
      </c>
      <c r="D1226" s="23">
        <f>IFERROR(VLOOKUP(B1226,'Citizen Science Grid'!$B$3:$I$1120,8,FALSE),"")</f>
        <v>6.6230537179387978</v>
      </c>
      <c r="E1226" s="27">
        <f>IFERROR(VLOOKUP(B1226,'Enigma@home'!$B$3:$I$1120,8,FALSE),"")</f>
        <v>0.59402259214915021</v>
      </c>
      <c r="F1226" s="23">
        <f>IFERROR(VLOOKUP(B1226,'LHC@home'!$B$3:$I$1280,8,FALSE),"")</f>
        <v>8.8744924784604517</v>
      </c>
      <c r="G1226" s="23">
        <f>IFERROR(VLOOKUP(B1226,'NFS@Home'!$B$3:$I$1280,8,FALSE),"")</f>
        <v>6.2157880601215076</v>
      </c>
      <c r="H1226" s="23">
        <f>IFERROR(VLOOKUP(B1226,Numberfields!$B$3:$I$1011,8,FALSE),"")</f>
        <v>4.5160848806013218</v>
      </c>
      <c r="I1226" s="23">
        <f>IFERROR(VLOOKUP(B1226,Primegrid!$B$3:$I$955,8,FALSE),"")</f>
        <v>1.3307624581825848</v>
      </c>
      <c r="J1226" s="23">
        <f>IFERROR(VLOOKUP(B1226,SRBase!$B$3:$I$614,8,FALSE),"")</f>
        <v>8.9387251388939788</v>
      </c>
      <c r="K1226" s="23">
        <f>IFERROR(VLOOKUP(B1226,'theSkyNet POGS'!$B$3:$I$1158,8,FALSE),"")</f>
        <v>6.0409419937131448</v>
      </c>
      <c r="L1226" s="23">
        <f>IFERROR(VLOOKUP(B1226,'TN-Grid'!$B$3:$I$908,8,FALSE),"")</f>
        <v>20.848286280125588</v>
      </c>
      <c r="M1226" s="23">
        <f>IFERROR(VLOOKUP(B1226,'Yoyo@home'!$B$3:$I$955,8,FALSE),"")</f>
        <v>9.7853494355401569</v>
      </c>
      <c r="N1226" s="22"/>
      <c r="O1226" s="4">
        <f t="shared" si="22"/>
        <v>11</v>
      </c>
    </row>
    <row r="1227" spans="2:15" x14ac:dyDescent="0.35">
      <c r="B1227" s="12" t="s">
        <v>1319</v>
      </c>
      <c r="C1227" s="23">
        <f>IFERROR(VLOOKUP(B1227,'Asteroids@home'!$B$3:$I$1399,8,FALSE),"")</f>
        <v>2.3409133877805903</v>
      </c>
      <c r="D1227" s="23">
        <f>IFERROR(VLOOKUP(B1227,'Citizen Science Grid'!$B$3:$I$1120,8,FALSE),"")</f>
        <v>2.3535330156043024</v>
      </c>
      <c r="E1227" s="27">
        <f>IFERROR(VLOOKUP(B1227,'Enigma@home'!$B$3:$I$1120,8,FALSE),"")</f>
        <v>0.26014637632194004</v>
      </c>
      <c r="F1227" s="23">
        <f>IFERROR(VLOOKUP(B1227,'LHC@home'!$B$3:$I$1280,8,FALSE),"")</f>
        <v>1.8825864435237822</v>
      </c>
      <c r="G1227" s="23">
        <f>IFERROR(VLOOKUP(B1227,'NFS@Home'!$B$3:$I$1280,8,FALSE),"")</f>
        <v>2.9087575973247048</v>
      </c>
      <c r="H1227" s="23" t="str">
        <f>IFERROR(VLOOKUP(B1227,Numberfields!$B$3:$I$1011,8,FALSE),"")</f>
        <v/>
      </c>
      <c r="I1227" s="23">
        <f>IFERROR(VLOOKUP(B1227,Primegrid!$B$3:$I$955,8,FALSE),"")</f>
        <v>0.73857229006895586</v>
      </c>
      <c r="J1227" s="23" t="str">
        <f>IFERROR(VLOOKUP(B1227,SRBase!$B$3:$I$614,8,FALSE),"")</f>
        <v/>
      </c>
      <c r="K1227" s="23">
        <f>IFERROR(VLOOKUP(B1227,'theSkyNet POGS'!$B$3:$I$1158,8,FALSE),"")</f>
        <v>4.1913235588279871</v>
      </c>
      <c r="L1227" s="23" t="str">
        <f>IFERROR(VLOOKUP(B1227,'TN-Grid'!$B$3:$I$908,8,FALSE),"")</f>
        <v/>
      </c>
      <c r="M1227" s="23" t="str">
        <f>IFERROR(VLOOKUP(B1227,'Yoyo@home'!$B$3:$I$955,8,FALSE),"")</f>
        <v/>
      </c>
      <c r="N1227" s="22"/>
      <c r="O1227" s="4">
        <f t="shared" si="22"/>
        <v>7</v>
      </c>
    </row>
    <row r="1228" spans="2:15" x14ac:dyDescent="0.35">
      <c r="B1228" s="12" t="s">
        <v>819</v>
      </c>
      <c r="C1228" s="23">
        <f>IFERROR(VLOOKUP(B1228,'Asteroids@home'!$B$3:$I$1399,8,FALSE),"")</f>
        <v>7.1348651293708452</v>
      </c>
      <c r="D1228" s="23">
        <f>IFERROR(VLOOKUP(B1228,'Citizen Science Grid'!$B$3:$I$1120,8,FALSE),"")</f>
        <v>9.2938564582819332</v>
      </c>
      <c r="E1228" s="27" t="str">
        <f>IFERROR(VLOOKUP(B1228,'Enigma@home'!$B$3:$I$1120,8,FALSE),"")</f>
        <v/>
      </c>
      <c r="F1228" s="23">
        <f>IFERROR(VLOOKUP(B1228,'LHC@home'!$B$3:$I$1280,8,FALSE),"")</f>
        <v>10.730852548200472</v>
      </c>
      <c r="G1228" s="23" t="str">
        <f>IFERROR(VLOOKUP(B1228,'NFS@Home'!$B$3:$I$1280,8,FALSE),"")</f>
        <v/>
      </c>
      <c r="H1228" s="23">
        <f>IFERROR(VLOOKUP(B1228,Numberfields!$B$3:$I$1011,8,FALSE),"")</f>
        <v>3.7888176938386429</v>
      </c>
      <c r="I1228" s="23">
        <f>IFERROR(VLOOKUP(B1228,Primegrid!$B$3:$I$955,8,FALSE),"")</f>
        <v>2.1453343616416753</v>
      </c>
      <c r="J1228" s="23" t="str">
        <f>IFERROR(VLOOKUP(B1228,SRBase!$B$3:$I$614,8,FALSE),"")</f>
        <v/>
      </c>
      <c r="K1228" s="23">
        <f>IFERROR(VLOOKUP(B1228,'theSkyNet POGS'!$B$3:$I$1158,8,FALSE),"")</f>
        <v>6.7670409948749883</v>
      </c>
      <c r="L1228" s="23">
        <f>IFERROR(VLOOKUP(B1228,'TN-Grid'!$B$3:$I$908,8,FALSE),"")</f>
        <v>26.031233085196888</v>
      </c>
      <c r="M1228" s="23">
        <f>IFERROR(VLOOKUP(B1228,'Yoyo@home'!$B$3:$I$955,8,FALSE),"")</f>
        <v>10.23688948372031</v>
      </c>
      <c r="N1228" s="22"/>
      <c r="O1228" s="4">
        <f t="shared" si="22"/>
        <v>8</v>
      </c>
    </row>
    <row r="1229" spans="2:15" x14ac:dyDescent="0.35">
      <c r="B1229" s="12" t="s">
        <v>451</v>
      </c>
      <c r="C1229" s="23">
        <f>IFERROR(VLOOKUP(B1229,'Asteroids@home'!$B$3:$I$1399,8,FALSE),"")</f>
        <v>0.95710377856916418</v>
      </c>
      <c r="D1229" s="23">
        <f>IFERROR(VLOOKUP(B1229,'Citizen Science Grid'!$B$3:$I$1120,8,FALSE),"")</f>
        <v>1.3051866761306854</v>
      </c>
      <c r="E1229" s="27">
        <f>IFERROR(VLOOKUP(B1229,'Enigma@home'!$B$3:$I$1120,8,FALSE),"")</f>
        <v>3.3970506049376653E-2</v>
      </c>
      <c r="F1229" s="23">
        <f>IFERROR(VLOOKUP(B1229,'LHC@home'!$B$3:$I$1280,8,FALSE),"")</f>
        <v>1.6292388011040535</v>
      </c>
      <c r="G1229" s="23">
        <f>IFERROR(VLOOKUP(B1229,'NFS@Home'!$B$3:$I$1280,8,FALSE),"")</f>
        <v>1.0955466873165796</v>
      </c>
      <c r="H1229" s="23">
        <f>IFERROR(VLOOKUP(B1229,Numberfields!$B$3:$I$1011,8,FALSE),"")</f>
        <v>0.78248960823697977</v>
      </c>
      <c r="I1229" s="23">
        <f>IFERROR(VLOOKUP(B1229,Primegrid!$B$3:$I$955,8,FALSE),"")</f>
        <v>0.27549472064679059</v>
      </c>
      <c r="J1229" s="23">
        <f>IFERROR(VLOOKUP(B1229,SRBase!$B$3:$I$614,8,FALSE),"")</f>
        <v>1.7224528331548172</v>
      </c>
      <c r="K1229" s="23">
        <f>IFERROR(VLOOKUP(B1229,'theSkyNet POGS'!$B$3:$I$1158,8,FALSE),"")</f>
        <v>1.3205808653816333</v>
      </c>
      <c r="L1229" s="23">
        <f>IFERROR(VLOOKUP(B1229,'TN-Grid'!$B$3:$I$908,8,FALSE),"")</f>
        <v>4.4326648875145311</v>
      </c>
      <c r="M1229" s="23">
        <f>IFERROR(VLOOKUP(B1229,'Yoyo@home'!$B$3:$I$955,8,FALSE),"")</f>
        <v>1.5822229153070966</v>
      </c>
      <c r="N1229" s="22"/>
      <c r="O1229" s="4">
        <f t="shared" si="22"/>
        <v>11</v>
      </c>
    </row>
    <row r="1230" spans="2:15" x14ac:dyDescent="0.35">
      <c r="B1230" s="12" t="s">
        <v>452</v>
      </c>
      <c r="C1230" s="23" t="str">
        <f>IFERROR(VLOOKUP(B1230,'Asteroids@home'!$B$3:$I$1399,8,FALSE),"")</f>
        <v/>
      </c>
      <c r="D1230" s="23" t="str">
        <f>IFERROR(VLOOKUP(B1230,'Citizen Science Grid'!$B$3:$I$1120,8,FALSE),"")</f>
        <v/>
      </c>
      <c r="E1230" s="27" t="str">
        <f>IFERROR(VLOOKUP(B1230,'Enigma@home'!$B$3:$I$1120,8,FALSE),"")</f>
        <v/>
      </c>
      <c r="F1230" s="23" t="str">
        <f>IFERROR(VLOOKUP(B1230,'LHC@home'!$B$3:$I$1280,8,FALSE),"")</f>
        <v/>
      </c>
      <c r="G1230" s="23" t="str">
        <f>IFERROR(VLOOKUP(B1230,'NFS@Home'!$B$3:$I$1280,8,FALSE),"")</f>
        <v/>
      </c>
      <c r="H1230" s="23" t="str">
        <f>IFERROR(VLOOKUP(B1230,Numberfields!$B$3:$I$1011,8,FALSE),"")</f>
        <v/>
      </c>
      <c r="I1230" s="23">
        <f>IFERROR(VLOOKUP(B1230,Primegrid!$B$3:$I$955,8,FALSE),"")</f>
        <v>0.38731010929447107</v>
      </c>
      <c r="J1230" s="23" t="str">
        <f>IFERROR(VLOOKUP(B1230,SRBase!$B$3:$I$614,8,FALSE),"")</f>
        <v/>
      </c>
      <c r="K1230" s="23">
        <f>IFERROR(VLOOKUP(B1230,'theSkyNet POGS'!$B$3:$I$1158,8,FALSE),"")</f>
        <v>1.6658192890605885</v>
      </c>
      <c r="L1230" s="23">
        <f>IFERROR(VLOOKUP(B1230,'TN-Grid'!$B$3:$I$908,8,FALSE),"")</f>
        <v>4.9901717477874712</v>
      </c>
      <c r="M1230" s="23" t="str">
        <f>IFERROR(VLOOKUP(B1230,'Yoyo@home'!$B$3:$I$955,8,FALSE),"")</f>
        <v/>
      </c>
      <c r="N1230" s="22"/>
      <c r="O1230" s="4">
        <f t="shared" si="22"/>
        <v>3</v>
      </c>
    </row>
    <row r="1231" spans="2:15" x14ac:dyDescent="0.35">
      <c r="B1231" s="12" t="s">
        <v>1320</v>
      </c>
      <c r="C1231" s="23">
        <f>IFERROR(VLOOKUP(B1231,'Asteroids@home'!$B$3:$I$1399,8,FALSE),"")</f>
        <v>0.50789571532152955</v>
      </c>
      <c r="D1231" s="23" t="str">
        <f>IFERROR(VLOOKUP(B1231,'Citizen Science Grid'!$B$3:$I$1120,8,FALSE),"")</f>
        <v/>
      </c>
      <c r="E1231" s="27" t="str">
        <f>IFERROR(VLOOKUP(B1231,'Enigma@home'!$B$3:$I$1120,8,FALSE),"")</f>
        <v/>
      </c>
      <c r="F1231" s="23">
        <f>IFERROR(VLOOKUP(B1231,'LHC@home'!$B$3:$I$1280,8,FALSE),"")</f>
        <v>2.1970520704319698</v>
      </c>
      <c r="G1231" s="23">
        <f>IFERROR(VLOOKUP(B1231,'NFS@Home'!$B$3:$I$1280,8,FALSE),"")</f>
        <v>0.96149799722704554</v>
      </c>
      <c r="H1231" s="23" t="str">
        <f>IFERROR(VLOOKUP(B1231,Numberfields!$B$3:$I$1011,8,FALSE),"")</f>
        <v/>
      </c>
      <c r="I1231" s="23">
        <f>IFERROR(VLOOKUP(B1231,Primegrid!$B$3:$I$955,8,FALSE),"")</f>
        <v>0.36082443419646204</v>
      </c>
      <c r="J1231" s="23" t="str">
        <f>IFERROR(VLOOKUP(B1231,SRBase!$B$3:$I$614,8,FALSE),"")</f>
        <v/>
      </c>
      <c r="K1231" s="23">
        <f>IFERROR(VLOOKUP(B1231,'theSkyNet POGS'!$B$3:$I$1158,8,FALSE),"")</f>
        <v>1.1513742613456892</v>
      </c>
      <c r="L1231" s="23" t="str">
        <f>IFERROR(VLOOKUP(B1231,'TN-Grid'!$B$3:$I$908,8,FALSE),"")</f>
        <v/>
      </c>
      <c r="M1231" s="23" t="str">
        <f>IFERROR(VLOOKUP(B1231,'Yoyo@home'!$B$3:$I$955,8,FALSE),"")</f>
        <v/>
      </c>
      <c r="N1231" s="22"/>
      <c r="O1231" s="4">
        <f t="shared" si="22"/>
        <v>5</v>
      </c>
    </row>
    <row r="1232" spans="2:15" x14ac:dyDescent="0.35">
      <c r="B1232" s="12" t="s">
        <v>453</v>
      </c>
      <c r="C1232" s="23">
        <f>IFERROR(VLOOKUP(B1232,'Asteroids@home'!$B$3:$I$1399,8,FALSE),"")</f>
        <v>0.99683383768911604</v>
      </c>
      <c r="D1232" s="23">
        <f>IFERROR(VLOOKUP(B1232,'Citizen Science Grid'!$B$3:$I$1120,8,FALSE),"")</f>
        <v>2.2906702495150331</v>
      </c>
      <c r="E1232" s="27" t="str">
        <f>IFERROR(VLOOKUP(B1232,'Enigma@home'!$B$3:$I$1120,8,FALSE),"")</f>
        <v/>
      </c>
      <c r="F1232" s="23">
        <f>IFERROR(VLOOKUP(B1232,'LHC@home'!$B$3:$I$1280,8,FALSE),"")</f>
        <v>2.1127915778960014</v>
      </c>
      <c r="G1232" s="23" t="str">
        <f>IFERROR(VLOOKUP(B1232,'NFS@Home'!$B$3:$I$1280,8,FALSE),"")</f>
        <v/>
      </c>
      <c r="H1232" s="23" t="str">
        <f>IFERROR(VLOOKUP(B1232,Numberfields!$B$3:$I$1011,8,FALSE),"")</f>
        <v/>
      </c>
      <c r="I1232" s="23">
        <f>IFERROR(VLOOKUP(B1232,Primegrid!$B$3:$I$955,8,FALSE),"")</f>
        <v>0.4017025843422416</v>
      </c>
      <c r="J1232" s="23" t="str">
        <f>IFERROR(VLOOKUP(B1232,SRBase!$B$3:$I$614,8,FALSE),"")</f>
        <v/>
      </c>
      <c r="K1232" s="23">
        <f>IFERROR(VLOOKUP(B1232,'theSkyNet POGS'!$B$3:$I$1158,8,FALSE),"")</f>
        <v>0.91443226148946355</v>
      </c>
      <c r="L1232" s="23">
        <f>IFERROR(VLOOKUP(B1232,'TN-Grid'!$B$3:$I$908,8,FALSE),"")</f>
        <v>7.0051744839177692</v>
      </c>
      <c r="M1232" s="23">
        <f>IFERROR(VLOOKUP(B1232,'Yoyo@home'!$B$3:$I$955,8,FALSE),"")</f>
        <v>2.0222291963729786</v>
      </c>
      <c r="N1232" s="22"/>
      <c r="O1232" s="4">
        <f t="shared" si="22"/>
        <v>7</v>
      </c>
    </row>
    <row r="1233" spans="2:15" x14ac:dyDescent="0.35">
      <c r="B1233" s="12" t="s">
        <v>1664</v>
      </c>
      <c r="C1233" s="23" t="str">
        <f>IFERROR(VLOOKUP(B1233,'Asteroids@home'!$B$3:$I$1399,8,FALSE),"")</f>
        <v/>
      </c>
      <c r="D1233" s="23" t="str">
        <f>IFERROR(VLOOKUP(B1233,'Citizen Science Grid'!$B$3:$I$1120,8,FALSE),"")</f>
        <v/>
      </c>
      <c r="E1233" s="27" t="str">
        <f>IFERROR(VLOOKUP(B1233,'Enigma@home'!$B$3:$I$1120,8,FALSE),"")</f>
        <v/>
      </c>
      <c r="F1233" s="23">
        <f>IFERROR(VLOOKUP(B1233,'LHC@home'!$B$3:$I$1280,8,FALSE),"")</f>
        <v>0.91808372796950022</v>
      </c>
      <c r="G1233" s="23" t="str">
        <f>IFERROR(VLOOKUP(B1233,'NFS@Home'!$B$3:$I$1280,8,FALSE),"")</f>
        <v/>
      </c>
      <c r="H1233" s="23">
        <f>IFERROR(VLOOKUP(B1233,Numberfields!$B$3:$I$1011,8,FALSE),"")</f>
        <v>1.2108588673724905</v>
      </c>
      <c r="I1233" s="23">
        <f>IFERROR(VLOOKUP(B1233,Primegrid!$B$3:$I$955,8,FALSE),"")</f>
        <v>0.36137153216999529</v>
      </c>
      <c r="J1233" s="23" t="str">
        <f>IFERROR(VLOOKUP(B1233,SRBase!$B$3:$I$614,8,FALSE),"")</f>
        <v/>
      </c>
      <c r="K1233" s="23" t="str">
        <f>IFERROR(VLOOKUP(B1233,'theSkyNet POGS'!$B$3:$I$1158,8,FALSE),"")</f>
        <v/>
      </c>
      <c r="L1233" s="23" t="str">
        <f>IFERROR(VLOOKUP(B1233,'TN-Grid'!$B$3:$I$908,8,FALSE),"")</f>
        <v/>
      </c>
      <c r="M1233" s="23">
        <f>IFERROR(VLOOKUP(B1233,'Yoyo@home'!$B$3:$I$955,8,FALSE),"")</f>
        <v>2.6375444963667714</v>
      </c>
      <c r="N1233" s="22"/>
      <c r="O1233" s="4">
        <f t="shared" si="22"/>
        <v>4</v>
      </c>
    </row>
    <row r="1234" spans="2:15" x14ac:dyDescent="0.35">
      <c r="B1234" s="12" t="s">
        <v>454</v>
      </c>
      <c r="C1234" s="23">
        <f>IFERROR(VLOOKUP(B1234,'Asteroids@home'!$B$3:$I$1399,8,FALSE),"")</f>
        <v>3.1149233133985859</v>
      </c>
      <c r="D1234" s="23">
        <f>IFERROR(VLOOKUP(B1234,'Citizen Science Grid'!$B$3:$I$1120,8,FALSE),"")</f>
        <v>3.8313027086595439</v>
      </c>
      <c r="E1234" s="27">
        <f>IFERROR(VLOOKUP(B1234,'Enigma@home'!$B$3:$I$1120,8,FALSE),"")</f>
        <v>0.31021292696918329</v>
      </c>
      <c r="F1234" s="23">
        <f>IFERROR(VLOOKUP(B1234,'LHC@home'!$B$3:$I$1280,8,FALSE),"")</f>
        <v>4.4399262471734051</v>
      </c>
      <c r="G1234" s="23">
        <f>IFERROR(VLOOKUP(B1234,'NFS@Home'!$B$3:$I$1280,8,FALSE),"")</f>
        <v>2.926522787167031</v>
      </c>
      <c r="H1234" s="23">
        <f>IFERROR(VLOOKUP(B1234,Numberfields!$B$3:$I$1011,8,FALSE),"")</f>
        <v>1.706108669337512</v>
      </c>
      <c r="I1234" s="23">
        <f>IFERROR(VLOOKUP(B1234,Primegrid!$B$3:$I$955,8,FALSE),"")</f>
        <v>0.66350480629656838</v>
      </c>
      <c r="J1234" s="23">
        <f>IFERROR(VLOOKUP(B1234,SRBase!$B$3:$I$614,8,FALSE),"")</f>
        <v>5.9908020873896124</v>
      </c>
      <c r="K1234" s="23">
        <f>IFERROR(VLOOKUP(B1234,'theSkyNet POGS'!$B$3:$I$1158,8,FALSE),"")</f>
        <v>3.8699231368049989</v>
      </c>
      <c r="L1234" s="23">
        <f>IFERROR(VLOOKUP(B1234,'TN-Grid'!$B$3:$I$908,8,FALSE),"")</f>
        <v>10.856746292723168</v>
      </c>
      <c r="M1234" s="23">
        <f>IFERROR(VLOOKUP(B1234,'Yoyo@home'!$B$3:$I$955,8,FALSE),"")</f>
        <v>4.6722440646033236</v>
      </c>
      <c r="N1234" s="22"/>
      <c r="O1234" s="4">
        <f t="shared" si="22"/>
        <v>11</v>
      </c>
    </row>
    <row r="1235" spans="2:15" x14ac:dyDescent="0.35">
      <c r="B1235" s="12" t="s">
        <v>455</v>
      </c>
      <c r="C1235" s="23">
        <f>IFERROR(VLOOKUP(B1235,'Asteroids@home'!$B$3:$I$1399,8,FALSE),"")</f>
        <v>2.1100547761383814</v>
      </c>
      <c r="D1235" s="23">
        <f>IFERROR(VLOOKUP(B1235,'Citizen Science Grid'!$B$3:$I$1120,8,FALSE),"")</f>
        <v>2.8836083290483958</v>
      </c>
      <c r="E1235" s="27">
        <f>IFERROR(VLOOKUP(B1235,'Enigma@home'!$B$3:$I$1120,8,FALSE),"")</f>
        <v>0.18331990111830554</v>
      </c>
      <c r="F1235" s="23">
        <f>IFERROR(VLOOKUP(B1235,'LHC@home'!$B$3:$I$1280,8,FALSE),"")</f>
        <v>2.826673363101726</v>
      </c>
      <c r="G1235" s="23">
        <f>IFERROR(VLOOKUP(B1235,'NFS@Home'!$B$3:$I$1280,8,FALSE),"")</f>
        <v>2.2196759426898161</v>
      </c>
      <c r="H1235" s="23">
        <f>IFERROR(VLOOKUP(B1235,Numberfields!$B$3:$I$1011,8,FALSE),"")</f>
        <v>1.7366034812766991</v>
      </c>
      <c r="I1235" s="23">
        <f>IFERROR(VLOOKUP(B1235,Primegrid!$B$3:$I$955,8,FALSE),"")</f>
        <v>0.45020480859458939</v>
      </c>
      <c r="J1235" s="23">
        <f>IFERROR(VLOOKUP(B1235,SRBase!$B$3:$I$614,8,FALSE),"")</f>
        <v>3.1348466804652997</v>
      </c>
      <c r="K1235" s="23">
        <f>IFERROR(VLOOKUP(B1235,'theSkyNet POGS'!$B$3:$I$1158,8,FALSE),"")</f>
        <v>2.4315436205787662</v>
      </c>
      <c r="L1235" s="23">
        <f>IFERROR(VLOOKUP(B1235,'TN-Grid'!$B$3:$I$908,8,FALSE),"")</f>
        <v>7.7818489658883561</v>
      </c>
      <c r="M1235" s="23">
        <f>IFERROR(VLOOKUP(B1235,'Yoyo@home'!$B$3:$I$955,8,FALSE),"")</f>
        <v>3.3574312449404395</v>
      </c>
      <c r="N1235" s="22"/>
      <c r="O1235" s="4">
        <f t="shared" si="22"/>
        <v>11</v>
      </c>
    </row>
    <row r="1236" spans="2:15" x14ac:dyDescent="0.35">
      <c r="B1236" s="12" t="s">
        <v>456</v>
      </c>
      <c r="C1236" s="23">
        <f>IFERROR(VLOOKUP(B1236,'Asteroids@home'!$B$3:$I$1399,8,FALSE),"")</f>
        <v>3.5572880065307233</v>
      </c>
      <c r="D1236" s="23">
        <f>IFERROR(VLOOKUP(B1236,'Citizen Science Grid'!$B$3:$I$1120,8,FALSE),"")</f>
        <v>4.3774565779623948</v>
      </c>
      <c r="E1236" s="27">
        <f>IFERROR(VLOOKUP(B1236,'Enigma@home'!$B$3:$I$1120,8,FALSE),"")</f>
        <v>0.36561926192738842</v>
      </c>
      <c r="F1236" s="23">
        <f>IFERROR(VLOOKUP(B1236,'LHC@home'!$B$3:$I$1280,8,FALSE),"")</f>
        <v>4.5613117101960796</v>
      </c>
      <c r="G1236" s="23">
        <f>IFERROR(VLOOKUP(B1236,'NFS@Home'!$B$3:$I$1280,8,FALSE),"")</f>
        <v>3.2039521982924124</v>
      </c>
      <c r="H1236" s="23">
        <f>IFERROR(VLOOKUP(B1236,Numberfields!$B$3:$I$1011,8,FALSE),"")</f>
        <v>2.0657564981915133</v>
      </c>
      <c r="I1236" s="23">
        <f>IFERROR(VLOOKUP(B1236,Primegrid!$B$3:$I$955,8,FALSE),"")</f>
        <v>0.80066571062368364</v>
      </c>
      <c r="J1236" s="23">
        <f>IFERROR(VLOOKUP(B1236,SRBase!$B$3:$I$614,8,FALSE),"")</f>
        <v>4.9953334257599655</v>
      </c>
      <c r="K1236" s="23">
        <f>IFERROR(VLOOKUP(B1236,'theSkyNet POGS'!$B$3:$I$1158,8,FALSE),"")</f>
        <v>3.9149843790301091</v>
      </c>
      <c r="L1236" s="23">
        <f>IFERROR(VLOOKUP(B1236,'TN-Grid'!$B$3:$I$908,8,FALSE),"")</f>
        <v>12.976160681780208</v>
      </c>
      <c r="M1236" s="23">
        <f>IFERROR(VLOOKUP(B1236,'Yoyo@home'!$B$3:$I$955,8,FALSE),"")</f>
        <v>5.2087098509881962</v>
      </c>
      <c r="N1236" s="22"/>
      <c r="O1236" s="4">
        <f t="shared" si="22"/>
        <v>11</v>
      </c>
    </row>
    <row r="1237" spans="2:15" x14ac:dyDescent="0.35">
      <c r="B1237" s="12" t="s">
        <v>457</v>
      </c>
      <c r="C1237" s="23">
        <f>IFERROR(VLOOKUP(B1237,'Asteroids@home'!$B$3:$I$1399,8,FALSE),"")</f>
        <v>2.7846346660450867</v>
      </c>
      <c r="D1237" s="23">
        <f>IFERROR(VLOOKUP(B1237,'Citizen Science Grid'!$B$3:$I$1120,8,FALSE),"")</f>
        <v>3.683682004026779</v>
      </c>
      <c r="E1237" s="27">
        <f>IFERROR(VLOOKUP(B1237,'Enigma@home'!$B$3:$I$1120,8,FALSE),"")</f>
        <v>0.2990575382961807</v>
      </c>
      <c r="F1237" s="23">
        <f>IFERROR(VLOOKUP(B1237,'LHC@home'!$B$3:$I$1280,8,FALSE),"")</f>
        <v>4.7334219997238565</v>
      </c>
      <c r="G1237" s="23">
        <f>IFERROR(VLOOKUP(B1237,'NFS@Home'!$B$3:$I$1280,8,FALSE),"")</f>
        <v>2.6441691714113658</v>
      </c>
      <c r="H1237" s="23">
        <f>IFERROR(VLOOKUP(B1237,Numberfields!$B$3:$I$1011,8,FALSE),"")</f>
        <v>1.5599374079989314</v>
      </c>
      <c r="I1237" s="23">
        <f>IFERROR(VLOOKUP(B1237,Primegrid!$B$3:$I$955,8,FALSE),"")</f>
        <v>0.47370600873374186</v>
      </c>
      <c r="J1237" s="23">
        <f>IFERROR(VLOOKUP(B1237,SRBase!$B$3:$I$614,8,FALSE),"")</f>
        <v>5.8822492466546317</v>
      </c>
      <c r="K1237" s="23">
        <f>IFERROR(VLOOKUP(B1237,'theSkyNet POGS'!$B$3:$I$1158,8,FALSE),"")</f>
        <v>2.3886630107290459</v>
      </c>
      <c r="L1237" s="23">
        <f>IFERROR(VLOOKUP(B1237,'TN-Grid'!$B$3:$I$908,8,FALSE),"")</f>
        <v>12.27381552349931</v>
      </c>
      <c r="M1237" s="23">
        <f>IFERROR(VLOOKUP(B1237,'Yoyo@home'!$B$3:$I$955,8,FALSE),"")</f>
        <v>4.5843611007269285</v>
      </c>
      <c r="N1237" s="22"/>
      <c r="O1237" s="4">
        <f t="shared" si="22"/>
        <v>11</v>
      </c>
    </row>
    <row r="1238" spans="2:15" x14ac:dyDescent="0.35">
      <c r="B1238" s="12" t="s">
        <v>867</v>
      </c>
      <c r="C1238" s="23">
        <f>IFERROR(VLOOKUP(B1238,'Asteroids@home'!$B$3:$I$1399,8,FALSE),"")</f>
        <v>2.700889027471252</v>
      </c>
      <c r="D1238" s="23">
        <f>IFERROR(VLOOKUP(B1238,'Citizen Science Grid'!$B$3:$I$1120,8,FALSE),"")</f>
        <v>4.1322809547802617</v>
      </c>
      <c r="E1238" s="27" t="str">
        <f>IFERROR(VLOOKUP(B1238,'Enigma@home'!$B$3:$I$1120,8,FALSE),"")</f>
        <v/>
      </c>
      <c r="F1238" s="23">
        <f>IFERROR(VLOOKUP(B1238,'LHC@home'!$B$3:$I$1280,8,FALSE),"")</f>
        <v>5.4903464172622654</v>
      </c>
      <c r="G1238" s="23" t="str">
        <f>IFERROR(VLOOKUP(B1238,'NFS@Home'!$B$3:$I$1280,8,FALSE),"")</f>
        <v/>
      </c>
      <c r="H1238" s="23" t="str">
        <f>IFERROR(VLOOKUP(B1238,Numberfields!$B$3:$I$1011,8,FALSE),"")</f>
        <v/>
      </c>
      <c r="I1238" s="23">
        <f>IFERROR(VLOOKUP(B1238,Primegrid!$B$3:$I$955,8,FALSE),"")</f>
        <v>0.43939959281393887</v>
      </c>
      <c r="J1238" s="23" t="str">
        <f>IFERROR(VLOOKUP(B1238,SRBase!$B$3:$I$614,8,FALSE),"")</f>
        <v/>
      </c>
      <c r="K1238" s="23" t="str">
        <f>IFERROR(VLOOKUP(B1238,'theSkyNet POGS'!$B$3:$I$1158,8,FALSE),"")</f>
        <v/>
      </c>
      <c r="L1238" s="23">
        <f>IFERROR(VLOOKUP(B1238,'TN-Grid'!$B$3:$I$908,8,FALSE),"")</f>
        <v>10.102401042469904</v>
      </c>
      <c r="M1238" s="23" t="str">
        <f>IFERROR(VLOOKUP(B1238,'Yoyo@home'!$B$3:$I$955,8,FALSE),"")</f>
        <v/>
      </c>
      <c r="N1238" s="22"/>
      <c r="O1238" s="4">
        <f t="shared" si="22"/>
        <v>5</v>
      </c>
    </row>
    <row r="1239" spans="2:15" x14ac:dyDescent="0.35">
      <c r="B1239" s="12" t="s">
        <v>1321</v>
      </c>
      <c r="C1239" s="23">
        <f>IFERROR(VLOOKUP(B1239,'Asteroids@home'!$B$3:$I$1399,8,FALSE),"")</f>
        <v>8.4534486052814461</v>
      </c>
      <c r="D1239" s="23">
        <f>IFERROR(VLOOKUP(B1239,'Citizen Science Grid'!$B$3:$I$1120,8,FALSE),"")</f>
        <v>8.0116133118275989</v>
      </c>
      <c r="E1239" s="27">
        <f>IFERROR(VLOOKUP(B1239,'Enigma@home'!$B$3:$I$1120,8,FALSE),"")</f>
        <v>0.55197974552464946</v>
      </c>
      <c r="F1239" s="23">
        <f>IFERROR(VLOOKUP(B1239,'LHC@home'!$B$3:$I$1280,8,FALSE),"")</f>
        <v>7.3814329209511342</v>
      </c>
      <c r="G1239" s="23">
        <f>IFERROR(VLOOKUP(B1239,'NFS@Home'!$B$3:$I$1280,8,FALSE),"")</f>
        <v>4.792020654509634</v>
      </c>
      <c r="H1239" s="23">
        <f>IFERROR(VLOOKUP(B1239,Numberfields!$B$3:$I$1011,8,FALSE),"")</f>
        <v>3.664149472359989</v>
      </c>
      <c r="I1239" s="23">
        <f>IFERROR(VLOOKUP(B1239,Primegrid!$B$3:$I$955,8,FALSE),"")</f>
        <v>0.70423019125837027</v>
      </c>
      <c r="J1239" s="23" t="str">
        <f>IFERROR(VLOOKUP(B1239,SRBase!$B$3:$I$614,8,FALSE),"")</f>
        <v/>
      </c>
      <c r="K1239" s="23">
        <f>IFERROR(VLOOKUP(B1239,'theSkyNet POGS'!$B$3:$I$1158,8,FALSE),"")</f>
        <v>10.135060122887914</v>
      </c>
      <c r="L1239" s="23" t="str">
        <f>IFERROR(VLOOKUP(B1239,'TN-Grid'!$B$3:$I$908,8,FALSE),"")</f>
        <v/>
      </c>
      <c r="M1239" s="23" t="str">
        <f>IFERROR(VLOOKUP(B1239,'Yoyo@home'!$B$3:$I$955,8,FALSE),"")</f>
        <v/>
      </c>
      <c r="N1239" s="22"/>
      <c r="O1239" s="4">
        <f t="shared" si="22"/>
        <v>8</v>
      </c>
    </row>
    <row r="1240" spans="2:15" x14ac:dyDescent="0.35">
      <c r="B1240" s="12" t="s">
        <v>1322</v>
      </c>
      <c r="C1240" s="23" t="str">
        <f>IFERROR(VLOOKUP(B1240,'Asteroids@home'!$B$3:$I$1399,8,FALSE),"")</f>
        <v/>
      </c>
      <c r="D1240" s="23" t="str">
        <f>IFERROR(VLOOKUP(B1240,'Citizen Science Grid'!$B$3:$I$1120,8,FALSE),"")</f>
        <v/>
      </c>
      <c r="E1240" s="27">
        <f>IFERROR(VLOOKUP(B1240,'Enigma@home'!$B$3:$I$1120,8,FALSE),"")</f>
        <v>0.24091069522582517</v>
      </c>
      <c r="F1240" s="23">
        <f>IFERROR(VLOOKUP(B1240,'LHC@home'!$B$3:$I$1280,8,FALSE),"")</f>
        <v>2.8320571141565951</v>
      </c>
      <c r="G1240" s="23" t="str">
        <f>IFERROR(VLOOKUP(B1240,'NFS@Home'!$B$3:$I$1280,8,FALSE),"")</f>
        <v/>
      </c>
      <c r="H1240" s="23">
        <f>IFERROR(VLOOKUP(B1240,Numberfields!$B$3:$I$1011,8,FALSE),"")</f>
        <v>1.7849764562443176</v>
      </c>
      <c r="I1240" s="23">
        <f>IFERROR(VLOOKUP(B1240,Primegrid!$B$3:$I$955,8,FALSE),"")</f>
        <v>0.4057608356125525</v>
      </c>
      <c r="J1240" s="23" t="str">
        <f>IFERROR(VLOOKUP(B1240,SRBase!$B$3:$I$614,8,FALSE),"")</f>
        <v/>
      </c>
      <c r="K1240" s="23">
        <f>IFERROR(VLOOKUP(B1240,'theSkyNet POGS'!$B$3:$I$1158,8,FALSE),"")</f>
        <v>1.3979490749908736</v>
      </c>
      <c r="L1240" s="23" t="str">
        <f>IFERROR(VLOOKUP(B1240,'TN-Grid'!$B$3:$I$908,8,FALSE),"")</f>
        <v/>
      </c>
      <c r="M1240" s="23">
        <f>IFERROR(VLOOKUP(B1240,'Yoyo@home'!$B$3:$I$955,8,FALSE),"")</f>
        <v>4.5691849611077551</v>
      </c>
      <c r="N1240" s="22"/>
      <c r="O1240" s="4">
        <f t="shared" si="22"/>
        <v>6</v>
      </c>
    </row>
    <row r="1241" spans="2:15" x14ac:dyDescent="0.35">
      <c r="B1241" s="12" t="s">
        <v>458</v>
      </c>
      <c r="C1241" s="23" t="str">
        <f>IFERROR(VLOOKUP(B1241,'Asteroids@home'!$B$3:$I$1399,8,FALSE),"")</f>
        <v/>
      </c>
      <c r="D1241" s="23">
        <f>IFERROR(VLOOKUP(B1241,'Citizen Science Grid'!$B$3:$I$1120,8,FALSE),"")</f>
        <v>2.9120727985772579</v>
      </c>
      <c r="E1241" s="27">
        <f>IFERROR(VLOOKUP(B1241,'Enigma@home'!$B$3:$I$1120,8,FALSE),"")</f>
        <v>0.21689190556817758</v>
      </c>
      <c r="F1241" s="23">
        <f>IFERROR(VLOOKUP(B1241,'LHC@home'!$B$3:$I$1280,8,FALSE),"")</f>
        <v>3.2981681869230033</v>
      </c>
      <c r="G1241" s="23">
        <f>IFERROR(VLOOKUP(B1241,'NFS@Home'!$B$3:$I$1280,8,FALSE),"")</f>
        <v>1.2373372614061591</v>
      </c>
      <c r="H1241" s="23" t="str">
        <f>IFERROR(VLOOKUP(B1241,Numberfields!$B$3:$I$1011,8,FALSE),"")</f>
        <v/>
      </c>
      <c r="I1241" s="23">
        <f>IFERROR(VLOOKUP(B1241,Primegrid!$B$3:$I$955,8,FALSE),"")</f>
        <v>0.74670613049736057</v>
      </c>
      <c r="J1241" s="23" t="str">
        <f>IFERROR(VLOOKUP(B1241,SRBase!$B$3:$I$614,8,FALSE),"")</f>
        <v/>
      </c>
      <c r="K1241" s="23">
        <f>IFERROR(VLOOKUP(B1241,'theSkyNet POGS'!$B$3:$I$1158,8,FALSE),"")</f>
        <v>3.3276044716879416</v>
      </c>
      <c r="L1241" s="23">
        <f>IFERROR(VLOOKUP(B1241,'TN-Grid'!$B$3:$I$908,8,FALSE),"")</f>
        <v>10.546530389821791</v>
      </c>
      <c r="M1241" s="23">
        <f>IFERROR(VLOOKUP(B1241,'Yoyo@home'!$B$3:$I$955,8,FALSE),"")</f>
        <v>3.8543420711318159</v>
      </c>
      <c r="N1241" s="22"/>
      <c r="O1241" s="4">
        <f t="shared" si="22"/>
        <v>8</v>
      </c>
    </row>
    <row r="1242" spans="2:15" x14ac:dyDescent="0.35">
      <c r="B1242" s="12" t="s">
        <v>1323</v>
      </c>
      <c r="C1242" s="23">
        <f>IFERROR(VLOOKUP(B1242,'Asteroids@home'!$B$3:$I$1399,8,FALSE),"")</f>
        <v>4.9977956105998071</v>
      </c>
      <c r="D1242" s="23">
        <f>IFERROR(VLOOKUP(B1242,'Citizen Science Grid'!$B$3:$I$1120,8,FALSE),"")</f>
        <v>7.2715965852889051</v>
      </c>
      <c r="E1242" s="27" t="str">
        <f>IFERROR(VLOOKUP(B1242,'Enigma@home'!$B$3:$I$1120,8,FALSE),"")</f>
        <v/>
      </c>
      <c r="F1242" s="23">
        <f>IFERROR(VLOOKUP(B1242,'LHC@home'!$B$3:$I$1280,8,FALSE),"")</f>
        <v>9.9246515744888022</v>
      </c>
      <c r="G1242" s="23">
        <f>IFERROR(VLOOKUP(B1242,'NFS@Home'!$B$3:$I$1280,8,FALSE),"")</f>
        <v>6.0331348600886292</v>
      </c>
      <c r="H1242" s="23" t="str">
        <f>IFERROR(VLOOKUP(B1242,Numberfields!$B$3:$I$1011,8,FALSE),"")</f>
        <v/>
      </c>
      <c r="I1242" s="23">
        <f>IFERROR(VLOOKUP(B1242,Primegrid!$B$3:$I$955,8,FALSE),"")</f>
        <v>1.21834087926741</v>
      </c>
      <c r="J1242" s="23" t="str">
        <f>IFERROR(VLOOKUP(B1242,SRBase!$B$3:$I$614,8,FALSE),"")</f>
        <v/>
      </c>
      <c r="K1242" s="23">
        <f>IFERROR(VLOOKUP(B1242,'theSkyNet POGS'!$B$3:$I$1158,8,FALSE),"")</f>
        <v>6.6733565241579393</v>
      </c>
      <c r="L1242" s="23" t="str">
        <f>IFERROR(VLOOKUP(B1242,'TN-Grid'!$B$3:$I$908,8,FALSE),"")</f>
        <v/>
      </c>
      <c r="M1242" s="23">
        <f>IFERROR(VLOOKUP(B1242,'Yoyo@home'!$B$3:$I$955,8,FALSE),"")</f>
        <v>9.564028372142154</v>
      </c>
      <c r="N1242" s="22"/>
      <c r="O1242" s="4">
        <f t="shared" si="22"/>
        <v>7</v>
      </c>
    </row>
    <row r="1243" spans="2:15" x14ac:dyDescent="0.35">
      <c r="B1243" s="12" t="s">
        <v>1665</v>
      </c>
      <c r="C1243" s="23" t="str">
        <f>IFERROR(VLOOKUP(B1243,'Asteroids@home'!$B$3:$I$1399,8,FALSE),"")</f>
        <v/>
      </c>
      <c r="D1243" s="23" t="str">
        <f>IFERROR(VLOOKUP(B1243,'Citizen Science Grid'!$B$3:$I$1120,8,FALSE),"")</f>
        <v/>
      </c>
      <c r="E1243" s="27" t="str">
        <f>IFERROR(VLOOKUP(B1243,'Enigma@home'!$B$3:$I$1120,8,FALSE),"")</f>
        <v/>
      </c>
      <c r="F1243" s="23">
        <f>IFERROR(VLOOKUP(B1243,'LHC@home'!$B$3:$I$1280,8,FALSE),"")</f>
        <v>8.8595836604034712</v>
      </c>
      <c r="G1243" s="23" t="str">
        <f>IFERROR(VLOOKUP(B1243,'NFS@Home'!$B$3:$I$1280,8,FALSE),"")</f>
        <v/>
      </c>
      <c r="H1243" s="23" t="str">
        <f>IFERROR(VLOOKUP(B1243,Numberfields!$B$3:$I$1011,8,FALSE),"")</f>
        <v/>
      </c>
      <c r="I1243" s="23" t="str">
        <f>IFERROR(VLOOKUP(B1243,Primegrid!$B$3:$I$955,8,FALSE),"")</f>
        <v/>
      </c>
      <c r="J1243" s="23" t="str">
        <f>IFERROR(VLOOKUP(B1243,SRBase!$B$3:$I$614,8,FALSE),"")</f>
        <v/>
      </c>
      <c r="K1243" s="23" t="str">
        <f>IFERROR(VLOOKUP(B1243,'theSkyNet POGS'!$B$3:$I$1158,8,FALSE),"")</f>
        <v/>
      </c>
      <c r="L1243" s="23" t="str">
        <f>IFERROR(VLOOKUP(B1243,'TN-Grid'!$B$3:$I$908,8,FALSE),"")</f>
        <v/>
      </c>
      <c r="M1243" s="23" t="str">
        <f>IFERROR(VLOOKUP(B1243,'Yoyo@home'!$B$3:$I$955,8,FALSE),"")</f>
        <v/>
      </c>
      <c r="N1243" s="22"/>
      <c r="O1243" s="4">
        <f t="shared" si="22"/>
        <v>1</v>
      </c>
    </row>
    <row r="1244" spans="2:15" x14ac:dyDescent="0.35">
      <c r="B1244" s="12" t="s">
        <v>878</v>
      </c>
      <c r="C1244" s="23">
        <f>IFERROR(VLOOKUP(B1244,'Asteroids@home'!$B$3:$I$1399,8,FALSE),"")</f>
        <v>2.2906109935297763</v>
      </c>
      <c r="D1244" s="23" t="str">
        <f>IFERROR(VLOOKUP(B1244,'Citizen Science Grid'!$B$3:$I$1120,8,FALSE),"")</f>
        <v/>
      </c>
      <c r="E1244" s="27" t="str">
        <f>IFERROR(VLOOKUP(B1244,'Enigma@home'!$B$3:$I$1120,8,FALSE),"")</f>
        <v/>
      </c>
      <c r="F1244" s="23">
        <f>IFERROR(VLOOKUP(B1244,'LHC@home'!$B$3:$I$1280,8,FALSE),"")</f>
        <v>2.2801233776698915</v>
      </c>
      <c r="G1244" s="23">
        <f>IFERROR(VLOOKUP(B1244,'NFS@Home'!$B$3:$I$1280,8,FALSE),"")</f>
        <v>2.047058026383529</v>
      </c>
      <c r="H1244" s="23" t="str">
        <f>IFERROR(VLOOKUP(B1244,Numberfields!$B$3:$I$1011,8,FALSE),"")</f>
        <v/>
      </c>
      <c r="I1244" s="23">
        <f>IFERROR(VLOOKUP(B1244,Primegrid!$B$3:$I$955,8,FALSE),"")</f>
        <v>0.17305096306350243</v>
      </c>
      <c r="J1244" s="23" t="str">
        <f>IFERROR(VLOOKUP(B1244,SRBase!$B$3:$I$614,8,FALSE),"")</f>
        <v/>
      </c>
      <c r="K1244" s="23">
        <f>IFERROR(VLOOKUP(B1244,'theSkyNet POGS'!$B$3:$I$1158,8,FALSE),"")</f>
        <v>3.5943336188410488</v>
      </c>
      <c r="L1244" s="23">
        <f>IFERROR(VLOOKUP(B1244,'TN-Grid'!$B$3:$I$908,8,FALSE),"")</f>
        <v>9.89484780341731</v>
      </c>
      <c r="M1244" s="23">
        <f>IFERROR(VLOOKUP(B1244,'Yoyo@home'!$B$3:$I$955,8,FALSE),"")</f>
        <v>3.2977332319348922</v>
      </c>
      <c r="N1244" s="22"/>
      <c r="O1244" s="4">
        <f t="shared" si="22"/>
        <v>7</v>
      </c>
    </row>
    <row r="1245" spans="2:15" x14ac:dyDescent="0.35">
      <c r="B1245" s="12" t="s">
        <v>1324</v>
      </c>
      <c r="C1245" s="23">
        <f>IFERROR(VLOOKUP(B1245,'Asteroids@home'!$B$3:$I$1399,8,FALSE),"")</f>
        <v>0.45040330073697032</v>
      </c>
      <c r="D1245" s="23" t="str">
        <f>IFERROR(VLOOKUP(B1245,'Citizen Science Grid'!$B$3:$I$1120,8,FALSE),"")</f>
        <v/>
      </c>
      <c r="E1245" s="27" t="str">
        <f>IFERROR(VLOOKUP(B1245,'Enigma@home'!$B$3:$I$1120,8,FALSE),"")</f>
        <v/>
      </c>
      <c r="F1245" s="23" t="str">
        <f>IFERROR(VLOOKUP(B1245,'LHC@home'!$B$3:$I$1280,8,FALSE),"")</f>
        <v/>
      </c>
      <c r="G1245" s="23" t="str">
        <f>IFERROR(VLOOKUP(B1245,'NFS@Home'!$B$3:$I$1280,8,FALSE),"")</f>
        <v/>
      </c>
      <c r="H1245" s="23">
        <f>IFERROR(VLOOKUP(B1245,Numberfields!$B$3:$I$1011,8,FALSE),"")</f>
        <v>1.0232404221708371</v>
      </c>
      <c r="I1245" s="23" t="str">
        <f>IFERROR(VLOOKUP(B1245,Primegrid!$B$3:$I$955,8,FALSE),"")</f>
        <v/>
      </c>
      <c r="J1245" s="23" t="str">
        <f>IFERROR(VLOOKUP(B1245,SRBase!$B$3:$I$614,8,FALSE),"")</f>
        <v/>
      </c>
      <c r="K1245" s="23">
        <f>IFERROR(VLOOKUP(B1245,'theSkyNet POGS'!$B$3:$I$1158,8,FALSE),"")</f>
        <v>1.0852996536179771</v>
      </c>
      <c r="L1245" s="23" t="str">
        <f>IFERROR(VLOOKUP(B1245,'TN-Grid'!$B$3:$I$908,8,FALSE),"")</f>
        <v/>
      </c>
      <c r="M1245" s="23" t="str">
        <f>IFERROR(VLOOKUP(B1245,'Yoyo@home'!$B$3:$I$955,8,FALSE),"")</f>
        <v/>
      </c>
      <c r="N1245" s="22"/>
      <c r="O1245" s="4">
        <f t="shared" si="22"/>
        <v>3</v>
      </c>
    </row>
    <row r="1246" spans="2:15" x14ac:dyDescent="0.35">
      <c r="B1246" s="12" t="s">
        <v>459</v>
      </c>
      <c r="C1246" s="23" t="str">
        <f>IFERROR(VLOOKUP(B1246,'Asteroids@home'!$B$3:$I$1399,8,FALSE),"")</f>
        <v/>
      </c>
      <c r="D1246" s="23">
        <f>IFERROR(VLOOKUP(B1246,'Citizen Science Grid'!$B$3:$I$1120,8,FALSE),"")</f>
        <v>1.8574625669618958</v>
      </c>
      <c r="E1246" s="27" t="str">
        <f>IFERROR(VLOOKUP(B1246,'Enigma@home'!$B$3:$I$1120,8,FALSE),"")</f>
        <v/>
      </c>
      <c r="F1246" s="23">
        <f>IFERROR(VLOOKUP(B1246,'LHC@home'!$B$3:$I$1280,8,FALSE),"")</f>
        <v>2.3409694117386417</v>
      </c>
      <c r="G1246" s="23">
        <f>IFERROR(VLOOKUP(B1246,'NFS@Home'!$B$3:$I$1280,8,FALSE),"")</f>
        <v>1.7338938230538572</v>
      </c>
      <c r="H1246" s="23">
        <f>IFERROR(VLOOKUP(B1246,Numberfields!$B$3:$I$1011,8,FALSE),"")</f>
        <v>1.7881900783844971</v>
      </c>
      <c r="I1246" s="23">
        <f>IFERROR(VLOOKUP(B1246,Primegrid!$B$3:$I$955,8,FALSE),"")</f>
        <v>0.36060916567260104</v>
      </c>
      <c r="J1246" s="23" t="str">
        <f>IFERROR(VLOOKUP(B1246,SRBase!$B$3:$I$614,8,FALSE),"")</f>
        <v/>
      </c>
      <c r="K1246" s="23">
        <f>IFERROR(VLOOKUP(B1246,'theSkyNet POGS'!$B$3:$I$1158,8,FALSE),"")</f>
        <v>1.1578124090467703</v>
      </c>
      <c r="L1246" s="23">
        <f>IFERROR(VLOOKUP(B1246,'TN-Grid'!$B$3:$I$908,8,FALSE),"")</f>
        <v>4.4047199769581002</v>
      </c>
      <c r="M1246" s="23">
        <f>IFERROR(VLOOKUP(B1246,'Yoyo@home'!$B$3:$I$955,8,FALSE),"")</f>
        <v>1.988845234211287</v>
      </c>
      <c r="N1246" s="22"/>
      <c r="O1246" s="4">
        <f t="shared" si="22"/>
        <v>8</v>
      </c>
    </row>
    <row r="1247" spans="2:15" x14ac:dyDescent="0.35">
      <c r="B1247" s="12" t="s">
        <v>1789</v>
      </c>
      <c r="C1247" s="23" t="str">
        <f>IFERROR(VLOOKUP(B1247,'Asteroids@home'!$B$3:$I$1399,8,FALSE),"")</f>
        <v/>
      </c>
      <c r="D1247" s="23" t="str">
        <f>IFERROR(VLOOKUP(B1247,'Citizen Science Grid'!$B$3:$I$1120,8,FALSE),"")</f>
        <v/>
      </c>
      <c r="E1247" s="27">
        <f>IFERROR(VLOOKUP(B1247,'Enigma@home'!$B$3:$I$1120,8,FALSE),"")</f>
        <v>0.16250682525332408</v>
      </c>
      <c r="F1247" s="23" t="str">
        <f>IFERROR(VLOOKUP(B1247,'LHC@home'!$B$3:$I$1280,8,FALSE),"")</f>
        <v/>
      </c>
      <c r="G1247" s="23" t="str">
        <f>IFERROR(VLOOKUP(B1247,'NFS@Home'!$B$3:$I$1280,8,FALSE),"")</f>
        <v/>
      </c>
      <c r="H1247" s="23">
        <f>IFERROR(VLOOKUP(B1247,Numberfields!$B$3:$I$1011,8,FALSE),"")</f>
        <v>1.8561863325721439</v>
      </c>
      <c r="I1247" s="23" t="str">
        <f>IFERROR(VLOOKUP(B1247,Primegrid!$B$3:$I$955,8,FALSE),"")</f>
        <v/>
      </c>
      <c r="J1247" s="23" t="str">
        <f>IFERROR(VLOOKUP(B1247,SRBase!$B$3:$I$614,8,FALSE),"")</f>
        <v/>
      </c>
      <c r="K1247" s="23">
        <f>IFERROR(VLOOKUP(B1247,'theSkyNet POGS'!$B$3:$I$1158,8,FALSE),"")</f>
        <v>2.5238759379826088</v>
      </c>
      <c r="L1247" s="23" t="str">
        <f>IFERROR(VLOOKUP(B1247,'TN-Grid'!$B$3:$I$908,8,FALSE),"")</f>
        <v/>
      </c>
      <c r="M1247" s="23">
        <f>IFERROR(VLOOKUP(B1247,'Yoyo@home'!$B$3:$I$955,8,FALSE),"")</f>
        <v>2.3490191296059009</v>
      </c>
      <c r="N1247" s="22"/>
      <c r="O1247" s="4">
        <f t="shared" si="22"/>
        <v>4</v>
      </c>
    </row>
    <row r="1248" spans="2:15" x14ac:dyDescent="0.35">
      <c r="B1248" s="12" t="s">
        <v>857</v>
      </c>
      <c r="C1248" s="23" t="str">
        <f>IFERROR(VLOOKUP(B1248,'Asteroids@home'!$B$3:$I$1399,8,FALSE),"")</f>
        <v/>
      </c>
      <c r="D1248" s="23">
        <f>IFERROR(VLOOKUP(B1248,'Citizen Science Grid'!$B$3:$I$1120,8,FALSE),"")</f>
        <v>7.4161842170105103</v>
      </c>
      <c r="E1248" s="27">
        <f>IFERROR(VLOOKUP(B1248,'Enigma@home'!$B$3:$I$1120,8,FALSE),"")</f>
        <v>0.43203179837342925</v>
      </c>
      <c r="F1248" s="23">
        <f>IFERROR(VLOOKUP(B1248,'LHC@home'!$B$3:$I$1280,8,FALSE),"")</f>
        <v>6.6789771721951503</v>
      </c>
      <c r="G1248" s="23">
        <f>IFERROR(VLOOKUP(B1248,'NFS@Home'!$B$3:$I$1280,8,FALSE),"")</f>
        <v>5.1392006074476848</v>
      </c>
      <c r="H1248" s="23">
        <f>IFERROR(VLOOKUP(B1248,Numberfields!$B$3:$I$1011,8,FALSE),"")</f>
        <v>2.9407784523654885</v>
      </c>
      <c r="I1248" s="23">
        <f>IFERROR(VLOOKUP(B1248,Primegrid!$B$3:$I$955,8,FALSE),"")</f>
        <v>0.62816264943089539</v>
      </c>
      <c r="J1248" s="23" t="str">
        <f>IFERROR(VLOOKUP(B1248,SRBase!$B$3:$I$614,8,FALSE),"")</f>
        <v/>
      </c>
      <c r="K1248" s="23">
        <f>IFERROR(VLOOKUP(B1248,'theSkyNet POGS'!$B$3:$I$1158,8,FALSE),"")</f>
        <v>3.2975434822200573</v>
      </c>
      <c r="L1248" s="23">
        <f>IFERROR(VLOOKUP(B1248,'TN-Grid'!$B$3:$I$908,8,FALSE),"")</f>
        <v>20.931372928948079</v>
      </c>
      <c r="M1248" s="23">
        <f>IFERROR(VLOOKUP(B1248,'Yoyo@home'!$B$3:$I$955,8,FALSE),"")</f>
        <v>6.9956257953697287</v>
      </c>
      <c r="N1248" s="22"/>
      <c r="O1248" s="4">
        <f t="shared" si="22"/>
        <v>9</v>
      </c>
    </row>
    <row r="1249" spans="2:15" x14ac:dyDescent="0.35">
      <c r="B1249" s="12" t="s">
        <v>460</v>
      </c>
      <c r="C1249" s="23">
        <f>IFERROR(VLOOKUP(B1249,'Asteroids@home'!$B$3:$I$1399,8,FALSE),"")</f>
        <v>4.0570641174856439</v>
      </c>
      <c r="D1249" s="23">
        <f>IFERROR(VLOOKUP(B1249,'Citizen Science Grid'!$B$3:$I$1120,8,FALSE),"")</f>
        <v>6.4424396601851504</v>
      </c>
      <c r="E1249" s="27">
        <f>IFERROR(VLOOKUP(B1249,'Enigma@home'!$B$3:$I$1120,8,FALSE),"")</f>
        <v>0.48911476968524881</v>
      </c>
      <c r="F1249" s="23">
        <f>IFERROR(VLOOKUP(B1249,'LHC@home'!$B$3:$I$1280,8,FALSE),"")</f>
        <v>7.8002790588669226</v>
      </c>
      <c r="G1249" s="23">
        <f>IFERROR(VLOOKUP(B1249,'NFS@Home'!$B$3:$I$1280,8,FALSE),"")</f>
        <v>4.2274356339858477</v>
      </c>
      <c r="H1249" s="23">
        <f>IFERROR(VLOOKUP(B1249,Numberfields!$B$3:$I$1011,8,FALSE),"")</f>
        <v>3.5206440300824378</v>
      </c>
      <c r="I1249" s="23">
        <f>IFERROR(VLOOKUP(B1249,Primegrid!$B$3:$I$955,8,FALSE),"")</f>
        <v>1.0557754271101187</v>
      </c>
      <c r="J1249" s="23">
        <f>IFERROR(VLOOKUP(B1249,SRBase!$B$3:$I$614,8,FALSE),"")</f>
        <v>9.5878587632397743</v>
      </c>
      <c r="K1249" s="23">
        <f>IFERROR(VLOOKUP(B1249,'theSkyNet POGS'!$B$3:$I$1158,8,FALSE),"")</f>
        <v>5.9017911253538582</v>
      </c>
      <c r="L1249" s="23">
        <f>IFERROR(VLOOKUP(B1249,'TN-Grid'!$B$3:$I$908,8,FALSE),"")</f>
        <v>6.2092117196199919</v>
      </c>
      <c r="M1249" s="23">
        <f>IFERROR(VLOOKUP(B1249,'Yoyo@home'!$B$3:$I$955,8,FALSE),"")</f>
        <v>6.639360697126917</v>
      </c>
      <c r="N1249" s="22"/>
      <c r="O1249" s="4">
        <f t="shared" si="22"/>
        <v>11</v>
      </c>
    </row>
    <row r="1250" spans="2:15" x14ac:dyDescent="0.35">
      <c r="B1250" s="12" t="s">
        <v>461</v>
      </c>
      <c r="C1250" s="23">
        <f>IFERROR(VLOOKUP(B1250,'Asteroids@home'!$B$3:$I$1399,8,FALSE),"")</f>
        <v>10.127478525823577</v>
      </c>
      <c r="D1250" s="23">
        <f>IFERROR(VLOOKUP(B1250,'Citizen Science Grid'!$B$3:$I$1120,8,FALSE),"")</f>
        <v>11.67302095593341</v>
      </c>
      <c r="E1250" s="27">
        <f>IFERROR(VLOOKUP(B1250,'Enigma@home'!$B$3:$I$1120,8,FALSE),"")</f>
        <v>0.68242523381230147</v>
      </c>
      <c r="F1250" s="23">
        <f>IFERROR(VLOOKUP(B1250,'LHC@home'!$B$3:$I$1280,8,FALSE),"")</f>
        <v>7.0255428988351225</v>
      </c>
      <c r="G1250" s="23">
        <f>IFERROR(VLOOKUP(B1250,'NFS@Home'!$B$3:$I$1280,8,FALSE),"")</f>
        <v>7.4266284927886135</v>
      </c>
      <c r="H1250" s="23">
        <f>IFERROR(VLOOKUP(B1250,Numberfields!$B$3:$I$1011,8,FALSE),"")</f>
        <v>5.0167343023469151</v>
      </c>
      <c r="I1250" s="23">
        <f>IFERROR(VLOOKUP(B1250,Primegrid!$B$3:$I$955,8,FALSE),"")</f>
        <v>1.7179522676238521</v>
      </c>
      <c r="J1250" s="23" t="str">
        <f>IFERROR(VLOOKUP(B1250,SRBase!$B$3:$I$614,8,FALSE),"")</f>
        <v/>
      </c>
      <c r="K1250" s="23">
        <f>IFERROR(VLOOKUP(B1250,'theSkyNet POGS'!$B$3:$I$1158,8,FALSE),"")</f>
        <v>8.4077374250738774</v>
      </c>
      <c r="L1250" s="23">
        <f>IFERROR(VLOOKUP(B1250,'TN-Grid'!$B$3:$I$908,8,FALSE),"")</f>
        <v>5.9943543124009047</v>
      </c>
      <c r="M1250" s="23">
        <f>IFERROR(VLOOKUP(B1250,'Yoyo@home'!$B$3:$I$955,8,FALSE),"")</f>
        <v>11.525571632302452</v>
      </c>
      <c r="N1250" s="22"/>
      <c r="O1250" s="4">
        <f t="shared" si="22"/>
        <v>10</v>
      </c>
    </row>
    <row r="1251" spans="2:15" x14ac:dyDescent="0.35">
      <c r="B1251" s="12" t="s">
        <v>1666</v>
      </c>
      <c r="C1251" s="23" t="str">
        <f>IFERROR(VLOOKUP(B1251,'Asteroids@home'!$B$3:$I$1399,8,FALSE),"")</f>
        <v/>
      </c>
      <c r="D1251" s="23">
        <f>IFERROR(VLOOKUP(B1251,'Citizen Science Grid'!$B$3:$I$1120,8,FALSE),"")</f>
        <v>10.86292328967434</v>
      </c>
      <c r="E1251" s="27" t="str">
        <f>IFERROR(VLOOKUP(B1251,'Enigma@home'!$B$3:$I$1120,8,FALSE),"")</f>
        <v/>
      </c>
      <c r="F1251" s="23" t="str">
        <f>IFERROR(VLOOKUP(B1251,'LHC@home'!$B$3:$I$1280,8,FALSE),"")</f>
        <v/>
      </c>
      <c r="G1251" s="23">
        <f>IFERROR(VLOOKUP(B1251,'NFS@Home'!$B$3:$I$1280,8,FALSE),"")</f>
        <v>8.3761549736464733</v>
      </c>
      <c r="H1251" s="23">
        <f>IFERROR(VLOOKUP(B1251,Numberfields!$B$3:$I$1011,8,FALSE),"")</f>
        <v>6.8229280973006601</v>
      </c>
      <c r="I1251" s="23">
        <f>IFERROR(VLOOKUP(B1251,Primegrid!$B$3:$I$955,8,FALSE),"")</f>
        <v>2.546201026864273</v>
      </c>
      <c r="J1251" s="23" t="str">
        <f>IFERROR(VLOOKUP(B1251,SRBase!$B$3:$I$614,8,FALSE),"")</f>
        <v/>
      </c>
      <c r="K1251" s="23" t="str">
        <f>IFERROR(VLOOKUP(B1251,'theSkyNet POGS'!$B$3:$I$1158,8,FALSE),"")</f>
        <v/>
      </c>
      <c r="L1251" s="23" t="str">
        <f>IFERROR(VLOOKUP(B1251,'TN-Grid'!$B$3:$I$908,8,FALSE),"")</f>
        <v/>
      </c>
      <c r="M1251" s="23" t="str">
        <f>IFERROR(VLOOKUP(B1251,'Yoyo@home'!$B$3:$I$955,8,FALSE),"")</f>
        <v/>
      </c>
      <c r="N1251" s="22"/>
      <c r="O1251" s="4">
        <f t="shared" si="22"/>
        <v>4</v>
      </c>
    </row>
    <row r="1252" spans="2:15" x14ac:dyDescent="0.35">
      <c r="B1252" s="12" t="s">
        <v>1667</v>
      </c>
      <c r="C1252" s="23" t="str">
        <f>IFERROR(VLOOKUP(B1252,'Asteroids@home'!$B$3:$I$1399,8,FALSE),"")</f>
        <v/>
      </c>
      <c r="D1252" s="23" t="str">
        <f>IFERROR(VLOOKUP(B1252,'Citizen Science Grid'!$B$3:$I$1120,8,FALSE),"")</f>
        <v/>
      </c>
      <c r="E1252" s="27" t="str">
        <f>IFERROR(VLOOKUP(B1252,'Enigma@home'!$B$3:$I$1120,8,FALSE),"")</f>
        <v/>
      </c>
      <c r="F1252" s="23">
        <f>IFERROR(VLOOKUP(B1252,'LHC@home'!$B$3:$I$1280,8,FALSE),"")</f>
        <v>13.771330950731915</v>
      </c>
      <c r="G1252" s="23" t="str">
        <f>IFERROR(VLOOKUP(B1252,'NFS@Home'!$B$3:$I$1280,8,FALSE),"")</f>
        <v/>
      </c>
      <c r="H1252" s="23">
        <f>IFERROR(VLOOKUP(B1252,Numberfields!$B$3:$I$1011,8,FALSE),"")</f>
        <v>8.853360412813096</v>
      </c>
      <c r="I1252" s="23">
        <f>IFERROR(VLOOKUP(B1252,Primegrid!$B$3:$I$955,8,FALSE),"")</f>
        <v>1.9559520444782335</v>
      </c>
      <c r="J1252" s="23" t="str">
        <f>IFERROR(VLOOKUP(B1252,SRBase!$B$3:$I$614,8,FALSE),"")</f>
        <v/>
      </c>
      <c r="K1252" s="23" t="str">
        <f>IFERROR(VLOOKUP(B1252,'theSkyNet POGS'!$B$3:$I$1158,8,FALSE),"")</f>
        <v/>
      </c>
      <c r="L1252" s="23" t="str">
        <f>IFERROR(VLOOKUP(B1252,'TN-Grid'!$B$3:$I$908,8,FALSE),"")</f>
        <v/>
      </c>
      <c r="M1252" s="23" t="str">
        <f>IFERROR(VLOOKUP(B1252,'Yoyo@home'!$B$3:$I$955,8,FALSE),"")</f>
        <v/>
      </c>
      <c r="N1252" s="22"/>
      <c r="O1252" s="4">
        <f t="shared" si="22"/>
        <v>3</v>
      </c>
    </row>
    <row r="1253" spans="2:15" x14ac:dyDescent="0.35">
      <c r="B1253" s="12" t="s">
        <v>1869</v>
      </c>
      <c r="C1253" s="23" t="str">
        <f>IFERROR(VLOOKUP(B1253,'Asteroids@home'!$B$3:$I$1399,8,FALSE),"")</f>
        <v/>
      </c>
      <c r="D1253" s="23" t="str">
        <f>IFERROR(VLOOKUP(B1253,'Citizen Science Grid'!$B$3:$I$1120,8,FALSE),"")</f>
        <v/>
      </c>
      <c r="E1253" s="27" t="str">
        <f>IFERROR(VLOOKUP(B1253,'Enigma@home'!$B$3:$I$1120,8,FALSE),"")</f>
        <v/>
      </c>
      <c r="F1253" s="23" t="str">
        <f>IFERROR(VLOOKUP(B1253,'LHC@home'!$B$3:$I$1280,8,FALSE),"")</f>
        <v/>
      </c>
      <c r="G1253" s="23">
        <f>IFERROR(VLOOKUP(B1253,'NFS@Home'!$B$3:$I$1280,8,FALSE),"")</f>
        <v>12.027764342669609</v>
      </c>
      <c r="H1253" s="23" t="str">
        <f>IFERROR(VLOOKUP(B1253,Numberfields!$B$3:$I$1011,8,FALSE),"")</f>
        <v/>
      </c>
      <c r="I1253" s="23">
        <f>IFERROR(VLOOKUP(B1253,Primegrid!$B$3:$I$955,8,FALSE),"")</f>
        <v>1.6704031080358106</v>
      </c>
      <c r="J1253" s="23" t="str">
        <f>IFERROR(VLOOKUP(B1253,SRBase!$B$3:$I$614,8,FALSE),"")</f>
        <v/>
      </c>
      <c r="K1253" s="23" t="str">
        <f>IFERROR(VLOOKUP(B1253,'theSkyNet POGS'!$B$3:$I$1158,8,FALSE),"")</f>
        <v/>
      </c>
      <c r="L1253" s="23" t="str">
        <f>IFERROR(VLOOKUP(B1253,'TN-Grid'!$B$3:$I$908,8,FALSE),"")</f>
        <v/>
      </c>
      <c r="M1253" s="23">
        <f>IFERROR(VLOOKUP(B1253,'Yoyo@home'!$B$3:$I$955,8,FALSE),"")</f>
        <v>23.314899907502404</v>
      </c>
      <c r="N1253" s="22"/>
      <c r="O1253" s="4">
        <f t="shared" si="22"/>
        <v>3</v>
      </c>
    </row>
    <row r="1254" spans="2:15" x14ac:dyDescent="0.35">
      <c r="B1254" s="12" t="s">
        <v>1668</v>
      </c>
      <c r="C1254" s="23" t="str">
        <f>IFERROR(VLOOKUP(B1254,'Asteroids@home'!$B$3:$I$1399,8,FALSE),"")</f>
        <v/>
      </c>
      <c r="D1254" s="23">
        <f>IFERROR(VLOOKUP(B1254,'Citizen Science Grid'!$B$3:$I$1120,8,FALSE),"")</f>
        <v>16.758241383131733</v>
      </c>
      <c r="E1254" s="27" t="str">
        <f>IFERROR(VLOOKUP(B1254,'Enigma@home'!$B$3:$I$1120,8,FALSE),"")</f>
        <v/>
      </c>
      <c r="F1254" s="23">
        <f>IFERROR(VLOOKUP(B1254,'LHC@home'!$B$3:$I$1280,8,FALSE),"")</f>
        <v>16.062533973083941</v>
      </c>
      <c r="G1254" s="23">
        <f>IFERROR(VLOOKUP(B1254,'NFS@Home'!$B$3:$I$1280,8,FALSE),"")</f>
        <v>9.1899107969013532</v>
      </c>
      <c r="H1254" s="23" t="str">
        <f>IFERROR(VLOOKUP(B1254,Numberfields!$B$3:$I$1011,8,FALSE),"")</f>
        <v/>
      </c>
      <c r="I1254" s="23">
        <f>IFERROR(VLOOKUP(B1254,Primegrid!$B$3:$I$955,8,FALSE),"")</f>
        <v>2.2426484783925367</v>
      </c>
      <c r="J1254" s="23" t="str">
        <f>IFERROR(VLOOKUP(B1254,SRBase!$B$3:$I$614,8,FALSE),"")</f>
        <v/>
      </c>
      <c r="K1254" s="23">
        <f>IFERROR(VLOOKUP(B1254,'theSkyNet POGS'!$B$3:$I$1158,8,FALSE),"")</f>
        <v>13.206008774472673</v>
      </c>
      <c r="L1254" s="23" t="str">
        <f>IFERROR(VLOOKUP(B1254,'TN-Grid'!$B$3:$I$908,8,FALSE),"")</f>
        <v/>
      </c>
      <c r="M1254" s="23">
        <f>IFERROR(VLOOKUP(B1254,'Yoyo@home'!$B$3:$I$955,8,FALSE),"")</f>
        <v>18.95964598554929</v>
      </c>
      <c r="N1254" s="22"/>
      <c r="O1254" s="4">
        <f t="shared" si="22"/>
        <v>6</v>
      </c>
    </row>
    <row r="1255" spans="2:15" x14ac:dyDescent="0.35">
      <c r="B1255" s="12" t="s">
        <v>462</v>
      </c>
      <c r="C1255" s="23">
        <f>IFERROR(VLOOKUP(B1255,'Asteroids@home'!$B$3:$I$1399,8,FALSE),"")</f>
        <v>0.83055832103978755</v>
      </c>
      <c r="D1255" s="23">
        <f>IFERROR(VLOOKUP(B1255,'Citizen Science Grid'!$B$3:$I$1120,8,FALSE),"")</f>
        <v>0.46584633874608261</v>
      </c>
      <c r="E1255" s="27">
        <f>IFERROR(VLOOKUP(B1255,'Enigma@home'!$B$3:$I$1120,8,FALSE),"")</f>
        <v>6.7937738065075748E-2</v>
      </c>
      <c r="F1255" s="23">
        <f>IFERROR(VLOOKUP(B1255,'LHC@home'!$B$3:$I$1280,8,FALSE),"")</f>
        <v>0.66580796438487755</v>
      </c>
      <c r="G1255" s="23">
        <f>IFERROR(VLOOKUP(B1255,'NFS@Home'!$B$3:$I$1280,8,FALSE),"")</f>
        <v>0.26319872337270611</v>
      </c>
      <c r="H1255" s="23">
        <f>IFERROR(VLOOKUP(B1255,Numberfields!$B$3:$I$1011,8,FALSE),"")</f>
        <v>0.47338092625153683</v>
      </c>
      <c r="I1255" s="23">
        <f>IFERROR(VLOOKUP(B1255,Primegrid!$B$3:$I$955,8,FALSE),"")</f>
        <v>0.12940956985125071</v>
      </c>
      <c r="J1255" s="23">
        <f>IFERROR(VLOOKUP(B1255,SRBase!$B$3:$I$614,8,FALSE),"")</f>
        <v>1.2513992971960795</v>
      </c>
      <c r="K1255" s="23">
        <f>IFERROR(VLOOKUP(B1255,'theSkyNet POGS'!$B$3:$I$1158,8,FALSE),"")</f>
        <v>0.70926808064421853</v>
      </c>
      <c r="L1255" s="23">
        <f>IFERROR(VLOOKUP(B1255,'TN-Grid'!$B$3:$I$908,8,FALSE),"")</f>
        <v>2.1611019987207811</v>
      </c>
      <c r="M1255" s="23" t="str">
        <f>IFERROR(VLOOKUP(B1255,'Yoyo@home'!$B$3:$I$955,8,FALSE),"")</f>
        <v/>
      </c>
      <c r="N1255" s="22"/>
      <c r="O1255" s="4">
        <f t="shared" si="22"/>
        <v>10</v>
      </c>
    </row>
    <row r="1256" spans="2:15" x14ac:dyDescent="0.35">
      <c r="B1256" s="12" t="s">
        <v>463</v>
      </c>
      <c r="C1256" s="23" t="str">
        <f>IFERROR(VLOOKUP(B1256,'Asteroids@home'!$B$3:$I$1399,8,FALSE),"")</f>
        <v/>
      </c>
      <c r="D1256" s="23" t="str">
        <f>IFERROR(VLOOKUP(B1256,'Citizen Science Grid'!$B$3:$I$1120,8,FALSE),"")</f>
        <v/>
      </c>
      <c r="E1256" s="27" t="str">
        <f>IFERROR(VLOOKUP(B1256,'Enigma@home'!$B$3:$I$1120,8,FALSE),"")</f>
        <v/>
      </c>
      <c r="F1256" s="23" t="str">
        <f>IFERROR(VLOOKUP(B1256,'LHC@home'!$B$3:$I$1280,8,FALSE),"")</f>
        <v/>
      </c>
      <c r="G1256" s="23" t="str">
        <f>IFERROR(VLOOKUP(B1256,'NFS@Home'!$B$3:$I$1280,8,FALSE),"")</f>
        <v/>
      </c>
      <c r="H1256" s="23" t="str">
        <f>IFERROR(VLOOKUP(B1256,Numberfields!$B$3:$I$1011,8,FALSE),"")</f>
        <v/>
      </c>
      <c r="I1256" s="23" t="str">
        <f>IFERROR(VLOOKUP(B1256,Primegrid!$B$3:$I$955,8,FALSE),"")</f>
        <v/>
      </c>
      <c r="J1256" s="23" t="str">
        <f>IFERROR(VLOOKUP(B1256,SRBase!$B$3:$I$614,8,FALSE),"")</f>
        <v/>
      </c>
      <c r="K1256" s="23" t="str">
        <f>IFERROR(VLOOKUP(B1256,'theSkyNet POGS'!$B$3:$I$1158,8,FALSE),"")</f>
        <v/>
      </c>
      <c r="L1256" s="23">
        <f>IFERROR(VLOOKUP(B1256,'TN-Grid'!$B$3:$I$908,8,FALSE),"")</f>
        <v>3.3120177262155486</v>
      </c>
      <c r="M1256" s="23">
        <f>IFERROR(VLOOKUP(B1256,'Yoyo@home'!$B$3:$I$955,8,FALSE),"")</f>
        <v>1.3605417208553259</v>
      </c>
      <c r="N1256" s="22"/>
      <c r="O1256" s="4">
        <f t="shared" si="22"/>
        <v>2</v>
      </c>
    </row>
    <row r="1257" spans="2:15" x14ac:dyDescent="0.35">
      <c r="B1257" s="12" t="s">
        <v>1325</v>
      </c>
      <c r="C1257" s="23">
        <f>IFERROR(VLOOKUP(B1257,'Asteroids@home'!$B$3:$I$1399,8,FALSE),"")</f>
        <v>0.35119364488560861</v>
      </c>
      <c r="D1257" s="23">
        <f>IFERROR(VLOOKUP(B1257,'Citizen Science Grid'!$B$3:$I$1120,8,FALSE),"")</f>
        <v>1.1118874754447903</v>
      </c>
      <c r="E1257" s="27" t="str">
        <f>IFERROR(VLOOKUP(B1257,'Enigma@home'!$B$3:$I$1120,8,FALSE),"")</f>
        <v/>
      </c>
      <c r="F1257" s="23">
        <f>IFERROR(VLOOKUP(B1257,'LHC@home'!$B$3:$I$1280,8,FALSE),"")</f>
        <v>1.0801689255025879</v>
      </c>
      <c r="G1257" s="23" t="str">
        <f>IFERROR(VLOOKUP(B1257,'NFS@Home'!$B$3:$I$1280,8,FALSE),"")</f>
        <v/>
      </c>
      <c r="H1257" s="23">
        <f>IFERROR(VLOOKUP(B1257,Numberfields!$B$3:$I$1011,8,FALSE),"")</f>
        <v>0.69344238658407364</v>
      </c>
      <c r="I1257" s="23">
        <f>IFERROR(VLOOKUP(B1257,Primegrid!$B$3:$I$955,8,FALSE),"")</f>
        <v>0.27543099359865753</v>
      </c>
      <c r="J1257" s="23" t="str">
        <f>IFERROR(VLOOKUP(B1257,SRBase!$B$3:$I$614,8,FALSE),"")</f>
        <v/>
      </c>
      <c r="K1257" s="23">
        <f>IFERROR(VLOOKUP(B1257,'theSkyNet POGS'!$B$3:$I$1158,8,FALSE),"")</f>
        <v>1.0872807728392369</v>
      </c>
      <c r="L1257" s="23" t="str">
        <f>IFERROR(VLOOKUP(B1257,'TN-Grid'!$B$3:$I$908,8,FALSE),"")</f>
        <v/>
      </c>
      <c r="M1257" s="23">
        <f>IFERROR(VLOOKUP(B1257,'Yoyo@home'!$B$3:$I$955,8,FALSE),"")</f>
        <v>1.3708402333141512</v>
      </c>
      <c r="N1257" s="22"/>
      <c r="O1257" s="4">
        <f t="shared" si="22"/>
        <v>7</v>
      </c>
    </row>
    <row r="1258" spans="2:15" x14ac:dyDescent="0.35">
      <c r="B1258" s="12" t="s">
        <v>1326</v>
      </c>
      <c r="C1258" s="23">
        <f>IFERROR(VLOOKUP(B1258,'Asteroids@home'!$B$3:$I$1399,8,FALSE),"")</f>
        <v>0.50036308550977859</v>
      </c>
      <c r="D1258" s="23" t="str">
        <f>IFERROR(VLOOKUP(B1258,'Citizen Science Grid'!$B$3:$I$1120,8,FALSE),"")</f>
        <v/>
      </c>
      <c r="E1258" s="27" t="str">
        <f>IFERROR(VLOOKUP(B1258,'Enigma@home'!$B$3:$I$1120,8,FALSE),"")</f>
        <v/>
      </c>
      <c r="F1258" s="23" t="str">
        <f>IFERROR(VLOOKUP(B1258,'LHC@home'!$B$3:$I$1280,8,FALSE),"")</f>
        <v/>
      </c>
      <c r="G1258" s="23">
        <f>IFERROR(VLOOKUP(B1258,'NFS@Home'!$B$3:$I$1280,8,FALSE),"")</f>
        <v>0.50442204880977493</v>
      </c>
      <c r="H1258" s="23" t="str">
        <f>IFERROR(VLOOKUP(B1258,Numberfields!$B$3:$I$1011,8,FALSE),"")</f>
        <v/>
      </c>
      <c r="I1258" s="23" t="str">
        <f>IFERROR(VLOOKUP(B1258,Primegrid!$B$3:$I$955,8,FALSE),"")</f>
        <v/>
      </c>
      <c r="J1258" s="23" t="str">
        <f>IFERROR(VLOOKUP(B1258,SRBase!$B$3:$I$614,8,FALSE),"")</f>
        <v/>
      </c>
      <c r="K1258" s="23">
        <f>IFERROR(VLOOKUP(B1258,'theSkyNet POGS'!$B$3:$I$1158,8,FALSE),"")</f>
        <v>0.51093680956478094</v>
      </c>
      <c r="L1258" s="23" t="str">
        <f>IFERROR(VLOOKUP(B1258,'TN-Grid'!$B$3:$I$908,8,FALSE),"")</f>
        <v/>
      </c>
      <c r="M1258" s="23" t="str">
        <f>IFERROR(VLOOKUP(B1258,'Yoyo@home'!$B$3:$I$955,8,FALSE),"")</f>
        <v/>
      </c>
      <c r="N1258" s="22"/>
      <c r="O1258" s="4">
        <f t="shared" si="22"/>
        <v>3</v>
      </c>
    </row>
    <row r="1259" spans="2:15" x14ac:dyDescent="0.35">
      <c r="B1259" s="12" t="s">
        <v>826</v>
      </c>
      <c r="C1259" s="23">
        <f>IFERROR(VLOOKUP(B1259,'Asteroids@home'!$B$3:$I$1399,8,FALSE),"")</f>
        <v>0.64652341035613248</v>
      </c>
      <c r="D1259" s="23" t="str">
        <f>IFERROR(VLOOKUP(B1259,'Citizen Science Grid'!$B$3:$I$1120,8,FALSE),"")</f>
        <v/>
      </c>
      <c r="E1259" s="27">
        <f>IFERROR(VLOOKUP(B1259,'Enigma@home'!$B$3:$I$1120,8,FALSE),"")</f>
        <v>1.4773871943112946E-2</v>
      </c>
      <c r="F1259" s="23">
        <f>IFERROR(VLOOKUP(B1259,'LHC@home'!$B$3:$I$1280,8,FALSE),"")</f>
        <v>1.0734790061469885</v>
      </c>
      <c r="G1259" s="23" t="str">
        <f>IFERROR(VLOOKUP(B1259,'NFS@Home'!$B$3:$I$1280,8,FALSE),"")</f>
        <v/>
      </c>
      <c r="H1259" s="23" t="str">
        <f>IFERROR(VLOOKUP(B1259,Numberfields!$B$3:$I$1011,8,FALSE),"")</f>
        <v/>
      </c>
      <c r="I1259" s="23" t="str">
        <f>IFERROR(VLOOKUP(B1259,Primegrid!$B$3:$I$955,8,FALSE),"")</f>
        <v/>
      </c>
      <c r="J1259" s="23" t="str">
        <f>IFERROR(VLOOKUP(B1259,SRBase!$B$3:$I$614,8,FALSE),"")</f>
        <v/>
      </c>
      <c r="K1259" s="23" t="str">
        <f>IFERROR(VLOOKUP(B1259,'theSkyNet POGS'!$B$3:$I$1158,8,FALSE),"")</f>
        <v/>
      </c>
      <c r="L1259" s="23">
        <f>IFERROR(VLOOKUP(B1259,'TN-Grid'!$B$3:$I$908,8,FALSE),"")</f>
        <v>4.0545576700942627</v>
      </c>
      <c r="M1259" s="23">
        <f>IFERROR(VLOOKUP(B1259,'Yoyo@home'!$B$3:$I$955,8,FALSE),"")</f>
        <v>1.235509908241391</v>
      </c>
      <c r="N1259" s="22"/>
      <c r="O1259" s="4">
        <f t="shared" si="22"/>
        <v>5</v>
      </c>
    </row>
    <row r="1260" spans="2:15" x14ac:dyDescent="0.35">
      <c r="B1260" s="12" t="s">
        <v>1327</v>
      </c>
      <c r="C1260" s="23" t="str">
        <f>IFERROR(VLOOKUP(B1260,'Asteroids@home'!$B$3:$I$1399,8,FALSE),"")</f>
        <v/>
      </c>
      <c r="D1260" s="23">
        <f>IFERROR(VLOOKUP(B1260,'Citizen Science Grid'!$B$3:$I$1120,8,FALSE),"")</f>
        <v>0.74375714150670791</v>
      </c>
      <c r="E1260" s="27" t="str">
        <f>IFERROR(VLOOKUP(B1260,'Enigma@home'!$B$3:$I$1120,8,FALSE),"")</f>
        <v/>
      </c>
      <c r="F1260" s="23">
        <f>IFERROR(VLOOKUP(B1260,'LHC@home'!$B$3:$I$1280,8,FALSE),"")</f>
        <v>0.73211527549622291</v>
      </c>
      <c r="G1260" s="23" t="str">
        <f>IFERROR(VLOOKUP(B1260,'NFS@Home'!$B$3:$I$1280,8,FALSE),"")</f>
        <v/>
      </c>
      <c r="H1260" s="23" t="str">
        <f>IFERROR(VLOOKUP(B1260,Numberfields!$B$3:$I$1011,8,FALSE),"")</f>
        <v/>
      </c>
      <c r="I1260" s="23" t="str">
        <f>IFERROR(VLOOKUP(B1260,Primegrid!$B$3:$I$955,8,FALSE),"")</f>
        <v/>
      </c>
      <c r="J1260" s="23" t="str">
        <f>IFERROR(VLOOKUP(B1260,SRBase!$B$3:$I$614,8,FALSE),"")</f>
        <v/>
      </c>
      <c r="K1260" s="23" t="str">
        <f>IFERROR(VLOOKUP(B1260,'theSkyNet POGS'!$B$3:$I$1158,8,FALSE),"")</f>
        <v/>
      </c>
      <c r="L1260" s="23" t="str">
        <f>IFERROR(VLOOKUP(B1260,'TN-Grid'!$B$3:$I$908,8,FALSE),"")</f>
        <v/>
      </c>
      <c r="M1260" s="23" t="str">
        <f>IFERROR(VLOOKUP(B1260,'Yoyo@home'!$B$3:$I$955,8,FALSE),"")</f>
        <v/>
      </c>
      <c r="N1260" s="22"/>
      <c r="O1260" s="4">
        <f t="shared" si="22"/>
        <v>2</v>
      </c>
    </row>
    <row r="1261" spans="2:15" x14ac:dyDescent="0.35">
      <c r="B1261" s="12" t="s">
        <v>1328</v>
      </c>
      <c r="C1261" s="23">
        <f>IFERROR(VLOOKUP(B1261,'Asteroids@home'!$B$3:$I$1399,8,FALSE),"")</f>
        <v>0.2277821712219954</v>
      </c>
      <c r="D1261" s="23">
        <f>IFERROR(VLOOKUP(B1261,'Citizen Science Grid'!$B$3:$I$1120,8,FALSE),"")</f>
        <v>0.96094556547702725</v>
      </c>
      <c r="E1261" s="27" t="str">
        <f>IFERROR(VLOOKUP(B1261,'Enigma@home'!$B$3:$I$1120,8,FALSE),"")</f>
        <v/>
      </c>
      <c r="F1261" s="23">
        <f>IFERROR(VLOOKUP(B1261,'LHC@home'!$B$3:$I$1280,8,FALSE),"")</f>
        <v>0.94225230025268514</v>
      </c>
      <c r="G1261" s="23">
        <f>IFERROR(VLOOKUP(B1261,'NFS@Home'!$B$3:$I$1280,8,FALSE),"")</f>
        <v>0.39758763040632089</v>
      </c>
      <c r="H1261" s="23" t="str">
        <f>IFERROR(VLOOKUP(B1261,Numberfields!$B$3:$I$1011,8,FALSE),"")</f>
        <v/>
      </c>
      <c r="I1261" s="23" t="str">
        <f>IFERROR(VLOOKUP(B1261,Primegrid!$B$3:$I$955,8,FALSE),"")</f>
        <v/>
      </c>
      <c r="J1261" s="23" t="str">
        <f>IFERROR(VLOOKUP(B1261,SRBase!$B$3:$I$614,8,FALSE),"")</f>
        <v/>
      </c>
      <c r="K1261" s="23" t="str">
        <f>IFERROR(VLOOKUP(B1261,'theSkyNet POGS'!$B$3:$I$1158,8,FALSE),"")</f>
        <v/>
      </c>
      <c r="L1261" s="23" t="str">
        <f>IFERROR(VLOOKUP(B1261,'TN-Grid'!$B$3:$I$908,8,FALSE),"")</f>
        <v/>
      </c>
      <c r="M1261" s="23" t="str">
        <f>IFERROR(VLOOKUP(B1261,'Yoyo@home'!$B$3:$I$955,8,FALSE),"")</f>
        <v/>
      </c>
      <c r="N1261" s="22"/>
      <c r="O1261" s="4">
        <f t="shared" si="22"/>
        <v>4</v>
      </c>
    </row>
    <row r="1262" spans="2:15" x14ac:dyDescent="0.35">
      <c r="B1262" s="12" t="s">
        <v>1329</v>
      </c>
      <c r="C1262" s="23">
        <f>IFERROR(VLOOKUP(B1262,'Asteroids@home'!$B$3:$I$1399,8,FALSE),"")</f>
        <v>0.44899361525343517</v>
      </c>
      <c r="D1262" s="23" t="str">
        <f>IFERROR(VLOOKUP(B1262,'Citizen Science Grid'!$B$3:$I$1120,8,FALSE),"")</f>
        <v/>
      </c>
      <c r="E1262" s="27" t="str">
        <f>IFERROR(VLOOKUP(B1262,'Enigma@home'!$B$3:$I$1120,8,FALSE),"")</f>
        <v/>
      </c>
      <c r="F1262" s="23">
        <f>IFERROR(VLOOKUP(B1262,'LHC@home'!$B$3:$I$1280,8,FALSE),"")</f>
        <v>0.67319308374936782</v>
      </c>
      <c r="G1262" s="23">
        <f>IFERROR(VLOOKUP(B1262,'NFS@Home'!$B$3:$I$1280,8,FALSE),"")</f>
        <v>0.58758953137610748</v>
      </c>
      <c r="H1262" s="23" t="str">
        <f>IFERROR(VLOOKUP(B1262,Numberfields!$B$3:$I$1011,8,FALSE),"")</f>
        <v/>
      </c>
      <c r="I1262" s="23">
        <f>IFERROR(VLOOKUP(B1262,Primegrid!$B$3:$I$955,8,FALSE),"")</f>
        <v>6.6490039627448719E-2</v>
      </c>
      <c r="J1262" s="23" t="str">
        <f>IFERROR(VLOOKUP(B1262,SRBase!$B$3:$I$614,8,FALSE),"")</f>
        <v/>
      </c>
      <c r="K1262" s="23">
        <f>IFERROR(VLOOKUP(B1262,'theSkyNet POGS'!$B$3:$I$1158,8,FALSE),"")</f>
        <v>0.63150972489610802</v>
      </c>
      <c r="L1262" s="23" t="str">
        <f>IFERROR(VLOOKUP(B1262,'TN-Grid'!$B$3:$I$908,8,FALSE),"")</f>
        <v/>
      </c>
      <c r="M1262" s="23">
        <f>IFERROR(VLOOKUP(B1262,'Yoyo@home'!$B$3:$I$955,8,FALSE),"")</f>
        <v>1.0758356264080899</v>
      </c>
      <c r="N1262" s="22"/>
      <c r="O1262" s="4">
        <f t="shared" si="22"/>
        <v>6</v>
      </c>
    </row>
    <row r="1263" spans="2:15" x14ac:dyDescent="0.35">
      <c r="B1263" s="12" t="s">
        <v>1330</v>
      </c>
      <c r="C1263" s="23">
        <f>IFERROR(VLOOKUP(B1263,'Asteroids@home'!$B$3:$I$1399,8,FALSE),"")</f>
        <v>0.5703727103715327</v>
      </c>
      <c r="D1263" s="23">
        <f>IFERROR(VLOOKUP(B1263,'Citizen Science Grid'!$B$3:$I$1120,8,FALSE),"")</f>
        <v>1.3831262747287283</v>
      </c>
      <c r="E1263" s="27" t="str">
        <f>IFERROR(VLOOKUP(B1263,'Enigma@home'!$B$3:$I$1120,8,FALSE),"")</f>
        <v/>
      </c>
      <c r="F1263" s="23">
        <f>IFERROR(VLOOKUP(B1263,'LHC@home'!$B$3:$I$1280,8,FALSE),"")</f>
        <v>0.38987000891169937</v>
      </c>
      <c r="G1263" s="23">
        <f>IFERROR(VLOOKUP(B1263,'NFS@Home'!$B$3:$I$1280,8,FALSE),"")</f>
        <v>0.62887358973764629</v>
      </c>
      <c r="H1263" s="23" t="str">
        <f>IFERROR(VLOOKUP(B1263,Numberfields!$B$3:$I$1011,8,FALSE),"")</f>
        <v/>
      </c>
      <c r="I1263" s="23" t="str">
        <f>IFERROR(VLOOKUP(B1263,Primegrid!$B$3:$I$955,8,FALSE),"")</f>
        <v/>
      </c>
      <c r="J1263" s="23" t="str">
        <f>IFERROR(VLOOKUP(B1263,SRBase!$B$3:$I$614,8,FALSE),"")</f>
        <v/>
      </c>
      <c r="K1263" s="23">
        <f>IFERROR(VLOOKUP(B1263,'theSkyNet POGS'!$B$3:$I$1158,8,FALSE),"")</f>
        <v>0.89573491058109611</v>
      </c>
      <c r="L1263" s="23" t="str">
        <f>IFERROR(VLOOKUP(B1263,'TN-Grid'!$B$3:$I$908,8,FALSE),"")</f>
        <v/>
      </c>
      <c r="M1263" s="23" t="str">
        <f>IFERROR(VLOOKUP(B1263,'Yoyo@home'!$B$3:$I$955,8,FALSE),"")</f>
        <v/>
      </c>
      <c r="N1263" s="22"/>
      <c r="O1263" s="4">
        <f t="shared" si="22"/>
        <v>5</v>
      </c>
    </row>
    <row r="1264" spans="2:15" x14ac:dyDescent="0.35">
      <c r="B1264" s="12" t="s">
        <v>464</v>
      </c>
      <c r="C1264" s="23">
        <f>IFERROR(VLOOKUP(B1264,'Asteroids@home'!$B$3:$I$1399,8,FALSE),"")</f>
        <v>0.23345924550768482</v>
      </c>
      <c r="D1264" s="23">
        <f>IFERROR(VLOOKUP(B1264,'Citizen Science Grid'!$B$3:$I$1120,8,FALSE),"")</f>
        <v>0.45196077467367529</v>
      </c>
      <c r="E1264" s="27" t="str">
        <f>IFERROR(VLOOKUP(B1264,'Enigma@home'!$B$3:$I$1120,8,FALSE),"")</f>
        <v/>
      </c>
      <c r="F1264" s="23">
        <f>IFERROR(VLOOKUP(B1264,'LHC@home'!$B$3:$I$1280,8,FALSE),"")</f>
        <v>0.54038830524940429</v>
      </c>
      <c r="G1264" s="23">
        <f>IFERROR(VLOOKUP(B1264,'NFS@Home'!$B$3:$I$1280,8,FALSE),"")</f>
        <v>0.31095270287172511</v>
      </c>
      <c r="H1264" s="23">
        <f>IFERROR(VLOOKUP(B1264,Numberfields!$B$3:$I$1011,8,FALSE),"")</f>
        <v>0.19791902297641986</v>
      </c>
      <c r="I1264" s="23">
        <f>IFERROR(VLOOKUP(B1264,Primegrid!$B$3:$I$955,8,FALSE),"")</f>
        <v>6.419623268491545E-2</v>
      </c>
      <c r="J1264" s="23" t="str">
        <f>IFERROR(VLOOKUP(B1264,SRBase!$B$3:$I$614,8,FALSE),"")</f>
        <v/>
      </c>
      <c r="K1264" s="23">
        <f>IFERROR(VLOOKUP(B1264,'theSkyNet POGS'!$B$3:$I$1158,8,FALSE),"")</f>
        <v>0.30151880354120947</v>
      </c>
      <c r="L1264" s="23">
        <f>IFERROR(VLOOKUP(B1264,'TN-Grid'!$B$3:$I$908,8,FALSE),"")</f>
        <v>0.90569929910116242</v>
      </c>
      <c r="M1264" s="23">
        <f>IFERROR(VLOOKUP(B1264,'Yoyo@home'!$B$3:$I$955,8,FALSE),"")</f>
        <v>0.66528952901870786</v>
      </c>
      <c r="N1264" s="22"/>
      <c r="O1264" s="4">
        <f t="shared" si="22"/>
        <v>9</v>
      </c>
    </row>
    <row r="1265" spans="2:15" x14ac:dyDescent="0.35">
      <c r="B1265" s="12" t="s">
        <v>465</v>
      </c>
      <c r="C1265" s="23">
        <f>IFERROR(VLOOKUP(B1265,'Asteroids@home'!$B$3:$I$1399,8,FALSE),"")</f>
        <v>0.2739377709009172</v>
      </c>
      <c r="D1265" s="23">
        <f>IFERROR(VLOOKUP(B1265,'Citizen Science Grid'!$B$3:$I$1120,8,FALSE),"")</f>
        <v>0.43325680193812549</v>
      </c>
      <c r="E1265" s="27" t="str">
        <f>IFERROR(VLOOKUP(B1265,'Enigma@home'!$B$3:$I$1120,8,FALSE),"")</f>
        <v/>
      </c>
      <c r="F1265" s="23">
        <f>IFERROR(VLOOKUP(B1265,'LHC@home'!$B$3:$I$1280,8,FALSE),"")</f>
        <v>0.4706045070365058</v>
      </c>
      <c r="G1265" s="23">
        <f>IFERROR(VLOOKUP(B1265,'NFS@Home'!$B$3:$I$1280,8,FALSE),"")</f>
        <v>0.29027547511968949</v>
      </c>
      <c r="H1265" s="23">
        <f>IFERROR(VLOOKUP(B1265,Numberfields!$B$3:$I$1011,8,FALSE),"")</f>
        <v>0.21788559176955505</v>
      </c>
      <c r="I1265" s="23">
        <f>IFERROR(VLOOKUP(B1265,Primegrid!$B$3:$I$955,8,FALSE),"")</f>
        <v>9.0787275722182745E-2</v>
      </c>
      <c r="J1265" s="23">
        <f>IFERROR(VLOOKUP(B1265,SRBase!$B$3:$I$614,8,FALSE),"")</f>
        <v>0.37288597603741047</v>
      </c>
      <c r="K1265" s="23">
        <f>IFERROR(VLOOKUP(B1265,'theSkyNet POGS'!$B$3:$I$1158,8,FALSE),"")</f>
        <v>0.42490235538932242</v>
      </c>
      <c r="L1265" s="23">
        <f>IFERROR(VLOOKUP(B1265,'TN-Grid'!$B$3:$I$908,8,FALSE),"")</f>
        <v>0.85521049893755363</v>
      </c>
      <c r="M1265" s="23" t="str">
        <f>IFERROR(VLOOKUP(B1265,'Yoyo@home'!$B$3:$I$955,8,FALSE),"")</f>
        <v/>
      </c>
      <c r="N1265" s="22"/>
      <c r="O1265" s="4">
        <f t="shared" si="22"/>
        <v>9</v>
      </c>
    </row>
    <row r="1266" spans="2:15" x14ac:dyDescent="0.35">
      <c r="B1266" s="12" t="s">
        <v>466</v>
      </c>
      <c r="C1266" s="23">
        <f>IFERROR(VLOOKUP(B1266,'Asteroids@home'!$B$3:$I$1399,8,FALSE),"")</f>
        <v>0.24491745287869573</v>
      </c>
      <c r="D1266" s="23">
        <f>IFERROR(VLOOKUP(B1266,'Citizen Science Grid'!$B$3:$I$1120,8,FALSE),"")</f>
        <v>0.41888369663841019</v>
      </c>
      <c r="E1266" s="27">
        <f>IFERROR(VLOOKUP(B1266,'Enigma@home'!$B$3:$I$1120,8,FALSE),"")</f>
        <v>2.1543615284696799E-2</v>
      </c>
      <c r="F1266" s="23">
        <f>IFERROR(VLOOKUP(B1266,'LHC@home'!$B$3:$I$1280,8,FALSE),"")</f>
        <v>0.48428923234592497</v>
      </c>
      <c r="G1266" s="23">
        <f>IFERROR(VLOOKUP(B1266,'NFS@Home'!$B$3:$I$1280,8,FALSE),"")</f>
        <v>0.28813263687468371</v>
      </c>
      <c r="H1266" s="23">
        <f>IFERROR(VLOOKUP(B1266,Numberfields!$B$3:$I$1011,8,FALSE),"")</f>
        <v>0.20523987080927339</v>
      </c>
      <c r="I1266" s="23">
        <f>IFERROR(VLOOKUP(B1266,Primegrid!$B$3:$I$955,8,FALSE),"")</f>
        <v>5.1918600049042758E-2</v>
      </c>
      <c r="J1266" s="23">
        <f>IFERROR(VLOOKUP(B1266,SRBase!$B$3:$I$614,8,FALSE),"")</f>
        <v>0.32119189811768928</v>
      </c>
      <c r="K1266" s="23">
        <f>IFERROR(VLOOKUP(B1266,'theSkyNet POGS'!$B$3:$I$1158,8,FALSE),"")</f>
        <v>0.3847407228896535</v>
      </c>
      <c r="L1266" s="23">
        <f>IFERROR(VLOOKUP(B1266,'TN-Grid'!$B$3:$I$908,8,FALSE),"")</f>
        <v>0.91500428687461621</v>
      </c>
      <c r="M1266" s="23">
        <f>IFERROR(VLOOKUP(B1266,'Yoyo@home'!$B$3:$I$955,8,FALSE),"")</f>
        <v>0.46026605242209723</v>
      </c>
      <c r="N1266" s="22"/>
      <c r="O1266" s="4">
        <f t="shared" si="22"/>
        <v>11</v>
      </c>
    </row>
    <row r="1267" spans="2:15" x14ac:dyDescent="0.35">
      <c r="B1267" s="12" t="s">
        <v>467</v>
      </c>
      <c r="C1267" s="23">
        <f>IFERROR(VLOOKUP(B1267,'Asteroids@home'!$B$3:$I$1399,8,FALSE),"")</f>
        <v>0.24891887585744923</v>
      </c>
      <c r="D1267" s="23">
        <f>IFERROR(VLOOKUP(B1267,'Citizen Science Grid'!$B$3:$I$1120,8,FALSE),"")</f>
        <v>0.34223852638281277</v>
      </c>
      <c r="E1267" s="27">
        <f>IFERROR(VLOOKUP(B1267,'Enigma@home'!$B$3:$I$1120,8,FALSE),"")</f>
        <v>2.922088680133492E-2</v>
      </c>
      <c r="F1267" s="23">
        <f>IFERROR(VLOOKUP(B1267,'LHC@home'!$B$3:$I$1280,8,FALSE),"")</f>
        <v>0.58083579532419882</v>
      </c>
      <c r="G1267" s="23">
        <f>IFERROR(VLOOKUP(B1267,'NFS@Home'!$B$3:$I$1280,8,FALSE),"")</f>
        <v>0.3238659499254814</v>
      </c>
      <c r="H1267" s="23">
        <f>IFERROR(VLOOKUP(B1267,Numberfields!$B$3:$I$1011,8,FALSE),"")</f>
        <v>0.22752989878707036</v>
      </c>
      <c r="I1267" s="23">
        <f>IFERROR(VLOOKUP(B1267,Primegrid!$B$3:$I$955,8,FALSE),"")</f>
        <v>4.0836629779248776E-2</v>
      </c>
      <c r="J1267" s="23">
        <f>IFERROR(VLOOKUP(B1267,SRBase!$B$3:$I$614,8,FALSE),"")</f>
        <v>0.46182444817148338</v>
      </c>
      <c r="K1267" s="23">
        <f>IFERROR(VLOOKUP(B1267,'theSkyNet POGS'!$B$3:$I$1158,8,FALSE),"")</f>
        <v>0.30400241726408345</v>
      </c>
      <c r="L1267" s="23">
        <f>IFERROR(VLOOKUP(B1267,'TN-Grid'!$B$3:$I$908,8,FALSE),"")</f>
        <v>1.0011724559469841</v>
      </c>
      <c r="M1267" s="23">
        <f>IFERROR(VLOOKUP(B1267,'Yoyo@home'!$B$3:$I$955,8,FALSE),"")</f>
        <v>0.4713941472359649</v>
      </c>
      <c r="N1267" s="22"/>
      <c r="O1267" s="4">
        <f t="shared" si="22"/>
        <v>11</v>
      </c>
    </row>
    <row r="1268" spans="2:15" x14ac:dyDescent="0.35">
      <c r="B1268" s="12" t="s">
        <v>468</v>
      </c>
      <c r="C1268" s="23">
        <f>IFERROR(VLOOKUP(B1268,'Asteroids@home'!$B$3:$I$1399,8,FALSE),"")</f>
        <v>0.23660280996640551</v>
      </c>
      <c r="D1268" s="23">
        <f>IFERROR(VLOOKUP(B1268,'Citizen Science Grid'!$B$3:$I$1120,8,FALSE),"")</f>
        <v>0.48917339215887001</v>
      </c>
      <c r="E1268" s="27">
        <f>IFERROR(VLOOKUP(B1268,'Enigma@home'!$B$3:$I$1120,8,FALSE),"")</f>
        <v>3.5710324158515445E-2</v>
      </c>
      <c r="F1268" s="23">
        <f>IFERROR(VLOOKUP(B1268,'LHC@home'!$B$3:$I$1280,8,FALSE),"")</f>
        <v>0.63979534047825271</v>
      </c>
      <c r="G1268" s="23">
        <f>IFERROR(VLOOKUP(B1268,'NFS@Home'!$B$3:$I$1280,8,FALSE),"")</f>
        <v>0.36940634316892745</v>
      </c>
      <c r="H1268" s="23">
        <f>IFERROR(VLOOKUP(B1268,Numberfields!$B$3:$I$1011,8,FALSE),"")</f>
        <v>0.23544749526202188</v>
      </c>
      <c r="I1268" s="23">
        <f>IFERROR(VLOOKUP(B1268,Primegrid!$B$3:$I$955,8,FALSE),"")</f>
        <v>0.11081602885772655</v>
      </c>
      <c r="J1268" s="23">
        <f>IFERROR(VLOOKUP(B1268,SRBase!$B$3:$I$614,8,FALSE),"")</f>
        <v>0.33267274329411262</v>
      </c>
      <c r="K1268" s="23">
        <f>IFERROR(VLOOKUP(B1268,'theSkyNet POGS'!$B$3:$I$1158,8,FALSE),"")</f>
        <v>0.42659099597383121</v>
      </c>
      <c r="L1268" s="23">
        <f>IFERROR(VLOOKUP(B1268,'TN-Grid'!$B$3:$I$908,8,FALSE),"")</f>
        <v>1.0992994566180017</v>
      </c>
      <c r="M1268" s="23">
        <f>IFERROR(VLOOKUP(B1268,'Yoyo@home'!$B$3:$I$955,8,FALSE),"")</f>
        <v>0.5398678822453894</v>
      </c>
      <c r="N1268" s="22"/>
      <c r="O1268" s="4">
        <f t="shared" si="22"/>
        <v>11</v>
      </c>
    </row>
    <row r="1269" spans="2:15" x14ac:dyDescent="0.35">
      <c r="B1269" s="12" t="s">
        <v>1331</v>
      </c>
      <c r="C1269" s="23">
        <f>IFERROR(VLOOKUP(B1269,'Asteroids@home'!$B$3:$I$1399,8,FALSE),"")</f>
        <v>0.24472511308992073</v>
      </c>
      <c r="D1269" s="23">
        <f>IFERROR(VLOOKUP(B1269,'Citizen Science Grid'!$B$3:$I$1120,8,FALSE),"")</f>
        <v>0.47201425431377086</v>
      </c>
      <c r="E1269" s="27">
        <f>IFERROR(VLOOKUP(B1269,'Enigma@home'!$B$3:$I$1120,8,FALSE),"")</f>
        <v>3.8627358131113149E-2</v>
      </c>
      <c r="F1269" s="23">
        <f>IFERROR(VLOOKUP(B1269,'LHC@home'!$B$3:$I$1280,8,FALSE),"")</f>
        <v>0.83721210961450498</v>
      </c>
      <c r="G1269" s="23">
        <f>IFERROR(VLOOKUP(B1269,'NFS@Home'!$B$3:$I$1280,8,FALSE),"")</f>
        <v>0.38656799729150548</v>
      </c>
      <c r="H1269" s="23">
        <f>IFERROR(VLOOKUP(B1269,Numberfields!$B$3:$I$1011,8,FALSE),"")</f>
        <v>0.22805451237370408</v>
      </c>
      <c r="I1269" s="23" t="str">
        <f>IFERROR(VLOOKUP(B1269,Primegrid!$B$3:$I$955,8,FALSE),"")</f>
        <v/>
      </c>
      <c r="J1269" s="23" t="str">
        <f>IFERROR(VLOOKUP(B1269,SRBase!$B$3:$I$614,8,FALSE),"")</f>
        <v/>
      </c>
      <c r="K1269" s="23">
        <f>IFERROR(VLOOKUP(B1269,'theSkyNet POGS'!$B$3:$I$1158,8,FALSE),"")</f>
        <v>0.38097605084198211</v>
      </c>
      <c r="L1269" s="23" t="str">
        <f>IFERROR(VLOOKUP(B1269,'TN-Grid'!$B$3:$I$908,8,FALSE),"")</f>
        <v/>
      </c>
      <c r="M1269" s="23">
        <f>IFERROR(VLOOKUP(B1269,'Yoyo@home'!$B$3:$I$955,8,FALSE),"")</f>
        <v>0.66813688265474502</v>
      </c>
      <c r="N1269" s="22"/>
      <c r="O1269" s="4">
        <f t="shared" si="22"/>
        <v>8</v>
      </c>
    </row>
    <row r="1270" spans="2:15" x14ac:dyDescent="0.35">
      <c r="B1270" s="12" t="s">
        <v>469</v>
      </c>
      <c r="C1270" s="23">
        <f>IFERROR(VLOOKUP(B1270,'Asteroids@home'!$B$3:$I$1399,8,FALSE),"")</f>
        <v>0.29832400387218461</v>
      </c>
      <c r="D1270" s="23">
        <f>IFERROR(VLOOKUP(B1270,'Citizen Science Grid'!$B$3:$I$1120,8,FALSE),"")</f>
        <v>0.57278168548687425</v>
      </c>
      <c r="E1270" s="27">
        <f>IFERROR(VLOOKUP(B1270,'Enigma@home'!$B$3:$I$1120,8,FALSE),"")</f>
        <v>4.2803853270096164E-2</v>
      </c>
      <c r="F1270" s="23">
        <f>IFERROR(VLOOKUP(B1270,'LHC@home'!$B$3:$I$1280,8,FALSE),"")</f>
        <v>0.71072847789053339</v>
      </c>
      <c r="G1270" s="23">
        <f>IFERROR(VLOOKUP(B1270,'NFS@Home'!$B$3:$I$1280,8,FALSE),"")</f>
        <v>0.50113595457498772</v>
      </c>
      <c r="H1270" s="23">
        <f>IFERROR(VLOOKUP(B1270,Numberfields!$B$3:$I$1011,8,FALSE),"")</f>
        <v>0.26942697010946137</v>
      </c>
      <c r="I1270" s="23">
        <f>IFERROR(VLOOKUP(B1270,Primegrid!$B$3:$I$955,8,FALSE),"")</f>
        <v>0.12317590095265965</v>
      </c>
      <c r="J1270" s="23">
        <f>IFERROR(VLOOKUP(B1270,SRBase!$B$3:$I$614,8,FALSE),"")</f>
        <v>0.44403034890742232</v>
      </c>
      <c r="K1270" s="23">
        <f>IFERROR(VLOOKUP(B1270,'theSkyNet POGS'!$B$3:$I$1158,8,FALSE),"")</f>
        <v>0.40313096672478022</v>
      </c>
      <c r="L1270" s="23">
        <f>IFERROR(VLOOKUP(B1270,'TN-Grid'!$B$3:$I$908,8,FALSE),"")</f>
        <v>0.98982771329871777</v>
      </c>
      <c r="M1270" s="23">
        <f>IFERROR(VLOOKUP(B1270,'Yoyo@home'!$B$3:$I$955,8,FALSE),"")</f>
        <v>0.68861151245092789</v>
      </c>
      <c r="N1270" s="22"/>
      <c r="O1270" s="4">
        <f t="shared" si="22"/>
        <v>11</v>
      </c>
    </row>
    <row r="1271" spans="2:15" x14ac:dyDescent="0.35">
      <c r="B1271" s="12" t="s">
        <v>790</v>
      </c>
      <c r="C1271" s="23">
        <f>IFERROR(VLOOKUP(B1271,'Asteroids@home'!$B$3:$I$1399,8,FALSE),"")</f>
        <v>0.34554917687489284</v>
      </c>
      <c r="D1271" s="23">
        <f>IFERROR(VLOOKUP(B1271,'Citizen Science Grid'!$B$3:$I$1120,8,FALSE),"")</f>
        <v>0.58679597210164158</v>
      </c>
      <c r="E1271" s="27" t="str">
        <f>IFERROR(VLOOKUP(B1271,'Enigma@home'!$B$3:$I$1120,8,FALSE),"")</f>
        <v/>
      </c>
      <c r="F1271" s="23">
        <f>IFERROR(VLOOKUP(B1271,'LHC@home'!$B$3:$I$1280,8,FALSE),"")</f>
        <v>0.7945139850845383</v>
      </c>
      <c r="G1271" s="23" t="str">
        <f>IFERROR(VLOOKUP(B1271,'NFS@Home'!$B$3:$I$1280,8,FALSE),"")</f>
        <v/>
      </c>
      <c r="H1271" s="23">
        <f>IFERROR(VLOOKUP(B1271,Numberfields!$B$3:$I$1011,8,FALSE),"")</f>
        <v>0.29426779543610498</v>
      </c>
      <c r="I1271" s="23">
        <f>IFERROR(VLOOKUP(B1271,Primegrid!$B$3:$I$955,8,FALSE),"")</f>
        <v>6.9380862717756883E-2</v>
      </c>
      <c r="J1271" s="23" t="str">
        <f>IFERROR(VLOOKUP(B1271,SRBase!$B$3:$I$614,8,FALSE),"")</f>
        <v/>
      </c>
      <c r="K1271" s="23">
        <f>IFERROR(VLOOKUP(B1271,'theSkyNet POGS'!$B$3:$I$1158,8,FALSE),"")</f>
        <v>0.42102036578031826</v>
      </c>
      <c r="L1271" s="23">
        <f>IFERROR(VLOOKUP(B1271,'TN-Grid'!$B$3:$I$908,8,FALSE),"")</f>
        <v>1.3423010652092631</v>
      </c>
      <c r="M1271" s="23">
        <f>IFERROR(VLOOKUP(B1271,'Yoyo@home'!$B$3:$I$955,8,FALSE),"")</f>
        <v>0.41108776148173892</v>
      </c>
      <c r="N1271" s="22"/>
      <c r="O1271" s="4">
        <f t="shared" si="22"/>
        <v>8</v>
      </c>
    </row>
    <row r="1272" spans="2:15" hidden="1" x14ac:dyDescent="0.35">
      <c r="B1272" s="12" t="s">
        <v>1790</v>
      </c>
      <c r="C1272" s="23" t="str">
        <f>IFERROR(VLOOKUP(B1272,'Asteroids@home'!$B$3:$I$1399,8,FALSE),"")</f>
        <v/>
      </c>
      <c r="D1272" s="23" t="str">
        <f>IFERROR(VLOOKUP(B1272,'Citizen Science Grid'!$B$3:$I$1120,8,FALSE),"")</f>
        <v/>
      </c>
      <c r="E1272" s="27" t="str">
        <f>IFERROR(VLOOKUP(B1272,'Enigma@home'!$B$3:$I$1120,8,FALSE),"")</f>
        <v/>
      </c>
      <c r="F1272" s="23" t="str">
        <f>IFERROR(VLOOKUP(B1272,'LHC@home'!$B$3:$I$1280,8,FALSE),"")</f>
        <v/>
      </c>
      <c r="G1272" s="23" t="str">
        <f>IFERROR(VLOOKUP(B1272,'NFS@Home'!$B$3:$I$1280,8,FALSE),"")</f>
        <v/>
      </c>
      <c r="H1272" s="23" t="str">
        <f>IFERROR(VLOOKUP(B1272,Numberfields!$B$3:$I$1011,8,FALSE),"")</f>
        <v/>
      </c>
      <c r="I1272" s="23" t="str">
        <f>IFERROR(VLOOKUP(B1272,Primegrid!$B$3:$I$955,8,FALSE),"")</f>
        <v/>
      </c>
      <c r="J1272" s="23" t="str">
        <f>IFERROR(VLOOKUP(B1272,SRBase!$B$3:$I$614,8,FALSE),"")</f>
        <v/>
      </c>
      <c r="K1272" s="23" t="str">
        <f>IFERROR(VLOOKUP(B1272,'theSkyNet POGS'!$B$3:$I$1158,8,FALSE),"")</f>
        <v/>
      </c>
      <c r="L1272" s="23" t="str">
        <f>IFERROR(VLOOKUP(B1272,'TN-Grid'!$B$3:$I$908,8,FALSE),"")</f>
        <v/>
      </c>
      <c r="M1272" s="23" t="str">
        <f>IFERROR(VLOOKUP(B1272,'Yoyo@home'!$B$3:$I$955,8,FALSE),"")</f>
        <v/>
      </c>
      <c r="N1272" s="22"/>
      <c r="O1272" s="4">
        <f t="shared" ref="O1272:O1335" si="23">COUNT(C1272:M1272)</f>
        <v>0</v>
      </c>
    </row>
    <row r="1273" spans="2:15" x14ac:dyDescent="0.35">
      <c r="B1273" s="12" t="s">
        <v>1332</v>
      </c>
      <c r="C1273" s="23" t="str">
        <f>IFERROR(VLOOKUP(B1273,'Asteroids@home'!$B$3:$I$1399,8,FALSE),"")</f>
        <v/>
      </c>
      <c r="D1273" s="23" t="str">
        <f>IFERROR(VLOOKUP(B1273,'Citizen Science Grid'!$B$3:$I$1120,8,FALSE),"")</f>
        <v/>
      </c>
      <c r="E1273" s="27" t="str">
        <f>IFERROR(VLOOKUP(B1273,'Enigma@home'!$B$3:$I$1120,8,FALSE),"")</f>
        <v/>
      </c>
      <c r="F1273" s="23">
        <f>IFERROR(VLOOKUP(B1273,'LHC@home'!$B$3:$I$1280,8,FALSE),"")</f>
        <v>0.74112843834236386</v>
      </c>
      <c r="G1273" s="23" t="str">
        <f>IFERROR(VLOOKUP(B1273,'NFS@Home'!$B$3:$I$1280,8,FALSE),"")</f>
        <v/>
      </c>
      <c r="H1273" s="23" t="str">
        <f>IFERROR(VLOOKUP(B1273,Numberfields!$B$3:$I$1011,8,FALSE),"")</f>
        <v/>
      </c>
      <c r="I1273" s="23" t="str">
        <f>IFERROR(VLOOKUP(B1273,Primegrid!$B$3:$I$955,8,FALSE),"")</f>
        <v/>
      </c>
      <c r="J1273" s="23" t="str">
        <f>IFERROR(VLOOKUP(B1273,SRBase!$B$3:$I$614,8,FALSE),"")</f>
        <v/>
      </c>
      <c r="K1273" s="23">
        <f>IFERROR(VLOOKUP(B1273,'theSkyNet POGS'!$B$3:$I$1158,8,FALSE),"")</f>
        <v>0.36620224115367167</v>
      </c>
      <c r="L1273" s="23" t="str">
        <f>IFERROR(VLOOKUP(B1273,'TN-Grid'!$B$3:$I$908,8,FALSE),"")</f>
        <v/>
      </c>
      <c r="M1273" s="23" t="str">
        <f>IFERROR(VLOOKUP(B1273,'Yoyo@home'!$B$3:$I$955,8,FALSE),"")</f>
        <v/>
      </c>
      <c r="N1273" s="22"/>
      <c r="O1273" s="4">
        <f t="shared" si="23"/>
        <v>2</v>
      </c>
    </row>
    <row r="1274" spans="2:15" hidden="1" x14ac:dyDescent="0.35">
      <c r="B1274" s="12" t="s">
        <v>1669</v>
      </c>
      <c r="C1274" s="23" t="str">
        <f>IFERROR(VLOOKUP(B1274,'Asteroids@home'!$B$3:$I$1399,8,FALSE),"")</f>
        <v/>
      </c>
      <c r="D1274" s="23" t="str">
        <f>IFERROR(VLOOKUP(B1274,'Citizen Science Grid'!$B$3:$I$1120,8,FALSE),"")</f>
        <v/>
      </c>
      <c r="E1274" s="27" t="str">
        <f>IFERROR(VLOOKUP(B1274,'Enigma@home'!$B$3:$I$1120,8,FALSE),"")</f>
        <v/>
      </c>
      <c r="F1274" s="23" t="str">
        <f>IFERROR(VLOOKUP(B1274,'LHC@home'!$B$3:$I$1280,8,FALSE),"")</f>
        <v/>
      </c>
      <c r="G1274" s="23" t="str">
        <f>IFERROR(VLOOKUP(B1274,'NFS@Home'!$B$3:$I$1280,8,FALSE),"")</f>
        <v/>
      </c>
      <c r="H1274" s="23" t="str">
        <f>IFERROR(VLOOKUP(B1274,Numberfields!$B$3:$I$1011,8,FALSE),"")</f>
        <v/>
      </c>
      <c r="I1274" s="23" t="str">
        <f>IFERROR(VLOOKUP(B1274,Primegrid!$B$3:$I$955,8,FALSE),"")</f>
        <v/>
      </c>
      <c r="J1274" s="23" t="str">
        <f>IFERROR(VLOOKUP(B1274,SRBase!$B$3:$I$614,8,FALSE),"")</f>
        <v/>
      </c>
      <c r="K1274" s="23" t="str">
        <f>IFERROR(VLOOKUP(B1274,'theSkyNet POGS'!$B$3:$I$1158,8,FALSE),"")</f>
        <v/>
      </c>
      <c r="L1274" s="23" t="str">
        <f>IFERROR(VLOOKUP(B1274,'TN-Grid'!$B$3:$I$908,8,FALSE),"")</f>
        <v/>
      </c>
      <c r="M1274" s="23" t="str">
        <f>IFERROR(VLOOKUP(B1274,'Yoyo@home'!$B$3:$I$955,8,FALSE),"")</f>
        <v/>
      </c>
      <c r="N1274" s="22"/>
      <c r="O1274" s="4">
        <f t="shared" si="23"/>
        <v>0</v>
      </c>
    </row>
    <row r="1275" spans="2:15" x14ac:dyDescent="0.35">
      <c r="B1275" s="12" t="s">
        <v>1670</v>
      </c>
      <c r="C1275" s="23" t="str">
        <f>IFERROR(VLOOKUP(B1275,'Asteroids@home'!$B$3:$I$1399,8,FALSE),"")</f>
        <v/>
      </c>
      <c r="D1275" s="23" t="str">
        <f>IFERROR(VLOOKUP(B1275,'Citizen Science Grid'!$B$3:$I$1120,8,FALSE),"")</f>
        <v/>
      </c>
      <c r="E1275" s="27" t="str">
        <f>IFERROR(VLOOKUP(B1275,'Enigma@home'!$B$3:$I$1120,8,FALSE),"")</f>
        <v/>
      </c>
      <c r="F1275" s="23">
        <f>IFERROR(VLOOKUP(B1275,'LHC@home'!$B$3:$I$1280,8,FALSE),"")</f>
        <v>0.7359058637997703</v>
      </c>
      <c r="G1275" s="23" t="str">
        <f>IFERROR(VLOOKUP(B1275,'NFS@Home'!$B$3:$I$1280,8,FALSE),"")</f>
        <v/>
      </c>
      <c r="H1275" s="23" t="str">
        <f>IFERROR(VLOOKUP(B1275,Numberfields!$B$3:$I$1011,8,FALSE),"")</f>
        <v/>
      </c>
      <c r="I1275" s="23" t="str">
        <f>IFERROR(VLOOKUP(B1275,Primegrid!$B$3:$I$955,8,FALSE),"")</f>
        <v/>
      </c>
      <c r="J1275" s="23" t="str">
        <f>IFERROR(VLOOKUP(B1275,SRBase!$B$3:$I$614,8,FALSE),"")</f>
        <v/>
      </c>
      <c r="K1275" s="23" t="str">
        <f>IFERROR(VLOOKUP(B1275,'theSkyNet POGS'!$B$3:$I$1158,8,FALSE),"")</f>
        <v/>
      </c>
      <c r="L1275" s="23" t="str">
        <f>IFERROR(VLOOKUP(B1275,'TN-Grid'!$B$3:$I$908,8,FALSE),"")</f>
        <v/>
      </c>
      <c r="M1275" s="23" t="str">
        <f>IFERROR(VLOOKUP(B1275,'Yoyo@home'!$B$3:$I$955,8,FALSE),"")</f>
        <v/>
      </c>
      <c r="N1275" s="22"/>
      <c r="O1275" s="4">
        <f t="shared" si="23"/>
        <v>1</v>
      </c>
    </row>
    <row r="1276" spans="2:15" x14ac:dyDescent="0.35">
      <c r="B1276" s="12" t="s">
        <v>1333</v>
      </c>
      <c r="C1276" s="23">
        <f>IFERROR(VLOOKUP(B1276,'Asteroids@home'!$B$3:$I$1399,8,FALSE),"")</f>
        <v>0.16396239657041214</v>
      </c>
      <c r="D1276" s="23" t="str">
        <f>IFERROR(VLOOKUP(B1276,'Citizen Science Grid'!$B$3:$I$1120,8,FALSE),"")</f>
        <v/>
      </c>
      <c r="E1276" s="27" t="str">
        <f>IFERROR(VLOOKUP(B1276,'Enigma@home'!$B$3:$I$1120,8,FALSE),"")</f>
        <v/>
      </c>
      <c r="F1276" s="23">
        <f>IFERROR(VLOOKUP(B1276,'LHC@home'!$B$3:$I$1280,8,FALSE),"")</f>
        <v>0.42107417357775184</v>
      </c>
      <c r="G1276" s="23" t="str">
        <f>IFERROR(VLOOKUP(B1276,'NFS@Home'!$B$3:$I$1280,8,FALSE),"")</f>
        <v/>
      </c>
      <c r="H1276" s="23" t="str">
        <f>IFERROR(VLOOKUP(B1276,Numberfields!$B$3:$I$1011,8,FALSE),"")</f>
        <v/>
      </c>
      <c r="I1276" s="23">
        <f>IFERROR(VLOOKUP(B1276,Primegrid!$B$3:$I$955,8,FALSE),"")</f>
        <v>9.6444050831801052E-3</v>
      </c>
      <c r="J1276" s="23" t="str">
        <f>IFERROR(VLOOKUP(B1276,SRBase!$B$3:$I$614,8,FALSE),"")</f>
        <v/>
      </c>
      <c r="K1276" s="23" t="str">
        <f>IFERROR(VLOOKUP(B1276,'theSkyNet POGS'!$B$3:$I$1158,8,FALSE),"")</f>
        <v/>
      </c>
      <c r="L1276" s="23" t="str">
        <f>IFERROR(VLOOKUP(B1276,'TN-Grid'!$B$3:$I$908,8,FALSE),"")</f>
        <v/>
      </c>
      <c r="M1276" s="23" t="str">
        <f>IFERROR(VLOOKUP(B1276,'Yoyo@home'!$B$3:$I$955,8,FALSE),"")</f>
        <v/>
      </c>
      <c r="N1276" s="22"/>
      <c r="O1276" s="4">
        <f t="shared" si="23"/>
        <v>3</v>
      </c>
    </row>
    <row r="1277" spans="2:15" hidden="1" x14ac:dyDescent="0.35">
      <c r="B1277" s="12" t="s">
        <v>1791</v>
      </c>
      <c r="C1277" s="23" t="str">
        <f>IFERROR(VLOOKUP(B1277,'Asteroids@home'!$B$3:$I$1399,8,FALSE),"")</f>
        <v/>
      </c>
      <c r="D1277" s="23" t="str">
        <f>IFERROR(VLOOKUP(B1277,'Citizen Science Grid'!$B$3:$I$1120,8,FALSE),"")</f>
        <v/>
      </c>
      <c r="E1277" s="27" t="str">
        <f>IFERROR(VLOOKUP(B1277,'Enigma@home'!$B$3:$I$1120,8,FALSE),"")</f>
        <v/>
      </c>
      <c r="F1277" s="23" t="str">
        <f>IFERROR(VLOOKUP(B1277,'LHC@home'!$B$3:$I$1280,8,FALSE),"")</f>
        <v/>
      </c>
      <c r="G1277" s="23" t="str">
        <f>IFERROR(VLOOKUP(B1277,'NFS@Home'!$B$3:$I$1280,8,FALSE),"")</f>
        <v/>
      </c>
      <c r="H1277" s="23" t="str">
        <f>IFERROR(VLOOKUP(B1277,Numberfields!$B$3:$I$1011,8,FALSE),"")</f>
        <v/>
      </c>
      <c r="I1277" s="23" t="str">
        <f>IFERROR(VLOOKUP(B1277,Primegrid!$B$3:$I$955,8,FALSE),"")</f>
        <v/>
      </c>
      <c r="J1277" s="23" t="str">
        <f>IFERROR(VLOOKUP(B1277,SRBase!$B$3:$I$614,8,FALSE),"")</f>
        <v/>
      </c>
      <c r="K1277" s="23" t="str">
        <f>IFERROR(VLOOKUP(B1277,'theSkyNet POGS'!$B$3:$I$1158,8,FALSE),"")</f>
        <v/>
      </c>
      <c r="L1277" s="23" t="str">
        <f>IFERROR(VLOOKUP(B1277,'TN-Grid'!$B$3:$I$908,8,FALSE),"")</f>
        <v/>
      </c>
      <c r="M1277" s="23" t="str">
        <f>IFERROR(VLOOKUP(B1277,'Yoyo@home'!$B$3:$I$955,8,FALSE),"")</f>
        <v/>
      </c>
      <c r="N1277" s="22"/>
      <c r="O1277" s="4">
        <f t="shared" si="23"/>
        <v>0</v>
      </c>
    </row>
    <row r="1278" spans="2:15" x14ac:dyDescent="0.35">
      <c r="B1278" s="12" t="s">
        <v>470</v>
      </c>
      <c r="C1278" s="23">
        <f>IFERROR(VLOOKUP(B1278,'Asteroids@home'!$B$3:$I$1399,8,FALSE),"")</f>
        <v>0.18473242881273808</v>
      </c>
      <c r="D1278" s="23">
        <f>IFERROR(VLOOKUP(B1278,'Citizen Science Grid'!$B$3:$I$1120,8,FALSE),"")</f>
        <v>0.22310236895114782</v>
      </c>
      <c r="E1278" s="27">
        <f>IFERROR(VLOOKUP(B1278,'Enigma@home'!$B$3:$I$1120,8,FALSE),"")</f>
        <v>1.655456802654243E-2</v>
      </c>
      <c r="F1278" s="23">
        <f>IFERROR(VLOOKUP(B1278,'LHC@home'!$B$3:$I$1280,8,FALSE),"")</f>
        <v>0.35845012393202935</v>
      </c>
      <c r="G1278" s="23" t="str">
        <f>IFERROR(VLOOKUP(B1278,'NFS@Home'!$B$3:$I$1280,8,FALSE),"")</f>
        <v/>
      </c>
      <c r="H1278" s="23">
        <f>IFERROR(VLOOKUP(B1278,Numberfields!$B$3:$I$1011,8,FALSE),"")</f>
        <v>0.18664684873572429</v>
      </c>
      <c r="I1278" s="23" t="str">
        <f>IFERROR(VLOOKUP(B1278,Primegrid!$B$3:$I$955,8,FALSE),"")</f>
        <v/>
      </c>
      <c r="J1278" s="23" t="str">
        <f>IFERROR(VLOOKUP(B1278,SRBase!$B$3:$I$614,8,FALSE),"")</f>
        <v/>
      </c>
      <c r="K1278" s="23">
        <f>IFERROR(VLOOKUP(B1278,'theSkyNet POGS'!$B$3:$I$1158,8,FALSE),"")</f>
        <v>0.22708381068786551</v>
      </c>
      <c r="L1278" s="23">
        <f>IFERROR(VLOOKUP(B1278,'TN-Grid'!$B$3:$I$908,8,FALSE),"")</f>
        <v>0.27051992745317649</v>
      </c>
      <c r="M1278" s="23">
        <f>IFERROR(VLOOKUP(B1278,'Yoyo@home'!$B$3:$I$955,8,FALSE),"")</f>
        <v>0.42418838164928102</v>
      </c>
      <c r="N1278" s="22"/>
      <c r="O1278" s="4">
        <f t="shared" si="23"/>
        <v>8</v>
      </c>
    </row>
    <row r="1279" spans="2:15" x14ac:dyDescent="0.35">
      <c r="B1279" s="12" t="s">
        <v>1334</v>
      </c>
      <c r="C1279" s="23">
        <f>IFERROR(VLOOKUP(B1279,'Asteroids@home'!$B$3:$I$1399,8,FALSE),"")</f>
        <v>0.22298553669361945</v>
      </c>
      <c r="D1279" s="23" t="str">
        <f>IFERROR(VLOOKUP(B1279,'Citizen Science Grid'!$B$3:$I$1120,8,FALSE),"")</f>
        <v/>
      </c>
      <c r="E1279" s="27" t="str">
        <f>IFERROR(VLOOKUP(B1279,'Enigma@home'!$B$3:$I$1120,8,FALSE),"")</f>
        <v/>
      </c>
      <c r="F1279" s="23">
        <f>IFERROR(VLOOKUP(B1279,'LHC@home'!$B$3:$I$1280,8,FALSE),"")</f>
        <v>0.57480908934986885</v>
      </c>
      <c r="G1279" s="23" t="str">
        <f>IFERROR(VLOOKUP(B1279,'NFS@Home'!$B$3:$I$1280,8,FALSE),"")</f>
        <v/>
      </c>
      <c r="H1279" s="23" t="str">
        <f>IFERROR(VLOOKUP(B1279,Numberfields!$B$3:$I$1011,8,FALSE),"")</f>
        <v/>
      </c>
      <c r="I1279" s="23">
        <f>IFERROR(VLOOKUP(B1279,Primegrid!$B$3:$I$955,8,FALSE),"")</f>
        <v>2.3081550225849175E-2</v>
      </c>
      <c r="J1279" s="23">
        <f>IFERROR(VLOOKUP(B1279,SRBase!$B$3:$I$614,8,FALSE),"")</f>
        <v>0.21528232988937451</v>
      </c>
      <c r="K1279" s="23">
        <f>IFERROR(VLOOKUP(B1279,'theSkyNet POGS'!$B$3:$I$1158,8,FALSE),"")</f>
        <v>0.41226187919248314</v>
      </c>
      <c r="L1279" s="23" t="str">
        <f>IFERROR(VLOOKUP(B1279,'TN-Grid'!$B$3:$I$908,8,FALSE),"")</f>
        <v/>
      </c>
      <c r="M1279" s="23">
        <f>IFERROR(VLOOKUP(B1279,'Yoyo@home'!$B$3:$I$955,8,FALSE),"")</f>
        <v>0.46364417026855625</v>
      </c>
      <c r="N1279" s="22"/>
      <c r="O1279" s="4">
        <f t="shared" si="23"/>
        <v>6</v>
      </c>
    </row>
    <row r="1280" spans="2:15" x14ac:dyDescent="0.35">
      <c r="B1280" s="12" t="s">
        <v>471</v>
      </c>
      <c r="C1280" s="23">
        <f>IFERROR(VLOOKUP(B1280,'Asteroids@home'!$B$3:$I$1399,8,FALSE),"")</f>
        <v>0.1935117427161831</v>
      </c>
      <c r="D1280" s="23">
        <f>IFERROR(VLOOKUP(B1280,'Citizen Science Grid'!$B$3:$I$1120,8,FALSE),"")</f>
        <v>0.39927375821099709</v>
      </c>
      <c r="E1280" s="27">
        <f>IFERROR(VLOOKUP(B1280,'Enigma@home'!$B$3:$I$1120,8,FALSE),"")</f>
        <v>2.1968536126766657E-2</v>
      </c>
      <c r="F1280" s="23">
        <f>IFERROR(VLOOKUP(B1280,'LHC@home'!$B$3:$I$1280,8,FALSE),"")</f>
        <v>0.47074282812061397</v>
      </c>
      <c r="G1280" s="23">
        <f>IFERROR(VLOOKUP(B1280,'NFS@Home'!$B$3:$I$1280,8,FALSE),"")</f>
        <v>0.27181641282697344</v>
      </c>
      <c r="H1280" s="23">
        <f>IFERROR(VLOOKUP(B1280,Numberfields!$B$3:$I$1011,8,FALSE),"")</f>
        <v>0.25957933855706339</v>
      </c>
      <c r="I1280" s="23">
        <f>IFERROR(VLOOKUP(B1280,Primegrid!$B$3:$I$955,8,FALSE),"")</f>
        <v>9.0221405998225979E-2</v>
      </c>
      <c r="J1280" s="23">
        <f>IFERROR(VLOOKUP(B1280,SRBase!$B$3:$I$614,8,FALSE),"")</f>
        <v>0.22405502429927582</v>
      </c>
      <c r="K1280" s="23">
        <f>IFERROR(VLOOKUP(B1280,'theSkyNet POGS'!$B$3:$I$1158,8,FALSE),"")</f>
        <v>0.37394826868748893</v>
      </c>
      <c r="L1280" s="23">
        <f>IFERROR(VLOOKUP(B1280,'TN-Grid'!$B$3:$I$908,8,FALSE),"")</f>
        <v>0.79068350849391311</v>
      </c>
      <c r="M1280" s="23" t="str">
        <f>IFERROR(VLOOKUP(B1280,'Yoyo@home'!$B$3:$I$955,8,FALSE),"")</f>
        <v/>
      </c>
      <c r="N1280" s="22"/>
      <c r="O1280" s="4">
        <f t="shared" si="23"/>
        <v>10</v>
      </c>
    </row>
    <row r="1281" spans="2:15" x14ac:dyDescent="0.35">
      <c r="B1281" s="12" t="s">
        <v>1335</v>
      </c>
      <c r="C1281" s="23">
        <f>IFERROR(VLOOKUP(B1281,'Asteroids@home'!$B$3:$I$1399,8,FALSE),"")</f>
        <v>0.29296378248395827</v>
      </c>
      <c r="D1281" s="23" t="str">
        <f>IFERROR(VLOOKUP(B1281,'Citizen Science Grid'!$B$3:$I$1120,8,FALSE),"")</f>
        <v/>
      </c>
      <c r="E1281" s="27" t="str">
        <f>IFERROR(VLOOKUP(B1281,'Enigma@home'!$B$3:$I$1120,8,FALSE),"")</f>
        <v/>
      </c>
      <c r="F1281" s="23" t="str">
        <f>IFERROR(VLOOKUP(B1281,'LHC@home'!$B$3:$I$1280,8,FALSE),"")</f>
        <v/>
      </c>
      <c r="G1281" s="23" t="str">
        <f>IFERROR(VLOOKUP(B1281,'NFS@Home'!$B$3:$I$1280,8,FALSE),"")</f>
        <v/>
      </c>
      <c r="H1281" s="23">
        <f>IFERROR(VLOOKUP(B1281,Numberfields!$B$3:$I$1011,8,FALSE),"")</f>
        <v>0.2732752075114469</v>
      </c>
      <c r="I1281" s="23">
        <f>IFERROR(VLOOKUP(B1281,Primegrid!$B$3:$I$955,8,FALSE),"")</f>
        <v>2.732558012444598E-2</v>
      </c>
      <c r="J1281" s="23" t="str">
        <f>IFERROR(VLOOKUP(B1281,SRBase!$B$3:$I$614,8,FALSE),"")</f>
        <v/>
      </c>
      <c r="K1281" s="23">
        <f>IFERROR(VLOOKUP(B1281,'theSkyNet POGS'!$B$3:$I$1158,8,FALSE),"")</f>
        <v>0.48666745950020074</v>
      </c>
      <c r="L1281" s="23" t="str">
        <f>IFERROR(VLOOKUP(B1281,'TN-Grid'!$B$3:$I$908,8,FALSE),"")</f>
        <v/>
      </c>
      <c r="M1281" s="23">
        <f>IFERROR(VLOOKUP(B1281,'Yoyo@home'!$B$3:$I$955,8,FALSE),"")</f>
        <v>0.82201868297150271</v>
      </c>
      <c r="N1281" s="22"/>
      <c r="O1281" s="4">
        <f t="shared" si="23"/>
        <v>5</v>
      </c>
    </row>
    <row r="1282" spans="2:15" x14ac:dyDescent="0.35">
      <c r="B1282" s="12" t="s">
        <v>1336</v>
      </c>
      <c r="C1282" s="23">
        <f>IFERROR(VLOOKUP(B1282,'Asteroids@home'!$B$3:$I$1399,8,FALSE),"")</f>
        <v>0.14316645219484186</v>
      </c>
      <c r="D1282" s="23" t="str">
        <f>IFERROR(VLOOKUP(B1282,'Citizen Science Grid'!$B$3:$I$1120,8,FALSE),"")</f>
        <v/>
      </c>
      <c r="E1282" s="27" t="str">
        <f>IFERROR(VLOOKUP(B1282,'Enigma@home'!$B$3:$I$1120,8,FALSE),"")</f>
        <v/>
      </c>
      <c r="F1282" s="23">
        <f>IFERROR(VLOOKUP(B1282,'LHC@home'!$B$3:$I$1280,8,FALSE),"")</f>
        <v>0.54440649998944968</v>
      </c>
      <c r="G1282" s="23">
        <f>IFERROR(VLOOKUP(B1282,'NFS@Home'!$B$3:$I$1280,8,FALSE),"")</f>
        <v>0.3888406507658036</v>
      </c>
      <c r="H1282" s="23" t="str">
        <f>IFERROR(VLOOKUP(B1282,Numberfields!$B$3:$I$1011,8,FALSE),"")</f>
        <v/>
      </c>
      <c r="I1282" s="23" t="str">
        <f>IFERROR(VLOOKUP(B1282,Primegrid!$B$3:$I$955,8,FALSE),"")</f>
        <v/>
      </c>
      <c r="J1282" s="23" t="str">
        <f>IFERROR(VLOOKUP(B1282,SRBase!$B$3:$I$614,8,FALSE),"")</f>
        <v/>
      </c>
      <c r="K1282" s="23">
        <f>IFERROR(VLOOKUP(B1282,'theSkyNet POGS'!$B$3:$I$1158,8,FALSE),"")</f>
        <v>0.40099369359011716</v>
      </c>
      <c r="L1282" s="23" t="str">
        <f>IFERROR(VLOOKUP(B1282,'TN-Grid'!$B$3:$I$908,8,FALSE),"")</f>
        <v/>
      </c>
      <c r="M1282" s="23">
        <f>IFERROR(VLOOKUP(B1282,'Yoyo@home'!$B$3:$I$955,8,FALSE),"")</f>
        <v>0.75413559187559764</v>
      </c>
      <c r="N1282" s="22"/>
      <c r="O1282" s="4">
        <f t="shared" si="23"/>
        <v>5</v>
      </c>
    </row>
    <row r="1283" spans="2:15" hidden="1" x14ac:dyDescent="0.35">
      <c r="B1283" s="12" t="s">
        <v>1671</v>
      </c>
      <c r="C1283" s="23" t="str">
        <f>IFERROR(VLOOKUP(B1283,'Asteroids@home'!$B$3:$I$1399,8,FALSE),"")</f>
        <v/>
      </c>
      <c r="D1283" s="23" t="str">
        <f>IFERROR(VLOOKUP(B1283,'Citizen Science Grid'!$B$3:$I$1120,8,FALSE),"")</f>
        <v/>
      </c>
      <c r="E1283" s="27" t="str">
        <f>IFERROR(VLOOKUP(B1283,'Enigma@home'!$B$3:$I$1120,8,FALSE),"")</f>
        <v/>
      </c>
      <c r="F1283" s="23" t="str">
        <f>IFERROR(VLOOKUP(B1283,'LHC@home'!$B$3:$I$1280,8,FALSE),"")</f>
        <v/>
      </c>
      <c r="G1283" s="23" t="str">
        <f>IFERROR(VLOOKUP(B1283,'NFS@Home'!$B$3:$I$1280,8,FALSE),"")</f>
        <v/>
      </c>
      <c r="H1283" s="23" t="str">
        <f>IFERROR(VLOOKUP(B1283,Numberfields!$B$3:$I$1011,8,FALSE),"")</f>
        <v/>
      </c>
      <c r="I1283" s="23" t="str">
        <f>IFERROR(VLOOKUP(B1283,Primegrid!$B$3:$I$955,8,FALSE),"")</f>
        <v/>
      </c>
      <c r="J1283" s="23" t="str">
        <f>IFERROR(VLOOKUP(B1283,SRBase!$B$3:$I$614,8,FALSE),"")</f>
        <v/>
      </c>
      <c r="K1283" s="23" t="str">
        <f>IFERROR(VLOOKUP(B1283,'theSkyNet POGS'!$B$3:$I$1158,8,FALSE),"")</f>
        <v/>
      </c>
      <c r="L1283" s="23" t="str">
        <f>IFERROR(VLOOKUP(B1283,'TN-Grid'!$B$3:$I$908,8,FALSE),"")</f>
        <v/>
      </c>
      <c r="M1283" s="23" t="str">
        <f>IFERROR(VLOOKUP(B1283,'Yoyo@home'!$B$3:$I$955,8,FALSE),"")</f>
        <v/>
      </c>
      <c r="N1283" s="22"/>
      <c r="O1283" s="4">
        <f t="shared" si="23"/>
        <v>0</v>
      </c>
    </row>
    <row r="1284" spans="2:15" hidden="1" x14ac:dyDescent="0.35">
      <c r="B1284" s="12" t="s">
        <v>1870</v>
      </c>
      <c r="C1284" s="23" t="str">
        <f>IFERROR(VLOOKUP(B1284,'Asteroids@home'!$B$3:$I$1399,8,FALSE),"")</f>
        <v/>
      </c>
      <c r="D1284" s="23" t="str">
        <f>IFERROR(VLOOKUP(B1284,'Citizen Science Grid'!$B$3:$I$1120,8,FALSE),"")</f>
        <v/>
      </c>
      <c r="E1284" s="27" t="str">
        <f>IFERROR(VLOOKUP(B1284,'Enigma@home'!$B$3:$I$1120,8,FALSE),"")</f>
        <v/>
      </c>
      <c r="F1284" s="23" t="str">
        <f>IFERROR(VLOOKUP(B1284,'LHC@home'!$B$3:$I$1280,8,FALSE),"")</f>
        <v/>
      </c>
      <c r="G1284" s="23" t="str">
        <f>IFERROR(VLOOKUP(B1284,'NFS@Home'!$B$3:$I$1280,8,FALSE),"")</f>
        <v/>
      </c>
      <c r="H1284" s="23" t="str">
        <f>IFERROR(VLOOKUP(B1284,Numberfields!$B$3:$I$1011,8,FALSE),"")</f>
        <v/>
      </c>
      <c r="I1284" s="23" t="str">
        <f>IFERROR(VLOOKUP(B1284,Primegrid!$B$3:$I$955,8,FALSE),"")</f>
        <v/>
      </c>
      <c r="J1284" s="23" t="str">
        <f>IFERROR(VLOOKUP(B1284,SRBase!$B$3:$I$614,8,FALSE),"")</f>
        <v/>
      </c>
      <c r="K1284" s="23" t="str">
        <f>IFERROR(VLOOKUP(B1284,'theSkyNet POGS'!$B$3:$I$1158,8,FALSE),"")</f>
        <v/>
      </c>
      <c r="L1284" s="23" t="str">
        <f>IFERROR(VLOOKUP(B1284,'TN-Grid'!$B$3:$I$908,8,FALSE),"")</f>
        <v/>
      </c>
      <c r="M1284" s="23" t="str">
        <f>IFERROR(VLOOKUP(B1284,'Yoyo@home'!$B$3:$I$955,8,FALSE),"")</f>
        <v/>
      </c>
      <c r="N1284" s="22"/>
      <c r="O1284" s="4">
        <f t="shared" si="23"/>
        <v>0</v>
      </c>
    </row>
    <row r="1285" spans="2:15" x14ac:dyDescent="0.35">
      <c r="B1285" s="12" t="s">
        <v>1672</v>
      </c>
      <c r="C1285" s="23" t="str">
        <f>IFERROR(VLOOKUP(B1285,'Asteroids@home'!$B$3:$I$1399,8,FALSE),"")</f>
        <v/>
      </c>
      <c r="D1285" s="23" t="str">
        <f>IFERROR(VLOOKUP(B1285,'Citizen Science Grid'!$B$3:$I$1120,8,FALSE),"")</f>
        <v/>
      </c>
      <c r="E1285" s="27" t="str">
        <f>IFERROR(VLOOKUP(B1285,'Enigma@home'!$B$3:$I$1120,8,FALSE),"")</f>
        <v/>
      </c>
      <c r="F1285" s="23">
        <f>IFERROR(VLOOKUP(B1285,'LHC@home'!$B$3:$I$1280,8,FALSE),"")</f>
        <v>0.1911269363652143</v>
      </c>
      <c r="G1285" s="23" t="str">
        <f>IFERROR(VLOOKUP(B1285,'NFS@Home'!$B$3:$I$1280,8,FALSE),"")</f>
        <v/>
      </c>
      <c r="H1285" s="23" t="str">
        <f>IFERROR(VLOOKUP(B1285,Numberfields!$B$3:$I$1011,8,FALSE),"")</f>
        <v/>
      </c>
      <c r="I1285" s="23" t="str">
        <f>IFERROR(VLOOKUP(B1285,Primegrid!$B$3:$I$955,8,FALSE),"")</f>
        <v/>
      </c>
      <c r="J1285" s="23" t="str">
        <f>IFERROR(VLOOKUP(B1285,SRBase!$B$3:$I$614,8,FALSE),"")</f>
        <v/>
      </c>
      <c r="K1285" s="23" t="str">
        <f>IFERROR(VLOOKUP(B1285,'theSkyNet POGS'!$B$3:$I$1158,8,FALSE),"")</f>
        <v/>
      </c>
      <c r="L1285" s="23" t="str">
        <f>IFERROR(VLOOKUP(B1285,'TN-Grid'!$B$3:$I$908,8,FALSE),"")</f>
        <v/>
      </c>
      <c r="M1285" s="23" t="str">
        <f>IFERROR(VLOOKUP(B1285,'Yoyo@home'!$B$3:$I$955,8,FALSE),"")</f>
        <v/>
      </c>
      <c r="N1285" s="22"/>
      <c r="O1285" s="4">
        <f t="shared" si="23"/>
        <v>1</v>
      </c>
    </row>
    <row r="1286" spans="2:15" x14ac:dyDescent="0.35">
      <c r="B1286" s="12" t="s">
        <v>1337</v>
      </c>
      <c r="C1286" s="23" t="str">
        <f>IFERROR(VLOOKUP(B1286,'Asteroids@home'!$B$3:$I$1399,8,FALSE),"")</f>
        <v/>
      </c>
      <c r="D1286" s="23">
        <f>IFERROR(VLOOKUP(B1286,'Citizen Science Grid'!$B$3:$I$1120,8,FALSE),"")</f>
        <v>0.3538471352215331</v>
      </c>
      <c r="E1286" s="27" t="str">
        <f>IFERROR(VLOOKUP(B1286,'Enigma@home'!$B$3:$I$1120,8,FALSE),"")</f>
        <v/>
      </c>
      <c r="F1286" s="23" t="str">
        <f>IFERROR(VLOOKUP(B1286,'LHC@home'!$B$3:$I$1280,8,FALSE),"")</f>
        <v/>
      </c>
      <c r="G1286" s="23" t="str">
        <f>IFERROR(VLOOKUP(B1286,'NFS@Home'!$B$3:$I$1280,8,FALSE),"")</f>
        <v/>
      </c>
      <c r="H1286" s="23">
        <f>IFERROR(VLOOKUP(B1286,Numberfields!$B$3:$I$1011,8,FALSE),"")</f>
        <v>0.11184241583709172</v>
      </c>
      <c r="I1286" s="23">
        <f>IFERROR(VLOOKUP(B1286,Primegrid!$B$3:$I$955,8,FALSE),"")</f>
        <v>0.15702981126539281</v>
      </c>
      <c r="J1286" s="23" t="str">
        <f>IFERROR(VLOOKUP(B1286,SRBase!$B$3:$I$614,8,FALSE),"")</f>
        <v/>
      </c>
      <c r="K1286" s="23" t="str">
        <f>IFERROR(VLOOKUP(B1286,'theSkyNet POGS'!$B$3:$I$1158,8,FALSE),"")</f>
        <v/>
      </c>
      <c r="L1286" s="23" t="str">
        <f>IFERROR(VLOOKUP(B1286,'TN-Grid'!$B$3:$I$908,8,FALSE),"")</f>
        <v/>
      </c>
      <c r="M1286" s="23">
        <f>IFERROR(VLOOKUP(B1286,'Yoyo@home'!$B$3:$I$955,8,FALSE),"")</f>
        <v>0.37630945924230896</v>
      </c>
      <c r="N1286" s="22"/>
      <c r="O1286" s="4">
        <f t="shared" si="23"/>
        <v>4</v>
      </c>
    </row>
    <row r="1287" spans="2:15" x14ac:dyDescent="0.35">
      <c r="B1287" s="12" t="s">
        <v>472</v>
      </c>
      <c r="C1287" s="23">
        <f>IFERROR(VLOOKUP(B1287,'Asteroids@home'!$B$3:$I$1399,8,FALSE),"")</f>
        <v>0.20650787275868679</v>
      </c>
      <c r="D1287" s="23">
        <f>IFERROR(VLOOKUP(B1287,'Citizen Science Grid'!$B$3:$I$1120,8,FALSE),"")</f>
        <v>0.46042230757557306</v>
      </c>
      <c r="E1287" s="27">
        <f>IFERROR(VLOOKUP(B1287,'Enigma@home'!$B$3:$I$1120,8,FALSE),"")</f>
        <v>3.648352850553517E-2</v>
      </c>
      <c r="F1287" s="23">
        <f>IFERROR(VLOOKUP(B1287,'LHC@home'!$B$3:$I$1280,8,FALSE),"")</f>
        <v>0.69367672145862691</v>
      </c>
      <c r="G1287" s="23">
        <f>IFERROR(VLOOKUP(B1287,'NFS@Home'!$B$3:$I$1280,8,FALSE),"")</f>
        <v>0.38061050741798963</v>
      </c>
      <c r="H1287" s="23">
        <f>IFERROR(VLOOKUP(B1287,Numberfields!$B$3:$I$1011,8,FALSE),"")</f>
        <v>0.22731589191132492</v>
      </c>
      <c r="I1287" s="23">
        <f>IFERROR(VLOOKUP(B1287,Primegrid!$B$3:$I$955,8,FALSE),"")</f>
        <v>3.3382635558461687E-2</v>
      </c>
      <c r="J1287" s="23" t="str">
        <f>IFERROR(VLOOKUP(B1287,SRBase!$B$3:$I$614,8,FALSE),"")</f>
        <v/>
      </c>
      <c r="K1287" s="23">
        <f>IFERROR(VLOOKUP(B1287,'theSkyNet POGS'!$B$3:$I$1158,8,FALSE),"")</f>
        <v>0.2664874845971939</v>
      </c>
      <c r="L1287" s="23">
        <f>IFERROR(VLOOKUP(B1287,'TN-Grid'!$B$3:$I$908,8,FALSE),"")</f>
        <v>0.9002193591896035</v>
      </c>
      <c r="M1287" s="23" t="str">
        <f>IFERROR(VLOOKUP(B1287,'Yoyo@home'!$B$3:$I$955,8,FALSE),"")</f>
        <v/>
      </c>
      <c r="N1287" s="22"/>
      <c r="O1287" s="4">
        <f t="shared" si="23"/>
        <v>9</v>
      </c>
    </row>
    <row r="1288" spans="2:15" x14ac:dyDescent="0.35">
      <c r="B1288" s="12" t="s">
        <v>473</v>
      </c>
      <c r="C1288" s="23">
        <f>IFERROR(VLOOKUP(B1288,'Asteroids@home'!$B$3:$I$1399,8,FALSE),"")</f>
        <v>0.25634351322956456</v>
      </c>
      <c r="D1288" s="23">
        <f>IFERROR(VLOOKUP(B1288,'Citizen Science Grid'!$B$3:$I$1120,8,FALSE),"")</f>
        <v>0.50941043078937931</v>
      </c>
      <c r="E1288" s="27">
        <f>IFERROR(VLOOKUP(B1288,'Enigma@home'!$B$3:$I$1120,8,FALSE),"")</f>
        <v>3.9877712676318608E-2</v>
      </c>
      <c r="F1288" s="23">
        <f>IFERROR(VLOOKUP(B1288,'LHC@home'!$B$3:$I$1280,8,FALSE),"")</f>
        <v>0.66487752282275858</v>
      </c>
      <c r="G1288" s="23">
        <f>IFERROR(VLOOKUP(B1288,'NFS@Home'!$B$3:$I$1280,8,FALSE),"")</f>
        <v>0.38980955272830864</v>
      </c>
      <c r="H1288" s="23">
        <f>IFERROR(VLOOKUP(B1288,Numberfields!$B$3:$I$1011,8,FALSE),"")</f>
        <v>0.22790211068803429</v>
      </c>
      <c r="I1288" s="23">
        <f>IFERROR(VLOOKUP(B1288,Primegrid!$B$3:$I$955,8,FALSE),"")</f>
        <v>8.4935252969260785E-2</v>
      </c>
      <c r="J1288" s="23">
        <f>IFERROR(VLOOKUP(B1288,SRBase!$B$3:$I$614,8,FALSE),"")</f>
        <v>0.45069292063087224</v>
      </c>
      <c r="K1288" s="23">
        <f>IFERROR(VLOOKUP(B1288,'theSkyNet POGS'!$B$3:$I$1158,8,FALSE),"")</f>
        <v>0.44551376479151567</v>
      </c>
      <c r="L1288" s="23">
        <f>IFERROR(VLOOKUP(B1288,'TN-Grid'!$B$3:$I$908,8,FALSE),"")</f>
        <v>0.96840880587095046</v>
      </c>
      <c r="M1288" s="23">
        <f>IFERROR(VLOOKUP(B1288,'Yoyo@home'!$B$3:$I$955,8,FALSE),"")</f>
        <v>0.46651025298330845</v>
      </c>
      <c r="N1288" s="22"/>
      <c r="O1288" s="4">
        <f t="shared" si="23"/>
        <v>11</v>
      </c>
    </row>
    <row r="1289" spans="2:15" x14ac:dyDescent="0.35">
      <c r="B1289" s="12" t="s">
        <v>474</v>
      </c>
      <c r="C1289" s="23">
        <f>IFERROR(VLOOKUP(B1289,'Asteroids@home'!$B$3:$I$1399,8,FALSE),"")</f>
        <v>0.23370716302235484</v>
      </c>
      <c r="D1289" s="23">
        <f>IFERROR(VLOOKUP(B1289,'Citizen Science Grid'!$B$3:$I$1120,8,FALSE),"")</f>
        <v>0.57885468546916752</v>
      </c>
      <c r="E1289" s="27">
        <f>IFERROR(VLOOKUP(B1289,'Enigma@home'!$B$3:$I$1120,8,FALSE),"")</f>
        <v>4.5097852318438401E-2</v>
      </c>
      <c r="F1289" s="23">
        <f>IFERROR(VLOOKUP(B1289,'LHC@home'!$B$3:$I$1280,8,FALSE),"")</f>
        <v>0.63824186318531162</v>
      </c>
      <c r="G1289" s="23">
        <f>IFERROR(VLOOKUP(B1289,'NFS@Home'!$B$3:$I$1280,8,FALSE),"")</f>
        <v>0.42706273735413097</v>
      </c>
      <c r="H1289" s="23">
        <f>IFERROR(VLOOKUP(B1289,Numberfields!$B$3:$I$1011,8,FALSE),"")</f>
        <v>0.21949504223999414</v>
      </c>
      <c r="I1289" s="23">
        <f>IFERROR(VLOOKUP(B1289,Primegrid!$B$3:$I$955,8,FALSE),"")</f>
        <v>0.12395276409487618</v>
      </c>
      <c r="J1289" s="23">
        <f>IFERROR(VLOOKUP(B1289,SRBase!$B$3:$I$614,8,FALSE),"")</f>
        <v>0.57354361525877318</v>
      </c>
      <c r="K1289" s="23">
        <f>IFERROR(VLOOKUP(B1289,'theSkyNet POGS'!$B$3:$I$1158,8,FALSE),"")</f>
        <v>0.43198461310078057</v>
      </c>
      <c r="L1289" s="23">
        <f>IFERROR(VLOOKUP(B1289,'TN-Grid'!$B$3:$I$908,8,FALSE),"")</f>
        <v>1.0792764397472612</v>
      </c>
      <c r="M1289" s="23">
        <f>IFERROR(VLOOKUP(B1289,'Yoyo@home'!$B$3:$I$955,8,FALSE),"")</f>
        <v>0.63005810997100997</v>
      </c>
      <c r="N1289" s="22"/>
      <c r="O1289" s="4">
        <f t="shared" si="23"/>
        <v>11</v>
      </c>
    </row>
    <row r="1290" spans="2:15" x14ac:dyDescent="0.35">
      <c r="B1290" s="12" t="s">
        <v>475</v>
      </c>
      <c r="C1290" s="23">
        <f>IFERROR(VLOOKUP(B1290,'Asteroids@home'!$B$3:$I$1399,8,FALSE),"")</f>
        <v>0.26536731379902601</v>
      </c>
      <c r="D1290" s="23">
        <f>IFERROR(VLOOKUP(B1290,'Citizen Science Grid'!$B$3:$I$1120,8,FALSE),"")</f>
        <v>0.51731587198787476</v>
      </c>
      <c r="E1290" s="27" t="str">
        <f>IFERROR(VLOOKUP(B1290,'Enigma@home'!$B$3:$I$1120,8,FALSE),"")</f>
        <v/>
      </c>
      <c r="F1290" s="23" t="str">
        <f>IFERROR(VLOOKUP(B1290,'LHC@home'!$B$3:$I$1280,8,FALSE),"")</f>
        <v/>
      </c>
      <c r="G1290" s="23" t="str">
        <f>IFERROR(VLOOKUP(B1290,'NFS@Home'!$B$3:$I$1280,8,FALSE),"")</f>
        <v/>
      </c>
      <c r="H1290" s="23">
        <f>IFERROR(VLOOKUP(B1290,Numberfields!$B$3:$I$1011,8,FALSE),"")</f>
        <v>0.2856457733327184</v>
      </c>
      <c r="I1290" s="23" t="str">
        <f>IFERROR(VLOOKUP(B1290,Primegrid!$B$3:$I$955,8,FALSE),"")</f>
        <v/>
      </c>
      <c r="J1290" s="23" t="str">
        <f>IFERROR(VLOOKUP(B1290,SRBase!$B$3:$I$614,8,FALSE),"")</f>
        <v/>
      </c>
      <c r="K1290" s="23">
        <f>IFERROR(VLOOKUP(B1290,'theSkyNet POGS'!$B$3:$I$1158,8,FALSE),"")</f>
        <v>0.48438546822033784</v>
      </c>
      <c r="L1290" s="23">
        <f>IFERROR(VLOOKUP(B1290,'TN-Grid'!$B$3:$I$908,8,FALSE),"")</f>
        <v>1.2960091621282293</v>
      </c>
      <c r="M1290" s="23" t="str">
        <f>IFERROR(VLOOKUP(B1290,'Yoyo@home'!$B$3:$I$955,8,FALSE),"")</f>
        <v/>
      </c>
      <c r="N1290" s="22"/>
      <c r="O1290" s="4">
        <f t="shared" si="23"/>
        <v>5</v>
      </c>
    </row>
    <row r="1291" spans="2:15" x14ac:dyDescent="0.35">
      <c r="B1291" s="12" t="s">
        <v>1338</v>
      </c>
      <c r="C1291" s="23" t="str">
        <f>IFERROR(VLOOKUP(B1291,'Asteroids@home'!$B$3:$I$1399,8,FALSE),"")</f>
        <v/>
      </c>
      <c r="D1291" s="23" t="str">
        <f>IFERROR(VLOOKUP(B1291,'Citizen Science Grid'!$B$3:$I$1120,8,FALSE),"")</f>
        <v/>
      </c>
      <c r="E1291" s="27" t="str">
        <f>IFERROR(VLOOKUP(B1291,'Enigma@home'!$B$3:$I$1120,8,FALSE),"")</f>
        <v/>
      </c>
      <c r="F1291" s="23" t="str">
        <f>IFERROR(VLOOKUP(B1291,'LHC@home'!$B$3:$I$1280,8,FALSE),"")</f>
        <v/>
      </c>
      <c r="G1291" s="23" t="str">
        <f>IFERROR(VLOOKUP(B1291,'NFS@Home'!$B$3:$I$1280,8,FALSE),"")</f>
        <v/>
      </c>
      <c r="H1291" s="23">
        <f>IFERROR(VLOOKUP(B1291,Numberfields!$B$3:$I$1011,8,FALSE),"")</f>
        <v>0.24049929184734761</v>
      </c>
      <c r="I1291" s="23" t="str">
        <f>IFERROR(VLOOKUP(B1291,Primegrid!$B$3:$I$955,8,FALSE),"")</f>
        <v/>
      </c>
      <c r="J1291" s="23" t="str">
        <f>IFERROR(VLOOKUP(B1291,SRBase!$B$3:$I$614,8,FALSE),"")</f>
        <v/>
      </c>
      <c r="K1291" s="23" t="str">
        <f>IFERROR(VLOOKUP(B1291,'theSkyNet POGS'!$B$3:$I$1158,8,FALSE),"")</f>
        <v/>
      </c>
      <c r="L1291" s="23" t="str">
        <f>IFERROR(VLOOKUP(B1291,'TN-Grid'!$B$3:$I$908,8,FALSE),"")</f>
        <v/>
      </c>
      <c r="M1291" s="23" t="str">
        <f>IFERROR(VLOOKUP(B1291,'Yoyo@home'!$B$3:$I$955,8,FALSE),"")</f>
        <v/>
      </c>
      <c r="N1291" s="22"/>
      <c r="O1291" s="4">
        <f t="shared" si="23"/>
        <v>1</v>
      </c>
    </row>
    <row r="1292" spans="2:15" x14ac:dyDescent="0.35">
      <c r="B1292" s="12" t="s">
        <v>476</v>
      </c>
      <c r="C1292" s="23">
        <f>IFERROR(VLOOKUP(B1292,'Asteroids@home'!$B$3:$I$1399,8,FALSE),"")</f>
        <v>0.28411591841009487</v>
      </c>
      <c r="D1292" s="23">
        <f>IFERROR(VLOOKUP(B1292,'Citizen Science Grid'!$B$3:$I$1120,8,FALSE),"")</f>
        <v>0.52200760299236937</v>
      </c>
      <c r="E1292" s="27">
        <f>IFERROR(VLOOKUP(B1292,'Enigma@home'!$B$3:$I$1120,8,FALSE),"")</f>
        <v>3.8549780285553586E-2</v>
      </c>
      <c r="F1292" s="23">
        <f>IFERROR(VLOOKUP(B1292,'LHC@home'!$B$3:$I$1280,8,FALSE),"")</f>
        <v>0.69820082080780044</v>
      </c>
      <c r="G1292" s="23">
        <f>IFERROR(VLOOKUP(B1292,'NFS@Home'!$B$3:$I$1280,8,FALSE),"")</f>
        <v>0.40979333957807923</v>
      </c>
      <c r="H1292" s="23">
        <f>IFERROR(VLOOKUP(B1292,Numberfields!$B$3:$I$1011,8,FALSE),"")</f>
        <v>0.27253395181556139</v>
      </c>
      <c r="I1292" s="23">
        <f>IFERROR(VLOOKUP(B1292,Primegrid!$B$3:$I$955,8,FALSE),"")</f>
        <v>8.845453807184156E-2</v>
      </c>
      <c r="J1292" s="23">
        <f>IFERROR(VLOOKUP(B1292,SRBase!$B$3:$I$614,8,FALSE),"")</f>
        <v>0.52950847050506245</v>
      </c>
      <c r="K1292" s="23">
        <f>IFERROR(VLOOKUP(B1292,'theSkyNet POGS'!$B$3:$I$1158,8,FALSE),"")</f>
        <v>0.41109341780311659</v>
      </c>
      <c r="L1292" s="23">
        <f>IFERROR(VLOOKUP(B1292,'TN-Grid'!$B$3:$I$908,8,FALSE),"")</f>
        <v>1.1618353062023574</v>
      </c>
      <c r="M1292" s="23">
        <f>IFERROR(VLOOKUP(B1292,'Yoyo@home'!$B$3:$I$955,8,FALSE),"")</f>
        <v>0.7726847081151127</v>
      </c>
      <c r="N1292" s="22"/>
      <c r="O1292" s="4">
        <f t="shared" si="23"/>
        <v>11</v>
      </c>
    </row>
    <row r="1293" spans="2:15" x14ac:dyDescent="0.35">
      <c r="B1293" s="12" t="s">
        <v>477</v>
      </c>
      <c r="C1293" s="23">
        <f>IFERROR(VLOOKUP(B1293,'Asteroids@home'!$B$3:$I$1399,8,FALSE),"")</f>
        <v>0.35710674044192064</v>
      </c>
      <c r="D1293" s="23">
        <f>IFERROR(VLOOKUP(B1293,'Citizen Science Grid'!$B$3:$I$1120,8,FALSE),"")</f>
        <v>0.64592427595701873</v>
      </c>
      <c r="E1293" s="27">
        <f>IFERROR(VLOOKUP(B1293,'Enigma@home'!$B$3:$I$1120,8,FALSE),"")</f>
        <v>4.5739750823936449E-2</v>
      </c>
      <c r="F1293" s="23">
        <f>IFERROR(VLOOKUP(B1293,'LHC@home'!$B$3:$I$1280,8,FALSE),"")</f>
        <v>0.86771769180475644</v>
      </c>
      <c r="G1293" s="23">
        <f>IFERROR(VLOOKUP(B1293,'NFS@Home'!$B$3:$I$1280,8,FALSE),"")</f>
        <v>0.52071107354317847</v>
      </c>
      <c r="H1293" s="23">
        <f>IFERROR(VLOOKUP(B1293,Numberfields!$B$3:$I$1011,8,FALSE),"")</f>
        <v>0.30292520728651551</v>
      </c>
      <c r="I1293" s="23">
        <f>IFERROR(VLOOKUP(B1293,Primegrid!$B$3:$I$955,8,FALSE),"")</f>
        <v>7.7091804972934982E-2</v>
      </c>
      <c r="J1293" s="23">
        <f>IFERROR(VLOOKUP(B1293,SRBase!$B$3:$I$614,8,FALSE),"")</f>
        <v>0.61889280088909315</v>
      </c>
      <c r="K1293" s="23">
        <f>IFERROR(VLOOKUP(B1293,'theSkyNet POGS'!$B$3:$I$1158,8,FALSE),"")</f>
        <v>0.46547792190493459</v>
      </c>
      <c r="L1293" s="23">
        <f>IFERROR(VLOOKUP(B1293,'TN-Grid'!$B$3:$I$908,8,FALSE),"")</f>
        <v>1.4619393051292557</v>
      </c>
      <c r="M1293" s="23">
        <f>IFERROR(VLOOKUP(B1293,'Yoyo@home'!$B$3:$I$955,8,FALSE),"")</f>
        <v>0.80960564712832628</v>
      </c>
      <c r="N1293" s="22"/>
      <c r="O1293" s="4">
        <f t="shared" si="23"/>
        <v>11</v>
      </c>
    </row>
    <row r="1294" spans="2:15" x14ac:dyDescent="0.35">
      <c r="B1294" s="12" t="s">
        <v>478</v>
      </c>
      <c r="C1294" s="23">
        <f>IFERROR(VLOOKUP(B1294,'Asteroids@home'!$B$3:$I$1399,8,FALSE),"")</f>
        <v>0.40480138241906821</v>
      </c>
      <c r="D1294" s="23">
        <f>IFERROR(VLOOKUP(B1294,'Citizen Science Grid'!$B$3:$I$1120,8,FALSE),"")</f>
        <v>0.7201260005403638</v>
      </c>
      <c r="E1294" s="27">
        <f>IFERROR(VLOOKUP(B1294,'Enigma@home'!$B$3:$I$1120,8,FALSE),"")</f>
        <v>4.7812702114172302E-2</v>
      </c>
      <c r="F1294" s="23">
        <f>IFERROR(VLOOKUP(B1294,'LHC@home'!$B$3:$I$1280,8,FALSE),"")</f>
        <v>0.8829571177036859</v>
      </c>
      <c r="G1294" s="23">
        <f>IFERROR(VLOOKUP(B1294,'NFS@Home'!$B$3:$I$1280,8,FALSE),"")</f>
        <v>0.56399719650392199</v>
      </c>
      <c r="H1294" s="23">
        <f>IFERROR(VLOOKUP(B1294,Numberfields!$B$3:$I$1011,8,FALSE),"")</f>
        <v>0.33617952310812649</v>
      </c>
      <c r="I1294" s="23">
        <f>IFERROR(VLOOKUP(B1294,Primegrid!$B$3:$I$955,8,FALSE),"")</f>
        <v>7.8647334677326264E-2</v>
      </c>
      <c r="J1294" s="23" t="str">
        <f>IFERROR(VLOOKUP(B1294,SRBase!$B$3:$I$614,8,FALSE),"")</f>
        <v/>
      </c>
      <c r="K1294" s="23">
        <f>IFERROR(VLOOKUP(B1294,'theSkyNet POGS'!$B$3:$I$1158,8,FALSE),"")</f>
        <v>0.57276389019753748</v>
      </c>
      <c r="L1294" s="23">
        <f>IFERROR(VLOOKUP(B1294,'TN-Grid'!$B$3:$I$908,8,FALSE),"")</f>
        <v>1.5109820564083398</v>
      </c>
      <c r="M1294" s="23">
        <f>IFERROR(VLOOKUP(B1294,'Yoyo@home'!$B$3:$I$955,8,FALSE),"")</f>
        <v>0.67252095948184076</v>
      </c>
      <c r="N1294" s="22"/>
      <c r="O1294" s="4">
        <f t="shared" si="23"/>
        <v>10</v>
      </c>
    </row>
    <row r="1295" spans="2:15" x14ac:dyDescent="0.35">
      <c r="B1295" s="12" t="s">
        <v>479</v>
      </c>
      <c r="C1295" s="23">
        <f>IFERROR(VLOOKUP(B1295,'Asteroids@home'!$B$3:$I$1399,8,FALSE),"")</f>
        <v>0.37058134799363118</v>
      </c>
      <c r="D1295" s="23">
        <f>IFERROR(VLOOKUP(B1295,'Citizen Science Grid'!$B$3:$I$1120,8,FALSE),"")</f>
        <v>0.58188030129044044</v>
      </c>
      <c r="E1295" s="27">
        <f>IFERROR(VLOOKUP(B1295,'Enigma@home'!$B$3:$I$1120,8,FALSE),"")</f>
        <v>4.6135674950330649E-2</v>
      </c>
      <c r="F1295" s="23">
        <f>IFERROR(VLOOKUP(B1295,'LHC@home'!$B$3:$I$1280,8,FALSE),"")</f>
        <v>0.78890933615394376</v>
      </c>
      <c r="G1295" s="23">
        <f>IFERROR(VLOOKUP(B1295,'NFS@Home'!$B$3:$I$1280,8,FALSE),"")</f>
        <v>0.44340604413909002</v>
      </c>
      <c r="H1295" s="23">
        <f>IFERROR(VLOOKUP(B1295,Numberfields!$B$3:$I$1011,8,FALSE),"")</f>
        <v>0.28357414187173596</v>
      </c>
      <c r="I1295" s="23">
        <f>IFERROR(VLOOKUP(B1295,Primegrid!$B$3:$I$955,8,FALSE),"")</f>
        <v>5.5795676503784766E-2</v>
      </c>
      <c r="J1295" s="23">
        <f>IFERROR(VLOOKUP(B1295,SRBase!$B$3:$I$614,8,FALSE),"")</f>
        <v>0.52288404388790954</v>
      </c>
      <c r="K1295" s="23">
        <f>IFERROR(VLOOKUP(B1295,'theSkyNet POGS'!$B$3:$I$1158,8,FALSE),"")</f>
        <v>0.49096417582915564</v>
      </c>
      <c r="L1295" s="23">
        <f>IFERROR(VLOOKUP(B1295,'TN-Grid'!$B$3:$I$908,8,FALSE),"")</f>
        <v>1.6153194246442115</v>
      </c>
      <c r="M1295" s="23">
        <f>IFERROR(VLOOKUP(B1295,'Yoyo@home'!$B$3:$I$955,8,FALSE),"")</f>
        <v>0.63058994834735338</v>
      </c>
      <c r="N1295" s="22"/>
      <c r="O1295" s="4">
        <f t="shared" si="23"/>
        <v>11</v>
      </c>
    </row>
    <row r="1296" spans="2:15" x14ac:dyDescent="0.35">
      <c r="B1296" s="12" t="s">
        <v>480</v>
      </c>
      <c r="C1296" s="23">
        <f>IFERROR(VLOOKUP(B1296,'Asteroids@home'!$B$3:$I$1399,8,FALSE),"")</f>
        <v>0.40958793722281761</v>
      </c>
      <c r="D1296" s="23">
        <f>IFERROR(VLOOKUP(B1296,'Citizen Science Grid'!$B$3:$I$1120,8,FALSE),"")</f>
        <v>0.64695705130629877</v>
      </c>
      <c r="E1296" s="27">
        <f>IFERROR(VLOOKUP(B1296,'Enigma@home'!$B$3:$I$1120,8,FALSE),"")</f>
        <v>3.7521073235883787E-2</v>
      </c>
      <c r="F1296" s="23">
        <f>IFERROR(VLOOKUP(B1296,'LHC@home'!$B$3:$I$1280,8,FALSE),"")</f>
        <v>0.78351496549570454</v>
      </c>
      <c r="G1296" s="23">
        <f>IFERROR(VLOOKUP(B1296,'NFS@Home'!$B$3:$I$1280,8,FALSE),"")</f>
        <v>0.47716538427357036</v>
      </c>
      <c r="H1296" s="23">
        <f>IFERROR(VLOOKUP(B1296,Numberfields!$B$3:$I$1011,8,FALSE),"")</f>
        <v>0.25286034377381816</v>
      </c>
      <c r="I1296" s="23">
        <f>IFERROR(VLOOKUP(B1296,Primegrid!$B$3:$I$955,8,FALSE),"")</f>
        <v>0.19735565254058607</v>
      </c>
      <c r="J1296" s="23">
        <f>IFERROR(VLOOKUP(B1296,SRBase!$B$3:$I$614,8,FALSE),"")</f>
        <v>0.50808513266174848</v>
      </c>
      <c r="K1296" s="23">
        <f>IFERROR(VLOOKUP(B1296,'theSkyNet POGS'!$B$3:$I$1158,8,FALSE),"")</f>
        <v>0.53130513825631909</v>
      </c>
      <c r="L1296" s="23">
        <f>IFERROR(VLOOKUP(B1296,'TN-Grid'!$B$3:$I$908,8,FALSE),"")</f>
        <v>1.5818392077742249</v>
      </c>
      <c r="M1296" s="23">
        <f>IFERROR(VLOOKUP(B1296,'Yoyo@home'!$B$3:$I$955,8,FALSE),"")</f>
        <v>0.64078944877648836</v>
      </c>
      <c r="N1296" s="22"/>
      <c r="O1296" s="4">
        <f t="shared" si="23"/>
        <v>11</v>
      </c>
    </row>
    <row r="1297" spans="2:15" x14ac:dyDescent="0.35">
      <c r="B1297" s="12" t="s">
        <v>481</v>
      </c>
      <c r="C1297" s="23">
        <f>IFERROR(VLOOKUP(B1297,'Asteroids@home'!$B$3:$I$1399,8,FALSE),"")</f>
        <v>0.40241467221781868</v>
      </c>
      <c r="D1297" s="23">
        <f>IFERROR(VLOOKUP(B1297,'Citizen Science Grid'!$B$3:$I$1120,8,FALSE),"")</f>
        <v>0.59037843219293895</v>
      </c>
      <c r="E1297" s="27">
        <f>IFERROR(VLOOKUP(B1297,'Enigma@home'!$B$3:$I$1120,8,FALSE),"")</f>
        <v>4.7055718959729931E-2</v>
      </c>
      <c r="F1297" s="23">
        <f>IFERROR(VLOOKUP(B1297,'LHC@home'!$B$3:$I$1280,8,FALSE),"")</f>
        <v>0.85664947464254249</v>
      </c>
      <c r="G1297" s="23">
        <f>IFERROR(VLOOKUP(B1297,'NFS@Home'!$B$3:$I$1280,8,FALSE),"")</f>
        <v>0.52220350466534748</v>
      </c>
      <c r="H1297" s="23">
        <f>IFERROR(VLOOKUP(B1297,Numberfields!$B$3:$I$1011,8,FALSE),"")</f>
        <v>0.32078264739722184</v>
      </c>
      <c r="I1297" s="23">
        <f>IFERROR(VLOOKUP(B1297,Primegrid!$B$3:$I$955,8,FALSE),"")</f>
        <v>0.13981669433162774</v>
      </c>
      <c r="J1297" s="23">
        <f>IFERROR(VLOOKUP(B1297,SRBase!$B$3:$I$614,8,FALSE),"")</f>
        <v>0.50761088788286368</v>
      </c>
      <c r="K1297" s="23">
        <f>IFERROR(VLOOKUP(B1297,'theSkyNet POGS'!$B$3:$I$1158,8,FALSE),"")</f>
        <v>0.53314412715192572</v>
      </c>
      <c r="L1297" s="23">
        <f>IFERROR(VLOOKUP(B1297,'TN-Grid'!$B$3:$I$908,8,FALSE),"")</f>
        <v>1.5780407000573351</v>
      </c>
      <c r="M1297" s="23">
        <f>IFERROR(VLOOKUP(B1297,'Yoyo@home'!$B$3:$I$955,8,FALSE),"")</f>
        <v>0.82714467671030834</v>
      </c>
      <c r="N1297" s="22"/>
      <c r="O1297" s="4">
        <f t="shared" si="23"/>
        <v>11</v>
      </c>
    </row>
    <row r="1298" spans="2:15" x14ac:dyDescent="0.35">
      <c r="B1298" s="12" t="s">
        <v>482</v>
      </c>
      <c r="C1298" s="23">
        <f>IFERROR(VLOOKUP(B1298,'Asteroids@home'!$B$3:$I$1399,8,FALSE),"")</f>
        <v>0.3996297855818508</v>
      </c>
      <c r="D1298" s="23">
        <f>IFERROR(VLOOKUP(B1298,'Citizen Science Grid'!$B$3:$I$1120,8,FALSE),"")</f>
        <v>0.6537299208996652</v>
      </c>
      <c r="E1298" s="27">
        <f>IFERROR(VLOOKUP(B1298,'Enigma@home'!$B$3:$I$1120,8,FALSE),"")</f>
        <v>5.1744400441302921E-2</v>
      </c>
      <c r="F1298" s="23">
        <f>IFERROR(VLOOKUP(B1298,'LHC@home'!$B$3:$I$1280,8,FALSE),"")</f>
        <v>0.87790346227075966</v>
      </c>
      <c r="G1298" s="23">
        <f>IFERROR(VLOOKUP(B1298,'NFS@Home'!$B$3:$I$1280,8,FALSE),"")</f>
        <v>0.55567149812173866</v>
      </c>
      <c r="H1298" s="23">
        <f>IFERROR(VLOOKUP(B1298,Numberfields!$B$3:$I$1011,8,FALSE),"")</f>
        <v>0.33943390181597805</v>
      </c>
      <c r="I1298" s="23">
        <f>IFERROR(VLOOKUP(B1298,Primegrid!$B$3:$I$955,8,FALSE),"")</f>
        <v>0.12987038044889671</v>
      </c>
      <c r="J1298" s="23">
        <f>IFERROR(VLOOKUP(B1298,SRBase!$B$3:$I$614,8,FALSE),"")</f>
        <v>0.61641158102137106</v>
      </c>
      <c r="K1298" s="23">
        <f>IFERROR(VLOOKUP(B1298,'theSkyNet POGS'!$B$3:$I$1158,8,FALSE),"")</f>
        <v>0.52503758450229876</v>
      </c>
      <c r="L1298" s="23">
        <f>IFERROR(VLOOKUP(B1298,'TN-Grid'!$B$3:$I$908,8,FALSE),"")</f>
        <v>1.8517308666111012</v>
      </c>
      <c r="M1298" s="23">
        <f>IFERROR(VLOOKUP(B1298,'Yoyo@home'!$B$3:$I$955,8,FALSE),"")</f>
        <v>0.73666343480335494</v>
      </c>
      <c r="N1298" s="22"/>
      <c r="O1298" s="4">
        <f t="shared" si="23"/>
        <v>11</v>
      </c>
    </row>
    <row r="1299" spans="2:15" x14ac:dyDescent="0.35">
      <c r="B1299" s="12" t="s">
        <v>483</v>
      </c>
      <c r="C1299" s="23">
        <f>IFERROR(VLOOKUP(B1299,'Asteroids@home'!$B$3:$I$1399,8,FALSE),"")</f>
        <v>0.41871552950307916</v>
      </c>
      <c r="D1299" s="23">
        <f>IFERROR(VLOOKUP(B1299,'Citizen Science Grid'!$B$3:$I$1120,8,FALSE),"")</f>
        <v>0.69115791560047091</v>
      </c>
      <c r="E1299" s="27">
        <f>IFERROR(VLOOKUP(B1299,'Enigma@home'!$B$3:$I$1120,8,FALSE),"")</f>
        <v>5.4810182159781416E-2</v>
      </c>
      <c r="F1299" s="23">
        <f>IFERROR(VLOOKUP(B1299,'LHC@home'!$B$3:$I$1280,8,FALSE),"")</f>
        <v>0.91849611376230711</v>
      </c>
      <c r="G1299" s="23">
        <f>IFERROR(VLOOKUP(B1299,'NFS@Home'!$B$3:$I$1280,8,FALSE),"")</f>
        <v>0.4829565554505445</v>
      </c>
      <c r="H1299" s="23">
        <f>IFERROR(VLOOKUP(B1299,Numberfields!$B$3:$I$1011,8,FALSE),"")</f>
        <v>0.39251200323908692</v>
      </c>
      <c r="I1299" s="23">
        <f>IFERROR(VLOOKUP(B1299,Primegrid!$B$3:$I$955,8,FALSE),"")</f>
        <v>4.6378680402152567E-2</v>
      </c>
      <c r="J1299" s="23">
        <f>IFERROR(VLOOKUP(B1299,SRBase!$B$3:$I$614,8,FALSE),"")</f>
        <v>0.77449054549007057</v>
      </c>
      <c r="K1299" s="23">
        <f>IFERROR(VLOOKUP(B1299,'theSkyNet POGS'!$B$3:$I$1158,8,FALSE),"")</f>
        <v>0.63542965526914441</v>
      </c>
      <c r="L1299" s="23">
        <f>IFERROR(VLOOKUP(B1299,'TN-Grid'!$B$3:$I$908,8,FALSE),"")</f>
        <v>1.9717113179539039</v>
      </c>
      <c r="M1299" s="23">
        <f>IFERROR(VLOOKUP(B1299,'Yoyo@home'!$B$3:$I$955,8,FALSE),"")</f>
        <v>0.89131121402593805</v>
      </c>
      <c r="N1299" s="22"/>
      <c r="O1299" s="4">
        <f t="shared" si="23"/>
        <v>11</v>
      </c>
    </row>
    <row r="1300" spans="2:15" x14ac:dyDescent="0.35">
      <c r="B1300" s="12" t="s">
        <v>484</v>
      </c>
      <c r="C1300" s="23">
        <f>IFERROR(VLOOKUP(B1300,'Asteroids@home'!$B$3:$I$1399,8,FALSE),"")</f>
        <v>0.39365256291819944</v>
      </c>
      <c r="D1300" s="23">
        <f>IFERROR(VLOOKUP(B1300,'Citizen Science Grid'!$B$3:$I$1120,8,FALSE),"")</f>
        <v>0.58974796470634416</v>
      </c>
      <c r="E1300" s="27" t="str">
        <f>IFERROR(VLOOKUP(B1300,'Enigma@home'!$B$3:$I$1120,8,FALSE),"")</f>
        <v/>
      </c>
      <c r="F1300" s="23">
        <f>IFERROR(VLOOKUP(B1300,'LHC@home'!$B$3:$I$1280,8,FALSE),"")</f>
        <v>0.82729370487583265</v>
      </c>
      <c r="G1300" s="23">
        <f>IFERROR(VLOOKUP(B1300,'NFS@Home'!$B$3:$I$1280,8,FALSE),"")</f>
        <v>0.51366742316321234</v>
      </c>
      <c r="H1300" s="23" t="str">
        <f>IFERROR(VLOOKUP(B1300,Numberfields!$B$3:$I$1011,8,FALSE),"")</f>
        <v/>
      </c>
      <c r="I1300" s="23">
        <f>IFERROR(VLOOKUP(B1300,Primegrid!$B$3:$I$955,8,FALSE),"")</f>
        <v>2.3072344228331872E-2</v>
      </c>
      <c r="J1300" s="23" t="str">
        <f>IFERROR(VLOOKUP(B1300,SRBase!$B$3:$I$614,8,FALSE),"")</f>
        <v/>
      </c>
      <c r="K1300" s="23">
        <f>IFERROR(VLOOKUP(B1300,'theSkyNet POGS'!$B$3:$I$1158,8,FALSE),"")</f>
        <v>0.69562068065788796</v>
      </c>
      <c r="L1300" s="23">
        <f>IFERROR(VLOOKUP(B1300,'TN-Grid'!$B$3:$I$908,8,FALSE),"")</f>
        <v>1.6069739876021352</v>
      </c>
      <c r="M1300" s="23">
        <f>IFERROR(VLOOKUP(B1300,'Yoyo@home'!$B$3:$I$955,8,FALSE),"")</f>
        <v>0.8204881376851838</v>
      </c>
      <c r="N1300" s="22"/>
      <c r="O1300" s="4">
        <f t="shared" si="23"/>
        <v>8</v>
      </c>
    </row>
    <row r="1301" spans="2:15" x14ac:dyDescent="0.35">
      <c r="B1301" s="12" t="s">
        <v>485</v>
      </c>
      <c r="C1301" s="23">
        <f>IFERROR(VLOOKUP(B1301,'Asteroids@home'!$B$3:$I$1399,8,FALSE),"")</f>
        <v>0.30821994544777226</v>
      </c>
      <c r="D1301" s="23">
        <f>IFERROR(VLOOKUP(B1301,'Citizen Science Grid'!$B$3:$I$1120,8,FALSE),"")</f>
        <v>0.56369846380748034</v>
      </c>
      <c r="E1301" s="27" t="str">
        <f>IFERROR(VLOOKUP(B1301,'Enigma@home'!$B$3:$I$1120,8,FALSE),"")</f>
        <v/>
      </c>
      <c r="F1301" s="23" t="str">
        <f>IFERROR(VLOOKUP(B1301,'LHC@home'!$B$3:$I$1280,8,FALSE),"")</f>
        <v/>
      </c>
      <c r="G1301" s="23">
        <f>IFERROR(VLOOKUP(B1301,'NFS@Home'!$B$3:$I$1280,8,FALSE),"")</f>
        <v>0.36654020219910399</v>
      </c>
      <c r="H1301" s="23">
        <f>IFERROR(VLOOKUP(B1301,Numberfields!$B$3:$I$1011,8,FALSE),"")</f>
        <v>0.31481334562174046</v>
      </c>
      <c r="I1301" s="23">
        <f>IFERROR(VLOOKUP(B1301,Primegrid!$B$3:$I$955,8,FALSE),"")</f>
        <v>8.1800672268369221E-2</v>
      </c>
      <c r="J1301" s="23" t="str">
        <f>IFERROR(VLOOKUP(B1301,SRBase!$B$3:$I$614,8,FALSE),"")</f>
        <v/>
      </c>
      <c r="K1301" s="23">
        <f>IFERROR(VLOOKUP(B1301,'theSkyNet POGS'!$B$3:$I$1158,8,FALSE),"")</f>
        <v>0.65893171043098375</v>
      </c>
      <c r="L1301" s="23">
        <f>IFERROR(VLOOKUP(B1301,'TN-Grid'!$B$3:$I$908,8,FALSE),"")</f>
        <v>1.5871865904185729</v>
      </c>
      <c r="M1301" s="23">
        <f>IFERROR(VLOOKUP(B1301,'Yoyo@home'!$B$3:$I$955,8,FALSE),"")</f>
        <v>0.93623821760122061</v>
      </c>
      <c r="N1301" s="22"/>
      <c r="O1301" s="4">
        <f t="shared" si="23"/>
        <v>8</v>
      </c>
    </row>
    <row r="1302" spans="2:15" x14ac:dyDescent="0.35">
      <c r="B1302" s="12" t="s">
        <v>486</v>
      </c>
      <c r="C1302" s="23">
        <f>IFERROR(VLOOKUP(B1302,'Asteroids@home'!$B$3:$I$1399,8,FALSE),"")</f>
        <v>0.38658587277014944</v>
      </c>
      <c r="D1302" s="23">
        <f>IFERROR(VLOOKUP(B1302,'Citizen Science Grid'!$B$3:$I$1120,8,FALSE),"")</f>
        <v>0.63599820447142408</v>
      </c>
      <c r="E1302" s="27">
        <f>IFERROR(VLOOKUP(B1302,'Enigma@home'!$B$3:$I$1120,8,FALSE),"")</f>
        <v>5.0697410611346326E-2</v>
      </c>
      <c r="F1302" s="23">
        <f>IFERROR(VLOOKUP(B1302,'LHC@home'!$B$3:$I$1280,8,FALSE),"")</f>
        <v>0.61959869155739655</v>
      </c>
      <c r="G1302" s="23">
        <f>IFERROR(VLOOKUP(B1302,'NFS@Home'!$B$3:$I$1280,8,FALSE),"")</f>
        <v>0.54518244571359031</v>
      </c>
      <c r="H1302" s="23">
        <f>IFERROR(VLOOKUP(B1302,Numberfields!$B$3:$I$1011,8,FALSE),"")</f>
        <v>0.27829135503349334</v>
      </c>
      <c r="I1302" s="23">
        <f>IFERROR(VLOOKUP(B1302,Primegrid!$B$3:$I$955,8,FALSE),"")</f>
        <v>5.0746399636364709E-2</v>
      </c>
      <c r="J1302" s="23">
        <f>IFERROR(VLOOKUP(B1302,SRBase!$B$3:$I$614,8,FALSE),"")</f>
        <v>0.55616127818226813</v>
      </c>
      <c r="K1302" s="23">
        <f>IFERROR(VLOOKUP(B1302,'theSkyNet POGS'!$B$3:$I$1158,8,FALSE),"")</f>
        <v>0.48070072411363468</v>
      </c>
      <c r="L1302" s="23">
        <f>IFERROR(VLOOKUP(B1302,'TN-Grid'!$B$3:$I$908,8,FALSE),"")</f>
        <v>1.69618851729137</v>
      </c>
      <c r="M1302" s="23">
        <f>IFERROR(VLOOKUP(B1302,'Yoyo@home'!$B$3:$I$955,8,FALSE),"")</f>
        <v>0.70750645764076003</v>
      </c>
      <c r="N1302" s="22"/>
      <c r="O1302" s="4">
        <f t="shared" si="23"/>
        <v>11</v>
      </c>
    </row>
    <row r="1303" spans="2:15" x14ac:dyDescent="0.35">
      <c r="B1303" s="12" t="s">
        <v>1339</v>
      </c>
      <c r="C1303" s="23">
        <f>IFERROR(VLOOKUP(B1303,'Asteroids@home'!$B$3:$I$1399,8,FALSE),"")</f>
        <v>0.39737452394836897</v>
      </c>
      <c r="D1303" s="23">
        <f>IFERROR(VLOOKUP(B1303,'Citizen Science Grid'!$B$3:$I$1120,8,FALSE),"")</f>
        <v>0.73023361124162545</v>
      </c>
      <c r="E1303" s="27" t="str">
        <f>IFERROR(VLOOKUP(B1303,'Enigma@home'!$B$3:$I$1120,8,FALSE),"")</f>
        <v/>
      </c>
      <c r="F1303" s="23">
        <f>IFERROR(VLOOKUP(B1303,'LHC@home'!$B$3:$I$1280,8,FALSE),"")</f>
        <v>0.99050508446465213</v>
      </c>
      <c r="G1303" s="23">
        <f>IFERROR(VLOOKUP(B1303,'NFS@Home'!$B$3:$I$1280,8,FALSE),"")</f>
        <v>0.5893524096673175</v>
      </c>
      <c r="H1303" s="23">
        <f>IFERROR(VLOOKUP(B1303,Numberfields!$B$3:$I$1011,8,FALSE),"")</f>
        <v>0.39466752612715622</v>
      </c>
      <c r="I1303" s="23" t="str">
        <f>IFERROR(VLOOKUP(B1303,Primegrid!$B$3:$I$955,8,FALSE),"")</f>
        <v/>
      </c>
      <c r="J1303" s="23">
        <f>IFERROR(VLOOKUP(B1303,SRBase!$B$3:$I$614,8,FALSE),"")</f>
        <v>0.5809289892192494</v>
      </c>
      <c r="K1303" s="23">
        <f>IFERROR(VLOOKUP(B1303,'theSkyNet POGS'!$B$3:$I$1158,8,FALSE),"")</f>
        <v>0.75026899601826091</v>
      </c>
      <c r="L1303" s="23" t="str">
        <f>IFERROR(VLOOKUP(B1303,'TN-Grid'!$B$3:$I$908,8,FALSE),"")</f>
        <v/>
      </c>
      <c r="M1303" s="23">
        <f>IFERROR(VLOOKUP(B1303,'Yoyo@home'!$B$3:$I$955,8,FALSE),"")</f>
        <v>0.93718511919158376</v>
      </c>
      <c r="N1303" s="22"/>
      <c r="O1303" s="4">
        <f t="shared" si="23"/>
        <v>8</v>
      </c>
    </row>
    <row r="1304" spans="2:15" x14ac:dyDescent="0.35">
      <c r="B1304" s="12" t="s">
        <v>487</v>
      </c>
      <c r="C1304" s="23">
        <f>IFERROR(VLOOKUP(B1304,'Asteroids@home'!$B$3:$I$1399,8,FALSE),"")</f>
        <v>0.44199130331038833</v>
      </c>
      <c r="D1304" s="23">
        <f>IFERROR(VLOOKUP(B1304,'Citizen Science Grid'!$B$3:$I$1120,8,FALSE),"")</f>
        <v>0.70195350354583796</v>
      </c>
      <c r="E1304" s="27">
        <f>IFERROR(VLOOKUP(B1304,'Enigma@home'!$B$3:$I$1120,8,FALSE),"")</f>
        <v>4.4535459273886503E-2</v>
      </c>
      <c r="F1304" s="23">
        <f>IFERROR(VLOOKUP(B1304,'LHC@home'!$B$3:$I$1280,8,FALSE),"")</f>
        <v>0.72937153914892006</v>
      </c>
      <c r="G1304" s="23">
        <f>IFERROR(VLOOKUP(B1304,'NFS@Home'!$B$3:$I$1280,8,FALSE),"")</f>
        <v>0.50462246956822121</v>
      </c>
      <c r="H1304" s="23">
        <f>IFERROR(VLOOKUP(B1304,Numberfields!$B$3:$I$1011,8,FALSE),"")</f>
        <v>0.30781220174743268</v>
      </c>
      <c r="I1304" s="23">
        <f>IFERROR(VLOOKUP(B1304,Primegrid!$B$3:$I$955,8,FALSE),"")</f>
        <v>0.22001830550095963</v>
      </c>
      <c r="J1304" s="23" t="str">
        <f>IFERROR(VLOOKUP(B1304,SRBase!$B$3:$I$614,8,FALSE),"")</f>
        <v/>
      </c>
      <c r="K1304" s="23" t="str">
        <f>IFERROR(VLOOKUP(B1304,'theSkyNet POGS'!$B$3:$I$1158,8,FALSE),"")</f>
        <v/>
      </c>
      <c r="L1304" s="23">
        <f>IFERROR(VLOOKUP(B1304,'TN-Grid'!$B$3:$I$908,8,FALSE),"")</f>
        <v>1.8190925194064222</v>
      </c>
      <c r="M1304" s="23">
        <f>IFERROR(VLOOKUP(B1304,'Yoyo@home'!$B$3:$I$955,8,FALSE),"")</f>
        <v>0.87702335601663672</v>
      </c>
      <c r="N1304" s="22"/>
      <c r="O1304" s="4">
        <f t="shared" si="23"/>
        <v>9</v>
      </c>
    </row>
    <row r="1305" spans="2:15" x14ac:dyDescent="0.35">
      <c r="B1305" s="12" t="s">
        <v>828</v>
      </c>
      <c r="C1305" s="23">
        <f>IFERROR(VLOOKUP(B1305,'Asteroids@home'!$B$3:$I$1399,8,FALSE),"")</f>
        <v>0.342046523199179</v>
      </c>
      <c r="D1305" s="23" t="str">
        <f>IFERROR(VLOOKUP(B1305,'Citizen Science Grid'!$B$3:$I$1120,8,FALSE),"")</f>
        <v/>
      </c>
      <c r="E1305" s="27" t="str">
        <f>IFERROR(VLOOKUP(B1305,'Enigma@home'!$B$3:$I$1120,8,FALSE),"")</f>
        <v/>
      </c>
      <c r="F1305" s="23">
        <f>IFERROR(VLOOKUP(B1305,'LHC@home'!$B$3:$I$1280,8,FALSE),"")</f>
        <v>0.79434397205239449</v>
      </c>
      <c r="G1305" s="23">
        <f>IFERROR(VLOOKUP(B1305,'NFS@Home'!$B$3:$I$1280,8,FALSE),"")</f>
        <v>0.41055778154089434</v>
      </c>
      <c r="H1305" s="23" t="str">
        <f>IFERROR(VLOOKUP(B1305,Numberfields!$B$3:$I$1011,8,FALSE),"")</f>
        <v/>
      </c>
      <c r="I1305" s="23" t="str">
        <f>IFERROR(VLOOKUP(B1305,Primegrid!$B$3:$I$955,8,FALSE),"")</f>
        <v/>
      </c>
      <c r="J1305" s="23" t="str">
        <f>IFERROR(VLOOKUP(B1305,SRBase!$B$3:$I$614,8,FALSE),"")</f>
        <v/>
      </c>
      <c r="K1305" s="23">
        <f>IFERROR(VLOOKUP(B1305,'theSkyNet POGS'!$B$3:$I$1158,8,FALSE),"")</f>
        <v>0.77168306046667268</v>
      </c>
      <c r="L1305" s="23">
        <f>IFERROR(VLOOKUP(B1305,'TN-Grid'!$B$3:$I$908,8,FALSE),"")</f>
        <v>2.2493591821106591</v>
      </c>
      <c r="M1305" s="23" t="str">
        <f>IFERROR(VLOOKUP(B1305,'Yoyo@home'!$B$3:$I$955,8,FALSE),"")</f>
        <v/>
      </c>
      <c r="N1305" s="22"/>
      <c r="O1305" s="4">
        <f t="shared" si="23"/>
        <v>5</v>
      </c>
    </row>
    <row r="1306" spans="2:15" x14ac:dyDescent="0.35">
      <c r="B1306" s="12" t="s">
        <v>1340</v>
      </c>
      <c r="C1306" s="23">
        <f>IFERROR(VLOOKUP(B1306,'Asteroids@home'!$B$3:$I$1399,8,FALSE),"")</f>
        <v>0.53472389250589714</v>
      </c>
      <c r="D1306" s="23">
        <f>IFERROR(VLOOKUP(B1306,'Citizen Science Grid'!$B$3:$I$1120,8,FALSE),"")</f>
        <v>0.67321599470278026</v>
      </c>
      <c r="E1306" s="27" t="str">
        <f>IFERROR(VLOOKUP(B1306,'Enigma@home'!$B$3:$I$1120,8,FALSE),"")</f>
        <v/>
      </c>
      <c r="F1306" s="23">
        <f>IFERROR(VLOOKUP(B1306,'LHC@home'!$B$3:$I$1280,8,FALSE),"")</f>
        <v>0.90547522730964003</v>
      </c>
      <c r="G1306" s="23">
        <f>IFERROR(VLOOKUP(B1306,'NFS@Home'!$B$3:$I$1280,8,FALSE),"")</f>
        <v>0.6255843920833305</v>
      </c>
      <c r="H1306" s="23">
        <f>IFERROR(VLOOKUP(B1306,Numberfields!$B$3:$I$1011,8,FALSE),"")</f>
        <v>0.35191716412302704</v>
      </c>
      <c r="I1306" s="23">
        <f>IFERROR(VLOOKUP(B1306,Primegrid!$B$3:$I$955,8,FALSE),"")</f>
        <v>2.5844458587267968E-2</v>
      </c>
      <c r="J1306" s="23" t="str">
        <f>IFERROR(VLOOKUP(B1306,SRBase!$B$3:$I$614,8,FALSE),"")</f>
        <v/>
      </c>
      <c r="K1306" s="23">
        <f>IFERROR(VLOOKUP(B1306,'theSkyNet POGS'!$B$3:$I$1158,8,FALSE),"")</f>
        <v>0.74179725762655535</v>
      </c>
      <c r="L1306" s="23" t="str">
        <f>IFERROR(VLOOKUP(B1306,'TN-Grid'!$B$3:$I$908,8,FALSE),"")</f>
        <v/>
      </c>
      <c r="M1306" s="23">
        <f>IFERROR(VLOOKUP(B1306,'Yoyo@home'!$B$3:$I$955,8,FALSE),"")</f>
        <v>0.96208358921881776</v>
      </c>
      <c r="N1306" s="22"/>
      <c r="O1306" s="4">
        <f t="shared" si="23"/>
        <v>8</v>
      </c>
    </row>
    <row r="1307" spans="2:15" x14ac:dyDescent="0.35">
      <c r="B1307" s="12" t="s">
        <v>488</v>
      </c>
      <c r="C1307" s="23">
        <f>IFERROR(VLOOKUP(B1307,'Asteroids@home'!$B$3:$I$1399,8,FALSE),"")</f>
        <v>0.4439581689108934</v>
      </c>
      <c r="D1307" s="23">
        <f>IFERROR(VLOOKUP(B1307,'Citizen Science Grid'!$B$3:$I$1120,8,FALSE),"")</f>
        <v>0.70930057111581069</v>
      </c>
      <c r="E1307" s="27">
        <f>IFERROR(VLOOKUP(B1307,'Enigma@home'!$B$3:$I$1120,8,FALSE),"")</f>
        <v>4.9369602744454989E-2</v>
      </c>
      <c r="F1307" s="23">
        <f>IFERROR(VLOOKUP(B1307,'LHC@home'!$B$3:$I$1280,8,FALSE),"")</f>
        <v>0.90768022650053759</v>
      </c>
      <c r="G1307" s="23">
        <f>IFERROR(VLOOKUP(B1307,'NFS@Home'!$B$3:$I$1280,8,FALSE),"")</f>
        <v>0.57056281412417287</v>
      </c>
      <c r="H1307" s="23">
        <f>IFERROR(VLOOKUP(B1307,Numberfields!$B$3:$I$1011,8,FALSE),"")</f>
        <v>0.33622102999749387</v>
      </c>
      <c r="I1307" s="23">
        <f>IFERROR(VLOOKUP(B1307,Primegrid!$B$3:$I$955,8,FALSE),"")</f>
        <v>0.12232513677026473</v>
      </c>
      <c r="J1307" s="23">
        <f>IFERROR(VLOOKUP(B1307,SRBase!$B$3:$I$614,8,FALSE),"")</f>
        <v>0.72368480649827038</v>
      </c>
      <c r="K1307" s="23">
        <f>IFERROR(VLOOKUP(B1307,'theSkyNet POGS'!$B$3:$I$1158,8,FALSE),"")</f>
        <v>0.54100243521188129</v>
      </c>
      <c r="L1307" s="23">
        <f>IFERROR(VLOOKUP(B1307,'TN-Grid'!$B$3:$I$908,8,FALSE),"")</f>
        <v>1.7975773288318371</v>
      </c>
      <c r="M1307" s="23">
        <f>IFERROR(VLOOKUP(B1307,'Yoyo@home'!$B$3:$I$955,8,FALSE),"")</f>
        <v>0.84343453600377527</v>
      </c>
      <c r="N1307" s="22"/>
      <c r="O1307" s="4">
        <f t="shared" si="23"/>
        <v>11</v>
      </c>
    </row>
    <row r="1308" spans="2:15" x14ac:dyDescent="0.35">
      <c r="B1308" s="12" t="s">
        <v>1341</v>
      </c>
      <c r="C1308" s="23">
        <f>IFERROR(VLOOKUP(B1308,'Asteroids@home'!$B$3:$I$1399,8,FALSE),"")</f>
        <v>0.46285670194011863</v>
      </c>
      <c r="D1308" s="23">
        <f>IFERROR(VLOOKUP(B1308,'Citizen Science Grid'!$B$3:$I$1120,8,FALSE),"")</f>
        <v>0.64064385607149499</v>
      </c>
      <c r="E1308" s="27" t="str">
        <f>IFERROR(VLOOKUP(B1308,'Enigma@home'!$B$3:$I$1120,8,FALSE),"")</f>
        <v/>
      </c>
      <c r="F1308" s="23" t="str">
        <f>IFERROR(VLOOKUP(B1308,'LHC@home'!$B$3:$I$1280,8,FALSE),"")</f>
        <v/>
      </c>
      <c r="G1308" s="23" t="str">
        <f>IFERROR(VLOOKUP(B1308,'NFS@Home'!$B$3:$I$1280,8,FALSE),"")</f>
        <v/>
      </c>
      <c r="H1308" s="23">
        <f>IFERROR(VLOOKUP(B1308,Numberfields!$B$3:$I$1011,8,FALSE),"")</f>
        <v>0.42073162823050059</v>
      </c>
      <c r="I1308" s="23">
        <f>IFERROR(VLOOKUP(B1308,Primegrid!$B$3:$I$955,8,FALSE),"")</f>
        <v>5.2752695823922786E-2</v>
      </c>
      <c r="J1308" s="23" t="str">
        <f>IFERROR(VLOOKUP(B1308,SRBase!$B$3:$I$614,8,FALSE),"")</f>
        <v/>
      </c>
      <c r="K1308" s="23">
        <f>IFERROR(VLOOKUP(B1308,'theSkyNet POGS'!$B$3:$I$1158,8,FALSE),"")</f>
        <v>0.8353383389066843</v>
      </c>
      <c r="L1308" s="23" t="str">
        <f>IFERROR(VLOOKUP(B1308,'TN-Grid'!$B$3:$I$908,8,FALSE),"")</f>
        <v/>
      </c>
      <c r="M1308" s="23">
        <f>IFERROR(VLOOKUP(B1308,'Yoyo@home'!$B$3:$I$955,8,FALSE),"")</f>
        <v>0.94114418576858028</v>
      </c>
      <c r="N1308" s="22"/>
      <c r="O1308" s="4">
        <f t="shared" si="23"/>
        <v>6</v>
      </c>
    </row>
    <row r="1309" spans="2:15" x14ac:dyDescent="0.35">
      <c r="B1309" s="12" t="s">
        <v>489</v>
      </c>
      <c r="C1309" s="23">
        <f>IFERROR(VLOOKUP(B1309,'Asteroids@home'!$B$3:$I$1399,8,FALSE),"")</f>
        <v>0.49192039657767678</v>
      </c>
      <c r="D1309" s="23">
        <f>IFERROR(VLOOKUP(B1309,'Citizen Science Grid'!$B$3:$I$1120,8,FALSE),"")</f>
        <v>0.74939174008722564</v>
      </c>
      <c r="E1309" s="27">
        <f>IFERROR(VLOOKUP(B1309,'Enigma@home'!$B$3:$I$1120,8,FALSE),"")</f>
        <v>5.7779648651957526E-2</v>
      </c>
      <c r="F1309" s="23">
        <f>IFERROR(VLOOKUP(B1309,'LHC@home'!$B$3:$I$1280,8,FALSE),"")</f>
        <v>0.89045632123982577</v>
      </c>
      <c r="G1309" s="23">
        <f>IFERROR(VLOOKUP(B1309,'NFS@Home'!$B$3:$I$1280,8,FALSE),"")</f>
        <v>0.61220965732035215</v>
      </c>
      <c r="H1309" s="23">
        <f>IFERROR(VLOOKUP(B1309,Numberfields!$B$3:$I$1011,8,FALSE),"")</f>
        <v>0.37956897280694424</v>
      </c>
      <c r="I1309" s="23">
        <f>IFERROR(VLOOKUP(B1309,Primegrid!$B$3:$I$955,8,FALSE),"")</f>
        <v>0.14852635503000725</v>
      </c>
      <c r="J1309" s="23">
        <f>IFERROR(VLOOKUP(B1309,SRBase!$B$3:$I$614,8,FALSE),"")</f>
        <v>0.71524731219723992</v>
      </c>
      <c r="K1309" s="23">
        <f>IFERROR(VLOOKUP(B1309,'theSkyNet POGS'!$B$3:$I$1158,8,FALSE),"")</f>
        <v>0.61852428610918631</v>
      </c>
      <c r="L1309" s="23">
        <f>IFERROR(VLOOKUP(B1309,'TN-Grid'!$B$3:$I$908,8,FALSE),"")</f>
        <v>2.0219281744149247</v>
      </c>
      <c r="M1309" s="23">
        <f>IFERROR(VLOOKUP(B1309,'Yoyo@home'!$B$3:$I$955,8,FALSE),"")</f>
        <v>0.97280207452513645</v>
      </c>
      <c r="N1309" s="22"/>
      <c r="O1309" s="4">
        <f t="shared" si="23"/>
        <v>11</v>
      </c>
    </row>
    <row r="1310" spans="2:15" x14ac:dyDescent="0.35">
      <c r="B1310" s="12" t="s">
        <v>490</v>
      </c>
      <c r="C1310" s="23">
        <f>IFERROR(VLOOKUP(B1310,'Asteroids@home'!$B$3:$I$1399,8,FALSE),"")</f>
        <v>0.45016065974727881</v>
      </c>
      <c r="D1310" s="23">
        <f>IFERROR(VLOOKUP(B1310,'Citizen Science Grid'!$B$3:$I$1120,8,FALSE),"")</f>
        <v>0.73504864904642231</v>
      </c>
      <c r="E1310" s="27">
        <f>IFERROR(VLOOKUP(B1310,'Enigma@home'!$B$3:$I$1120,8,FALSE),"")</f>
        <v>4.143919264182358E-2</v>
      </c>
      <c r="F1310" s="23">
        <f>IFERROR(VLOOKUP(B1310,'LHC@home'!$B$3:$I$1280,8,FALSE),"")</f>
        <v>0.92424288047484471</v>
      </c>
      <c r="G1310" s="23">
        <f>IFERROR(VLOOKUP(B1310,'NFS@Home'!$B$3:$I$1280,8,FALSE),"")</f>
        <v>0.73133861953510271</v>
      </c>
      <c r="H1310" s="23">
        <f>IFERROR(VLOOKUP(B1310,Numberfields!$B$3:$I$1011,8,FALSE),"")</f>
        <v>0.35875932482949496</v>
      </c>
      <c r="I1310" s="23">
        <f>IFERROR(VLOOKUP(B1310,Primegrid!$B$3:$I$955,8,FALSE),"")</f>
        <v>0.21118816232594173</v>
      </c>
      <c r="J1310" s="23" t="str">
        <f>IFERROR(VLOOKUP(B1310,SRBase!$B$3:$I$614,8,FALSE),"")</f>
        <v/>
      </c>
      <c r="K1310" s="23">
        <f>IFERROR(VLOOKUP(B1310,'theSkyNet POGS'!$B$3:$I$1158,8,FALSE),"")</f>
        <v>0.57411500419540595</v>
      </c>
      <c r="L1310" s="23">
        <f>IFERROR(VLOOKUP(B1310,'TN-Grid'!$B$3:$I$908,8,FALSE),"")</f>
        <v>2.7664361414001069</v>
      </c>
      <c r="M1310" s="23">
        <f>IFERROR(VLOOKUP(B1310,'Yoyo@home'!$B$3:$I$955,8,FALSE),"")</f>
        <v>0.99516952513904078</v>
      </c>
      <c r="N1310" s="22"/>
      <c r="O1310" s="4">
        <f t="shared" si="23"/>
        <v>10</v>
      </c>
    </row>
    <row r="1311" spans="2:15" x14ac:dyDescent="0.35">
      <c r="B1311" s="12" t="s">
        <v>1792</v>
      </c>
      <c r="C1311" s="23" t="str">
        <f>IFERROR(VLOOKUP(B1311,'Asteroids@home'!$B$3:$I$1399,8,FALSE),"")</f>
        <v/>
      </c>
      <c r="D1311" s="23" t="str">
        <f>IFERROR(VLOOKUP(B1311,'Citizen Science Grid'!$B$3:$I$1120,8,FALSE),"")</f>
        <v/>
      </c>
      <c r="E1311" s="27" t="str">
        <f>IFERROR(VLOOKUP(B1311,'Enigma@home'!$B$3:$I$1120,8,FALSE),"")</f>
        <v/>
      </c>
      <c r="F1311" s="23" t="str">
        <f>IFERROR(VLOOKUP(B1311,'LHC@home'!$B$3:$I$1280,8,FALSE),"")</f>
        <v/>
      </c>
      <c r="G1311" s="23">
        <f>IFERROR(VLOOKUP(B1311,'NFS@Home'!$B$3:$I$1280,8,FALSE),"")</f>
        <v>0.35736825684643508</v>
      </c>
      <c r="H1311" s="23" t="str">
        <f>IFERROR(VLOOKUP(B1311,Numberfields!$B$3:$I$1011,8,FALSE),"")</f>
        <v/>
      </c>
      <c r="I1311" s="23" t="str">
        <f>IFERROR(VLOOKUP(B1311,Primegrid!$B$3:$I$955,8,FALSE),"")</f>
        <v/>
      </c>
      <c r="J1311" s="23" t="str">
        <f>IFERROR(VLOOKUP(B1311,SRBase!$B$3:$I$614,8,FALSE),"")</f>
        <v/>
      </c>
      <c r="K1311" s="23">
        <f>IFERROR(VLOOKUP(B1311,'theSkyNet POGS'!$B$3:$I$1158,8,FALSE),"")</f>
        <v>0.31594200034473796</v>
      </c>
      <c r="L1311" s="23" t="str">
        <f>IFERROR(VLOOKUP(B1311,'TN-Grid'!$B$3:$I$908,8,FALSE),"")</f>
        <v/>
      </c>
      <c r="M1311" s="23" t="str">
        <f>IFERROR(VLOOKUP(B1311,'Yoyo@home'!$B$3:$I$955,8,FALSE),"")</f>
        <v/>
      </c>
      <c r="N1311" s="22"/>
      <c r="O1311" s="4">
        <f t="shared" si="23"/>
        <v>2</v>
      </c>
    </row>
    <row r="1312" spans="2:15" x14ac:dyDescent="0.35">
      <c r="B1312" s="12" t="s">
        <v>1342</v>
      </c>
      <c r="C1312" s="23">
        <f>IFERROR(VLOOKUP(B1312,'Asteroids@home'!$B$3:$I$1399,8,FALSE),"")</f>
        <v>0.16416004009213425</v>
      </c>
      <c r="D1312" s="23" t="str">
        <f>IFERROR(VLOOKUP(B1312,'Citizen Science Grid'!$B$3:$I$1120,8,FALSE),"")</f>
        <v/>
      </c>
      <c r="E1312" s="27" t="str">
        <f>IFERROR(VLOOKUP(B1312,'Enigma@home'!$B$3:$I$1120,8,FALSE),"")</f>
        <v/>
      </c>
      <c r="F1312" s="23" t="str">
        <f>IFERROR(VLOOKUP(B1312,'LHC@home'!$B$3:$I$1280,8,FALSE),"")</f>
        <v/>
      </c>
      <c r="G1312" s="23" t="str">
        <f>IFERROR(VLOOKUP(B1312,'NFS@Home'!$B$3:$I$1280,8,FALSE),"")</f>
        <v/>
      </c>
      <c r="H1312" s="23" t="str">
        <f>IFERROR(VLOOKUP(B1312,Numberfields!$B$3:$I$1011,8,FALSE),"")</f>
        <v/>
      </c>
      <c r="I1312" s="23" t="str">
        <f>IFERROR(VLOOKUP(B1312,Primegrid!$B$3:$I$955,8,FALSE),"")</f>
        <v/>
      </c>
      <c r="J1312" s="23" t="str">
        <f>IFERROR(VLOOKUP(B1312,SRBase!$B$3:$I$614,8,FALSE),"")</f>
        <v/>
      </c>
      <c r="K1312" s="23" t="str">
        <f>IFERROR(VLOOKUP(B1312,'theSkyNet POGS'!$B$3:$I$1158,8,FALSE),"")</f>
        <v/>
      </c>
      <c r="L1312" s="23" t="str">
        <f>IFERROR(VLOOKUP(B1312,'TN-Grid'!$B$3:$I$908,8,FALSE),"")</f>
        <v/>
      </c>
      <c r="M1312" s="23" t="str">
        <f>IFERROR(VLOOKUP(B1312,'Yoyo@home'!$B$3:$I$955,8,FALSE),"")</f>
        <v/>
      </c>
      <c r="N1312" s="22"/>
      <c r="O1312" s="4">
        <f t="shared" si="23"/>
        <v>1</v>
      </c>
    </row>
    <row r="1313" spans="2:15" x14ac:dyDescent="0.35">
      <c r="B1313" s="12" t="s">
        <v>786</v>
      </c>
      <c r="C1313" s="23">
        <f>IFERROR(VLOOKUP(B1313,'Asteroids@home'!$B$3:$I$1399,8,FALSE),"")</f>
        <v>0.26616648006085264</v>
      </c>
      <c r="D1313" s="23" t="str">
        <f>IFERROR(VLOOKUP(B1313,'Citizen Science Grid'!$B$3:$I$1120,8,FALSE),"")</f>
        <v/>
      </c>
      <c r="E1313" s="27" t="str">
        <f>IFERROR(VLOOKUP(B1313,'Enigma@home'!$B$3:$I$1120,8,FALSE),"")</f>
        <v/>
      </c>
      <c r="F1313" s="23">
        <f>IFERROR(VLOOKUP(B1313,'LHC@home'!$B$3:$I$1280,8,FALSE),"")</f>
        <v>0.63911662802998148</v>
      </c>
      <c r="G1313" s="23">
        <f>IFERROR(VLOOKUP(B1313,'NFS@Home'!$B$3:$I$1280,8,FALSE),"")</f>
        <v>0.35773564138880909</v>
      </c>
      <c r="H1313" s="23" t="str">
        <f>IFERROR(VLOOKUP(B1313,Numberfields!$B$3:$I$1011,8,FALSE),"")</f>
        <v/>
      </c>
      <c r="I1313" s="23" t="str">
        <f>IFERROR(VLOOKUP(B1313,Primegrid!$B$3:$I$955,8,FALSE),"")</f>
        <v/>
      </c>
      <c r="J1313" s="23" t="str">
        <f>IFERROR(VLOOKUP(B1313,SRBase!$B$3:$I$614,8,FALSE),"")</f>
        <v/>
      </c>
      <c r="K1313" s="23">
        <f>IFERROR(VLOOKUP(B1313,'theSkyNet POGS'!$B$3:$I$1158,8,FALSE),"")</f>
        <v>0.35689527351661227</v>
      </c>
      <c r="L1313" s="23">
        <f>IFERROR(VLOOKUP(B1313,'TN-Grid'!$B$3:$I$908,8,FALSE),"")</f>
        <v>1.1098898599451508</v>
      </c>
      <c r="M1313" s="23">
        <f>IFERROR(VLOOKUP(B1313,'Yoyo@home'!$B$3:$I$955,8,FALSE),"")</f>
        <v>0.36550768272658424</v>
      </c>
      <c r="N1313" s="22"/>
      <c r="O1313" s="4">
        <f t="shared" si="23"/>
        <v>6</v>
      </c>
    </row>
    <row r="1314" spans="2:15" x14ac:dyDescent="0.35">
      <c r="B1314" s="12" t="s">
        <v>1343</v>
      </c>
      <c r="C1314" s="23">
        <f>IFERROR(VLOOKUP(B1314,'Asteroids@home'!$B$3:$I$1399,8,FALSE),"")</f>
        <v>0.27789277242118349</v>
      </c>
      <c r="D1314" s="23" t="str">
        <f>IFERROR(VLOOKUP(B1314,'Citizen Science Grid'!$B$3:$I$1120,8,FALSE),"")</f>
        <v/>
      </c>
      <c r="E1314" s="27" t="str">
        <f>IFERROR(VLOOKUP(B1314,'Enigma@home'!$B$3:$I$1120,8,FALSE),"")</f>
        <v/>
      </c>
      <c r="F1314" s="23" t="str">
        <f>IFERROR(VLOOKUP(B1314,'LHC@home'!$B$3:$I$1280,8,FALSE),"")</f>
        <v/>
      </c>
      <c r="G1314" s="23" t="str">
        <f>IFERROR(VLOOKUP(B1314,'NFS@Home'!$B$3:$I$1280,8,FALSE),"")</f>
        <v/>
      </c>
      <c r="H1314" s="23" t="str">
        <f>IFERROR(VLOOKUP(B1314,Numberfields!$B$3:$I$1011,8,FALSE),"")</f>
        <v/>
      </c>
      <c r="I1314" s="23">
        <f>IFERROR(VLOOKUP(B1314,Primegrid!$B$3:$I$955,8,FALSE),"")</f>
        <v>0.14397507044742544</v>
      </c>
      <c r="J1314" s="23" t="str">
        <f>IFERROR(VLOOKUP(B1314,SRBase!$B$3:$I$614,8,FALSE),"")</f>
        <v/>
      </c>
      <c r="K1314" s="23" t="str">
        <f>IFERROR(VLOOKUP(B1314,'theSkyNet POGS'!$B$3:$I$1158,8,FALSE),"")</f>
        <v/>
      </c>
      <c r="L1314" s="23" t="str">
        <f>IFERROR(VLOOKUP(B1314,'TN-Grid'!$B$3:$I$908,8,FALSE),"")</f>
        <v/>
      </c>
      <c r="M1314" s="23" t="str">
        <f>IFERROR(VLOOKUP(B1314,'Yoyo@home'!$B$3:$I$955,8,FALSE),"")</f>
        <v/>
      </c>
      <c r="N1314" s="22"/>
      <c r="O1314" s="4">
        <f t="shared" si="23"/>
        <v>2</v>
      </c>
    </row>
    <row r="1315" spans="2:15" x14ac:dyDescent="0.35">
      <c r="B1315" s="12" t="s">
        <v>491</v>
      </c>
      <c r="C1315" s="23">
        <f>IFERROR(VLOOKUP(B1315,'Asteroids@home'!$B$3:$I$1399,8,FALSE),"")</f>
        <v>0.25886160423694127</v>
      </c>
      <c r="D1315" s="23">
        <f>IFERROR(VLOOKUP(B1315,'Citizen Science Grid'!$B$3:$I$1120,8,FALSE),"")</f>
        <v>0.40981188824489567</v>
      </c>
      <c r="E1315" s="27">
        <f>IFERROR(VLOOKUP(B1315,'Enigma@home'!$B$3:$I$1120,8,FALSE),"")</f>
        <v>3.4131542120530475E-2</v>
      </c>
      <c r="F1315" s="23">
        <f>IFERROR(VLOOKUP(B1315,'LHC@home'!$B$3:$I$1280,8,FALSE),"")</f>
        <v>0.56482439563676234</v>
      </c>
      <c r="G1315" s="23" t="str">
        <f>IFERROR(VLOOKUP(B1315,'NFS@Home'!$B$3:$I$1280,8,FALSE),"")</f>
        <v/>
      </c>
      <c r="H1315" s="23" t="str">
        <f>IFERROR(VLOOKUP(B1315,Numberfields!$B$3:$I$1011,8,FALSE),"")</f>
        <v/>
      </c>
      <c r="I1315" s="23">
        <f>IFERROR(VLOOKUP(B1315,Primegrid!$B$3:$I$955,8,FALSE),"")</f>
        <v>3.4454257436369859E-2</v>
      </c>
      <c r="J1315" s="23" t="str">
        <f>IFERROR(VLOOKUP(B1315,SRBase!$B$3:$I$614,8,FALSE),"")</f>
        <v/>
      </c>
      <c r="K1315" s="23">
        <f>IFERROR(VLOOKUP(B1315,'theSkyNet POGS'!$B$3:$I$1158,8,FALSE),"")</f>
        <v>0.53742739647595328</v>
      </c>
      <c r="L1315" s="23">
        <f>IFERROR(VLOOKUP(B1315,'TN-Grid'!$B$3:$I$908,8,FALSE),"")</f>
        <v>1.2407421550707918</v>
      </c>
      <c r="M1315" s="23">
        <f>IFERROR(VLOOKUP(B1315,'Yoyo@home'!$B$3:$I$955,8,FALSE),"")</f>
        <v>0.6040970523016097</v>
      </c>
      <c r="N1315" s="22"/>
      <c r="O1315" s="4">
        <f t="shared" si="23"/>
        <v>8</v>
      </c>
    </row>
    <row r="1316" spans="2:15" x14ac:dyDescent="0.35">
      <c r="B1316" s="12" t="s">
        <v>841</v>
      </c>
      <c r="C1316" s="23" t="str">
        <f>IFERROR(VLOOKUP(B1316,'Asteroids@home'!$B$3:$I$1399,8,FALSE),"")</f>
        <v/>
      </c>
      <c r="D1316" s="23" t="str">
        <f>IFERROR(VLOOKUP(B1316,'Citizen Science Grid'!$B$3:$I$1120,8,FALSE),"")</f>
        <v/>
      </c>
      <c r="E1316" s="27" t="str">
        <f>IFERROR(VLOOKUP(B1316,'Enigma@home'!$B$3:$I$1120,8,FALSE),"")</f>
        <v/>
      </c>
      <c r="F1316" s="23" t="str">
        <f>IFERROR(VLOOKUP(B1316,'LHC@home'!$B$3:$I$1280,8,FALSE),"")</f>
        <v/>
      </c>
      <c r="G1316" s="23" t="str">
        <f>IFERROR(VLOOKUP(B1316,'NFS@Home'!$B$3:$I$1280,8,FALSE),"")</f>
        <v/>
      </c>
      <c r="H1316" s="23" t="str">
        <f>IFERROR(VLOOKUP(B1316,Numberfields!$B$3:$I$1011,8,FALSE),"")</f>
        <v/>
      </c>
      <c r="I1316" s="23" t="str">
        <f>IFERROR(VLOOKUP(B1316,Primegrid!$B$3:$I$955,8,FALSE),"")</f>
        <v/>
      </c>
      <c r="J1316" s="23" t="str">
        <f>IFERROR(VLOOKUP(B1316,SRBase!$B$3:$I$614,8,FALSE),"")</f>
        <v/>
      </c>
      <c r="K1316" s="23" t="str">
        <f>IFERROR(VLOOKUP(B1316,'theSkyNet POGS'!$B$3:$I$1158,8,FALSE),"")</f>
        <v/>
      </c>
      <c r="L1316" s="23">
        <f>IFERROR(VLOOKUP(B1316,'TN-Grid'!$B$3:$I$908,8,FALSE),"")</f>
        <v>1.6405007761086636</v>
      </c>
      <c r="M1316" s="23">
        <f>IFERROR(VLOOKUP(B1316,'Yoyo@home'!$B$3:$I$955,8,FALSE),"")</f>
        <v>0.47723741442035594</v>
      </c>
      <c r="N1316" s="22"/>
      <c r="O1316" s="4">
        <f t="shared" si="23"/>
        <v>2</v>
      </c>
    </row>
    <row r="1317" spans="2:15" x14ac:dyDescent="0.35">
      <c r="B1317" s="12" t="s">
        <v>670</v>
      </c>
      <c r="C1317" s="23">
        <f>IFERROR(VLOOKUP(B1317,'Asteroids@home'!$B$3:$I$1399,8,FALSE),"")</f>
        <v>0.21059207147004852</v>
      </c>
      <c r="D1317" s="23">
        <f>IFERROR(VLOOKUP(B1317,'Citizen Science Grid'!$B$3:$I$1120,8,FALSE),"")</f>
        <v>0.19741142126202646</v>
      </c>
      <c r="E1317" s="27" t="str">
        <f>IFERROR(VLOOKUP(B1317,'Enigma@home'!$B$3:$I$1120,8,FALSE),"")</f>
        <v/>
      </c>
      <c r="F1317" s="23">
        <f>IFERROR(VLOOKUP(B1317,'LHC@home'!$B$3:$I$1280,8,FALSE),"")</f>
        <v>0.63885456181837585</v>
      </c>
      <c r="G1317" s="23">
        <f>IFERROR(VLOOKUP(B1317,'NFS@Home'!$B$3:$I$1280,8,FALSE),"")</f>
        <v>0.21001278505636586</v>
      </c>
      <c r="H1317" s="23">
        <f>IFERROR(VLOOKUP(B1317,Numberfields!$B$3:$I$1011,8,FALSE),"")</f>
        <v>0.27890367573185004</v>
      </c>
      <c r="I1317" s="23" t="str">
        <f>IFERROR(VLOOKUP(B1317,Primegrid!$B$3:$I$955,8,FALSE),"")</f>
        <v/>
      </c>
      <c r="J1317" s="23" t="str">
        <f>IFERROR(VLOOKUP(B1317,SRBase!$B$3:$I$614,8,FALSE),"")</f>
        <v/>
      </c>
      <c r="K1317" s="23">
        <f>IFERROR(VLOOKUP(B1317,'theSkyNet POGS'!$B$3:$I$1158,8,FALSE),"")</f>
        <v>0.36659592073253677</v>
      </c>
      <c r="L1317" s="23">
        <f>IFERROR(VLOOKUP(B1317,'TN-Grid'!$B$3:$I$908,8,FALSE),"")</f>
        <v>0.42388885194844417</v>
      </c>
      <c r="M1317" s="23" t="str">
        <f>IFERROR(VLOOKUP(B1317,'Yoyo@home'!$B$3:$I$955,8,FALSE),"")</f>
        <v/>
      </c>
      <c r="N1317" s="22"/>
      <c r="O1317" s="4">
        <f t="shared" si="23"/>
        <v>7</v>
      </c>
    </row>
    <row r="1318" spans="2:15" x14ac:dyDescent="0.35">
      <c r="B1318" s="12" t="s">
        <v>492</v>
      </c>
      <c r="C1318" s="23">
        <f>IFERROR(VLOOKUP(B1318,'Asteroids@home'!$B$3:$I$1399,8,FALSE),"")</f>
        <v>0.30705508800122294</v>
      </c>
      <c r="D1318" s="23">
        <f>IFERROR(VLOOKUP(B1318,'Citizen Science Grid'!$B$3:$I$1120,8,FALSE),"")</f>
        <v>0.55674872693110289</v>
      </c>
      <c r="E1318" s="27" t="str">
        <f>IFERROR(VLOOKUP(B1318,'Enigma@home'!$B$3:$I$1120,8,FALSE),"")</f>
        <v/>
      </c>
      <c r="F1318" s="23">
        <f>IFERROR(VLOOKUP(B1318,'LHC@home'!$B$3:$I$1280,8,FALSE),"")</f>
        <v>0.54820263697089677</v>
      </c>
      <c r="G1318" s="23">
        <f>IFERROR(VLOOKUP(B1318,'NFS@Home'!$B$3:$I$1280,8,FALSE),"")</f>
        <v>0.29147787545712256</v>
      </c>
      <c r="H1318" s="23" t="str">
        <f>IFERROR(VLOOKUP(B1318,Numberfields!$B$3:$I$1011,8,FALSE),"")</f>
        <v/>
      </c>
      <c r="I1318" s="23" t="str">
        <f>IFERROR(VLOOKUP(B1318,Primegrid!$B$3:$I$955,8,FALSE),"")</f>
        <v/>
      </c>
      <c r="J1318" s="23">
        <f>IFERROR(VLOOKUP(B1318,SRBase!$B$3:$I$614,8,FALSE),"")</f>
        <v>0.52367166776636831</v>
      </c>
      <c r="K1318" s="23">
        <f>IFERROR(VLOOKUP(B1318,'theSkyNet POGS'!$B$3:$I$1158,8,FALSE),"")</f>
        <v>0.52241033871110965</v>
      </c>
      <c r="L1318" s="23">
        <f>IFERROR(VLOOKUP(B1318,'TN-Grid'!$B$3:$I$908,8,FALSE),"")</f>
        <v>1.7337360885942623</v>
      </c>
      <c r="M1318" s="23">
        <f>IFERROR(VLOOKUP(B1318,'Yoyo@home'!$B$3:$I$955,8,FALSE),"")</f>
        <v>0.69337876441693092</v>
      </c>
      <c r="N1318" s="22"/>
      <c r="O1318" s="4">
        <f t="shared" si="23"/>
        <v>8</v>
      </c>
    </row>
    <row r="1319" spans="2:15" x14ac:dyDescent="0.35">
      <c r="B1319" s="12" t="s">
        <v>1970</v>
      </c>
      <c r="C1319" s="23" t="str">
        <f>IFERROR(VLOOKUP(B1319,'Asteroids@home'!$B$3:$I$1399,8,FALSE),"")</f>
        <v/>
      </c>
      <c r="D1319" s="23" t="str">
        <f>IFERROR(VLOOKUP(B1319,'Citizen Science Grid'!$B$3:$I$1120,8,FALSE),"")</f>
        <v/>
      </c>
      <c r="E1319" s="27" t="str">
        <f>IFERROR(VLOOKUP(B1319,'Enigma@home'!$B$3:$I$1120,8,FALSE),"")</f>
        <v/>
      </c>
      <c r="F1319" s="23" t="str">
        <f>IFERROR(VLOOKUP(B1319,'LHC@home'!$B$3:$I$1280,8,FALSE),"")</f>
        <v/>
      </c>
      <c r="G1319" s="23">
        <f>IFERROR(VLOOKUP(B1319,'NFS@Home'!$B$3:$I$1280,8,FALSE),"")</f>
        <v>0.26833506867037982</v>
      </c>
      <c r="H1319" s="23" t="str">
        <f>IFERROR(VLOOKUP(B1319,Numberfields!$B$3:$I$1011,8,FALSE),"")</f>
        <v/>
      </c>
      <c r="I1319" s="23" t="str">
        <f>IFERROR(VLOOKUP(B1319,Primegrid!$B$3:$I$955,8,FALSE),"")</f>
        <v/>
      </c>
      <c r="J1319" s="23" t="str">
        <f>IFERROR(VLOOKUP(B1319,SRBase!$B$3:$I$614,8,FALSE),"")</f>
        <v/>
      </c>
      <c r="K1319" s="23" t="str">
        <f>IFERROR(VLOOKUP(B1319,'theSkyNet POGS'!$B$3:$I$1158,8,FALSE),"")</f>
        <v/>
      </c>
      <c r="L1319" s="23" t="str">
        <f>IFERROR(VLOOKUP(B1319,'TN-Grid'!$B$3:$I$908,8,FALSE),"")</f>
        <v/>
      </c>
      <c r="M1319" s="23" t="str">
        <f>IFERROR(VLOOKUP(B1319,'Yoyo@home'!$B$3:$I$955,8,FALSE),"")</f>
        <v/>
      </c>
      <c r="N1319" s="22"/>
      <c r="O1319" s="4">
        <f t="shared" si="23"/>
        <v>1</v>
      </c>
    </row>
    <row r="1320" spans="2:15" x14ac:dyDescent="0.35">
      <c r="B1320" s="12" t="s">
        <v>493</v>
      </c>
      <c r="C1320" s="23">
        <f>IFERROR(VLOOKUP(B1320,'Asteroids@home'!$B$3:$I$1399,8,FALSE),"")</f>
        <v>0.30741216210388461</v>
      </c>
      <c r="D1320" s="23">
        <f>IFERROR(VLOOKUP(B1320,'Citizen Science Grid'!$B$3:$I$1120,8,FALSE),"")</f>
        <v>0.49579068271119886</v>
      </c>
      <c r="E1320" s="27">
        <f>IFERROR(VLOOKUP(B1320,'Enigma@home'!$B$3:$I$1120,8,FALSE),"")</f>
        <v>4.1105950121329907E-2</v>
      </c>
      <c r="F1320" s="23">
        <f>IFERROR(VLOOKUP(B1320,'LHC@home'!$B$3:$I$1280,8,FALSE),"")</f>
        <v>0.56215023247577078</v>
      </c>
      <c r="G1320" s="23">
        <f>IFERROR(VLOOKUP(B1320,'NFS@Home'!$B$3:$I$1280,8,FALSE),"")</f>
        <v>0.41275194198931109</v>
      </c>
      <c r="H1320" s="23">
        <f>IFERROR(VLOOKUP(B1320,Numberfields!$B$3:$I$1011,8,FALSE),"")</f>
        <v>0.26610785468140497</v>
      </c>
      <c r="I1320" s="23" t="str">
        <f>IFERROR(VLOOKUP(B1320,Primegrid!$B$3:$I$955,8,FALSE),"")</f>
        <v/>
      </c>
      <c r="J1320" s="23">
        <f>IFERROR(VLOOKUP(B1320,SRBase!$B$3:$I$614,8,FALSE),"")</f>
        <v>0.37580158110383938</v>
      </c>
      <c r="K1320" s="23">
        <f>IFERROR(VLOOKUP(B1320,'theSkyNet POGS'!$B$3:$I$1158,8,FALSE),"")</f>
        <v>0.52542154272593622</v>
      </c>
      <c r="L1320" s="23">
        <f>IFERROR(VLOOKUP(B1320,'TN-Grid'!$B$3:$I$908,8,FALSE),"")</f>
        <v>1.6576922585922993</v>
      </c>
      <c r="M1320" s="23">
        <f>IFERROR(VLOOKUP(B1320,'Yoyo@home'!$B$3:$I$955,8,FALSE),"")</f>
        <v>0.64214117595842912</v>
      </c>
      <c r="N1320" s="22"/>
      <c r="O1320" s="4">
        <f t="shared" si="23"/>
        <v>10</v>
      </c>
    </row>
    <row r="1321" spans="2:15" x14ac:dyDescent="0.35">
      <c r="B1321" s="12" t="s">
        <v>494</v>
      </c>
      <c r="C1321" s="23">
        <f>IFERROR(VLOOKUP(B1321,'Asteroids@home'!$B$3:$I$1399,8,FALSE),"")</f>
        <v>0.32012802451898503</v>
      </c>
      <c r="D1321" s="23">
        <f>IFERROR(VLOOKUP(B1321,'Citizen Science Grid'!$B$3:$I$1120,8,FALSE),"")</f>
        <v>0.52039026873098782</v>
      </c>
      <c r="E1321" s="27">
        <f>IFERROR(VLOOKUP(B1321,'Enigma@home'!$B$3:$I$1120,8,FALSE),"")</f>
        <v>3.9716348349425355E-2</v>
      </c>
      <c r="F1321" s="23">
        <f>IFERROR(VLOOKUP(B1321,'LHC@home'!$B$3:$I$1280,8,FALSE),"")</f>
        <v>0.71020076371671415</v>
      </c>
      <c r="G1321" s="23">
        <f>IFERROR(VLOOKUP(B1321,'NFS@Home'!$B$3:$I$1280,8,FALSE),"")</f>
        <v>0.45130717944905324</v>
      </c>
      <c r="H1321" s="23">
        <f>IFERROR(VLOOKUP(B1321,Numberfields!$B$3:$I$1011,8,FALSE),"")</f>
        <v>0.32337498172460866</v>
      </c>
      <c r="I1321" s="23">
        <f>IFERROR(VLOOKUP(B1321,Primegrid!$B$3:$I$955,8,FALSE),"")</f>
        <v>3.2302470270213796E-2</v>
      </c>
      <c r="J1321" s="23">
        <f>IFERROR(VLOOKUP(B1321,SRBase!$B$3:$I$614,8,FALSE),"")</f>
        <v>0.44346758108398299</v>
      </c>
      <c r="K1321" s="23">
        <f>IFERROR(VLOOKUP(B1321,'theSkyNet POGS'!$B$3:$I$1158,8,FALSE),"")</f>
        <v>0.45621234879948552</v>
      </c>
      <c r="L1321" s="23">
        <f>IFERROR(VLOOKUP(B1321,'TN-Grid'!$B$3:$I$908,8,FALSE),"")</f>
        <v>2.0349067249296944</v>
      </c>
      <c r="M1321" s="23">
        <f>IFERROR(VLOOKUP(B1321,'Yoyo@home'!$B$3:$I$955,8,FALSE),"")</f>
        <v>0.71644602601023821</v>
      </c>
      <c r="N1321" s="22"/>
      <c r="O1321" s="4">
        <f t="shared" si="23"/>
        <v>11</v>
      </c>
    </row>
    <row r="1322" spans="2:15" x14ac:dyDescent="0.35">
      <c r="B1322" s="12" t="s">
        <v>495</v>
      </c>
      <c r="C1322" s="23">
        <f>IFERROR(VLOOKUP(B1322,'Asteroids@home'!$B$3:$I$1399,8,FALSE),"")</f>
        <v>0.36805758366781816</v>
      </c>
      <c r="D1322" s="23">
        <f>IFERROR(VLOOKUP(B1322,'Citizen Science Grid'!$B$3:$I$1120,8,FALSE),"")</f>
        <v>0.52968398879805256</v>
      </c>
      <c r="E1322" s="27">
        <f>IFERROR(VLOOKUP(B1322,'Enigma@home'!$B$3:$I$1120,8,FALSE),"")</f>
        <v>4.6190443086194806E-2</v>
      </c>
      <c r="F1322" s="23">
        <f>IFERROR(VLOOKUP(B1322,'LHC@home'!$B$3:$I$1280,8,FALSE),"")</f>
        <v>0.66858178128926882</v>
      </c>
      <c r="G1322" s="23">
        <f>IFERROR(VLOOKUP(B1322,'NFS@Home'!$B$3:$I$1280,8,FALSE),"")</f>
        <v>0.49838904514420856</v>
      </c>
      <c r="H1322" s="23">
        <f>IFERROR(VLOOKUP(B1322,Numberfields!$B$3:$I$1011,8,FALSE),"")</f>
        <v>0.29588919395121138</v>
      </c>
      <c r="I1322" s="23">
        <f>IFERROR(VLOOKUP(B1322,Primegrid!$B$3:$I$955,8,FALSE),"")</f>
        <v>7.6185842176979351E-2</v>
      </c>
      <c r="J1322" s="23">
        <f>IFERROR(VLOOKUP(B1322,SRBase!$B$3:$I$614,8,FALSE),"")</f>
        <v>0.6372543741882325</v>
      </c>
      <c r="K1322" s="23">
        <f>IFERROR(VLOOKUP(B1322,'theSkyNet POGS'!$B$3:$I$1158,8,FALSE),"")</f>
        <v>0.50438718251717374</v>
      </c>
      <c r="L1322" s="23">
        <f>IFERROR(VLOOKUP(B1322,'TN-Grid'!$B$3:$I$908,8,FALSE),"")</f>
        <v>1.1292108133899379</v>
      </c>
      <c r="M1322" s="23">
        <f>IFERROR(VLOOKUP(B1322,'Yoyo@home'!$B$3:$I$955,8,FALSE),"")</f>
        <v>0.73742619666095455</v>
      </c>
      <c r="N1322" s="22"/>
      <c r="O1322" s="4">
        <f t="shared" si="23"/>
        <v>11</v>
      </c>
    </row>
    <row r="1323" spans="2:15" x14ac:dyDescent="0.35">
      <c r="B1323" s="12" t="s">
        <v>1344</v>
      </c>
      <c r="C1323" s="23">
        <f>IFERROR(VLOOKUP(B1323,'Asteroids@home'!$B$3:$I$1399,8,FALSE),"")</f>
        <v>0.30690123886803983</v>
      </c>
      <c r="D1323" s="23">
        <f>IFERROR(VLOOKUP(B1323,'Citizen Science Grid'!$B$3:$I$1120,8,FALSE),"")</f>
        <v>0.4496781952129249</v>
      </c>
      <c r="E1323" s="27" t="str">
        <f>IFERROR(VLOOKUP(B1323,'Enigma@home'!$B$3:$I$1120,8,FALSE),"")</f>
        <v/>
      </c>
      <c r="F1323" s="23">
        <f>IFERROR(VLOOKUP(B1323,'LHC@home'!$B$3:$I$1280,8,FALSE),"")</f>
        <v>0.55848522390478239</v>
      </c>
      <c r="G1323" s="23">
        <f>IFERROR(VLOOKUP(B1323,'NFS@Home'!$B$3:$I$1280,8,FALSE),"")</f>
        <v>0.42369974934785237</v>
      </c>
      <c r="H1323" s="23">
        <f>IFERROR(VLOOKUP(B1323,Numberfields!$B$3:$I$1011,8,FALSE),"")</f>
        <v>0.3668999682563201</v>
      </c>
      <c r="I1323" s="23">
        <f>IFERROR(VLOOKUP(B1323,Primegrid!$B$3:$I$955,8,FALSE),"")</f>
        <v>7.7865889860027918E-2</v>
      </c>
      <c r="J1323" s="23" t="str">
        <f>IFERROR(VLOOKUP(B1323,SRBase!$B$3:$I$614,8,FALSE),"")</f>
        <v/>
      </c>
      <c r="K1323" s="23">
        <f>IFERROR(VLOOKUP(B1323,'theSkyNet POGS'!$B$3:$I$1158,8,FALSE),"")</f>
        <v>0.56918169853422951</v>
      </c>
      <c r="L1323" s="23" t="str">
        <f>IFERROR(VLOOKUP(B1323,'TN-Grid'!$B$3:$I$908,8,FALSE),"")</f>
        <v/>
      </c>
      <c r="M1323" s="23">
        <f>IFERROR(VLOOKUP(B1323,'Yoyo@home'!$B$3:$I$955,8,FALSE),"")</f>
        <v>0.83725223045281461</v>
      </c>
      <c r="N1323" s="22"/>
      <c r="O1323" s="4">
        <f t="shared" si="23"/>
        <v>8</v>
      </c>
    </row>
    <row r="1324" spans="2:15" x14ac:dyDescent="0.35">
      <c r="B1324" s="12" t="s">
        <v>1673</v>
      </c>
      <c r="C1324" s="23" t="str">
        <f>IFERROR(VLOOKUP(B1324,'Asteroids@home'!$B$3:$I$1399,8,FALSE),"")</f>
        <v/>
      </c>
      <c r="D1324" s="23" t="str">
        <f>IFERROR(VLOOKUP(B1324,'Citizen Science Grid'!$B$3:$I$1120,8,FALSE),"")</f>
        <v/>
      </c>
      <c r="E1324" s="27" t="str">
        <f>IFERROR(VLOOKUP(B1324,'Enigma@home'!$B$3:$I$1120,8,FALSE),"")</f>
        <v/>
      </c>
      <c r="F1324" s="23">
        <f>IFERROR(VLOOKUP(B1324,'LHC@home'!$B$3:$I$1280,8,FALSE),"")</f>
        <v>0.51557620818296512</v>
      </c>
      <c r="G1324" s="23" t="str">
        <f>IFERROR(VLOOKUP(B1324,'NFS@Home'!$B$3:$I$1280,8,FALSE),"")</f>
        <v/>
      </c>
      <c r="H1324" s="23" t="str">
        <f>IFERROR(VLOOKUP(B1324,Numberfields!$B$3:$I$1011,8,FALSE),"")</f>
        <v/>
      </c>
      <c r="I1324" s="23" t="str">
        <f>IFERROR(VLOOKUP(B1324,Primegrid!$B$3:$I$955,8,FALSE),"")</f>
        <v/>
      </c>
      <c r="J1324" s="23" t="str">
        <f>IFERROR(VLOOKUP(B1324,SRBase!$B$3:$I$614,8,FALSE),"")</f>
        <v/>
      </c>
      <c r="K1324" s="23" t="str">
        <f>IFERROR(VLOOKUP(B1324,'theSkyNet POGS'!$B$3:$I$1158,8,FALSE),"")</f>
        <v/>
      </c>
      <c r="L1324" s="23" t="str">
        <f>IFERROR(VLOOKUP(B1324,'TN-Grid'!$B$3:$I$908,8,FALSE),"")</f>
        <v/>
      </c>
      <c r="M1324" s="23" t="str">
        <f>IFERROR(VLOOKUP(B1324,'Yoyo@home'!$B$3:$I$955,8,FALSE),"")</f>
        <v/>
      </c>
      <c r="N1324" s="22"/>
      <c r="O1324" s="4">
        <f t="shared" si="23"/>
        <v>1</v>
      </c>
    </row>
    <row r="1325" spans="2:15" x14ac:dyDescent="0.35">
      <c r="B1325" s="12" t="s">
        <v>813</v>
      </c>
      <c r="C1325" s="23">
        <f>IFERROR(VLOOKUP(B1325,'Asteroids@home'!$B$3:$I$1399,8,FALSE),"")</f>
        <v>0.39287498130560156</v>
      </c>
      <c r="D1325" s="23" t="str">
        <f>IFERROR(VLOOKUP(B1325,'Citizen Science Grid'!$B$3:$I$1120,8,FALSE),"")</f>
        <v/>
      </c>
      <c r="E1325" s="27" t="str">
        <f>IFERROR(VLOOKUP(B1325,'Enigma@home'!$B$3:$I$1120,8,FALSE),"")</f>
        <v/>
      </c>
      <c r="F1325" s="23" t="str">
        <f>IFERROR(VLOOKUP(B1325,'LHC@home'!$B$3:$I$1280,8,FALSE),"")</f>
        <v/>
      </c>
      <c r="G1325" s="23" t="str">
        <f>IFERROR(VLOOKUP(B1325,'NFS@Home'!$B$3:$I$1280,8,FALSE),"")</f>
        <v/>
      </c>
      <c r="H1325" s="23">
        <f>IFERROR(VLOOKUP(B1325,Numberfields!$B$3:$I$1011,8,FALSE),"")</f>
        <v>0.27075958088439239</v>
      </c>
      <c r="I1325" s="23" t="str">
        <f>IFERROR(VLOOKUP(B1325,Primegrid!$B$3:$I$955,8,FALSE),"")</f>
        <v/>
      </c>
      <c r="J1325" s="23" t="str">
        <f>IFERROR(VLOOKUP(B1325,SRBase!$B$3:$I$614,8,FALSE),"")</f>
        <v/>
      </c>
      <c r="K1325" s="23" t="str">
        <f>IFERROR(VLOOKUP(B1325,'theSkyNet POGS'!$B$3:$I$1158,8,FALSE),"")</f>
        <v/>
      </c>
      <c r="L1325" s="23">
        <f>IFERROR(VLOOKUP(B1325,'TN-Grid'!$B$3:$I$908,8,FALSE),"")</f>
        <v>2.1937992466151881</v>
      </c>
      <c r="M1325" s="23" t="str">
        <f>IFERROR(VLOOKUP(B1325,'Yoyo@home'!$B$3:$I$955,8,FALSE),"")</f>
        <v/>
      </c>
      <c r="N1325" s="22"/>
      <c r="O1325" s="4">
        <f t="shared" si="23"/>
        <v>3</v>
      </c>
    </row>
    <row r="1326" spans="2:15" x14ac:dyDescent="0.35">
      <c r="B1326" s="12" t="s">
        <v>1345</v>
      </c>
      <c r="C1326" s="23">
        <f>IFERROR(VLOOKUP(B1326,'Asteroids@home'!$B$3:$I$1399,8,FALSE),"")</f>
        <v>0.36308491069514665</v>
      </c>
      <c r="D1326" s="23" t="str">
        <f>IFERROR(VLOOKUP(B1326,'Citizen Science Grid'!$B$3:$I$1120,8,FALSE),"")</f>
        <v/>
      </c>
      <c r="E1326" s="27" t="str">
        <f>IFERROR(VLOOKUP(B1326,'Enigma@home'!$B$3:$I$1120,8,FALSE),"")</f>
        <v/>
      </c>
      <c r="F1326" s="23" t="str">
        <f>IFERROR(VLOOKUP(B1326,'LHC@home'!$B$3:$I$1280,8,FALSE),"")</f>
        <v/>
      </c>
      <c r="G1326" s="23" t="str">
        <f>IFERROR(VLOOKUP(B1326,'NFS@Home'!$B$3:$I$1280,8,FALSE),"")</f>
        <v/>
      </c>
      <c r="H1326" s="23" t="str">
        <f>IFERROR(VLOOKUP(B1326,Numberfields!$B$3:$I$1011,8,FALSE),"")</f>
        <v/>
      </c>
      <c r="I1326" s="23" t="str">
        <f>IFERROR(VLOOKUP(B1326,Primegrid!$B$3:$I$955,8,FALSE),"")</f>
        <v/>
      </c>
      <c r="J1326" s="23" t="str">
        <f>IFERROR(VLOOKUP(B1326,SRBase!$B$3:$I$614,8,FALSE),"")</f>
        <v/>
      </c>
      <c r="K1326" s="23" t="str">
        <f>IFERROR(VLOOKUP(B1326,'theSkyNet POGS'!$B$3:$I$1158,8,FALSE),"")</f>
        <v/>
      </c>
      <c r="L1326" s="23" t="str">
        <f>IFERROR(VLOOKUP(B1326,'TN-Grid'!$B$3:$I$908,8,FALSE),"")</f>
        <v/>
      </c>
      <c r="M1326" s="23">
        <f>IFERROR(VLOOKUP(B1326,'Yoyo@home'!$B$3:$I$955,8,FALSE),"")</f>
        <v>0.76227009639279009</v>
      </c>
      <c r="N1326" s="22"/>
      <c r="O1326" s="4">
        <f t="shared" si="23"/>
        <v>2</v>
      </c>
    </row>
    <row r="1327" spans="2:15" x14ac:dyDescent="0.35">
      <c r="B1327" s="12" t="s">
        <v>1674</v>
      </c>
      <c r="C1327" s="23" t="str">
        <f>IFERROR(VLOOKUP(B1327,'Asteroids@home'!$B$3:$I$1399,8,FALSE),"")</f>
        <v/>
      </c>
      <c r="D1327" s="23" t="str">
        <f>IFERROR(VLOOKUP(B1327,'Citizen Science Grid'!$B$3:$I$1120,8,FALSE),"")</f>
        <v/>
      </c>
      <c r="E1327" s="27" t="str">
        <f>IFERROR(VLOOKUP(B1327,'Enigma@home'!$B$3:$I$1120,8,FALSE),"")</f>
        <v/>
      </c>
      <c r="F1327" s="23">
        <f>IFERROR(VLOOKUP(B1327,'LHC@home'!$B$3:$I$1280,8,FALSE),"")</f>
        <v>0.77432941470662153</v>
      </c>
      <c r="G1327" s="23" t="str">
        <f>IFERROR(VLOOKUP(B1327,'NFS@Home'!$B$3:$I$1280,8,FALSE),"")</f>
        <v/>
      </c>
      <c r="H1327" s="23" t="str">
        <f>IFERROR(VLOOKUP(B1327,Numberfields!$B$3:$I$1011,8,FALSE),"")</f>
        <v/>
      </c>
      <c r="I1327" s="23">
        <f>IFERROR(VLOOKUP(B1327,Primegrid!$B$3:$I$955,8,FALSE),"")</f>
        <v>0.11414344072164681</v>
      </c>
      <c r="J1327" s="23" t="str">
        <f>IFERROR(VLOOKUP(B1327,SRBase!$B$3:$I$614,8,FALSE),"")</f>
        <v/>
      </c>
      <c r="K1327" s="23" t="str">
        <f>IFERROR(VLOOKUP(B1327,'theSkyNet POGS'!$B$3:$I$1158,8,FALSE),"")</f>
        <v/>
      </c>
      <c r="L1327" s="23" t="str">
        <f>IFERROR(VLOOKUP(B1327,'TN-Grid'!$B$3:$I$908,8,FALSE),"")</f>
        <v/>
      </c>
      <c r="M1327" s="23" t="str">
        <f>IFERROR(VLOOKUP(B1327,'Yoyo@home'!$B$3:$I$955,8,FALSE),"")</f>
        <v/>
      </c>
      <c r="N1327" s="22"/>
      <c r="O1327" s="4">
        <f t="shared" si="23"/>
        <v>2</v>
      </c>
    </row>
    <row r="1328" spans="2:15" x14ac:dyDescent="0.35">
      <c r="B1328" s="12" t="s">
        <v>1346</v>
      </c>
      <c r="C1328" s="23" t="str">
        <f>IFERROR(VLOOKUP(B1328,'Asteroids@home'!$B$3:$I$1399,8,FALSE),"")</f>
        <v/>
      </c>
      <c r="D1328" s="23" t="str">
        <f>IFERROR(VLOOKUP(B1328,'Citizen Science Grid'!$B$3:$I$1120,8,FALSE),"")</f>
        <v/>
      </c>
      <c r="E1328" s="27" t="str">
        <f>IFERROR(VLOOKUP(B1328,'Enigma@home'!$B$3:$I$1120,8,FALSE),"")</f>
        <v/>
      </c>
      <c r="F1328" s="23">
        <f>IFERROR(VLOOKUP(B1328,'LHC@home'!$B$3:$I$1280,8,FALSE),"")</f>
        <v>0.65842963095656537</v>
      </c>
      <c r="G1328" s="23" t="str">
        <f>IFERROR(VLOOKUP(B1328,'NFS@Home'!$B$3:$I$1280,8,FALSE),"")</f>
        <v/>
      </c>
      <c r="H1328" s="23">
        <f>IFERROR(VLOOKUP(B1328,Numberfields!$B$3:$I$1011,8,FALSE),"")</f>
        <v>0.38935317647782985</v>
      </c>
      <c r="I1328" s="23" t="str">
        <f>IFERROR(VLOOKUP(B1328,Primegrid!$B$3:$I$955,8,FALSE),"")</f>
        <v/>
      </c>
      <c r="J1328" s="23">
        <f>IFERROR(VLOOKUP(B1328,SRBase!$B$3:$I$614,8,FALSE),"")</f>
        <v>0.74087641753856537</v>
      </c>
      <c r="K1328" s="23">
        <f>IFERROR(VLOOKUP(B1328,'theSkyNet POGS'!$B$3:$I$1158,8,FALSE),"")</f>
        <v>0.56720717532505693</v>
      </c>
      <c r="L1328" s="23" t="str">
        <f>IFERROR(VLOOKUP(B1328,'TN-Grid'!$B$3:$I$908,8,FALSE),"")</f>
        <v/>
      </c>
      <c r="M1328" s="23">
        <f>IFERROR(VLOOKUP(B1328,'Yoyo@home'!$B$3:$I$955,8,FALSE),"")</f>
        <v>0.57905407110237617</v>
      </c>
      <c r="N1328" s="22"/>
      <c r="O1328" s="4">
        <f t="shared" si="23"/>
        <v>5</v>
      </c>
    </row>
    <row r="1329" spans="2:15" x14ac:dyDescent="0.35">
      <c r="B1329" s="12" t="s">
        <v>1347</v>
      </c>
      <c r="C1329" s="23">
        <f>IFERROR(VLOOKUP(B1329,'Asteroids@home'!$B$3:$I$1399,8,FALSE),"")</f>
        <v>0.1889274629035691</v>
      </c>
      <c r="D1329" s="23">
        <f>IFERROR(VLOOKUP(B1329,'Citizen Science Grid'!$B$3:$I$1120,8,FALSE),"")</f>
        <v>0.1945026742522703</v>
      </c>
      <c r="E1329" s="27" t="str">
        <f>IFERROR(VLOOKUP(B1329,'Enigma@home'!$B$3:$I$1120,8,FALSE),"")</f>
        <v/>
      </c>
      <c r="F1329" s="23">
        <f>IFERROR(VLOOKUP(B1329,'LHC@home'!$B$3:$I$1280,8,FALSE),"")</f>
        <v>0.30722987646898248</v>
      </c>
      <c r="G1329" s="23">
        <f>IFERROR(VLOOKUP(B1329,'NFS@Home'!$B$3:$I$1280,8,FALSE),"")</f>
        <v>0.28994052424769889</v>
      </c>
      <c r="H1329" s="23">
        <f>IFERROR(VLOOKUP(B1329,Numberfields!$B$3:$I$1011,8,FALSE),"")</f>
        <v>7.2525293218797374E-2</v>
      </c>
      <c r="I1329" s="23" t="str">
        <f>IFERROR(VLOOKUP(B1329,Primegrid!$B$3:$I$955,8,FALSE),"")</f>
        <v/>
      </c>
      <c r="J1329" s="23" t="str">
        <f>IFERROR(VLOOKUP(B1329,SRBase!$B$3:$I$614,8,FALSE),"")</f>
        <v/>
      </c>
      <c r="K1329" s="23">
        <f>IFERROR(VLOOKUP(B1329,'theSkyNet POGS'!$B$3:$I$1158,8,FALSE),"")</f>
        <v>0.22076178696773702</v>
      </c>
      <c r="L1329" s="23" t="str">
        <f>IFERROR(VLOOKUP(B1329,'TN-Grid'!$B$3:$I$908,8,FALSE),"")</f>
        <v/>
      </c>
      <c r="M1329" s="23" t="str">
        <f>IFERROR(VLOOKUP(B1329,'Yoyo@home'!$B$3:$I$955,8,FALSE),"")</f>
        <v/>
      </c>
      <c r="N1329" s="22"/>
      <c r="O1329" s="4">
        <f t="shared" si="23"/>
        <v>6</v>
      </c>
    </row>
    <row r="1330" spans="2:15" x14ac:dyDescent="0.35">
      <c r="B1330" s="12" t="s">
        <v>1348</v>
      </c>
      <c r="C1330" s="23">
        <f>IFERROR(VLOOKUP(B1330,'Asteroids@home'!$B$3:$I$1399,8,FALSE),"")</f>
        <v>0.20489964910462838</v>
      </c>
      <c r="D1330" s="23" t="str">
        <f>IFERROR(VLOOKUP(B1330,'Citizen Science Grid'!$B$3:$I$1120,8,FALSE),"")</f>
        <v/>
      </c>
      <c r="E1330" s="27" t="str">
        <f>IFERROR(VLOOKUP(B1330,'Enigma@home'!$B$3:$I$1120,8,FALSE),"")</f>
        <v/>
      </c>
      <c r="F1330" s="23" t="str">
        <f>IFERROR(VLOOKUP(B1330,'LHC@home'!$B$3:$I$1280,8,FALSE),"")</f>
        <v/>
      </c>
      <c r="G1330" s="23" t="str">
        <f>IFERROR(VLOOKUP(B1330,'NFS@Home'!$B$3:$I$1280,8,FALSE),"")</f>
        <v/>
      </c>
      <c r="H1330" s="23" t="str">
        <f>IFERROR(VLOOKUP(B1330,Numberfields!$B$3:$I$1011,8,FALSE),"")</f>
        <v/>
      </c>
      <c r="I1330" s="23" t="str">
        <f>IFERROR(VLOOKUP(B1330,Primegrid!$B$3:$I$955,8,FALSE),"")</f>
        <v/>
      </c>
      <c r="J1330" s="23" t="str">
        <f>IFERROR(VLOOKUP(B1330,SRBase!$B$3:$I$614,8,FALSE),"")</f>
        <v/>
      </c>
      <c r="K1330" s="23" t="str">
        <f>IFERROR(VLOOKUP(B1330,'theSkyNet POGS'!$B$3:$I$1158,8,FALSE),"")</f>
        <v/>
      </c>
      <c r="L1330" s="23" t="str">
        <f>IFERROR(VLOOKUP(B1330,'TN-Grid'!$B$3:$I$908,8,FALSE),"")</f>
        <v/>
      </c>
      <c r="M1330" s="23" t="str">
        <f>IFERROR(VLOOKUP(B1330,'Yoyo@home'!$B$3:$I$955,8,FALSE),"")</f>
        <v/>
      </c>
      <c r="N1330" s="22"/>
      <c r="O1330" s="4">
        <f t="shared" si="23"/>
        <v>1</v>
      </c>
    </row>
    <row r="1331" spans="2:15" x14ac:dyDescent="0.35">
      <c r="B1331" s="12" t="s">
        <v>1349</v>
      </c>
      <c r="C1331" s="23">
        <f>IFERROR(VLOOKUP(B1331,'Asteroids@home'!$B$3:$I$1399,8,FALSE),"")</f>
        <v>0.18562265986062515</v>
      </c>
      <c r="D1331" s="23" t="str">
        <f>IFERROR(VLOOKUP(B1331,'Citizen Science Grid'!$B$3:$I$1120,8,FALSE),"")</f>
        <v/>
      </c>
      <c r="E1331" s="27" t="str">
        <f>IFERROR(VLOOKUP(B1331,'Enigma@home'!$B$3:$I$1120,8,FALSE),"")</f>
        <v/>
      </c>
      <c r="F1331" s="23" t="str">
        <f>IFERROR(VLOOKUP(B1331,'LHC@home'!$B$3:$I$1280,8,FALSE),"")</f>
        <v/>
      </c>
      <c r="G1331" s="23" t="str">
        <f>IFERROR(VLOOKUP(B1331,'NFS@Home'!$B$3:$I$1280,8,FALSE),"")</f>
        <v/>
      </c>
      <c r="H1331" s="23" t="str">
        <f>IFERROR(VLOOKUP(B1331,Numberfields!$B$3:$I$1011,8,FALSE),"")</f>
        <v/>
      </c>
      <c r="I1331" s="23" t="str">
        <f>IFERROR(VLOOKUP(B1331,Primegrid!$B$3:$I$955,8,FALSE),"")</f>
        <v/>
      </c>
      <c r="J1331" s="23" t="str">
        <f>IFERROR(VLOOKUP(B1331,SRBase!$B$3:$I$614,8,FALSE),"")</f>
        <v/>
      </c>
      <c r="K1331" s="23" t="str">
        <f>IFERROR(VLOOKUP(B1331,'theSkyNet POGS'!$B$3:$I$1158,8,FALSE),"")</f>
        <v/>
      </c>
      <c r="L1331" s="23" t="str">
        <f>IFERROR(VLOOKUP(B1331,'TN-Grid'!$B$3:$I$908,8,FALSE),"")</f>
        <v/>
      </c>
      <c r="M1331" s="23" t="str">
        <f>IFERROR(VLOOKUP(B1331,'Yoyo@home'!$B$3:$I$955,8,FALSE),"")</f>
        <v/>
      </c>
      <c r="N1331" s="22"/>
      <c r="O1331" s="4">
        <f t="shared" si="23"/>
        <v>1</v>
      </c>
    </row>
    <row r="1332" spans="2:15" x14ac:dyDescent="0.35">
      <c r="B1332" s="12" t="s">
        <v>1350</v>
      </c>
      <c r="C1332" s="23">
        <f>IFERROR(VLOOKUP(B1332,'Asteroids@home'!$B$3:$I$1399,8,FALSE),"")</f>
        <v>0.10250440576518875</v>
      </c>
      <c r="D1332" s="23" t="str">
        <f>IFERROR(VLOOKUP(B1332,'Citizen Science Grid'!$B$3:$I$1120,8,FALSE),"")</f>
        <v/>
      </c>
      <c r="E1332" s="27" t="str">
        <f>IFERROR(VLOOKUP(B1332,'Enigma@home'!$B$3:$I$1120,8,FALSE),"")</f>
        <v/>
      </c>
      <c r="F1332" s="23" t="str">
        <f>IFERROR(VLOOKUP(B1332,'LHC@home'!$B$3:$I$1280,8,FALSE),"")</f>
        <v/>
      </c>
      <c r="G1332" s="23" t="str">
        <f>IFERROR(VLOOKUP(B1332,'NFS@Home'!$B$3:$I$1280,8,FALSE),"")</f>
        <v/>
      </c>
      <c r="H1332" s="23" t="str">
        <f>IFERROR(VLOOKUP(B1332,Numberfields!$B$3:$I$1011,8,FALSE),"")</f>
        <v/>
      </c>
      <c r="I1332" s="23" t="str">
        <f>IFERROR(VLOOKUP(B1332,Primegrid!$B$3:$I$955,8,FALSE),"")</f>
        <v/>
      </c>
      <c r="J1332" s="23" t="str">
        <f>IFERROR(VLOOKUP(B1332,SRBase!$B$3:$I$614,8,FALSE),"")</f>
        <v/>
      </c>
      <c r="K1332" s="23" t="str">
        <f>IFERROR(VLOOKUP(B1332,'theSkyNet POGS'!$B$3:$I$1158,8,FALSE),"")</f>
        <v/>
      </c>
      <c r="L1332" s="23" t="str">
        <f>IFERROR(VLOOKUP(B1332,'TN-Grid'!$B$3:$I$908,8,FALSE),"")</f>
        <v/>
      </c>
      <c r="M1332" s="23" t="str">
        <f>IFERROR(VLOOKUP(B1332,'Yoyo@home'!$B$3:$I$955,8,FALSE),"")</f>
        <v/>
      </c>
      <c r="N1332" s="22"/>
      <c r="O1332" s="4">
        <f t="shared" si="23"/>
        <v>1</v>
      </c>
    </row>
    <row r="1333" spans="2:15" x14ac:dyDescent="0.35">
      <c r="B1333" s="12" t="s">
        <v>1351</v>
      </c>
      <c r="C1333" s="23">
        <f>IFERROR(VLOOKUP(B1333,'Asteroids@home'!$B$3:$I$1399,8,FALSE),"")</f>
        <v>0.23192865636733612</v>
      </c>
      <c r="D1333" s="23">
        <f>IFERROR(VLOOKUP(B1333,'Citizen Science Grid'!$B$3:$I$1120,8,FALSE),"")</f>
        <v>0.35106653551363814</v>
      </c>
      <c r="E1333" s="27" t="str">
        <f>IFERROR(VLOOKUP(B1333,'Enigma@home'!$B$3:$I$1120,8,FALSE),"")</f>
        <v/>
      </c>
      <c r="F1333" s="23">
        <f>IFERROR(VLOOKUP(B1333,'LHC@home'!$B$3:$I$1280,8,FALSE),"")</f>
        <v>0.61451208772493349</v>
      </c>
      <c r="G1333" s="23" t="str">
        <f>IFERROR(VLOOKUP(B1333,'NFS@Home'!$B$3:$I$1280,8,FALSE),"")</f>
        <v/>
      </c>
      <c r="H1333" s="23" t="str">
        <f>IFERROR(VLOOKUP(B1333,Numberfields!$B$3:$I$1011,8,FALSE),"")</f>
        <v/>
      </c>
      <c r="I1333" s="23" t="str">
        <f>IFERROR(VLOOKUP(B1333,Primegrid!$B$3:$I$955,8,FALSE),"")</f>
        <v/>
      </c>
      <c r="J1333" s="23" t="str">
        <f>IFERROR(VLOOKUP(B1333,SRBase!$B$3:$I$614,8,FALSE),"")</f>
        <v/>
      </c>
      <c r="K1333" s="23" t="str">
        <f>IFERROR(VLOOKUP(B1333,'theSkyNet POGS'!$B$3:$I$1158,8,FALSE),"")</f>
        <v/>
      </c>
      <c r="L1333" s="23" t="str">
        <f>IFERROR(VLOOKUP(B1333,'TN-Grid'!$B$3:$I$908,8,FALSE),"")</f>
        <v/>
      </c>
      <c r="M1333" s="23" t="str">
        <f>IFERROR(VLOOKUP(B1333,'Yoyo@home'!$B$3:$I$955,8,FALSE),"")</f>
        <v/>
      </c>
      <c r="N1333" s="22"/>
      <c r="O1333" s="4">
        <f t="shared" si="23"/>
        <v>3</v>
      </c>
    </row>
    <row r="1334" spans="2:15" x14ac:dyDescent="0.35">
      <c r="B1334" s="12" t="s">
        <v>1352</v>
      </c>
      <c r="C1334" s="23">
        <f>IFERROR(VLOOKUP(B1334,'Asteroids@home'!$B$3:$I$1399,8,FALSE),"")</f>
        <v>0.2214603643342177</v>
      </c>
      <c r="D1334" s="23" t="str">
        <f>IFERROR(VLOOKUP(B1334,'Citizen Science Grid'!$B$3:$I$1120,8,FALSE),"")</f>
        <v/>
      </c>
      <c r="E1334" s="27" t="str">
        <f>IFERROR(VLOOKUP(B1334,'Enigma@home'!$B$3:$I$1120,8,FALSE),"")</f>
        <v/>
      </c>
      <c r="F1334" s="23">
        <f>IFERROR(VLOOKUP(B1334,'LHC@home'!$B$3:$I$1280,8,FALSE),"")</f>
        <v>0.48238525664626958</v>
      </c>
      <c r="G1334" s="23" t="str">
        <f>IFERROR(VLOOKUP(B1334,'NFS@Home'!$B$3:$I$1280,8,FALSE),"")</f>
        <v/>
      </c>
      <c r="H1334" s="23" t="str">
        <f>IFERROR(VLOOKUP(B1334,Numberfields!$B$3:$I$1011,8,FALSE),"")</f>
        <v/>
      </c>
      <c r="I1334" s="23">
        <f>IFERROR(VLOOKUP(B1334,Primegrid!$B$3:$I$955,8,FALSE),"")</f>
        <v>7.3957604653355061E-2</v>
      </c>
      <c r="J1334" s="23">
        <f>IFERROR(VLOOKUP(B1334,SRBase!$B$3:$I$614,8,FALSE),"")</f>
        <v>0.33472792636404963</v>
      </c>
      <c r="K1334" s="23">
        <f>IFERROR(VLOOKUP(B1334,'theSkyNet POGS'!$B$3:$I$1158,8,FALSE),"")</f>
        <v>0.36681518917595091</v>
      </c>
      <c r="L1334" s="23" t="str">
        <f>IFERROR(VLOOKUP(B1334,'TN-Grid'!$B$3:$I$908,8,FALSE),"")</f>
        <v/>
      </c>
      <c r="M1334" s="23">
        <f>IFERROR(VLOOKUP(B1334,'Yoyo@home'!$B$3:$I$955,8,FALSE),"")</f>
        <v>0.48808140294415575</v>
      </c>
      <c r="N1334" s="22"/>
      <c r="O1334" s="4">
        <f t="shared" si="23"/>
        <v>6</v>
      </c>
    </row>
    <row r="1335" spans="2:15" x14ac:dyDescent="0.35">
      <c r="B1335" s="12" t="s">
        <v>846</v>
      </c>
      <c r="C1335" s="23">
        <f>IFERROR(VLOOKUP(B1335,'Asteroids@home'!$B$3:$I$1399,8,FALSE),"")</f>
        <v>0.19999761751945838</v>
      </c>
      <c r="D1335" s="23">
        <f>IFERROR(VLOOKUP(B1335,'Citizen Science Grid'!$B$3:$I$1120,8,FALSE),"")</f>
        <v>0.35840955690659221</v>
      </c>
      <c r="E1335" s="27">
        <f>IFERROR(VLOOKUP(B1335,'Enigma@home'!$B$3:$I$1120,8,FALSE),"")</f>
        <v>2.4454976630601588E-2</v>
      </c>
      <c r="F1335" s="23">
        <f>IFERROR(VLOOKUP(B1335,'LHC@home'!$B$3:$I$1280,8,FALSE),"")</f>
        <v>0.43389806483305449</v>
      </c>
      <c r="G1335" s="23" t="str">
        <f>IFERROR(VLOOKUP(B1335,'NFS@Home'!$B$3:$I$1280,8,FALSE),"")</f>
        <v/>
      </c>
      <c r="H1335" s="23">
        <f>IFERROR(VLOOKUP(B1335,Numberfields!$B$3:$I$1011,8,FALSE),"")</f>
        <v>0.13763940550729314</v>
      </c>
      <c r="I1335" s="23">
        <f>IFERROR(VLOOKUP(B1335,Primegrid!$B$3:$I$955,8,FALSE),"")</f>
        <v>0.13289057496105089</v>
      </c>
      <c r="J1335" s="23" t="str">
        <f>IFERROR(VLOOKUP(B1335,SRBase!$B$3:$I$614,8,FALSE),"")</f>
        <v/>
      </c>
      <c r="K1335" s="23">
        <f>IFERROR(VLOOKUP(B1335,'theSkyNet POGS'!$B$3:$I$1158,8,FALSE),"")</f>
        <v>0.24866216268857969</v>
      </c>
      <c r="L1335" s="23">
        <f>IFERROR(VLOOKUP(B1335,'TN-Grid'!$B$3:$I$908,8,FALSE),"")</f>
        <v>0.85427427782899545</v>
      </c>
      <c r="M1335" s="23">
        <f>IFERROR(VLOOKUP(B1335,'Yoyo@home'!$B$3:$I$955,8,FALSE),"")</f>
        <v>0.51660252678654861</v>
      </c>
      <c r="N1335" s="22"/>
      <c r="O1335" s="4">
        <f t="shared" si="23"/>
        <v>9</v>
      </c>
    </row>
    <row r="1336" spans="2:15" x14ac:dyDescent="0.35">
      <c r="B1336" s="12" t="s">
        <v>1353</v>
      </c>
      <c r="C1336" s="23">
        <f>IFERROR(VLOOKUP(B1336,'Asteroids@home'!$B$3:$I$1399,8,FALSE),"")</f>
        <v>0.13179701161715252</v>
      </c>
      <c r="D1336" s="23" t="str">
        <f>IFERROR(VLOOKUP(B1336,'Citizen Science Grid'!$B$3:$I$1120,8,FALSE),"")</f>
        <v/>
      </c>
      <c r="E1336" s="27" t="str">
        <f>IFERROR(VLOOKUP(B1336,'Enigma@home'!$B$3:$I$1120,8,FALSE),"")</f>
        <v/>
      </c>
      <c r="F1336" s="23">
        <f>IFERROR(VLOOKUP(B1336,'LHC@home'!$B$3:$I$1280,8,FALSE),"")</f>
        <v>0.50453967753079609</v>
      </c>
      <c r="G1336" s="23">
        <f>IFERROR(VLOOKUP(B1336,'NFS@Home'!$B$3:$I$1280,8,FALSE),"")</f>
        <v>0.40912366214550133</v>
      </c>
      <c r="H1336" s="23" t="str">
        <f>IFERROR(VLOOKUP(B1336,Numberfields!$B$3:$I$1011,8,FALSE),"")</f>
        <v/>
      </c>
      <c r="I1336" s="23" t="str">
        <f>IFERROR(VLOOKUP(B1336,Primegrid!$B$3:$I$955,8,FALSE),"")</f>
        <v/>
      </c>
      <c r="J1336" s="23" t="str">
        <f>IFERROR(VLOOKUP(B1336,SRBase!$B$3:$I$614,8,FALSE),"")</f>
        <v/>
      </c>
      <c r="K1336" s="23" t="str">
        <f>IFERROR(VLOOKUP(B1336,'theSkyNet POGS'!$B$3:$I$1158,8,FALSE),"")</f>
        <v/>
      </c>
      <c r="L1336" s="23" t="str">
        <f>IFERROR(VLOOKUP(B1336,'TN-Grid'!$B$3:$I$908,8,FALSE),"")</f>
        <v/>
      </c>
      <c r="M1336" s="23" t="str">
        <f>IFERROR(VLOOKUP(B1336,'Yoyo@home'!$B$3:$I$955,8,FALSE),"")</f>
        <v/>
      </c>
      <c r="N1336" s="22"/>
      <c r="O1336" s="4">
        <f t="shared" ref="O1336:O1399" si="24">COUNT(C1336:M1336)</f>
        <v>3</v>
      </c>
    </row>
    <row r="1337" spans="2:15" x14ac:dyDescent="0.35">
      <c r="B1337" s="12" t="s">
        <v>1354</v>
      </c>
      <c r="C1337" s="23">
        <f>IFERROR(VLOOKUP(B1337,'Asteroids@home'!$B$3:$I$1399,8,FALSE),"")</f>
        <v>0.28749785734903943</v>
      </c>
      <c r="D1337" s="23" t="str">
        <f>IFERROR(VLOOKUP(B1337,'Citizen Science Grid'!$B$3:$I$1120,8,FALSE),"")</f>
        <v/>
      </c>
      <c r="E1337" s="27" t="str">
        <f>IFERROR(VLOOKUP(B1337,'Enigma@home'!$B$3:$I$1120,8,FALSE),"")</f>
        <v/>
      </c>
      <c r="F1337" s="23">
        <f>IFERROR(VLOOKUP(B1337,'LHC@home'!$B$3:$I$1280,8,FALSE),"")</f>
        <v>0.67672441771471714</v>
      </c>
      <c r="G1337" s="23">
        <f>IFERROR(VLOOKUP(B1337,'NFS@Home'!$B$3:$I$1280,8,FALSE),"")</f>
        <v>0.43980428704364505</v>
      </c>
      <c r="H1337" s="23" t="str">
        <f>IFERROR(VLOOKUP(B1337,Numberfields!$B$3:$I$1011,8,FALSE),"")</f>
        <v/>
      </c>
      <c r="I1337" s="23" t="str">
        <f>IFERROR(VLOOKUP(B1337,Primegrid!$B$3:$I$955,8,FALSE),"")</f>
        <v/>
      </c>
      <c r="J1337" s="23" t="str">
        <f>IFERROR(VLOOKUP(B1337,SRBase!$B$3:$I$614,8,FALSE),"")</f>
        <v/>
      </c>
      <c r="K1337" s="23">
        <f>IFERROR(VLOOKUP(B1337,'theSkyNet POGS'!$B$3:$I$1158,8,FALSE),"")</f>
        <v>0.3850140076076034</v>
      </c>
      <c r="L1337" s="23" t="str">
        <f>IFERROR(VLOOKUP(B1337,'TN-Grid'!$B$3:$I$908,8,FALSE),"")</f>
        <v/>
      </c>
      <c r="M1337" s="23" t="str">
        <f>IFERROR(VLOOKUP(B1337,'Yoyo@home'!$B$3:$I$955,8,FALSE),"")</f>
        <v/>
      </c>
      <c r="N1337" s="22"/>
      <c r="O1337" s="4">
        <f t="shared" si="24"/>
        <v>4</v>
      </c>
    </row>
    <row r="1338" spans="2:15" x14ac:dyDescent="0.35">
      <c r="B1338" s="12" t="s">
        <v>1355</v>
      </c>
      <c r="C1338" s="23">
        <f>IFERROR(VLOOKUP(B1338,'Asteroids@home'!$B$3:$I$1399,8,FALSE),"")</f>
        <v>0.28892624285772728</v>
      </c>
      <c r="D1338" s="23">
        <f>IFERROR(VLOOKUP(B1338,'Citizen Science Grid'!$B$3:$I$1120,8,FALSE),"")</f>
        <v>0.28583777057238424</v>
      </c>
      <c r="E1338" s="27" t="str">
        <f>IFERROR(VLOOKUP(B1338,'Enigma@home'!$B$3:$I$1120,8,FALSE),"")</f>
        <v/>
      </c>
      <c r="F1338" s="23">
        <f>IFERROR(VLOOKUP(B1338,'LHC@home'!$B$3:$I$1280,8,FALSE),"")</f>
        <v>0.61283636687688836</v>
      </c>
      <c r="G1338" s="23" t="str">
        <f>IFERROR(VLOOKUP(B1338,'NFS@Home'!$B$3:$I$1280,8,FALSE),"")</f>
        <v/>
      </c>
      <c r="H1338" s="23">
        <f>IFERROR(VLOOKUP(B1338,Numberfields!$B$3:$I$1011,8,FALSE),"")</f>
        <v>0.22418058184525921</v>
      </c>
      <c r="I1338" s="23" t="str">
        <f>IFERROR(VLOOKUP(B1338,Primegrid!$B$3:$I$955,8,FALSE),"")</f>
        <v/>
      </c>
      <c r="J1338" s="23" t="str">
        <f>IFERROR(VLOOKUP(B1338,SRBase!$B$3:$I$614,8,FALSE),"")</f>
        <v/>
      </c>
      <c r="K1338" s="23">
        <f>IFERROR(VLOOKUP(B1338,'theSkyNet POGS'!$B$3:$I$1158,8,FALSE),"")</f>
        <v>0.39434506481555981</v>
      </c>
      <c r="L1338" s="23" t="str">
        <f>IFERROR(VLOOKUP(B1338,'TN-Grid'!$B$3:$I$908,8,FALSE),"")</f>
        <v/>
      </c>
      <c r="M1338" s="23" t="str">
        <f>IFERROR(VLOOKUP(B1338,'Yoyo@home'!$B$3:$I$955,8,FALSE),"")</f>
        <v/>
      </c>
      <c r="N1338" s="22"/>
      <c r="O1338" s="4">
        <f t="shared" si="24"/>
        <v>5</v>
      </c>
    </row>
    <row r="1339" spans="2:15" x14ac:dyDescent="0.35">
      <c r="B1339" s="12" t="s">
        <v>1793</v>
      </c>
      <c r="C1339" s="23" t="str">
        <f>IFERROR(VLOOKUP(B1339,'Asteroids@home'!$B$3:$I$1399,8,FALSE),"")</f>
        <v/>
      </c>
      <c r="D1339" s="23" t="str">
        <f>IFERROR(VLOOKUP(B1339,'Citizen Science Grid'!$B$3:$I$1120,8,FALSE),"")</f>
        <v/>
      </c>
      <c r="E1339" s="27" t="str">
        <f>IFERROR(VLOOKUP(B1339,'Enigma@home'!$B$3:$I$1120,8,FALSE),"")</f>
        <v/>
      </c>
      <c r="F1339" s="23" t="str">
        <f>IFERROR(VLOOKUP(B1339,'LHC@home'!$B$3:$I$1280,8,FALSE),"")</f>
        <v/>
      </c>
      <c r="G1339" s="23" t="str">
        <f>IFERROR(VLOOKUP(B1339,'NFS@Home'!$B$3:$I$1280,8,FALSE),"")</f>
        <v/>
      </c>
      <c r="H1339" s="23" t="str">
        <f>IFERROR(VLOOKUP(B1339,Numberfields!$B$3:$I$1011,8,FALSE),"")</f>
        <v/>
      </c>
      <c r="I1339" s="23" t="str">
        <f>IFERROR(VLOOKUP(B1339,Primegrid!$B$3:$I$955,8,FALSE),"")</f>
        <v/>
      </c>
      <c r="J1339" s="23" t="str">
        <f>IFERROR(VLOOKUP(B1339,SRBase!$B$3:$I$614,8,FALSE),"")</f>
        <v/>
      </c>
      <c r="K1339" s="23">
        <f>IFERROR(VLOOKUP(B1339,'theSkyNet POGS'!$B$3:$I$1158,8,FALSE),"")</f>
        <v>0.38884120086453744</v>
      </c>
      <c r="L1339" s="23" t="str">
        <f>IFERROR(VLOOKUP(B1339,'TN-Grid'!$B$3:$I$908,8,FALSE),"")</f>
        <v/>
      </c>
      <c r="M1339" s="23" t="str">
        <f>IFERROR(VLOOKUP(B1339,'Yoyo@home'!$B$3:$I$955,8,FALSE),"")</f>
        <v/>
      </c>
      <c r="N1339" s="22"/>
      <c r="O1339" s="4">
        <f t="shared" si="24"/>
        <v>1</v>
      </c>
    </row>
    <row r="1340" spans="2:15" x14ac:dyDescent="0.35">
      <c r="B1340" s="12" t="s">
        <v>1356</v>
      </c>
      <c r="C1340" s="23">
        <f>IFERROR(VLOOKUP(B1340,'Asteroids@home'!$B$3:$I$1399,8,FALSE),"")</f>
        <v>0.27516727107664019</v>
      </c>
      <c r="D1340" s="23">
        <f>IFERROR(VLOOKUP(B1340,'Citizen Science Grid'!$B$3:$I$1120,8,FALSE),"")</f>
        <v>0.49930297469862944</v>
      </c>
      <c r="E1340" s="27">
        <f>IFERROR(VLOOKUP(B1340,'Enigma@home'!$B$3:$I$1120,8,FALSE),"")</f>
        <v>3.3074048519630306E-2</v>
      </c>
      <c r="F1340" s="23">
        <f>IFERROR(VLOOKUP(B1340,'LHC@home'!$B$3:$I$1280,8,FALSE),"")</f>
        <v>0.43830412799976726</v>
      </c>
      <c r="G1340" s="23">
        <f>IFERROR(VLOOKUP(B1340,'NFS@Home'!$B$3:$I$1280,8,FALSE),"")</f>
        <v>0.39203341790145319</v>
      </c>
      <c r="H1340" s="23">
        <f>IFERROR(VLOOKUP(B1340,Numberfields!$B$3:$I$1011,8,FALSE),"")</f>
        <v>0.23017035193605001</v>
      </c>
      <c r="I1340" s="23">
        <f>IFERROR(VLOOKUP(B1340,Primegrid!$B$3:$I$955,8,FALSE),"")</f>
        <v>3.7066875721651724E-2</v>
      </c>
      <c r="J1340" s="23" t="str">
        <f>IFERROR(VLOOKUP(B1340,SRBase!$B$3:$I$614,8,FALSE),"")</f>
        <v/>
      </c>
      <c r="K1340" s="23">
        <f>IFERROR(VLOOKUP(B1340,'theSkyNet POGS'!$B$3:$I$1158,8,FALSE),"")</f>
        <v>0.41115950878657842</v>
      </c>
      <c r="L1340" s="23" t="str">
        <f>IFERROR(VLOOKUP(B1340,'TN-Grid'!$B$3:$I$908,8,FALSE),"")</f>
        <v/>
      </c>
      <c r="M1340" s="23">
        <f>IFERROR(VLOOKUP(B1340,'Yoyo@home'!$B$3:$I$955,8,FALSE),"")</f>
        <v>0.48226327571582711</v>
      </c>
      <c r="N1340" s="22"/>
      <c r="O1340" s="4">
        <f t="shared" si="24"/>
        <v>9</v>
      </c>
    </row>
    <row r="1341" spans="2:15" x14ac:dyDescent="0.35">
      <c r="B1341" s="12" t="s">
        <v>1357</v>
      </c>
      <c r="C1341" s="23">
        <f>IFERROR(VLOOKUP(B1341,'Asteroids@home'!$B$3:$I$1399,8,FALSE),"")</f>
        <v>0.29370938701806015</v>
      </c>
      <c r="D1341" s="23">
        <f>IFERROR(VLOOKUP(B1341,'Citizen Science Grid'!$B$3:$I$1120,8,FALSE),"")</f>
        <v>0.49417114208468726</v>
      </c>
      <c r="E1341" s="27">
        <f>IFERROR(VLOOKUP(B1341,'Enigma@home'!$B$3:$I$1120,8,FALSE),"")</f>
        <v>2.8649146762957822E-2</v>
      </c>
      <c r="F1341" s="23">
        <f>IFERROR(VLOOKUP(B1341,'LHC@home'!$B$3:$I$1280,8,FALSE),"")</f>
        <v>0.4552984290666105</v>
      </c>
      <c r="G1341" s="23" t="str">
        <f>IFERROR(VLOOKUP(B1341,'NFS@Home'!$B$3:$I$1280,8,FALSE),"")</f>
        <v/>
      </c>
      <c r="H1341" s="23">
        <f>IFERROR(VLOOKUP(B1341,Numberfields!$B$3:$I$1011,8,FALSE),"")</f>
        <v>0.27679332119960959</v>
      </c>
      <c r="I1341" s="23">
        <f>IFERROR(VLOOKUP(B1341,Primegrid!$B$3:$I$955,8,FALSE),"")</f>
        <v>9.0231743081047477E-2</v>
      </c>
      <c r="J1341" s="23" t="str">
        <f>IFERROR(VLOOKUP(B1341,SRBase!$B$3:$I$614,8,FALSE),"")</f>
        <v/>
      </c>
      <c r="K1341" s="23">
        <f>IFERROR(VLOOKUP(B1341,'theSkyNet POGS'!$B$3:$I$1158,8,FALSE),"")</f>
        <v>0.28353896234489723</v>
      </c>
      <c r="L1341" s="23" t="str">
        <f>IFERROR(VLOOKUP(B1341,'TN-Grid'!$B$3:$I$908,8,FALSE),"")</f>
        <v/>
      </c>
      <c r="M1341" s="23">
        <f>IFERROR(VLOOKUP(B1341,'Yoyo@home'!$B$3:$I$955,8,FALSE),"")</f>
        <v>0.5760297384689721</v>
      </c>
      <c r="N1341" s="22"/>
      <c r="O1341" s="4">
        <f t="shared" si="24"/>
        <v>8</v>
      </c>
    </row>
    <row r="1342" spans="2:15" x14ac:dyDescent="0.35">
      <c r="B1342" s="12" t="s">
        <v>864</v>
      </c>
      <c r="C1342" s="23">
        <f>IFERROR(VLOOKUP(B1342,'Asteroids@home'!$B$3:$I$1399,8,FALSE),"")</f>
        <v>0.27667363517084836</v>
      </c>
      <c r="D1342" s="23">
        <f>IFERROR(VLOOKUP(B1342,'Citizen Science Grid'!$B$3:$I$1120,8,FALSE),"")</f>
        <v>0.43268824071280831</v>
      </c>
      <c r="E1342" s="27" t="str">
        <f>IFERROR(VLOOKUP(B1342,'Enigma@home'!$B$3:$I$1120,8,FALSE),"")</f>
        <v/>
      </c>
      <c r="F1342" s="23" t="str">
        <f>IFERROR(VLOOKUP(B1342,'LHC@home'!$B$3:$I$1280,8,FALSE),"")</f>
        <v/>
      </c>
      <c r="G1342" s="23">
        <f>IFERROR(VLOOKUP(B1342,'NFS@Home'!$B$3:$I$1280,8,FALSE),"")</f>
        <v>0.38005160100056173</v>
      </c>
      <c r="H1342" s="23">
        <f>IFERROR(VLOOKUP(B1342,Numberfields!$B$3:$I$1011,8,FALSE),"")</f>
        <v>0.28258899495114959</v>
      </c>
      <c r="I1342" s="23" t="str">
        <f>IFERROR(VLOOKUP(B1342,Primegrid!$B$3:$I$955,8,FALSE),"")</f>
        <v/>
      </c>
      <c r="J1342" s="23" t="str">
        <f>IFERROR(VLOOKUP(B1342,SRBase!$B$3:$I$614,8,FALSE),"")</f>
        <v/>
      </c>
      <c r="K1342" s="23">
        <f>IFERROR(VLOOKUP(B1342,'theSkyNet POGS'!$B$3:$I$1158,8,FALSE),"")</f>
        <v>0.32971623774495173</v>
      </c>
      <c r="L1342" s="23">
        <f>IFERROR(VLOOKUP(B1342,'TN-Grid'!$B$3:$I$908,8,FALSE),"")</f>
        <v>1.1910340525817167</v>
      </c>
      <c r="M1342" s="23">
        <f>IFERROR(VLOOKUP(B1342,'Yoyo@home'!$B$3:$I$955,8,FALSE),"")</f>
        <v>0.7569448451500973</v>
      </c>
      <c r="N1342" s="22"/>
      <c r="O1342" s="4">
        <f t="shared" si="24"/>
        <v>7</v>
      </c>
    </row>
    <row r="1343" spans="2:15" x14ac:dyDescent="0.35">
      <c r="B1343" s="12" t="s">
        <v>496</v>
      </c>
      <c r="C1343" s="23">
        <f>IFERROR(VLOOKUP(B1343,'Asteroids@home'!$B$3:$I$1399,8,FALSE),"")</f>
        <v>0.29572883801057503</v>
      </c>
      <c r="D1343" s="23">
        <f>IFERROR(VLOOKUP(B1343,'Citizen Science Grid'!$B$3:$I$1120,8,FALSE),"")</f>
        <v>0.52542741598503073</v>
      </c>
      <c r="E1343" s="27">
        <f>IFERROR(VLOOKUP(B1343,'Enigma@home'!$B$3:$I$1120,8,FALSE),"")</f>
        <v>3.5787110357740758E-2</v>
      </c>
      <c r="F1343" s="23">
        <f>IFERROR(VLOOKUP(B1343,'LHC@home'!$B$3:$I$1280,8,FALSE),"")</f>
        <v>0.55861361388315978</v>
      </c>
      <c r="G1343" s="23">
        <f>IFERROR(VLOOKUP(B1343,'NFS@Home'!$B$3:$I$1280,8,FALSE),"")</f>
        <v>0.37322831686495211</v>
      </c>
      <c r="H1343" s="23">
        <f>IFERROR(VLOOKUP(B1343,Numberfields!$B$3:$I$1011,8,FALSE),"")</f>
        <v>0.29067256770281907</v>
      </c>
      <c r="I1343" s="23">
        <f>IFERROR(VLOOKUP(B1343,Primegrid!$B$3:$I$955,8,FALSE),"")</f>
        <v>2.755585462207966E-2</v>
      </c>
      <c r="J1343" s="23">
        <f>IFERROR(VLOOKUP(B1343,SRBase!$B$3:$I$614,8,FALSE),"")</f>
        <v>6.8085728436095463E-2</v>
      </c>
      <c r="K1343" s="23">
        <f>IFERROR(VLOOKUP(B1343,'theSkyNet POGS'!$B$3:$I$1158,8,FALSE),"")</f>
        <v>0.35174579205321477</v>
      </c>
      <c r="L1343" s="23">
        <f>IFERROR(VLOOKUP(B1343,'TN-Grid'!$B$3:$I$908,8,FALSE),"")</f>
        <v>1.2808427907010711</v>
      </c>
      <c r="M1343" s="23">
        <f>IFERROR(VLOOKUP(B1343,'Yoyo@home'!$B$3:$I$955,8,FALSE),"")</f>
        <v>0.58572127848364219</v>
      </c>
      <c r="N1343" s="22"/>
      <c r="O1343" s="4">
        <f t="shared" si="24"/>
        <v>11</v>
      </c>
    </row>
    <row r="1344" spans="2:15" x14ac:dyDescent="0.35">
      <c r="B1344" s="12" t="s">
        <v>1358</v>
      </c>
      <c r="C1344" s="23">
        <f>IFERROR(VLOOKUP(B1344,'Asteroids@home'!$B$3:$I$1399,8,FALSE),"")</f>
        <v>0.27967776058201932</v>
      </c>
      <c r="D1344" s="23" t="str">
        <f>IFERROR(VLOOKUP(B1344,'Citizen Science Grid'!$B$3:$I$1120,8,FALSE),"")</f>
        <v/>
      </c>
      <c r="E1344" s="27">
        <f>IFERROR(VLOOKUP(B1344,'Enigma@home'!$B$3:$I$1120,8,FALSE),"")</f>
        <v>3.968249906525062E-2</v>
      </c>
      <c r="F1344" s="23">
        <f>IFERROR(VLOOKUP(B1344,'LHC@home'!$B$3:$I$1280,8,FALSE),"")</f>
        <v>0.62735972752435365</v>
      </c>
      <c r="G1344" s="23" t="str">
        <f>IFERROR(VLOOKUP(B1344,'NFS@Home'!$B$3:$I$1280,8,FALSE),"")</f>
        <v/>
      </c>
      <c r="H1344" s="23" t="str">
        <f>IFERROR(VLOOKUP(B1344,Numberfields!$B$3:$I$1011,8,FALSE),"")</f>
        <v/>
      </c>
      <c r="I1344" s="23" t="str">
        <f>IFERROR(VLOOKUP(B1344,Primegrid!$B$3:$I$955,8,FALSE),"")</f>
        <v/>
      </c>
      <c r="J1344" s="23" t="str">
        <f>IFERROR(VLOOKUP(B1344,SRBase!$B$3:$I$614,8,FALSE),"")</f>
        <v/>
      </c>
      <c r="K1344" s="23">
        <f>IFERROR(VLOOKUP(B1344,'theSkyNet POGS'!$B$3:$I$1158,8,FALSE),"")</f>
        <v>0.36293829073355532</v>
      </c>
      <c r="L1344" s="23" t="str">
        <f>IFERROR(VLOOKUP(B1344,'TN-Grid'!$B$3:$I$908,8,FALSE),"")</f>
        <v/>
      </c>
      <c r="M1344" s="23" t="str">
        <f>IFERROR(VLOOKUP(B1344,'Yoyo@home'!$B$3:$I$955,8,FALSE),"")</f>
        <v/>
      </c>
      <c r="N1344" s="22"/>
      <c r="O1344" s="4">
        <f t="shared" si="24"/>
        <v>4</v>
      </c>
    </row>
    <row r="1345" spans="2:15" x14ac:dyDescent="0.35">
      <c r="B1345" s="12" t="s">
        <v>1359</v>
      </c>
      <c r="C1345" s="23">
        <f>IFERROR(VLOOKUP(B1345,'Asteroids@home'!$B$3:$I$1399,8,FALSE),"")</f>
        <v>0.16710000435630809</v>
      </c>
      <c r="D1345" s="23" t="str">
        <f>IFERROR(VLOOKUP(B1345,'Citizen Science Grid'!$B$3:$I$1120,8,FALSE),"")</f>
        <v/>
      </c>
      <c r="E1345" s="27" t="str">
        <f>IFERROR(VLOOKUP(B1345,'Enigma@home'!$B$3:$I$1120,8,FALSE),"")</f>
        <v/>
      </c>
      <c r="F1345" s="23">
        <f>IFERROR(VLOOKUP(B1345,'LHC@home'!$B$3:$I$1280,8,FALSE),"")</f>
        <v>0.3868837083894282</v>
      </c>
      <c r="G1345" s="23" t="str">
        <f>IFERROR(VLOOKUP(B1345,'NFS@Home'!$B$3:$I$1280,8,FALSE),"")</f>
        <v/>
      </c>
      <c r="H1345" s="23" t="str">
        <f>IFERROR(VLOOKUP(B1345,Numberfields!$B$3:$I$1011,8,FALSE),"")</f>
        <v/>
      </c>
      <c r="I1345" s="23" t="str">
        <f>IFERROR(VLOOKUP(B1345,Primegrid!$B$3:$I$955,8,FALSE),"")</f>
        <v/>
      </c>
      <c r="J1345" s="23" t="str">
        <f>IFERROR(VLOOKUP(B1345,SRBase!$B$3:$I$614,8,FALSE),"")</f>
        <v/>
      </c>
      <c r="K1345" s="23" t="str">
        <f>IFERROR(VLOOKUP(B1345,'theSkyNet POGS'!$B$3:$I$1158,8,FALSE),"")</f>
        <v/>
      </c>
      <c r="L1345" s="23" t="str">
        <f>IFERROR(VLOOKUP(B1345,'TN-Grid'!$B$3:$I$908,8,FALSE),"")</f>
        <v/>
      </c>
      <c r="M1345" s="23">
        <f>IFERROR(VLOOKUP(B1345,'Yoyo@home'!$B$3:$I$955,8,FALSE),"")</f>
        <v>0.58180779388406445</v>
      </c>
      <c r="N1345" s="22"/>
      <c r="O1345" s="4">
        <f t="shared" si="24"/>
        <v>3</v>
      </c>
    </row>
    <row r="1346" spans="2:15" x14ac:dyDescent="0.35">
      <c r="B1346" s="12" t="s">
        <v>1360</v>
      </c>
      <c r="C1346" s="23">
        <f>IFERROR(VLOOKUP(B1346,'Asteroids@home'!$B$3:$I$1399,8,FALSE),"")</f>
        <v>0.1813380041605655</v>
      </c>
      <c r="D1346" s="23">
        <f>IFERROR(VLOOKUP(B1346,'Citizen Science Grid'!$B$3:$I$1120,8,FALSE),"")</f>
        <v>0.21833844687890813</v>
      </c>
      <c r="E1346" s="27">
        <f>IFERROR(VLOOKUP(B1346,'Enigma@home'!$B$3:$I$1120,8,FALSE),"")</f>
        <v>2.5087294540114147E-2</v>
      </c>
      <c r="F1346" s="23">
        <f>IFERROR(VLOOKUP(B1346,'LHC@home'!$B$3:$I$1280,8,FALSE),"")</f>
        <v>0.4328055689730344</v>
      </c>
      <c r="G1346" s="23" t="str">
        <f>IFERROR(VLOOKUP(B1346,'NFS@Home'!$B$3:$I$1280,8,FALSE),"")</f>
        <v/>
      </c>
      <c r="H1346" s="23">
        <f>IFERROR(VLOOKUP(B1346,Numberfields!$B$3:$I$1011,8,FALSE),"")</f>
        <v>0.22163851458884418</v>
      </c>
      <c r="I1346" s="23">
        <f>IFERROR(VLOOKUP(B1346,Primegrid!$B$3:$I$955,8,FALSE),"")</f>
        <v>6.1277435819233637E-2</v>
      </c>
      <c r="J1346" s="23" t="str">
        <f>IFERROR(VLOOKUP(B1346,SRBase!$B$3:$I$614,8,FALSE),"")</f>
        <v/>
      </c>
      <c r="K1346" s="23">
        <f>IFERROR(VLOOKUP(B1346,'theSkyNet POGS'!$B$3:$I$1158,8,FALSE),"")</f>
        <v>0.23921861900121549</v>
      </c>
      <c r="L1346" s="23" t="str">
        <f>IFERROR(VLOOKUP(B1346,'TN-Grid'!$B$3:$I$908,8,FALSE),"")</f>
        <v/>
      </c>
      <c r="M1346" s="23">
        <f>IFERROR(VLOOKUP(B1346,'Yoyo@home'!$B$3:$I$955,8,FALSE),"")</f>
        <v>0.71602734110019151</v>
      </c>
      <c r="N1346" s="22"/>
      <c r="O1346" s="4">
        <f t="shared" si="24"/>
        <v>8</v>
      </c>
    </row>
    <row r="1347" spans="2:15" x14ac:dyDescent="0.35">
      <c r="B1347" s="12" t="s">
        <v>497</v>
      </c>
      <c r="C1347" s="23">
        <f>IFERROR(VLOOKUP(B1347,'Asteroids@home'!$B$3:$I$1399,8,FALSE),"")</f>
        <v>0.21147181787524752</v>
      </c>
      <c r="D1347" s="23">
        <f>IFERROR(VLOOKUP(B1347,'Citizen Science Grid'!$B$3:$I$1120,8,FALSE),"")</f>
        <v>0.30214404708150239</v>
      </c>
      <c r="E1347" s="27">
        <f>IFERROR(VLOOKUP(B1347,'Enigma@home'!$B$3:$I$1120,8,FALSE),"")</f>
        <v>3.4107599607776887E-2</v>
      </c>
      <c r="F1347" s="23">
        <f>IFERROR(VLOOKUP(B1347,'LHC@home'!$B$3:$I$1280,8,FALSE),"")</f>
        <v>0.50622891252268554</v>
      </c>
      <c r="G1347" s="23">
        <f>IFERROR(VLOOKUP(B1347,'NFS@Home'!$B$3:$I$1280,8,FALSE),"")</f>
        <v>0.26269425528651835</v>
      </c>
      <c r="H1347" s="23">
        <f>IFERROR(VLOOKUP(B1347,Numberfields!$B$3:$I$1011,8,FALSE),"")</f>
        <v>0.20926642546128543</v>
      </c>
      <c r="I1347" s="23">
        <f>IFERROR(VLOOKUP(B1347,Primegrid!$B$3:$I$955,8,FALSE),"")</f>
        <v>1.1930556863984625E-2</v>
      </c>
      <c r="J1347" s="23" t="str">
        <f>IFERROR(VLOOKUP(B1347,SRBase!$B$3:$I$614,8,FALSE),"")</f>
        <v/>
      </c>
      <c r="K1347" s="23">
        <f>IFERROR(VLOOKUP(B1347,'theSkyNet POGS'!$B$3:$I$1158,8,FALSE),"")</f>
        <v>0.4786780246561142</v>
      </c>
      <c r="L1347" s="23">
        <f>IFERROR(VLOOKUP(B1347,'TN-Grid'!$B$3:$I$908,8,FALSE),"")</f>
        <v>0.89945446048005839</v>
      </c>
      <c r="M1347" s="23">
        <f>IFERROR(VLOOKUP(B1347,'Yoyo@home'!$B$3:$I$955,8,FALSE),"")</f>
        <v>0.34455753532555766</v>
      </c>
      <c r="N1347" s="22"/>
      <c r="O1347" s="4">
        <f t="shared" si="24"/>
        <v>10</v>
      </c>
    </row>
    <row r="1348" spans="2:15" x14ac:dyDescent="0.35">
      <c r="B1348" s="12" t="s">
        <v>817</v>
      </c>
      <c r="C1348" s="23">
        <f>IFERROR(VLOOKUP(B1348,'Asteroids@home'!$B$3:$I$1399,8,FALSE),"")</f>
        <v>0.24189801347986387</v>
      </c>
      <c r="D1348" s="23">
        <f>IFERROR(VLOOKUP(B1348,'Citizen Science Grid'!$B$3:$I$1120,8,FALSE),"")</f>
        <v>0.46613010577621572</v>
      </c>
      <c r="E1348" s="27">
        <f>IFERROR(VLOOKUP(B1348,'Enigma@home'!$B$3:$I$1120,8,FALSE),"")</f>
        <v>3.5237234167245439E-2</v>
      </c>
      <c r="F1348" s="23">
        <f>IFERROR(VLOOKUP(B1348,'LHC@home'!$B$3:$I$1280,8,FALSE),"")</f>
        <v>0.68063113676328746</v>
      </c>
      <c r="G1348" s="23">
        <f>IFERROR(VLOOKUP(B1348,'NFS@Home'!$B$3:$I$1280,8,FALSE),"")</f>
        <v>0.28967021588697522</v>
      </c>
      <c r="H1348" s="23">
        <f>IFERROR(VLOOKUP(B1348,Numberfields!$B$3:$I$1011,8,FALSE),"")</f>
        <v>0.1768814643373062</v>
      </c>
      <c r="I1348" s="23">
        <f>IFERROR(VLOOKUP(B1348,Primegrid!$B$3:$I$955,8,FALSE),"")</f>
        <v>5.3651769278224251E-2</v>
      </c>
      <c r="J1348" s="23" t="str">
        <f>IFERROR(VLOOKUP(B1348,SRBase!$B$3:$I$614,8,FALSE),"")</f>
        <v/>
      </c>
      <c r="K1348" s="23">
        <f>IFERROR(VLOOKUP(B1348,'theSkyNet POGS'!$B$3:$I$1158,8,FALSE),"")</f>
        <v>0.31895945797363795</v>
      </c>
      <c r="L1348" s="23">
        <f>IFERROR(VLOOKUP(B1348,'TN-Grid'!$B$3:$I$908,8,FALSE),"")</f>
        <v>0.95250424976079218</v>
      </c>
      <c r="M1348" s="23">
        <f>IFERROR(VLOOKUP(B1348,'Yoyo@home'!$B$3:$I$955,8,FALSE),"")</f>
        <v>0.39500882644695745</v>
      </c>
      <c r="N1348" s="22"/>
      <c r="O1348" s="4">
        <f t="shared" si="24"/>
        <v>10</v>
      </c>
    </row>
    <row r="1349" spans="2:15" x14ac:dyDescent="0.35">
      <c r="B1349" s="12" t="s">
        <v>1361</v>
      </c>
      <c r="C1349" s="23">
        <f>IFERROR(VLOOKUP(B1349,'Asteroids@home'!$B$3:$I$1399,8,FALSE),"")</f>
        <v>0.23111393067867295</v>
      </c>
      <c r="D1349" s="23">
        <f>IFERROR(VLOOKUP(B1349,'Citizen Science Grid'!$B$3:$I$1120,8,FALSE),"")</f>
        <v>0.33831084896742125</v>
      </c>
      <c r="E1349" s="27" t="str">
        <f>IFERROR(VLOOKUP(B1349,'Enigma@home'!$B$3:$I$1120,8,FALSE),"")</f>
        <v/>
      </c>
      <c r="F1349" s="23">
        <f>IFERROR(VLOOKUP(B1349,'LHC@home'!$B$3:$I$1280,8,FALSE),"")</f>
        <v>0.60343528666031798</v>
      </c>
      <c r="G1349" s="23">
        <f>IFERROR(VLOOKUP(B1349,'NFS@Home'!$B$3:$I$1280,8,FALSE),"")</f>
        <v>0.20835770874326043</v>
      </c>
      <c r="H1349" s="23" t="str">
        <f>IFERROR(VLOOKUP(B1349,Numberfields!$B$3:$I$1011,8,FALSE),"")</f>
        <v/>
      </c>
      <c r="I1349" s="23">
        <f>IFERROR(VLOOKUP(B1349,Primegrid!$B$3:$I$955,8,FALSE),"")</f>
        <v>6.6401216801668467E-2</v>
      </c>
      <c r="J1349" s="23" t="str">
        <f>IFERROR(VLOOKUP(B1349,SRBase!$B$3:$I$614,8,FALSE),"")</f>
        <v/>
      </c>
      <c r="K1349" s="23">
        <f>IFERROR(VLOOKUP(B1349,'theSkyNet POGS'!$B$3:$I$1158,8,FALSE),"")</f>
        <v>0.64562041417684535</v>
      </c>
      <c r="L1349" s="23" t="str">
        <f>IFERROR(VLOOKUP(B1349,'TN-Grid'!$B$3:$I$908,8,FALSE),"")</f>
        <v/>
      </c>
      <c r="M1349" s="23">
        <f>IFERROR(VLOOKUP(B1349,'Yoyo@home'!$B$3:$I$955,8,FALSE),"")</f>
        <v>0.66646669302852357</v>
      </c>
      <c r="N1349" s="22"/>
      <c r="O1349" s="4">
        <f t="shared" si="24"/>
        <v>7</v>
      </c>
    </row>
    <row r="1350" spans="2:15" x14ac:dyDescent="0.35">
      <c r="B1350" s="12" t="s">
        <v>1362</v>
      </c>
      <c r="C1350" s="23">
        <f>IFERROR(VLOOKUP(B1350,'Asteroids@home'!$B$3:$I$1399,8,FALSE),"")</f>
        <v>0.44478462731455815</v>
      </c>
      <c r="D1350" s="23" t="str">
        <f>IFERROR(VLOOKUP(B1350,'Citizen Science Grid'!$B$3:$I$1120,8,FALSE),"")</f>
        <v/>
      </c>
      <c r="E1350" s="27" t="str">
        <f>IFERROR(VLOOKUP(B1350,'Enigma@home'!$B$3:$I$1120,8,FALSE),"")</f>
        <v/>
      </c>
      <c r="F1350" s="23" t="str">
        <f>IFERROR(VLOOKUP(B1350,'LHC@home'!$B$3:$I$1280,8,FALSE),"")</f>
        <v/>
      </c>
      <c r="G1350" s="23" t="str">
        <f>IFERROR(VLOOKUP(B1350,'NFS@Home'!$B$3:$I$1280,8,FALSE),"")</f>
        <v/>
      </c>
      <c r="H1350" s="23" t="str">
        <f>IFERROR(VLOOKUP(B1350,Numberfields!$B$3:$I$1011,8,FALSE),"")</f>
        <v/>
      </c>
      <c r="I1350" s="23" t="str">
        <f>IFERROR(VLOOKUP(B1350,Primegrid!$B$3:$I$955,8,FALSE),"")</f>
        <v/>
      </c>
      <c r="J1350" s="23" t="str">
        <f>IFERROR(VLOOKUP(B1350,SRBase!$B$3:$I$614,8,FALSE),"")</f>
        <v/>
      </c>
      <c r="K1350" s="23" t="str">
        <f>IFERROR(VLOOKUP(B1350,'theSkyNet POGS'!$B$3:$I$1158,8,FALSE),"")</f>
        <v/>
      </c>
      <c r="L1350" s="23" t="str">
        <f>IFERROR(VLOOKUP(B1350,'TN-Grid'!$B$3:$I$908,8,FALSE),"")</f>
        <v/>
      </c>
      <c r="M1350" s="23" t="str">
        <f>IFERROR(VLOOKUP(B1350,'Yoyo@home'!$B$3:$I$955,8,FALSE),"")</f>
        <v/>
      </c>
      <c r="N1350" s="22"/>
      <c r="O1350" s="4">
        <f t="shared" si="24"/>
        <v>1</v>
      </c>
    </row>
    <row r="1351" spans="2:15" x14ac:dyDescent="0.35">
      <c r="B1351" s="12" t="s">
        <v>498</v>
      </c>
      <c r="C1351" s="23">
        <f>IFERROR(VLOOKUP(B1351,'Asteroids@home'!$B$3:$I$1399,8,FALSE),"")</f>
        <v>0.2184779483307186</v>
      </c>
      <c r="D1351" s="23">
        <f>IFERROR(VLOOKUP(B1351,'Citizen Science Grid'!$B$3:$I$1120,8,FALSE),"")</f>
        <v>0.39539265604581691</v>
      </c>
      <c r="E1351" s="27">
        <f>IFERROR(VLOOKUP(B1351,'Enigma@home'!$B$3:$I$1120,8,FALSE),"")</f>
        <v>1.5071142826037292E-2</v>
      </c>
      <c r="F1351" s="23">
        <f>IFERROR(VLOOKUP(B1351,'LHC@home'!$B$3:$I$1280,8,FALSE),"")</f>
        <v>0.56586431200893073</v>
      </c>
      <c r="G1351" s="23">
        <f>IFERROR(VLOOKUP(B1351,'NFS@Home'!$B$3:$I$1280,8,FALSE),"")</f>
        <v>0.44306107924713384</v>
      </c>
      <c r="H1351" s="23">
        <f>IFERROR(VLOOKUP(B1351,Numberfields!$B$3:$I$1011,8,FALSE),"")</f>
        <v>0.25798397422695452</v>
      </c>
      <c r="I1351" s="23">
        <f>IFERROR(VLOOKUP(B1351,Primegrid!$B$3:$I$955,8,FALSE),"")</f>
        <v>3.0544160117970221E-2</v>
      </c>
      <c r="J1351" s="23" t="str">
        <f>IFERROR(VLOOKUP(B1351,SRBase!$B$3:$I$614,8,FALSE),"")</f>
        <v/>
      </c>
      <c r="K1351" s="23">
        <f>IFERROR(VLOOKUP(B1351,'theSkyNet POGS'!$B$3:$I$1158,8,FALSE),"")</f>
        <v>0.3265734705302919</v>
      </c>
      <c r="L1351" s="23">
        <f>IFERROR(VLOOKUP(B1351,'TN-Grid'!$B$3:$I$908,8,FALSE),"")</f>
        <v>1.4123274390424589</v>
      </c>
      <c r="M1351" s="23">
        <f>IFERROR(VLOOKUP(B1351,'Yoyo@home'!$B$3:$I$955,8,FALSE),"")</f>
        <v>0.56573816217995332</v>
      </c>
      <c r="N1351" s="22"/>
      <c r="O1351" s="4">
        <f t="shared" si="24"/>
        <v>10</v>
      </c>
    </row>
    <row r="1352" spans="2:15" x14ac:dyDescent="0.35">
      <c r="B1352" s="12" t="s">
        <v>1363</v>
      </c>
      <c r="C1352" s="23">
        <f>IFERROR(VLOOKUP(B1352,'Asteroids@home'!$B$3:$I$1399,8,FALSE),"")</f>
        <v>0.25064948508256907</v>
      </c>
      <c r="D1352" s="23">
        <f>IFERROR(VLOOKUP(B1352,'Citizen Science Grid'!$B$3:$I$1120,8,FALSE),"")</f>
        <v>0.40551568856044645</v>
      </c>
      <c r="E1352" s="27">
        <f>IFERROR(VLOOKUP(B1352,'Enigma@home'!$B$3:$I$1120,8,FALSE),"")</f>
        <v>2.8269225444381766E-2</v>
      </c>
      <c r="F1352" s="23">
        <f>IFERROR(VLOOKUP(B1352,'LHC@home'!$B$3:$I$1280,8,FALSE),"")</f>
        <v>0.88662479463869515</v>
      </c>
      <c r="G1352" s="23">
        <f>IFERROR(VLOOKUP(B1352,'NFS@Home'!$B$3:$I$1280,8,FALSE),"")</f>
        <v>0.22270152432803478</v>
      </c>
      <c r="H1352" s="23" t="str">
        <f>IFERROR(VLOOKUP(B1352,Numberfields!$B$3:$I$1011,8,FALSE),"")</f>
        <v/>
      </c>
      <c r="I1352" s="23" t="str">
        <f>IFERROR(VLOOKUP(B1352,Primegrid!$B$3:$I$955,8,FALSE),"")</f>
        <v/>
      </c>
      <c r="J1352" s="23">
        <f>IFERROR(VLOOKUP(B1352,SRBase!$B$3:$I$614,8,FALSE),"")</f>
        <v>0.49417858516361257</v>
      </c>
      <c r="K1352" s="23">
        <f>IFERROR(VLOOKUP(B1352,'theSkyNet POGS'!$B$3:$I$1158,8,FALSE),"")</f>
        <v>0.37725293632676882</v>
      </c>
      <c r="L1352" s="23" t="str">
        <f>IFERROR(VLOOKUP(B1352,'TN-Grid'!$B$3:$I$908,8,FALSE),"")</f>
        <v/>
      </c>
      <c r="M1352" s="23">
        <f>IFERROR(VLOOKUP(B1352,'Yoyo@home'!$B$3:$I$955,8,FALSE),"")</f>
        <v>0.56747522494869784</v>
      </c>
      <c r="N1352" s="22"/>
      <c r="O1352" s="4">
        <f t="shared" si="24"/>
        <v>8</v>
      </c>
    </row>
    <row r="1353" spans="2:15" x14ac:dyDescent="0.35">
      <c r="B1353" s="12" t="s">
        <v>1364</v>
      </c>
      <c r="C1353" s="23">
        <f>IFERROR(VLOOKUP(B1353,'Asteroids@home'!$B$3:$I$1399,8,FALSE),"")</f>
        <v>0.32009381749693921</v>
      </c>
      <c r="D1353" s="23">
        <f>IFERROR(VLOOKUP(B1353,'Citizen Science Grid'!$B$3:$I$1120,8,FALSE),"")</f>
        <v>0.56675027487533824</v>
      </c>
      <c r="E1353" s="27">
        <f>IFERROR(VLOOKUP(B1353,'Enigma@home'!$B$3:$I$1120,8,FALSE),"")</f>
        <v>4.2451206532449215E-2</v>
      </c>
      <c r="F1353" s="23">
        <f>IFERROR(VLOOKUP(B1353,'LHC@home'!$B$3:$I$1280,8,FALSE),"")</f>
        <v>0.61230440598926639</v>
      </c>
      <c r="G1353" s="23" t="str">
        <f>IFERROR(VLOOKUP(B1353,'NFS@Home'!$B$3:$I$1280,8,FALSE),"")</f>
        <v/>
      </c>
      <c r="H1353" s="23">
        <f>IFERROR(VLOOKUP(B1353,Numberfields!$B$3:$I$1011,8,FALSE),"")</f>
        <v>0.21311081799779757</v>
      </c>
      <c r="I1353" s="23">
        <f>IFERROR(VLOOKUP(B1353,Primegrid!$B$3:$I$955,8,FALSE),"")</f>
        <v>8.090713525439816E-2</v>
      </c>
      <c r="J1353" s="23" t="str">
        <f>IFERROR(VLOOKUP(B1353,SRBase!$B$3:$I$614,8,FALSE),"")</f>
        <v/>
      </c>
      <c r="K1353" s="23" t="str">
        <f>IFERROR(VLOOKUP(B1353,'theSkyNet POGS'!$B$3:$I$1158,8,FALSE),"")</f>
        <v/>
      </c>
      <c r="L1353" s="23" t="str">
        <f>IFERROR(VLOOKUP(B1353,'TN-Grid'!$B$3:$I$908,8,FALSE),"")</f>
        <v/>
      </c>
      <c r="M1353" s="23">
        <f>IFERROR(VLOOKUP(B1353,'Yoyo@home'!$B$3:$I$955,8,FALSE),"")</f>
        <v>0.69340971393218853</v>
      </c>
      <c r="N1353" s="22"/>
      <c r="O1353" s="4">
        <f t="shared" si="24"/>
        <v>7</v>
      </c>
    </row>
    <row r="1354" spans="2:15" x14ac:dyDescent="0.35">
      <c r="B1354" s="12" t="s">
        <v>783</v>
      </c>
      <c r="C1354" s="23">
        <f>IFERROR(VLOOKUP(B1354,'Asteroids@home'!$B$3:$I$1399,8,FALSE),"")</f>
        <v>0.34120403177544822</v>
      </c>
      <c r="D1354" s="23" t="str">
        <f>IFERROR(VLOOKUP(B1354,'Citizen Science Grid'!$B$3:$I$1120,8,FALSE),"")</f>
        <v/>
      </c>
      <c r="E1354" s="27">
        <f>IFERROR(VLOOKUP(B1354,'Enigma@home'!$B$3:$I$1120,8,FALSE),"")</f>
        <v>4.3967293623023714E-2</v>
      </c>
      <c r="F1354" s="23">
        <f>IFERROR(VLOOKUP(B1354,'LHC@home'!$B$3:$I$1280,8,FALSE),"")</f>
        <v>0.70984649335592487</v>
      </c>
      <c r="G1354" s="23">
        <f>IFERROR(VLOOKUP(B1354,'NFS@Home'!$B$3:$I$1280,8,FALSE),"")</f>
        <v>0.30497897107565242</v>
      </c>
      <c r="H1354" s="23" t="str">
        <f>IFERROR(VLOOKUP(B1354,Numberfields!$B$3:$I$1011,8,FALSE),"")</f>
        <v/>
      </c>
      <c r="I1354" s="23" t="str">
        <f>IFERROR(VLOOKUP(B1354,Primegrid!$B$3:$I$955,8,FALSE),"")</f>
        <v/>
      </c>
      <c r="J1354" s="23" t="str">
        <f>IFERROR(VLOOKUP(B1354,SRBase!$B$3:$I$614,8,FALSE),"")</f>
        <v/>
      </c>
      <c r="K1354" s="23">
        <f>IFERROR(VLOOKUP(B1354,'theSkyNet POGS'!$B$3:$I$1158,8,FALSE),"")</f>
        <v>0.5273184270624478</v>
      </c>
      <c r="L1354" s="23">
        <f>IFERROR(VLOOKUP(B1354,'TN-Grid'!$B$3:$I$908,8,FALSE),"")</f>
        <v>1.7187636945718583</v>
      </c>
      <c r="M1354" s="23" t="str">
        <f>IFERROR(VLOOKUP(B1354,'Yoyo@home'!$B$3:$I$955,8,FALSE),"")</f>
        <v/>
      </c>
      <c r="N1354" s="22"/>
      <c r="O1354" s="4">
        <f t="shared" si="24"/>
        <v>6</v>
      </c>
    </row>
    <row r="1355" spans="2:15" x14ac:dyDescent="0.35">
      <c r="B1355" s="12" t="s">
        <v>1365</v>
      </c>
      <c r="C1355" s="23">
        <f>IFERROR(VLOOKUP(B1355,'Asteroids@home'!$B$3:$I$1399,8,FALSE),"")</f>
        <v>0.39379649335415534</v>
      </c>
      <c r="D1355" s="23">
        <f>IFERROR(VLOOKUP(B1355,'Citizen Science Grid'!$B$3:$I$1120,8,FALSE),"")</f>
        <v>0.60391851787039064</v>
      </c>
      <c r="E1355" s="27" t="str">
        <f>IFERROR(VLOOKUP(B1355,'Enigma@home'!$B$3:$I$1120,8,FALSE),"")</f>
        <v/>
      </c>
      <c r="F1355" s="23" t="str">
        <f>IFERROR(VLOOKUP(B1355,'LHC@home'!$B$3:$I$1280,8,FALSE),"")</f>
        <v/>
      </c>
      <c r="G1355" s="23" t="str">
        <f>IFERROR(VLOOKUP(B1355,'NFS@Home'!$B$3:$I$1280,8,FALSE),"")</f>
        <v/>
      </c>
      <c r="H1355" s="23" t="str">
        <f>IFERROR(VLOOKUP(B1355,Numberfields!$B$3:$I$1011,8,FALSE),"")</f>
        <v/>
      </c>
      <c r="I1355" s="23" t="str">
        <f>IFERROR(VLOOKUP(B1355,Primegrid!$B$3:$I$955,8,FALSE),"")</f>
        <v/>
      </c>
      <c r="J1355" s="23" t="str">
        <f>IFERROR(VLOOKUP(B1355,SRBase!$B$3:$I$614,8,FALSE),"")</f>
        <v/>
      </c>
      <c r="K1355" s="23" t="str">
        <f>IFERROR(VLOOKUP(B1355,'theSkyNet POGS'!$B$3:$I$1158,8,FALSE),"")</f>
        <v/>
      </c>
      <c r="L1355" s="23" t="str">
        <f>IFERROR(VLOOKUP(B1355,'TN-Grid'!$B$3:$I$908,8,FALSE),"")</f>
        <v/>
      </c>
      <c r="M1355" s="23" t="str">
        <f>IFERROR(VLOOKUP(B1355,'Yoyo@home'!$B$3:$I$955,8,FALSE),"")</f>
        <v/>
      </c>
      <c r="N1355" s="22"/>
      <c r="O1355" s="4">
        <f t="shared" si="24"/>
        <v>2</v>
      </c>
    </row>
    <row r="1356" spans="2:15" x14ac:dyDescent="0.35">
      <c r="B1356" s="12" t="s">
        <v>499</v>
      </c>
      <c r="C1356" s="23">
        <f>IFERROR(VLOOKUP(B1356,'Asteroids@home'!$B$3:$I$1399,8,FALSE),"")</f>
        <v>0.33414094761844315</v>
      </c>
      <c r="D1356" s="23" t="str">
        <f>IFERROR(VLOOKUP(B1356,'Citizen Science Grid'!$B$3:$I$1120,8,FALSE),"")</f>
        <v/>
      </c>
      <c r="E1356" s="27" t="str">
        <f>IFERROR(VLOOKUP(B1356,'Enigma@home'!$B$3:$I$1120,8,FALSE),"")</f>
        <v/>
      </c>
      <c r="F1356" s="23">
        <f>IFERROR(VLOOKUP(B1356,'LHC@home'!$B$3:$I$1280,8,FALSE),"")</f>
        <v>0.66177256043007682</v>
      </c>
      <c r="G1356" s="23" t="str">
        <f>IFERROR(VLOOKUP(B1356,'NFS@Home'!$B$3:$I$1280,8,FALSE),"")</f>
        <v/>
      </c>
      <c r="H1356" s="23" t="str">
        <f>IFERROR(VLOOKUP(B1356,Numberfields!$B$3:$I$1011,8,FALSE),"")</f>
        <v/>
      </c>
      <c r="I1356" s="23" t="str">
        <f>IFERROR(VLOOKUP(B1356,Primegrid!$B$3:$I$955,8,FALSE),"")</f>
        <v/>
      </c>
      <c r="J1356" s="23" t="str">
        <f>IFERROR(VLOOKUP(B1356,SRBase!$B$3:$I$614,8,FALSE),"")</f>
        <v/>
      </c>
      <c r="K1356" s="23" t="str">
        <f>IFERROR(VLOOKUP(B1356,'theSkyNet POGS'!$B$3:$I$1158,8,FALSE),"")</f>
        <v/>
      </c>
      <c r="L1356" s="23">
        <f>IFERROR(VLOOKUP(B1356,'TN-Grid'!$B$3:$I$908,8,FALSE),"")</f>
        <v>1.7454283131817561</v>
      </c>
      <c r="M1356" s="23">
        <f>IFERROR(VLOOKUP(B1356,'Yoyo@home'!$B$3:$I$955,8,FALSE),"")</f>
        <v>0.98431241381355894</v>
      </c>
      <c r="N1356" s="22"/>
      <c r="O1356" s="4">
        <f t="shared" si="24"/>
        <v>4</v>
      </c>
    </row>
    <row r="1357" spans="2:15" x14ac:dyDescent="0.35">
      <c r="B1357" s="12" t="s">
        <v>500</v>
      </c>
      <c r="C1357" s="23">
        <f>IFERROR(VLOOKUP(B1357,'Asteroids@home'!$B$3:$I$1399,8,FALSE),"")</f>
        <v>0.35839588198103789</v>
      </c>
      <c r="D1357" s="23">
        <f>IFERROR(VLOOKUP(B1357,'Citizen Science Grid'!$B$3:$I$1120,8,FALSE),"")</f>
        <v>0.66012298771665257</v>
      </c>
      <c r="E1357" s="27">
        <f>IFERROR(VLOOKUP(B1357,'Enigma@home'!$B$3:$I$1120,8,FALSE),"")</f>
        <v>5.2909134788210813E-2</v>
      </c>
      <c r="F1357" s="23">
        <f>IFERROR(VLOOKUP(B1357,'LHC@home'!$B$3:$I$1280,8,FALSE),"")</f>
        <v>0.71295772694351045</v>
      </c>
      <c r="G1357" s="23">
        <f>IFERROR(VLOOKUP(B1357,'NFS@Home'!$B$3:$I$1280,8,FALSE),"")</f>
        <v>0.23728462102379524</v>
      </c>
      <c r="H1357" s="23">
        <f>IFERROR(VLOOKUP(B1357,Numberfields!$B$3:$I$1011,8,FALSE),"")</f>
        <v>0.38271468840567335</v>
      </c>
      <c r="I1357" s="23">
        <f>IFERROR(VLOOKUP(B1357,Primegrid!$B$3:$I$955,8,FALSE),"")</f>
        <v>2.6196691375265865E-2</v>
      </c>
      <c r="J1357" s="23">
        <f>IFERROR(VLOOKUP(B1357,SRBase!$B$3:$I$614,8,FALSE),"")</f>
        <v>0.69861587786420987</v>
      </c>
      <c r="K1357" s="23">
        <f>IFERROR(VLOOKUP(B1357,'theSkyNet POGS'!$B$3:$I$1158,8,FALSE),"")</f>
        <v>0.66737850532121479</v>
      </c>
      <c r="L1357" s="23">
        <f>IFERROR(VLOOKUP(B1357,'TN-Grid'!$B$3:$I$908,8,FALSE),"")</f>
        <v>1.4510839116445517</v>
      </c>
      <c r="M1357" s="23">
        <f>IFERROR(VLOOKUP(B1357,'Yoyo@home'!$B$3:$I$955,8,FALSE),"")</f>
        <v>0.96105455219667357</v>
      </c>
      <c r="N1357" s="22"/>
      <c r="O1357" s="4">
        <f t="shared" si="24"/>
        <v>11</v>
      </c>
    </row>
    <row r="1358" spans="2:15" x14ac:dyDescent="0.35">
      <c r="B1358" s="12" t="s">
        <v>1366</v>
      </c>
      <c r="C1358" s="23">
        <f>IFERROR(VLOOKUP(B1358,'Asteroids@home'!$B$3:$I$1399,8,FALSE),"")</f>
        <v>0.47161734767338365</v>
      </c>
      <c r="D1358" s="23" t="str">
        <f>IFERROR(VLOOKUP(B1358,'Citizen Science Grid'!$B$3:$I$1120,8,FALSE),"")</f>
        <v/>
      </c>
      <c r="E1358" s="27" t="str">
        <f>IFERROR(VLOOKUP(B1358,'Enigma@home'!$B$3:$I$1120,8,FALSE),"")</f>
        <v/>
      </c>
      <c r="F1358" s="23" t="str">
        <f>IFERROR(VLOOKUP(B1358,'LHC@home'!$B$3:$I$1280,8,FALSE),"")</f>
        <v/>
      </c>
      <c r="G1358" s="23" t="str">
        <f>IFERROR(VLOOKUP(B1358,'NFS@Home'!$B$3:$I$1280,8,FALSE),"")</f>
        <v/>
      </c>
      <c r="H1358" s="23" t="str">
        <f>IFERROR(VLOOKUP(B1358,Numberfields!$B$3:$I$1011,8,FALSE),"")</f>
        <v/>
      </c>
      <c r="I1358" s="23" t="str">
        <f>IFERROR(VLOOKUP(B1358,Primegrid!$B$3:$I$955,8,FALSE),"")</f>
        <v/>
      </c>
      <c r="J1358" s="23" t="str">
        <f>IFERROR(VLOOKUP(B1358,SRBase!$B$3:$I$614,8,FALSE),"")</f>
        <v/>
      </c>
      <c r="K1358" s="23" t="str">
        <f>IFERROR(VLOOKUP(B1358,'theSkyNet POGS'!$B$3:$I$1158,8,FALSE),"")</f>
        <v/>
      </c>
      <c r="L1358" s="23" t="str">
        <f>IFERROR(VLOOKUP(B1358,'TN-Grid'!$B$3:$I$908,8,FALSE),"")</f>
        <v/>
      </c>
      <c r="M1358" s="23">
        <f>IFERROR(VLOOKUP(B1358,'Yoyo@home'!$B$3:$I$955,8,FALSE),"")</f>
        <v>0.85299545561862877</v>
      </c>
      <c r="N1358" s="22"/>
      <c r="O1358" s="4">
        <f t="shared" si="24"/>
        <v>2</v>
      </c>
    </row>
    <row r="1359" spans="2:15" x14ac:dyDescent="0.35">
      <c r="B1359" s="12" t="s">
        <v>1367</v>
      </c>
      <c r="C1359" s="23">
        <f>IFERROR(VLOOKUP(B1359,'Asteroids@home'!$B$3:$I$1399,8,FALSE),"")</f>
        <v>0.40521731179759396</v>
      </c>
      <c r="D1359" s="23" t="str">
        <f>IFERROR(VLOOKUP(B1359,'Citizen Science Grid'!$B$3:$I$1120,8,FALSE),"")</f>
        <v/>
      </c>
      <c r="E1359" s="27" t="str">
        <f>IFERROR(VLOOKUP(B1359,'Enigma@home'!$B$3:$I$1120,8,FALSE),"")</f>
        <v/>
      </c>
      <c r="F1359" s="23">
        <f>IFERROR(VLOOKUP(B1359,'LHC@home'!$B$3:$I$1280,8,FALSE),"")</f>
        <v>0.57835514599667415</v>
      </c>
      <c r="G1359" s="23" t="str">
        <f>IFERROR(VLOOKUP(B1359,'NFS@Home'!$B$3:$I$1280,8,FALSE),"")</f>
        <v/>
      </c>
      <c r="H1359" s="23" t="str">
        <f>IFERROR(VLOOKUP(B1359,Numberfields!$B$3:$I$1011,8,FALSE),"")</f>
        <v/>
      </c>
      <c r="I1359" s="23" t="str">
        <f>IFERROR(VLOOKUP(B1359,Primegrid!$B$3:$I$955,8,FALSE),"")</f>
        <v/>
      </c>
      <c r="J1359" s="23" t="str">
        <f>IFERROR(VLOOKUP(B1359,SRBase!$B$3:$I$614,8,FALSE),"")</f>
        <v/>
      </c>
      <c r="K1359" s="23">
        <f>IFERROR(VLOOKUP(B1359,'theSkyNet POGS'!$B$3:$I$1158,8,FALSE),"")</f>
        <v>0.39495329060844125</v>
      </c>
      <c r="L1359" s="23" t="str">
        <f>IFERROR(VLOOKUP(B1359,'TN-Grid'!$B$3:$I$908,8,FALSE),"")</f>
        <v/>
      </c>
      <c r="M1359" s="23" t="str">
        <f>IFERROR(VLOOKUP(B1359,'Yoyo@home'!$B$3:$I$955,8,FALSE),"")</f>
        <v/>
      </c>
      <c r="N1359" s="22"/>
      <c r="O1359" s="4">
        <f t="shared" si="24"/>
        <v>3</v>
      </c>
    </row>
    <row r="1360" spans="2:15" x14ac:dyDescent="0.35">
      <c r="B1360" s="12" t="s">
        <v>1368</v>
      </c>
      <c r="C1360" s="23">
        <f>IFERROR(VLOOKUP(B1360,'Asteroids@home'!$B$3:$I$1399,8,FALSE),"")</f>
        <v>0.16380122534943642</v>
      </c>
      <c r="D1360" s="23" t="str">
        <f>IFERROR(VLOOKUP(B1360,'Citizen Science Grid'!$B$3:$I$1120,8,FALSE),"")</f>
        <v/>
      </c>
      <c r="E1360" s="27" t="str">
        <f>IFERROR(VLOOKUP(B1360,'Enigma@home'!$B$3:$I$1120,8,FALSE),"")</f>
        <v/>
      </c>
      <c r="F1360" s="23" t="str">
        <f>IFERROR(VLOOKUP(B1360,'LHC@home'!$B$3:$I$1280,8,FALSE),"")</f>
        <v/>
      </c>
      <c r="G1360" s="23" t="str">
        <f>IFERROR(VLOOKUP(B1360,'NFS@Home'!$B$3:$I$1280,8,FALSE),"")</f>
        <v/>
      </c>
      <c r="H1360" s="23" t="str">
        <f>IFERROR(VLOOKUP(B1360,Numberfields!$B$3:$I$1011,8,FALSE),"")</f>
        <v/>
      </c>
      <c r="I1360" s="23">
        <f>IFERROR(VLOOKUP(B1360,Primegrid!$B$3:$I$955,8,FALSE),"")</f>
        <v>9.4312386836225517E-2</v>
      </c>
      <c r="J1360" s="23" t="str">
        <f>IFERROR(VLOOKUP(B1360,SRBase!$B$3:$I$614,8,FALSE),"")</f>
        <v/>
      </c>
      <c r="K1360" s="23" t="str">
        <f>IFERROR(VLOOKUP(B1360,'theSkyNet POGS'!$B$3:$I$1158,8,FALSE),"")</f>
        <v/>
      </c>
      <c r="L1360" s="23" t="str">
        <f>IFERROR(VLOOKUP(B1360,'TN-Grid'!$B$3:$I$908,8,FALSE),"")</f>
        <v/>
      </c>
      <c r="M1360" s="23" t="str">
        <f>IFERROR(VLOOKUP(B1360,'Yoyo@home'!$B$3:$I$955,8,FALSE),"")</f>
        <v/>
      </c>
      <c r="N1360" s="22"/>
      <c r="O1360" s="4">
        <f t="shared" si="24"/>
        <v>2</v>
      </c>
    </row>
    <row r="1361" spans="2:15" hidden="1" x14ac:dyDescent="0.35">
      <c r="B1361" s="12" t="s">
        <v>1871</v>
      </c>
      <c r="C1361" s="23" t="str">
        <f>IFERROR(VLOOKUP(B1361,'Asteroids@home'!$B$3:$I$1399,8,FALSE),"")</f>
        <v/>
      </c>
      <c r="D1361" s="23" t="str">
        <f>IFERROR(VLOOKUP(B1361,'Citizen Science Grid'!$B$3:$I$1120,8,FALSE),"")</f>
        <v/>
      </c>
      <c r="E1361" s="27" t="str">
        <f>IFERROR(VLOOKUP(B1361,'Enigma@home'!$B$3:$I$1120,8,FALSE),"")</f>
        <v/>
      </c>
      <c r="F1361" s="23" t="str">
        <f>IFERROR(VLOOKUP(B1361,'LHC@home'!$B$3:$I$1280,8,FALSE),"")</f>
        <v/>
      </c>
      <c r="G1361" s="23" t="str">
        <f>IFERROR(VLOOKUP(B1361,'NFS@Home'!$B$3:$I$1280,8,FALSE),"")</f>
        <v/>
      </c>
      <c r="H1361" s="23" t="str">
        <f>IFERROR(VLOOKUP(B1361,Numberfields!$B$3:$I$1011,8,FALSE),"")</f>
        <v/>
      </c>
      <c r="I1361" s="23" t="str">
        <f>IFERROR(VLOOKUP(B1361,Primegrid!$B$3:$I$955,8,FALSE),"")</f>
        <v/>
      </c>
      <c r="J1361" s="23" t="str">
        <f>IFERROR(VLOOKUP(B1361,SRBase!$B$3:$I$614,8,FALSE),"")</f>
        <v/>
      </c>
      <c r="K1361" s="23" t="str">
        <f>IFERROR(VLOOKUP(B1361,'theSkyNet POGS'!$B$3:$I$1158,8,FALSE),"")</f>
        <v/>
      </c>
      <c r="L1361" s="23" t="str">
        <f>IFERROR(VLOOKUP(B1361,'TN-Grid'!$B$3:$I$908,8,FALSE),"")</f>
        <v/>
      </c>
      <c r="M1361" s="23" t="str">
        <f>IFERROR(VLOOKUP(B1361,'Yoyo@home'!$B$3:$I$955,8,FALSE),"")</f>
        <v/>
      </c>
      <c r="N1361" s="22"/>
      <c r="O1361" s="4">
        <f t="shared" si="24"/>
        <v>0</v>
      </c>
    </row>
    <row r="1362" spans="2:15" hidden="1" x14ac:dyDescent="0.35">
      <c r="B1362" s="12" t="s">
        <v>1992</v>
      </c>
      <c r="C1362" s="23" t="str">
        <f>IFERROR(VLOOKUP(B1362,'Asteroids@home'!$B$3:$I$1399,8,FALSE),"")</f>
        <v/>
      </c>
      <c r="D1362" s="23" t="str">
        <f>IFERROR(VLOOKUP(B1362,'Citizen Science Grid'!$B$3:$I$1120,8,FALSE),"")</f>
        <v/>
      </c>
      <c r="E1362" s="27" t="str">
        <f>IFERROR(VLOOKUP(B1362,'Enigma@home'!$B$3:$I$1120,8,FALSE),"")</f>
        <v/>
      </c>
      <c r="F1362" s="23" t="str">
        <f>IFERROR(VLOOKUP(B1362,'LHC@home'!$B$3:$I$1280,8,FALSE),"")</f>
        <v/>
      </c>
      <c r="G1362" s="23" t="str">
        <f>IFERROR(VLOOKUP(B1362,'NFS@Home'!$B$3:$I$1280,8,FALSE),"")</f>
        <v/>
      </c>
      <c r="H1362" s="23" t="str">
        <f>IFERROR(VLOOKUP(B1362,Numberfields!$B$3:$I$1011,8,FALSE),"")</f>
        <v/>
      </c>
      <c r="I1362" s="23" t="str">
        <f>IFERROR(VLOOKUP(B1362,Primegrid!$B$3:$I$955,8,FALSE),"")</f>
        <v/>
      </c>
      <c r="J1362" s="23" t="str">
        <f>IFERROR(VLOOKUP(B1362,SRBase!$B$3:$I$614,8,FALSE),"")</f>
        <v/>
      </c>
      <c r="K1362" s="23" t="str">
        <f>IFERROR(VLOOKUP(B1362,'theSkyNet POGS'!$B$3:$I$1158,8,FALSE),"")</f>
        <v/>
      </c>
      <c r="L1362" s="23" t="str">
        <f>IFERROR(VLOOKUP(B1362,'TN-Grid'!$B$3:$I$908,8,FALSE),"")</f>
        <v/>
      </c>
      <c r="M1362" s="23" t="str">
        <f>IFERROR(VLOOKUP(B1362,'Yoyo@home'!$B$3:$I$955,8,FALSE),"")</f>
        <v/>
      </c>
      <c r="N1362" s="22"/>
      <c r="O1362" s="4">
        <f t="shared" si="24"/>
        <v>0</v>
      </c>
    </row>
    <row r="1363" spans="2:15" x14ac:dyDescent="0.35">
      <c r="B1363" s="12" t="s">
        <v>1369</v>
      </c>
      <c r="C1363" s="23">
        <f>IFERROR(VLOOKUP(B1363,'Asteroids@home'!$B$3:$I$1399,8,FALSE),"")</f>
        <v>0.16441202234223271</v>
      </c>
      <c r="D1363" s="23" t="str">
        <f>IFERROR(VLOOKUP(B1363,'Citizen Science Grid'!$B$3:$I$1120,8,FALSE),"")</f>
        <v/>
      </c>
      <c r="E1363" s="27">
        <f>IFERROR(VLOOKUP(B1363,'Enigma@home'!$B$3:$I$1120,8,FALSE),"")</f>
        <v>9.4072205054823929E-3</v>
      </c>
      <c r="F1363" s="23" t="str">
        <f>IFERROR(VLOOKUP(B1363,'LHC@home'!$B$3:$I$1280,8,FALSE),"")</f>
        <v/>
      </c>
      <c r="G1363" s="23">
        <f>IFERROR(VLOOKUP(B1363,'NFS@Home'!$B$3:$I$1280,8,FALSE),"")</f>
        <v>0.1999593720993795</v>
      </c>
      <c r="H1363" s="23" t="str">
        <f>IFERROR(VLOOKUP(B1363,Numberfields!$B$3:$I$1011,8,FALSE),"")</f>
        <v/>
      </c>
      <c r="I1363" s="23" t="str">
        <f>IFERROR(VLOOKUP(B1363,Primegrid!$B$3:$I$955,8,FALSE),"")</f>
        <v/>
      </c>
      <c r="J1363" s="23" t="str">
        <f>IFERROR(VLOOKUP(B1363,SRBase!$B$3:$I$614,8,FALSE),"")</f>
        <v/>
      </c>
      <c r="K1363" s="23">
        <f>IFERROR(VLOOKUP(B1363,'theSkyNet POGS'!$B$3:$I$1158,8,FALSE),"")</f>
        <v>0.30605166702909536</v>
      </c>
      <c r="L1363" s="23" t="str">
        <f>IFERROR(VLOOKUP(B1363,'TN-Grid'!$B$3:$I$908,8,FALSE),"")</f>
        <v/>
      </c>
      <c r="M1363" s="23" t="str">
        <f>IFERROR(VLOOKUP(B1363,'Yoyo@home'!$B$3:$I$955,8,FALSE),"")</f>
        <v/>
      </c>
      <c r="N1363" s="22"/>
      <c r="O1363" s="4">
        <f t="shared" si="24"/>
        <v>4</v>
      </c>
    </row>
    <row r="1364" spans="2:15" x14ac:dyDescent="0.35">
      <c r="B1364" s="12" t="s">
        <v>785</v>
      </c>
      <c r="C1364" s="23">
        <f>IFERROR(VLOOKUP(B1364,'Asteroids@home'!$B$3:$I$1399,8,FALSE),"")</f>
        <v>0.23606267160792832</v>
      </c>
      <c r="D1364" s="23" t="str">
        <f>IFERROR(VLOOKUP(B1364,'Citizen Science Grid'!$B$3:$I$1120,8,FALSE),"")</f>
        <v/>
      </c>
      <c r="E1364" s="27" t="str">
        <f>IFERROR(VLOOKUP(B1364,'Enigma@home'!$B$3:$I$1120,8,FALSE),"")</f>
        <v/>
      </c>
      <c r="F1364" s="23">
        <f>IFERROR(VLOOKUP(B1364,'LHC@home'!$B$3:$I$1280,8,FALSE),"")</f>
        <v>0.42243172937692758</v>
      </c>
      <c r="G1364" s="23" t="str">
        <f>IFERROR(VLOOKUP(B1364,'NFS@Home'!$B$3:$I$1280,8,FALSE),"")</f>
        <v/>
      </c>
      <c r="H1364" s="23" t="str">
        <f>IFERROR(VLOOKUP(B1364,Numberfields!$B$3:$I$1011,8,FALSE),"")</f>
        <v/>
      </c>
      <c r="I1364" s="23" t="str">
        <f>IFERROR(VLOOKUP(B1364,Primegrid!$B$3:$I$955,8,FALSE),"")</f>
        <v/>
      </c>
      <c r="J1364" s="23" t="str">
        <f>IFERROR(VLOOKUP(B1364,SRBase!$B$3:$I$614,8,FALSE),"")</f>
        <v/>
      </c>
      <c r="K1364" s="23" t="str">
        <f>IFERROR(VLOOKUP(B1364,'theSkyNet POGS'!$B$3:$I$1158,8,FALSE),"")</f>
        <v/>
      </c>
      <c r="L1364" s="23">
        <f>IFERROR(VLOOKUP(B1364,'TN-Grid'!$B$3:$I$908,8,FALSE),"")</f>
        <v>1.266041582738757</v>
      </c>
      <c r="M1364" s="23" t="str">
        <f>IFERROR(VLOOKUP(B1364,'Yoyo@home'!$B$3:$I$955,8,FALSE),"")</f>
        <v/>
      </c>
      <c r="N1364" s="22"/>
      <c r="O1364" s="4">
        <f t="shared" si="24"/>
        <v>3</v>
      </c>
    </row>
    <row r="1365" spans="2:15" x14ac:dyDescent="0.35">
      <c r="B1365" s="12" t="s">
        <v>1370</v>
      </c>
      <c r="C1365" s="23">
        <f>IFERROR(VLOOKUP(B1365,'Asteroids@home'!$B$3:$I$1399,8,FALSE),"")</f>
        <v>0.3451278894120125</v>
      </c>
      <c r="D1365" s="23" t="str">
        <f>IFERROR(VLOOKUP(B1365,'Citizen Science Grid'!$B$3:$I$1120,8,FALSE),"")</f>
        <v/>
      </c>
      <c r="E1365" s="27" t="str">
        <f>IFERROR(VLOOKUP(B1365,'Enigma@home'!$B$3:$I$1120,8,FALSE),"")</f>
        <v/>
      </c>
      <c r="F1365" s="23">
        <f>IFERROR(VLOOKUP(B1365,'LHC@home'!$B$3:$I$1280,8,FALSE),"")</f>
        <v>0.74813347618294701</v>
      </c>
      <c r="G1365" s="23" t="str">
        <f>IFERROR(VLOOKUP(B1365,'NFS@Home'!$B$3:$I$1280,8,FALSE),"")</f>
        <v/>
      </c>
      <c r="H1365" s="23" t="str">
        <f>IFERROR(VLOOKUP(B1365,Numberfields!$B$3:$I$1011,8,FALSE),"")</f>
        <v/>
      </c>
      <c r="I1365" s="23" t="str">
        <f>IFERROR(VLOOKUP(B1365,Primegrid!$B$3:$I$955,8,FALSE),"")</f>
        <v/>
      </c>
      <c r="J1365" s="23" t="str">
        <f>IFERROR(VLOOKUP(B1365,SRBase!$B$3:$I$614,8,FALSE),"")</f>
        <v/>
      </c>
      <c r="K1365" s="23" t="str">
        <f>IFERROR(VLOOKUP(B1365,'theSkyNet POGS'!$B$3:$I$1158,8,FALSE),"")</f>
        <v/>
      </c>
      <c r="L1365" s="23" t="str">
        <f>IFERROR(VLOOKUP(B1365,'TN-Grid'!$B$3:$I$908,8,FALSE),"")</f>
        <v/>
      </c>
      <c r="M1365" s="23" t="str">
        <f>IFERROR(VLOOKUP(B1365,'Yoyo@home'!$B$3:$I$955,8,FALSE),"")</f>
        <v/>
      </c>
      <c r="N1365" s="22"/>
      <c r="O1365" s="4">
        <f t="shared" si="24"/>
        <v>2</v>
      </c>
    </row>
    <row r="1366" spans="2:15" x14ac:dyDescent="0.35">
      <c r="B1366" s="12" t="s">
        <v>1371</v>
      </c>
      <c r="C1366" s="23">
        <f>IFERROR(VLOOKUP(B1366,'Asteroids@home'!$B$3:$I$1399,8,FALSE),"")</f>
        <v>0.68605897464021426</v>
      </c>
      <c r="D1366" s="23" t="str">
        <f>IFERROR(VLOOKUP(B1366,'Citizen Science Grid'!$B$3:$I$1120,8,FALSE),"")</f>
        <v/>
      </c>
      <c r="E1366" s="27" t="str">
        <f>IFERROR(VLOOKUP(B1366,'Enigma@home'!$B$3:$I$1120,8,FALSE),"")</f>
        <v/>
      </c>
      <c r="F1366" s="23">
        <f>IFERROR(VLOOKUP(B1366,'LHC@home'!$B$3:$I$1280,8,FALSE),"")</f>
        <v>1.5425103336999062</v>
      </c>
      <c r="G1366" s="23" t="str">
        <f>IFERROR(VLOOKUP(B1366,'NFS@Home'!$B$3:$I$1280,8,FALSE),"")</f>
        <v/>
      </c>
      <c r="H1366" s="23" t="str">
        <f>IFERROR(VLOOKUP(B1366,Numberfields!$B$3:$I$1011,8,FALSE),"")</f>
        <v/>
      </c>
      <c r="I1366" s="23" t="str">
        <f>IFERROR(VLOOKUP(B1366,Primegrid!$B$3:$I$955,8,FALSE),"")</f>
        <v/>
      </c>
      <c r="J1366" s="23" t="str">
        <f>IFERROR(VLOOKUP(B1366,SRBase!$B$3:$I$614,8,FALSE),"")</f>
        <v/>
      </c>
      <c r="K1366" s="23">
        <f>IFERROR(VLOOKUP(B1366,'theSkyNet POGS'!$B$3:$I$1158,8,FALSE),"")</f>
        <v>0.5705364413574664</v>
      </c>
      <c r="L1366" s="23" t="str">
        <f>IFERROR(VLOOKUP(B1366,'TN-Grid'!$B$3:$I$908,8,FALSE),"")</f>
        <v/>
      </c>
      <c r="M1366" s="23" t="str">
        <f>IFERROR(VLOOKUP(B1366,'Yoyo@home'!$B$3:$I$955,8,FALSE),"")</f>
        <v/>
      </c>
      <c r="N1366" s="22"/>
      <c r="O1366" s="4">
        <f t="shared" si="24"/>
        <v>3</v>
      </c>
    </row>
    <row r="1367" spans="2:15" x14ac:dyDescent="0.35">
      <c r="B1367" s="12" t="s">
        <v>1372</v>
      </c>
      <c r="C1367" s="23">
        <f>IFERROR(VLOOKUP(B1367,'Asteroids@home'!$B$3:$I$1399,8,FALSE),"")</f>
        <v>0.64360776341441162</v>
      </c>
      <c r="D1367" s="23" t="str">
        <f>IFERROR(VLOOKUP(B1367,'Citizen Science Grid'!$B$3:$I$1120,8,FALSE),"")</f>
        <v/>
      </c>
      <c r="E1367" s="27" t="str">
        <f>IFERROR(VLOOKUP(B1367,'Enigma@home'!$B$3:$I$1120,8,FALSE),"")</f>
        <v/>
      </c>
      <c r="F1367" s="23">
        <f>IFERROR(VLOOKUP(B1367,'LHC@home'!$B$3:$I$1280,8,FALSE),"")</f>
        <v>1.2230802036295814</v>
      </c>
      <c r="G1367" s="23" t="str">
        <f>IFERROR(VLOOKUP(B1367,'NFS@Home'!$B$3:$I$1280,8,FALSE),"")</f>
        <v/>
      </c>
      <c r="H1367" s="23" t="str">
        <f>IFERROR(VLOOKUP(B1367,Numberfields!$B$3:$I$1011,8,FALSE),"")</f>
        <v/>
      </c>
      <c r="I1367" s="23" t="str">
        <f>IFERROR(VLOOKUP(B1367,Primegrid!$B$3:$I$955,8,FALSE),"")</f>
        <v/>
      </c>
      <c r="J1367" s="23" t="str">
        <f>IFERROR(VLOOKUP(B1367,SRBase!$B$3:$I$614,8,FALSE),"")</f>
        <v/>
      </c>
      <c r="K1367" s="23" t="str">
        <f>IFERROR(VLOOKUP(B1367,'theSkyNet POGS'!$B$3:$I$1158,8,FALSE),"")</f>
        <v/>
      </c>
      <c r="L1367" s="23" t="str">
        <f>IFERROR(VLOOKUP(B1367,'TN-Grid'!$B$3:$I$908,8,FALSE),"")</f>
        <v/>
      </c>
      <c r="M1367" s="23" t="str">
        <f>IFERROR(VLOOKUP(B1367,'Yoyo@home'!$B$3:$I$955,8,FALSE),"")</f>
        <v/>
      </c>
      <c r="N1367" s="22"/>
      <c r="O1367" s="4">
        <f t="shared" si="24"/>
        <v>2</v>
      </c>
    </row>
    <row r="1368" spans="2:15" x14ac:dyDescent="0.35">
      <c r="B1368" s="12" t="s">
        <v>725</v>
      </c>
      <c r="C1368" s="23">
        <f>IFERROR(VLOOKUP(B1368,'Asteroids@home'!$B$3:$I$1399,8,FALSE),"")</f>
        <v>0.35497472623823151</v>
      </c>
      <c r="D1368" s="23" t="str">
        <f>IFERROR(VLOOKUP(B1368,'Citizen Science Grid'!$B$3:$I$1120,8,FALSE),"")</f>
        <v/>
      </c>
      <c r="E1368" s="27" t="str">
        <f>IFERROR(VLOOKUP(B1368,'Enigma@home'!$B$3:$I$1120,8,FALSE),"")</f>
        <v/>
      </c>
      <c r="F1368" s="23">
        <f>IFERROR(VLOOKUP(B1368,'LHC@home'!$B$3:$I$1280,8,FALSE),"")</f>
        <v>0.72668414029669737</v>
      </c>
      <c r="G1368" s="23" t="str">
        <f>IFERROR(VLOOKUP(B1368,'NFS@Home'!$B$3:$I$1280,8,FALSE),"")</f>
        <v/>
      </c>
      <c r="H1368" s="23">
        <f>IFERROR(VLOOKUP(B1368,Numberfields!$B$3:$I$1011,8,FALSE),"")</f>
        <v>0.37610702213501634</v>
      </c>
      <c r="I1368" s="23" t="str">
        <f>IFERROR(VLOOKUP(B1368,Primegrid!$B$3:$I$955,8,FALSE),"")</f>
        <v/>
      </c>
      <c r="J1368" s="23" t="str">
        <f>IFERROR(VLOOKUP(B1368,SRBase!$B$3:$I$614,8,FALSE),"")</f>
        <v/>
      </c>
      <c r="K1368" s="23">
        <f>IFERROR(VLOOKUP(B1368,'theSkyNet POGS'!$B$3:$I$1158,8,FALSE),"")</f>
        <v>0.63961342294753243</v>
      </c>
      <c r="L1368" s="23">
        <f>IFERROR(VLOOKUP(B1368,'TN-Grid'!$B$3:$I$908,8,FALSE),"")</f>
        <v>1.5023658304072069</v>
      </c>
      <c r="M1368" s="23" t="str">
        <f>IFERROR(VLOOKUP(B1368,'Yoyo@home'!$B$3:$I$955,8,FALSE),"")</f>
        <v/>
      </c>
      <c r="N1368" s="22"/>
      <c r="O1368" s="4">
        <f t="shared" si="24"/>
        <v>5</v>
      </c>
    </row>
    <row r="1369" spans="2:15" x14ac:dyDescent="0.35">
      <c r="B1369" s="12" t="s">
        <v>1373</v>
      </c>
      <c r="C1369" s="23">
        <f>IFERROR(VLOOKUP(B1369,'Asteroids@home'!$B$3:$I$1399,8,FALSE),"")</f>
        <v>0.90711506761659066</v>
      </c>
      <c r="D1369" s="23">
        <f>IFERROR(VLOOKUP(B1369,'Citizen Science Grid'!$B$3:$I$1120,8,FALSE),"")</f>
        <v>1.0543525046144104</v>
      </c>
      <c r="E1369" s="27" t="str">
        <f>IFERROR(VLOOKUP(B1369,'Enigma@home'!$B$3:$I$1120,8,FALSE),"")</f>
        <v/>
      </c>
      <c r="F1369" s="23">
        <f>IFERROR(VLOOKUP(B1369,'LHC@home'!$B$3:$I$1280,8,FALSE),"")</f>
        <v>2.2430913629191482</v>
      </c>
      <c r="G1369" s="23">
        <f>IFERROR(VLOOKUP(B1369,'NFS@Home'!$B$3:$I$1280,8,FALSE),"")</f>
        <v>1.1587359680744931</v>
      </c>
      <c r="H1369" s="23">
        <f>IFERROR(VLOOKUP(B1369,Numberfields!$B$3:$I$1011,8,FALSE),"")</f>
        <v>0.64688452211880365</v>
      </c>
      <c r="I1369" s="23" t="str">
        <f>IFERROR(VLOOKUP(B1369,Primegrid!$B$3:$I$955,8,FALSE),"")</f>
        <v/>
      </c>
      <c r="J1369" s="23">
        <f>IFERROR(VLOOKUP(B1369,SRBase!$B$3:$I$614,8,FALSE),"")</f>
        <v>1.3214525659565199</v>
      </c>
      <c r="K1369" s="23">
        <f>IFERROR(VLOOKUP(B1369,'theSkyNet POGS'!$B$3:$I$1158,8,FALSE),"")</f>
        <v>1.095156158793988</v>
      </c>
      <c r="L1369" s="23" t="str">
        <f>IFERROR(VLOOKUP(B1369,'TN-Grid'!$B$3:$I$908,8,FALSE),"")</f>
        <v/>
      </c>
      <c r="M1369" s="23">
        <f>IFERROR(VLOOKUP(B1369,'Yoyo@home'!$B$3:$I$955,8,FALSE),"")</f>
        <v>1.8527543319194113</v>
      </c>
      <c r="N1369" s="22"/>
      <c r="O1369" s="4">
        <f t="shared" si="24"/>
        <v>8</v>
      </c>
    </row>
    <row r="1370" spans="2:15" x14ac:dyDescent="0.35">
      <c r="B1370" s="12" t="s">
        <v>1675</v>
      </c>
      <c r="C1370" s="23" t="str">
        <f>IFERROR(VLOOKUP(B1370,'Asteroids@home'!$B$3:$I$1399,8,FALSE),"")</f>
        <v/>
      </c>
      <c r="D1370" s="23" t="str">
        <f>IFERROR(VLOOKUP(B1370,'Citizen Science Grid'!$B$3:$I$1120,8,FALSE),"")</f>
        <v/>
      </c>
      <c r="E1370" s="27" t="str">
        <f>IFERROR(VLOOKUP(B1370,'Enigma@home'!$B$3:$I$1120,8,FALSE),"")</f>
        <v/>
      </c>
      <c r="F1370" s="23">
        <f>IFERROR(VLOOKUP(B1370,'LHC@home'!$B$3:$I$1280,8,FALSE),"")</f>
        <v>1.9571131853451547</v>
      </c>
      <c r="G1370" s="23" t="str">
        <f>IFERROR(VLOOKUP(B1370,'NFS@Home'!$B$3:$I$1280,8,FALSE),"")</f>
        <v/>
      </c>
      <c r="H1370" s="23" t="str">
        <f>IFERROR(VLOOKUP(B1370,Numberfields!$B$3:$I$1011,8,FALSE),"")</f>
        <v/>
      </c>
      <c r="I1370" s="23">
        <f>IFERROR(VLOOKUP(B1370,Primegrid!$B$3:$I$955,8,FALSE),"")</f>
        <v>0.17034893984574143</v>
      </c>
      <c r="J1370" s="23" t="str">
        <f>IFERROR(VLOOKUP(B1370,SRBase!$B$3:$I$614,8,FALSE),"")</f>
        <v/>
      </c>
      <c r="K1370" s="23">
        <f>IFERROR(VLOOKUP(B1370,'theSkyNet POGS'!$B$3:$I$1158,8,FALSE),"")</f>
        <v>1.1527090635970922</v>
      </c>
      <c r="L1370" s="23" t="str">
        <f>IFERROR(VLOOKUP(B1370,'TN-Grid'!$B$3:$I$908,8,FALSE),"")</f>
        <v/>
      </c>
      <c r="M1370" s="23" t="str">
        <f>IFERROR(VLOOKUP(B1370,'Yoyo@home'!$B$3:$I$955,8,FALSE),"")</f>
        <v/>
      </c>
      <c r="N1370" s="22"/>
      <c r="O1370" s="4">
        <f t="shared" si="24"/>
        <v>3</v>
      </c>
    </row>
    <row r="1371" spans="2:15" x14ac:dyDescent="0.35">
      <c r="B1371" s="12" t="s">
        <v>1794</v>
      </c>
      <c r="C1371" s="23" t="str">
        <f>IFERROR(VLOOKUP(B1371,'Asteroids@home'!$B$3:$I$1399,8,FALSE),"")</f>
        <v/>
      </c>
      <c r="D1371" s="23" t="str">
        <f>IFERROR(VLOOKUP(B1371,'Citizen Science Grid'!$B$3:$I$1120,8,FALSE),"")</f>
        <v/>
      </c>
      <c r="E1371" s="27" t="str">
        <f>IFERROR(VLOOKUP(B1371,'Enigma@home'!$B$3:$I$1120,8,FALSE),"")</f>
        <v/>
      </c>
      <c r="F1371" s="23" t="str">
        <f>IFERROR(VLOOKUP(B1371,'LHC@home'!$B$3:$I$1280,8,FALSE),"")</f>
        <v/>
      </c>
      <c r="G1371" s="23" t="str">
        <f>IFERROR(VLOOKUP(B1371,'NFS@Home'!$B$3:$I$1280,8,FALSE),"")</f>
        <v/>
      </c>
      <c r="H1371" s="23" t="str">
        <f>IFERROR(VLOOKUP(B1371,Numberfields!$B$3:$I$1011,8,FALSE),"")</f>
        <v/>
      </c>
      <c r="I1371" s="23" t="str">
        <f>IFERROR(VLOOKUP(B1371,Primegrid!$B$3:$I$955,8,FALSE),"")</f>
        <v/>
      </c>
      <c r="J1371" s="23" t="str">
        <f>IFERROR(VLOOKUP(B1371,SRBase!$B$3:$I$614,8,FALSE),"")</f>
        <v/>
      </c>
      <c r="K1371" s="23">
        <f>IFERROR(VLOOKUP(B1371,'theSkyNet POGS'!$B$3:$I$1158,8,FALSE),"")</f>
        <v>1.090578225710652</v>
      </c>
      <c r="L1371" s="23" t="str">
        <f>IFERROR(VLOOKUP(B1371,'TN-Grid'!$B$3:$I$908,8,FALSE),"")</f>
        <v/>
      </c>
      <c r="M1371" s="23" t="str">
        <f>IFERROR(VLOOKUP(B1371,'Yoyo@home'!$B$3:$I$955,8,FALSE),"")</f>
        <v/>
      </c>
      <c r="N1371" s="22"/>
      <c r="O1371" s="4">
        <f t="shared" si="24"/>
        <v>1</v>
      </c>
    </row>
    <row r="1372" spans="2:15" x14ac:dyDescent="0.35">
      <c r="B1372" s="12" t="s">
        <v>1374</v>
      </c>
      <c r="C1372" s="23">
        <f>IFERROR(VLOOKUP(B1372,'Asteroids@home'!$B$3:$I$1399,8,FALSE),"")</f>
        <v>0.5838721471798145</v>
      </c>
      <c r="D1372" s="23">
        <f>IFERROR(VLOOKUP(B1372,'Citizen Science Grid'!$B$3:$I$1120,8,FALSE),"")</f>
        <v>1.0839762856587494</v>
      </c>
      <c r="E1372" s="27">
        <f>IFERROR(VLOOKUP(B1372,'Enigma@home'!$B$3:$I$1120,8,FALSE),"")</f>
        <v>8.5019860701581282E-2</v>
      </c>
      <c r="F1372" s="23">
        <f>IFERROR(VLOOKUP(B1372,'LHC@home'!$B$3:$I$1280,8,FALSE),"")</f>
        <v>1.1708000880590854</v>
      </c>
      <c r="G1372" s="23">
        <f>IFERROR(VLOOKUP(B1372,'NFS@Home'!$B$3:$I$1280,8,FALSE),"")</f>
        <v>0.79636562744920369</v>
      </c>
      <c r="H1372" s="23">
        <f>IFERROR(VLOOKUP(B1372,Numberfields!$B$3:$I$1011,8,FALSE),"")</f>
        <v>0.48736907897498233</v>
      </c>
      <c r="I1372" s="23">
        <f>IFERROR(VLOOKUP(B1372,Primegrid!$B$3:$I$955,8,FALSE),"")</f>
        <v>7.1839467707831964E-2</v>
      </c>
      <c r="J1372" s="23" t="str">
        <f>IFERROR(VLOOKUP(B1372,SRBase!$B$3:$I$614,8,FALSE),"")</f>
        <v/>
      </c>
      <c r="K1372" s="23">
        <f>IFERROR(VLOOKUP(B1372,'theSkyNet POGS'!$B$3:$I$1158,8,FALSE),"")</f>
        <v>0.80138566630318075</v>
      </c>
      <c r="L1372" s="23" t="str">
        <f>IFERROR(VLOOKUP(B1372,'TN-Grid'!$B$3:$I$908,8,FALSE),"")</f>
        <v/>
      </c>
      <c r="M1372" s="23">
        <f>IFERROR(VLOOKUP(B1372,'Yoyo@home'!$B$3:$I$955,8,FALSE),"")</f>
        <v>1.2581451398760115</v>
      </c>
      <c r="N1372" s="22"/>
      <c r="O1372" s="4">
        <f t="shared" si="24"/>
        <v>9</v>
      </c>
    </row>
    <row r="1373" spans="2:15" x14ac:dyDescent="0.35">
      <c r="B1373" s="12" t="s">
        <v>1375</v>
      </c>
      <c r="C1373" s="23">
        <f>IFERROR(VLOOKUP(B1373,'Asteroids@home'!$B$3:$I$1399,8,FALSE),"")</f>
        <v>0.54471347505465062</v>
      </c>
      <c r="D1373" s="23">
        <f>IFERROR(VLOOKUP(B1373,'Citizen Science Grid'!$B$3:$I$1120,8,FALSE),"")</f>
        <v>1.4438226163187331</v>
      </c>
      <c r="E1373" s="27" t="str">
        <f>IFERROR(VLOOKUP(B1373,'Enigma@home'!$B$3:$I$1120,8,FALSE),"")</f>
        <v/>
      </c>
      <c r="F1373" s="23">
        <f>IFERROR(VLOOKUP(B1373,'LHC@home'!$B$3:$I$1280,8,FALSE),"")</f>
        <v>1.5179132739664056</v>
      </c>
      <c r="G1373" s="23" t="str">
        <f>IFERROR(VLOOKUP(B1373,'NFS@Home'!$B$3:$I$1280,8,FALSE),"")</f>
        <v/>
      </c>
      <c r="H1373" s="23">
        <f>IFERROR(VLOOKUP(B1373,Numberfields!$B$3:$I$1011,8,FALSE),"")</f>
        <v>0.69041408730928</v>
      </c>
      <c r="I1373" s="23" t="str">
        <f>IFERROR(VLOOKUP(B1373,Primegrid!$B$3:$I$955,8,FALSE),"")</f>
        <v/>
      </c>
      <c r="J1373" s="23" t="str">
        <f>IFERROR(VLOOKUP(B1373,SRBase!$B$3:$I$614,8,FALSE),"")</f>
        <v/>
      </c>
      <c r="K1373" s="23">
        <f>IFERROR(VLOOKUP(B1373,'theSkyNet POGS'!$B$3:$I$1158,8,FALSE),"")</f>
        <v>0.8967681300027055</v>
      </c>
      <c r="L1373" s="23" t="str">
        <f>IFERROR(VLOOKUP(B1373,'TN-Grid'!$B$3:$I$908,8,FALSE),"")</f>
        <v/>
      </c>
      <c r="M1373" s="23">
        <f>IFERROR(VLOOKUP(B1373,'Yoyo@home'!$B$3:$I$955,8,FALSE),"")</f>
        <v>1.1227741568793761</v>
      </c>
      <c r="N1373" s="22"/>
      <c r="O1373" s="4">
        <f t="shared" si="24"/>
        <v>6</v>
      </c>
    </row>
    <row r="1374" spans="2:15" x14ac:dyDescent="0.35">
      <c r="B1374" s="12" t="s">
        <v>1942</v>
      </c>
      <c r="C1374" s="23" t="str">
        <f>IFERROR(VLOOKUP(B1374,'Asteroids@home'!$B$3:$I$1399,8,FALSE),"")</f>
        <v/>
      </c>
      <c r="D1374" s="23" t="str">
        <f>IFERROR(VLOOKUP(B1374,'Citizen Science Grid'!$B$3:$I$1120,8,FALSE),"")</f>
        <v/>
      </c>
      <c r="E1374" s="27" t="str">
        <f>IFERROR(VLOOKUP(B1374,'Enigma@home'!$B$3:$I$1120,8,FALSE),"")</f>
        <v/>
      </c>
      <c r="F1374" s="23" t="str">
        <f>IFERROR(VLOOKUP(B1374,'LHC@home'!$B$3:$I$1280,8,FALSE),"")</f>
        <v/>
      </c>
      <c r="G1374" s="23" t="str">
        <f>IFERROR(VLOOKUP(B1374,'NFS@Home'!$B$3:$I$1280,8,FALSE),"")</f>
        <v/>
      </c>
      <c r="H1374" s="23" t="str">
        <f>IFERROR(VLOOKUP(B1374,Numberfields!$B$3:$I$1011,8,FALSE),"")</f>
        <v/>
      </c>
      <c r="I1374" s="23">
        <f>IFERROR(VLOOKUP(B1374,Primegrid!$B$3:$I$955,8,FALSE),"")</f>
        <v>0.17701841235778354</v>
      </c>
      <c r="J1374" s="23" t="str">
        <f>IFERROR(VLOOKUP(B1374,SRBase!$B$3:$I$614,8,FALSE),"")</f>
        <v/>
      </c>
      <c r="K1374" s="23" t="str">
        <f>IFERROR(VLOOKUP(B1374,'theSkyNet POGS'!$B$3:$I$1158,8,FALSE),"")</f>
        <v/>
      </c>
      <c r="L1374" s="23" t="str">
        <f>IFERROR(VLOOKUP(B1374,'TN-Grid'!$B$3:$I$908,8,FALSE),"")</f>
        <v/>
      </c>
      <c r="M1374" s="23" t="str">
        <f>IFERROR(VLOOKUP(B1374,'Yoyo@home'!$B$3:$I$955,8,FALSE),"")</f>
        <v/>
      </c>
      <c r="N1374" s="22"/>
      <c r="O1374" s="4">
        <f t="shared" si="24"/>
        <v>1</v>
      </c>
    </row>
    <row r="1375" spans="2:15" x14ac:dyDescent="0.35">
      <c r="B1375" s="12" t="s">
        <v>501</v>
      </c>
      <c r="C1375" s="23">
        <f>IFERROR(VLOOKUP(B1375,'Asteroids@home'!$B$3:$I$1399,8,FALSE),"")</f>
        <v>0.6319016494101356</v>
      </c>
      <c r="D1375" s="23">
        <f>IFERROR(VLOOKUP(B1375,'Citizen Science Grid'!$B$3:$I$1120,8,FALSE),"")</f>
        <v>1.0163557249963311</v>
      </c>
      <c r="E1375" s="27">
        <f>IFERROR(VLOOKUP(B1375,'Enigma@home'!$B$3:$I$1120,8,FALSE),"")</f>
        <v>7.13124503464235E-2</v>
      </c>
      <c r="F1375" s="23">
        <f>IFERROR(VLOOKUP(B1375,'LHC@home'!$B$3:$I$1280,8,FALSE),"")</f>
        <v>1.3389736533027596</v>
      </c>
      <c r="G1375" s="23">
        <f>IFERROR(VLOOKUP(B1375,'NFS@Home'!$B$3:$I$1280,8,FALSE),"")</f>
        <v>0.81897988065631211</v>
      </c>
      <c r="H1375" s="23">
        <f>IFERROR(VLOOKUP(B1375,Numberfields!$B$3:$I$1011,8,FALSE),"")</f>
        <v>0.54210684851689261</v>
      </c>
      <c r="I1375" s="23">
        <f>IFERROR(VLOOKUP(B1375,Primegrid!$B$3:$I$955,8,FALSE),"")</f>
        <v>0.17165385122674073</v>
      </c>
      <c r="J1375" s="23">
        <f>IFERROR(VLOOKUP(B1375,SRBase!$B$3:$I$614,8,FALSE),"")</f>
        <v>0.92384405688525484</v>
      </c>
      <c r="K1375" s="23">
        <f>IFERROR(VLOOKUP(B1375,'theSkyNet POGS'!$B$3:$I$1158,8,FALSE),"")</f>
        <v>0.86649894331346333</v>
      </c>
      <c r="L1375" s="23">
        <f>IFERROR(VLOOKUP(B1375,'TN-Grid'!$B$3:$I$908,8,FALSE),"")</f>
        <v>2.347507599276407</v>
      </c>
      <c r="M1375" s="23">
        <f>IFERROR(VLOOKUP(B1375,'Yoyo@home'!$B$3:$I$955,8,FALSE),"")</f>
        <v>1.4164939434403079</v>
      </c>
      <c r="N1375" s="22"/>
      <c r="O1375" s="4">
        <f t="shared" si="24"/>
        <v>11</v>
      </c>
    </row>
    <row r="1376" spans="2:15" x14ac:dyDescent="0.35">
      <c r="B1376" s="12" t="s">
        <v>502</v>
      </c>
      <c r="C1376" s="23">
        <f>IFERROR(VLOOKUP(B1376,'Asteroids@home'!$B$3:$I$1399,8,FALSE),"")</f>
        <v>0.67681650382558711</v>
      </c>
      <c r="D1376" s="23">
        <f>IFERROR(VLOOKUP(B1376,'Citizen Science Grid'!$B$3:$I$1120,8,FALSE),"")</f>
        <v>1.1470323491970289</v>
      </c>
      <c r="E1376" s="27" t="str">
        <f>IFERROR(VLOOKUP(B1376,'Enigma@home'!$B$3:$I$1120,8,FALSE),"")</f>
        <v/>
      </c>
      <c r="F1376" s="23">
        <f>IFERROR(VLOOKUP(B1376,'LHC@home'!$B$3:$I$1280,8,FALSE),"")</f>
        <v>1.289312377316717</v>
      </c>
      <c r="G1376" s="23">
        <f>IFERROR(VLOOKUP(B1376,'NFS@Home'!$B$3:$I$1280,8,FALSE),"")</f>
        <v>0.9314135649955797</v>
      </c>
      <c r="H1376" s="23">
        <f>IFERROR(VLOOKUP(B1376,Numberfields!$B$3:$I$1011,8,FALSE),"")</f>
        <v>0.52793756016843407</v>
      </c>
      <c r="I1376" s="23">
        <f>IFERROR(VLOOKUP(B1376,Primegrid!$B$3:$I$955,8,FALSE),"")</f>
        <v>0.32614656793637603</v>
      </c>
      <c r="J1376" s="23">
        <f>IFERROR(VLOOKUP(B1376,SRBase!$B$3:$I$614,8,FALSE),"")</f>
        <v>1.4373044155519612</v>
      </c>
      <c r="K1376" s="23">
        <f>IFERROR(VLOOKUP(B1376,'theSkyNet POGS'!$B$3:$I$1158,8,FALSE),"")</f>
        <v>0.98142453517930561</v>
      </c>
      <c r="L1376" s="23">
        <f>IFERROR(VLOOKUP(B1376,'TN-Grid'!$B$3:$I$908,8,FALSE),"")</f>
        <v>1.8760676891198176</v>
      </c>
      <c r="M1376" s="23" t="str">
        <f>IFERROR(VLOOKUP(B1376,'Yoyo@home'!$B$3:$I$955,8,FALSE),"")</f>
        <v/>
      </c>
      <c r="N1376" s="22"/>
      <c r="O1376" s="4">
        <f t="shared" si="24"/>
        <v>9</v>
      </c>
    </row>
    <row r="1377" spans="2:15" x14ac:dyDescent="0.35">
      <c r="B1377" s="12" t="s">
        <v>503</v>
      </c>
      <c r="C1377" s="23">
        <f>IFERROR(VLOOKUP(B1377,'Asteroids@home'!$B$3:$I$1399,8,FALSE),"")</f>
        <v>0.67629129850260405</v>
      </c>
      <c r="D1377" s="23">
        <f>IFERROR(VLOOKUP(B1377,'Citizen Science Grid'!$B$3:$I$1120,8,FALSE),"")</f>
        <v>1.0054530471302328</v>
      </c>
      <c r="E1377" s="27">
        <f>IFERROR(VLOOKUP(B1377,'Enigma@home'!$B$3:$I$1120,8,FALSE),"")</f>
        <v>7.216566727520754E-2</v>
      </c>
      <c r="F1377" s="23">
        <f>IFERROR(VLOOKUP(B1377,'LHC@home'!$B$3:$I$1280,8,FALSE),"")</f>
        <v>1.4282311311144236</v>
      </c>
      <c r="G1377" s="23">
        <f>IFERROR(VLOOKUP(B1377,'NFS@Home'!$B$3:$I$1280,8,FALSE),"")</f>
        <v>0.78631101227218958</v>
      </c>
      <c r="H1377" s="23">
        <f>IFERROR(VLOOKUP(B1377,Numberfields!$B$3:$I$1011,8,FALSE),"")</f>
        <v>0.55044297444724022</v>
      </c>
      <c r="I1377" s="23">
        <f>IFERROR(VLOOKUP(B1377,Primegrid!$B$3:$I$955,8,FALSE),"")</f>
        <v>0.21517422066207706</v>
      </c>
      <c r="J1377" s="23">
        <f>IFERROR(VLOOKUP(B1377,SRBase!$B$3:$I$614,8,FALSE),"")</f>
        <v>0.88755599086816561</v>
      </c>
      <c r="K1377" s="23">
        <f>IFERROR(VLOOKUP(B1377,'theSkyNet POGS'!$B$3:$I$1158,8,FALSE),"")</f>
        <v>0.88065183887938681</v>
      </c>
      <c r="L1377" s="23">
        <f>IFERROR(VLOOKUP(B1377,'TN-Grid'!$B$3:$I$908,8,FALSE),"")</f>
        <v>2.6389174201532302</v>
      </c>
      <c r="M1377" s="23">
        <f>IFERROR(VLOOKUP(B1377,'Yoyo@home'!$B$3:$I$955,8,FALSE),"")</f>
        <v>1.350674025214798</v>
      </c>
      <c r="N1377" s="22"/>
      <c r="O1377" s="4">
        <f t="shared" si="24"/>
        <v>11</v>
      </c>
    </row>
    <row r="1378" spans="2:15" x14ac:dyDescent="0.35">
      <c r="B1378" s="12" t="s">
        <v>504</v>
      </c>
      <c r="C1378" s="23">
        <f>IFERROR(VLOOKUP(B1378,'Asteroids@home'!$B$3:$I$1399,8,FALSE),"")</f>
        <v>0.65103841596883294</v>
      </c>
      <c r="D1378" s="23">
        <f>IFERROR(VLOOKUP(B1378,'Citizen Science Grid'!$B$3:$I$1120,8,FALSE),"")</f>
        <v>1.2670157019415182</v>
      </c>
      <c r="E1378" s="27">
        <f>IFERROR(VLOOKUP(B1378,'Enigma@home'!$B$3:$I$1120,8,FALSE),"")</f>
        <v>8.7960535451035063E-2</v>
      </c>
      <c r="F1378" s="23">
        <f>IFERROR(VLOOKUP(B1378,'LHC@home'!$B$3:$I$1280,8,FALSE),"")</f>
        <v>1.4555790966416646</v>
      </c>
      <c r="G1378" s="23">
        <f>IFERROR(VLOOKUP(B1378,'NFS@Home'!$B$3:$I$1280,8,FALSE),"")</f>
        <v>0.91032294279242065</v>
      </c>
      <c r="H1378" s="23">
        <f>IFERROR(VLOOKUP(B1378,Numberfields!$B$3:$I$1011,8,FALSE),"")</f>
        <v>0.59160460251827474</v>
      </c>
      <c r="I1378" s="23">
        <f>IFERROR(VLOOKUP(B1378,Primegrid!$B$3:$I$955,8,FALSE),"")</f>
        <v>0.13084716582688624</v>
      </c>
      <c r="J1378" s="23">
        <f>IFERROR(VLOOKUP(B1378,SRBase!$B$3:$I$614,8,FALSE),"")</f>
        <v>0.97012446322897783</v>
      </c>
      <c r="K1378" s="23">
        <f>IFERROR(VLOOKUP(B1378,'theSkyNet POGS'!$B$3:$I$1158,8,FALSE),"")</f>
        <v>0.97902873991963113</v>
      </c>
      <c r="L1378" s="23">
        <f>IFERROR(VLOOKUP(B1378,'TN-Grid'!$B$3:$I$908,8,FALSE),"")</f>
        <v>3.0605516747439583</v>
      </c>
      <c r="M1378" s="23">
        <f>IFERROR(VLOOKUP(B1378,'Yoyo@home'!$B$3:$I$955,8,FALSE),"")</f>
        <v>1.2691805739496091</v>
      </c>
      <c r="N1378" s="22"/>
      <c r="O1378" s="4">
        <f t="shared" si="24"/>
        <v>11</v>
      </c>
    </row>
    <row r="1379" spans="2:15" x14ac:dyDescent="0.35">
      <c r="B1379" s="12" t="s">
        <v>505</v>
      </c>
      <c r="C1379" s="23">
        <f>IFERROR(VLOOKUP(B1379,'Asteroids@home'!$B$3:$I$1399,8,FALSE),"")</f>
        <v>0.70638349987100635</v>
      </c>
      <c r="D1379" s="23">
        <f>IFERROR(VLOOKUP(B1379,'Citizen Science Grid'!$B$3:$I$1120,8,FALSE),"")</f>
        <v>1.222577277680186</v>
      </c>
      <c r="E1379" s="27">
        <f>IFERROR(VLOOKUP(B1379,'Enigma@home'!$B$3:$I$1120,8,FALSE),"")</f>
        <v>7.4318487713544795E-2</v>
      </c>
      <c r="F1379" s="23">
        <f>IFERROR(VLOOKUP(B1379,'LHC@home'!$B$3:$I$1280,8,FALSE),"")</f>
        <v>1.482679901480594</v>
      </c>
      <c r="G1379" s="23">
        <f>IFERROR(VLOOKUP(B1379,'NFS@Home'!$B$3:$I$1280,8,FALSE),"")</f>
        <v>0.89537648000051995</v>
      </c>
      <c r="H1379" s="23">
        <f>IFERROR(VLOOKUP(B1379,Numberfields!$B$3:$I$1011,8,FALSE),"")</f>
        <v>0.6341581079312345</v>
      </c>
      <c r="I1379" s="23">
        <f>IFERROR(VLOOKUP(B1379,Primegrid!$B$3:$I$955,8,FALSE),"")</f>
        <v>0.34594389557005928</v>
      </c>
      <c r="J1379" s="23">
        <f>IFERROR(VLOOKUP(B1379,SRBase!$B$3:$I$614,8,FALSE),"")</f>
        <v>0.95216977007075054</v>
      </c>
      <c r="K1379" s="23">
        <f>IFERROR(VLOOKUP(B1379,'theSkyNet POGS'!$B$3:$I$1158,8,FALSE),"")</f>
        <v>1.0581743647953046</v>
      </c>
      <c r="L1379" s="23">
        <f>IFERROR(VLOOKUP(B1379,'TN-Grid'!$B$3:$I$908,8,FALSE),"")</f>
        <v>3.2467951189369071</v>
      </c>
      <c r="M1379" s="23">
        <f>IFERROR(VLOOKUP(B1379,'Yoyo@home'!$B$3:$I$955,8,FALSE),"")</f>
        <v>1.7083730603293847</v>
      </c>
      <c r="N1379" s="22"/>
      <c r="O1379" s="4">
        <f t="shared" si="24"/>
        <v>11</v>
      </c>
    </row>
    <row r="1380" spans="2:15" x14ac:dyDescent="0.35">
      <c r="B1380" s="12" t="s">
        <v>1376</v>
      </c>
      <c r="C1380" s="23">
        <f>IFERROR(VLOOKUP(B1380,'Asteroids@home'!$B$3:$I$1399,8,FALSE),"")</f>
        <v>0.38961679155756013</v>
      </c>
      <c r="D1380" s="23">
        <f>IFERROR(VLOOKUP(B1380,'Citizen Science Grid'!$B$3:$I$1120,8,FALSE),"")</f>
        <v>0.68295320008493832</v>
      </c>
      <c r="E1380" s="27" t="str">
        <f>IFERROR(VLOOKUP(B1380,'Enigma@home'!$B$3:$I$1120,8,FALSE),"")</f>
        <v/>
      </c>
      <c r="F1380" s="23">
        <f>IFERROR(VLOOKUP(B1380,'LHC@home'!$B$3:$I$1280,8,FALSE),"")</f>
        <v>1.2270016587676222</v>
      </c>
      <c r="G1380" s="23" t="str">
        <f>IFERROR(VLOOKUP(B1380,'NFS@Home'!$B$3:$I$1280,8,FALSE),"")</f>
        <v/>
      </c>
      <c r="H1380" s="23" t="str">
        <f>IFERROR(VLOOKUP(B1380,Numberfields!$B$3:$I$1011,8,FALSE),"")</f>
        <v/>
      </c>
      <c r="I1380" s="23" t="str">
        <f>IFERROR(VLOOKUP(B1380,Primegrid!$B$3:$I$955,8,FALSE),"")</f>
        <v/>
      </c>
      <c r="J1380" s="23" t="str">
        <f>IFERROR(VLOOKUP(B1380,SRBase!$B$3:$I$614,8,FALSE),"")</f>
        <v/>
      </c>
      <c r="K1380" s="23" t="str">
        <f>IFERROR(VLOOKUP(B1380,'theSkyNet POGS'!$B$3:$I$1158,8,FALSE),"")</f>
        <v/>
      </c>
      <c r="L1380" s="23" t="str">
        <f>IFERROR(VLOOKUP(B1380,'TN-Grid'!$B$3:$I$908,8,FALSE),"")</f>
        <v/>
      </c>
      <c r="M1380" s="23" t="str">
        <f>IFERROR(VLOOKUP(B1380,'Yoyo@home'!$B$3:$I$955,8,FALSE),"")</f>
        <v/>
      </c>
      <c r="N1380" s="22"/>
      <c r="O1380" s="4">
        <f t="shared" si="24"/>
        <v>3</v>
      </c>
    </row>
    <row r="1381" spans="2:15" x14ac:dyDescent="0.35">
      <c r="B1381" s="12" t="s">
        <v>1377</v>
      </c>
      <c r="C1381" s="23">
        <f>IFERROR(VLOOKUP(B1381,'Asteroids@home'!$B$3:$I$1399,8,FALSE),"")</f>
        <v>0.71933220722376856</v>
      </c>
      <c r="D1381" s="23" t="str">
        <f>IFERROR(VLOOKUP(B1381,'Citizen Science Grid'!$B$3:$I$1120,8,FALSE),"")</f>
        <v/>
      </c>
      <c r="E1381" s="27" t="str">
        <f>IFERROR(VLOOKUP(B1381,'Enigma@home'!$B$3:$I$1120,8,FALSE),"")</f>
        <v/>
      </c>
      <c r="F1381" s="23" t="str">
        <f>IFERROR(VLOOKUP(B1381,'LHC@home'!$B$3:$I$1280,8,FALSE),"")</f>
        <v/>
      </c>
      <c r="G1381" s="23" t="str">
        <f>IFERROR(VLOOKUP(B1381,'NFS@Home'!$B$3:$I$1280,8,FALSE),"")</f>
        <v/>
      </c>
      <c r="H1381" s="23" t="str">
        <f>IFERROR(VLOOKUP(B1381,Numberfields!$B$3:$I$1011,8,FALSE),"")</f>
        <v/>
      </c>
      <c r="I1381" s="23" t="str">
        <f>IFERROR(VLOOKUP(B1381,Primegrid!$B$3:$I$955,8,FALSE),"")</f>
        <v/>
      </c>
      <c r="J1381" s="23" t="str">
        <f>IFERROR(VLOOKUP(B1381,SRBase!$B$3:$I$614,8,FALSE),"")</f>
        <v/>
      </c>
      <c r="K1381" s="23" t="str">
        <f>IFERROR(VLOOKUP(B1381,'theSkyNet POGS'!$B$3:$I$1158,8,FALSE),"")</f>
        <v/>
      </c>
      <c r="L1381" s="23" t="str">
        <f>IFERROR(VLOOKUP(B1381,'TN-Grid'!$B$3:$I$908,8,FALSE),"")</f>
        <v/>
      </c>
      <c r="M1381" s="23" t="str">
        <f>IFERROR(VLOOKUP(B1381,'Yoyo@home'!$B$3:$I$955,8,FALSE),"")</f>
        <v/>
      </c>
      <c r="N1381" s="22"/>
      <c r="O1381" s="4">
        <f t="shared" si="24"/>
        <v>1</v>
      </c>
    </row>
    <row r="1382" spans="2:15" x14ac:dyDescent="0.35">
      <c r="B1382" s="12" t="s">
        <v>506</v>
      </c>
      <c r="C1382" s="23">
        <f>IFERROR(VLOOKUP(B1382,'Asteroids@home'!$B$3:$I$1399,8,FALSE),"")</f>
        <v>0.63696132280726048</v>
      </c>
      <c r="D1382" s="23">
        <f>IFERROR(VLOOKUP(B1382,'Citizen Science Grid'!$B$3:$I$1120,8,FALSE),"")</f>
        <v>1.200609898294771</v>
      </c>
      <c r="E1382" s="27">
        <f>IFERROR(VLOOKUP(B1382,'Enigma@home'!$B$3:$I$1120,8,FALSE),"")</f>
        <v>8.9328421094101704E-2</v>
      </c>
      <c r="F1382" s="23">
        <f>IFERROR(VLOOKUP(B1382,'LHC@home'!$B$3:$I$1280,8,FALSE),"")</f>
        <v>1.5740456722053648</v>
      </c>
      <c r="G1382" s="23">
        <f>IFERROR(VLOOKUP(B1382,'NFS@Home'!$B$3:$I$1280,8,FALSE),"")</f>
        <v>0.84913420728654576</v>
      </c>
      <c r="H1382" s="23">
        <f>IFERROR(VLOOKUP(B1382,Numberfields!$B$3:$I$1011,8,FALSE),"")</f>
        <v>0.59879908684544114</v>
      </c>
      <c r="I1382" s="23">
        <f>IFERROR(VLOOKUP(B1382,Primegrid!$B$3:$I$955,8,FALSE),"")</f>
        <v>0.13125352702209625</v>
      </c>
      <c r="J1382" s="23">
        <f>IFERROR(VLOOKUP(B1382,SRBase!$B$3:$I$614,8,FALSE),"")</f>
        <v>0.84024232115796194</v>
      </c>
      <c r="K1382" s="23">
        <f>IFERROR(VLOOKUP(B1382,'theSkyNet POGS'!$B$3:$I$1158,8,FALSE),"")</f>
        <v>0.9878985911794006</v>
      </c>
      <c r="L1382" s="23">
        <f>IFERROR(VLOOKUP(B1382,'TN-Grid'!$B$3:$I$908,8,FALSE),"")</f>
        <v>3.0777595546977015</v>
      </c>
      <c r="M1382" s="23">
        <f>IFERROR(VLOOKUP(B1382,'Yoyo@home'!$B$3:$I$955,8,FALSE),"")</f>
        <v>1.3806249900402812</v>
      </c>
      <c r="N1382" s="22"/>
      <c r="O1382" s="4">
        <f t="shared" si="24"/>
        <v>11</v>
      </c>
    </row>
    <row r="1383" spans="2:15" x14ac:dyDescent="0.35">
      <c r="B1383" s="12" t="s">
        <v>507</v>
      </c>
      <c r="C1383" s="23">
        <f>IFERROR(VLOOKUP(B1383,'Asteroids@home'!$B$3:$I$1399,8,FALSE),"")</f>
        <v>0.80215082314821506</v>
      </c>
      <c r="D1383" s="23">
        <f>IFERROR(VLOOKUP(B1383,'Citizen Science Grid'!$B$3:$I$1120,8,FALSE),"")</f>
        <v>1.2482889951442957</v>
      </c>
      <c r="E1383" s="27">
        <f>IFERROR(VLOOKUP(B1383,'Enigma@home'!$B$3:$I$1120,8,FALSE),"")</f>
        <v>7.7731891955457474E-2</v>
      </c>
      <c r="F1383" s="23">
        <f>IFERROR(VLOOKUP(B1383,'LHC@home'!$B$3:$I$1280,8,FALSE),"")</f>
        <v>1.5356863795070523</v>
      </c>
      <c r="G1383" s="23">
        <f>IFERROR(VLOOKUP(B1383,'NFS@Home'!$B$3:$I$1280,8,FALSE),"")</f>
        <v>0.97203934678421067</v>
      </c>
      <c r="H1383" s="23">
        <f>IFERROR(VLOOKUP(B1383,Numberfields!$B$3:$I$1011,8,FALSE),"")</f>
        <v>0.65298899449843639</v>
      </c>
      <c r="I1383" s="23">
        <f>IFERROR(VLOOKUP(B1383,Primegrid!$B$3:$I$955,8,FALSE),"")</f>
        <v>0.21577415922724349</v>
      </c>
      <c r="J1383" s="23">
        <f>IFERROR(VLOOKUP(B1383,SRBase!$B$3:$I$614,8,FALSE),"")</f>
        <v>0.88355118038301739</v>
      </c>
      <c r="K1383" s="23">
        <f>IFERROR(VLOOKUP(B1383,'theSkyNet POGS'!$B$3:$I$1158,8,FALSE),"")</f>
        <v>0.97473808532422879</v>
      </c>
      <c r="L1383" s="23">
        <f>IFERROR(VLOOKUP(B1383,'TN-Grid'!$B$3:$I$908,8,FALSE),"")</f>
        <v>2.9448752004297876</v>
      </c>
      <c r="M1383" s="23">
        <f>IFERROR(VLOOKUP(B1383,'Yoyo@home'!$B$3:$I$955,8,FALSE),"")</f>
        <v>1.4132010958194343</v>
      </c>
      <c r="N1383" s="22"/>
      <c r="O1383" s="4">
        <f t="shared" si="24"/>
        <v>11</v>
      </c>
    </row>
    <row r="1384" spans="2:15" x14ac:dyDescent="0.35">
      <c r="B1384" s="12" t="s">
        <v>508</v>
      </c>
      <c r="C1384" s="23">
        <f>IFERROR(VLOOKUP(B1384,'Asteroids@home'!$B$3:$I$1399,8,FALSE),"")</f>
        <v>0.75752710342775909</v>
      </c>
      <c r="D1384" s="23">
        <f>IFERROR(VLOOKUP(B1384,'Citizen Science Grid'!$B$3:$I$1120,8,FALSE),"")</f>
        <v>1.5215004938494545</v>
      </c>
      <c r="E1384" s="27">
        <f>IFERROR(VLOOKUP(B1384,'Enigma@home'!$B$3:$I$1120,8,FALSE),"")</f>
        <v>0.10956413451986495</v>
      </c>
      <c r="F1384" s="23">
        <f>IFERROR(VLOOKUP(B1384,'LHC@home'!$B$3:$I$1280,8,FALSE),"")</f>
        <v>1.6489539909420123</v>
      </c>
      <c r="G1384" s="23">
        <f>IFERROR(VLOOKUP(B1384,'NFS@Home'!$B$3:$I$1280,8,FALSE),"")</f>
        <v>1.0254560079022363</v>
      </c>
      <c r="H1384" s="23">
        <f>IFERROR(VLOOKUP(B1384,Numberfields!$B$3:$I$1011,8,FALSE),"")</f>
        <v>0.63886304711995034</v>
      </c>
      <c r="I1384" s="23">
        <f>IFERROR(VLOOKUP(B1384,Primegrid!$B$3:$I$955,8,FALSE),"")</f>
        <v>0.2077424080165525</v>
      </c>
      <c r="J1384" s="23">
        <f>IFERROR(VLOOKUP(B1384,SRBase!$B$3:$I$614,8,FALSE),"")</f>
        <v>1.4408824459667264</v>
      </c>
      <c r="K1384" s="23">
        <f>IFERROR(VLOOKUP(B1384,'theSkyNet POGS'!$B$3:$I$1158,8,FALSE),"")</f>
        <v>1.0204182474708492</v>
      </c>
      <c r="L1384" s="23">
        <f>IFERROR(VLOOKUP(B1384,'TN-Grid'!$B$3:$I$908,8,FALSE),"")</f>
        <v>5.063896907148786</v>
      </c>
      <c r="M1384" s="23">
        <f>IFERROR(VLOOKUP(B1384,'Yoyo@home'!$B$3:$I$955,8,FALSE),"")</f>
        <v>1.230522334137671</v>
      </c>
      <c r="N1384" s="22"/>
      <c r="O1384" s="4">
        <f t="shared" si="24"/>
        <v>11</v>
      </c>
    </row>
    <row r="1385" spans="2:15" x14ac:dyDescent="0.35">
      <c r="B1385" s="12" t="s">
        <v>1378</v>
      </c>
      <c r="C1385" s="23">
        <f>IFERROR(VLOOKUP(B1385,'Asteroids@home'!$B$3:$I$1399,8,FALSE),"")</f>
        <v>1.0365769994948395</v>
      </c>
      <c r="D1385" s="23">
        <f>IFERROR(VLOOKUP(B1385,'Citizen Science Grid'!$B$3:$I$1120,8,FALSE),"")</f>
        <v>1.4325138626642313</v>
      </c>
      <c r="E1385" s="27" t="str">
        <f>IFERROR(VLOOKUP(B1385,'Enigma@home'!$B$3:$I$1120,8,FALSE),"")</f>
        <v/>
      </c>
      <c r="F1385" s="23">
        <f>IFERROR(VLOOKUP(B1385,'LHC@home'!$B$3:$I$1280,8,FALSE),"")</f>
        <v>1.48654903542988</v>
      </c>
      <c r="G1385" s="23">
        <f>IFERROR(VLOOKUP(B1385,'NFS@Home'!$B$3:$I$1280,8,FALSE),"")</f>
        <v>0.9902144511293689</v>
      </c>
      <c r="H1385" s="23">
        <f>IFERROR(VLOOKUP(B1385,Numberfields!$B$3:$I$1011,8,FALSE),"")</f>
        <v>0.68591640944916443</v>
      </c>
      <c r="I1385" s="23">
        <f>IFERROR(VLOOKUP(B1385,Primegrid!$B$3:$I$955,8,FALSE),"")</f>
        <v>0.42694311071665569</v>
      </c>
      <c r="J1385" s="23" t="str">
        <f>IFERROR(VLOOKUP(B1385,SRBase!$B$3:$I$614,8,FALSE),"")</f>
        <v/>
      </c>
      <c r="K1385" s="23">
        <f>IFERROR(VLOOKUP(B1385,'theSkyNet POGS'!$B$3:$I$1158,8,FALSE),"")</f>
        <v>1.0271975019672195</v>
      </c>
      <c r="L1385" s="23" t="str">
        <f>IFERROR(VLOOKUP(B1385,'TN-Grid'!$B$3:$I$908,8,FALSE),"")</f>
        <v/>
      </c>
      <c r="M1385" s="23">
        <f>IFERROR(VLOOKUP(B1385,'Yoyo@home'!$B$3:$I$955,8,FALSE),"")</f>
        <v>1.4342695059339199</v>
      </c>
      <c r="N1385" s="22"/>
      <c r="O1385" s="4">
        <f t="shared" si="24"/>
        <v>8</v>
      </c>
    </row>
    <row r="1386" spans="2:15" x14ac:dyDescent="0.35">
      <c r="B1386" s="12" t="s">
        <v>509</v>
      </c>
      <c r="C1386" s="23" t="str">
        <f>IFERROR(VLOOKUP(B1386,'Asteroids@home'!$B$3:$I$1399,8,FALSE),"")</f>
        <v/>
      </c>
      <c r="D1386" s="23">
        <f>IFERROR(VLOOKUP(B1386,'Citizen Science Grid'!$B$3:$I$1120,8,FALSE),"")</f>
        <v>1.4845278265345883</v>
      </c>
      <c r="E1386" s="27" t="str">
        <f>IFERROR(VLOOKUP(B1386,'Enigma@home'!$B$3:$I$1120,8,FALSE),"")</f>
        <v/>
      </c>
      <c r="F1386" s="23">
        <f>IFERROR(VLOOKUP(B1386,'LHC@home'!$B$3:$I$1280,8,FALSE),"")</f>
        <v>2.105353493943531</v>
      </c>
      <c r="G1386" s="23">
        <f>IFERROR(VLOOKUP(B1386,'NFS@Home'!$B$3:$I$1280,8,FALSE),"")</f>
        <v>1.0570213935138302</v>
      </c>
      <c r="H1386" s="23">
        <f>IFERROR(VLOOKUP(B1386,Numberfields!$B$3:$I$1011,8,FALSE),"")</f>
        <v>0.65896725990945781</v>
      </c>
      <c r="I1386" s="23" t="str">
        <f>IFERROR(VLOOKUP(B1386,Primegrid!$B$3:$I$955,8,FALSE),"")</f>
        <v/>
      </c>
      <c r="J1386" s="23">
        <f>IFERROR(VLOOKUP(B1386,SRBase!$B$3:$I$614,8,FALSE),"")</f>
        <v>1.2044476029592179</v>
      </c>
      <c r="K1386" s="23">
        <f>IFERROR(VLOOKUP(B1386,'theSkyNet POGS'!$B$3:$I$1158,8,FALSE),"")</f>
        <v>1.082194901943998</v>
      </c>
      <c r="L1386" s="23">
        <f>IFERROR(VLOOKUP(B1386,'TN-Grid'!$B$3:$I$908,8,FALSE),"")</f>
        <v>2.7556703271721057</v>
      </c>
      <c r="M1386" s="23">
        <f>IFERROR(VLOOKUP(B1386,'Yoyo@home'!$B$3:$I$955,8,FALSE),"")</f>
        <v>1.4156826243033254</v>
      </c>
      <c r="N1386" s="22"/>
      <c r="O1386" s="4">
        <f t="shared" si="24"/>
        <v>8</v>
      </c>
    </row>
    <row r="1387" spans="2:15" x14ac:dyDescent="0.35">
      <c r="B1387" s="12" t="s">
        <v>510</v>
      </c>
      <c r="C1387" s="23">
        <f>IFERROR(VLOOKUP(B1387,'Asteroids@home'!$B$3:$I$1399,8,FALSE),"")</f>
        <v>0.91744596368907505</v>
      </c>
      <c r="D1387" s="23">
        <f>IFERROR(VLOOKUP(B1387,'Citizen Science Grid'!$B$3:$I$1120,8,FALSE),"")</f>
        <v>1.2486261469506124</v>
      </c>
      <c r="E1387" s="27">
        <f>IFERROR(VLOOKUP(B1387,'Enigma@home'!$B$3:$I$1120,8,FALSE),"")</f>
        <v>9.1438746202130855E-2</v>
      </c>
      <c r="F1387" s="23">
        <f>IFERROR(VLOOKUP(B1387,'LHC@home'!$B$3:$I$1280,8,FALSE),"")</f>
        <v>1.6849582071807756</v>
      </c>
      <c r="G1387" s="23">
        <f>IFERROR(VLOOKUP(B1387,'NFS@Home'!$B$3:$I$1280,8,FALSE),"")</f>
        <v>1.1466426354322656</v>
      </c>
      <c r="H1387" s="23">
        <f>IFERROR(VLOOKUP(B1387,Numberfields!$B$3:$I$1011,8,FALSE),"")</f>
        <v>0.69970886484136674</v>
      </c>
      <c r="I1387" s="23">
        <f>IFERROR(VLOOKUP(B1387,Primegrid!$B$3:$I$955,8,FALSE),"")</f>
        <v>0.22267529508847658</v>
      </c>
      <c r="J1387" s="23">
        <f>IFERROR(VLOOKUP(B1387,SRBase!$B$3:$I$614,8,FALSE),"")</f>
        <v>1.2258774250212916</v>
      </c>
      <c r="K1387" s="23">
        <f>IFERROR(VLOOKUP(B1387,'theSkyNet POGS'!$B$3:$I$1158,8,FALSE),"")</f>
        <v>1.0789347809457852</v>
      </c>
      <c r="L1387" s="23">
        <f>IFERROR(VLOOKUP(B1387,'TN-Grid'!$B$3:$I$908,8,FALSE),"")</f>
        <v>4.00348066993622</v>
      </c>
      <c r="M1387" s="23">
        <f>IFERROR(VLOOKUP(B1387,'Yoyo@home'!$B$3:$I$955,8,FALSE),"")</f>
        <v>1.4463556405033575</v>
      </c>
      <c r="N1387" s="22"/>
      <c r="O1387" s="4">
        <f t="shared" si="24"/>
        <v>11</v>
      </c>
    </row>
    <row r="1388" spans="2:15" x14ac:dyDescent="0.35">
      <c r="B1388" s="12" t="s">
        <v>511</v>
      </c>
      <c r="C1388" s="23">
        <f>IFERROR(VLOOKUP(B1388,'Asteroids@home'!$B$3:$I$1399,8,FALSE),"")</f>
        <v>0.87709964745395186</v>
      </c>
      <c r="D1388" s="23">
        <f>IFERROR(VLOOKUP(B1388,'Citizen Science Grid'!$B$3:$I$1120,8,FALSE),"")</f>
        <v>1.6297990724443365</v>
      </c>
      <c r="E1388" s="27">
        <f>IFERROR(VLOOKUP(B1388,'Enigma@home'!$B$3:$I$1120,8,FALSE),"")</f>
        <v>0.10962021669826737</v>
      </c>
      <c r="F1388" s="23">
        <f>IFERROR(VLOOKUP(B1388,'LHC@home'!$B$3:$I$1280,8,FALSE),"")</f>
        <v>1.7900698025900628</v>
      </c>
      <c r="G1388" s="23">
        <f>IFERROR(VLOOKUP(B1388,'NFS@Home'!$B$3:$I$1280,8,FALSE),"")</f>
        <v>1.0410533365675565</v>
      </c>
      <c r="H1388" s="23">
        <f>IFERROR(VLOOKUP(B1388,Numberfields!$B$3:$I$1011,8,FALSE),"")</f>
        <v>0.82979833084162702</v>
      </c>
      <c r="I1388" s="23">
        <f>IFERROR(VLOOKUP(B1388,Primegrid!$B$3:$I$955,8,FALSE),"")</f>
        <v>0.20312753348106768</v>
      </c>
      <c r="J1388" s="23">
        <f>IFERROR(VLOOKUP(B1388,SRBase!$B$3:$I$614,8,FALSE),"")</f>
        <v>1.4798933983750968</v>
      </c>
      <c r="K1388" s="23">
        <f>IFERROR(VLOOKUP(B1388,'theSkyNet POGS'!$B$3:$I$1158,8,FALSE),"")</f>
        <v>1.0225705183182356</v>
      </c>
      <c r="L1388" s="23">
        <f>IFERROR(VLOOKUP(B1388,'TN-Grid'!$B$3:$I$908,8,FALSE),"")</f>
        <v>3.3702735249651607</v>
      </c>
      <c r="M1388" s="23">
        <f>IFERROR(VLOOKUP(B1388,'Yoyo@home'!$B$3:$I$955,8,FALSE),"")</f>
        <v>1.5791601683497964</v>
      </c>
      <c r="N1388" s="22"/>
      <c r="O1388" s="4">
        <f t="shared" si="24"/>
        <v>11</v>
      </c>
    </row>
    <row r="1389" spans="2:15" x14ac:dyDescent="0.35">
      <c r="B1389" s="12" t="s">
        <v>1795</v>
      </c>
      <c r="C1389" s="23" t="str">
        <f>IFERROR(VLOOKUP(B1389,'Asteroids@home'!$B$3:$I$1399,8,FALSE),"")</f>
        <v/>
      </c>
      <c r="D1389" s="23" t="str">
        <f>IFERROR(VLOOKUP(B1389,'Citizen Science Grid'!$B$3:$I$1120,8,FALSE),"")</f>
        <v/>
      </c>
      <c r="E1389" s="27" t="str">
        <f>IFERROR(VLOOKUP(B1389,'Enigma@home'!$B$3:$I$1120,8,FALSE),"")</f>
        <v/>
      </c>
      <c r="F1389" s="23" t="str">
        <f>IFERROR(VLOOKUP(B1389,'LHC@home'!$B$3:$I$1280,8,FALSE),"")</f>
        <v/>
      </c>
      <c r="G1389" s="23" t="str">
        <f>IFERROR(VLOOKUP(B1389,'NFS@Home'!$B$3:$I$1280,8,FALSE),"")</f>
        <v/>
      </c>
      <c r="H1389" s="23" t="str">
        <f>IFERROR(VLOOKUP(B1389,Numberfields!$B$3:$I$1011,8,FALSE),"")</f>
        <v/>
      </c>
      <c r="I1389" s="23" t="str">
        <f>IFERROR(VLOOKUP(B1389,Primegrid!$B$3:$I$955,8,FALSE),"")</f>
        <v/>
      </c>
      <c r="J1389" s="23" t="str">
        <f>IFERROR(VLOOKUP(B1389,SRBase!$B$3:$I$614,8,FALSE),"")</f>
        <v/>
      </c>
      <c r="K1389" s="23">
        <f>IFERROR(VLOOKUP(B1389,'theSkyNet POGS'!$B$3:$I$1158,8,FALSE),"")</f>
        <v>0.13351065061021289</v>
      </c>
      <c r="L1389" s="23" t="str">
        <f>IFERROR(VLOOKUP(B1389,'TN-Grid'!$B$3:$I$908,8,FALSE),"")</f>
        <v/>
      </c>
      <c r="M1389" s="23" t="str">
        <f>IFERROR(VLOOKUP(B1389,'Yoyo@home'!$B$3:$I$955,8,FALSE),"")</f>
        <v/>
      </c>
      <c r="N1389" s="22"/>
      <c r="O1389" s="4">
        <f t="shared" si="24"/>
        <v>1</v>
      </c>
    </row>
    <row r="1390" spans="2:15" x14ac:dyDescent="0.35">
      <c r="B1390" s="12" t="s">
        <v>1379</v>
      </c>
      <c r="C1390" s="23">
        <f>IFERROR(VLOOKUP(B1390,'Asteroids@home'!$B$3:$I$1399,8,FALSE),"")</f>
        <v>0.42730050125414537</v>
      </c>
      <c r="D1390" s="23" t="str">
        <f>IFERROR(VLOOKUP(B1390,'Citizen Science Grid'!$B$3:$I$1120,8,FALSE),"")</f>
        <v/>
      </c>
      <c r="E1390" s="27">
        <f>IFERROR(VLOOKUP(B1390,'Enigma@home'!$B$3:$I$1120,8,FALSE),"")</f>
        <v>2.8605278067593901E-2</v>
      </c>
      <c r="F1390" s="23">
        <f>IFERROR(VLOOKUP(B1390,'LHC@home'!$B$3:$I$1280,8,FALSE),"")</f>
        <v>0.72201706443978853</v>
      </c>
      <c r="G1390" s="23">
        <f>IFERROR(VLOOKUP(B1390,'NFS@Home'!$B$3:$I$1280,8,FALSE),"")</f>
        <v>0.34182144260339459</v>
      </c>
      <c r="H1390" s="23" t="str">
        <f>IFERROR(VLOOKUP(B1390,Numberfields!$B$3:$I$1011,8,FALSE),"")</f>
        <v/>
      </c>
      <c r="I1390" s="23" t="str">
        <f>IFERROR(VLOOKUP(B1390,Primegrid!$B$3:$I$955,8,FALSE),"")</f>
        <v/>
      </c>
      <c r="J1390" s="23" t="str">
        <f>IFERROR(VLOOKUP(B1390,SRBase!$B$3:$I$614,8,FALSE),"")</f>
        <v/>
      </c>
      <c r="K1390" s="23">
        <f>IFERROR(VLOOKUP(B1390,'theSkyNet POGS'!$B$3:$I$1158,8,FALSE),"")</f>
        <v>0.30959474431857986</v>
      </c>
      <c r="L1390" s="23" t="str">
        <f>IFERROR(VLOOKUP(B1390,'TN-Grid'!$B$3:$I$908,8,FALSE),"")</f>
        <v/>
      </c>
      <c r="M1390" s="23" t="str">
        <f>IFERROR(VLOOKUP(B1390,'Yoyo@home'!$B$3:$I$955,8,FALSE),"")</f>
        <v/>
      </c>
      <c r="N1390" s="22"/>
      <c r="O1390" s="4">
        <f t="shared" si="24"/>
        <v>5</v>
      </c>
    </row>
    <row r="1391" spans="2:15" x14ac:dyDescent="0.35">
      <c r="B1391" s="12" t="s">
        <v>512</v>
      </c>
      <c r="C1391" s="23">
        <f>IFERROR(VLOOKUP(B1391,'Asteroids@home'!$B$3:$I$1399,8,FALSE),"")</f>
        <v>0.3922976968086806</v>
      </c>
      <c r="D1391" s="23">
        <f>IFERROR(VLOOKUP(B1391,'Citizen Science Grid'!$B$3:$I$1120,8,FALSE),"")</f>
        <v>0.56701902046651564</v>
      </c>
      <c r="E1391" s="27" t="str">
        <f>IFERROR(VLOOKUP(B1391,'Enigma@home'!$B$3:$I$1120,8,FALSE),"")</f>
        <v/>
      </c>
      <c r="F1391" s="23">
        <f>IFERROR(VLOOKUP(B1391,'LHC@home'!$B$3:$I$1280,8,FALSE),"")</f>
        <v>0.54343473183919355</v>
      </c>
      <c r="G1391" s="23">
        <f>IFERROR(VLOOKUP(B1391,'NFS@Home'!$B$3:$I$1280,8,FALSE),"")</f>
        <v>0.3879799899316278</v>
      </c>
      <c r="H1391" s="23">
        <f>IFERROR(VLOOKUP(B1391,Numberfields!$B$3:$I$1011,8,FALSE),"")</f>
        <v>0.16543004148285165</v>
      </c>
      <c r="I1391" s="23" t="str">
        <f>IFERROR(VLOOKUP(B1391,Primegrid!$B$3:$I$955,8,FALSE),"")</f>
        <v/>
      </c>
      <c r="J1391" s="23">
        <f>IFERROR(VLOOKUP(B1391,SRBase!$B$3:$I$614,8,FALSE),"")</f>
        <v>0.3932697406749423</v>
      </c>
      <c r="K1391" s="23">
        <f>IFERROR(VLOOKUP(B1391,'theSkyNet POGS'!$B$3:$I$1158,8,FALSE),"")</f>
        <v>0.44921142768976335</v>
      </c>
      <c r="L1391" s="23">
        <f>IFERROR(VLOOKUP(B1391,'TN-Grid'!$B$3:$I$908,8,FALSE),"")</f>
        <v>1.9078656059844081</v>
      </c>
      <c r="M1391" s="23" t="str">
        <f>IFERROR(VLOOKUP(B1391,'Yoyo@home'!$B$3:$I$955,8,FALSE),"")</f>
        <v/>
      </c>
      <c r="N1391" s="22"/>
      <c r="O1391" s="4">
        <f t="shared" si="24"/>
        <v>8</v>
      </c>
    </row>
    <row r="1392" spans="2:15" x14ac:dyDescent="0.35">
      <c r="B1392" s="12" t="s">
        <v>787</v>
      </c>
      <c r="C1392" s="23">
        <f>IFERROR(VLOOKUP(B1392,'Asteroids@home'!$B$3:$I$1399,8,FALSE),"")</f>
        <v>0.35003237177135432</v>
      </c>
      <c r="D1392" s="23">
        <f>IFERROR(VLOOKUP(B1392,'Citizen Science Grid'!$B$3:$I$1120,8,FALSE),"")</f>
        <v>0.59407491992053529</v>
      </c>
      <c r="E1392" s="27">
        <f>IFERROR(VLOOKUP(B1392,'Enigma@home'!$B$3:$I$1120,8,FALSE),"")</f>
        <v>5.2353277520619294E-2</v>
      </c>
      <c r="F1392" s="23">
        <f>IFERROR(VLOOKUP(B1392,'LHC@home'!$B$3:$I$1280,8,FALSE),"")</f>
        <v>0.70347541397827684</v>
      </c>
      <c r="G1392" s="23">
        <f>IFERROR(VLOOKUP(B1392,'NFS@Home'!$B$3:$I$1280,8,FALSE),"")</f>
        <v>0.522403114167591</v>
      </c>
      <c r="H1392" s="23" t="str">
        <f>IFERROR(VLOOKUP(B1392,Numberfields!$B$3:$I$1011,8,FALSE),"")</f>
        <v/>
      </c>
      <c r="I1392" s="23">
        <f>IFERROR(VLOOKUP(B1392,Primegrid!$B$3:$I$955,8,FALSE),"")</f>
        <v>2.143951801743357E-2</v>
      </c>
      <c r="J1392" s="23" t="str">
        <f>IFERROR(VLOOKUP(B1392,SRBase!$B$3:$I$614,8,FALSE),"")</f>
        <v/>
      </c>
      <c r="K1392" s="23">
        <f>IFERROR(VLOOKUP(B1392,'theSkyNet POGS'!$B$3:$I$1158,8,FALSE),"")</f>
        <v>0.5071158204166708</v>
      </c>
      <c r="L1392" s="23">
        <f>IFERROR(VLOOKUP(B1392,'TN-Grid'!$B$3:$I$908,8,FALSE),"")</f>
        <v>2.2318450873969629</v>
      </c>
      <c r="M1392" s="23">
        <f>IFERROR(VLOOKUP(B1392,'Yoyo@home'!$B$3:$I$955,8,FALSE),"")</f>
        <v>0.74655212037091545</v>
      </c>
      <c r="N1392" s="22"/>
      <c r="O1392" s="4">
        <f t="shared" si="24"/>
        <v>9</v>
      </c>
    </row>
    <row r="1393" spans="2:15" x14ac:dyDescent="0.35">
      <c r="B1393" s="12" t="s">
        <v>1676</v>
      </c>
      <c r="C1393" s="23" t="str">
        <f>IFERROR(VLOOKUP(B1393,'Asteroids@home'!$B$3:$I$1399,8,FALSE),"")</f>
        <v/>
      </c>
      <c r="D1393" s="23" t="str">
        <f>IFERROR(VLOOKUP(B1393,'Citizen Science Grid'!$B$3:$I$1120,8,FALSE),"")</f>
        <v/>
      </c>
      <c r="E1393" s="27" t="str">
        <f>IFERROR(VLOOKUP(B1393,'Enigma@home'!$B$3:$I$1120,8,FALSE),"")</f>
        <v/>
      </c>
      <c r="F1393" s="23">
        <f>IFERROR(VLOOKUP(B1393,'LHC@home'!$B$3:$I$1280,8,FALSE),"")</f>
        <v>0.11572811605590466</v>
      </c>
      <c r="G1393" s="23" t="str">
        <f>IFERROR(VLOOKUP(B1393,'NFS@Home'!$B$3:$I$1280,8,FALSE),"")</f>
        <v/>
      </c>
      <c r="H1393" s="23" t="str">
        <f>IFERROR(VLOOKUP(B1393,Numberfields!$B$3:$I$1011,8,FALSE),"")</f>
        <v/>
      </c>
      <c r="I1393" s="23" t="str">
        <f>IFERROR(VLOOKUP(B1393,Primegrid!$B$3:$I$955,8,FALSE),"")</f>
        <v/>
      </c>
      <c r="J1393" s="23" t="str">
        <f>IFERROR(VLOOKUP(B1393,SRBase!$B$3:$I$614,8,FALSE),"")</f>
        <v/>
      </c>
      <c r="K1393" s="23" t="str">
        <f>IFERROR(VLOOKUP(B1393,'theSkyNet POGS'!$B$3:$I$1158,8,FALSE),"")</f>
        <v/>
      </c>
      <c r="L1393" s="23" t="str">
        <f>IFERROR(VLOOKUP(B1393,'TN-Grid'!$B$3:$I$908,8,FALSE),"")</f>
        <v/>
      </c>
      <c r="M1393" s="23" t="str">
        <f>IFERROR(VLOOKUP(B1393,'Yoyo@home'!$B$3:$I$955,8,FALSE),"")</f>
        <v/>
      </c>
      <c r="N1393" s="22"/>
      <c r="O1393" s="4">
        <f t="shared" si="24"/>
        <v>1</v>
      </c>
    </row>
    <row r="1394" spans="2:15" x14ac:dyDescent="0.35">
      <c r="B1394" s="12" t="s">
        <v>1380</v>
      </c>
      <c r="C1394" s="23">
        <f>IFERROR(VLOOKUP(B1394,'Asteroids@home'!$B$3:$I$1399,8,FALSE),"")</f>
        <v>3.7891849032536166E-2</v>
      </c>
      <c r="D1394" s="23" t="str">
        <f>IFERROR(VLOOKUP(B1394,'Citizen Science Grid'!$B$3:$I$1120,8,FALSE),"")</f>
        <v/>
      </c>
      <c r="E1394" s="27" t="str">
        <f>IFERROR(VLOOKUP(B1394,'Enigma@home'!$B$3:$I$1120,8,FALSE),"")</f>
        <v/>
      </c>
      <c r="F1394" s="23" t="str">
        <f>IFERROR(VLOOKUP(B1394,'LHC@home'!$B$3:$I$1280,8,FALSE),"")</f>
        <v/>
      </c>
      <c r="G1394" s="23" t="str">
        <f>IFERROR(VLOOKUP(B1394,'NFS@Home'!$B$3:$I$1280,8,FALSE),"")</f>
        <v/>
      </c>
      <c r="H1394" s="23" t="str">
        <f>IFERROR(VLOOKUP(B1394,Numberfields!$B$3:$I$1011,8,FALSE),"")</f>
        <v/>
      </c>
      <c r="I1394" s="23">
        <f>IFERROR(VLOOKUP(B1394,Primegrid!$B$3:$I$955,8,FALSE),"")</f>
        <v>1.2153348252351434E-3</v>
      </c>
      <c r="J1394" s="23" t="str">
        <f>IFERROR(VLOOKUP(B1394,SRBase!$B$3:$I$614,8,FALSE),"")</f>
        <v/>
      </c>
      <c r="K1394" s="23" t="str">
        <f>IFERROR(VLOOKUP(B1394,'theSkyNet POGS'!$B$3:$I$1158,8,FALSE),"")</f>
        <v/>
      </c>
      <c r="L1394" s="23" t="str">
        <f>IFERROR(VLOOKUP(B1394,'TN-Grid'!$B$3:$I$908,8,FALSE),"")</f>
        <v/>
      </c>
      <c r="M1394" s="23" t="str">
        <f>IFERROR(VLOOKUP(B1394,'Yoyo@home'!$B$3:$I$955,8,FALSE),"")</f>
        <v/>
      </c>
      <c r="N1394" s="22"/>
      <c r="O1394" s="4">
        <f t="shared" si="24"/>
        <v>2</v>
      </c>
    </row>
    <row r="1395" spans="2:15" x14ac:dyDescent="0.35">
      <c r="B1395" s="12" t="s">
        <v>1381</v>
      </c>
      <c r="C1395" s="23" t="str">
        <f>IFERROR(VLOOKUP(B1395,'Asteroids@home'!$B$3:$I$1399,8,FALSE),"")</f>
        <v/>
      </c>
      <c r="D1395" s="23" t="str">
        <f>IFERROR(VLOOKUP(B1395,'Citizen Science Grid'!$B$3:$I$1120,8,FALSE),"")</f>
        <v/>
      </c>
      <c r="E1395" s="27" t="str">
        <f>IFERROR(VLOOKUP(B1395,'Enigma@home'!$B$3:$I$1120,8,FALSE),"")</f>
        <v/>
      </c>
      <c r="F1395" s="23">
        <f>IFERROR(VLOOKUP(B1395,'LHC@home'!$B$3:$I$1280,8,FALSE),"")</f>
        <v>0.14401620712402297</v>
      </c>
      <c r="G1395" s="23" t="str">
        <f>IFERROR(VLOOKUP(B1395,'NFS@Home'!$B$3:$I$1280,8,FALSE),"")</f>
        <v/>
      </c>
      <c r="H1395" s="23" t="str">
        <f>IFERROR(VLOOKUP(B1395,Numberfields!$B$3:$I$1011,8,FALSE),"")</f>
        <v/>
      </c>
      <c r="I1395" s="23" t="str">
        <f>IFERROR(VLOOKUP(B1395,Primegrid!$B$3:$I$955,8,FALSE),"")</f>
        <v/>
      </c>
      <c r="J1395" s="23" t="str">
        <f>IFERROR(VLOOKUP(B1395,SRBase!$B$3:$I$614,8,FALSE),"")</f>
        <v/>
      </c>
      <c r="K1395" s="23">
        <f>IFERROR(VLOOKUP(B1395,'theSkyNet POGS'!$B$3:$I$1158,8,FALSE),"")</f>
        <v>3.7181045807019732E-2</v>
      </c>
      <c r="L1395" s="23" t="str">
        <f>IFERROR(VLOOKUP(B1395,'TN-Grid'!$B$3:$I$908,8,FALSE),"")</f>
        <v/>
      </c>
      <c r="M1395" s="23" t="str">
        <f>IFERROR(VLOOKUP(B1395,'Yoyo@home'!$B$3:$I$955,8,FALSE),"")</f>
        <v/>
      </c>
      <c r="N1395" s="22"/>
      <c r="O1395" s="4">
        <f t="shared" si="24"/>
        <v>2</v>
      </c>
    </row>
    <row r="1396" spans="2:15" x14ac:dyDescent="0.35">
      <c r="B1396" s="12" t="s">
        <v>1382</v>
      </c>
      <c r="C1396" s="23">
        <f>IFERROR(VLOOKUP(B1396,'Asteroids@home'!$B$3:$I$1399,8,FALSE),"")</f>
        <v>5.3777793358094857E-2</v>
      </c>
      <c r="D1396" s="23" t="str">
        <f>IFERROR(VLOOKUP(B1396,'Citizen Science Grid'!$B$3:$I$1120,8,FALSE),"")</f>
        <v/>
      </c>
      <c r="E1396" s="27" t="str">
        <f>IFERROR(VLOOKUP(B1396,'Enigma@home'!$B$3:$I$1120,8,FALSE),"")</f>
        <v/>
      </c>
      <c r="F1396" s="23" t="str">
        <f>IFERROR(VLOOKUP(B1396,'LHC@home'!$B$3:$I$1280,8,FALSE),"")</f>
        <v/>
      </c>
      <c r="G1396" s="23" t="str">
        <f>IFERROR(VLOOKUP(B1396,'NFS@Home'!$B$3:$I$1280,8,FALSE),"")</f>
        <v/>
      </c>
      <c r="H1396" s="23" t="str">
        <f>IFERROR(VLOOKUP(B1396,Numberfields!$B$3:$I$1011,8,FALSE),"")</f>
        <v/>
      </c>
      <c r="I1396" s="23" t="str">
        <f>IFERROR(VLOOKUP(B1396,Primegrid!$B$3:$I$955,8,FALSE),"")</f>
        <v/>
      </c>
      <c r="J1396" s="23" t="str">
        <f>IFERROR(VLOOKUP(B1396,SRBase!$B$3:$I$614,8,FALSE),"")</f>
        <v/>
      </c>
      <c r="K1396" s="23">
        <f>IFERROR(VLOOKUP(B1396,'theSkyNet POGS'!$B$3:$I$1158,8,FALSE),"")</f>
        <v>4.1019112587962134E-2</v>
      </c>
      <c r="L1396" s="23" t="str">
        <f>IFERROR(VLOOKUP(B1396,'TN-Grid'!$B$3:$I$908,8,FALSE),"")</f>
        <v/>
      </c>
      <c r="M1396" s="23">
        <f>IFERROR(VLOOKUP(B1396,'Yoyo@home'!$B$3:$I$955,8,FALSE),"")</f>
        <v>8.1012315977452662E-2</v>
      </c>
      <c r="N1396" s="22"/>
      <c r="O1396" s="4">
        <f t="shared" si="24"/>
        <v>3</v>
      </c>
    </row>
    <row r="1397" spans="2:15" hidden="1" x14ac:dyDescent="0.35">
      <c r="B1397" s="12" t="s">
        <v>1383</v>
      </c>
      <c r="C1397" s="23" t="str">
        <f>IFERROR(VLOOKUP(B1397,'Asteroids@home'!$B$3:$I$1399,8,FALSE),"")</f>
        <v/>
      </c>
      <c r="D1397" s="23" t="str">
        <f>IFERROR(VLOOKUP(B1397,'Citizen Science Grid'!$B$3:$I$1120,8,FALSE),"")</f>
        <v/>
      </c>
      <c r="E1397" s="27" t="str">
        <f>IFERROR(VLOOKUP(B1397,'Enigma@home'!$B$3:$I$1120,8,FALSE),"")</f>
        <v/>
      </c>
      <c r="F1397" s="23" t="str">
        <f>IFERROR(VLOOKUP(B1397,'LHC@home'!$B$3:$I$1280,8,FALSE),"")</f>
        <v/>
      </c>
      <c r="G1397" s="23" t="str">
        <f>IFERROR(VLOOKUP(B1397,'NFS@Home'!$B$3:$I$1280,8,FALSE),"")</f>
        <v/>
      </c>
      <c r="H1397" s="23" t="str">
        <f>IFERROR(VLOOKUP(B1397,Numberfields!$B$3:$I$1011,8,FALSE),"")</f>
        <v/>
      </c>
      <c r="I1397" s="23" t="str">
        <f>IFERROR(VLOOKUP(B1397,Primegrid!$B$3:$I$955,8,FALSE),"")</f>
        <v/>
      </c>
      <c r="J1397" s="23" t="str">
        <f>IFERROR(VLOOKUP(B1397,SRBase!$B$3:$I$614,8,FALSE),"")</f>
        <v/>
      </c>
      <c r="K1397" s="23" t="str">
        <f>IFERROR(VLOOKUP(B1397,'theSkyNet POGS'!$B$3:$I$1158,8,FALSE),"")</f>
        <v/>
      </c>
      <c r="L1397" s="23" t="str">
        <f>IFERROR(VLOOKUP(B1397,'TN-Grid'!$B$3:$I$908,8,FALSE),"")</f>
        <v/>
      </c>
      <c r="M1397" s="23" t="str">
        <f>IFERROR(VLOOKUP(B1397,'Yoyo@home'!$B$3:$I$955,8,FALSE),"")</f>
        <v/>
      </c>
      <c r="N1397" s="22"/>
      <c r="O1397" s="4">
        <f t="shared" si="24"/>
        <v>0</v>
      </c>
    </row>
    <row r="1398" spans="2:15" hidden="1" x14ac:dyDescent="0.35">
      <c r="B1398" s="12" t="s">
        <v>1993</v>
      </c>
      <c r="C1398" s="23" t="str">
        <f>IFERROR(VLOOKUP(B1398,'Asteroids@home'!$B$3:$I$1399,8,FALSE),"")</f>
        <v/>
      </c>
      <c r="D1398" s="23" t="str">
        <f>IFERROR(VLOOKUP(B1398,'Citizen Science Grid'!$B$3:$I$1120,8,FALSE),"")</f>
        <v/>
      </c>
      <c r="E1398" s="27" t="str">
        <f>IFERROR(VLOOKUP(B1398,'Enigma@home'!$B$3:$I$1120,8,FALSE),"")</f>
        <v/>
      </c>
      <c r="F1398" s="23" t="str">
        <f>IFERROR(VLOOKUP(B1398,'LHC@home'!$B$3:$I$1280,8,FALSE),"")</f>
        <v/>
      </c>
      <c r="G1398" s="23" t="str">
        <f>IFERROR(VLOOKUP(B1398,'NFS@Home'!$B$3:$I$1280,8,FALSE),"")</f>
        <v/>
      </c>
      <c r="H1398" s="23" t="str">
        <f>IFERROR(VLOOKUP(B1398,Numberfields!$B$3:$I$1011,8,FALSE),"")</f>
        <v/>
      </c>
      <c r="I1398" s="23" t="str">
        <f>IFERROR(VLOOKUP(B1398,Primegrid!$B$3:$I$955,8,FALSE),"")</f>
        <v/>
      </c>
      <c r="J1398" s="23" t="str">
        <f>IFERROR(VLOOKUP(B1398,SRBase!$B$3:$I$614,8,FALSE),"")</f>
        <v/>
      </c>
      <c r="K1398" s="23" t="str">
        <f>IFERROR(VLOOKUP(B1398,'theSkyNet POGS'!$B$3:$I$1158,8,FALSE),"")</f>
        <v/>
      </c>
      <c r="L1398" s="23" t="str">
        <f>IFERROR(VLOOKUP(B1398,'TN-Grid'!$B$3:$I$908,8,FALSE),"")</f>
        <v/>
      </c>
      <c r="M1398" s="23" t="str">
        <f>IFERROR(VLOOKUP(B1398,'Yoyo@home'!$B$3:$I$955,8,FALSE),"")</f>
        <v/>
      </c>
      <c r="N1398" s="22"/>
      <c r="O1398" s="4">
        <f t="shared" si="24"/>
        <v>0</v>
      </c>
    </row>
    <row r="1399" spans="2:15" x14ac:dyDescent="0.35">
      <c r="B1399" s="12" t="s">
        <v>1384</v>
      </c>
      <c r="C1399" s="23">
        <f>IFERROR(VLOOKUP(B1399,'Asteroids@home'!$B$3:$I$1399,8,FALSE),"")</f>
        <v>6.5571767992115615E-2</v>
      </c>
      <c r="D1399" s="23" t="str">
        <f>IFERROR(VLOOKUP(B1399,'Citizen Science Grid'!$B$3:$I$1120,8,FALSE),"")</f>
        <v/>
      </c>
      <c r="E1399" s="27">
        <f>IFERROR(VLOOKUP(B1399,'Enigma@home'!$B$3:$I$1120,8,FALSE),"")</f>
        <v>1.1257344046818536E-2</v>
      </c>
      <c r="F1399" s="23">
        <f>IFERROR(VLOOKUP(B1399,'LHC@home'!$B$3:$I$1280,8,FALSE),"")</f>
        <v>0.15696487670599724</v>
      </c>
      <c r="G1399" s="23" t="str">
        <f>IFERROR(VLOOKUP(B1399,'NFS@Home'!$B$3:$I$1280,8,FALSE),"")</f>
        <v/>
      </c>
      <c r="H1399" s="23" t="str">
        <f>IFERROR(VLOOKUP(B1399,Numberfields!$B$3:$I$1011,8,FALSE),"")</f>
        <v/>
      </c>
      <c r="I1399" s="23">
        <f>IFERROR(VLOOKUP(B1399,Primegrid!$B$3:$I$955,8,FALSE),"")</f>
        <v>4.8877967134933866E-3</v>
      </c>
      <c r="J1399" s="23">
        <f>IFERROR(VLOOKUP(B1399,SRBase!$B$3:$I$614,8,FALSE),"")</f>
        <v>6.4551291680575953E-2</v>
      </c>
      <c r="K1399" s="23" t="str">
        <f>IFERROR(VLOOKUP(B1399,'theSkyNet POGS'!$B$3:$I$1158,8,FALSE),"")</f>
        <v/>
      </c>
      <c r="L1399" s="23" t="str">
        <f>IFERROR(VLOOKUP(B1399,'TN-Grid'!$B$3:$I$908,8,FALSE),"")</f>
        <v/>
      </c>
      <c r="M1399" s="23">
        <f>IFERROR(VLOOKUP(B1399,'Yoyo@home'!$B$3:$I$955,8,FALSE),"")</f>
        <v>0.10202511556625869</v>
      </c>
      <c r="N1399" s="22"/>
      <c r="O1399" s="4">
        <f t="shared" si="24"/>
        <v>6</v>
      </c>
    </row>
    <row r="1400" spans="2:15" x14ac:dyDescent="0.35">
      <c r="B1400" s="12" t="s">
        <v>1677</v>
      </c>
      <c r="C1400" s="23" t="str">
        <f>IFERROR(VLOOKUP(B1400,'Asteroids@home'!$B$3:$I$1399,8,FALSE),"")</f>
        <v/>
      </c>
      <c r="D1400" s="23" t="str">
        <f>IFERROR(VLOOKUP(B1400,'Citizen Science Grid'!$B$3:$I$1120,8,FALSE),"")</f>
        <v/>
      </c>
      <c r="E1400" s="27">
        <f>IFERROR(VLOOKUP(B1400,'Enigma@home'!$B$3:$I$1120,8,FALSE),"")</f>
        <v>9.8318685983009146E-3</v>
      </c>
      <c r="F1400" s="23" t="str">
        <f>IFERROR(VLOOKUP(B1400,'LHC@home'!$B$3:$I$1280,8,FALSE),"")</f>
        <v/>
      </c>
      <c r="G1400" s="23" t="str">
        <f>IFERROR(VLOOKUP(B1400,'NFS@Home'!$B$3:$I$1280,8,FALSE),"")</f>
        <v/>
      </c>
      <c r="H1400" s="23" t="str">
        <f>IFERROR(VLOOKUP(B1400,Numberfields!$B$3:$I$1011,8,FALSE),"")</f>
        <v/>
      </c>
      <c r="I1400" s="23" t="str">
        <f>IFERROR(VLOOKUP(B1400,Primegrid!$B$3:$I$955,8,FALSE),"")</f>
        <v/>
      </c>
      <c r="J1400" s="23" t="str">
        <f>IFERROR(VLOOKUP(B1400,SRBase!$B$3:$I$614,8,FALSE),"")</f>
        <v/>
      </c>
      <c r="K1400" s="23" t="str">
        <f>IFERROR(VLOOKUP(B1400,'theSkyNet POGS'!$B$3:$I$1158,8,FALSE),"")</f>
        <v/>
      </c>
      <c r="L1400" s="23" t="str">
        <f>IFERROR(VLOOKUP(B1400,'TN-Grid'!$B$3:$I$908,8,FALSE),"")</f>
        <v/>
      </c>
      <c r="M1400" s="23" t="str">
        <f>IFERROR(VLOOKUP(B1400,'Yoyo@home'!$B$3:$I$955,8,FALSE),"")</f>
        <v/>
      </c>
      <c r="N1400" s="22"/>
      <c r="O1400" s="4">
        <f t="shared" ref="O1400:O1463" si="25">COUNT(C1400:M1400)</f>
        <v>1</v>
      </c>
    </row>
    <row r="1401" spans="2:15" x14ac:dyDescent="0.35">
      <c r="B1401" s="12" t="s">
        <v>513</v>
      </c>
      <c r="C1401" s="23">
        <f>IFERROR(VLOOKUP(B1401,'Asteroids@home'!$B$3:$I$1399,8,FALSE),"")</f>
        <v>4.9727887932339204E-2</v>
      </c>
      <c r="D1401" s="23" t="str">
        <f>IFERROR(VLOOKUP(B1401,'Citizen Science Grid'!$B$3:$I$1120,8,FALSE),"")</f>
        <v/>
      </c>
      <c r="E1401" s="27">
        <f>IFERROR(VLOOKUP(B1401,'Enigma@home'!$B$3:$I$1120,8,FALSE),"")</f>
        <v>1.2522225726974983E-2</v>
      </c>
      <c r="F1401" s="23">
        <f>IFERROR(VLOOKUP(B1401,'LHC@home'!$B$3:$I$1280,8,FALSE),"")</f>
        <v>0.14954452666041834</v>
      </c>
      <c r="G1401" s="23" t="str">
        <f>IFERROR(VLOOKUP(B1401,'NFS@Home'!$B$3:$I$1280,8,FALSE),"")</f>
        <v/>
      </c>
      <c r="H1401" s="23" t="str">
        <f>IFERROR(VLOOKUP(B1401,Numberfields!$B$3:$I$1011,8,FALSE),"")</f>
        <v/>
      </c>
      <c r="I1401" s="23">
        <f>IFERROR(VLOOKUP(B1401,Primegrid!$B$3:$I$955,8,FALSE),"")</f>
        <v>6.2721215289346707E-3</v>
      </c>
      <c r="J1401" s="23" t="str">
        <f>IFERROR(VLOOKUP(B1401,SRBase!$B$3:$I$614,8,FALSE),"")</f>
        <v/>
      </c>
      <c r="K1401" s="23">
        <f>IFERROR(VLOOKUP(B1401,'theSkyNet POGS'!$B$3:$I$1158,8,FALSE),"")</f>
        <v>4.8844813383059425E-2</v>
      </c>
      <c r="L1401" s="23">
        <f>IFERROR(VLOOKUP(B1401,'TN-Grid'!$B$3:$I$908,8,FALSE),"")</f>
        <v>0.13249935476295438</v>
      </c>
      <c r="M1401" s="23">
        <f>IFERROR(VLOOKUP(B1401,'Yoyo@home'!$B$3:$I$955,8,FALSE),"")</f>
        <v>0.12662263134163834</v>
      </c>
      <c r="N1401" s="22"/>
      <c r="O1401" s="4">
        <f t="shared" si="25"/>
        <v>7</v>
      </c>
    </row>
    <row r="1402" spans="2:15" x14ac:dyDescent="0.35">
      <c r="B1402" s="12" t="s">
        <v>1385</v>
      </c>
      <c r="C1402" s="23">
        <f>IFERROR(VLOOKUP(B1402,'Asteroids@home'!$B$3:$I$1399,8,FALSE),"")</f>
        <v>6.790787006206217E-2</v>
      </c>
      <c r="D1402" s="23" t="str">
        <f>IFERROR(VLOOKUP(B1402,'Citizen Science Grid'!$B$3:$I$1120,8,FALSE),"")</f>
        <v/>
      </c>
      <c r="E1402" s="27" t="str">
        <f>IFERROR(VLOOKUP(B1402,'Enigma@home'!$B$3:$I$1120,8,FALSE),"")</f>
        <v/>
      </c>
      <c r="F1402" s="23">
        <f>IFERROR(VLOOKUP(B1402,'LHC@home'!$B$3:$I$1280,8,FALSE),"")</f>
        <v>0.20690051241908219</v>
      </c>
      <c r="G1402" s="23" t="str">
        <f>IFERROR(VLOOKUP(B1402,'NFS@Home'!$B$3:$I$1280,8,FALSE),"")</f>
        <v/>
      </c>
      <c r="H1402" s="23" t="str">
        <f>IFERROR(VLOOKUP(B1402,Numberfields!$B$3:$I$1011,8,FALSE),"")</f>
        <v/>
      </c>
      <c r="I1402" s="23" t="str">
        <f>IFERROR(VLOOKUP(B1402,Primegrid!$B$3:$I$955,8,FALSE),"")</f>
        <v/>
      </c>
      <c r="J1402" s="23" t="str">
        <f>IFERROR(VLOOKUP(B1402,SRBase!$B$3:$I$614,8,FALSE),"")</f>
        <v/>
      </c>
      <c r="K1402" s="23">
        <f>IFERROR(VLOOKUP(B1402,'theSkyNet POGS'!$B$3:$I$1158,8,FALSE),"")</f>
        <v>6.284748629738153E-2</v>
      </c>
      <c r="L1402" s="23" t="str">
        <f>IFERROR(VLOOKUP(B1402,'TN-Grid'!$B$3:$I$908,8,FALSE),"")</f>
        <v/>
      </c>
      <c r="M1402" s="23" t="str">
        <f>IFERROR(VLOOKUP(B1402,'Yoyo@home'!$B$3:$I$955,8,FALSE),"")</f>
        <v/>
      </c>
      <c r="N1402" s="22"/>
      <c r="O1402" s="4">
        <f t="shared" si="25"/>
        <v>3</v>
      </c>
    </row>
    <row r="1403" spans="2:15" x14ac:dyDescent="0.35">
      <c r="B1403" s="12" t="s">
        <v>1386</v>
      </c>
      <c r="C1403" s="23" t="str">
        <f>IFERROR(VLOOKUP(B1403,'Asteroids@home'!$B$3:$I$1399,8,FALSE),"")</f>
        <v/>
      </c>
      <c r="D1403" s="23" t="str">
        <f>IFERROR(VLOOKUP(B1403,'Citizen Science Grid'!$B$3:$I$1120,8,FALSE),"")</f>
        <v/>
      </c>
      <c r="E1403" s="27">
        <f>IFERROR(VLOOKUP(B1403,'Enigma@home'!$B$3:$I$1120,8,FALSE),"")</f>
        <v>7.6612873227963861E-3</v>
      </c>
      <c r="F1403" s="23">
        <f>IFERROR(VLOOKUP(B1403,'LHC@home'!$B$3:$I$1280,8,FALSE),"")</f>
        <v>0.22051580137236101</v>
      </c>
      <c r="G1403" s="23" t="str">
        <f>IFERROR(VLOOKUP(B1403,'NFS@Home'!$B$3:$I$1280,8,FALSE),"")</f>
        <v/>
      </c>
      <c r="H1403" s="23" t="str">
        <f>IFERROR(VLOOKUP(B1403,Numberfields!$B$3:$I$1011,8,FALSE),"")</f>
        <v/>
      </c>
      <c r="I1403" s="23">
        <f>IFERROR(VLOOKUP(B1403,Primegrid!$B$3:$I$955,8,FALSE),"")</f>
        <v>3.9579992384094244E-3</v>
      </c>
      <c r="J1403" s="23">
        <f>IFERROR(VLOOKUP(B1403,SRBase!$B$3:$I$614,8,FALSE),"")</f>
        <v>9.4752643011756607E-2</v>
      </c>
      <c r="K1403" s="23">
        <f>IFERROR(VLOOKUP(B1403,'theSkyNet POGS'!$B$3:$I$1158,8,FALSE),"")</f>
        <v>4.640191306689892E-2</v>
      </c>
      <c r="L1403" s="23" t="str">
        <f>IFERROR(VLOOKUP(B1403,'TN-Grid'!$B$3:$I$908,8,FALSE),"")</f>
        <v/>
      </c>
      <c r="M1403" s="23" t="str">
        <f>IFERROR(VLOOKUP(B1403,'Yoyo@home'!$B$3:$I$955,8,FALSE),"")</f>
        <v/>
      </c>
      <c r="N1403" s="22"/>
      <c r="O1403" s="4">
        <f t="shared" si="25"/>
        <v>5</v>
      </c>
    </row>
    <row r="1404" spans="2:15" x14ac:dyDescent="0.35">
      <c r="B1404" s="12" t="s">
        <v>1678</v>
      </c>
      <c r="C1404" s="23" t="str">
        <f>IFERROR(VLOOKUP(B1404,'Asteroids@home'!$B$3:$I$1399,8,FALSE),"")</f>
        <v/>
      </c>
      <c r="D1404" s="23">
        <f>IFERROR(VLOOKUP(B1404,'Citizen Science Grid'!$B$3:$I$1120,8,FALSE),"")</f>
        <v>0.16477893761514076</v>
      </c>
      <c r="E1404" s="27">
        <f>IFERROR(VLOOKUP(B1404,'Enigma@home'!$B$3:$I$1120,8,FALSE),"")</f>
        <v>9.6114877763816189E-3</v>
      </c>
      <c r="F1404" s="23">
        <f>IFERROR(VLOOKUP(B1404,'LHC@home'!$B$3:$I$1280,8,FALSE),"")</f>
        <v>0.20113793667228769</v>
      </c>
      <c r="G1404" s="23" t="str">
        <f>IFERROR(VLOOKUP(B1404,'NFS@Home'!$B$3:$I$1280,8,FALSE),"")</f>
        <v/>
      </c>
      <c r="H1404" s="23">
        <f>IFERROR(VLOOKUP(B1404,Numberfields!$B$3:$I$1011,8,FALSE),"")</f>
        <v>7.5691191362504517E-2</v>
      </c>
      <c r="I1404" s="23" t="str">
        <f>IFERROR(VLOOKUP(B1404,Primegrid!$B$3:$I$955,8,FALSE),"")</f>
        <v/>
      </c>
      <c r="J1404" s="23" t="str">
        <f>IFERROR(VLOOKUP(B1404,SRBase!$B$3:$I$614,8,FALSE),"")</f>
        <v/>
      </c>
      <c r="K1404" s="23">
        <f>IFERROR(VLOOKUP(B1404,'theSkyNet POGS'!$B$3:$I$1158,8,FALSE),"")</f>
        <v>3.9488202221605942E-2</v>
      </c>
      <c r="L1404" s="23" t="str">
        <f>IFERROR(VLOOKUP(B1404,'TN-Grid'!$B$3:$I$908,8,FALSE),"")</f>
        <v/>
      </c>
      <c r="M1404" s="23" t="str">
        <f>IFERROR(VLOOKUP(B1404,'Yoyo@home'!$B$3:$I$955,8,FALSE),"")</f>
        <v/>
      </c>
      <c r="N1404" s="22"/>
      <c r="O1404" s="4">
        <f t="shared" si="25"/>
        <v>5</v>
      </c>
    </row>
    <row r="1405" spans="2:15" x14ac:dyDescent="0.35">
      <c r="B1405" s="12" t="s">
        <v>514</v>
      </c>
      <c r="C1405" s="23">
        <f>IFERROR(VLOOKUP(B1405,'Asteroids@home'!$B$3:$I$1399,8,FALSE),"")</f>
        <v>5.9770957257235365E-2</v>
      </c>
      <c r="D1405" s="23">
        <f>IFERROR(VLOOKUP(B1405,'Citizen Science Grid'!$B$3:$I$1120,8,FALSE),"")</f>
        <v>0.10858771930108432</v>
      </c>
      <c r="E1405" s="27">
        <f>IFERROR(VLOOKUP(B1405,'Enigma@home'!$B$3:$I$1120,8,FALSE),"")</f>
        <v>1.0801412614698639E-2</v>
      </c>
      <c r="F1405" s="23">
        <f>IFERROR(VLOOKUP(B1405,'LHC@home'!$B$3:$I$1280,8,FALSE),"")</f>
        <v>0.17939013211988245</v>
      </c>
      <c r="G1405" s="23" t="str">
        <f>IFERROR(VLOOKUP(B1405,'NFS@Home'!$B$3:$I$1280,8,FALSE),"")</f>
        <v/>
      </c>
      <c r="H1405" s="23">
        <f>IFERROR(VLOOKUP(B1405,Numberfields!$B$3:$I$1011,8,FALSE),"")</f>
        <v>7.7953597566652322E-2</v>
      </c>
      <c r="I1405" s="23">
        <f>IFERROR(VLOOKUP(B1405,Primegrid!$B$3:$I$955,8,FALSE),"")</f>
        <v>4.4411269175694329E-3</v>
      </c>
      <c r="J1405" s="23">
        <f>IFERROR(VLOOKUP(B1405,SRBase!$B$3:$I$614,8,FALSE),"")</f>
        <v>0.12307779415490228</v>
      </c>
      <c r="K1405" s="23">
        <f>IFERROR(VLOOKUP(B1405,'theSkyNet POGS'!$B$3:$I$1158,8,FALSE),"")</f>
        <v>5.4404232240653772E-2</v>
      </c>
      <c r="L1405" s="23">
        <f>IFERROR(VLOOKUP(B1405,'TN-Grid'!$B$3:$I$908,8,FALSE),"")</f>
        <v>0.30772231072438633</v>
      </c>
      <c r="M1405" s="23">
        <f>IFERROR(VLOOKUP(B1405,'Yoyo@home'!$B$3:$I$955,8,FALSE),"")</f>
        <v>9.8778485613114753E-2</v>
      </c>
      <c r="N1405" s="22"/>
      <c r="O1405" s="4">
        <f t="shared" si="25"/>
        <v>10</v>
      </c>
    </row>
    <row r="1406" spans="2:15" hidden="1" x14ac:dyDescent="0.35">
      <c r="B1406" s="12" t="s">
        <v>1387</v>
      </c>
      <c r="C1406" s="23" t="str">
        <f>IFERROR(VLOOKUP(B1406,'Asteroids@home'!$B$3:$I$1399,8,FALSE),"")</f>
        <v/>
      </c>
      <c r="D1406" s="23" t="str">
        <f>IFERROR(VLOOKUP(B1406,'Citizen Science Grid'!$B$3:$I$1120,8,FALSE),"")</f>
        <v/>
      </c>
      <c r="E1406" s="27" t="str">
        <f>IFERROR(VLOOKUP(B1406,'Enigma@home'!$B$3:$I$1120,8,FALSE),"")</f>
        <v/>
      </c>
      <c r="F1406" s="23" t="str">
        <f>IFERROR(VLOOKUP(B1406,'LHC@home'!$B$3:$I$1280,8,FALSE),"")</f>
        <v/>
      </c>
      <c r="G1406" s="23" t="str">
        <f>IFERROR(VLOOKUP(B1406,'NFS@Home'!$B$3:$I$1280,8,FALSE),"")</f>
        <v/>
      </c>
      <c r="H1406" s="23" t="str">
        <f>IFERROR(VLOOKUP(B1406,Numberfields!$B$3:$I$1011,8,FALSE),"")</f>
        <v/>
      </c>
      <c r="I1406" s="23" t="str">
        <f>IFERROR(VLOOKUP(B1406,Primegrid!$B$3:$I$955,8,FALSE),"")</f>
        <v/>
      </c>
      <c r="J1406" s="23" t="str">
        <f>IFERROR(VLOOKUP(B1406,SRBase!$B$3:$I$614,8,FALSE),"")</f>
        <v/>
      </c>
      <c r="K1406" s="23" t="str">
        <f>IFERROR(VLOOKUP(B1406,'theSkyNet POGS'!$B$3:$I$1158,8,FALSE),"")</f>
        <v/>
      </c>
      <c r="L1406" s="23" t="str">
        <f>IFERROR(VLOOKUP(B1406,'TN-Grid'!$B$3:$I$908,8,FALSE),"")</f>
        <v/>
      </c>
      <c r="M1406" s="23" t="str">
        <f>IFERROR(VLOOKUP(B1406,'Yoyo@home'!$B$3:$I$955,8,FALSE),"")</f>
        <v/>
      </c>
      <c r="N1406" s="22"/>
      <c r="O1406" s="4">
        <f t="shared" si="25"/>
        <v>0</v>
      </c>
    </row>
    <row r="1407" spans="2:15" x14ac:dyDescent="0.35">
      <c r="B1407" s="12" t="s">
        <v>515</v>
      </c>
      <c r="C1407" s="23">
        <f>IFERROR(VLOOKUP(B1407,'Asteroids@home'!$B$3:$I$1399,8,FALSE),"")</f>
        <v>7.0960007849814696E-2</v>
      </c>
      <c r="D1407" s="23">
        <f>IFERROR(VLOOKUP(B1407,'Citizen Science Grid'!$B$3:$I$1120,8,FALSE),"")</f>
        <v>8.3524471923020427E-2</v>
      </c>
      <c r="E1407" s="27">
        <f>IFERROR(VLOOKUP(B1407,'Enigma@home'!$B$3:$I$1120,8,FALSE),"")</f>
        <v>7.7901872746224208E-3</v>
      </c>
      <c r="F1407" s="23">
        <f>IFERROR(VLOOKUP(B1407,'LHC@home'!$B$3:$I$1280,8,FALSE),"")</f>
        <v>0.16200188707180471</v>
      </c>
      <c r="G1407" s="23">
        <f>IFERROR(VLOOKUP(B1407,'NFS@Home'!$B$3:$I$1280,8,FALSE),"")</f>
        <v>8.0349731225230855E-2</v>
      </c>
      <c r="H1407" s="23">
        <f>IFERROR(VLOOKUP(B1407,Numberfields!$B$3:$I$1011,8,FALSE),"")</f>
        <v>7.3928556618527028E-2</v>
      </c>
      <c r="I1407" s="23">
        <f>IFERROR(VLOOKUP(B1407,Primegrid!$B$3:$I$955,8,FALSE),"")</f>
        <v>1.5361764244082973E-2</v>
      </c>
      <c r="J1407" s="23">
        <f>IFERROR(VLOOKUP(B1407,SRBase!$B$3:$I$614,8,FALSE),"")</f>
        <v>0.13651095661540208</v>
      </c>
      <c r="K1407" s="23">
        <f>IFERROR(VLOOKUP(B1407,'theSkyNet POGS'!$B$3:$I$1158,8,FALSE),"")</f>
        <v>5.6314277401616993E-2</v>
      </c>
      <c r="L1407" s="23">
        <f>IFERROR(VLOOKUP(B1407,'TN-Grid'!$B$3:$I$908,8,FALSE),"")</f>
        <v>0.27360833966439901</v>
      </c>
      <c r="M1407" s="23">
        <f>IFERROR(VLOOKUP(B1407,'Yoyo@home'!$B$3:$I$955,8,FALSE),"")</f>
        <v>9.8865171568469273E-2</v>
      </c>
      <c r="N1407" s="22"/>
      <c r="O1407" s="4">
        <f t="shared" si="25"/>
        <v>11</v>
      </c>
    </row>
    <row r="1408" spans="2:15" x14ac:dyDescent="0.35">
      <c r="B1408" s="12" t="s">
        <v>1388</v>
      </c>
      <c r="C1408" s="23">
        <f>IFERROR(VLOOKUP(B1408,'Asteroids@home'!$B$3:$I$1399,8,FALSE),"")</f>
        <v>3.45700843561806E-2</v>
      </c>
      <c r="D1408" s="23" t="str">
        <f>IFERROR(VLOOKUP(B1408,'Citizen Science Grid'!$B$3:$I$1120,8,FALSE),"")</f>
        <v/>
      </c>
      <c r="E1408" s="27">
        <f>IFERROR(VLOOKUP(B1408,'Enigma@home'!$B$3:$I$1120,8,FALSE),"")</f>
        <v>9.5872444772963483E-3</v>
      </c>
      <c r="F1408" s="23">
        <f>IFERROR(VLOOKUP(B1408,'LHC@home'!$B$3:$I$1280,8,FALSE),"")</f>
        <v>0.1763463076654348</v>
      </c>
      <c r="G1408" s="23" t="str">
        <f>IFERROR(VLOOKUP(B1408,'NFS@Home'!$B$3:$I$1280,8,FALSE),"")</f>
        <v/>
      </c>
      <c r="H1408" s="23">
        <f>IFERROR(VLOOKUP(B1408,Numberfields!$B$3:$I$1011,8,FALSE),"")</f>
        <v>7.2869100969840672E-2</v>
      </c>
      <c r="I1408" s="23" t="str">
        <f>IFERROR(VLOOKUP(B1408,Primegrid!$B$3:$I$955,8,FALSE),"")</f>
        <v/>
      </c>
      <c r="J1408" s="23" t="str">
        <f>IFERROR(VLOOKUP(B1408,SRBase!$B$3:$I$614,8,FALSE),"")</f>
        <v/>
      </c>
      <c r="K1408" s="23">
        <f>IFERROR(VLOOKUP(B1408,'theSkyNet POGS'!$B$3:$I$1158,8,FALSE),"")</f>
        <v>5.3747654150228308E-2</v>
      </c>
      <c r="L1408" s="23" t="str">
        <f>IFERROR(VLOOKUP(B1408,'TN-Grid'!$B$3:$I$908,8,FALSE),"")</f>
        <v/>
      </c>
      <c r="M1408" s="23" t="str">
        <f>IFERROR(VLOOKUP(B1408,'Yoyo@home'!$B$3:$I$955,8,FALSE),"")</f>
        <v/>
      </c>
      <c r="N1408" s="22"/>
      <c r="O1408" s="4">
        <f t="shared" si="25"/>
        <v>5</v>
      </c>
    </row>
    <row r="1409" spans="2:15" x14ac:dyDescent="0.35">
      <c r="B1409" s="12" t="s">
        <v>516</v>
      </c>
      <c r="C1409" s="23">
        <f>IFERROR(VLOOKUP(B1409,'Asteroids@home'!$B$3:$I$1399,8,FALSE),"")</f>
        <v>5.990180423888828E-2</v>
      </c>
      <c r="D1409" s="23">
        <f>IFERROR(VLOOKUP(B1409,'Citizen Science Grid'!$B$3:$I$1120,8,FALSE),"")</f>
        <v>0.13507307108609987</v>
      </c>
      <c r="E1409" s="27">
        <f>IFERROR(VLOOKUP(B1409,'Enigma@home'!$B$3:$I$1120,8,FALSE),"")</f>
        <v>9.4715291213680712E-3</v>
      </c>
      <c r="F1409" s="23">
        <f>IFERROR(VLOOKUP(B1409,'LHC@home'!$B$3:$I$1280,8,FALSE),"")</f>
        <v>0.22019225119687241</v>
      </c>
      <c r="G1409" s="23">
        <f>IFERROR(VLOOKUP(B1409,'NFS@Home'!$B$3:$I$1280,8,FALSE),"")</f>
        <v>9.2253580935530821E-2</v>
      </c>
      <c r="H1409" s="23">
        <f>IFERROR(VLOOKUP(B1409,Numberfields!$B$3:$I$1011,8,FALSE),"")</f>
        <v>8.8315639660751885E-2</v>
      </c>
      <c r="I1409" s="23">
        <f>IFERROR(VLOOKUP(B1409,Primegrid!$B$3:$I$955,8,FALSE),"")</f>
        <v>7.6969226000937231E-3</v>
      </c>
      <c r="J1409" s="23">
        <f>IFERROR(VLOOKUP(B1409,SRBase!$B$3:$I$614,8,FALSE),"")</f>
        <v>0.1830165019474389</v>
      </c>
      <c r="K1409" s="23">
        <f>IFERROR(VLOOKUP(B1409,'theSkyNet POGS'!$B$3:$I$1158,8,FALSE),"")</f>
        <v>5.9181855125213928E-2</v>
      </c>
      <c r="L1409" s="23">
        <f>IFERROR(VLOOKUP(B1409,'TN-Grid'!$B$3:$I$908,8,FALSE),"")</f>
        <v>0.30445491138017367</v>
      </c>
      <c r="M1409" s="23">
        <f>IFERROR(VLOOKUP(B1409,'Yoyo@home'!$B$3:$I$955,8,FALSE),"")</f>
        <v>0.14241373187051812</v>
      </c>
      <c r="N1409" s="22"/>
      <c r="O1409" s="4">
        <f t="shared" si="25"/>
        <v>11</v>
      </c>
    </row>
    <row r="1410" spans="2:15" x14ac:dyDescent="0.35">
      <c r="B1410" s="12" t="s">
        <v>866</v>
      </c>
      <c r="C1410" s="23">
        <f>IFERROR(VLOOKUP(B1410,'Asteroids@home'!$B$3:$I$1399,8,FALSE),"")</f>
        <v>0.11456475438854774</v>
      </c>
      <c r="D1410" s="23">
        <f>IFERROR(VLOOKUP(B1410,'Citizen Science Grid'!$B$3:$I$1120,8,FALSE),"")</f>
        <v>0.26600796759290518</v>
      </c>
      <c r="E1410" s="27">
        <f>IFERROR(VLOOKUP(B1410,'Enigma@home'!$B$3:$I$1120,8,FALSE),"")</f>
        <v>2.0874234366373451E-2</v>
      </c>
      <c r="F1410" s="23">
        <f>IFERROR(VLOOKUP(B1410,'LHC@home'!$B$3:$I$1280,8,FALSE),"")</f>
        <v>0.50581816753259867</v>
      </c>
      <c r="G1410" s="23">
        <f>IFERROR(VLOOKUP(B1410,'NFS@Home'!$B$3:$I$1280,8,FALSE),"")</f>
        <v>0.22861856463905678</v>
      </c>
      <c r="H1410" s="23">
        <f>IFERROR(VLOOKUP(B1410,Numberfields!$B$3:$I$1011,8,FALSE),"")</f>
        <v>0.18381461482048528</v>
      </c>
      <c r="I1410" s="23">
        <f>IFERROR(VLOOKUP(B1410,Primegrid!$B$3:$I$955,8,FALSE),"")</f>
        <v>1.03941649258868E-2</v>
      </c>
      <c r="J1410" s="23" t="str">
        <f>IFERROR(VLOOKUP(B1410,SRBase!$B$3:$I$614,8,FALSE),"")</f>
        <v/>
      </c>
      <c r="K1410" s="23">
        <f>IFERROR(VLOOKUP(B1410,'theSkyNet POGS'!$B$3:$I$1158,8,FALSE),"")</f>
        <v>0.10390872951920792</v>
      </c>
      <c r="L1410" s="23">
        <f>IFERROR(VLOOKUP(B1410,'TN-Grid'!$B$3:$I$908,8,FALSE),"")</f>
        <v>0.81420324472687922</v>
      </c>
      <c r="M1410" s="23">
        <f>IFERROR(VLOOKUP(B1410,'Yoyo@home'!$B$3:$I$955,8,FALSE),"")</f>
        <v>0.24810377218874632</v>
      </c>
      <c r="N1410" s="22"/>
      <c r="O1410" s="4">
        <f t="shared" si="25"/>
        <v>10</v>
      </c>
    </row>
    <row r="1411" spans="2:15" x14ac:dyDescent="0.35">
      <c r="B1411" s="12" t="s">
        <v>870</v>
      </c>
      <c r="C1411" s="23">
        <f>IFERROR(VLOOKUP(B1411,'Asteroids@home'!$B$3:$I$1399,8,FALSE),"")</f>
        <v>4.4203047501571079E-2</v>
      </c>
      <c r="D1411" s="23">
        <f>IFERROR(VLOOKUP(B1411,'Citizen Science Grid'!$B$3:$I$1120,8,FALSE),"")</f>
        <v>0.19534173511634234</v>
      </c>
      <c r="E1411" s="27">
        <f>IFERROR(VLOOKUP(B1411,'Enigma@home'!$B$3:$I$1120,8,FALSE),"")</f>
        <v>3.6270158673045221E-2</v>
      </c>
      <c r="F1411" s="23" t="str">
        <f>IFERROR(VLOOKUP(B1411,'LHC@home'!$B$3:$I$1280,8,FALSE),"")</f>
        <v/>
      </c>
      <c r="G1411" s="23" t="str">
        <f>IFERROR(VLOOKUP(B1411,'NFS@Home'!$B$3:$I$1280,8,FALSE),"")</f>
        <v/>
      </c>
      <c r="H1411" s="23" t="str">
        <f>IFERROR(VLOOKUP(B1411,Numberfields!$B$3:$I$1011,8,FALSE),"")</f>
        <v/>
      </c>
      <c r="I1411" s="23" t="str">
        <f>IFERROR(VLOOKUP(B1411,Primegrid!$B$3:$I$955,8,FALSE),"")</f>
        <v/>
      </c>
      <c r="J1411" s="23" t="str">
        <f>IFERROR(VLOOKUP(B1411,SRBase!$B$3:$I$614,8,FALSE),"")</f>
        <v/>
      </c>
      <c r="K1411" s="23" t="str">
        <f>IFERROR(VLOOKUP(B1411,'theSkyNet POGS'!$B$3:$I$1158,8,FALSE),"")</f>
        <v/>
      </c>
      <c r="L1411" s="23">
        <f>IFERROR(VLOOKUP(B1411,'TN-Grid'!$B$3:$I$908,8,FALSE),"")</f>
        <v>0.9507195123997797</v>
      </c>
      <c r="M1411" s="23" t="str">
        <f>IFERROR(VLOOKUP(B1411,'Yoyo@home'!$B$3:$I$955,8,FALSE),"")</f>
        <v/>
      </c>
      <c r="N1411" s="22"/>
      <c r="O1411" s="4">
        <f t="shared" si="25"/>
        <v>4</v>
      </c>
    </row>
    <row r="1412" spans="2:15" x14ac:dyDescent="0.35">
      <c r="B1412" s="12" t="s">
        <v>1389</v>
      </c>
      <c r="C1412" s="23" t="str">
        <f>IFERROR(VLOOKUP(B1412,'Asteroids@home'!$B$3:$I$1399,8,FALSE),"")</f>
        <v/>
      </c>
      <c r="D1412" s="23" t="str">
        <f>IFERROR(VLOOKUP(B1412,'Citizen Science Grid'!$B$3:$I$1120,8,FALSE),"")</f>
        <v/>
      </c>
      <c r="E1412" s="27" t="str">
        <f>IFERROR(VLOOKUP(B1412,'Enigma@home'!$B$3:$I$1120,8,FALSE),"")</f>
        <v/>
      </c>
      <c r="F1412" s="23">
        <f>IFERROR(VLOOKUP(B1412,'LHC@home'!$B$3:$I$1280,8,FALSE),"")</f>
        <v>0.26836369463601956</v>
      </c>
      <c r="G1412" s="23" t="str">
        <f>IFERROR(VLOOKUP(B1412,'NFS@Home'!$B$3:$I$1280,8,FALSE),"")</f>
        <v/>
      </c>
      <c r="H1412" s="23" t="str">
        <f>IFERROR(VLOOKUP(B1412,Numberfields!$B$3:$I$1011,8,FALSE),"")</f>
        <v/>
      </c>
      <c r="I1412" s="23" t="str">
        <f>IFERROR(VLOOKUP(B1412,Primegrid!$B$3:$I$955,8,FALSE),"")</f>
        <v/>
      </c>
      <c r="J1412" s="23" t="str">
        <f>IFERROR(VLOOKUP(B1412,SRBase!$B$3:$I$614,8,FALSE),"")</f>
        <v/>
      </c>
      <c r="K1412" s="23">
        <f>IFERROR(VLOOKUP(B1412,'theSkyNet POGS'!$B$3:$I$1158,8,FALSE),"")</f>
        <v>0.24286129418561458</v>
      </c>
      <c r="L1412" s="23" t="str">
        <f>IFERROR(VLOOKUP(B1412,'TN-Grid'!$B$3:$I$908,8,FALSE),"")</f>
        <v/>
      </c>
      <c r="M1412" s="23" t="str">
        <f>IFERROR(VLOOKUP(B1412,'Yoyo@home'!$B$3:$I$955,8,FALSE),"")</f>
        <v/>
      </c>
      <c r="N1412" s="22"/>
      <c r="O1412" s="4">
        <f t="shared" si="25"/>
        <v>2</v>
      </c>
    </row>
    <row r="1413" spans="2:15" x14ac:dyDescent="0.35">
      <c r="B1413" s="12" t="s">
        <v>1796</v>
      </c>
      <c r="C1413" s="23" t="str">
        <f>IFERROR(VLOOKUP(B1413,'Asteroids@home'!$B$3:$I$1399,8,FALSE),"")</f>
        <v/>
      </c>
      <c r="D1413" s="23" t="str">
        <f>IFERROR(VLOOKUP(B1413,'Citizen Science Grid'!$B$3:$I$1120,8,FALSE),"")</f>
        <v/>
      </c>
      <c r="E1413" s="27" t="str">
        <f>IFERROR(VLOOKUP(B1413,'Enigma@home'!$B$3:$I$1120,8,FALSE),"")</f>
        <v/>
      </c>
      <c r="F1413" s="23" t="str">
        <f>IFERROR(VLOOKUP(B1413,'LHC@home'!$B$3:$I$1280,8,FALSE),"")</f>
        <v/>
      </c>
      <c r="G1413" s="23" t="str">
        <f>IFERROR(VLOOKUP(B1413,'NFS@Home'!$B$3:$I$1280,8,FALSE),"")</f>
        <v/>
      </c>
      <c r="H1413" s="23" t="str">
        <f>IFERROR(VLOOKUP(B1413,Numberfields!$B$3:$I$1011,8,FALSE),"")</f>
        <v/>
      </c>
      <c r="I1413" s="23" t="str">
        <f>IFERROR(VLOOKUP(B1413,Primegrid!$B$3:$I$955,8,FALSE),"")</f>
        <v/>
      </c>
      <c r="J1413" s="23" t="str">
        <f>IFERROR(VLOOKUP(B1413,SRBase!$B$3:$I$614,8,FALSE),"")</f>
        <v/>
      </c>
      <c r="K1413" s="23">
        <f>IFERROR(VLOOKUP(B1413,'theSkyNet POGS'!$B$3:$I$1158,8,FALSE),"")</f>
        <v>3.7244564218793567E-2</v>
      </c>
      <c r="L1413" s="23" t="str">
        <f>IFERROR(VLOOKUP(B1413,'TN-Grid'!$B$3:$I$908,8,FALSE),"")</f>
        <v/>
      </c>
      <c r="M1413" s="23" t="str">
        <f>IFERROR(VLOOKUP(B1413,'Yoyo@home'!$B$3:$I$955,8,FALSE),"")</f>
        <v/>
      </c>
      <c r="N1413" s="22"/>
      <c r="O1413" s="4">
        <f t="shared" si="25"/>
        <v>1</v>
      </c>
    </row>
    <row r="1414" spans="2:15" x14ac:dyDescent="0.35">
      <c r="B1414" s="12" t="s">
        <v>1679</v>
      </c>
      <c r="C1414" s="23" t="str">
        <f>IFERROR(VLOOKUP(B1414,'Asteroids@home'!$B$3:$I$1399,8,FALSE),"")</f>
        <v/>
      </c>
      <c r="D1414" s="23" t="str">
        <f>IFERROR(VLOOKUP(B1414,'Citizen Science Grid'!$B$3:$I$1120,8,FALSE),"")</f>
        <v/>
      </c>
      <c r="E1414" s="27" t="str">
        <f>IFERROR(VLOOKUP(B1414,'Enigma@home'!$B$3:$I$1120,8,FALSE),"")</f>
        <v/>
      </c>
      <c r="F1414" s="23">
        <f>IFERROR(VLOOKUP(B1414,'LHC@home'!$B$3:$I$1280,8,FALSE),"")</f>
        <v>7.5292571585920967E-2</v>
      </c>
      <c r="G1414" s="23" t="str">
        <f>IFERROR(VLOOKUP(B1414,'NFS@Home'!$B$3:$I$1280,8,FALSE),"")</f>
        <v/>
      </c>
      <c r="H1414" s="23" t="str">
        <f>IFERROR(VLOOKUP(B1414,Numberfields!$B$3:$I$1011,8,FALSE),"")</f>
        <v/>
      </c>
      <c r="I1414" s="23" t="str">
        <f>IFERROR(VLOOKUP(B1414,Primegrid!$B$3:$I$955,8,FALSE),"")</f>
        <v/>
      </c>
      <c r="J1414" s="23" t="str">
        <f>IFERROR(VLOOKUP(B1414,SRBase!$B$3:$I$614,8,FALSE),"")</f>
        <v/>
      </c>
      <c r="K1414" s="23" t="str">
        <f>IFERROR(VLOOKUP(B1414,'theSkyNet POGS'!$B$3:$I$1158,8,FALSE),"")</f>
        <v/>
      </c>
      <c r="L1414" s="23" t="str">
        <f>IFERROR(VLOOKUP(B1414,'TN-Grid'!$B$3:$I$908,8,FALSE),"")</f>
        <v/>
      </c>
      <c r="M1414" s="23" t="str">
        <f>IFERROR(VLOOKUP(B1414,'Yoyo@home'!$B$3:$I$955,8,FALSE),"")</f>
        <v/>
      </c>
      <c r="N1414" s="22"/>
      <c r="O1414" s="4">
        <f t="shared" si="25"/>
        <v>1</v>
      </c>
    </row>
    <row r="1415" spans="2:15" x14ac:dyDescent="0.35">
      <c r="B1415" s="12" t="s">
        <v>517</v>
      </c>
      <c r="C1415" s="23">
        <f>IFERROR(VLOOKUP(B1415,'Asteroids@home'!$B$3:$I$1399,8,FALSE),"")</f>
        <v>0.38002195059313548</v>
      </c>
      <c r="D1415" s="23">
        <f>IFERROR(VLOOKUP(B1415,'Citizen Science Grid'!$B$3:$I$1120,8,FALSE),"")</f>
        <v>0.82442966636928339</v>
      </c>
      <c r="E1415" s="27">
        <f>IFERROR(VLOOKUP(B1415,'Enigma@home'!$B$3:$I$1120,8,FALSE),"")</f>
        <v>5.1849170468806015E-2</v>
      </c>
      <c r="F1415" s="23">
        <f>IFERROR(VLOOKUP(B1415,'LHC@home'!$B$3:$I$1280,8,FALSE),"")</f>
        <v>0.72177842431946271</v>
      </c>
      <c r="G1415" s="23">
        <f>IFERROR(VLOOKUP(B1415,'NFS@Home'!$B$3:$I$1280,8,FALSE),"")</f>
        <v>0.58245590812161552</v>
      </c>
      <c r="H1415" s="23" t="str">
        <f>IFERROR(VLOOKUP(B1415,Numberfields!$B$3:$I$1011,8,FALSE),"")</f>
        <v/>
      </c>
      <c r="I1415" s="23">
        <f>IFERROR(VLOOKUP(B1415,Primegrid!$B$3:$I$955,8,FALSE),"")</f>
        <v>4.3334464466216471E-2</v>
      </c>
      <c r="J1415" s="23">
        <f>IFERROR(VLOOKUP(B1415,SRBase!$B$3:$I$614,8,FALSE),"")</f>
        <v>0.55593051052811138</v>
      </c>
      <c r="K1415" s="23">
        <f>IFERROR(VLOOKUP(B1415,'theSkyNet POGS'!$B$3:$I$1158,8,FALSE),"")</f>
        <v>0.75609115445335595</v>
      </c>
      <c r="L1415" s="23">
        <f>IFERROR(VLOOKUP(B1415,'TN-Grid'!$B$3:$I$908,8,FALSE),"")</f>
        <v>2.6140888438560363</v>
      </c>
      <c r="M1415" s="23" t="str">
        <f>IFERROR(VLOOKUP(B1415,'Yoyo@home'!$B$3:$I$955,8,FALSE),"")</f>
        <v/>
      </c>
      <c r="N1415" s="22"/>
      <c r="O1415" s="4">
        <f t="shared" si="25"/>
        <v>9</v>
      </c>
    </row>
    <row r="1416" spans="2:15" x14ac:dyDescent="0.35">
      <c r="B1416" s="12" t="s">
        <v>1390</v>
      </c>
      <c r="C1416" s="23">
        <f>IFERROR(VLOOKUP(B1416,'Asteroids@home'!$B$3:$I$1399,8,FALSE),"")</f>
        <v>0.45838070160649419</v>
      </c>
      <c r="D1416" s="23">
        <f>IFERROR(VLOOKUP(B1416,'Citizen Science Grid'!$B$3:$I$1120,8,FALSE),"")</f>
        <v>0.484373311880476</v>
      </c>
      <c r="E1416" s="27" t="str">
        <f>IFERROR(VLOOKUP(B1416,'Enigma@home'!$B$3:$I$1120,8,FALSE),"")</f>
        <v/>
      </c>
      <c r="F1416" s="23">
        <f>IFERROR(VLOOKUP(B1416,'LHC@home'!$B$3:$I$1280,8,FALSE),"")</f>
        <v>1.3827060716662831</v>
      </c>
      <c r="G1416" s="23">
        <f>IFERROR(VLOOKUP(B1416,'NFS@Home'!$B$3:$I$1280,8,FALSE),"")</f>
        <v>0.65630958556339103</v>
      </c>
      <c r="H1416" s="23" t="str">
        <f>IFERROR(VLOOKUP(B1416,Numberfields!$B$3:$I$1011,8,FALSE),"")</f>
        <v/>
      </c>
      <c r="I1416" s="23" t="str">
        <f>IFERROR(VLOOKUP(B1416,Primegrid!$B$3:$I$955,8,FALSE),"")</f>
        <v/>
      </c>
      <c r="J1416" s="23" t="str">
        <f>IFERROR(VLOOKUP(B1416,SRBase!$B$3:$I$614,8,FALSE),"")</f>
        <v/>
      </c>
      <c r="K1416" s="23" t="str">
        <f>IFERROR(VLOOKUP(B1416,'theSkyNet POGS'!$B$3:$I$1158,8,FALSE),"")</f>
        <v/>
      </c>
      <c r="L1416" s="23" t="str">
        <f>IFERROR(VLOOKUP(B1416,'TN-Grid'!$B$3:$I$908,8,FALSE),"")</f>
        <v/>
      </c>
      <c r="M1416" s="23" t="str">
        <f>IFERROR(VLOOKUP(B1416,'Yoyo@home'!$B$3:$I$955,8,FALSE),"")</f>
        <v/>
      </c>
      <c r="N1416" s="22"/>
      <c r="O1416" s="4">
        <f t="shared" si="25"/>
        <v>4</v>
      </c>
    </row>
    <row r="1417" spans="2:15" x14ac:dyDescent="0.35">
      <c r="B1417" s="12" t="s">
        <v>763</v>
      </c>
      <c r="C1417" s="23">
        <f>IFERROR(VLOOKUP(B1417,'Asteroids@home'!$B$3:$I$1399,8,FALSE),"")</f>
        <v>0.34530306667460697</v>
      </c>
      <c r="D1417" s="23">
        <f>IFERROR(VLOOKUP(B1417,'Citizen Science Grid'!$B$3:$I$1120,8,FALSE),"")</f>
        <v>0.49356176141621311</v>
      </c>
      <c r="E1417" s="27">
        <f>IFERROR(VLOOKUP(B1417,'Enigma@home'!$B$3:$I$1120,8,FALSE),"")</f>
        <v>4.7434019668221923E-2</v>
      </c>
      <c r="F1417" s="23">
        <f>IFERROR(VLOOKUP(B1417,'LHC@home'!$B$3:$I$1280,8,FALSE),"")</f>
        <v>0.28238762750971008</v>
      </c>
      <c r="G1417" s="23">
        <f>IFERROR(VLOOKUP(B1417,'NFS@Home'!$B$3:$I$1280,8,FALSE),"")</f>
        <v>0.30410742011913866</v>
      </c>
      <c r="H1417" s="23" t="str">
        <f>IFERROR(VLOOKUP(B1417,Numberfields!$B$3:$I$1011,8,FALSE),"")</f>
        <v/>
      </c>
      <c r="I1417" s="23">
        <f>IFERROR(VLOOKUP(B1417,Primegrid!$B$3:$I$955,8,FALSE),"")</f>
        <v>5.9725924278980901E-2</v>
      </c>
      <c r="J1417" s="23" t="str">
        <f>IFERROR(VLOOKUP(B1417,SRBase!$B$3:$I$614,8,FALSE),"")</f>
        <v/>
      </c>
      <c r="K1417" s="23">
        <f>IFERROR(VLOOKUP(B1417,'theSkyNet POGS'!$B$3:$I$1158,8,FALSE),"")</f>
        <v>0.61181801006480618</v>
      </c>
      <c r="L1417" s="23">
        <f>IFERROR(VLOOKUP(B1417,'TN-Grid'!$B$3:$I$908,8,FALSE),"")</f>
        <v>1.4317085899449724</v>
      </c>
      <c r="M1417" s="23">
        <f>IFERROR(VLOOKUP(B1417,'Yoyo@home'!$B$3:$I$955,8,FALSE),"")</f>
        <v>0.612145497498359</v>
      </c>
      <c r="N1417" s="22"/>
      <c r="O1417" s="4">
        <f t="shared" si="25"/>
        <v>9</v>
      </c>
    </row>
    <row r="1418" spans="2:15" x14ac:dyDescent="0.35">
      <c r="B1418" s="12" t="s">
        <v>1391</v>
      </c>
      <c r="C1418" s="23">
        <f>IFERROR(VLOOKUP(B1418,'Asteroids@home'!$B$3:$I$1399,8,FALSE),"")</f>
        <v>0.32753503190325006</v>
      </c>
      <c r="D1418" s="23" t="str">
        <f>IFERROR(VLOOKUP(B1418,'Citizen Science Grid'!$B$3:$I$1120,8,FALSE),"")</f>
        <v/>
      </c>
      <c r="E1418" s="27" t="str">
        <f>IFERROR(VLOOKUP(B1418,'Enigma@home'!$B$3:$I$1120,8,FALSE),"")</f>
        <v/>
      </c>
      <c r="F1418" s="23">
        <f>IFERROR(VLOOKUP(B1418,'LHC@home'!$B$3:$I$1280,8,FALSE),"")</f>
        <v>0.73197339916596593</v>
      </c>
      <c r="G1418" s="23">
        <f>IFERROR(VLOOKUP(B1418,'NFS@Home'!$B$3:$I$1280,8,FALSE),"")</f>
        <v>0.50974368682083526</v>
      </c>
      <c r="H1418" s="23">
        <f>IFERROR(VLOOKUP(B1418,Numberfields!$B$3:$I$1011,8,FALSE),"")</f>
        <v>0.21464534599502899</v>
      </c>
      <c r="I1418" s="23" t="str">
        <f>IFERROR(VLOOKUP(B1418,Primegrid!$B$3:$I$955,8,FALSE),"")</f>
        <v/>
      </c>
      <c r="J1418" s="23">
        <f>IFERROR(VLOOKUP(B1418,SRBase!$B$3:$I$614,8,FALSE),"")</f>
        <v>0.56659847004616615</v>
      </c>
      <c r="K1418" s="23">
        <f>IFERROR(VLOOKUP(B1418,'theSkyNet POGS'!$B$3:$I$1158,8,FALSE),"")</f>
        <v>0.51825547484174961</v>
      </c>
      <c r="L1418" s="23" t="str">
        <f>IFERROR(VLOOKUP(B1418,'TN-Grid'!$B$3:$I$908,8,FALSE),"")</f>
        <v/>
      </c>
      <c r="M1418" s="23">
        <f>IFERROR(VLOOKUP(B1418,'Yoyo@home'!$B$3:$I$955,8,FALSE),"")</f>
        <v>0.58176149312875625</v>
      </c>
      <c r="N1418" s="22"/>
      <c r="O1418" s="4">
        <f t="shared" si="25"/>
        <v>7</v>
      </c>
    </row>
    <row r="1419" spans="2:15" x14ac:dyDescent="0.35">
      <c r="B1419" s="12" t="s">
        <v>1392</v>
      </c>
      <c r="C1419" s="23">
        <f>IFERROR(VLOOKUP(B1419,'Asteroids@home'!$B$3:$I$1399,8,FALSE),"")</f>
        <v>0.64886106499737306</v>
      </c>
      <c r="D1419" s="23" t="str">
        <f>IFERROR(VLOOKUP(B1419,'Citizen Science Grid'!$B$3:$I$1120,8,FALSE),"")</f>
        <v/>
      </c>
      <c r="E1419" s="27" t="str">
        <f>IFERROR(VLOOKUP(B1419,'Enigma@home'!$B$3:$I$1120,8,FALSE),"")</f>
        <v/>
      </c>
      <c r="F1419" s="23">
        <f>IFERROR(VLOOKUP(B1419,'LHC@home'!$B$3:$I$1280,8,FALSE),"")</f>
        <v>0.92139656897711675</v>
      </c>
      <c r="G1419" s="23" t="str">
        <f>IFERROR(VLOOKUP(B1419,'NFS@Home'!$B$3:$I$1280,8,FALSE),"")</f>
        <v/>
      </c>
      <c r="H1419" s="23" t="str">
        <f>IFERROR(VLOOKUP(B1419,Numberfields!$B$3:$I$1011,8,FALSE),"")</f>
        <v/>
      </c>
      <c r="I1419" s="23" t="str">
        <f>IFERROR(VLOOKUP(B1419,Primegrid!$B$3:$I$955,8,FALSE),"")</f>
        <v/>
      </c>
      <c r="J1419" s="23" t="str">
        <f>IFERROR(VLOOKUP(B1419,SRBase!$B$3:$I$614,8,FALSE),"")</f>
        <v/>
      </c>
      <c r="K1419" s="23" t="str">
        <f>IFERROR(VLOOKUP(B1419,'theSkyNet POGS'!$B$3:$I$1158,8,FALSE),"")</f>
        <v/>
      </c>
      <c r="L1419" s="23" t="str">
        <f>IFERROR(VLOOKUP(B1419,'TN-Grid'!$B$3:$I$908,8,FALSE),"")</f>
        <v/>
      </c>
      <c r="M1419" s="23" t="str">
        <f>IFERROR(VLOOKUP(B1419,'Yoyo@home'!$B$3:$I$955,8,FALSE),"")</f>
        <v/>
      </c>
      <c r="N1419" s="22"/>
      <c r="O1419" s="4">
        <f t="shared" si="25"/>
        <v>2</v>
      </c>
    </row>
    <row r="1420" spans="2:15" x14ac:dyDescent="0.35">
      <c r="B1420" s="12" t="s">
        <v>1393</v>
      </c>
      <c r="C1420" s="23" t="str">
        <f>IFERROR(VLOOKUP(B1420,'Asteroids@home'!$B$3:$I$1399,8,FALSE),"")</f>
        <v/>
      </c>
      <c r="D1420" s="23" t="str">
        <f>IFERROR(VLOOKUP(B1420,'Citizen Science Grid'!$B$3:$I$1120,8,FALSE),"")</f>
        <v/>
      </c>
      <c r="E1420" s="27" t="str">
        <f>IFERROR(VLOOKUP(B1420,'Enigma@home'!$B$3:$I$1120,8,FALSE),"")</f>
        <v/>
      </c>
      <c r="F1420" s="23" t="str">
        <f>IFERROR(VLOOKUP(B1420,'LHC@home'!$B$3:$I$1280,8,FALSE),"")</f>
        <v/>
      </c>
      <c r="G1420" s="23">
        <f>IFERROR(VLOOKUP(B1420,'NFS@Home'!$B$3:$I$1280,8,FALSE),"")</f>
        <v>0.63134318775323672</v>
      </c>
      <c r="H1420" s="23" t="str">
        <f>IFERROR(VLOOKUP(B1420,Numberfields!$B$3:$I$1011,8,FALSE),"")</f>
        <v/>
      </c>
      <c r="I1420" s="23" t="str">
        <f>IFERROR(VLOOKUP(B1420,Primegrid!$B$3:$I$955,8,FALSE),"")</f>
        <v/>
      </c>
      <c r="J1420" s="23" t="str">
        <f>IFERROR(VLOOKUP(B1420,SRBase!$B$3:$I$614,8,FALSE),"")</f>
        <v/>
      </c>
      <c r="K1420" s="23">
        <f>IFERROR(VLOOKUP(B1420,'theSkyNet POGS'!$B$3:$I$1158,8,FALSE),"")</f>
        <v>0.76942458085532628</v>
      </c>
      <c r="L1420" s="23" t="str">
        <f>IFERROR(VLOOKUP(B1420,'TN-Grid'!$B$3:$I$908,8,FALSE),"")</f>
        <v/>
      </c>
      <c r="M1420" s="23" t="str">
        <f>IFERROR(VLOOKUP(B1420,'Yoyo@home'!$B$3:$I$955,8,FALSE),"")</f>
        <v/>
      </c>
      <c r="N1420" s="22"/>
      <c r="O1420" s="4">
        <f t="shared" si="25"/>
        <v>2</v>
      </c>
    </row>
    <row r="1421" spans="2:15" x14ac:dyDescent="0.35">
      <c r="B1421" s="12" t="s">
        <v>1394</v>
      </c>
      <c r="C1421" s="23">
        <f>IFERROR(VLOOKUP(B1421,'Asteroids@home'!$B$3:$I$1399,8,FALSE),"")</f>
        <v>0.45435843240132812</v>
      </c>
      <c r="D1421" s="23">
        <f>IFERROR(VLOOKUP(B1421,'Citizen Science Grid'!$B$3:$I$1120,8,FALSE),"")</f>
        <v>0.81502411404669795</v>
      </c>
      <c r="E1421" s="27">
        <f>IFERROR(VLOOKUP(B1421,'Enigma@home'!$B$3:$I$1120,8,FALSE),"")</f>
        <v>4.3648104886743408E-2</v>
      </c>
      <c r="F1421" s="23">
        <f>IFERROR(VLOOKUP(B1421,'LHC@home'!$B$3:$I$1280,8,FALSE),"")</f>
        <v>1.5708653365913727</v>
      </c>
      <c r="G1421" s="23">
        <f>IFERROR(VLOOKUP(B1421,'NFS@Home'!$B$3:$I$1280,8,FALSE),"")</f>
        <v>0.6875413564531383</v>
      </c>
      <c r="H1421" s="23">
        <f>IFERROR(VLOOKUP(B1421,Numberfields!$B$3:$I$1011,8,FALSE),"")</f>
        <v>0.42426585844029369</v>
      </c>
      <c r="I1421" s="23">
        <f>IFERROR(VLOOKUP(B1421,Primegrid!$B$3:$I$955,8,FALSE),"")</f>
        <v>2.4793848655350899E-2</v>
      </c>
      <c r="J1421" s="23" t="str">
        <f>IFERROR(VLOOKUP(B1421,SRBase!$B$3:$I$614,8,FALSE),"")</f>
        <v/>
      </c>
      <c r="K1421" s="23">
        <f>IFERROR(VLOOKUP(B1421,'theSkyNet POGS'!$B$3:$I$1158,8,FALSE),"")</f>
        <v>0.63138050418364622</v>
      </c>
      <c r="L1421" s="23" t="str">
        <f>IFERROR(VLOOKUP(B1421,'TN-Grid'!$B$3:$I$908,8,FALSE),"")</f>
        <v/>
      </c>
      <c r="M1421" s="23">
        <f>IFERROR(VLOOKUP(B1421,'Yoyo@home'!$B$3:$I$955,8,FALSE),"")</f>
        <v>0.64012109611034484</v>
      </c>
      <c r="N1421" s="22"/>
      <c r="O1421" s="4">
        <f t="shared" si="25"/>
        <v>9</v>
      </c>
    </row>
    <row r="1422" spans="2:15" x14ac:dyDescent="0.35">
      <c r="B1422" s="12" t="s">
        <v>518</v>
      </c>
      <c r="C1422" s="23">
        <f>IFERROR(VLOOKUP(B1422,'Asteroids@home'!$B$3:$I$1399,8,FALSE),"")</f>
        <v>0.59264953185432212</v>
      </c>
      <c r="D1422" s="23">
        <f>IFERROR(VLOOKUP(B1422,'Citizen Science Grid'!$B$3:$I$1120,8,FALSE),"")</f>
        <v>1.2860794327428193</v>
      </c>
      <c r="E1422" s="27" t="str">
        <f>IFERROR(VLOOKUP(B1422,'Enigma@home'!$B$3:$I$1120,8,FALSE),"")</f>
        <v/>
      </c>
      <c r="F1422" s="23">
        <f>IFERROR(VLOOKUP(B1422,'LHC@home'!$B$3:$I$1280,8,FALSE),"")</f>
        <v>0.92389258380893302</v>
      </c>
      <c r="G1422" s="23">
        <f>IFERROR(VLOOKUP(B1422,'NFS@Home'!$B$3:$I$1280,8,FALSE),"")</f>
        <v>0.70200180489718256</v>
      </c>
      <c r="H1422" s="23">
        <f>IFERROR(VLOOKUP(B1422,Numberfields!$B$3:$I$1011,8,FALSE),"")</f>
        <v>0.43154478484517239</v>
      </c>
      <c r="I1422" s="23" t="str">
        <f>IFERROR(VLOOKUP(B1422,Primegrid!$B$3:$I$955,8,FALSE),"")</f>
        <v/>
      </c>
      <c r="J1422" s="23">
        <f>IFERROR(VLOOKUP(B1422,SRBase!$B$3:$I$614,8,FALSE),"")</f>
        <v>2.0837152911910808</v>
      </c>
      <c r="K1422" s="23" t="str">
        <f>IFERROR(VLOOKUP(B1422,'theSkyNet POGS'!$B$3:$I$1158,8,FALSE),"")</f>
        <v/>
      </c>
      <c r="L1422" s="23">
        <f>IFERROR(VLOOKUP(B1422,'TN-Grid'!$B$3:$I$908,8,FALSE),"")</f>
        <v>2.7914368344624361</v>
      </c>
      <c r="M1422" s="23" t="str">
        <f>IFERROR(VLOOKUP(B1422,'Yoyo@home'!$B$3:$I$955,8,FALSE),"")</f>
        <v/>
      </c>
      <c r="N1422" s="22"/>
      <c r="O1422" s="4">
        <f t="shared" si="25"/>
        <v>7</v>
      </c>
    </row>
    <row r="1423" spans="2:15" x14ac:dyDescent="0.35">
      <c r="B1423" s="12" t="s">
        <v>1680</v>
      </c>
      <c r="C1423" s="23" t="str">
        <f>IFERROR(VLOOKUP(B1423,'Asteroids@home'!$B$3:$I$1399,8,FALSE),"")</f>
        <v/>
      </c>
      <c r="D1423" s="23">
        <f>IFERROR(VLOOKUP(B1423,'Citizen Science Grid'!$B$3:$I$1120,8,FALSE),"")</f>
        <v>1.1984128599157651</v>
      </c>
      <c r="E1423" s="27" t="str">
        <f>IFERROR(VLOOKUP(B1423,'Enigma@home'!$B$3:$I$1120,8,FALSE),"")</f>
        <v/>
      </c>
      <c r="F1423" s="23">
        <f>IFERROR(VLOOKUP(B1423,'LHC@home'!$B$3:$I$1280,8,FALSE),"")</f>
        <v>1.2591267980978162</v>
      </c>
      <c r="G1423" s="23">
        <f>IFERROR(VLOOKUP(B1423,'NFS@Home'!$B$3:$I$1280,8,FALSE),"")</f>
        <v>0.82013624235459559</v>
      </c>
      <c r="H1423" s="23">
        <f>IFERROR(VLOOKUP(B1423,Numberfields!$B$3:$I$1011,8,FALSE),"")</f>
        <v>0.47801170895362349</v>
      </c>
      <c r="I1423" s="23">
        <f>IFERROR(VLOOKUP(B1423,Primegrid!$B$3:$I$955,8,FALSE),"")</f>
        <v>0.13524122982053643</v>
      </c>
      <c r="J1423" s="23" t="str">
        <f>IFERROR(VLOOKUP(B1423,SRBase!$B$3:$I$614,8,FALSE),"")</f>
        <v/>
      </c>
      <c r="K1423" s="23" t="str">
        <f>IFERROR(VLOOKUP(B1423,'theSkyNet POGS'!$B$3:$I$1158,8,FALSE),"")</f>
        <v/>
      </c>
      <c r="L1423" s="23" t="str">
        <f>IFERROR(VLOOKUP(B1423,'TN-Grid'!$B$3:$I$908,8,FALSE),"")</f>
        <v/>
      </c>
      <c r="M1423" s="23" t="str">
        <f>IFERROR(VLOOKUP(B1423,'Yoyo@home'!$B$3:$I$955,8,FALSE),"")</f>
        <v/>
      </c>
      <c r="N1423" s="22"/>
      <c r="O1423" s="4">
        <f t="shared" si="25"/>
        <v>5</v>
      </c>
    </row>
    <row r="1424" spans="2:15" x14ac:dyDescent="0.35">
      <c r="B1424" s="12" t="s">
        <v>1797</v>
      </c>
      <c r="C1424" s="23" t="str">
        <f>IFERROR(VLOOKUP(B1424,'Asteroids@home'!$B$3:$I$1399,8,FALSE),"")</f>
        <v/>
      </c>
      <c r="D1424" s="23" t="str">
        <f>IFERROR(VLOOKUP(B1424,'Citizen Science Grid'!$B$3:$I$1120,8,FALSE),"")</f>
        <v/>
      </c>
      <c r="E1424" s="27" t="str">
        <f>IFERROR(VLOOKUP(B1424,'Enigma@home'!$B$3:$I$1120,8,FALSE),"")</f>
        <v/>
      </c>
      <c r="F1424" s="23" t="str">
        <f>IFERROR(VLOOKUP(B1424,'LHC@home'!$B$3:$I$1280,8,FALSE),"")</f>
        <v/>
      </c>
      <c r="G1424" s="23" t="str">
        <f>IFERROR(VLOOKUP(B1424,'NFS@Home'!$B$3:$I$1280,8,FALSE),"")</f>
        <v/>
      </c>
      <c r="H1424" s="23" t="str">
        <f>IFERROR(VLOOKUP(B1424,Numberfields!$B$3:$I$1011,8,FALSE),"")</f>
        <v/>
      </c>
      <c r="I1424" s="23" t="str">
        <f>IFERROR(VLOOKUP(B1424,Primegrid!$B$3:$I$955,8,FALSE),"")</f>
        <v/>
      </c>
      <c r="J1424" s="23" t="str">
        <f>IFERROR(VLOOKUP(B1424,SRBase!$B$3:$I$614,8,FALSE),"")</f>
        <v/>
      </c>
      <c r="K1424" s="23">
        <f>IFERROR(VLOOKUP(B1424,'theSkyNet POGS'!$B$3:$I$1158,8,FALSE),"")</f>
        <v>0.25832248890404735</v>
      </c>
      <c r="L1424" s="23" t="str">
        <f>IFERROR(VLOOKUP(B1424,'TN-Grid'!$B$3:$I$908,8,FALSE),"")</f>
        <v/>
      </c>
      <c r="M1424" s="23" t="str">
        <f>IFERROR(VLOOKUP(B1424,'Yoyo@home'!$B$3:$I$955,8,FALSE),"")</f>
        <v/>
      </c>
      <c r="N1424" s="22"/>
      <c r="O1424" s="4">
        <f t="shared" si="25"/>
        <v>1</v>
      </c>
    </row>
    <row r="1425" spans="2:15" x14ac:dyDescent="0.35">
      <c r="B1425" s="12" t="s">
        <v>1395</v>
      </c>
      <c r="C1425" s="23">
        <f>IFERROR(VLOOKUP(B1425,'Asteroids@home'!$B$3:$I$1399,8,FALSE),"")</f>
        <v>0.29807293141742525</v>
      </c>
      <c r="D1425" s="23" t="str">
        <f>IFERROR(VLOOKUP(B1425,'Citizen Science Grid'!$B$3:$I$1120,8,FALSE),"")</f>
        <v/>
      </c>
      <c r="E1425" s="27">
        <f>IFERROR(VLOOKUP(B1425,'Enigma@home'!$B$3:$I$1120,8,FALSE),"")</f>
        <v>2.9681637612881253E-2</v>
      </c>
      <c r="F1425" s="23" t="str">
        <f>IFERROR(VLOOKUP(B1425,'LHC@home'!$B$3:$I$1280,8,FALSE),"")</f>
        <v/>
      </c>
      <c r="G1425" s="23" t="str">
        <f>IFERROR(VLOOKUP(B1425,'NFS@Home'!$B$3:$I$1280,8,FALSE),"")</f>
        <v/>
      </c>
      <c r="H1425" s="23" t="str">
        <f>IFERROR(VLOOKUP(B1425,Numberfields!$B$3:$I$1011,8,FALSE),"")</f>
        <v/>
      </c>
      <c r="I1425" s="23" t="str">
        <f>IFERROR(VLOOKUP(B1425,Primegrid!$B$3:$I$955,8,FALSE),"")</f>
        <v/>
      </c>
      <c r="J1425" s="23" t="str">
        <f>IFERROR(VLOOKUP(B1425,SRBase!$B$3:$I$614,8,FALSE),"")</f>
        <v/>
      </c>
      <c r="K1425" s="23">
        <f>IFERROR(VLOOKUP(B1425,'theSkyNet POGS'!$B$3:$I$1158,8,FALSE),"")</f>
        <v>0.40371413901896652</v>
      </c>
      <c r="L1425" s="23" t="str">
        <f>IFERROR(VLOOKUP(B1425,'TN-Grid'!$B$3:$I$908,8,FALSE),"")</f>
        <v/>
      </c>
      <c r="M1425" s="23" t="str">
        <f>IFERROR(VLOOKUP(B1425,'Yoyo@home'!$B$3:$I$955,8,FALSE),"")</f>
        <v/>
      </c>
      <c r="N1425" s="22"/>
      <c r="O1425" s="4">
        <f t="shared" si="25"/>
        <v>3</v>
      </c>
    </row>
    <row r="1426" spans="2:15" x14ac:dyDescent="0.35">
      <c r="B1426" s="12" t="s">
        <v>1396</v>
      </c>
      <c r="C1426" s="23">
        <f>IFERROR(VLOOKUP(B1426,'Asteroids@home'!$B$3:$I$1399,8,FALSE),"")</f>
        <v>0.25417553710037927</v>
      </c>
      <c r="D1426" s="23" t="str">
        <f>IFERROR(VLOOKUP(B1426,'Citizen Science Grid'!$B$3:$I$1120,8,FALSE),"")</f>
        <v/>
      </c>
      <c r="E1426" s="27" t="str">
        <f>IFERROR(VLOOKUP(B1426,'Enigma@home'!$B$3:$I$1120,8,FALSE),"")</f>
        <v/>
      </c>
      <c r="F1426" s="23">
        <f>IFERROR(VLOOKUP(B1426,'LHC@home'!$B$3:$I$1280,8,FALSE),"")</f>
        <v>0.5059690125859585</v>
      </c>
      <c r="G1426" s="23" t="str">
        <f>IFERROR(VLOOKUP(B1426,'NFS@Home'!$B$3:$I$1280,8,FALSE),"")</f>
        <v/>
      </c>
      <c r="H1426" s="23">
        <f>IFERROR(VLOOKUP(B1426,Numberfields!$B$3:$I$1011,8,FALSE),"")</f>
        <v>0.17707549386634669</v>
      </c>
      <c r="I1426" s="23" t="str">
        <f>IFERROR(VLOOKUP(B1426,Primegrid!$B$3:$I$955,8,FALSE),"")</f>
        <v/>
      </c>
      <c r="J1426" s="23" t="str">
        <f>IFERROR(VLOOKUP(B1426,SRBase!$B$3:$I$614,8,FALSE),"")</f>
        <v/>
      </c>
      <c r="K1426" s="23" t="str">
        <f>IFERROR(VLOOKUP(B1426,'theSkyNet POGS'!$B$3:$I$1158,8,FALSE),"")</f>
        <v/>
      </c>
      <c r="L1426" s="23" t="str">
        <f>IFERROR(VLOOKUP(B1426,'TN-Grid'!$B$3:$I$908,8,FALSE),"")</f>
        <v/>
      </c>
      <c r="M1426" s="23" t="str">
        <f>IFERROR(VLOOKUP(B1426,'Yoyo@home'!$B$3:$I$955,8,FALSE),"")</f>
        <v/>
      </c>
      <c r="N1426" s="22"/>
      <c r="O1426" s="4">
        <f t="shared" si="25"/>
        <v>3</v>
      </c>
    </row>
    <row r="1427" spans="2:15" x14ac:dyDescent="0.35">
      <c r="B1427" s="12" t="s">
        <v>1397</v>
      </c>
      <c r="C1427" s="23">
        <f>IFERROR(VLOOKUP(B1427,'Asteroids@home'!$B$3:$I$1399,8,FALSE),"")</f>
        <v>0.14366588022466129</v>
      </c>
      <c r="D1427" s="23" t="str">
        <f>IFERROR(VLOOKUP(B1427,'Citizen Science Grid'!$B$3:$I$1120,8,FALSE),"")</f>
        <v/>
      </c>
      <c r="E1427" s="27" t="str">
        <f>IFERROR(VLOOKUP(B1427,'Enigma@home'!$B$3:$I$1120,8,FALSE),"")</f>
        <v/>
      </c>
      <c r="F1427" s="23" t="str">
        <f>IFERROR(VLOOKUP(B1427,'LHC@home'!$B$3:$I$1280,8,FALSE),"")</f>
        <v/>
      </c>
      <c r="G1427" s="23" t="str">
        <f>IFERROR(VLOOKUP(B1427,'NFS@Home'!$B$3:$I$1280,8,FALSE),"")</f>
        <v/>
      </c>
      <c r="H1427" s="23" t="str">
        <f>IFERROR(VLOOKUP(B1427,Numberfields!$B$3:$I$1011,8,FALSE),"")</f>
        <v/>
      </c>
      <c r="I1427" s="23" t="str">
        <f>IFERROR(VLOOKUP(B1427,Primegrid!$B$3:$I$955,8,FALSE),"")</f>
        <v/>
      </c>
      <c r="J1427" s="23" t="str">
        <f>IFERROR(VLOOKUP(B1427,SRBase!$B$3:$I$614,8,FALSE),"")</f>
        <v/>
      </c>
      <c r="K1427" s="23" t="str">
        <f>IFERROR(VLOOKUP(B1427,'theSkyNet POGS'!$B$3:$I$1158,8,FALSE),"")</f>
        <v/>
      </c>
      <c r="L1427" s="23" t="str">
        <f>IFERROR(VLOOKUP(B1427,'TN-Grid'!$B$3:$I$908,8,FALSE),"")</f>
        <v/>
      </c>
      <c r="M1427" s="23" t="str">
        <f>IFERROR(VLOOKUP(B1427,'Yoyo@home'!$B$3:$I$955,8,FALSE),"")</f>
        <v/>
      </c>
      <c r="N1427" s="22"/>
      <c r="O1427" s="4">
        <f t="shared" si="25"/>
        <v>1</v>
      </c>
    </row>
    <row r="1428" spans="2:15" x14ac:dyDescent="0.35">
      <c r="B1428" s="12" t="s">
        <v>1841</v>
      </c>
      <c r="C1428" s="23" t="str">
        <f>IFERROR(VLOOKUP(B1428,'Asteroids@home'!$B$3:$I$1399,8,FALSE),"")</f>
        <v/>
      </c>
      <c r="D1428" s="23" t="str">
        <f>IFERROR(VLOOKUP(B1428,'Citizen Science Grid'!$B$3:$I$1120,8,FALSE),"")</f>
        <v/>
      </c>
      <c r="E1428" s="27" t="str">
        <f>IFERROR(VLOOKUP(B1428,'Enigma@home'!$B$3:$I$1120,8,FALSE),"")</f>
        <v/>
      </c>
      <c r="F1428" s="23" t="str">
        <f>IFERROR(VLOOKUP(B1428,'LHC@home'!$B$3:$I$1280,8,FALSE),"")</f>
        <v/>
      </c>
      <c r="G1428" s="23" t="str">
        <f>IFERROR(VLOOKUP(B1428,'NFS@Home'!$B$3:$I$1280,8,FALSE),"")</f>
        <v/>
      </c>
      <c r="H1428" s="23">
        <f>IFERROR(VLOOKUP(B1428,Numberfields!$B$3:$I$1011,8,FALSE),"")</f>
        <v>0.23818741814699457</v>
      </c>
      <c r="I1428" s="23" t="str">
        <f>IFERROR(VLOOKUP(B1428,Primegrid!$B$3:$I$955,8,FALSE),"")</f>
        <v/>
      </c>
      <c r="J1428" s="23" t="str">
        <f>IFERROR(VLOOKUP(B1428,SRBase!$B$3:$I$614,8,FALSE),"")</f>
        <v/>
      </c>
      <c r="K1428" s="23" t="str">
        <f>IFERROR(VLOOKUP(B1428,'theSkyNet POGS'!$B$3:$I$1158,8,FALSE),"")</f>
        <v/>
      </c>
      <c r="L1428" s="23" t="str">
        <f>IFERROR(VLOOKUP(B1428,'TN-Grid'!$B$3:$I$908,8,FALSE),"")</f>
        <v/>
      </c>
      <c r="M1428" s="23" t="str">
        <f>IFERROR(VLOOKUP(B1428,'Yoyo@home'!$B$3:$I$955,8,FALSE),"")</f>
        <v/>
      </c>
      <c r="N1428" s="22"/>
      <c r="O1428" s="4">
        <f t="shared" si="25"/>
        <v>1</v>
      </c>
    </row>
    <row r="1429" spans="2:15" x14ac:dyDescent="0.35">
      <c r="B1429" s="12" t="s">
        <v>1398</v>
      </c>
      <c r="C1429" s="23">
        <f>IFERROR(VLOOKUP(B1429,'Asteroids@home'!$B$3:$I$1399,8,FALSE),"")</f>
        <v>0.29107078796978536</v>
      </c>
      <c r="D1429" s="23">
        <f>IFERROR(VLOOKUP(B1429,'Citizen Science Grid'!$B$3:$I$1120,8,FALSE),"")</f>
        <v>0.51315922615215337</v>
      </c>
      <c r="E1429" s="27">
        <f>IFERROR(VLOOKUP(B1429,'Enigma@home'!$B$3:$I$1120,8,FALSE),"")</f>
        <v>5.5810419164382202E-2</v>
      </c>
      <c r="F1429" s="23">
        <f>IFERROR(VLOOKUP(B1429,'LHC@home'!$B$3:$I$1280,8,FALSE),"")</f>
        <v>0.30460734645147458</v>
      </c>
      <c r="G1429" s="23">
        <f>IFERROR(VLOOKUP(B1429,'NFS@Home'!$B$3:$I$1280,8,FALSE),"")</f>
        <v>0.46535728782770264</v>
      </c>
      <c r="H1429" s="23" t="str">
        <f>IFERROR(VLOOKUP(B1429,Numberfields!$B$3:$I$1011,8,FALSE),"")</f>
        <v/>
      </c>
      <c r="I1429" s="23">
        <f>IFERROR(VLOOKUP(B1429,Primegrid!$B$3:$I$955,8,FALSE),"")</f>
        <v>2.8433380453305953E-2</v>
      </c>
      <c r="J1429" s="23" t="str">
        <f>IFERROR(VLOOKUP(B1429,SRBase!$B$3:$I$614,8,FALSE),"")</f>
        <v/>
      </c>
      <c r="K1429" s="23">
        <f>IFERROR(VLOOKUP(B1429,'theSkyNet POGS'!$B$3:$I$1158,8,FALSE),"")</f>
        <v>0.70723723742758859</v>
      </c>
      <c r="L1429" s="23" t="str">
        <f>IFERROR(VLOOKUP(B1429,'TN-Grid'!$B$3:$I$908,8,FALSE),"")</f>
        <v/>
      </c>
      <c r="M1429" s="23" t="str">
        <f>IFERROR(VLOOKUP(B1429,'Yoyo@home'!$B$3:$I$955,8,FALSE),"")</f>
        <v/>
      </c>
      <c r="N1429" s="22"/>
      <c r="O1429" s="4">
        <f t="shared" si="25"/>
        <v>7</v>
      </c>
    </row>
    <row r="1430" spans="2:15" x14ac:dyDescent="0.35">
      <c r="B1430" s="12" t="s">
        <v>519</v>
      </c>
      <c r="C1430" s="23">
        <f>IFERROR(VLOOKUP(B1430,'Asteroids@home'!$B$3:$I$1399,8,FALSE),"")</f>
        <v>0.32700496461425993</v>
      </c>
      <c r="D1430" s="23">
        <f>IFERROR(VLOOKUP(B1430,'Citizen Science Grid'!$B$3:$I$1120,8,FALSE),"")</f>
        <v>0.59698107523996591</v>
      </c>
      <c r="E1430" s="27">
        <f>IFERROR(VLOOKUP(B1430,'Enigma@home'!$B$3:$I$1120,8,FALSE),"")</f>
        <v>3.4603777541987936E-2</v>
      </c>
      <c r="F1430" s="23">
        <f>IFERROR(VLOOKUP(B1430,'LHC@home'!$B$3:$I$1280,8,FALSE),"")</f>
        <v>0.52891474164957697</v>
      </c>
      <c r="G1430" s="23">
        <f>IFERROR(VLOOKUP(B1430,'NFS@Home'!$B$3:$I$1280,8,FALSE),"")</f>
        <v>0.51142848188092538</v>
      </c>
      <c r="H1430" s="23">
        <f>IFERROR(VLOOKUP(B1430,Numberfields!$B$3:$I$1011,8,FALSE),"")</f>
        <v>0.25144080013146081</v>
      </c>
      <c r="I1430" s="23">
        <f>IFERROR(VLOOKUP(B1430,Primegrid!$B$3:$I$955,8,FALSE),"")</f>
        <v>2.6530174852085961E-2</v>
      </c>
      <c r="J1430" s="23" t="str">
        <f>IFERROR(VLOOKUP(B1430,SRBase!$B$3:$I$614,8,FALSE),"")</f>
        <v/>
      </c>
      <c r="K1430" s="23">
        <f>IFERROR(VLOOKUP(B1430,'theSkyNet POGS'!$B$3:$I$1158,8,FALSE),"")</f>
        <v>0.51535948944322885</v>
      </c>
      <c r="L1430" s="23">
        <f>IFERROR(VLOOKUP(B1430,'TN-Grid'!$B$3:$I$908,8,FALSE),"")</f>
        <v>0.6938081778339279</v>
      </c>
      <c r="M1430" s="23">
        <f>IFERROR(VLOOKUP(B1430,'Yoyo@home'!$B$3:$I$955,8,FALSE),"")</f>
        <v>0.58782695903702975</v>
      </c>
      <c r="N1430" s="22"/>
      <c r="O1430" s="4">
        <f t="shared" si="25"/>
        <v>10</v>
      </c>
    </row>
    <row r="1431" spans="2:15" x14ac:dyDescent="0.35">
      <c r="B1431" s="12" t="s">
        <v>1399</v>
      </c>
      <c r="C1431" s="23">
        <f>IFERROR(VLOOKUP(B1431,'Asteroids@home'!$B$3:$I$1399,8,FALSE),"")</f>
        <v>0.29656051994417015</v>
      </c>
      <c r="D1431" s="23">
        <f>IFERROR(VLOOKUP(B1431,'Citizen Science Grid'!$B$3:$I$1120,8,FALSE),"")</f>
        <v>0.55773314402953122</v>
      </c>
      <c r="E1431" s="27">
        <f>IFERROR(VLOOKUP(B1431,'Enigma@home'!$B$3:$I$1120,8,FALSE),"")</f>
        <v>5.3430411665722571E-2</v>
      </c>
      <c r="F1431" s="23">
        <f>IFERROR(VLOOKUP(B1431,'LHC@home'!$B$3:$I$1280,8,FALSE),"")</f>
        <v>0.51948039201393392</v>
      </c>
      <c r="G1431" s="23">
        <f>IFERROR(VLOOKUP(B1431,'NFS@Home'!$B$3:$I$1280,8,FALSE),"")</f>
        <v>0.49121488202467423</v>
      </c>
      <c r="H1431" s="23">
        <f>IFERROR(VLOOKUP(B1431,Numberfields!$B$3:$I$1011,8,FALSE),"")</f>
        <v>0.29368723141343644</v>
      </c>
      <c r="I1431" s="23">
        <f>IFERROR(VLOOKUP(B1431,Primegrid!$B$3:$I$955,8,FALSE),"")</f>
        <v>2.3159106697066327E-2</v>
      </c>
      <c r="J1431" s="23" t="str">
        <f>IFERROR(VLOOKUP(B1431,SRBase!$B$3:$I$614,8,FALSE),"")</f>
        <v/>
      </c>
      <c r="K1431" s="23">
        <f>IFERROR(VLOOKUP(B1431,'theSkyNet POGS'!$B$3:$I$1158,8,FALSE),"")</f>
        <v>0.51587373105498235</v>
      </c>
      <c r="L1431" s="23" t="str">
        <f>IFERROR(VLOOKUP(B1431,'TN-Grid'!$B$3:$I$908,8,FALSE),"")</f>
        <v/>
      </c>
      <c r="M1431" s="23">
        <f>IFERROR(VLOOKUP(B1431,'Yoyo@home'!$B$3:$I$955,8,FALSE),"")</f>
        <v>0.69698250876183343</v>
      </c>
      <c r="N1431" s="22"/>
      <c r="O1431" s="4">
        <f t="shared" si="25"/>
        <v>9</v>
      </c>
    </row>
    <row r="1432" spans="2:15" x14ac:dyDescent="0.35">
      <c r="B1432" s="12" t="s">
        <v>1400</v>
      </c>
      <c r="C1432" s="23">
        <f>IFERROR(VLOOKUP(B1432,'Asteroids@home'!$B$3:$I$1399,8,FALSE),"")</f>
        <v>0.33384903099015795</v>
      </c>
      <c r="D1432" s="23">
        <f>IFERROR(VLOOKUP(B1432,'Citizen Science Grid'!$B$3:$I$1120,8,FALSE),"")</f>
        <v>0.60684294584813769</v>
      </c>
      <c r="E1432" s="27">
        <f>IFERROR(VLOOKUP(B1432,'Enigma@home'!$B$3:$I$1120,8,FALSE),"")</f>
        <v>2.5951715215612802E-2</v>
      </c>
      <c r="F1432" s="23">
        <f>IFERROR(VLOOKUP(B1432,'LHC@home'!$B$3:$I$1280,8,FALSE),"")</f>
        <v>1.0456541704864435</v>
      </c>
      <c r="G1432" s="23">
        <f>IFERROR(VLOOKUP(B1432,'NFS@Home'!$B$3:$I$1280,8,FALSE),"")</f>
        <v>0.58708016919935047</v>
      </c>
      <c r="H1432" s="23">
        <f>IFERROR(VLOOKUP(B1432,Numberfields!$B$3:$I$1011,8,FALSE),"")</f>
        <v>0.29122736090267665</v>
      </c>
      <c r="I1432" s="23">
        <f>IFERROR(VLOOKUP(B1432,Primegrid!$B$3:$I$955,8,FALSE),"")</f>
        <v>0.10197305580686238</v>
      </c>
      <c r="J1432" s="23" t="str">
        <f>IFERROR(VLOOKUP(B1432,SRBase!$B$3:$I$614,8,FALSE),"")</f>
        <v/>
      </c>
      <c r="K1432" s="23">
        <f>IFERROR(VLOOKUP(B1432,'theSkyNet POGS'!$B$3:$I$1158,8,FALSE),"")</f>
        <v>0.60773003581639939</v>
      </c>
      <c r="L1432" s="23" t="str">
        <f>IFERROR(VLOOKUP(B1432,'TN-Grid'!$B$3:$I$908,8,FALSE),"")</f>
        <v/>
      </c>
      <c r="M1432" s="23">
        <f>IFERROR(VLOOKUP(B1432,'Yoyo@home'!$B$3:$I$955,8,FALSE),"")</f>
        <v>0.63702828355378849</v>
      </c>
      <c r="N1432" s="22"/>
      <c r="O1432" s="4">
        <f t="shared" si="25"/>
        <v>9</v>
      </c>
    </row>
    <row r="1433" spans="2:15" x14ac:dyDescent="0.35">
      <c r="B1433" s="12" t="s">
        <v>1401</v>
      </c>
      <c r="C1433" s="23">
        <f>IFERROR(VLOOKUP(B1433,'Asteroids@home'!$B$3:$I$1399,8,FALSE),"")</f>
        <v>0.4052301533001722</v>
      </c>
      <c r="D1433" s="23">
        <f>IFERROR(VLOOKUP(B1433,'Citizen Science Grid'!$B$3:$I$1120,8,FALSE),"")</f>
        <v>0.7809115876604672</v>
      </c>
      <c r="E1433" s="27" t="str">
        <f>IFERROR(VLOOKUP(B1433,'Enigma@home'!$B$3:$I$1120,8,FALSE),"")</f>
        <v/>
      </c>
      <c r="F1433" s="23">
        <f>IFERROR(VLOOKUP(B1433,'LHC@home'!$B$3:$I$1280,8,FALSE),"")</f>
        <v>0.68909938941997839</v>
      </c>
      <c r="G1433" s="23">
        <f>IFERROR(VLOOKUP(B1433,'NFS@Home'!$B$3:$I$1280,8,FALSE),"")</f>
        <v>0.53242381022095853</v>
      </c>
      <c r="H1433" s="23" t="str">
        <f>IFERROR(VLOOKUP(B1433,Numberfields!$B$3:$I$1011,8,FALSE),"")</f>
        <v/>
      </c>
      <c r="I1433" s="23" t="str">
        <f>IFERROR(VLOOKUP(B1433,Primegrid!$B$3:$I$955,8,FALSE),"")</f>
        <v/>
      </c>
      <c r="J1433" s="23" t="str">
        <f>IFERROR(VLOOKUP(B1433,SRBase!$B$3:$I$614,8,FALSE),"")</f>
        <v/>
      </c>
      <c r="K1433" s="23">
        <f>IFERROR(VLOOKUP(B1433,'theSkyNet POGS'!$B$3:$I$1158,8,FALSE),"")</f>
        <v>0.74832674805108579</v>
      </c>
      <c r="L1433" s="23" t="str">
        <f>IFERROR(VLOOKUP(B1433,'TN-Grid'!$B$3:$I$908,8,FALSE),"")</f>
        <v/>
      </c>
      <c r="M1433" s="23" t="str">
        <f>IFERROR(VLOOKUP(B1433,'Yoyo@home'!$B$3:$I$955,8,FALSE),"")</f>
        <v/>
      </c>
      <c r="N1433" s="22"/>
      <c r="O1433" s="4">
        <f t="shared" si="25"/>
        <v>5</v>
      </c>
    </row>
    <row r="1434" spans="2:15" x14ac:dyDescent="0.35">
      <c r="B1434" s="12" t="s">
        <v>1402</v>
      </c>
      <c r="C1434" s="23">
        <f>IFERROR(VLOOKUP(B1434,'Asteroids@home'!$B$3:$I$1399,8,FALSE),"")</f>
        <v>0.2169762164503628</v>
      </c>
      <c r="D1434" s="23" t="str">
        <f>IFERROR(VLOOKUP(B1434,'Citizen Science Grid'!$B$3:$I$1120,8,FALSE),"")</f>
        <v/>
      </c>
      <c r="E1434" s="27">
        <f>IFERROR(VLOOKUP(B1434,'Enigma@home'!$B$3:$I$1120,8,FALSE),"")</f>
        <v>2.6810288685961133E-2</v>
      </c>
      <c r="F1434" s="23" t="str">
        <f>IFERROR(VLOOKUP(B1434,'LHC@home'!$B$3:$I$1280,8,FALSE),"")</f>
        <v/>
      </c>
      <c r="G1434" s="23" t="str">
        <f>IFERROR(VLOOKUP(B1434,'NFS@Home'!$B$3:$I$1280,8,FALSE),"")</f>
        <v/>
      </c>
      <c r="H1434" s="23" t="str">
        <f>IFERROR(VLOOKUP(B1434,Numberfields!$B$3:$I$1011,8,FALSE),"")</f>
        <v/>
      </c>
      <c r="I1434" s="23" t="str">
        <f>IFERROR(VLOOKUP(B1434,Primegrid!$B$3:$I$955,8,FALSE),"")</f>
        <v/>
      </c>
      <c r="J1434" s="23" t="str">
        <f>IFERROR(VLOOKUP(B1434,SRBase!$B$3:$I$614,8,FALSE),"")</f>
        <v/>
      </c>
      <c r="K1434" s="23" t="str">
        <f>IFERROR(VLOOKUP(B1434,'theSkyNet POGS'!$B$3:$I$1158,8,FALSE),"")</f>
        <v/>
      </c>
      <c r="L1434" s="23" t="str">
        <f>IFERROR(VLOOKUP(B1434,'TN-Grid'!$B$3:$I$908,8,FALSE),"")</f>
        <v/>
      </c>
      <c r="M1434" s="23" t="str">
        <f>IFERROR(VLOOKUP(B1434,'Yoyo@home'!$B$3:$I$955,8,FALSE),"")</f>
        <v/>
      </c>
      <c r="N1434" s="22"/>
      <c r="O1434" s="4">
        <f t="shared" si="25"/>
        <v>2</v>
      </c>
    </row>
    <row r="1435" spans="2:15" x14ac:dyDescent="0.35">
      <c r="B1435" s="12" t="s">
        <v>520</v>
      </c>
      <c r="C1435" s="23">
        <f>IFERROR(VLOOKUP(B1435,'Asteroids@home'!$B$3:$I$1399,8,FALSE),"")</f>
        <v>0.53471648332144839</v>
      </c>
      <c r="D1435" s="23">
        <f>IFERROR(VLOOKUP(B1435,'Citizen Science Grid'!$B$3:$I$1120,8,FALSE),"")</f>
        <v>0.89680862807814654</v>
      </c>
      <c r="E1435" s="27" t="str">
        <f>IFERROR(VLOOKUP(B1435,'Enigma@home'!$B$3:$I$1120,8,FALSE),"")</f>
        <v/>
      </c>
      <c r="F1435" s="23">
        <f>IFERROR(VLOOKUP(B1435,'LHC@home'!$B$3:$I$1280,8,FALSE),"")</f>
        <v>0.96435940468622638</v>
      </c>
      <c r="G1435" s="23">
        <f>IFERROR(VLOOKUP(B1435,'NFS@Home'!$B$3:$I$1280,8,FALSE),"")</f>
        <v>0.62982675612120809</v>
      </c>
      <c r="H1435" s="23">
        <f>IFERROR(VLOOKUP(B1435,Numberfields!$B$3:$I$1011,8,FALSE),"")</f>
        <v>0.32750079560544537</v>
      </c>
      <c r="I1435" s="23" t="str">
        <f>IFERROR(VLOOKUP(B1435,Primegrid!$B$3:$I$955,8,FALSE),"")</f>
        <v/>
      </c>
      <c r="J1435" s="23">
        <f>IFERROR(VLOOKUP(B1435,SRBase!$B$3:$I$614,8,FALSE),"")</f>
        <v>1.0039631683579917</v>
      </c>
      <c r="K1435" s="23">
        <f>IFERROR(VLOOKUP(B1435,'theSkyNet POGS'!$B$3:$I$1158,8,FALSE),"")</f>
        <v>0.84626190702592619</v>
      </c>
      <c r="L1435" s="23">
        <f>IFERROR(VLOOKUP(B1435,'TN-Grid'!$B$3:$I$908,8,FALSE),"")</f>
        <v>2.2706132128033238</v>
      </c>
      <c r="M1435" s="23" t="str">
        <f>IFERROR(VLOOKUP(B1435,'Yoyo@home'!$B$3:$I$955,8,FALSE),"")</f>
        <v/>
      </c>
      <c r="N1435" s="22"/>
      <c r="O1435" s="4">
        <f t="shared" si="25"/>
        <v>8</v>
      </c>
    </row>
    <row r="1436" spans="2:15" x14ac:dyDescent="0.35">
      <c r="B1436" s="12" t="s">
        <v>521</v>
      </c>
      <c r="C1436" s="23">
        <f>IFERROR(VLOOKUP(B1436,'Asteroids@home'!$B$3:$I$1399,8,FALSE),"")</f>
        <v>0.60447719681331258</v>
      </c>
      <c r="D1436" s="23">
        <f>IFERROR(VLOOKUP(B1436,'Citizen Science Grid'!$B$3:$I$1120,8,FALSE),"")</f>
        <v>1.0029870852554956</v>
      </c>
      <c r="E1436" s="27">
        <f>IFERROR(VLOOKUP(B1436,'Enigma@home'!$B$3:$I$1120,8,FALSE),"")</f>
        <v>7.7712711301210102E-2</v>
      </c>
      <c r="F1436" s="23">
        <f>IFERROR(VLOOKUP(B1436,'LHC@home'!$B$3:$I$1280,8,FALSE),"")</f>
        <v>1.0052525304447926</v>
      </c>
      <c r="G1436" s="23">
        <f>IFERROR(VLOOKUP(B1436,'NFS@Home'!$B$3:$I$1280,8,FALSE),"")</f>
        <v>0.70558479590047629</v>
      </c>
      <c r="H1436" s="23">
        <f>IFERROR(VLOOKUP(B1436,Numberfields!$B$3:$I$1011,8,FALSE),"")</f>
        <v>0.3470858382556507</v>
      </c>
      <c r="I1436" s="23">
        <f>IFERROR(VLOOKUP(B1436,Primegrid!$B$3:$I$955,8,FALSE),"")</f>
        <v>0.14724674041302535</v>
      </c>
      <c r="J1436" s="23">
        <f>IFERROR(VLOOKUP(B1436,SRBase!$B$3:$I$614,8,FALSE),"")</f>
        <v>0.83889956658027554</v>
      </c>
      <c r="K1436" s="23">
        <f>IFERROR(VLOOKUP(B1436,'theSkyNet POGS'!$B$3:$I$1158,8,FALSE),"")</f>
        <v>0.83595796494237495</v>
      </c>
      <c r="L1436" s="23">
        <f>IFERROR(VLOOKUP(B1436,'TN-Grid'!$B$3:$I$908,8,FALSE),"")</f>
        <v>2.4837246544768958</v>
      </c>
      <c r="M1436" s="23">
        <f>IFERROR(VLOOKUP(B1436,'Yoyo@home'!$B$3:$I$955,8,FALSE),"")</f>
        <v>0.92097598247469759</v>
      </c>
      <c r="N1436" s="22"/>
      <c r="O1436" s="4">
        <f t="shared" si="25"/>
        <v>11</v>
      </c>
    </row>
    <row r="1437" spans="2:15" x14ac:dyDescent="0.35">
      <c r="B1437" s="12" t="s">
        <v>1403</v>
      </c>
      <c r="C1437" s="23">
        <f>IFERROR(VLOOKUP(B1437,'Asteroids@home'!$B$3:$I$1399,8,FALSE),"")</f>
        <v>0.56584394603230681</v>
      </c>
      <c r="D1437" s="23" t="str">
        <f>IFERROR(VLOOKUP(B1437,'Citizen Science Grid'!$B$3:$I$1120,8,FALSE),"")</f>
        <v/>
      </c>
      <c r="E1437" s="27" t="str">
        <f>IFERROR(VLOOKUP(B1437,'Enigma@home'!$B$3:$I$1120,8,FALSE),"")</f>
        <v/>
      </c>
      <c r="F1437" s="23">
        <f>IFERROR(VLOOKUP(B1437,'LHC@home'!$B$3:$I$1280,8,FALSE),"")</f>
        <v>0.675625749555958</v>
      </c>
      <c r="G1437" s="23">
        <f>IFERROR(VLOOKUP(B1437,'NFS@Home'!$B$3:$I$1280,8,FALSE),"")</f>
        <v>0.62113919556055452</v>
      </c>
      <c r="H1437" s="23">
        <f>IFERROR(VLOOKUP(B1437,Numberfields!$B$3:$I$1011,8,FALSE),"")</f>
        <v>0.27032912049021673</v>
      </c>
      <c r="I1437" s="23">
        <f>IFERROR(VLOOKUP(B1437,Primegrid!$B$3:$I$955,8,FALSE),"")</f>
        <v>0.14916532842846222</v>
      </c>
      <c r="J1437" s="23" t="str">
        <f>IFERROR(VLOOKUP(B1437,SRBase!$B$3:$I$614,8,FALSE),"")</f>
        <v/>
      </c>
      <c r="K1437" s="23" t="str">
        <f>IFERROR(VLOOKUP(B1437,'theSkyNet POGS'!$B$3:$I$1158,8,FALSE),"")</f>
        <v/>
      </c>
      <c r="L1437" s="23" t="str">
        <f>IFERROR(VLOOKUP(B1437,'TN-Grid'!$B$3:$I$908,8,FALSE),"")</f>
        <v/>
      </c>
      <c r="M1437" s="23">
        <f>IFERROR(VLOOKUP(B1437,'Yoyo@home'!$B$3:$I$955,8,FALSE),"")</f>
        <v>0.79650024482746018</v>
      </c>
      <c r="N1437" s="22"/>
      <c r="O1437" s="4">
        <f t="shared" si="25"/>
        <v>6</v>
      </c>
    </row>
    <row r="1438" spans="2:15" x14ac:dyDescent="0.35">
      <c r="B1438" s="12" t="s">
        <v>522</v>
      </c>
      <c r="C1438" s="23">
        <f>IFERROR(VLOOKUP(B1438,'Asteroids@home'!$B$3:$I$1399,8,FALSE),"")</f>
        <v>0.69346235648972798</v>
      </c>
      <c r="D1438" s="23">
        <f>IFERROR(VLOOKUP(B1438,'Citizen Science Grid'!$B$3:$I$1120,8,FALSE),"")</f>
        <v>0.99386533858168957</v>
      </c>
      <c r="E1438" s="27">
        <f>IFERROR(VLOOKUP(B1438,'Enigma@home'!$B$3:$I$1120,8,FALSE),"")</f>
        <v>7.8912055625352834E-2</v>
      </c>
      <c r="F1438" s="23">
        <f>IFERROR(VLOOKUP(B1438,'LHC@home'!$B$3:$I$1280,8,FALSE),"")</f>
        <v>1.1904784178207146</v>
      </c>
      <c r="G1438" s="23">
        <f>IFERROR(VLOOKUP(B1438,'NFS@Home'!$B$3:$I$1280,8,FALSE),"")</f>
        <v>0.7229610288256465</v>
      </c>
      <c r="H1438" s="23">
        <f>IFERROR(VLOOKUP(B1438,Numberfields!$B$3:$I$1011,8,FALSE),"")</f>
        <v>0.34883148025734945</v>
      </c>
      <c r="I1438" s="23">
        <f>IFERROR(VLOOKUP(B1438,Primegrid!$B$3:$I$955,8,FALSE),"")</f>
        <v>0.15148206786198931</v>
      </c>
      <c r="J1438" s="23">
        <f>IFERROR(VLOOKUP(B1438,SRBase!$B$3:$I$614,8,FALSE),"")</f>
        <v>0.78800567455850357</v>
      </c>
      <c r="K1438" s="23">
        <f>IFERROR(VLOOKUP(B1438,'theSkyNet POGS'!$B$3:$I$1158,8,FALSE),"")</f>
        <v>0.91726970207867831</v>
      </c>
      <c r="L1438" s="23">
        <f>IFERROR(VLOOKUP(B1438,'TN-Grid'!$B$3:$I$908,8,FALSE),"")</f>
        <v>2.4320365392233447</v>
      </c>
      <c r="M1438" s="23">
        <f>IFERROR(VLOOKUP(B1438,'Yoyo@home'!$B$3:$I$955,8,FALSE),"")</f>
        <v>0.9825670174164105</v>
      </c>
      <c r="N1438" s="22"/>
      <c r="O1438" s="4">
        <f t="shared" si="25"/>
        <v>11</v>
      </c>
    </row>
    <row r="1439" spans="2:15" x14ac:dyDescent="0.35">
      <c r="B1439" s="12" t="s">
        <v>523</v>
      </c>
      <c r="C1439" s="23">
        <f>IFERROR(VLOOKUP(B1439,'Asteroids@home'!$B$3:$I$1399,8,FALSE),"")</f>
        <v>0.57118908879046881</v>
      </c>
      <c r="D1439" s="23">
        <f>IFERROR(VLOOKUP(B1439,'Citizen Science Grid'!$B$3:$I$1120,8,FALSE),"")</f>
        <v>0.78747902568730854</v>
      </c>
      <c r="E1439" s="27">
        <f>IFERROR(VLOOKUP(B1439,'Enigma@home'!$B$3:$I$1120,8,FALSE),"")</f>
        <v>6.3011530535717716E-2</v>
      </c>
      <c r="F1439" s="23" t="str">
        <f>IFERROR(VLOOKUP(B1439,'LHC@home'!$B$3:$I$1280,8,FALSE),"")</f>
        <v/>
      </c>
      <c r="G1439" s="23">
        <f>IFERROR(VLOOKUP(B1439,'NFS@Home'!$B$3:$I$1280,8,FALSE),"")</f>
        <v>0.56608875829510619</v>
      </c>
      <c r="H1439" s="23">
        <f>IFERROR(VLOOKUP(B1439,Numberfields!$B$3:$I$1011,8,FALSE),"")</f>
        <v>0.30209380312320933</v>
      </c>
      <c r="I1439" s="23">
        <f>IFERROR(VLOOKUP(B1439,Primegrid!$B$3:$I$955,8,FALSE),"")</f>
        <v>0.19632539775305641</v>
      </c>
      <c r="J1439" s="23">
        <f>IFERROR(VLOOKUP(B1439,SRBase!$B$3:$I$614,8,FALSE),"")</f>
        <v>0.71867772280937614</v>
      </c>
      <c r="K1439" s="23">
        <f>IFERROR(VLOOKUP(B1439,'theSkyNet POGS'!$B$3:$I$1158,8,FALSE),"")</f>
        <v>0.84166520178634185</v>
      </c>
      <c r="L1439" s="23">
        <f>IFERROR(VLOOKUP(B1439,'TN-Grid'!$B$3:$I$908,8,FALSE),"")</f>
        <v>2.5012529328560502</v>
      </c>
      <c r="M1439" s="23" t="str">
        <f>IFERROR(VLOOKUP(B1439,'Yoyo@home'!$B$3:$I$955,8,FALSE),"")</f>
        <v/>
      </c>
      <c r="N1439" s="22"/>
      <c r="O1439" s="4">
        <f t="shared" si="25"/>
        <v>9</v>
      </c>
    </row>
    <row r="1440" spans="2:15" x14ac:dyDescent="0.35">
      <c r="B1440" s="12" t="s">
        <v>1404</v>
      </c>
      <c r="C1440" s="23">
        <f>IFERROR(VLOOKUP(B1440,'Asteroids@home'!$B$3:$I$1399,8,FALSE),"")</f>
        <v>0.74920395671594031</v>
      </c>
      <c r="D1440" s="23">
        <f>IFERROR(VLOOKUP(B1440,'Citizen Science Grid'!$B$3:$I$1120,8,FALSE),"")</f>
        <v>0.92107946197353974</v>
      </c>
      <c r="E1440" s="27" t="str">
        <f>IFERROR(VLOOKUP(B1440,'Enigma@home'!$B$3:$I$1120,8,FALSE),"")</f>
        <v/>
      </c>
      <c r="F1440" s="23">
        <f>IFERROR(VLOOKUP(B1440,'LHC@home'!$B$3:$I$1280,8,FALSE),"")</f>
        <v>1.3210551516368578</v>
      </c>
      <c r="G1440" s="23">
        <f>IFERROR(VLOOKUP(B1440,'NFS@Home'!$B$3:$I$1280,8,FALSE),"")</f>
        <v>0.74310689543745501</v>
      </c>
      <c r="H1440" s="23">
        <f>IFERROR(VLOOKUP(B1440,Numberfields!$B$3:$I$1011,8,FALSE),"")</f>
        <v>0.36694073677925204</v>
      </c>
      <c r="I1440" s="23">
        <f>IFERROR(VLOOKUP(B1440,Primegrid!$B$3:$I$955,8,FALSE),"")</f>
        <v>0.23191313680744219</v>
      </c>
      <c r="J1440" s="23" t="str">
        <f>IFERROR(VLOOKUP(B1440,SRBase!$B$3:$I$614,8,FALSE),"")</f>
        <v/>
      </c>
      <c r="K1440" s="23">
        <f>IFERROR(VLOOKUP(B1440,'theSkyNet POGS'!$B$3:$I$1158,8,FALSE),"")</f>
        <v>1.0623351411630069</v>
      </c>
      <c r="L1440" s="23" t="str">
        <f>IFERROR(VLOOKUP(B1440,'TN-Grid'!$B$3:$I$908,8,FALSE),"")</f>
        <v/>
      </c>
      <c r="M1440" s="23" t="str">
        <f>IFERROR(VLOOKUP(B1440,'Yoyo@home'!$B$3:$I$955,8,FALSE),"")</f>
        <v/>
      </c>
      <c r="N1440" s="22"/>
      <c r="O1440" s="4">
        <f t="shared" si="25"/>
        <v>7</v>
      </c>
    </row>
    <row r="1441" spans="2:15" x14ac:dyDescent="0.35">
      <c r="B1441" s="12" t="s">
        <v>850</v>
      </c>
      <c r="C1441" s="23">
        <f>IFERROR(VLOOKUP(B1441,'Asteroids@home'!$B$3:$I$1399,8,FALSE),"")</f>
        <v>0.80423690648690993</v>
      </c>
      <c r="D1441" s="23">
        <f>IFERROR(VLOOKUP(B1441,'Citizen Science Grid'!$B$3:$I$1120,8,FALSE),"")</f>
        <v>1.1811367982167429</v>
      </c>
      <c r="E1441" s="27" t="str">
        <f>IFERROR(VLOOKUP(B1441,'Enigma@home'!$B$3:$I$1120,8,FALSE),"")</f>
        <v/>
      </c>
      <c r="F1441" s="23">
        <f>IFERROR(VLOOKUP(B1441,'LHC@home'!$B$3:$I$1280,8,FALSE),"")</f>
        <v>1.2452317230916943</v>
      </c>
      <c r="G1441" s="23" t="str">
        <f>IFERROR(VLOOKUP(B1441,'NFS@Home'!$B$3:$I$1280,8,FALSE),"")</f>
        <v/>
      </c>
      <c r="H1441" s="23">
        <f>IFERROR(VLOOKUP(B1441,Numberfields!$B$3:$I$1011,8,FALSE),"")</f>
        <v>0.42769999179523033</v>
      </c>
      <c r="I1441" s="23" t="str">
        <f>IFERROR(VLOOKUP(B1441,Primegrid!$B$3:$I$955,8,FALSE),"")</f>
        <v/>
      </c>
      <c r="J1441" s="23" t="str">
        <f>IFERROR(VLOOKUP(B1441,SRBase!$B$3:$I$614,8,FALSE),"")</f>
        <v/>
      </c>
      <c r="K1441" s="23">
        <f>IFERROR(VLOOKUP(B1441,'theSkyNet POGS'!$B$3:$I$1158,8,FALSE),"")</f>
        <v>1.0789693513233325</v>
      </c>
      <c r="L1441" s="23">
        <f>IFERROR(VLOOKUP(B1441,'TN-Grid'!$B$3:$I$908,8,FALSE),"")</f>
        <v>4.1826363997881</v>
      </c>
      <c r="M1441" s="23" t="str">
        <f>IFERROR(VLOOKUP(B1441,'Yoyo@home'!$B$3:$I$955,8,FALSE),"")</f>
        <v/>
      </c>
      <c r="N1441" s="22"/>
      <c r="O1441" s="4">
        <f t="shared" si="25"/>
        <v>6</v>
      </c>
    </row>
    <row r="1442" spans="2:15" x14ac:dyDescent="0.35">
      <c r="B1442" s="12" t="s">
        <v>1681</v>
      </c>
      <c r="C1442" s="23" t="str">
        <f>IFERROR(VLOOKUP(B1442,'Asteroids@home'!$B$3:$I$1399,8,FALSE),"")</f>
        <v/>
      </c>
      <c r="D1442" s="23" t="str">
        <f>IFERROR(VLOOKUP(B1442,'Citizen Science Grid'!$B$3:$I$1120,8,FALSE),"")</f>
        <v/>
      </c>
      <c r="E1442" s="27" t="str">
        <f>IFERROR(VLOOKUP(B1442,'Enigma@home'!$B$3:$I$1120,8,FALSE),"")</f>
        <v/>
      </c>
      <c r="F1442" s="23">
        <f>IFERROR(VLOOKUP(B1442,'LHC@home'!$B$3:$I$1280,8,FALSE),"")</f>
        <v>1.2727283361364965</v>
      </c>
      <c r="G1442" s="23" t="str">
        <f>IFERROR(VLOOKUP(B1442,'NFS@Home'!$B$3:$I$1280,8,FALSE),"")</f>
        <v/>
      </c>
      <c r="H1442" s="23" t="str">
        <f>IFERROR(VLOOKUP(B1442,Numberfields!$B$3:$I$1011,8,FALSE),"")</f>
        <v/>
      </c>
      <c r="I1442" s="23">
        <f>IFERROR(VLOOKUP(B1442,Primegrid!$B$3:$I$955,8,FALSE),"")</f>
        <v>0.10047979397176714</v>
      </c>
      <c r="J1442" s="23" t="str">
        <f>IFERROR(VLOOKUP(B1442,SRBase!$B$3:$I$614,8,FALSE),"")</f>
        <v/>
      </c>
      <c r="K1442" s="23" t="str">
        <f>IFERROR(VLOOKUP(B1442,'theSkyNet POGS'!$B$3:$I$1158,8,FALSE),"")</f>
        <v/>
      </c>
      <c r="L1442" s="23" t="str">
        <f>IFERROR(VLOOKUP(B1442,'TN-Grid'!$B$3:$I$908,8,FALSE),"")</f>
        <v/>
      </c>
      <c r="M1442" s="23" t="str">
        <f>IFERROR(VLOOKUP(B1442,'Yoyo@home'!$B$3:$I$955,8,FALSE),"")</f>
        <v/>
      </c>
      <c r="N1442" s="22"/>
      <c r="O1442" s="4">
        <f t="shared" si="25"/>
        <v>2</v>
      </c>
    </row>
    <row r="1443" spans="2:15" x14ac:dyDescent="0.35">
      <c r="B1443" s="12" t="s">
        <v>524</v>
      </c>
      <c r="C1443" s="23">
        <f>IFERROR(VLOOKUP(B1443,'Asteroids@home'!$B$3:$I$1399,8,FALSE),"")</f>
        <v>0.714518990266512</v>
      </c>
      <c r="D1443" s="23">
        <f>IFERROR(VLOOKUP(B1443,'Citizen Science Grid'!$B$3:$I$1120,8,FALSE),"")</f>
        <v>1.1276791101585537</v>
      </c>
      <c r="E1443" s="27">
        <f>IFERROR(VLOOKUP(B1443,'Enigma@home'!$B$3:$I$1120,8,FALSE),"")</f>
        <v>8.6872630227040823E-2</v>
      </c>
      <c r="F1443" s="23">
        <f>IFERROR(VLOOKUP(B1443,'LHC@home'!$B$3:$I$1280,8,FALSE),"")</f>
        <v>1.2180964061939996</v>
      </c>
      <c r="G1443" s="23">
        <f>IFERROR(VLOOKUP(B1443,'NFS@Home'!$B$3:$I$1280,8,FALSE),"")</f>
        <v>0.77014534278908653</v>
      </c>
      <c r="H1443" s="23">
        <f>IFERROR(VLOOKUP(B1443,Numberfields!$B$3:$I$1011,8,FALSE),"")</f>
        <v>0.34947632371095411</v>
      </c>
      <c r="I1443" s="23">
        <f>IFERROR(VLOOKUP(B1443,Primegrid!$B$3:$I$955,8,FALSE),"")</f>
        <v>0.15469068194316879</v>
      </c>
      <c r="J1443" s="23">
        <f>IFERROR(VLOOKUP(B1443,SRBase!$B$3:$I$614,8,FALSE),"")</f>
        <v>0.78687535742175341</v>
      </c>
      <c r="K1443" s="23">
        <f>IFERROR(VLOOKUP(B1443,'theSkyNet POGS'!$B$3:$I$1158,8,FALSE),"")</f>
        <v>0.99420719821014458</v>
      </c>
      <c r="L1443" s="23">
        <f>IFERROR(VLOOKUP(B1443,'TN-Grid'!$B$3:$I$908,8,FALSE),"")</f>
        <v>3.0557858637784601</v>
      </c>
      <c r="M1443" s="23">
        <f>IFERROR(VLOOKUP(B1443,'Yoyo@home'!$B$3:$I$955,8,FALSE),"")</f>
        <v>0.98246993243633485</v>
      </c>
      <c r="N1443" s="22"/>
      <c r="O1443" s="4">
        <f t="shared" si="25"/>
        <v>11</v>
      </c>
    </row>
    <row r="1444" spans="2:15" x14ac:dyDescent="0.35">
      <c r="B1444" s="12" t="s">
        <v>525</v>
      </c>
      <c r="C1444" s="23">
        <f>IFERROR(VLOOKUP(B1444,'Asteroids@home'!$B$3:$I$1399,8,FALSE),"")</f>
        <v>0.56283297367390184</v>
      </c>
      <c r="D1444" s="23">
        <f>IFERROR(VLOOKUP(B1444,'Citizen Science Grid'!$B$3:$I$1120,8,FALSE),"")</f>
        <v>0.8705751257114811</v>
      </c>
      <c r="E1444" s="27">
        <f>IFERROR(VLOOKUP(B1444,'Enigma@home'!$B$3:$I$1120,8,FALSE),"")</f>
        <v>7.3969394541698194E-2</v>
      </c>
      <c r="F1444" s="23" t="str">
        <f>IFERROR(VLOOKUP(B1444,'LHC@home'!$B$3:$I$1280,8,FALSE),"")</f>
        <v/>
      </c>
      <c r="G1444" s="23">
        <f>IFERROR(VLOOKUP(B1444,'NFS@Home'!$B$3:$I$1280,8,FALSE),"")</f>
        <v>0.59622795567635434</v>
      </c>
      <c r="H1444" s="23">
        <f>IFERROR(VLOOKUP(B1444,Numberfields!$B$3:$I$1011,8,FALSE),"")</f>
        <v>0.27362937314860158</v>
      </c>
      <c r="I1444" s="23">
        <f>IFERROR(VLOOKUP(B1444,Primegrid!$B$3:$I$955,8,FALSE),"")</f>
        <v>0.22435004099850903</v>
      </c>
      <c r="J1444" s="23">
        <f>IFERROR(VLOOKUP(B1444,SRBase!$B$3:$I$614,8,FALSE),"")</f>
        <v>0.91671405319682542</v>
      </c>
      <c r="K1444" s="23">
        <f>IFERROR(VLOOKUP(B1444,'theSkyNet POGS'!$B$3:$I$1158,8,FALSE),"")</f>
        <v>0.86901316306521204</v>
      </c>
      <c r="L1444" s="23">
        <f>IFERROR(VLOOKUP(B1444,'TN-Grid'!$B$3:$I$908,8,FALSE),"")</f>
        <v>2.1402735437496054</v>
      </c>
      <c r="M1444" s="23">
        <f>IFERROR(VLOOKUP(B1444,'Yoyo@home'!$B$3:$I$955,8,FALSE),"")</f>
        <v>0.85686297589952742</v>
      </c>
      <c r="N1444" s="22"/>
      <c r="O1444" s="4">
        <f t="shared" si="25"/>
        <v>10</v>
      </c>
    </row>
    <row r="1445" spans="2:15" x14ac:dyDescent="0.35">
      <c r="B1445" s="12" t="s">
        <v>526</v>
      </c>
      <c r="C1445" s="23">
        <f>IFERROR(VLOOKUP(B1445,'Asteroids@home'!$B$3:$I$1399,8,FALSE),"")</f>
        <v>0.75509195889213343</v>
      </c>
      <c r="D1445" s="23">
        <f>IFERROR(VLOOKUP(B1445,'Citizen Science Grid'!$B$3:$I$1120,8,FALSE),"")</f>
        <v>1.0946580348663415</v>
      </c>
      <c r="E1445" s="27">
        <f>IFERROR(VLOOKUP(B1445,'Enigma@home'!$B$3:$I$1120,8,FALSE),"")</f>
        <v>7.0130736653324227E-2</v>
      </c>
      <c r="F1445" s="23">
        <f>IFERROR(VLOOKUP(B1445,'LHC@home'!$B$3:$I$1280,8,FALSE),"")</f>
        <v>1.0378810837805115</v>
      </c>
      <c r="G1445" s="23">
        <f>IFERROR(VLOOKUP(B1445,'NFS@Home'!$B$3:$I$1280,8,FALSE),"")</f>
        <v>0.75762679918137954</v>
      </c>
      <c r="H1445" s="23">
        <f>IFERROR(VLOOKUP(B1445,Numberfields!$B$3:$I$1011,8,FALSE),"")</f>
        <v>0.36030554364023337</v>
      </c>
      <c r="I1445" s="23">
        <f>IFERROR(VLOOKUP(B1445,Primegrid!$B$3:$I$955,8,FALSE),"")</f>
        <v>0.15703215425525369</v>
      </c>
      <c r="J1445" s="23">
        <f>IFERROR(VLOOKUP(B1445,SRBase!$B$3:$I$614,8,FALSE),"")</f>
        <v>0.86782778488120083</v>
      </c>
      <c r="K1445" s="23">
        <f>IFERROR(VLOOKUP(B1445,'theSkyNet POGS'!$B$3:$I$1158,8,FALSE),"")</f>
        <v>1.0137246292347972</v>
      </c>
      <c r="L1445" s="23">
        <f>IFERROR(VLOOKUP(B1445,'TN-Grid'!$B$3:$I$908,8,FALSE),"")</f>
        <v>3.065600889417166</v>
      </c>
      <c r="M1445" s="23">
        <f>IFERROR(VLOOKUP(B1445,'Yoyo@home'!$B$3:$I$955,8,FALSE),"")</f>
        <v>1.3670352699624839</v>
      </c>
      <c r="N1445" s="22"/>
      <c r="O1445" s="4">
        <f t="shared" si="25"/>
        <v>11</v>
      </c>
    </row>
    <row r="1446" spans="2:15" x14ac:dyDescent="0.35">
      <c r="B1446" s="12" t="s">
        <v>527</v>
      </c>
      <c r="C1446" s="23">
        <f>IFERROR(VLOOKUP(B1446,'Asteroids@home'!$B$3:$I$1399,8,FALSE),"")</f>
        <v>0.71481607456464913</v>
      </c>
      <c r="D1446" s="23">
        <f>IFERROR(VLOOKUP(B1446,'Citizen Science Grid'!$B$3:$I$1120,8,FALSE),"")</f>
        <v>1.0873388845513745</v>
      </c>
      <c r="E1446" s="27">
        <f>IFERROR(VLOOKUP(B1446,'Enigma@home'!$B$3:$I$1120,8,FALSE),"")</f>
        <v>7.4789329856550499E-2</v>
      </c>
      <c r="F1446" s="23">
        <f>IFERROR(VLOOKUP(B1446,'LHC@home'!$B$3:$I$1280,8,FALSE),"")</f>
        <v>1.1542924932432927</v>
      </c>
      <c r="G1446" s="23">
        <f>IFERROR(VLOOKUP(B1446,'NFS@Home'!$B$3:$I$1280,8,FALSE),"")</f>
        <v>0.74177181451053431</v>
      </c>
      <c r="H1446" s="23">
        <f>IFERROR(VLOOKUP(B1446,Numberfields!$B$3:$I$1011,8,FALSE),"")</f>
        <v>0.32092165396563282</v>
      </c>
      <c r="I1446" s="23">
        <f>IFERROR(VLOOKUP(B1446,Primegrid!$B$3:$I$955,8,FALSE),"")</f>
        <v>0.25563827598494876</v>
      </c>
      <c r="J1446" s="23" t="str">
        <f>IFERROR(VLOOKUP(B1446,SRBase!$B$3:$I$614,8,FALSE),"")</f>
        <v/>
      </c>
      <c r="K1446" s="23">
        <f>IFERROR(VLOOKUP(B1446,'theSkyNet POGS'!$B$3:$I$1158,8,FALSE),"")</f>
        <v>0.87529682300021072</v>
      </c>
      <c r="L1446" s="23">
        <f>IFERROR(VLOOKUP(B1446,'TN-Grid'!$B$3:$I$908,8,FALSE),"")</f>
        <v>2.3568231845848659</v>
      </c>
      <c r="M1446" s="23" t="str">
        <f>IFERROR(VLOOKUP(B1446,'Yoyo@home'!$B$3:$I$955,8,FALSE),"")</f>
        <v/>
      </c>
      <c r="N1446" s="22"/>
      <c r="O1446" s="4">
        <f t="shared" si="25"/>
        <v>9</v>
      </c>
    </row>
    <row r="1447" spans="2:15" x14ac:dyDescent="0.35">
      <c r="B1447" s="12" t="s">
        <v>528</v>
      </c>
      <c r="C1447" s="23">
        <f>IFERROR(VLOOKUP(B1447,'Asteroids@home'!$B$3:$I$1399,8,FALSE),"")</f>
        <v>0.7882468089385023</v>
      </c>
      <c r="D1447" s="23">
        <f>IFERROR(VLOOKUP(B1447,'Citizen Science Grid'!$B$3:$I$1120,8,FALSE),"")</f>
        <v>1.2009011633809445</v>
      </c>
      <c r="E1447" s="27">
        <f>IFERROR(VLOOKUP(B1447,'Enigma@home'!$B$3:$I$1120,8,FALSE),"")</f>
        <v>7.9971754757678384E-2</v>
      </c>
      <c r="F1447" s="23">
        <f>IFERROR(VLOOKUP(B1447,'LHC@home'!$B$3:$I$1280,8,FALSE),"")</f>
        <v>1.2400545680276116</v>
      </c>
      <c r="G1447" s="23">
        <f>IFERROR(VLOOKUP(B1447,'NFS@Home'!$B$3:$I$1280,8,FALSE),"")</f>
        <v>0.79380021069961526</v>
      </c>
      <c r="H1447" s="23">
        <f>IFERROR(VLOOKUP(B1447,Numberfields!$B$3:$I$1011,8,FALSE),"")</f>
        <v>0.37211293810221852</v>
      </c>
      <c r="I1447" s="23">
        <f>IFERROR(VLOOKUP(B1447,Primegrid!$B$3:$I$955,8,FALSE),"")</f>
        <v>0.15934481352778493</v>
      </c>
      <c r="J1447" s="23">
        <f>IFERROR(VLOOKUP(B1447,SRBase!$B$3:$I$614,8,FALSE),"")</f>
        <v>0.92539369932605342</v>
      </c>
      <c r="K1447" s="23">
        <f>IFERROR(VLOOKUP(B1447,'theSkyNet POGS'!$B$3:$I$1158,8,FALSE),"")</f>
        <v>1.0868667518361874</v>
      </c>
      <c r="L1447" s="23">
        <f>IFERROR(VLOOKUP(B1447,'TN-Grid'!$B$3:$I$908,8,FALSE),"")</f>
        <v>2.6981706054966952</v>
      </c>
      <c r="M1447" s="23">
        <f>IFERROR(VLOOKUP(B1447,'Yoyo@home'!$B$3:$I$955,8,FALSE),"")</f>
        <v>1.3325079728216933</v>
      </c>
      <c r="N1447" s="22"/>
      <c r="O1447" s="4">
        <f t="shared" si="25"/>
        <v>11</v>
      </c>
    </row>
    <row r="1448" spans="2:15" x14ac:dyDescent="0.35">
      <c r="B1448" s="12" t="s">
        <v>772</v>
      </c>
      <c r="C1448" s="23">
        <f>IFERROR(VLOOKUP(B1448,'Asteroids@home'!$B$3:$I$1399,8,FALSE),"")</f>
        <v>0.72644172561456488</v>
      </c>
      <c r="D1448" s="23">
        <f>IFERROR(VLOOKUP(B1448,'Citizen Science Grid'!$B$3:$I$1120,8,FALSE),"")</f>
        <v>1.0489257021980374</v>
      </c>
      <c r="E1448" s="27">
        <f>IFERROR(VLOOKUP(B1448,'Enigma@home'!$B$3:$I$1120,8,FALSE),"")</f>
        <v>7.9310606825068783E-2</v>
      </c>
      <c r="F1448" s="23" t="str">
        <f>IFERROR(VLOOKUP(B1448,'LHC@home'!$B$3:$I$1280,8,FALSE),"")</f>
        <v/>
      </c>
      <c r="G1448" s="23">
        <f>IFERROR(VLOOKUP(B1448,'NFS@Home'!$B$3:$I$1280,8,FALSE),"")</f>
        <v>0.55979029845740724</v>
      </c>
      <c r="H1448" s="23">
        <f>IFERROR(VLOOKUP(B1448,Numberfields!$B$3:$I$1011,8,FALSE),"")</f>
        <v>0.31798344952667784</v>
      </c>
      <c r="I1448" s="23" t="str">
        <f>IFERROR(VLOOKUP(B1448,Primegrid!$B$3:$I$955,8,FALSE),"")</f>
        <v/>
      </c>
      <c r="J1448" s="23" t="str">
        <f>IFERROR(VLOOKUP(B1448,SRBase!$B$3:$I$614,8,FALSE),"")</f>
        <v/>
      </c>
      <c r="K1448" s="23">
        <f>IFERROR(VLOOKUP(B1448,'theSkyNet POGS'!$B$3:$I$1158,8,FALSE),"")</f>
        <v>1.0025314996849246</v>
      </c>
      <c r="L1448" s="23">
        <f>IFERROR(VLOOKUP(B1448,'TN-Grid'!$B$3:$I$908,8,FALSE),"")</f>
        <v>2.688781290511689</v>
      </c>
      <c r="M1448" s="23" t="str">
        <f>IFERROR(VLOOKUP(B1448,'Yoyo@home'!$B$3:$I$955,8,FALSE),"")</f>
        <v/>
      </c>
      <c r="N1448" s="22"/>
      <c r="O1448" s="4">
        <f t="shared" si="25"/>
        <v>7</v>
      </c>
    </row>
    <row r="1449" spans="2:15" x14ac:dyDescent="0.35">
      <c r="B1449" s="12" t="s">
        <v>529</v>
      </c>
      <c r="C1449" s="23">
        <f>IFERROR(VLOOKUP(B1449,'Asteroids@home'!$B$3:$I$1399,8,FALSE),"")</f>
        <v>0.8387714974209538</v>
      </c>
      <c r="D1449" s="23">
        <f>IFERROR(VLOOKUP(B1449,'Citizen Science Grid'!$B$3:$I$1120,8,FALSE),"")</f>
        <v>0.8903378337973159</v>
      </c>
      <c r="E1449" s="27">
        <f>IFERROR(VLOOKUP(B1449,'Enigma@home'!$B$3:$I$1120,8,FALSE),"")</f>
        <v>0.10905692953896289</v>
      </c>
      <c r="F1449" s="23">
        <f>IFERROR(VLOOKUP(B1449,'LHC@home'!$B$3:$I$1280,8,FALSE),"")</f>
        <v>1.0711600028539778</v>
      </c>
      <c r="G1449" s="23">
        <f>IFERROR(VLOOKUP(B1449,'NFS@Home'!$B$3:$I$1280,8,FALSE),"")</f>
        <v>0.74969963290246944</v>
      </c>
      <c r="H1449" s="23">
        <f>IFERROR(VLOOKUP(B1449,Numberfields!$B$3:$I$1011,8,FALSE),"")</f>
        <v>0.37771218805164969</v>
      </c>
      <c r="I1449" s="23">
        <f>IFERROR(VLOOKUP(B1449,Primegrid!$B$3:$I$955,8,FALSE),"")</f>
        <v>0.12461384190671813</v>
      </c>
      <c r="J1449" s="23">
        <f>IFERROR(VLOOKUP(B1449,SRBase!$B$3:$I$614,8,FALSE),"")</f>
        <v>0.8917277262606168</v>
      </c>
      <c r="K1449" s="23">
        <f>IFERROR(VLOOKUP(B1449,'theSkyNet POGS'!$B$3:$I$1158,8,FALSE),"")</f>
        <v>1.0258180800760366</v>
      </c>
      <c r="L1449" s="23">
        <f>IFERROR(VLOOKUP(B1449,'TN-Grid'!$B$3:$I$908,8,FALSE),"")</f>
        <v>3.1065309749841696</v>
      </c>
      <c r="M1449" s="23">
        <f>IFERROR(VLOOKUP(B1449,'Yoyo@home'!$B$3:$I$955,8,FALSE),"")</f>
        <v>1.5214917189739567</v>
      </c>
      <c r="N1449" s="22"/>
      <c r="O1449" s="4">
        <f t="shared" si="25"/>
        <v>11</v>
      </c>
    </row>
    <row r="1450" spans="2:15" x14ac:dyDescent="0.35">
      <c r="B1450" s="12" t="s">
        <v>530</v>
      </c>
      <c r="C1450" s="23">
        <f>IFERROR(VLOOKUP(B1450,'Asteroids@home'!$B$3:$I$1399,8,FALSE),"")</f>
        <v>0.60702629145108089</v>
      </c>
      <c r="D1450" s="23">
        <f>IFERROR(VLOOKUP(B1450,'Citizen Science Grid'!$B$3:$I$1120,8,FALSE),"")</f>
        <v>1.237070915714668</v>
      </c>
      <c r="E1450" s="27">
        <f>IFERROR(VLOOKUP(B1450,'Enigma@home'!$B$3:$I$1120,8,FALSE),"")</f>
        <v>8.0857844777849464E-2</v>
      </c>
      <c r="F1450" s="23">
        <f>IFERROR(VLOOKUP(B1450,'LHC@home'!$B$3:$I$1280,8,FALSE),"")</f>
        <v>1.319354503066575</v>
      </c>
      <c r="G1450" s="23">
        <f>IFERROR(VLOOKUP(B1450,'NFS@Home'!$B$3:$I$1280,8,FALSE),"")</f>
        <v>0.83007960004385939</v>
      </c>
      <c r="H1450" s="23">
        <f>IFERROR(VLOOKUP(B1450,Numberfields!$B$3:$I$1011,8,FALSE),"")</f>
        <v>0.38549164876560038</v>
      </c>
      <c r="I1450" s="23">
        <f>IFERROR(VLOOKUP(B1450,Primegrid!$B$3:$I$955,8,FALSE),"")</f>
        <v>0.20506139306837795</v>
      </c>
      <c r="J1450" s="23">
        <f>IFERROR(VLOOKUP(B1450,SRBase!$B$3:$I$614,8,FALSE),"")</f>
        <v>0.87765595960119613</v>
      </c>
      <c r="K1450" s="23">
        <f>IFERROR(VLOOKUP(B1450,'theSkyNet POGS'!$B$3:$I$1158,8,FALSE),"")</f>
        <v>1.0793313161153117</v>
      </c>
      <c r="L1450" s="23">
        <f>IFERROR(VLOOKUP(B1450,'TN-Grid'!$B$3:$I$908,8,FALSE),"")</f>
        <v>3.0041382826285146</v>
      </c>
      <c r="M1450" s="23">
        <f>IFERROR(VLOOKUP(B1450,'Yoyo@home'!$B$3:$I$955,8,FALSE),"")</f>
        <v>1.1709050164802262</v>
      </c>
      <c r="N1450" s="22"/>
      <c r="O1450" s="4">
        <f t="shared" si="25"/>
        <v>11</v>
      </c>
    </row>
    <row r="1451" spans="2:15" x14ac:dyDescent="0.35">
      <c r="B1451" s="12" t="s">
        <v>1405</v>
      </c>
      <c r="C1451" s="23">
        <f>IFERROR(VLOOKUP(B1451,'Asteroids@home'!$B$3:$I$1399,8,FALSE),"")</f>
        <v>0.52160811461519441</v>
      </c>
      <c r="D1451" s="23">
        <f>IFERROR(VLOOKUP(B1451,'Citizen Science Grid'!$B$3:$I$1120,8,FALSE),"")</f>
        <v>1.0495009207347574</v>
      </c>
      <c r="E1451" s="27" t="str">
        <f>IFERROR(VLOOKUP(B1451,'Enigma@home'!$B$3:$I$1120,8,FALSE),"")</f>
        <v/>
      </c>
      <c r="F1451" s="23" t="str">
        <f>IFERROR(VLOOKUP(B1451,'LHC@home'!$B$3:$I$1280,8,FALSE),"")</f>
        <v/>
      </c>
      <c r="G1451" s="23" t="str">
        <f>IFERROR(VLOOKUP(B1451,'NFS@Home'!$B$3:$I$1280,8,FALSE),"")</f>
        <v/>
      </c>
      <c r="H1451" s="23">
        <f>IFERROR(VLOOKUP(B1451,Numberfields!$B$3:$I$1011,8,FALSE),"")</f>
        <v>0.31487153313941851</v>
      </c>
      <c r="I1451" s="23" t="str">
        <f>IFERROR(VLOOKUP(B1451,Primegrid!$B$3:$I$955,8,FALSE),"")</f>
        <v/>
      </c>
      <c r="J1451" s="23">
        <f>IFERROR(VLOOKUP(B1451,SRBase!$B$3:$I$614,8,FALSE),"")</f>
        <v>0.59425446067804488</v>
      </c>
      <c r="K1451" s="23">
        <f>IFERROR(VLOOKUP(B1451,'theSkyNet POGS'!$B$3:$I$1158,8,FALSE),"")</f>
        <v>0.75383631210060487</v>
      </c>
      <c r="L1451" s="23" t="str">
        <f>IFERROR(VLOOKUP(B1451,'TN-Grid'!$B$3:$I$908,8,FALSE),"")</f>
        <v/>
      </c>
      <c r="M1451" s="23" t="str">
        <f>IFERROR(VLOOKUP(B1451,'Yoyo@home'!$B$3:$I$955,8,FALSE),"")</f>
        <v/>
      </c>
      <c r="N1451" s="22"/>
      <c r="O1451" s="4">
        <f t="shared" si="25"/>
        <v>5</v>
      </c>
    </row>
    <row r="1452" spans="2:15" x14ac:dyDescent="0.35">
      <c r="B1452" s="12" t="s">
        <v>531</v>
      </c>
      <c r="C1452" s="23">
        <f>IFERROR(VLOOKUP(B1452,'Asteroids@home'!$B$3:$I$1399,8,FALSE),"")</f>
        <v>0.85936101785738916</v>
      </c>
      <c r="D1452" s="23">
        <f>IFERROR(VLOOKUP(B1452,'Citizen Science Grid'!$B$3:$I$1120,8,FALSE),"")</f>
        <v>1.0724945437968512</v>
      </c>
      <c r="E1452" s="27" t="str">
        <f>IFERROR(VLOOKUP(B1452,'Enigma@home'!$B$3:$I$1120,8,FALSE),"")</f>
        <v/>
      </c>
      <c r="F1452" s="23">
        <f>IFERROR(VLOOKUP(B1452,'LHC@home'!$B$3:$I$1280,8,FALSE),"")</f>
        <v>1.1504859173303756</v>
      </c>
      <c r="G1452" s="23">
        <f>IFERROR(VLOOKUP(B1452,'NFS@Home'!$B$3:$I$1280,8,FALSE),"")</f>
        <v>0.80956564426490585</v>
      </c>
      <c r="H1452" s="23">
        <f>IFERROR(VLOOKUP(B1452,Numberfields!$B$3:$I$1011,8,FALSE),"")</f>
        <v>0.37298323341833434</v>
      </c>
      <c r="I1452" s="23">
        <f>IFERROR(VLOOKUP(B1452,Primegrid!$B$3:$I$955,8,FALSE),"")</f>
        <v>5.3444434365117005E-2</v>
      </c>
      <c r="J1452" s="23">
        <f>IFERROR(VLOOKUP(B1452,SRBase!$B$3:$I$614,8,FALSE),"")</f>
        <v>0.92157329503669705</v>
      </c>
      <c r="K1452" s="23">
        <f>IFERROR(VLOOKUP(B1452,'theSkyNet POGS'!$B$3:$I$1158,8,FALSE),"")</f>
        <v>1.0805063344910648</v>
      </c>
      <c r="L1452" s="23">
        <f>IFERROR(VLOOKUP(B1452,'TN-Grid'!$B$3:$I$908,8,FALSE),"")</f>
        <v>3.452399006856488</v>
      </c>
      <c r="M1452" s="23">
        <f>IFERROR(VLOOKUP(B1452,'Yoyo@home'!$B$3:$I$955,8,FALSE),"")</f>
        <v>1.0312668870192558</v>
      </c>
      <c r="N1452" s="22"/>
      <c r="O1452" s="4">
        <f t="shared" si="25"/>
        <v>10</v>
      </c>
    </row>
    <row r="1453" spans="2:15" x14ac:dyDescent="0.35">
      <c r="B1453" s="12" t="s">
        <v>1842</v>
      </c>
      <c r="C1453" s="23" t="str">
        <f>IFERROR(VLOOKUP(B1453,'Asteroids@home'!$B$3:$I$1399,8,FALSE),"")</f>
        <v/>
      </c>
      <c r="D1453" s="23" t="str">
        <f>IFERROR(VLOOKUP(B1453,'Citizen Science Grid'!$B$3:$I$1120,8,FALSE),"")</f>
        <v/>
      </c>
      <c r="E1453" s="27" t="str">
        <f>IFERROR(VLOOKUP(B1453,'Enigma@home'!$B$3:$I$1120,8,FALSE),"")</f>
        <v/>
      </c>
      <c r="F1453" s="23" t="str">
        <f>IFERROR(VLOOKUP(B1453,'LHC@home'!$B$3:$I$1280,8,FALSE),"")</f>
        <v/>
      </c>
      <c r="G1453" s="23" t="str">
        <f>IFERROR(VLOOKUP(B1453,'NFS@Home'!$B$3:$I$1280,8,FALSE),"")</f>
        <v/>
      </c>
      <c r="H1453" s="23">
        <f>IFERROR(VLOOKUP(B1453,Numberfields!$B$3:$I$1011,8,FALSE),"")</f>
        <v>0.31378257429810957</v>
      </c>
      <c r="I1453" s="23" t="str">
        <f>IFERROR(VLOOKUP(B1453,Primegrid!$B$3:$I$955,8,FALSE),"")</f>
        <v/>
      </c>
      <c r="J1453" s="23" t="str">
        <f>IFERROR(VLOOKUP(B1453,SRBase!$B$3:$I$614,8,FALSE),"")</f>
        <v/>
      </c>
      <c r="K1453" s="23" t="str">
        <f>IFERROR(VLOOKUP(B1453,'theSkyNet POGS'!$B$3:$I$1158,8,FALSE),"")</f>
        <v/>
      </c>
      <c r="L1453" s="23" t="str">
        <f>IFERROR(VLOOKUP(B1453,'TN-Grid'!$B$3:$I$908,8,FALSE),"")</f>
        <v/>
      </c>
      <c r="M1453" s="23" t="str">
        <f>IFERROR(VLOOKUP(B1453,'Yoyo@home'!$B$3:$I$955,8,FALSE),"")</f>
        <v/>
      </c>
      <c r="N1453" s="22"/>
      <c r="O1453" s="4">
        <f t="shared" si="25"/>
        <v>1</v>
      </c>
    </row>
    <row r="1454" spans="2:15" x14ac:dyDescent="0.35">
      <c r="B1454" s="12" t="s">
        <v>1682</v>
      </c>
      <c r="C1454" s="23" t="str">
        <f>IFERROR(VLOOKUP(B1454,'Asteroids@home'!$B$3:$I$1399,8,FALSE),"")</f>
        <v/>
      </c>
      <c r="D1454" s="23" t="str">
        <f>IFERROR(VLOOKUP(B1454,'Citizen Science Grid'!$B$3:$I$1120,8,FALSE),"")</f>
        <v/>
      </c>
      <c r="E1454" s="27" t="str">
        <f>IFERROR(VLOOKUP(B1454,'Enigma@home'!$B$3:$I$1120,8,FALSE),"")</f>
        <v/>
      </c>
      <c r="F1454" s="23" t="str">
        <f>IFERROR(VLOOKUP(B1454,'LHC@home'!$B$3:$I$1280,8,FALSE),"")</f>
        <v/>
      </c>
      <c r="G1454" s="23" t="str">
        <f>IFERROR(VLOOKUP(B1454,'NFS@Home'!$B$3:$I$1280,8,FALSE),"")</f>
        <v/>
      </c>
      <c r="H1454" s="23">
        <f>IFERROR(VLOOKUP(B1454,Numberfields!$B$3:$I$1011,8,FALSE),"")</f>
        <v>0.3905548605383195</v>
      </c>
      <c r="I1454" s="23" t="str">
        <f>IFERROR(VLOOKUP(B1454,Primegrid!$B$3:$I$955,8,FALSE),"")</f>
        <v/>
      </c>
      <c r="J1454" s="23" t="str">
        <f>IFERROR(VLOOKUP(B1454,SRBase!$B$3:$I$614,8,FALSE),"")</f>
        <v/>
      </c>
      <c r="K1454" s="23" t="str">
        <f>IFERROR(VLOOKUP(B1454,'theSkyNet POGS'!$B$3:$I$1158,8,FALSE),"")</f>
        <v/>
      </c>
      <c r="L1454" s="23" t="str">
        <f>IFERROR(VLOOKUP(B1454,'TN-Grid'!$B$3:$I$908,8,FALSE),"")</f>
        <v/>
      </c>
      <c r="M1454" s="23" t="str">
        <f>IFERROR(VLOOKUP(B1454,'Yoyo@home'!$B$3:$I$955,8,FALSE),"")</f>
        <v/>
      </c>
      <c r="N1454" s="22"/>
      <c r="O1454" s="4">
        <f t="shared" si="25"/>
        <v>1</v>
      </c>
    </row>
    <row r="1455" spans="2:15" x14ac:dyDescent="0.35">
      <c r="B1455" s="12" t="s">
        <v>1406</v>
      </c>
      <c r="C1455" s="23">
        <f>IFERROR(VLOOKUP(B1455,'Asteroids@home'!$B$3:$I$1399,8,FALSE),"")</f>
        <v>0.93043166646870645</v>
      </c>
      <c r="D1455" s="23" t="str">
        <f>IFERROR(VLOOKUP(B1455,'Citizen Science Grid'!$B$3:$I$1120,8,FALSE),"")</f>
        <v/>
      </c>
      <c r="E1455" s="27" t="str">
        <f>IFERROR(VLOOKUP(B1455,'Enigma@home'!$B$3:$I$1120,8,FALSE),"")</f>
        <v/>
      </c>
      <c r="F1455" s="23" t="str">
        <f>IFERROR(VLOOKUP(B1455,'LHC@home'!$B$3:$I$1280,8,FALSE),"")</f>
        <v/>
      </c>
      <c r="G1455" s="23">
        <f>IFERROR(VLOOKUP(B1455,'NFS@Home'!$B$3:$I$1280,8,FALSE),"")</f>
        <v>0.83985975801767965</v>
      </c>
      <c r="H1455" s="23">
        <f>IFERROR(VLOOKUP(B1455,Numberfields!$B$3:$I$1011,8,FALSE),"")</f>
        <v>0.37331889082722081</v>
      </c>
      <c r="I1455" s="23" t="str">
        <f>IFERROR(VLOOKUP(B1455,Primegrid!$B$3:$I$955,8,FALSE),"")</f>
        <v/>
      </c>
      <c r="J1455" s="23">
        <f>IFERROR(VLOOKUP(B1455,SRBase!$B$3:$I$614,8,FALSE),"")</f>
        <v>0.710658888447391</v>
      </c>
      <c r="K1455" s="23" t="str">
        <f>IFERROR(VLOOKUP(B1455,'theSkyNet POGS'!$B$3:$I$1158,8,FALSE),"")</f>
        <v/>
      </c>
      <c r="L1455" s="23" t="str">
        <f>IFERROR(VLOOKUP(B1455,'TN-Grid'!$B$3:$I$908,8,FALSE),"")</f>
        <v/>
      </c>
      <c r="M1455" s="23" t="str">
        <f>IFERROR(VLOOKUP(B1455,'Yoyo@home'!$B$3:$I$955,8,FALSE),"")</f>
        <v/>
      </c>
      <c r="N1455" s="22"/>
      <c r="O1455" s="4">
        <f t="shared" si="25"/>
        <v>4</v>
      </c>
    </row>
    <row r="1456" spans="2:15" x14ac:dyDescent="0.35">
      <c r="B1456" s="12" t="s">
        <v>791</v>
      </c>
      <c r="C1456" s="23">
        <f>IFERROR(VLOOKUP(B1456,'Asteroids@home'!$B$3:$I$1399,8,FALSE),"")</f>
        <v>0.6584816757088553</v>
      </c>
      <c r="D1456" s="23">
        <f>IFERROR(VLOOKUP(B1456,'Citizen Science Grid'!$B$3:$I$1120,8,FALSE),"")</f>
        <v>1.1215140330337343</v>
      </c>
      <c r="E1456" s="27" t="str">
        <f>IFERROR(VLOOKUP(B1456,'Enigma@home'!$B$3:$I$1120,8,FALSE),"")</f>
        <v/>
      </c>
      <c r="F1456" s="23">
        <f>IFERROR(VLOOKUP(B1456,'LHC@home'!$B$3:$I$1280,8,FALSE),"")</f>
        <v>1.4637819715470337</v>
      </c>
      <c r="G1456" s="23">
        <f>IFERROR(VLOOKUP(B1456,'NFS@Home'!$B$3:$I$1280,8,FALSE),"")</f>
        <v>0.87369154689922812</v>
      </c>
      <c r="H1456" s="23">
        <f>IFERROR(VLOOKUP(B1456,Numberfields!$B$3:$I$1011,8,FALSE),"")</f>
        <v>0.39451088301805926</v>
      </c>
      <c r="I1456" s="23">
        <f>IFERROR(VLOOKUP(B1456,Primegrid!$B$3:$I$955,8,FALSE),"")</f>
        <v>0.27507814410412929</v>
      </c>
      <c r="J1456" s="23" t="str">
        <f>IFERROR(VLOOKUP(B1456,SRBase!$B$3:$I$614,8,FALSE),"")</f>
        <v/>
      </c>
      <c r="K1456" s="23" t="str">
        <f>IFERROR(VLOOKUP(B1456,'theSkyNet POGS'!$B$3:$I$1158,8,FALSE),"")</f>
        <v/>
      </c>
      <c r="L1456" s="23">
        <f>IFERROR(VLOOKUP(B1456,'TN-Grid'!$B$3:$I$908,8,FALSE),"")</f>
        <v>3.3605892428397364</v>
      </c>
      <c r="M1456" s="23">
        <f>IFERROR(VLOOKUP(B1456,'Yoyo@home'!$B$3:$I$955,8,FALSE),"")</f>
        <v>1.9393811580891105</v>
      </c>
      <c r="N1456" s="22"/>
      <c r="O1456" s="4">
        <f t="shared" si="25"/>
        <v>8</v>
      </c>
    </row>
    <row r="1457" spans="2:15" x14ac:dyDescent="0.35">
      <c r="B1457" s="12" t="s">
        <v>876</v>
      </c>
      <c r="C1457" s="23" t="str">
        <f>IFERROR(VLOOKUP(B1457,'Asteroids@home'!$B$3:$I$1399,8,FALSE),"")</f>
        <v/>
      </c>
      <c r="D1457" s="23" t="str">
        <f>IFERROR(VLOOKUP(B1457,'Citizen Science Grid'!$B$3:$I$1120,8,FALSE),"")</f>
        <v/>
      </c>
      <c r="E1457" s="27" t="str">
        <f>IFERROR(VLOOKUP(B1457,'Enigma@home'!$B$3:$I$1120,8,FALSE),"")</f>
        <v/>
      </c>
      <c r="F1457" s="23" t="str">
        <f>IFERROR(VLOOKUP(B1457,'LHC@home'!$B$3:$I$1280,8,FALSE),"")</f>
        <v/>
      </c>
      <c r="G1457" s="23" t="str">
        <f>IFERROR(VLOOKUP(B1457,'NFS@Home'!$B$3:$I$1280,8,FALSE),"")</f>
        <v/>
      </c>
      <c r="H1457" s="23">
        <f>IFERROR(VLOOKUP(B1457,Numberfields!$B$3:$I$1011,8,FALSE),"")</f>
        <v>0.33721882357107352</v>
      </c>
      <c r="I1457" s="23" t="str">
        <f>IFERROR(VLOOKUP(B1457,Primegrid!$B$3:$I$955,8,FALSE),"")</f>
        <v/>
      </c>
      <c r="J1457" s="23" t="str">
        <f>IFERROR(VLOOKUP(B1457,SRBase!$B$3:$I$614,8,FALSE),"")</f>
        <v/>
      </c>
      <c r="K1457" s="23" t="str">
        <f>IFERROR(VLOOKUP(B1457,'theSkyNet POGS'!$B$3:$I$1158,8,FALSE),"")</f>
        <v/>
      </c>
      <c r="L1457" s="23">
        <f>IFERROR(VLOOKUP(B1457,'TN-Grid'!$B$3:$I$908,8,FALSE),"")</f>
        <v>2.9786014580403037</v>
      </c>
      <c r="M1457" s="23" t="str">
        <f>IFERROR(VLOOKUP(B1457,'Yoyo@home'!$B$3:$I$955,8,FALSE),"")</f>
        <v/>
      </c>
      <c r="N1457" s="22"/>
      <c r="O1457" s="4">
        <f t="shared" si="25"/>
        <v>2</v>
      </c>
    </row>
    <row r="1458" spans="2:15" x14ac:dyDescent="0.35">
      <c r="B1458" s="12" t="s">
        <v>532</v>
      </c>
      <c r="C1458" s="23">
        <f>IFERROR(VLOOKUP(B1458,'Asteroids@home'!$B$3:$I$1399,8,FALSE),"")</f>
        <v>0.86779680500906864</v>
      </c>
      <c r="D1458" s="23">
        <f>IFERROR(VLOOKUP(B1458,'Citizen Science Grid'!$B$3:$I$1120,8,FALSE),"")</f>
        <v>1.3357805131022118</v>
      </c>
      <c r="E1458" s="27" t="str">
        <f>IFERROR(VLOOKUP(B1458,'Enigma@home'!$B$3:$I$1120,8,FALSE),"")</f>
        <v/>
      </c>
      <c r="F1458" s="23" t="str">
        <f>IFERROR(VLOOKUP(B1458,'LHC@home'!$B$3:$I$1280,8,FALSE),"")</f>
        <v/>
      </c>
      <c r="G1458" s="23">
        <f>IFERROR(VLOOKUP(B1458,'NFS@Home'!$B$3:$I$1280,8,FALSE),"")</f>
        <v>0.87349969374562697</v>
      </c>
      <c r="H1458" s="23">
        <f>IFERROR(VLOOKUP(B1458,Numberfields!$B$3:$I$1011,8,FALSE),"")</f>
        <v>0.40245459426421903</v>
      </c>
      <c r="I1458" s="23">
        <f>IFERROR(VLOOKUP(B1458,Primegrid!$B$3:$I$955,8,FALSE),"")</f>
        <v>0.22424051018812347</v>
      </c>
      <c r="J1458" s="23">
        <f>IFERROR(VLOOKUP(B1458,SRBase!$B$3:$I$614,8,FALSE),"")</f>
        <v>1.2335924879656628</v>
      </c>
      <c r="K1458" s="23" t="str">
        <f>IFERROR(VLOOKUP(B1458,'theSkyNet POGS'!$B$3:$I$1158,8,FALSE),"")</f>
        <v/>
      </c>
      <c r="L1458" s="23">
        <f>IFERROR(VLOOKUP(B1458,'TN-Grid'!$B$3:$I$908,8,FALSE),"")</f>
        <v>3.9260519325757377</v>
      </c>
      <c r="M1458" s="23" t="str">
        <f>IFERROR(VLOOKUP(B1458,'Yoyo@home'!$B$3:$I$955,8,FALSE),"")</f>
        <v/>
      </c>
      <c r="N1458" s="22"/>
      <c r="O1458" s="4">
        <f t="shared" si="25"/>
        <v>7</v>
      </c>
    </row>
    <row r="1459" spans="2:15" x14ac:dyDescent="0.35">
      <c r="B1459" s="12" t="s">
        <v>1903</v>
      </c>
      <c r="C1459" s="23" t="str">
        <f>IFERROR(VLOOKUP(B1459,'Asteroids@home'!$B$3:$I$1399,8,FALSE),"")</f>
        <v/>
      </c>
      <c r="D1459" s="23" t="str">
        <f>IFERROR(VLOOKUP(B1459,'Citizen Science Grid'!$B$3:$I$1120,8,FALSE),"")</f>
        <v/>
      </c>
      <c r="E1459" s="27" t="str">
        <f>IFERROR(VLOOKUP(B1459,'Enigma@home'!$B$3:$I$1120,8,FALSE),"")</f>
        <v/>
      </c>
      <c r="F1459" s="23" t="str">
        <f>IFERROR(VLOOKUP(B1459,'LHC@home'!$B$3:$I$1280,8,FALSE),"")</f>
        <v/>
      </c>
      <c r="G1459" s="23">
        <f>IFERROR(VLOOKUP(B1459,'NFS@Home'!$B$3:$I$1280,8,FALSE),"")</f>
        <v>0.75853266874556369</v>
      </c>
      <c r="H1459" s="23" t="str">
        <f>IFERROR(VLOOKUP(B1459,Numberfields!$B$3:$I$1011,8,FALSE),"")</f>
        <v/>
      </c>
      <c r="I1459" s="23" t="str">
        <f>IFERROR(VLOOKUP(B1459,Primegrid!$B$3:$I$955,8,FALSE),"")</f>
        <v/>
      </c>
      <c r="J1459" s="23" t="str">
        <f>IFERROR(VLOOKUP(B1459,SRBase!$B$3:$I$614,8,FALSE),"")</f>
        <v/>
      </c>
      <c r="K1459" s="23" t="str">
        <f>IFERROR(VLOOKUP(B1459,'theSkyNet POGS'!$B$3:$I$1158,8,FALSE),"")</f>
        <v/>
      </c>
      <c r="L1459" s="23" t="str">
        <f>IFERROR(VLOOKUP(B1459,'TN-Grid'!$B$3:$I$908,8,FALSE),"")</f>
        <v/>
      </c>
      <c r="M1459" s="23" t="str">
        <f>IFERROR(VLOOKUP(B1459,'Yoyo@home'!$B$3:$I$955,8,FALSE),"")</f>
        <v/>
      </c>
      <c r="N1459" s="22"/>
      <c r="O1459" s="4">
        <f t="shared" si="25"/>
        <v>1</v>
      </c>
    </row>
    <row r="1460" spans="2:15" x14ac:dyDescent="0.35">
      <c r="B1460" s="12" t="s">
        <v>533</v>
      </c>
      <c r="C1460" s="23">
        <f>IFERROR(VLOOKUP(B1460,'Asteroids@home'!$B$3:$I$1399,8,FALSE),"")</f>
        <v>0.87892304858630721</v>
      </c>
      <c r="D1460" s="23">
        <f>IFERROR(VLOOKUP(B1460,'Citizen Science Grid'!$B$3:$I$1120,8,FALSE),"")</f>
        <v>1.053812825877168</v>
      </c>
      <c r="E1460" s="27">
        <f>IFERROR(VLOOKUP(B1460,'Enigma@home'!$B$3:$I$1120,8,FALSE),"")</f>
        <v>6.4138339317560134E-2</v>
      </c>
      <c r="F1460" s="23">
        <f>IFERROR(VLOOKUP(B1460,'LHC@home'!$B$3:$I$1280,8,FALSE),"")</f>
        <v>1.3520928390940958</v>
      </c>
      <c r="G1460" s="23">
        <f>IFERROR(VLOOKUP(B1460,'NFS@Home'!$B$3:$I$1280,8,FALSE),"")</f>
        <v>0.86281588263717712</v>
      </c>
      <c r="H1460" s="23">
        <f>IFERROR(VLOOKUP(B1460,Numberfields!$B$3:$I$1011,8,FALSE),"")</f>
        <v>0.37484201476224843</v>
      </c>
      <c r="I1460" s="23">
        <f>IFERROR(VLOOKUP(B1460,Primegrid!$B$3:$I$955,8,FALSE),"")</f>
        <v>0.12516015258708663</v>
      </c>
      <c r="J1460" s="23">
        <f>IFERROR(VLOOKUP(B1460,SRBase!$B$3:$I$614,8,FALSE),"")</f>
        <v>1.0757376686373068</v>
      </c>
      <c r="K1460" s="23">
        <f>IFERROR(VLOOKUP(B1460,'theSkyNet POGS'!$B$3:$I$1158,8,FALSE),"")</f>
        <v>1.4186003995032144</v>
      </c>
      <c r="L1460" s="23">
        <f>IFERROR(VLOOKUP(B1460,'TN-Grid'!$B$3:$I$908,8,FALSE),"")</f>
        <v>3.562149003949195</v>
      </c>
      <c r="M1460" s="23">
        <f>IFERROR(VLOOKUP(B1460,'Yoyo@home'!$B$3:$I$955,8,FALSE),"")</f>
        <v>1.3039799240550147</v>
      </c>
      <c r="N1460" s="22"/>
      <c r="O1460" s="4">
        <f t="shared" si="25"/>
        <v>11</v>
      </c>
    </row>
    <row r="1461" spans="2:15" x14ac:dyDescent="0.35">
      <c r="B1461" s="12" t="s">
        <v>534</v>
      </c>
      <c r="C1461" s="23">
        <f>IFERROR(VLOOKUP(B1461,'Asteroids@home'!$B$3:$I$1399,8,FALSE),"")</f>
        <v>0.86578871513702449</v>
      </c>
      <c r="D1461" s="23" t="str">
        <f>IFERROR(VLOOKUP(B1461,'Citizen Science Grid'!$B$3:$I$1120,8,FALSE),"")</f>
        <v/>
      </c>
      <c r="E1461" s="27" t="str">
        <f>IFERROR(VLOOKUP(B1461,'Enigma@home'!$B$3:$I$1120,8,FALSE),"")</f>
        <v/>
      </c>
      <c r="F1461" s="23">
        <f>IFERROR(VLOOKUP(B1461,'LHC@home'!$B$3:$I$1280,8,FALSE),"")</f>
        <v>1.49265663227572</v>
      </c>
      <c r="G1461" s="23">
        <f>IFERROR(VLOOKUP(B1461,'NFS@Home'!$B$3:$I$1280,8,FALSE),"")</f>
        <v>0.67530987609757875</v>
      </c>
      <c r="H1461" s="23">
        <f>IFERROR(VLOOKUP(B1461,Numberfields!$B$3:$I$1011,8,FALSE),"")</f>
        <v>0.27505516298132127</v>
      </c>
      <c r="I1461" s="23">
        <f>IFERROR(VLOOKUP(B1461,Primegrid!$B$3:$I$955,8,FALSE),"")</f>
        <v>5.0091156255479233E-2</v>
      </c>
      <c r="J1461" s="23">
        <f>IFERROR(VLOOKUP(B1461,SRBase!$B$3:$I$614,8,FALSE),"")</f>
        <v>0.99046599300637006</v>
      </c>
      <c r="K1461" s="23">
        <f>IFERROR(VLOOKUP(B1461,'theSkyNet POGS'!$B$3:$I$1158,8,FALSE),"")</f>
        <v>1.259977537399285</v>
      </c>
      <c r="L1461" s="23">
        <f>IFERROR(VLOOKUP(B1461,'TN-Grid'!$B$3:$I$908,8,FALSE),"")</f>
        <v>2.3031833494778504</v>
      </c>
      <c r="M1461" s="23" t="str">
        <f>IFERROR(VLOOKUP(B1461,'Yoyo@home'!$B$3:$I$955,8,FALSE),"")</f>
        <v/>
      </c>
      <c r="N1461" s="22"/>
      <c r="O1461" s="4">
        <f t="shared" si="25"/>
        <v>8</v>
      </c>
    </row>
    <row r="1462" spans="2:15" x14ac:dyDescent="0.35">
      <c r="B1462" s="12" t="s">
        <v>535</v>
      </c>
      <c r="C1462" s="23">
        <f>IFERROR(VLOOKUP(B1462,'Asteroids@home'!$B$3:$I$1399,8,FALSE),"")</f>
        <v>1.1009341397219123</v>
      </c>
      <c r="D1462" s="23">
        <f>IFERROR(VLOOKUP(B1462,'Citizen Science Grid'!$B$3:$I$1120,8,FALSE),"")</f>
        <v>1.278102204021649</v>
      </c>
      <c r="E1462" s="27" t="str">
        <f>IFERROR(VLOOKUP(B1462,'Enigma@home'!$B$3:$I$1120,8,FALSE),"")</f>
        <v/>
      </c>
      <c r="F1462" s="23">
        <f>IFERROR(VLOOKUP(B1462,'LHC@home'!$B$3:$I$1280,8,FALSE),"")</f>
        <v>0.94982119031635937</v>
      </c>
      <c r="G1462" s="23">
        <f>IFERROR(VLOOKUP(B1462,'NFS@Home'!$B$3:$I$1280,8,FALSE),"")</f>
        <v>0.92616813937867626</v>
      </c>
      <c r="H1462" s="23">
        <f>IFERROR(VLOOKUP(B1462,Numberfields!$B$3:$I$1011,8,FALSE),"")</f>
        <v>0.38536467578746519</v>
      </c>
      <c r="I1462" s="23">
        <f>IFERROR(VLOOKUP(B1462,Primegrid!$B$3:$I$955,8,FALSE),"")</f>
        <v>7.554700549460458E-2</v>
      </c>
      <c r="J1462" s="23">
        <f>IFERROR(VLOOKUP(B1462,SRBase!$B$3:$I$614,8,FALSE),"")</f>
        <v>0.99974284291709914</v>
      </c>
      <c r="K1462" s="23">
        <f>IFERROR(VLOOKUP(B1462,'theSkyNet POGS'!$B$3:$I$1158,8,FALSE),"")</f>
        <v>1.3690887194717503</v>
      </c>
      <c r="L1462" s="23">
        <f>IFERROR(VLOOKUP(B1462,'TN-Grid'!$B$3:$I$908,8,FALSE),"")</f>
        <v>4.3541530348425805</v>
      </c>
      <c r="M1462" s="23" t="str">
        <f>IFERROR(VLOOKUP(B1462,'Yoyo@home'!$B$3:$I$955,8,FALSE),"")</f>
        <v/>
      </c>
      <c r="N1462" s="22"/>
      <c r="O1462" s="4">
        <f t="shared" si="25"/>
        <v>9</v>
      </c>
    </row>
    <row r="1463" spans="2:15" x14ac:dyDescent="0.35">
      <c r="B1463" s="12" t="s">
        <v>1798</v>
      </c>
      <c r="C1463" s="23" t="str">
        <f>IFERROR(VLOOKUP(B1463,'Asteroids@home'!$B$3:$I$1399,8,FALSE),"")</f>
        <v/>
      </c>
      <c r="D1463" s="23" t="str">
        <f>IFERROR(VLOOKUP(B1463,'Citizen Science Grid'!$B$3:$I$1120,8,FALSE),"")</f>
        <v/>
      </c>
      <c r="E1463" s="27" t="str">
        <f>IFERROR(VLOOKUP(B1463,'Enigma@home'!$B$3:$I$1120,8,FALSE),"")</f>
        <v/>
      </c>
      <c r="F1463" s="23" t="str">
        <f>IFERROR(VLOOKUP(B1463,'LHC@home'!$B$3:$I$1280,8,FALSE),"")</f>
        <v/>
      </c>
      <c r="G1463" s="23">
        <f>IFERROR(VLOOKUP(B1463,'NFS@Home'!$B$3:$I$1280,8,FALSE),"")</f>
        <v>0.86942135831049261</v>
      </c>
      <c r="H1463" s="23" t="str">
        <f>IFERROR(VLOOKUP(B1463,Numberfields!$B$3:$I$1011,8,FALSE),"")</f>
        <v/>
      </c>
      <c r="I1463" s="23" t="str">
        <f>IFERROR(VLOOKUP(B1463,Primegrid!$B$3:$I$955,8,FALSE),"")</f>
        <v/>
      </c>
      <c r="J1463" s="23" t="str">
        <f>IFERROR(VLOOKUP(B1463,SRBase!$B$3:$I$614,8,FALSE),"")</f>
        <v/>
      </c>
      <c r="K1463" s="23">
        <f>IFERROR(VLOOKUP(B1463,'theSkyNet POGS'!$B$3:$I$1158,8,FALSE),"")</f>
        <v>1.3507561565645678</v>
      </c>
      <c r="L1463" s="23" t="str">
        <f>IFERROR(VLOOKUP(B1463,'TN-Grid'!$B$3:$I$908,8,FALSE),"")</f>
        <v/>
      </c>
      <c r="M1463" s="23" t="str">
        <f>IFERROR(VLOOKUP(B1463,'Yoyo@home'!$B$3:$I$955,8,FALSE),"")</f>
        <v/>
      </c>
      <c r="N1463" s="22"/>
      <c r="O1463" s="4">
        <f t="shared" si="25"/>
        <v>2</v>
      </c>
    </row>
    <row r="1464" spans="2:15" x14ac:dyDescent="0.35">
      <c r="B1464" s="12" t="s">
        <v>755</v>
      </c>
      <c r="C1464" s="23" t="str">
        <f>IFERROR(VLOOKUP(B1464,'Asteroids@home'!$B$3:$I$1399,8,FALSE),"")</f>
        <v/>
      </c>
      <c r="D1464" s="23" t="str">
        <f>IFERROR(VLOOKUP(B1464,'Citizen Science Grid'!$B$3:$I$1120,8,FALSE),"")</f>
        <v/>
      </c>
      <c r="E1464" s="27" t="str">
        <f>IFERROR(VLOOKUP(B1464,'Enigma@home'!$B$3:$I$1120,8,FALSE),"")</f>
        <v/>
      </c>
      <c r="F1464" s="23" t="str">
        <f>IFERROR(VLOOKUP(B1464,'LHC@home'!$B$3:$I$1280,8,FALSE),"")</f>
        <v/>
      </c>
      <c r="G1464" s="23" t="str">
        <f>IFERROR(VLOOKUP(B1464,'NFS@Home'!$B$3:$I$1280,8,FALSE),"")</f>
        <v/>
      </c>
      <c r="H1464" s="23">
        <f>IFERROR(VLOOKUP(B1464,Numberfields!$B$3:$I$1011,8,FALSE),"")</f>
        <v>0.40057796763762543</v>
      </c>
      <c r="I1464" s="23">
        <f>IFERROR(VLOOKUP(B1464,Primegrid!$B$3:$I$955,8,FALSE),"")</f>
        <v>4.0071001987069747E-2</v>
      </c>
      <c r="J1464" s="23" t="str">
        <f>IFERROR(VLOOKUP(B1464,SRBase!$B$3:$I$614,8,FALSE),"")</f>
        <v/>
      </c>
      <c r="K1464" s="23" t="str">
        <f>IFERROR(VLOOKUP(B1464,'theSkyNet POGS'!$B$3:$I$1158,8,FALSE),"")</f>
        <v/>
      </c>
      <c r="L1464" s="23">
        <f>IFERROR(VLOOKUP(B1464,'TN-Grid'!$B$3:$I$908,8,FALSE),"")</f>
        <v>4.4134082350530575</v>
      </c>
      <c r="M1464" s="23" t="str">
        <f>IFERROR(VLOOKUP(B1464,'Yoyo@home'!$B$3:$I$955,8,FALSE),"")</f>
        <v/>
      </c>
      <c r="N1464" s="22"/>
      <c r="O1464" s="4">
        <f t="shared" ref="O1464:O1527" si="26">COUNT(C1464:M1464)</f>
        <v>3</v>
      </c>
    </row>
    <row r="1465" spans="2:15" x14ac:dyDescent="0.35">
      <c r="B1465" s="12" t="s">
        <v>536</v>
      </c>
      <c r="C1465" s="23">
        <f>IFERROR(VLOOKUP(B1465,'Asteroids@home'!$B$3:$I$1399,8,FALSE),"")</f>
        <v>1.3228021033999959</v>
      </c>
      <c r="D1465" s="23">
        <f>IFERROR(VLOOKUP(B1465,'Citizen Science Grid'!$B$3:$I$1120,8,FALSE),"")</f>
        <v>1.9978509317427178</v>
      </c>
      <c r="E1465" s="27">
        <f>IFERROR(VLOOKUP(B1465,'Enigma@home'!$B$3:$I$1120,8,FALSE),"")</f>
        <v>0.13436228840787348</v>
      </c>
      <c r="F1465" s="23">
        <f>IFERROR(VLOOKUP(B1465,'LHC@home'!$B$3:$I$1280,8,FALSE),"")</f>
        <v>1.8622000599298265</v>
      </c>
      <c r="G1465" s="23">
        <f>IFERROR(VLOOKUP(B1465,'NFS@Home'!$B$3:$I$1280,8,FALSE),"")</f>
        <v>1.3482396463026118</v>
      </c>
      <c r="H1465" s="23">
        <f>IFERROR(VLOOKUP(B1465,Numberfields!$B$3:$I$1011,8,FALSE),"")</f>
        <v>0.73457659289483324</v>
      </c>
      <c r="I1465" s="23">
        <f>IFERROR(VLOOKUP(B1465,Primegrid!$B$3:$I$955,8,FALSE),"")</f>
        <v>0.33939642318073648</v>
      </c>
      <c r="J1465" s="23">
        <f>IFERROR(VLOOKUP(B1465,SRBase!$B$3:$I$614,8,FALSE),"")</f>
        <v>1.579473184926969</v>
      </c>
      <c r="K1465" s="23">
        <f>IFERROR(VLOOKUP(B1465,'theSkyNet POGS'!$B$3:$I$1158,8,FALSE),"")</f>
        <v>1.0396760549942525</v>
      </c>
      <c r="L1465" s="23">
        <f>IFERROR(VLOOKUP(B1465,'TN-Grid'!$B$3:$I$908,8,FALSE),"")</f>
        <v>5.080316131315544</v>
      </c>
      <c r="M1465" s="23">
        <f>IFERROR(VLOOKUP(B1465,'Yoyo@home'!$B$3:$I$955,8,FALSE),"")</f>
        <v>2.53798743476439</v>
      </c>
      <c r="N1465" s="22"/>
      <c r="O1465" s="4">
        <f t="shared" si="26"/>
        <v>11</v>
      </c>
    </row>
    <row r="1466" spans="2:15" x14ac:dyDescent="0.35">
      <c r="B1466" s="12" t="s">
        <v>1971</v>
      </c>
      <c r="C1466" s="23" t="str">
        <f>IFERROR(VLOOKUP(B1466,'Asteroids@home'!$B$3:$I$1399,8,FALSE),"")</f>
        <v/>
      </c>
      <c r="D1466" s="23" t="str">
        <f>IFERROR(VLOOKUP(B1466,'Citizen Science Grid'!$B$3:$I$1120,8,FALSE),"")</f>
        <v/>
      </c>
      <c r="E1466" s="27" t="str">
        <f>IFERROR(VLOOKUP(B1466,'Enigma@home'!$B$3:$I$1120,8,FALSE),"")</f>
        <v/>
      </c>
      <c r="F1466" s="23" t="str">
        <f>IFERROR(VLOOKUP(B1466,'LHC@home'!$B$3:$I$1280,8,FALSE),"")</f>
        <v/>
      </c>
      <c r="G1466" s="23">
        <f>IFERROR(VLOOKUP(B1466,'NFS@Home'!$B$3:$I$1280,8,FALSE),"")</f>
        <v>1.1359762955047095</v>
      </c>
      <c r="H1466" s="23" t="str">
        <f>IFERROR(VLOOKUP(B1466,Numberfields!$B$3:$I$1011,8,FALSE),"")</f>
        <v/>
      </c>
      <c r="I1466" s="23" t="str">
        <f>IFERROR(VLOOKUP(B1466,Primegrid!$B$3:$I$955,8,FALSE),"")</f>
        <v/>
      </c>
      <c r="J1466" s="23" t="str">
        <f>IFERROR(VLOOKUP(B1466,SRBase!$B$3:$I$614,8,FALSE),"")</f>
        <v/>
      </c>
      <c r="K1466" s="23" t="str">
        <f>IFERROR(VLOOKUP(B1466,'theSkyNet POGS'!$B$3:$I$1158,8,FALSE),"")</f>
        <v/>
      </c>
      <c r="L1466" s="23" t="str">
        <f>IFERROR(VLOOKUP(B1466,'TN-Grid'!$B$3:$I$908,8,FALSE),"")</f>
        <v/>
      </c>
      <c r="M1466" s="23" t="str">
        <f>IFERROR(VLOOKUP(B1466,'Yoyo@home'!$B$3:$I$955,8,FALSE),"")</f>
        <v/>
      </c>
      <c r="N1466" s="22"/>
      <c r="O1466" s="4">
        <f t="shared" si="26"/>
        <v>1</v>
      </c>
    </row>
    <row r="1467" spans="2:15" x14ac:dyDescent="0.35">
      <c r="B1467" s="12" t="s">
        <v>1407</v>
      </c>
      <c r="C1467" s="23">
        <f>IFERROR(VLOOKUP(B1467,'Asteroids@home'!$B$3:$I$1399,8,FALSE),"")</f>
        <v>1.2585543949794558</v>
      </c>
      <c r="D1467" s="23">
        <f>IFERROR(VLOOKUP(B1467,'Citizen Science Grid'!$B$3:$I$1120,8,FALSE),"")</f>
        <v>1.8527883061190338</v>
      </c>
      <c r="E1467" s="27" t="str">
        <f>IFERROR(VLOOKUP(B1467,'Enigma@home'!$B$3:$I$1120,8,FALSE),"")</f>
        <v/>
      </c>
      <c r="F1467" s="23">
        <f>IFERROR(VLOOKUP(B1467,'LHC@home'!$B$3:$I$1280,8,FALSE),"")</f>
        <v>1.3626976467684127</v>
      </c>
      <c r="G1467" s="23">
        <f>IFERROR(VLOOKUP(B1467,'NFS@Home'!$B$3:$I$1280,8,FALSE),"")</f>
        <v>1.3358380243381685</v>
      </c>
      <c r="H1467" s="23">
        <f>IFERROR(VLOOKUP(B1467,Numberfields!$B$3:$I$1011,8,FALSE),"")</f>
        <v>0.71513109980062473</v>
      </c>
      <c r="I1467" s="23">
        <f>IFERROR(VLOOKUP(B1467,Primegrid!$B$3:$I$955,8,FALSE),"")</f>
        <v>0.12074306045997862</v>
      </c>
      <c r="J1467" s="23">
        <f>IFERROR(VLOOKUP(B1467,SRBase!$B$3:$I$614,8,FALSE),"")</f>
        <v>1.4703877172792241</v>
      </c>
      <c r="K1467" s="23">
        <f>IFERROR(VLOOKUP(B1467,'theSkyNet POGS'!$B$3:$I$1158,8,FALSE),"")</f>
        <v>1.5908978378878897</v>
      </c>
      <c r="L1467" s="23" t="str">
        <f>IFERROR(VLOOKUP(B1467,'TN-Grid'!$B$3:$I$908,8,FALSE),"")</f>
        <v/>
      </c>
      <c r="M1467" s="23">
        <f>IFERROR(VLOOKUP(B1467,'Yoyo@home'!$B$3:$I$955,8,FALSE),"")</f>
        <v>2.3498795298843147</v>
      </c>
      <c r="N1467" s="22"/>
      <c r="O1467" s="4">
        <f t="shared" si="26"/>
        <v>9</v>
      </c>
    </row>
    <row r="1468" spans="2:15" x14ac:dyDescent="0.35">
      <c r="B1468" s="12" t="s">
        <v>1683</v>
      </c>
      <c r="C1468" s="23" t="str">
        <f>IFERROR(VLOOKUP(B1468,'Asteroids@home'!$B$3:$I$1399,8,FALSE),"")</f>
        <v/>
      </c>
      <c r="D1468" s="23" t="str">
        <f>IFERROR(VLOOKUP(B1468,'Citizen Science Grid'!$B$3:$I$1120,8,FALSE),"")</f>
        <v/>
      </c>
      <c r="E1468" s="27" t="str">
        <f>IFERROR(VLOOKUP(B1468,'Enigma@home'!$B$3:$I$1120,8,FALSE),"")</f>
        <v/>
      </c>
      <c r="F1468" s="23">
        <f>IFERROR(VLOOKUP(B1468,'LHC@home'!$B$3:$I$1280,8,FALSE),"")</f>
        <v>2.203684889928466</v>
      </c>
      <c r="G1468" s="23" t="str">
        <f>IFERROR(VLOOKUP(B1468,'NFS@Home'!$B$3:$I$1280,8,FALSE),"")</f>
        <v/>
      </c>
      <c r="H1468" s="23" t="str">
        <f>IFERROR(VLOOKUP(B1468,Numberfields!$B$3:$I$1011,8,FALSE),"")</f>
        <v/>
      </c>
      <c r="I1468" s="23" t="str">
        <f>IFERROR(VLOOKUP(B1468,Primegrid!$B$3:$I$955,8,FALSE),"")</f>
        <v/>
      </c>
      <c r="J1468" s="23" t="str">
        <f>IFERROR(VLOOKUP(B1468,SRBase!$B$3:$I$614,8,FALSE),"")</f>
        <v/>
      </c>
      <c r="K1468" s="23" t="str">
        <f>IFERROR(VLOOKUP(B1468,'theSkyNet POGS'!$B$3:$I$1158,8,FALSE),"")</f>
        <v/>
      </c>
      <c r="L1468" s="23" t="str">
        <f>IFERROR(VLOOKUP(B1468,'TN-Grid'!$B$3:$I$908,8,FALSE),"")</f>
        <v/>
      </c>
      <c r="M1468" s="23" t="str">
        <f>IFERROR(VLOOKUP(B1468,'Yoyo@home'!$B$3:$I$955,8,FALSE),"")</f>
        <v/>
      </c>
      <c r="N1468" s="22"/>
      <c r="O1468" s="4">
        <f t="shared" si="26"/>
        <v>1</v>
      </c>
    </row>
    <row r="1469" spans="2:15" x14ac:dyDescent="0.35">
      <c r="B1469" s="12" t="s">
        <v>537</v>
      </c>
      <c r="C1469" s="23">
        <f>IFERROR(VLOOKUP(B1469,'Asteroids@home'!$B$3:$I$1399,8,FALSE),"")</f>
        <v>1.3562673740796705</v>
      </c>
      <c r="D1469" s="23">
        <f>IFERROR(VLOOKUP(B1469,'Citizen Science Grid'!$B$3:$I$1120,8,FALSE),"")</f>
        <v>2.2805571933689706</v>
      </c>
      <c r="E1469" s="27" t="str">
        <f>IFERROR(VLOOKUP(B1469,'Enigma@home'!$B$3:$I$1120,8,FALSE),"")</f>
        <v/>
      </c>
      <c r="F1469" s="23">
        <f>IFERROR(VLOOKUP(B1469,'LHC@home'!$B$3:$I$1280,8,FALSE),"")</f>
        <v>2.6143539836126934</v>
      </c>
      <c r="G1469" s="23">
        <f>IFERROR(VLOOKUP(B1469,'NFS@Home'!$B$3:$I$1280,8,FALSE),"")</f>
        <v>1.426768333993325</v>
      </c>
      <c r="H1469" s="23" t="str">
        <f>IFERROR(VLOOKUP(B1469,Numberfields!$B$3:$I$1011,8,FALSE),"")</f>
        <v/>
      </c>
      <c r="I1469" s="23">
        <f>IFERROR(VLOOKUP(B1469,Primegrid!$B$3:$I$955,8,FALSE),"")</f>
        <v>0.45145728617421405</v>
      </c>
      <c r="J1469" s="23">
        <f>IFERROR(VLOOKUP(B1469,SRBase!$B$3:$I$614,8,FALSE),"")</f>
        <v>1.8309553478815408</v>
      </c>
      <c r="K1469" s="23" t="str">
        <f>IFERROR(VLOOKUP(B1469,'theSkyNet POGS'!$B$3:$I$1158,8,FALSE),"")</f>
        <v/>
      </c>
      <c r="L1469" s="23">
        <f>IFERROR(VLOOKUP(B1469,'TN-Grid'!$B$3:$I$908,8,FALSE),"")</f>
        <v>5.3322330529336801</v>
      </c>
      <c r="M1469" s="23" t="str">
        <f>IFERROR(VLOOKUP(B1469,'Yoyo@home'!$B$3:$I$955,8,FALSE),"")</f>
        <v/>
      </c>
      <c r="N1469" s="22"/>
      <c r="O1469" s="4">
        <f t="shared" si="26"/>
        <v>7</v>
      </c>
    </row>
    <row r="1470" spans="2:15" x14ac:dyDescent="0.35">
      <c r="B1470" s="12" t="s">
        <v>538</v>
      </c>
      <c r="C1470" s="23">
        <f>IFERROR(VLOOKUP(B1470,'Asteroids@home'!$B$3:$I$1399,8,FALSE),"")</f>
        <v>0.51154521223380434</v>
      </c>
      <c r="D1470" s="23">
        <f>IFERROR(VLOOKUP(B1470,'Citizen Science Grid'!$B$3:$I$1120,8,FALSE),"")</f>
        <v>0.82907471373470809</v>
      </c>
      <c r="E1470" s="27">
        <f>IFERROR(VLOOKUP(B1470,'Enigma@home'!$B$3:$I$1120,8,FALSE),"")</f>
        <v>6.1374774833243807E-2</v>
      </c>
      <c r="F1470" s="23">
        <f>IFERROR(VLOOKUP(B1470,'LHC@home'!$B$3:$I$1280,8,FALSE),"")</f>
        <v>0.93739155777596872</v>
      </c>
      <c r="G1470" s="23">
        <f>IFERROR(VLOOKUP(B1470,'NFS@Home'!$B$3:$I$1280,8,FALSE),"")</f>
        <v>0.60546259956319592</v>
      </c>
      <c r="H1470" s="23">
        <f>IFERROR(VLOOKUP(B1470,Numberfields!$B$3:$I$1011,8,FALSE),"")</f>
        <v>0.29835577348495684</v>
      </c>
      <c r="I1470" s="23">
        <f>IFERROR(VLOOKUP(B1470,Primegrid!$B$3:$I$955,8,FALSE),"")</f>
        <v>0.12245732256095497</v>
      </c>
      <c r="J1470" s="23">
        <f>IFERROR(VLOOKUP(B1470,SRBase!$B$3:$I$614,8,FALSE),"")</f>
        <v>0.71746380791386</v>
      </c>
      <c r="K1470" s="23">
        <f>IFERROR(VLOOKUP(B1470,'theSkyNet POGS'!$B$3:$I$1158,8,FALSE),"")</f>
        <v>0.79863114941075175</v>
      </c>
      <c r="L1470" s="23">
        <f>IFERROR(VLOOKUP(B1470,'TN-Grid'!$B$3:$I$908,8,FALSE),"")</f>
        <v>1.9435619880102422</v>
      </c>
      <c r="M1470" s="23">
        <f>IFERROR(VLOOKUP(B1470,'Yoyo@home'!$B$3:$I$955,8,FALSE),"")</f>
        <v>0.76239253392400641</v>
      </c>
      <c r="N1470" s="22"/>
      <c r="O1470" s="4">
        <f t="shared" si="26"/>
        <v>11</v>
      </c>
    </row>
    <row r="1471" spans="2:15" x14ac:dyDescent="0.35">
      <c r="B1471" s="12" t="s">
        <v>1408</v>
      </c>
      <c r="C1471" s="23">
        <f>IFERROR(VLOOKUP(B1471,'Asteroids@home'!$B$3:$I$1399,8,FALSE),"")</f>
        <v>0.44599623815356054</v>
      </c>
      <c r="D1471" s="23" t="str">
        <f>IFERROR(VLOOKUP(B1471,'Citizen Science Grid'!$B$3:$I$1120,8,FALSE),"")</f>
        <v/>
      </c>
      <c r="E1471" s="27">
        <f>IFERROR(VLOOKUP(B1471,'Enigma@home'!$B$3:$I$1120,8,FALSE),"")</f>
        <v>5.0070212720779488E-2</v>
      </c>
      <c r="F1471" s="23">
        <f>IFERROR(VLOOKUP(B1471,'LHC@home'!$B$3:$I$1280,8,FALSE),"")</f>
        <v>0.92751466778386649</v>
      </c>
      <c r="G1471" s="23">
        <f>IFERROR(VLOOKUP(B1471,'NFS@Home'!$B$3:$I$1280,8,FALSE),"")</f>
        <v>0.45347771854483859</v>
      </c>
      <c r="H1471" s="23" t="str">
        <f>IFERROR(VLOOKUP(B1471,Numberfields!$B$3:$I$1011,8,FALSE),"")</f>
        <v/>
      </c>
      <c r="I1471" s="23" t="str">
        <f>IFERROR(VLOOKUP(B1471,Primegrid!$B$3:$I$955,8,FALSE),"")</f>
        <v/>
      </c>
      <c r="J1471" s="23" t="str">
        <f>IFERROR(VLOOKUP(B1471,SRBase!$B$3:$I$614,8,FALSE),"")</f>
        <v/>
      </c>
      <c r="K1471" s="23" t="str">
        <f>IFERROR(VLOOKUP(B1471,'theSkyNet POGS'!$B$3:$I$1158,8,FALSE),"")</f>
        <v/>
      </c>
      <c r="L1471" s="23" t="str">
        <f>IFERROR(VLOOKUP(B1471,'TN-Grid'!$B$3:$I$908,8,FALSE),"")</f>
        <v/>
      </c>
      <c r="M1471" s="23" t="str">
        <f>IFERROR(VLOOKUP(B1471,'Yoyo@home'!$B$3:$I$955,8,FALSE),"")</f>
        <v/>
      </c>
      <c r="N1471" s="22"/>
      <c r="O1471" s="4">
        <f t="shared" si="26"/>
        <v>4</v>
      </c>
    </row>
    <row r="1472" spans="2:15" x14ac:dyDescent="0.35">
      <c r="B1472" s="12" t="s">
        <v>766</v>
      </c>
      <c r="C1472" s="23" t="str">
        <f>IFERROR(VLOOKUP(B1472,'Asteroids@home'!$B$3:$I$1399,8,FALSE),"")</f>
        <v/>
      </c>
      <c r="D1472" s="23" t="str">
        <f>IFERROR(VLOOKUP(B1472,'Citizen Science Grid'!$B$3:$I$1120,8,FALSE),"")</f>
        <v/>
      </c>
      <c r="E1472" s="27" t="str">
        <f>IFERROR(VLOOKUP(B1472,'Enigma@home'!$B$3:$I$1120,8,FALSE),"")</f>
        <v/>
      </c>
      <c r="F1472" s="23" t="str">
        <f>IFERROR(VLOOKUP(B1472,'LHC@home'!$B$3:$I$1280,8,FALSE),"")</f>
        <v/>
      </c>
      <c r="G1472" s="23" t="str">
        <f>IFERROR(VLOOKUP(B1472,'NFS@Home'!$B$3:$I$1280,8,FALSE),"")</f>
        <v/>
      </c>
      <c r="H1472" s="23" t="str">
        <f>IFERROR(VLOOKUP(B1472,Numberfields!$B$3:$I$1011,8,FALSE),"")</f>
        <v/>
      </c>
      <c r="I1472" s="23" t="str">
        <f>IFERROR(VLOOKUP(B1472,Primegrid!$B$3:$I$955,8,FALSE),"")</f>
        <v/>
      </c>
      <c r="J1472" s="23" t="str">
        <f>IFERROR(VLOOKUP(B1472,SRBase!$B$3:$I$614,8,FALSE),"")</f>
        <v/>
      </c>
      <c r="K1472" s="23" t="str">
        <f>IFERROR(VLOOKUP(B1472,'theSkyNet POGS'!$B$3:$I$1158,8,FALSE),"")</f>
        <v/>
      </c>
      <c r="L1472" s="23">
        <f>IFERROR(VLOOKUP(B1472,'TN-Grid'!$B$3:$I$908,8,FALSE),"")</f>
        <v>2.3165211211170695</v>
      </c>
      <c r="M1472" s="23" t="str">
        <f>IFERROR(VLOOKUP(B1472,'Yoyo@home'!$B$3:$I$955,8,FALSE),"")</f>
        <v/>
      </c>
      <c r="N1472" s="22"/>
      <c r="O1472" s="4">
        <f t="shared" si="26"/>
        <v>1</v>
      </c>
    </row>
    <row r="1473" spans="2:15" x14ac:dyDescent="0.35">
      <c r="B1473" s="12" t="s">
        <v>539</v>
      </c>
      <c r="C1473" s="23">
        <f>IFERROR(VLOOKUP(B1473,'Asteroids@home'!$B$3:$I$1399,8,FALSE),"")</f>
        <v>0.53101911017018544</v>
      </c>
      <c r="D1473" s="23">
        <f>IFERROR(VLOOKUP(B1473,'Citizen Science Grid'!$B$3:$I$1120,8,FALSE),"")</f>
        <v>0.82042916405518185</v>
      </c>
      <c r="E1473" s="27">
        <f>IFERROR(VLOOKUP(B1473,'Enigma@home'!$B$3:$I$1120,8,FALSE),"")</f>
        <v>6.710226136243494E-2</v>
      </c>
      <c r="F1473" s="23">
        <f>IFERROR(VLOOKUP(B1473,'LHC@home'!$B$3:$I$1280,8,FALSE),"")</f>
        <v>0.83238626578203034</v>
      </c>
      <c r="G1473" s="23">
        <f>IFERROR(VLOOKUP(B1473,'NFS@Home'!$B$3:$I$1280,8,FALSE),"")</f>
        <v>0.61977308521528784</v>
      </c>
      <c r="H1473" s="23">
        <f>IFERROR(VLOOKUP(B1473,Numberfields!$B$3:$I$1011,8,FALSE),"")</f>
        <v>0.31261323495721749</v>
      </c>
      <c r="I1473" s="23">
        <f>IFERROR(VLOOKUP(B1473,Primegrid!$B$3:$I$955,8,FALSE),"")</f>
        <v>0.18576238033613149</v>
      </c>
      <c r="J1473" s="23">
        <f>IFERROR(VLOOKUP(B1473,SRBase!$B$3:$I$614,8,FALSE),"")</f>
        <v>0.71817833690577504</v>
      </c>
      <c r="K1473" s="23">
        <f>IFERROR(VLOOKUP(B1473,'theSkyNet POGS'!$B$3:$I$1158,8,FALSE),"")</f>
        <v>0.79915959208655374</v>
      </c>
      <c r="L1473" s="23">
        <f>IFERROR(VLOOKUP(B1473,'TN-Grid'!$B$3:$I$908,8,FALSE),"")</f>
        <v>2.1335219295383037</v>
      </c>
      <c r="M1473" s="23">
        <f>IFERROR(VLOOKUP(B1473,'Yoyo@home'!$B$3:$I$955,8,FALSE),"")</f>
        <v>0.81247588632661027</v>
      </c>
      <c r="N1473" s="22"/>
      <c r="O1473" s="4">
        <f t="shared" si="26"/>
        <v>11</v>
      </c>
    </row>
    <row r="1474" spans="2:15" x14ac:dyDescent="0.35">
      <c r="B1474" s="12" t="s">
        <v>540</v>
      </c>
      <c r="C1474" s="23">
        <f>IFERROR(VLOOKUP(B1474,'Asteroids@home'!$B$3:$I$1399,8,FALSE),"")</f>
        <v>0.42868490114124397</v>
      </c>
      <c r="D1474" s="23">
        <f>IFERROR(VLOOKUP(B1474,'Citizen Science Grid'!$B$3:$I$1120,8,FALSE),"")</f>
        <v>0.72855585037122628</v>
      </c>
      <c r="E1474" s="27" t="str">
        <f>IFERROR(VLOOKUP(B1474,'Enigma@home'!$B$3:$I$1120,8,FALSE),"")</f>
        <v/>
      </c>
      <c r="F1474" s="23" t="str">
        <f>IFERROR(VLOOKUP(B1474,'LHC@home'!$B$3:$I$1280,8,FALSE),"")</f>
        <v/>
      </c>
      <c r="G1474" s="23">
        <f>IFERROR(VLOOKUP(B1474,'NFS@Home'!$B$3:$I$1280,8,FALSE),"")</f>
        <v>0.45282868454977859</v>
      </c>
      <c r="H1474" s="23">
        <f>IFERROR(VLOOKUP(B1474,Numberfields!$B$3:$I$1011,8,FALSE),"")</f>
        <v>0.27775631513683652</v>
      </c>
      <c r="I1474" s="23" t="str">
        <f>IFERROR(VLOOKUP(B1474,Primegrid!$B$3:$I$955,8,FALSE),"")</f>
        <v/>
      </c>
      <c r="J1474" s="23">
        <f>IFERROR(VLOOKUP(B1474,SRBase!$B$3:$I$614,8,FALSE),"")</f>
        <v>0.91107034150165556</v>
      </c>
      <c r="K1474" s="23" t="str">
        <f>IFERROR(VLOOKUP(B1474,'theSkyNet POGS'!$B$3:$I$1158,8,FALSE),"")</f>
        <v/>
      </c>
      <c r="L1474" s="23">
        <f>IFERROR(VLOOKUP(B1474,'TN-Grid'!$B$3:$I$908,8,FALSE),"")</f>
        <v>2.0982153143106306</v>
      </c>
      <c r="M1474" s="23" t="str">
        <f>IFERROR(VLOOKUP(B1474,'Yoyo@home'!$B$3:$I$955,8,FALSE),"")</f>
        <v/>
      </c>
      <c r="N1474" s="22"/>
      <c r="O1474" s="4">
        <f t="shared" si="26"/>
        <v>6</v>
      </c>
    </row>
    <row r="1475" spans="2:15" x14ac:dyDescent="0.35">
      <c r="B1475" s="12" t="s">
        <v>541</v>
      </c>
      <c r="C1475" s="23">
        <f>IFERROR(VLOOKUP(B1475,'Asteroids@home'!$B$3:$I$1399,8,FALSE),"")</f>
        <v>0.54333505199557608</v>
      </c>
      <c r="D1475" s="23">
        <f>IFERROR(VLOOKUP(B1475,'Citizen Science Grid'!$B$3:$I$1120,8,FALSE),"")</f>
        <v>0.90796694439374337</v>
      </c>
      <c r="E1475" s="27" t="str">
        <f>IFERROR(VLOOKUP(B1475,'Enigma@home'!$B$3:$I$1120,8,FALSE),"")</f>
        <v/>
      </c>
      <c r="F1475" s="23" t="str">
        <f>IFERROR(VLOOKUP(B1475,'LHC@home'!$B$3:$I$1280,8,FALSE),"")</f>
        <v/>
      </c>
      <c r="G1475" s="23">
        <f>IFERROR(VLOOKUP(B1475,'NFS@Home'!$B$3:$I$1280,8,FALSE),"")</f>
        <v>0.58310020387726036</v>
      </c>
      <c r="H1475" s="23">
        <f>IFERROR(VLOOKUP(B1475,Numberfields!$B$3:$I$1011,8,FALSE),"")</f>
        <v>0.32126854039601521</v>
      </c>
      <c r="I1475" s="23" t="str">
        <f>IFERROR(VLOOKUP(B1475,Primegrid!$B$3:$I$955,8,FALSE),"")</f>
        <v/>
      </c>
      <c r="J1475" s="23">
        <f>IFERROR(VLOOKUP(B1475,SRBase!$B$3:$I$614,8,FALSE),"")</f>
        <v>0.65875287663282733</v>
      </c>
      <c r="K1475" s="23">
        <f>IFERROR(VLOOKUP(B1475,'theSkyNet POGS'!$B$3:$I$1158,8,FALSE),"")</f>
        <v>0.85280372549844408</v>
      </c>
      <c r="L1475" s="23">
        <f>IFERROR(VLOOKUP(B1475,'TN-Grid'!$B$3:$I$908,8,FALSE),"")</f>
        <v>2.1212623262268533</v>
      </c>
      <c r="M1475" s="23" t="str">
        <f>IFERROR(VLOOKUP(B1475,'Yoyo@home'!$B$3:$I$955,8,FALSE),"")</f>
        <v/>
      </c>
      <c r="N1475" s="22"/>
      <c r="O1475" s="4">
        <f t="shared" si="26"/>
        <v>7</v>
      </c>
    </row>
    <row r="1476" spans="2:15" x14ac:dyDescent="0.35">
      <c r="B1476" s="12" t="s">
        <v>542</v>
      </c>
      <c r="C1476" s="23">
        <f>IFERROR(VLOOKUP(B1476,'Asteroids@home'!$B$3:$I$1399,8,FALSE),"")</f>
        <v>0.40566205953875056</v>
      </c>
      <c r="D1476" s="23">
        <f>IFERROR(VLOOKUP(B1476,'Citizen Science Grid'!$B$3:$I$1120,8,FALSE),"")</f>
        <v>0.68314611303331663</v>
      </c>
      <c r="E1476" s="27" t="str">
        <f>IFERROR(VLOOKUP(B1476,'Enigma@home'!$B$3:$I$1120,8,FALSE),"")</f>
        <v/>
      </c>
      <c r="F1476" s="23" t="str">
        <f>IFERROR(VLOOKUP(B1476,'LHC@home'!$B$3:$I$1280,8,FALSE),"")</f>
        <v/>
      </c>
      <c r="G1476" s="23" t="str">
        <f>IFERROR(VLOOKUP(B1476,'NFS@Home'!$B$3:$I$1280,8,FALSE),"")</f>
        <v/>
      </c>
      <c r="H1476" s="23">
        <f>IFERROR(VLOOKUP(B1476,Numberfields!$B$3:$I$1011,8,FALSE),"")</f>
        <v>0.26447424602559871</v>
      </c>
      <c r="I1476" s="23" t="str">
        <f>IFERROR(VLOOKUP(B1476,Primegrid!$B$3:$I$955,8,FALSE),"")</f>
        <v/>
      </c>
      <c r="J1476" s="23" t="str">
        <f>IFERROR(VLOOKUP(B1476,SRBase!$B$3:$I$614,8,FALSE),"")</f>
        <v/>
      </c>
      <c r="K1476" s="23" t="str">
        <f>IFERROR(VLOOKUP(B1476,'theSkyNet POGS'!$B$3:$I$1158,8,FALSE),"")</f>
        <v/>
      </c>
      <c r="L1476" s="23">
        <f>IFERROR(VLOOKUP(B1476,'TN-Grid'!$B$3:$I$908,8,FALSE),"")</f>
        <v>1.7641944500296221</v>
      </c>
      <c r="M1476" s="23" t="str">
        <f>IFERROR(VLOOKUP(B1476,'Yoyo@home'!$B$3:$I$955,8,FALSE),"")</f>
        <v/>
      </c>
      <c r="N1476" s="22"/>
      <c r="O1476" s="4">
        <f t="shared" si="26"/>
        <v>4</v>
      </c>
    </row>
    <row r="1477" spans="2:15" x14ac:dyDescent="0.35">
      <c r="B1477" s="12" t="s">
        <v>543</v>
      </c>
      <c r="C1477" s="23">
        <f>IFERROR(VLOOKUP(B1477,'Asteroids@home'!$B$3:$I$1399,8,FALSE),"")</f>
        <v>0.55853933647362097</v>
      </c>
      <c r="D1477" s="23">
        <f>IFERROR(VLOOKUP(B1477,'Citizen Science Grid'!$B$3:$I$1120,8,FALSE),"")</f>
        <v>0.89884227271508799</v>
      </c>
      <c r="E1477" s="27">
        <f>IFERROR(VLOOKUP(B1477,'Enigma@home'!$B$3:$I$1120,8,FALSE),"")</f>
        <v>6.9002476676193011E-2</v>
      </c>
      <c r="F1477" s="23">
        <f>IFERROR(VLOOKUP(B1477,'LHC@home'!$B$3:$I$1280,8,FALSE),"")</f>
        <v>1.0552128283972892</v>
      </c>
      <c r="G1477" s="23">
        <f>IFERROR(VLOOKUP(B1477,'NFS@Home'!$B$3:$I$1280,8,FALSE),"")</f>
        <v>0.67322516113493447</v>
      </c>
      <c r="H1477" s="23">
        <f>IFERROR(VLOOKUP(B1477,Numberfields!$B$3:$I$1011,8,FALSE),"")</f>
        <v>0.33028132755529316</v>
      </c>
      <c r="I1477" s="23">
        <f>IFERROR(VLOOKUP(B1477,Primegrid!$B$3:$I$955,8,FALSE),"")</f>
        <v>8.7849476709258661E-2</v>
      </c>
      <c r="J1477" s="23">
        <f>IFERROR(VLOOKUP(B1477,SRBase!$B$3:$I$614,8,FALSE),"")</f>
        <v>0.71833436546561458</v>
      </c>
      <c r="K1477" s="23">
        <f>IFERROR(VLOOKUP(B1477,'theSkyNet POGS'!$B$3:$I$1158,8,FALSE),"")</f>
        <v>0.80544251481946461</v>
      </c>
      <c r="L1477" s="23">
        <f>IFERROR(VLOOKUP(B1477,'TN-Grid'!$B$3:$I$908,8,FALSE),"")</f>
        <v>2.2140941868542279</v>
      </c>
      <c r="M1477" s="23">
        <f>IFERROR(VLOOKUP(B1477,'Yoyo@home'!$B$3:$I$955,8,FALSE),"")</f>
        <v>0.88836796518745897</v>
      </c>
      <c r="N1477" s="22"/>
      <c r="O1477" s="4">
        <f t="shared" si="26"/>
        <v>11</v>
      </c>
    </row>
    <row r="1478" spans="2:15" x14ac:dyDescent="0.35">
      <c r="B1478" s="12" t="s">
        <v>544</v>
      </c>
      <c r="C1478" s="23">
        <f>IFERROR(VLOOKUP(B1478,'Asteroids@home'!$B$3:$I$1399,8,FALSE),"")</f>
        <v>0.5147761519289813</v>
      </c>
      <c r="D1478" s="23">
        <f>IFERROR(VLOOKUP(B1478,'Citizen Science Grid'!$B$3:$I$1120,8,FALSE),"")</f>
        <v>0.72803455789867844</v>
      </c>
      <c r="E1478" s="27" t="str">
        <f>IFERROR(VLOOKUP(B1478,'Enigma@home'!$B$3:$I$1120,8,FALSE),"")</f>
        <v/>
      </c>
      <c r="F1478" s="23">
        <f>IFERROR(VLOOKUP(B1478,'LHC@home'!$B$3:$I$1280,8,FALSE),"")</f>
        <v>0.63553325798846771</v>
      </c>
      <c r="G1478" s="23">
        <f>IFERROR(VLOOKUP(B1478,'NFS@Home'!$B$3:$I$1280,8,FALSE),"")</f>
        <v>0.59068219456072801</v>
      </c>
      <c r="H1478" s="23">
        <f>IFERROR(VLOOKUP(B1478,Numberfields!$B$3:$I$1011,8,FALSE),"")</f>
        <v>0.29928926478642598</v>
      </c>
      <c r="I1478" s="23">
        <f>IFERROR(VLOOKUP(B1478,Primegrid!$B$3:$I$955,8,FALSE),"")</f>
        <v>0.18012785645360588</v>
      </c>
      <c r="J1478" s="23" t="str">
        <f>IFERROR(VLOOKUP(B1478,SRBase!$B$3:$I$614,8,FALSE),"")</f>
        <v/>
      </c>
      <c r="K1478" s="23">
        <f>IFERROR(VLOOKUP(B1478,'theSkyNet POGS'!$B$3:$I$1158,8,FALSE),"")</f>
        <v>0.65358455980860863</v>
      </c>
      <c r="L1478" s="23">
        <f>IFERROR(VLOOKUP(B1478,'TN-Grid'!$B$3:$I$908,8,FALSE),"")</f>
        <v>2.0389315601591713</v>
      </c>
      <c r="M1478" s="23" t="str">
        <f>IFERROR(VLOOKUP(B1478,'Yoyo@home'!$B$3:$I$955,8,FALSE),"")</f>
        <v/>
      </c>
      <c r="N1478" s="22"/>
      <c r="O1478" s="4">
        <f t="shared" si="26"/>
        <v>8</v>
      </c>
    </row>
    <row r="1479" spans="2:15" x14ac:dyDescent="0.35">
      <c r="B1479" s="12" t="s">
        <v>545</v>
      </c>
      <c r="C1479" s="23">
        <f>IFERROR(VLOOKUP(B1479,'Asteroids@home'!$B$3:$I$1399,8,FALSE),"")</f>
        <v>0.4804422233654676</v>
      </c>
      <c r="D1479" s="23">
        <f>IFERROR(VLOOKUP(B1479,'Citizen Science Grid'!$B$3:$I$1120,8,FALSE),"")</f>
        <v>0.65950389622464545</v>
      </c>
      <c r="E1479" s="27" t="str">
        <f>IFERROR(VLOOKUP(B1479,'Enigma@home'!$B$3:$I$1120,8,FALSE),"")</f>
        <v/>
      </c>
      <c r="F1479" s="23">
        <f>IFERROR(VLOOKUP(B1479,'LHC@home'!$B$3:$I$1280,8,FALSE),"")</f>
        <v>1.0567623199675229</v>
      </c>
      <c r="G1479" s="23">
        <f>IFERROR(VLOOKUP(B1479,'NFS@Home'!$B$3:$I$1280,8,FALSE),"")</f>
        <v>0.60648014269722561</v>
      </c>
      <c r="H1479" s="23">
        <f>IFERROR(VLOOKUP(B1479,Numberfields!$B$3:$I$1011,8,FALSE),"")</f>
        <v>0.33304022619782614</v>
      </c>
      <c r="I1479" s="23">
        <f>IFERROR(VLOOKUP(B1479,Primegrid!$B$3:$I$955,8,FALSE),"")</f>
        <v>8.1867694305689687E-2</v>
      </c>
      <c r="J1479" s="23" t="str">
        <f>IFERROR(VLOOKUP(B1479,SRBase!$B$3:$I$614,8,FALSE),"")</f>
        <v/>
      </c>
      <c r="K1479" s="23">
        <f>IFERROR(VLOOKUP(B1479,'theSkyNet POGS'!$B$3:$I$1158,8,FALSE),"")</f>
        <v>0.47783004861072242</v>
      </c>
      <c r="L1479" s="23">
        <f>IFERROR(VLOOKUP(B1479,'TN-Grid'!$B$3:$I$908,8,FALSE),"")</f>
        <v>1.7821533517633807</v>
      </c>
      <c r="M1479" s="23">
        <f>IFERROR(VLOOKUP(B1479,'Yoyo@home'!$B$3:$I$955,8,FALSE),"")</f>
        <v>0.58352727224619116</v>
      </c>
      <c r="N1479" s="22"/>
      <c r="O1479" s="4">
        <f t="shared" si="26"/>
        <v>9</v>
      </c>
    </row>
    <row r="1480" spans="2:15" hidden="1" x14ac:dyDescent="0.35">
      <c r="B1480" s="12" t="s">
        <v>1409</v>
      </c>
      <c r="C1480" s="23" t="str">
        <f>IFERROR(VLOOKUP(B1480,'Asteroids@home'!$B$3:$I$1399,8,FALSE),"")</f>
        <v/>
      </c>
      <c r="D1480" s="23" t="str">
        <f>IFERROR(VLOOKUP(B1480,'Citizen Science Grid'!$B$3:$I$1120,8,FALSE),"")</f>
        <v/>
      </c>
      <c r="E1480" s="27" t="str">
        <f>IFERROR(VLOOKUP(B1480,'Enigma@home'!$B$3:$I$1120,8,FALSE),"")</f>
        <v/>
      </c>
      <c r="F1480" s="23" t="str">
        <f>IFERROR(VLOOKUP(B1480,'LHC@home'!$B$3:$I$1280,8,FALSE),"")</f>
        <v/>
      </c>
      <c r="G1480" s="23" t="str">
        <f>IFERROR(VLOOKUP(B1480,'NFS@Home'!$B$3:$I$1280,8,FALSE),"")</f>
        <v/>
      </c>
      <c r="H1480" s="23" t="str">
        <f>IFERROR(VLOOKUP(B1480,Numberfields!$B$3:$I$1011,8,FALSE),"")</f>
        <v/>
      </c>
      <c r="I1480" s="23" t="str">
        <f>IFERROR(VLOOKUP(B1480,Primegrid!$B$3:$I$955,8,FALSE),"")</f>
        <v/>
      </c>
      <c r="J1480" s="23" t="str">
        <f>IFERROR(VLOOKUP(B1480,SRBase!$B$3:$I$614,8,FALSE),"")</f>
        <v/>
      </c>
      <c r="K1480" s="23" t="str">
        <f>IFERROR(VLOOKUP(B1480,'theSkyNet POGS'!$B$3:$I$1158,8,FALSE),"")</f>
        <v/>
      </c>
      <c r="L1480" s="23" t="str">
        <f>IFERROR(VLOOKUP(B1480,'TN-Grid'!$B$3:$I$908,8,FALSE),"")</f>
        <v/>
      </c>
      <c r="M1480" s="23" t="str">
        <f>IFERROR(VLOOKUP(B1480,'Yoyo@home'!$B$3:$I$955,8,FALSE),"")</f>
        <v/>
      </c>
      <c r="N1480" s="22"/>
      <c r="O1480" s="4">
        <f t="shared" si="26"/>
        <v>0</v>
      </c>
    </row>
    <row r="1481" spans="2:15" x14ac:dyDescent="0.35">
      <c r="B1481" s="12" t="s">
        <v>1410</v>
      </c>
      <c r="C1481" s="23">
        <f>IFERROR(VLOOKUP(B1481,'Asteroids@home'!$B$3:$I$1399,8,FALSE),"")</f>
        <v>0.3111228619942073</v>
      </c>
      <c r="D1481" s="23" t="str">
        <f>IFERROR(VLOOKUP(B1481,'Citizen Science Grid'!$B$3:$I$1120,8,FALSE),"")</f>
        <v/>
      </c>
      <c r="E1481" s="27" t="str">
        <f>IFERROR(VLOOKUP(B1481,'Enigma@home'!$B$3:$I$1120,8,FALSE),"")</f>
        <v/>
      </c>
      <c r="F1481" s="23" t="str">
        <f>IFERROR(VLOOKUP(B1481,'LHC@home'!$B$3:$I$1280,8,FALSE),"")</f>
        <v/>
      </c>
      <c r="G1481" s="23" t="str">
        <f>IFERROR(VLOOKUP(B1481,'NFS@Home'!$B$3:$I$1280,8,FALSE),"")</f>
        <v/>
      </c>
      <c r="H1481" s="23" t="str">
        <f>IFERROR(VLOOKUP(B1481,Numberfields!$B$3:$I$1011,8,FALSE),"")</f>
        <v/>
      </c>
      <c r="I1481" s="23" t="str">
        <f>IFERROR(VLOOKUP(B1481,Primegrid!$B$3:$I$955,8,FALSE),"")</f>
        <v/>
      </c>
      <c r="J1481" s="23" t="str">
        <f>IFERROR(VLOOKUP(B1481,SRBase!$B$3:$I$614,8,FALSE),"")</f>
        <v/>
      </c>
      <c r="K1481" s="23" t="str">
        <f>IFERROR(VLOOKUP(B1481,'theSkyNet POGS'!$B$3:$I$1158,8,FALSE),"")</f>
        <v/>
      </c>
      <c r="L1481" s="23" t="str">
        <f>IFERROR(VLOOKUP(B1481,'TN-Grid'!$B$3:$I$908,8,FALSE),"")</f>
        <v/>
      </c>
      <c r="M1481" s="23" t="str">
        <f>IFERROR(VLOOKUP(B1481,'Yoyo@home'!$B$3:$I$955,8,FALSE),"")</f>
        <v/>
      </c>
      <c r="N1481" s="22"/>
      <c r="O1481" s="4">
        <f t="shared" si="26"/>
        <v>1</v>
      </c>
    </row>
    <row r="1482" spans="2:15" x14ac:dyDescent="0.35">
      <c r="B1482" s="12" t="s">
        <v>1799</v>
      </c>
      <c r="C1482" s="23" t="str">
        <f>IFERROR(VLOOKUP(B1482,'Asteroids@home'!$B$3:$I$1399,8,FALSE),"")</f>
        <v/>
      </c>
      <c r="D1482" s="23">
        <f>IFERROR(VLOOKUP(B1482,'Citizen Science Grid'!$B$3:$I$1120,8,FALSE),"")</f>
        <v>0.79541817331893527</v>
      </c>
      <c r="E1482" s="27">
        <f>IFERROR(VLOOKUP(B1482,'Enigma@home'!$B$3:$I$1120,8,FALSE),"")</f>
        <v>6.5707294774306049E-2</v>
      </c>
      <c r="F1482" s="23" t="str">
        <f>IFERROR(VLOOKUP(B1482,'LHC@home'!$B$3:$I$1280,8,FALSE),"")</f>
        <v/>
      </c>
      <c r="G1482" s="23" t="str">
        <f>IFERROR(VLOOKUP(B1482,'NFS@Home'!$B$3:$I$1280,8,FALSE),"")</f>
        <v/>
      </c>
      <c r="H1482" s="23" t="str">
        <f>IFERROR(VLOOKUP(B1482,Numberfields!$B$3:$I$1011,8,FALSE),"")</f>
        <v/>
      </c>
      <c r="I1482" s="23" t="str">
        <f>IFERROR(VLOOKUP(B1482,Primegrid!$B$3:$I$955,8,FALSE),"")</f>
        <v/>
      </c>
      <c r="J1482" s="23" t="str">
        <f>IFERROR(VLOOKUP(B1482,SRBase!$B$3:$I$614,8,FALSE),"")</f>
        <v/>
      </c>
      <c r="K1482" s="23">
        <f>IFERROR(VLOOKUP(B1482,'theSkyNet POGS'!$B$3:$I$1158,8,FALSE),"")</f>
        <v>0.54058328462191629</v>
      </c>
      <c r="L1482" s="23" t="str">
        <f>IFERROR(VLOOKUP(B1482,'TN-Grid'!$B$3:$I$908,8,FALSE),"")</f>
        <v/>
      </c>
      <c r="M1482" s="23" t="str">
        <f>IFERROR(VLOOKUP(B1482,'Yoyo@home'!$B$3:$I$955,8,FALSE),"")</f>
        <v/>
      </c>
      <c r="N1482" s="22"/>
      <c r="O1482" s="4">
        <f t="shared" si="26"/>
        <v>3</v>
      </c>
    </row>
    <row r="1483" spans="2:15" x14ac:dyDescent="0.35">
      <c r="B1483" s="12" t="s">
        <v>546</v>
      </c>
      <c r="C1483" s="23">
        <f>IFERROR(VLOOKUP(B1483,'Asteroids@home'!$B$3:$I$1399,8,FALSE),"")</f>
        <v>0.54786858424523799</v>
      </c>
      <c r="D1483" s="23">
        <f>IFERROR(VLOOKUP(B1483,'Citizen Science Grid'!$B$3:$I$1120,8,FALSE),"")</f>
        <v>0.84171347585310397</v>
      </c>
      <c r="E1483" s="27">
        <f>IFERROR(VLOOKUP(B1483,'Enigma@home'!$B$3:$I$1120,8,FALSE),"")</f>
        <v>6.7204920847769342E-2</v>
      </c>
      <c r="F1483" s="23">
        <f>IFERROR(VLOOKUP(B1483,'LHC@home'!$B$3:$I$1280,8,FALSE),"")</f>
        <v>1.0447293555706025</v>
      </c>
      <c r="G1483" s="23">
        <f>IFERROR(VLOOKUP(B1483,'NFS@Home'!$B$3:$I$1280,8,FALSE),"")</f>
        <v>0.59502096631202106</v>
      </c>
      <c r="H1483" s="23">
        <f>IFERROR(VLOOKUP(B1483,Numberfields!$B$3:$I$1011,8,FALSE),"")</f>
        <v>0.35520319405818651</v>
      </c>
      <c r="I1483" s="23">
        <f>IFERROR(VLOOKUP(B1483,Primegrid!$B$3:$I$955,8,FALSE),"")</f>
        <v>0.16661707680758409</v>
      </c>
      <c r="J1483" s="23" t="str">
        <f>IFERROR(VLOOKUP(B1483,SRBase!$B$3:$I$614,8,FALSE),"")</f>
        <v/>
      </c>
      <c r="K1483" s="23">
        <f>IFERROR(VLOOKUP(B1483,'theSkyNet POGS'!$B$3:$I$1158,8,FALSE),"")</f>
        <v>0.84944293197679421</v>
      </c>
      <c r="L1483" s="23">
        <f>IFERROR(VLOOKUP(B1483,'TN-Grid'!$B$3:$I$908,8,FALSE),"")</f>
        <v>1.6678856730808973</v>
      </c>
      <c r="M1483" s="23">
        <f>IFERROR(VLOOKUP(B1483,'Yoyo@home'!$B$3:$I$955,8,FALSE),"")</f>
        <v>0.84551941601838176</v>
      </c>
      <c r="N1483" s="22"/>
      <c r="O1483" s="4">
        <f t="shared" si="26"/>
        <v>10</v>
      </c>
    </row>
    <row r="1484" spans="2:15" x14ac:dyDescent="0.35">
      <c r="B1484" s="12" t="s">
        <v>547</v>
      </c>
      <c r="C1484" s="23">
        <f>IFERROR(VLOOKUP(B1484,'Asteroids@home'!$B$3:$I$1399,8,FALSE),"")</f>
        <v>0.57095698148370655</v>
      </c>
      <c r="D1484" s="23">
        <f>IFERROR(VLOOKUP(B1484,'Citizen Science Grid'!$B$3:$I$1120,8,FALSE),"")</f>
        <v>0.92477085851696894</v>
      </c>
      <c r="E1484" s="27" t="str">
        <f>IFERROR(VLOOKUP(B1484,'Enigma@home'!$B$3:$I$1120,8,FALSE),"")</f>
        <v/>
      </c>
      <c r="F1484" s="23">
        <f>IFERROR(VLOOKUP(B1484,'LHC@home'!$B$3:$I$1280,8,FALSE),"")</f>
        <v>1.0475025877059103</v>
      </c>
      <c r="G1484" s="23">
        <f>IFERROR(VLOOKUP(B1484,'NFS@Home'!$B$3:$I$1280,8,FALSE),"")</f>
        <v>0.63091572428100884</v>
      </c>
      <c r="H1484" s="23">
        <f>IFERROR(VLOOKUP(B1484,Numberfields!$B$3:$I$1011,8,FALSE),"")</f>
        <v>0.3336770594709661</v>
      </c>
      <c r="I1484" s="23">
        <f>IFERROR(VLOOKUP(B1484,Primegrid!$B$3:$I$955,8,FALSE),"")</f>
        <v>8.2510609270088839E-2</v>
      </c>
      <c r="J1484" s="23">
        <f>IFERROR(VLOOKUP(B1484,SRBase!$B$3:$I$614,8,FALSE),"")</f>
        <v>0.82239775214193533</v>
      </c>
      <c r="K1484" s="23">
        <f>IFERROR(VLOOKUP(B1484,'theSkyNet POGS'!$B$3:$I$1158,8,FALSE),"")</f>
        <v>0.93509706656837921</v>
      </c>
      <c r="L1484" s="23">
        <f>IFERROR(VLOOKUP(B1484,'TN-Grid'!$B$3:$I$908,8,FALSE),"")</f>
        <v>2.2686891241272185</v>
      </c>
      <c r="M1484" s="23" t="str">
        <f>IFERROR(VLOOKUP(B1484,'Yoyo@home'!$B$3:$I$955,8,FALSE),"")</f>
        <v/>
      </c>
      <c r="N1484" s="22"/>
      <c r="O1484" s="4">
        <f t="shared" si="26"/>
        <v>9</v>
      </c>
    </row>
    <row r="1485" spans="2:15" x14ac:dyDescent="0.35">
      <c r="B1485" s="12" t="s">
        <v>774</v>
      </c>
      <c r="C1485" s="23">
        <f>IFERROR(VLOOKUP(B1485,'Asteroids@home'!$B$3:$I$1399,8,FALSE),"")</f>
        <v>0.5193219723768473</v>
      </c>
      <c r="D1485" s="23">
        <f>IFERROR(VLOOKUP(B1485,'Citizen Science Grid'!$B$3:$I$1120,8,FALSE),"")</f>
        <v>0.90872284350339061</v>
      </c>
      <c r="E1485" s="27">
        <f>IFERROR(VLOOKUP(B1485,'Enigma@home'!$B$3:$I$1120,8,FALSE),"")</f>
        <v>7.7144813247798871E-2</v>
      </c>
      <c r="F1485" s="23">
        <f>IFERROR(VLOOKUP(B1485,'LHC@home'!$B$3:$I$1280,8,FALSE),"")</f>
        <v>1.1599165575826473</v>
      </c>
      <c r="G1485" s="23">
        <f>IFERROR(VLOOKUP(B1485,'NFS@Home'!$B$3:$I$1280,8,FALSE),"")</f>
        <v>0.64671142216660016</v>
      </c>
      <c r="H1485" s="23">
        <f>IFERROR(VLOOKUP(B1485,Numberfields!$B$3:$I$1011,8,FALSE),"")</f>
        <v>0.30819191707630544</v>
      </c>
      <c r="I1485" s="23">
        <f>IFERROR(VLOOKUP(B1485,Primegrid!$B$3:$I$955,8,FALSE),"")</f>
        <v>0.10818355318228746</v>
      </c>
      <c r="J1485" s="23" t="str">
        <f>IFERROR(VLOOKUP(B1485,SRBase!$B$3:$I$614,8,FALSE),"")</f>
        <v/>
      </c>
      <c r="K1485" s="23">
        <f>IFERROR(VLOOKUP(B1485,'theSkyNet POGS'!$B$3:$I$1158,8,FALSE),"")</f>
        <v>0.8892385719185314</v>
      </c>
      <c r="L1485" s="23">
        <f>IFERROR(VLOOKUP(B1485,'TN-Grid'!$B$3:$I$908,8,FALSE),"")</f>
        <v>2.3787323977331547</v>
      </c>
      <c r="M1485" s="23">
        <f>IFERROR(VLOOKUP(B1485,'Yoyo@home'!$B$3:$I$955,8,FALSE),"")</f>
        <v>0.95509228519569589</v>
      </c>
      <c r="N1485" s="22"/>
      <c r="O1485" s="4">
        <f t="shared" si="26"/>
        <v>10</v>
      </c>
    </row>
    <row r="1486" spans="2:15" x14ac:dyDescent="0.35">
      <c r="B1486" s="12" t="s">
        <v>548</v>
      </c>
      <c r="C1486" s="23">
        <f>IFERROR(VLOOKUP(B1486,'Asteroids@home'!$B$3:$I$1399,8,FALSE),"")</f>
        <v>0.70705592795129812</v>
      </c>
      <c r="D1486" s="23">
        <f>IFERROR(VLOOKUP(B1486,'Citizen Science Grid'!$B$3:$I$1120,8,FALSE),"")</f>
        <v>0.81439712605970027</v>
      </c>
      <c r="E1486" s="27">
        <f>IFERROR(VLOOKUP(B1486,'Enigma@home'!$B$3:$I$1120,8,FALSE),"")</f>
        <v>7.6623575586486498E-2</v>
      </c>
      <c r="F1486" s="23">
        <f>IFERROR(VLOOKUP(B1486,'LHC@home'!$B$3:$I$1280,8,FALSE),"")</f>
        <v>0.89766589773111771</v>
      </c>
      <c r="G1486" s="23">
        <f>IFERROR(VLOOKUP(B1486,'NFS@Home'!$B$3:$I$1280,8,FALSE),"")</f>
        <v>0.72482404571634584</v>
      </c>
      <c r="H1486" s="23">
        <f>IFERROR(VLOOKUP(B1486,Numberfields!$B$3:$I$1011,8,FALSE),"")</f>
        <v>0.36102109746423805</v>
      </c>
      <c r="I1486" s="23" t="str">
        <f>IFERROR(VLOOKUP(B1486,Primegrid!$B$3:$I$955,8,FALSE),"")</f>
        <v/>
      </c>
      <c r="J1486" s="23">
        <f>IFERROR(VLOOKUP(B1486,SRBase!$B$3:$I$614,8,FALSE),"")</f>
        <v>0.30487876972322425</v>
      </c>
      <c r="K1486" s="23" t="str">
        <f>IFERROR(VLOOKUP(B1486,'theSkyNet POGS'!$B$3:$I$1158,8,FALSE),"")</f>
        <v/>
      </c>
      <c r="L1486" s="23">
        <f>IFERROR(VLOOKUP(B1486,'TN-Grid'!$B$3:$I$908,8,FALSE),"")</f>
        <v>2.4942511044617137</v>
      </c>
      <c r="M1486" s="23" t="str">
        <f>IFERROR(VLOOKUP(B1486,'Yoyo@home'!$B$3:$I$955,8,FALSE),"")</f>
        <v/>
      </c>
      <c r="N1486" s="22"/>
      <c r="O1486" s="4">
        <f t="shared" si="26"/>
        <v>8</v>
      </c>
    </row>
    <row r="1487" spans="2:15" x14ac:dyDescent="0.35">
      <c r="B1487" s="12" t="s">
        <v>1411</v>
      </c>
      <c r="C1487" s="23">
        <f>IFERROR(VLOOKUP(B1487,'Asteroids@home'!$B$3:$I$1399,8,FALSE),"")</f>
        <v>0.19831307612341531</v>
      </c>
      <c r="D1487" s="23" t="str">
        <f>IFERROR(VLOOKUP(B1487,'Citizen Science Grid'!$B$3:$I$1120,8,FALSE),"")</f>
        <v/>
      </c>
      <c r="E1487" s="27" t="str">
        <f>IFERROR(VLOOKUP(B1487,'Enigma@home'!$B$3:$I$1120,8,FALSE),"")</f>
        <v/>
      </c>
      <c r="F1487" s="23" t="str">
        <f>IFERROR(VLOOKUP(B1487,'LHC@home'!$B$3:$I$1280,8,FALSE),"")</f>
        <v/>
      </c>
      <c r="G1487" s="23" t="str">
        <f>IFERROR(VLOOKUP(B1487,'NFS@Home'!$B$3:$I$1280,8,FALSE),"")</f>
        <v/>
      </c>
      <c r="H1487" s="23">
        <f>IFERROR(VLOOKUP(B1487,Numberfields!$B$3:$I$1011,8,FALSE),"")</f>
        <v>0.38871537565669928</v>
      </c>
      <c r="I1487" s="23" t="str">
        <f>IFERROR(VLOOKUP(B1487,Primegrid!$B$3:$I$955,8,FALSE),"")</f>
        <v/>
      </c>
      <c r="J1487" s="23" t="str">
        <f>IFERROR(VLOOKUP(B1487,SRBase!$B$3:$I$614,8,FALSE),"")</f>
        <v/>
      </c>
      <c r="K1487" s="23">
        <f>IFERROR(VLOOKUP(B1487,'theSkyNet POGS'!$B$3:$I$1158,8,FALSE),"")</f>
        <v>0.55468848728143938</v>
      </c>
      <c r="L1487" s="23" t="str">
        <f>IFERROR(VLOOKUP(B1487,'TN-Grid'!$B$3:$I$908,8,FALSE),"")</f>
        <v/>
      </c>
      <c r="M1487" s="23" t="str">
        <f>IFERROR(VLOOKUP(B1487,'Yoyo@home'!$B$3:$I$955,8,FALSE),"")</f>
        <v/>
      </c>
      <c r="N1487" s="22"/>
      <c r="O1487" s="4">
        <f t="shared" si="26"/>
        <v>3</v>
      </c>
    </row>
    <row r="1488" spans="2:15" x14ac:dyDescent="0.35">
      <c r="B1488" s="12" t="s">
        <v>549</v>
      </c>
      <c r="C1488" s="23">
        <f>IFERROR(VLOOKUP(B1488,'Asteroids@home'!$B$3:$I$1399,8,FALSE),"")</f>
        <v>0.26529940898233756</v>
      </c>
      <c r="D1488" s="23">
        <f>IFERROR(VLOOKUP(B1488,'Citizen Science Grid'!$B$3:$I$1120,8,FALSE),"")</f>
        <v>0.55371740631922217</v>
      </c>
      <c r="E1488" s="27">
        <f>IFERROR(VLOOKUP(B1488,'Enigma@home'!$B$3:$I$1120,8,FALSE),"")</f>
        <v>3.5976331751094472E-2</v>
      </c>
      <c r="F1488" s="23">
        <f>IFERROR(VLOOKUP(B1488,'LHC@home'!$B$3:$I$1280,8,FALSE),"")</f>
        <v>0.92394560013119176</v>
      </c>
      <c r="G1488" s="23">
        <f>IFERROR(VLOOKUP(B1488,'NFS@Home'!$B$3:$I$1280,8,FALSE),"")</f>
        <v>0.5547550310237549</v>
      </c>
      <c r="H1488" s="23">
        <f>IFERROR(VLOOKUP(B1488,Numberfields!$B$3:$I$1011,8,FALSE),"")</f>
        <v>0.41469252839003529</v>
      </c>
      <c r="I1488" s="23">
        <f>IFERROR(VLOOKUP(B1488,Primegrid!$B$3:$I$955,8,FALSE),"")</f>
        <v>0.13213847205225299</v>
      </c>
      <c r="J1488" s="23">
        <f>IFERROR(VLOOKUP(B1488,SRBase!$B$3:$I$614,8,FALSE),"")</f>
        <v>0.51774730853391215</v>
      </c>
      <c r="K1488" s="23">
        <f>IFERROR(VLOOKUP(B1488,'theSkyNet POGS'!$B$3:$I$1158,8,FALSE),"")</f>
        <v>0.59018191406669862</v>
      </c>
      <c r="L1488" s="23">
        <f>IFERROR(VLOOKUP(B1488,'TN-Grid'!$B$3:$I$908,8,FALSE),"")</f>
        <v>1.6288526954287712</v>
      </c>
      <c r="M1488" s="23">
        <f>IFERROR(VLOOKUP(B1488,'Yoyo@home'!$B$3:$I$955,8,FALSE),"")</f>
        <v>0.88739835580613213</v>
      </c>
      <c r="N1488" s="22"/>
      <c r="O1488" s="4">
        <f t="shared" si="26"/>
        <v>11</v>
      </c>
    </row>
    <row r="1489" spans="2:15" x14ac:dyDescent="0.35">
      <c r="B1489" s="12" t="s">
        <v>550</v>
      </c>
      <c r="C1489" s="23">
        <f>IFERROR(VLOOKUP(B1489,'Asteroids@home'!$B$3:$I$1399,8,FALSE),"")</f>
        <v>0.22172412085501475</v>
      </c>
      <c r="D1489" s="23">
        <f>IFERROR(VLOOKUP(B1489,'Citizen Science Grid'!$B$3:$I$1120,8,FALSE),"")</f>
        <v>0.72783480047634153</v>
      </c>
      <c r="E1489" s="27" t="str">
        <f>IFERROR(VLOOKUP(B1489,'Enigma@home'!$B$3:$I$1120,8,FALSE),"")</f>
        <v/>
      </c>
      <c r="F1489" s="23" t="str">
        <f>IFERROR(VLOOKUP(B1489,'LHC@home'!$B$3:$I$1280,8,FALSE),"")</f>
        <v/>
      </c>
      <c r="G1489" s="23">
        <f>IFERROR(VLOOKUP(B1489,'NFS@Home'!$B$3:$I$1280,8,FALSE),"")</f>
        <v>0.54025476236542558</v>
      </c>
      <c r="H1489" s="23">
        <f>IFERROR(VLOOKUP(B1489,Numberfields!$B$3:$I$1011,8,FALSE),"")</f>
        <v>0.36048377762213629</v>
      </c>
      <c r="I1489" s="23">
        <f>IFERROR(VLOOKUP(B1489,Primegrid!$B$3:$I$955,8,FALSE),"")</f>
        <v>0.17450808684189109</v>
      </c>
      <c r="J1489" s="23">
        <f>IFERROR(VLOOKUP(B1489,SRBase!$B$3:$I$614,8,FALSE),"")</f>
        <v>0.89251538479205383</v>
      </c>
      <c r="K1489" s="23">
        <f>IFERROR(VLOOKUP(B1489,'theSkyNet POGS'!$B$3:$I$1158,8,FALSE),"")</f>
        <v>0.65044870457242221</v>
      </c>
      <c r="L1489" s="23">
        <f>IFERROR(VLOOKUP(B1489,'TN-Grid'!$B$3:$I$908,8,FALSE),"")</f>
        <v>1.4990841503515229</v>
      </c>
      <c r="M1489" s="23" t="str">
        <f>IFERROR(VLOOKUP(B1489,'Yoyo@home'!$B$3:$I$955,8,FALSE),"")</f>
        <v/>
      </c>
      <c r="N1489" s="22"/>
      <c r="O1489" s="4">
        <f t="shared" si="26"/>
        <v>8</v>
      </c>
    </row>
    <row r="1490" spans="2:15" x14ac:dyDescent="0.35">
      <c r="B1490" s="12" t="s">
        <v>551</v>
      </c>
      <c r="C1490" s="23">
        <f>IFERROR(VLOOKUP(B1490,'Asteroids@home'!$B$3:$I$1399,8,FALSE),"")</f>
        <v>0.32160147362472147</v>
      </c>
      <c r="D1490" s="23">
        <f>IFERROR(VLOOKUP(B1490,'Citizen Science Grid'!$B$3:$I$1120,8,FALSE),"")</f>
        <v>1.0934725884653334</v>
      </c>
      <c r="E1490" s="27" t="str">
        <f>IFERROR(VLOOKUP(B1490,'Enigma@home'!$B$3:$I$1120,8,FALSE),"")</f>
        <v/>
      </c>
      <c r="F1490" s="23">
        <f>IFERROR(VLOOKUP(B1490,'LHC@home'!$B$3:$I$1280,8,FALSE),"")</f>
        <v>1.4617700088128092</v>
      </c>
      <c r="G1490" s="23">
        <f>IFERROR(VLOOKUP(B1490,'NFS@Home'!$B$3:$I$1280,8,FALSE),"")</f>
        <v>0.5806309859670773</v>
      </c>
      <c r="H1490" s="23">
        <f>IFERROR(VLOOKUP(B1490,Numberfields!$B$3:$I$1011,8,FALSE),"")</f>
        <v>0.39918156988715897</v>
      </c>
      <c r="I1490" s="23" t="str">
        <f>IFERROR(VLOOKUP(B1490,Primegrid!$B$3:$I$955,8,FALSE),"")</f>
        <v/>
      </c>
      <c r="J1490" s="23">
        <f>IFERROR(VLOOKUP(B1490,SRBase!$B$3:$I$614,8,FALSE),"")</f>
        <v>1.5232963426405814</v>
      </c>
      <c r="K1490" s="23">
        <f>IFERROR(VLOOKUP(B1490,'theSkyNet POGS'!$B$3:$I$1158,8,FALSE),"")</f>
        <v>1.0642493918060523</v>
      </c>
      <c r="L1490" s="23">
        <f>IFERROR(VLOOKUP(B1490,'TN-Grid'!$B$3:$I$908,8,FALSE),"")</f>
        <v>1.9133456094692445</v>
      </c>
      <c r="M1490" s="23">
        <f>IFERROR(VLOOKUP(B1490,'Yoyo@home'!$B$3:$I$955,8,FALSE),"")</f>
        <v>0.93291048665535758</v>
      </c>
      <c r="N1490" s="22"/>
      <c r="O1490" s="4">
        <f t="shared" si="26"/>
        <v>9</v>
      </c>
    </row>
    <row r="1491" spans="2:15" hidden="1" x14ac:dyDescent="0.35">
      <c r="B1491" s="12" t="s">
        <v>1904</v>
      </c>
      <c r="C1491" s="23" t="str">
        <f>IFERROR(VLOOKUP(B1491,'Asteroids@home'!$B$3:$I$1399,8,FALSE),"")</f>
        <v/>
      </c>
      <c r="D1491" s="23" t="str">
        <f>IFERROR(VLOOKUP(B1491,'Citizen Science Grid'!$B$3:$I$1120,8,FALSE),"")</f>
        <v/>
      </c>
      <c r="E1491" s="27" t="str">
        <f>IFERROR(VLOOKUP(B1491,'Enigma@home'!$B$3:$I$1120,8,FALSE),"")</f>
        <v/>
      </c>
      <c r="F1491" s="23" t="str">
        <f>IFERROR(VLOOKUP(B1491,'LHC@home'!$B$3:$I$1280,8,FALSE),"")</f>
        <v/>
      </c>
      <c r="G1491" s="23" t="str">
        <f>IFERROR(VLOOKUP(B1491,'NFS@Home'!$B$3:$I$1280,8,FALSE),"")</f>
        <v/>
      </c>
      <c r="H1491" s="23" t="str">
        <f>IFERROR(VLOOKUP(B1491,Numberfields!$B$3:$I$1011,8,FALSE),"")</f>
        <v/>
      </c>
      <c r="I1491" s="23" t="str">
        <f>IFERROR(VLOOKUP(B1491,Primegrid!$B$3:$I$955,8,FALSE),"")</f>
        <v/>
      </c>
      <c r="J1491" s="23" t="str">
        <f>IFERROR(VLOOKUP(B1491,SRBase!$B$3:$I$614,8,FALSE),"")</f>
        <v/>
      </c>
      <c r="K1491" s="23" t="str">
        <f>IFERROR(VLOOKUP(B1491,'theSkyNet POGS'!$B$3:$I$1158,8,FALSE),"")</f>
        <v/>
      </c>
      <c r="L1491" s="23" t="str">
        <f>IFERROR(VLOOKUP(B1491,'TN-Grid'!$B$3:$I$908,8,FALSE),"")</f>
        <v/>
      </c>
      <c r="M1491" s="23" t="str">
        <f>IFERROR(VLOOKUP(B1491,'Yoyo@home'!$B$3:$I$955,8,FALSE),"")</f>
        <v/>
      </c>
      <c r="N1491" s="22"/>
      <c r="O1491" s="4">
        <f t="shared" si="26"/>
        <v>0</v>
      </c>
    </row>
    <row r="1492" spans="2:15" x14ac:dyDescent="0.35">
      <c r="B1492" s="12" t="s">
        <v>1412</v>
      </c>
      <c r="C1492" s="23">
        <f>IFERROR(VLOOKUP(B1492,'Asteroids@home'!$B$3:$I$1399,8,FALSE),"")</f>
        <v>0.24662588149650741</v>
      </c>
      <c r="D1492" s="23">
        <f>IFERROR(VLOOKUP(B1492,'Citizen Science Grid'!$B$3:$I$1120,8,FALSE),"")</f>
        <v>0.69689938356676207</v>
      </c>
      <c r="E1492" s="27">
        <f>IFERROR(VLOOKUP(B1492,'Enigma@home'!$B$3:$I$1120,8,FALSE),"")</f>
        <v>4.0068730324265542E-2</v>
      </c>
      <c r="F1492" s="23">
        <f>IFERROR(VLOOKUP(B1492,'LHC@home'!$B$3:$I$1280,8,FALSE),"")</f>
        <v>0.73040167988242732</v>
      </c>
      <c r="G1492" s="23" t="str">
        <f>IFERROR(VLOOKUP(B1492,'NFS@Home'!$B$3:$I$1280,8,FALSE),"")</f>
        <v/>
      </c>
      <c r="H1492" s="23">
        <f>IFERROR(VLOOKUP(B1492,Numberfields!$B$3:$I$1011,8,FALSE),"")</f>
        <v>0.40197131703390238</v>
      </c>
      <c r="I1492" s="23">
        <f>IFERROR(VLOOKUP(B1492,Primegrid!$B$3:$I$955,8,FALSE),"")</f>
        <v>2.2177014293916501E-2</v>
      </c>
      <c r="J1492" s="23" t="str">
        <f>IFERROR(VLOOKUP(B1492,SRBase!$B$3:$I$614,8,FALSE),"")</f>
        <v/>
      </c>
      <c r="K1492" s="23">
        <f>IFERROR(VLOOKUP(B1492,'theSkyNet POGS'!$B$3:$I$1158,8,FALSE),"")</f>
        <v>0.68080937426662935</v>
      </c>
      <c r="L1492" s="23" t="str">
        <f>IFERROR(VLOOKUP(B1492,'TN-Grid'!$B$3:$I$908,8,FALSE),"")</f>
        <v/>
      </c>
      <c r="M1492" s="23" t="str">
        <f>IFERROR(VLOOKUP(B1492,'Yoyo@home'!$B$3:$I$955,8,FALSE),"")</f>
        <v/>
      </c>
      <c r="N1492" s="22"/>
      <c r="O1492" s="4">
        <f t="shared" si="26"/>
        <v>7</v>
      </c>
    </row>
    <row r="1493" spans="2:15" x14ac:dyDescent="0.35">
      <c r="B1493" s="12" t="s">
        <v>552</v>
      </c>
      <c r="C1493" s="23">
        <f>IFERROR(VLOOKUP(B1493,'Asteroids@home'!$B$3:$I$1399,8,FALSE),"")</f>
        <v>0.23470425622606456</v>
      </c>
      <c r="D1493" s="23">
        <f>IFERROR(VLOOKUP(B1493,'Citizen Science Grid'!$B$3:$I$1120,8,FALSE),"")</f>
        <v>0.2607265280647692</v>
      </c>
      <c r="E1493" s="27">
        <f>IFERROR(VLOOKUP(B1493,'Enigma@home'!$B$3:$I$1120,8,FALSE),"")</f>
        <v>2.2268643400020945E-2</v>
      </c>
      <c r="F1493" s="23">
        <f>IFERROR(VLOOKUP(B1493,'LHC@home'!$B$3:$I$1280,8,FALSE),"")</f>
        <v>0.89925911216135179</v>
      </c>
      <c r="G1493" s="23">
        <f>IFERROR(VLOOKUP(B1493,'NFS@Home'!$B$3:$I$1280,8,FALSE),"")</f>
        <v>0.58602623533726883</v>
      </c>
      <c r="H1493" s="23">
        <f>IFERROR(VLOOKUP(B1493,Numberfields!$B$3:$I$1011,8,FALSE),"")</f>
        <v>0.42550842061724248</v>
      </c>
      <c r="I1493" s="23">
        <f>IFERROR(VLOOKUP(B1493,Primegrid!$B$3:$I$955,8,FALSE),"")</f>
        <v>0.14673147457552435</v>
      </c>
      <c r="J1493" s="23" t="str">
        <f>IFERROR(VLOOKUP(B1493,SRBase!$B$3:$I$614,8,FALSE),"")</f>
        <v/>
      </c>
      <c r="K1493" s="23">
        <f>IFERROR(VLOOKUP(B1493,'theSkyNet POGS'!$B$3:$I$1158,8,FALSE),"")</f>
        <v>0.52782370363809761</v>
      </c>
      <c r="L1493" s="23">
        <f>IFERROR(VLOOKUP(B1493,'TN-Grid'!$B$3:$I$908,8,FALSE),"")</f>
        <v>1.462722365909098</v>
      </c>
      <c r="M1493" s="23">
        <f>IFERROR(VLOOKUP(B1493,'Yoyo@home'!$B$3:$I$955,8,FALSE),"")</f>
        <v>0.87463321618588408</v>
      </c>
      <c r="N1493" s="22"/>
      <c r="O1493" s="4">
        <f t="shared" si="26"/>
        <v>10</v>
      </c>
    </row>
    <row r="1494" spans="2:15" x14ac:dyDescent="0.35">
      <c r="B1494" s="12" t="s">
        <v>553</v>
      </c>
      <c r="C1494" s="23">
        <f>IFERROR(VLOOKUP(B1494,'Asteroids@home'!$B$3:$I$1399,8,FALSE),"")</f>
        <v>0.25039122147619031</v>
      </c>
      <c r="D1494" s="23">
        <f>IFERROR(VLOOKUP(B1494,'Citizen Science Grid'!$B$3:$I$1120,8,FALSE),"")</f>
        <v>0.47001805845553074</v>
      </c>
      <c r="E1494" s="27">
        <f>IFERROR(VLOOKUP(B1494,'Enigma@home'!$B$3:$I$1120,8,FALSE),"")</f>
        <v>3.8039614683639103E-2</v>
      </c>
      <c r="F1494" s="23">
        <f>IFERROR(VLOOKUP(B1494,'LHC@home'!$B$3:$I$1280,8,FALSE),"")</f>
        <v>0.61862330238535512</v>
      </c>
      <c r="G1494" s="23">
        <f>IFERROR(VLOOKUP(B1494,'NFS@Home'!$B$3:$I$1280,8,FALSE),"")</f>
        <v>0.25330140239254606</v>
      </c>
      <c r="H1494" s="23">
        <f>IFERROR(VLOOKUP(B1494,Numberfields!$B$3:$I$1011,8,FALSE),"")</f>
        <v>0.43271749800586162</v>
      </c>
      <c r="I1494" s="23">
        <f>IFERROR(VLOOKUP(B1494,Primegrid!$B$3:$I$955,8,FALSE),"")</f>
        <v>7.0837444942480551E-2</v>
      </c>
      <c r="J1494" s="23" t="str">
        <f>IFERROR(VLOOKUP(B1494,SRBase!$B$3:$I$614,8,FALSE),"")</f>
        <v/>
      </c>
      <c r="K1494" s="23">
        <f>IFERROR(VLOOKUP(B1494,'theSkyNet POGS'!$B$3:$I$1158,8,FALSE),"")</f>
        <v>0.5519010760426345</v>
      </c>
      <c r="L1494" s="23">
        <f>IFERROR(VLOOKUP(B1494,'TN-Grid'!$B$3:$I$908,8,FALSE),"")</f>
        <v>1.4088761945197428</v>
      </c>
      <c r="M1494" s="23">
        <f>IFERROR(VLOOKUP(B1494,'Yoyo@home'!$B$3:$I$955,8,FALSE),"")</f>
        <v>0.59634817003083807</v>
      </c>
      <c r="N1494" s="22"/>
      <c r="O1494" s="4">
        <f t="shared" si="26"/>
        <v>10</v>
      </c>
    </row>
    <row r="1495" spans="2:15" x14ac:dyDescent="0.35">
      <c r="B1495" s="12" t="s">
        <v>554</v>
      </c>
      <c r="C1495" s="23">
        <f>IFERROR(VLOOKUP(B1495,'Asteroids@home'!$B$3:$I$1399,8,FALSE),"")</f>
        <v>0.20425883784931015</v>
      </c>
      <c r="D1495" s="23">
        <f>IFERROR(VLOOKUP(B1495,'Citizen Science Grid'!$B$3:$I$1120,8,FALSE),"")</f>
        <v>0.73847635146922064</v>
      </c>
      <c r="E1495" s="27">
        <f>IFERROR(VLOOKUP(B1495,'Enigma@home'!$B$3:$I$1120,8,FALSE),"")</f>
        <v>3.16201597971748E-2</v>
      </c>
      <c r="F1495" s="23">
        <f>IFERROR(VLOOKUP(B1495,'LHC@home'!$B$3:$I$1280,8,FALSE),"")</f>
        <v>0.85034930004332232</v>
      </c>
      <c r="G1495" s="23">
        <f>IFERROR(VLOOKUP(B1495,'NFS@Home'!$B$3:$I$1280,8,FALSE),"")</f>
        <v>0.52545566391405596</v>
      </c>
      <c r="H1495" s="23">
        <f>IFERROR(VLOOKUP(B1495,Numberfields!$B$3:$I$1011,8,FALSE),"")</f>
        <v>0.36982042701879814</v>
      </c>
      <c r="I1495" s="23">
        <f>IFERROR(VLOOKUP(B1495,Primegrid!$B$3:$I$955,8,FALSE),"")</f>
        <v>2.6658952750998444E-2</v>
      </c>
      <c r="J1495" s="23">
        <f>IFERROR(VLOOKUP(B1495,SRBase!$B$3:$I$614,8,FALSE),"")</f>
        <v>0.42724426275681499</v>
      </c>
      <c r="K1495" s="23">
        <f>IFERROR(VLOOKUP(B1495,'theSkyNet POGS'!$B$3:$I$1158,8,FALSE),"")</f>
        <v>0.59383887029649141</v>
      </c>
      <c r="L1495" s="23">
        <f>IFERROR(VLOOKUP(B1495,'TN-Grid'!$B$3:$I$908,8,FALSE),"")</f>
        <v>1.5174508222789869</v>
      </c>
      <c r="M1495" s="23">
        <f>IFERROR(VLOOKUP(B1495,'Yoyo@home'!$B$3:$I$955,8,FALSE),"")</f>
        <v>0.6474706672643229</v>
      </c>
      <c r="N1495" s="22"/>
      <c r="O1495" s="4">
        <f t="shared" si="26"/>
        <v>11</v>
      </c>
    </row>
    <row r="1496" spans="2:15" x14ac:dyDescent="0.35">
      <c r="B1496" s="12" t="s">
        <v>863</v>
      </c>
      <c r="C1496" s="23">
        <f>IFERROR(VLOOKUP(B1496,'Asteroids@home'!$B$3:$I$1399,8,FALSE),"")</f>
        <v>0.1657221275877499</v>
      </c>
      <c r="D1496" s="23">
        <f>IFERROR(VLOOKUP(B1496,'Citizen Science Grid'!$B$3:$I$1120,8,FALSE),"")</f>
        <v>0.41844122718174032</v>
      </c>
      <c r="E1496" s="27">
        <f>IFERROR(VLOOKUP(B1496,'Enigma@home'!$B$3:$I$1120,8,FALSE),"")</f>
        <v>3.8278550027305701E-2</v>
      </c>
      <c r="F1496" s="23">
        <f>IFERROR(VLOOKUP(B1496,'LHC@home'!$B$3:$I$1280,8,FALSE),"")</f>
        <v>0.78840069499027721</v>
      </c>
      <c r="G1496" s="23">
        <f>IFERROR(VLOOKUP(B1496,'NFS@Home'!$B$3:$I$1280,8,FALSE),"")</f>
        <v>0.60029985082800019</v>
      </c>
      <c r="H1496" s="23">
        <f>IFERROR(VLOOKUP(B1496,Numberfields!$B$3:$I$1011,8,FALSE),"")</f>
        <v>0.42272102473772344</v>
      </c>
      <c r="I1496" s="23">
        <f>IFERROR(VLOOKUP(B1496,Primegrid!$B$3:$I$955,8,FALSE),"")</f>
        <v>0.15626191960404515</v>
      </c>
      <c r="J1496" s="23" t="str">
        <f>IFERROR(VLOOKUP(B1496,SRBase!$B$3:$I$614,8,FALSE),"")</f>
        <v/>
      </c>
      <c r="K1496" s="23">
        <f>IFERROR(VLOOKUP(B1496,'theSkyNet POGS'!$B$3:$I$1158,8,FALSE),"")</f>
        <v>0.6191922942536594</v>
      </c>
      <c r="L1496" s="23">
        <f>IFERROR(VLOOKUP(B1496,'TN-Grid'!$B$3:$I$908,8,FALSE),"")</f>
        <v>1.1372957427986581</v>
      </c>
      <c r="M1496" s="23">
        <f>IFERROR(VLOOKUP(B1496,'Yoyo@home'!$B$3:$I$955,8,FALSE),"")</f>
        <v>0.78021469164079205</v>
      </c>
      <c r="N1496" s="22"/>
      <c r="O1496" s="4">
        <f t="shared" si="26"/>
        <v>10</v>
      </c>
    </row>
    <row r="1497" spans="2:15" x14ac:dyDescent="0.35">
      <c r="B1497" s="12" t="s">
        <v>1413</v>
      </c>
      <c r="C1497" s="23">
        <f>IFERROR(VLOOKUP(B1497,'Asteroids@home'!$B$3:$I$1399,8,FALSE),"")</f>
        <v>0.25734470580919899</v>
      </c>
      <c r="D1497" s="23" t="str">
        <f>IFERROR(VLOOKUP(B1497,'Citizen Science Grid'!$B$3:$I$1120,8,FALSE),"")</f>
        <v/>
      </c>
      <c r="E1497" s="27" t="str">
        <f>IFERROR(VLOOKUP(B1497,'Enigma@home'!$B$3:$I$1120,8,FALSE),"")</f>
        <v/>
      </c>
      <c r="F1497" s="23" t="str">
        <f>IFERROR(VLOOKUP(B1497,'LHC@home'!$B$3:$I$1280,8,FALSE),"")</f>
        <v/>
      </c>
      <c r="G1497" s="23">
        <f>IFERROR(VLOOKUP(B1497,'NFS@Home'!$B$3:$I$1280,8,FALSE),"")</f>
        <v>0.83377166662507307</v>
      </c>
      <c r="H1497" s="23" t="str">
        <f>IFERROR(VLOOKUP(B1497,Numberfields!$B$3:$I$1011,8,FALSE),"")</f>
        <v/>
      </c>
      <c r="I1497" s="23">
        <f>IFERROR(VLOOKUP(B1497,Primegrid!$B$3:$I$955,8,FALSE),"")</f>
        <v>0.13322395372937468</v>
      </c>
      <c r="J1497" s="23" t="str">
        <f>IFERROR(VLOOKUP(B1497,SRBase!$B$3:$I$614,8,FALSE),"")</f>
        <v/>
      </c>
      <c r="K1497" s="23" t="str">
        <f>IFERROR(VLOOKUP(B1497,'theSkyNet POGS'!$B$3:$I$1158,8,FALSE),"")</f>
        <v/>
      </c>
      <c r="L1497" s="23" t="str">
        <f>IFERROR(VLOOKUP(B1497,'TN-Grid'!$B$3:$I$908,8,FALSE),"")</f>
        <v/>
      </c>
      <c r="M1497" s="23">
        <f>IFERROR(VLOOKUP(B1497,'Yoyo@home'!$B$3:$I$955,8,FALSE),"")</f>
        <v>1.1335901719515495</v>
      </c>
      <c r="N1497" s="22"/>
      <c r="O1497" s="4">
        <f t="shared" si="26"/>
        <v>4</v>
      </c>
    </row>
    <row r="1498" spans="2:15" x14ac:dyDescent="0.35">
      <c r="B1498" s="12" t="s">
        <v>1414</v>
      </c>
      <c r="C1498" s="23">
        <f>IFERROR(VLOOKUP(B1498,'Asteroids@home'!$B$3:$I$1399,8,FALSE),"")</f>
        <v>0.32045412299561837</v>
      </c>
      <c r="D1498" s="23">
        <f>IFERROR(VLOOKUP(B1498,'Citizen Science Grid'!$B$3:$I$1120,8,FALSE),"")</f>
        <v>0.45424192271615493</v>
      </c>
      <c r="E1498" s="27">
        <f>IFERROR(VLOOKUP(B1498,'Enigma@home'!$B$3:$I$1120,8,FALSE),"")</f>
        <v>2.276525487837508E-2</v>
      </c>
      <c r="F1498" s="23">
        <f>IFERROR(VLOOKUP(B1498,'LHC@home'!$B$3:$I$1280,8,FALSE),"")</f>
        <v>0.51738090566924055</v>
      </c>
      <c r="G1498" s="23">
        <f>IFERROR(VLOOKUP(B1498,'NFS@Home'!$B$3:$I$1280,8,FALSE),"")</f>
        <v>0.39083606627917622</v>
      </c>
      <c r="H1498" s="23" t="str">
        <f>IFERROR(VLOOKUP(B1498,Numberfields!$B$3:$I$1011,8,FALSE),"")</f>
        <v/>
      </c>
      <c r="I1498" s="23">
        <f>IFERROR(VLOOKUP(B1498,Primegrid!$B$3:$I$955,8,FALSE),"")</f>
        <v>0.11608364140649013</v>
      </c>
      <c r="J1498" s="23" t="str">
        <f>IFERROR(VLOOKUP(B1498,SRBase!$B$3:$I$614,8,FALSE),"")</f>
        <v/>
      </c>
      <c r="K1498" s="23">
        <f>IFERROR(VLOOKUP(B1498,'theSkyNet POGS'!$B$3:$I$1158,8,FALSE),"")</f>
        <v>0.37548552067690377</v>
      </c>
      <c r="L1498" s="23" t="str">
        <f>IFERROR(VLOOKUP(B1498,'TN-Grid'!$B$3:$I$908,8,FALSE),"")</f>
        <v/>
      </c>
      <c r="M1498" s="23" t="str">
        <f>IFERROR(VLOOKUP(B1498,'Yoyo@home'!$B$3:$I$955,8,FALSE),"")</f>
        <v/>
      </c>
      <c r="N1498" s="22"/>
      <c r="O1498" s="4">
        <f t="shared" si="26"/>
        <v>7</v>
      </c>
    </row>
    <row r="1499" spans="2:15" x14ac:dyDescent="0.35">
      <c r="B1499" s="12" t="s">
        <v>1415</v>
      </c>
      <c r="C1499" s="23">
        <f>IFERROR(VLOOKUP(B1499,'Asteroids@home'!$B$3:$I$1399,8,FALSE),"")</f>
        <v>0.25028294556168079</v>
      </c>
      <c r="D1499" s="23">
        <f>IFERROR(VLOOKUP(B1499,'Citizen Science Grid'!$B$3:$I$1120,8,FALSE),"")</f>
        <v>0.57175188935928523</v>
      </c>
      <c r="E1499" s="27">
        <f>IFERROR(VLOOKUP(B1499,'Enigma@home'!$B$3:$I$1120,8,FALSE),"")</f>
        <v>4.5394734908780925E-2</v>
      </c>
      <c r="F1499" s="23">
        <f>IFERROR(VLOOKUP(B1499,'LHC@home'!$B$3:$I$1280,8,FALSE),"")</f>
        <v>0.35465255308585425</v>
      </c>
      <c r="G1499" s="23">
        <f>IFERROR(VLOOKUP(B1499,'NFS@Home'!$B$3:$I$1280,8,FALSE),"")</f>
        <v>0.30829371254958088</v>
      </c>
      <c r="H1499" s="23">
        <f>IFERROR(VLOOKUP(B1499,Numberfields!$B$3:$I$1011,8,FALSE),"")</f>
        <v>0.25592719161017941</v>
      </c>
      <c r="I1499" s="23">
        <f>IFERROR(VLOOKUP(B1499,Primegrid!$B$3:$I$955,8,FALSE),"")</f>
        <v>3.2437073991039261E-2</v>
      </c>
      <c r="J1499" s="23">
        <f>IFERROR(VLOOKUP(B1499,SRBase!$B$3:$I$614,8,FALSE),"")</f>
        <v>0.62850075969344443</v>
      </c>
      <c r="K1499" s="23">
        <f>IFERROR(VLOOKUP(B1499,'theSkyNet POGS'!$B$3:$I$1158,8,FALSE),"")</f>
        <v>0.40569953638709549</v>
      </c>
      <c r="L1499" s="23" t="str">
        <f>IFERROR(VLOOKUP(B1499,'TN-Grid'!$B$3:$I$908,8,FALSE),"")</f>
        <v/>
      </c>
      <c r="M1499" s="23">
        <f>IFERROR(VLOOKUP(B1499,'Yoyo@home'!$B$3:$I$955,8,FALSE),"")</f>
        <v>0.51378736843787753</v>
      </c>
      <c r="N1499" s="22"/>
      <c r="O1499" s="4">
        <f t="shared" si="26"/>
        <v>10</v>
      </c>
    </row>
    <row r="1500" spans="2:15" x14ac:dyDescent="0.35">
      <c r="B1500" s="12" t="s">
        <v>1416</v>
      </c>
      <c r="C1500" s="23">
        <f>IFERROR(VLOOKUP(B1500,'Asteroids@home'!$B$3:$I$1399,8,FALSE),"")</f>
        <v>0.33497020313394354</v>
      </c>
      <c r="D1500" s="23">
        <f>IFERROR(VLOOKUP(B1500,'Citizen Science Grid'!$B$3:$I$1120,8,FALSE),"")</f>
        <v>0.48197522747334492</v>
      </c>
      <c r="E1500" s="27">
        <f>IFERROR(VLOOKUP(B1500,'Enigma@home'!$B$3:$I$1120,8,FALSE),"")</f>
        <v>2.7591806620209068E-2</v>
      </c>
      <c r="F1500" s="23">
        <f>IFERROR(VLOOKUP(B1500,'LHC@home'!$B$3:$I$1280,8,FALSE),"")</f>
        <v>0.62936764347597762</v>
      </c>
      <c r="G1500" s="23">
        <f>IFERROR(VLOOKUP(B1500,'NFS@Home'!$B$3:$I$1280,8,FALSE),"")</f>
        <v>0.38766723207636944</v>
      </c>
      <c r="H1500" s="23">
        <f>IFERROR(VLOOKUP(B1500,Numberfields!$B$3:$I$1011,8,FALSE),"")</f>
        <v>0.25896180886035081</v>
      </c>
      <c r="I1500" s="23">
        <f>IFERROR(VLOOKUP(B1500,Primegrid!$B$3:$I$955,8,FALSE),"")</f>
        <v>6.2474773414030974E-2</v>
      </c>
      <c r="J1500" s="23" t="str">
        <f>IFERROR(VLOOKUP(B1500,SRBase!$B$3:$I$614,8,FALSE),"")</f>
        <v/>
      </c>
      <c r="K1500" s="23">
        <f>IFERROR(VLOOKUP(B1500,'theSkyNet POGS'!$B$3:$I$1158,8,FALSE),"")</f>
        <v>0.37560044758785688</v>
      </c>
      <c r="L1500" s="23" t="str">
        <f>IFERROR(VLOOKUP(B1500,'TN-Grid'!$B$3:$I$908,8,FALSE),"")</f>
        <v/>
      </c>
      <c r="M1500" s="23">
        <f>IFERROR(VLOOKUP(B1500,'Yoyo@home'!$B$3:$I$955,8,FALSE),"")</f>
        <v>0.6772250387597788</v>
      </c>
      <c r="N1500" s="22"/>
      <c r="O1500" s="4">
        <f t="shared" si="26"/>
        <v>9</v>
      </c>
    </row>
    <row r="1501" spans="2:15" x14ac:dyDescent="0.35">
      <c r="B1501" s="12" t="s">
        <v>1417</v>
      </c>
      <c r="C1501" s="23">
        <f>IFERROR(VLOOKUP(B1501,'Asteroids@home'!$B$3:$I$1399,8,FALSE),"")</f>
        <v>0.15508967028882534</v>
      </c>
      <c r="D1501" s="23" t="str">
        <f>IFERROR(VLOOKUP(B1501,'Citizen Science Grid'!$B$3:$I$1120,8,FALSE),"")</f>
        <v/>
      </c>
      <c r="E1501" s="27" t="str">
        <f>IFERROR(VLOOKUP(B1501,'Enigma@home'!$B$3:$I$1120,8,FALSE),"")</f>
        <v/>
      </c>
      <c r="F1501" s="23">
        <f>IFERROR(VLOOKUP(B1501,'LHC@home'!$B$3:$I$1280,8,FALSE),"")</f>
        <v>0.46368531928950074</v>
      </c>
      <c r="G1501" s="23" t="str">
        <f>IFERROR(VLOOKUP(B1501,'NFS@Home'!$B$3:$I$1280,8,FALSE),"")</f>
        <v/>
      </c>
      <c r="H1501" s="23" t="str">
        <f>IFERROR(VLOOKUP(B1501,Numberfields!$B$3:$I$1011,8,FALSE),"")</f>
        <v/>
      </c>
      <c r="I1501" s="23" t="str">
        <f>IFERROR(VLOOKUP(B1501,Primegrid!$B$3:$I$955,8,FALSE),"")</f>
        <v/>
      </c>
      <c r="J1501" s="23" t="str">
        <f>IFERROR(VLOOKUP(B1501,SRBase!$B$3:$I$614,8,FALSE),"")</f>
        <v/>
      </c>
      <c r="K1501" s="23" t="str">
        <f>IFERROR(VLOOKUP(B1501,'theSkyNet POGS'!$B$3:$I$1158,8,FALSE),"")</f>
        <v/>
      </c>
      <c r="L1501" s="23" t="str">
        <f>IFERROR(VLOOKUP(B1501,'TN-Grid'!$B$3:$I$908,8,FALSE),"")</f>
        <v/>
      </c>
      <c r="M1501" s="23" t="str">
        <f>IFERROR(VLOOKUP(B1501,'Yoyo@home'!$B$3:$I$955,8,FALSE),"")</f>
        <v/>
      </c>
      <c r="N1501" s="22"/>
      <c r="O1501" s="4">
        <f t="shared" si="26"/>
        <v>2</v>
      </c>
    </row>
    <row r="1502" spans="2:15" x14ac:dyDescent="0.35">
      <c r="B1502" s="12" t="s">
        <v>555</v>
      </c>
      <c r="C1502" s="23">
        <f>IFERROR(VLOOKUP(B1502,'Asteroids@home'!$B$3:$I$1399,8,FALSE),"")</f>
        <v>0.16423644248070979</v>
      </c>
      <c r="D1502" s="23">
        <f>IFERROR(VLOOKUP(B1502,'Citizen Science Grid'!$B$3:$I$1120,8,FALSE),"")</f>
        <v>0.31223631827835513</v>
      </c>
      <c r="E1502" s="27">
        <f>IFERROR(VLOOKUP(B1502,'Enigma@home'!$B$3:$I$1120,8,FALSE),"")</f>
        <v>2.6149309402729404E-2</v>
      </c>
      <c r="F1502" s="23">
        <f>IFERROR(VLOOKUP(B1502,'LHC@home'!$B$3:$I$1280,8,FALSE),"")</f>
        <v>0.43774546860031222</v>
      </c>
      <c r="G1502" s="23">
        <f>IFERROR(VLOOKUP(B1502,'NFS@Home'!$B$3:$I$1280,8,FALSE),"")</f>
        <v>0.218133216207439</v>
      </c>
      <c r="H1502" s="23">
        <f>IFERROR(VLOOKUP(B1502,Numberfields!$B$3:$I$1011,8,FALSE),"")</f>
        <v>0.15659513217335405</v>
      </c>
      <c r="I1502" s="23">
        <f>IFERROR(VLOOKUP(B1502,Primegrid!$B$3:$I$955,8,FALSE),"")</f>
        <v>2.710681109382226E-2</v>
      </c>
      <c r="J1502" s="23" t="str">
        <f>IFERROR(VLOOKUP(B1502,SRBase!$B$3:$I$614,8,FALSE),"")</f>
        <v/>
      </c>
      <c r="K1502" s="23">
        <f>IFERROR(VLOOKUP(B1502,'theSkyNet POGS'!$B$3:$I$1158,8,FALSE),"")</f>
        <v>0.16526935407490501</v>
      </c>
      <c r="L1502" s="23">
        <f>IFERROR(VLOOKUP(B1502,'TN-Grid'!$B$3:$I$908,8,FALSE),"")</f>
        <v>0.65191148685767186</v>
      </c>
      <c r="M1502" s="23" t="str">
        <f>IFERROR(VLOOKUP(B1502,'Yoyo@home'!$B$3:$I$955,8,FALSE),"")</f>
        <v/>
      </c>
      <c r="N1502" s="22"/>
      <c r="O1502" s="4">
        <f t="shared" si="26"/>
        <v>9</v>
      </c>
    </row>
    <row r="1503" spans="2:15" x14ac:dyDescent="0.35">
      <c r="B1503" s="12" t="s">
        <v>556</v>
      </c>
      <c r="C1503" s="23">
        <f>IFERROR(VLOOKUP(B1503,'Asteroids@home'!$B$3:$I$1399,8,FALSE),"")</f>
        <v>0.1632499988157147</v>
      </c>
      <c r="D1503" s="23">
        <f>IFERROR(VLOOKUP(B1503,'Citizen Science Grid'!$B$3:$I$1120,8,FALSE),"")</f>
        <v>0.28262092545415229</v>
      </c>
      <c r="E1503" s="27">
        <f>IFERROR(VLOOKUP(B1503,'Enigma@home'!$B$3:$I$1120,8,FALSE),"")</f>
        <v>3.6124000825376944E-2</v>
      </c>
      <c r="F1503" s="23">
        <f>IFERROR(VLOOKUP(B1503,'LHC@home'!$B$3:$I$1280,8,FALSE),"")</f>
        <v>0.47322951447458483</v>
      </c>
      <c r="G1503" s="23">
        <f>IFERROR(VLOOKUP(B1503,'NFS@Home'!$B$3:$I$1280,8,FALSE),"")</f>
        <v>0.19224631454320812</v>
      </c>
      <c r="H1503" s="23">
        <f>IFERROR(VLOOKUP(B1503,Numberfields!$B$3:$I$1011,8,FALSE),"")</f>
        <v>0.17419761938856379</v>
      </c>
      <c r="I1503" s="23">
        <f>IFERROR(VLOOKUP(B1503,Primegrid!$B$3:$I$955,8,FALSE),"")</f>
        <v>1.5963328736649161E-2</v>
      </c>
      <c r="J1503" s="23" t="str">
        <f>IFERROR(VLOOKUP(B1503,SRBase!$B$3:$I$614,8,FALSE),"")</f>
        <v/>
      </c>
      <c r="K1503" s="23">
        <f>IFERROR(VLOOKUP(B1503,'theSkyNet POGS'!$B$3:$I$1158,8,FALSE),"")</f>
        <v>0.22714534282001167</v>
      </c>
      <c r="L1503" s="23">
        <f>IFERROR(VLOOKUP(B1503,'TN-Grid'!$B$3:$I$908,8,FALSE),"")</f>
        <v>0.54767001613037447</v>
      </c>
      <c r="M1503" s="23">
        <f>IFERROR(VLOOKUP(B1503,'Yoyo@home'!$B$3:$I$955,8,FALSE),"")</f>
        <v>0.30783804426817629</v>
      </c>
      <c r="N1503" s="22"/>
      <c r="O1503" s="4">
        <f t="shared" si="26"/>
        <v>10</v>
      </c>
    </row>
    <row r="1504" spans="2:15" x14ac:dyDescent="0.35">
      <c r="B1504" s="12" t="s">
        <v>1418</v>
      </c>
      <c r="C1504" s="23">
        <f>IFERROR(VLOOKUP(B1504,'Asteroids@home'!$B$3:$I$1399,8,FALSE),"")</f>
        <v>0.19655140410850105</v>
      </c>
      <c r="D1504" s="23">
        <f>IFERROR(VLOOKUP(B1504,'Citizen Science Grid'!$B$3:$I$1120,8,FALSE),"")</f>
        <v>0.3169274590446457</v>
      </c>
      <c r="E1504" s="27" t="str">
        <f>IFERROR(VLOOKUP(B1504,'Enigma@home'!$B$3:$I$1120,8,FALSE),"")</f>
        <v/>
      </c>
      <c r="F1504" s="23">
        <f>IFERROR(VLOOKUP(B1504,'LHC@home'!$B$3:$I$1280,8,FALSE),"")</f>
        <v>0.44342703947589024</v>
      </c>
      <c r="G1504" s="23">
        <f>IFERROR(VLOOKUP(B1504,'NFS@Home'!$B$3:$I$1280,8,FALSE),"")</f>
        <v>0.22180384143220741</v>
      </c>
      <c r="H1504" s="23" t="str">
        <f>IFERROR(VLOOKUP(B1504,Numberfields!$B$3:$I$1011,8,FALSE),"")</f>
        <v/>
      </c>
      <c r="I1504" s="23">
        <f>IFERROR(VLOOKUP(B1504,Primegrid!$B$3:$I$955,8,FALSE),"")</f>
        <v>1.8780208364976431E-2</v>
      </c>
      <c r="J1504" s="23" t="str">
        <f>IFERROR(VLOOKUP(B1504,SRBase!$B$3:$I$614,8,FALSE),"")</f>
        <v/>
      </c>
      <c r="K1504" s="23" t="str">
        <f>IFERROR(VLOOKUP(B1504,'theSkyNet POGS'!$B$3:$I$1158,8,FALSE),"")</f>
        <v/>
      </c>
      <c r="L1504" s="23" t="str">
        <f>IFERROR(VLOOKUP(B1504,'TN-Grid'!$B$3:$I$908,8,FALSE),"")</f>
        <v/>
      </c>
      <c r="M1504" s="23" t="str">
        <f>IFERROR(VLOOKUP(B1504,'Yoyo@home'!$B$3:$I$955,8,FALSE),"")</f>
        <v/>
      </c>
      <c r="N1504" s="22"/>
      <c r="O1504" s="4">
        <f t="shared" si="26"/>
        <v>5</v>
      </c>
    </row>
    <row r="1505" spans="2:15" x14ac:dyDescent="0.35">
      <c r="B1505" s="12" t="s">
        <v>557</v>
      </c>
      <c r="C1505" s="23">
        <f>IFERROR(VLOOKUP(B1505,'Asteroids@home'!$B$3:$I$1399,8,FALSE),"")</f>
        <v>0.19991888411820236</v>
      </c>
      <c r="D1505" s="23" t="str">
        <f>IFERROR(VLOOKUP(B1505,'Citizen Science Grid'!$B$3:$I$1120,8,FALSE),"")</f>
        <v/>
      </c>
      <c r="E1505" s="27">
        <f>IFERROR(VLOOKUP(B1505,'Enigma@home'!$B$3:$I$1120,8,FALSE),"")</f>
        <v>3.7478284510533422E-2</v>
      </c>
      <c r="F1505" s="23">
        <f>IFERROR(VLOOKUP(B1505,'LHC@home'!$B$3:$I$1280,8,FALSE),"")</f>
        <v>0.40147252210676948</v>
      </c>
      <c r="G1505" s="23">
        <f>IFERROR(VLOOKUP(B1505,'NFS@Home'!$B$3:$I$1280,8,FALSE),"")</f>
        <v>0.24216201634456166</v>
      </c>
      <c r="H1505" s="23">
        <f>IFERROR(VLOOKUP(B1505,Numberfields!$B$3:$I$1011,8,FALSE),"")</f>
        <v>0.10170551044088355</v>
      </c>
      <c r="I1505" s="23">
        <f>IFERROR(VLOOKUP(B1505,Primegrid!$B$3:$I$955,8,FALSE),"")</f>
        <v>6.2383292930575401E-2</v>
      </c>
      <c r="J1505" s="23" t="str">
        <f>IFERROR(VLOOKUP(B1505,SRBase!$B$3:$I$614,8,FALSE),"")</f>
        <v/>
      </c>
      <c r="K1505" s="23">
        <f>IFERROR(VLOOKUP(B1505,'theSkyNet POGS'!$B$3:$I$1158,8,FALSE),"")</f>
        <v>0.14428378720991047</v>
      </c>
      <c r="L1505" s="23">
        <f>IFERROR(VLOOKUP(B1505,'TN-Grid'!$B$3:$I$908,8,FALSE),"")</f>
        <v>0.92180127358172548</v>
      </c>
      <c r="M1505" s="23">
        <f>IFERROR(VLOOKUP(B1505,'Yoyo@home'!$B$3:$I$955,8,FALSE),"")</f>
        <v>0.40152678966152383</v>
      </c>
      <c r="N1505" s="22"/>
      <c r="O1505" s="4">
        <f t="shared" si="26"/>
        <v>9</v>
      </c>
    </row>
    <row r="1506" spans="2:15" x14ac:dyDescent="0.35">
      <c r="B1506" s="12" t="s">
        <v>1419</v>
      </c>
      <c r="C1506" s="23">
        <f>IFERROR(VLOOKUP(B1506,'Asteroids@home'!$B$3:$I$1399,8,FALSE),"")</f>
        <v>0.17849960162939751</v>
      </c>
      <c r="D1506" s="23" t="str">
        <f>IFERROR(VLOOKUP(B1506,'Citizen Science Grid'!$B$3:$I$1120,8,FALSE),"")</f>
        <v/>
      </c>
      <c r="E1506" s="27" t="str">
        <f>IFERROR(VLOOKUP(B1506,'Enigma@home'!$B$3:$I$1120,8,FALSE),"")</f>
        <v/>
      </c>
      <c r="F1506" s="23" t="str">
        <f>IFERROR(VLOOKUP(B1506,'LHC@home'!$B$3:$I$1280,8,FALSE),"")</f>
        <v/>
      </c>
      <c r="G1506" s="23" t="str">
        <f>IFERROR(VLOOKUP(B1506,'NFS@Home'!$B$3:$I$1280,8,FALSE),"")</f>
        <v/>
      </c>
      <c r="H1506" s="23" t="str">
        <f>IFERROR(VLOOKUP(B1506,Numberfields!$B$3:$I$1011,8,FALSE),"")</f>
        <v/>
      </c>
      <c r="I1506" s="23" t="str">
        <f>IFERROR(VLOOKUP(B1506,Primegrid!$B$3:$I$955,8,FALSE),"")</f>
        <v/>
      </c>
      <c r="J1506" s="23" t="str">
        <f>IFERROR(VLOOKUP(B1506,SRBase!$B$3:$I$614,8,FALSE),"")</f>
        <v/>
      </c>
      <c r="K1506" s="23" t="str">
        <f>IFERROR(VLOOKUP(B1506,'theSkyNet POGS'!$B$3:$I$1158,8,FALSE),"")</f>
        <v/>
      </c>
      <c r="L1506" s="23" t="str">
        <f>IFERROR(VLOOKUP(B1506,'TN-Grid'!$B$3:$I$908,8,FALSE),"")</f>
        <v/>
      </c>
      <c r="M1506" s="23">
        <f>IFERROR(VLOOKUP(B1506,'Yoyo@home'!$B$3:$I$955,8,FALSE),"")</f>
        <v>0.37378890001906995</v>
      </c>
      <c r="N1506" s="22"/>
      <c r="O1506" s="4">
        <f t="shared" si="26"/>
        <v>2</v>
      </c>
    </row>
    <row r="1507" spans="2:15" x14ac:dyDescent="0.35">
      <c r="B1507" s="12" t="s">
        <v>558</v>
      </c>
      <c r="C1507" s="23">
        <f>IFERROR(VLOOKUP(B1507,'Asteroids@home'!$B$3:$I$1399,8,FALSE),"")</f>
        <v>0.16669839028557576</v>
      </c>
      <c r="D1507" s="23">
        <f>IFERROR(VLOOKUP(B1507,'Citizen Science Grid'!$B$3:$I$1120,8,FALSE),"")</f>
        <v>0.37759222696071526</v>
      </c>
      <c r="E1507" s="27">
        <f>IFERROR(VLOOKUP(B1507,'Enigma@home'!$B$3:$I$1120,8,FALSE),"")</f>
        <v>2.6673701023253543E-2</v>
      </c>
      <c r="F1507" s="23">
        <f>IFERROR(VLOOKUP(B1507,'LHC@home'!$B$3:$I$1280,8,FALSE),"")</f>
        <v>0.40673752637370136</v>
      </c>
      <c r="G1507" s="23">
        <f>IFERROR(VLOOKUP(B1507,'NFS@Home'!$B$3:$I$1280,8,FALSE),"")</f>
        <v>0.24020010906290029</v>
      </c>
      <c r="H1507" s="23">
        <f>IFERROR(VLOOKUP(B1507,Numberfields!$B$3:$I$1011,8,FALSE),"")</f>
        <v>0.16899778253891515</v>
      </c>
      <c r="I1507" s="23">
        <f>IFERROR(VLOOKUP(B1507,Primegrid!$B$3:$I$955,8,FALSE),"")</f>
        <v>4.9137761203799805E-2</v>
      </c>
      <c r="J1507" s="23" t="str">
        <f>IFERROR(VLOOKUP(B1507,SRBase!$B$3:$I$614,8,FALSE),"")</f>
        <v/>
      </c>
      <c r="K1507" s="23">
        <f>IFERROR(VLOOKUP(B1507,'theSkyNet POGS'!$B$3:$I$1158,8,FALSE),"")</f>
        <v>0.29033558443877583</v>
      </c>
      <c r="L1507" s="23">
        <f>IFERROR(VLOOKUP(B1507,'TN-Grid'!$B$3:$I$908,8,FALSE),"")</f>
        <v>0.96428553294260433</v>
      </c>
      <c r="M1507" s="23" t="str">
        <f>IFERROR(VLOOKUP(B1507,'Yoyo@home'!$B$3:$I$955,8,FALSE),"")</f>
        <v/>
      </c>
      <c r="N1507" s="22"/>
      <c r="O1507" s="4">
        <f t="shared" si="26"/>
        <v>9</v>
      </c>
    </row>
    <row r="1508" spans="2:15" x14ac:dyDescent="0.35">
      <c r="B1508" s="12" t="s">
        <v>559</v>
      </c>
      <c r="C1508" s="23">
        <f>IFERROR(VLOOKUP(B1508,'Asteroids@home'!$B$3:$I$1399,8,FALSE),"")</f>
        <v>0.19361771403738565</v>
      </c>
      <c r="D1508" s="23">
        <f>IFERROR(VLOOKUP(B1508,'Citizen Science Grid'!$B$3:$I$1120,8,FALSE),"")</f>
        <v>0.36969750588113337</v>
      </c>
      <c r="E1508" s="27">
        <f>IFERROR(VLOOKUP(B1508,'Enigma@home'!$B$3:$I$1120,8,FALSE),"")</f>
        <v>2.2865559516139305E-2</v>
      </c>
      <c r="F1508" s="23">
        <f>IFERROR(VLOOKUP(B1508,'LHC@home'!$B$3:$I$1280,8,FALSE),"")</f>
        <v>0.49457307907398079</v>
      </c>
      <c r="G1508" s="23">
        <f>IFERROR(VLOOKUP(B1508,'NFS@Home'!$B$3:$I$1280,8,FALSE),"")</f>
        <v>0.3469111190369854</v>
      </c>
      <c r="H1508" s="23">
        <f>IFERROR(VLOOKUP(B1508,Numberfields!$B$3:$I$1011,8,FALSE),"")</f>
        <v>0.20859198947409102</v>
      </c>
      <c r="I1508" s="23">
        <f>IFERROR(VLOOKUP(B1508,Primegrid!$B$3:$I$955,8,FALSE),"")</f>
        <v>5.9213363606383698E-2</v>
      </c>
      <c r="J1508" s="23">
        <f>IFERROR(VLOOKUP(B1508,SRBase!$B$3:$I$614,8,FALSE),"")</f>
        <v>0.42932083512498237</v>
      </c>
      <c r="K1508" s="23">
        <f>IFERROR(VLOOKUP(B1508,'theSkyNet POGS'!$B$3:$I$1158,8,FALSE),"")</f>
        <v>0.30296398154889259</v>
      </c>
      <c r="L1508" s="23">
        <f>IFERROR(VLOOKUP(B1508,'TN-Grid'!$B$3:$I$908,8,FALSE),"")</f>
        <v>0.74431890551310098</v>
      </c>
      <c r="M1508" s="23">
        <f>IFERROR(VLOOKUP(B1508,'Yoyo@home'!$B$3:$I$955,8,FALSE),"")</f>
        <v>0.44010810770398967</v>
      </c>
      <c r="N1508" s="22"/>
      <c r="O1508" s="4">
        <f t="shared" si="26"/>
        <v>11</v>
      </c>
    </row>
    <row r="1509" spans="2:15" x14ac:dyDescent="0.35">
      <c r="B1509" s="12" t="s">
        <v>560</v>
      </c>
      <c r="C1509" s="23">
        <f>IFERROR(VLOOKUP(B1509,'Asteroids@home'!$B$3:$I$1399,8,FALSE),"")</f>
        <v>0.24345649994470425</v>
      </c>
      <c r="D1509" s="23">
        <f>IFERROR(VLOOKUP(B1509,'Citizen Science Grid'!$B$3:$I$1120,8,FALSE),"")</f>
        <v>0.39728244609070212</v>
      </c>
      <c r="E1509" s="27">
        <f>IFERROR(VLOOKUP(B1509,'Enigma@home'!$B$3:$I$1120,8,FALSE),"")</f>
        <v>2.8045332585608627E-2</v>
      </c>
      <c r="F1509" s="23">
        <f>IFERROR(VLOOKUP(B1509,'LHC@home'!$B$3:$I$1280,8,FALSE),"")</f>
        <v>0.58233646797261851</v>
      </c>
      <c r="G1509" s="23">
        <f>IFERROR(VLOOKUP(B1509,'NFS@Home'!$B$3:$I$1280,8,FALSE),"")</f>
        <v>0.29636245911751202</v>
      </c>
      <c r="H1509" s="23">
        <f>IFERROR(VLOOKUP(B1509,Numberfields!$B$3:$I$1011,8,FALSE),"")</f>
        <v>0.22648007895157479</v>
      </c>
      <c r="I1509" s="23">
        <f>IFERROR(VLOOKUP(B1509,Primegrid!$B$3:$I$955,8,FALSE),"")</f>
        <v>0.11752621885803334</v>
      </c>
      <c r="J1509" s="23">
        <f>IFERROR(VLOOKUP(B1509,SRBase!$B$3:$I$614,8,FALSE),"")</f>
        <v>0.37585415998117649</v>
      </c>
      <c r="K1509" s="23">
        <f>IFERROR(VLOOKUP(B1509,'theSkyNet POGS'!$B$3:$I$1158,8,FALSE),"")</f>
        <v>0.37613191507337229</v>
      </c>
      <c r="L1509" s="23">
        <f>IFERROR(VLOOKUP(B1509,'TN-Grid'!$B$3:$I$908,8,FALSE),"")</f>
        <v>0.8514989309232428</v>
      </c>
      <c r="M1509" s="23">
        <f>IFERROR(VLOOKUP(B1509,'Yoyo@home'!$B$3:$I$955,8,FALSE),"")</f>
        <v>0.46114602466809268</v>
      </c>
      <c r="N1509" s="22"/>
      <c r="O1509" s="4">
        <f t="shared" si="26"/>
        <v>11</v>
      </c>
    </row>
    <row r="1510" spans="2:15" x14ac:dyDescent="0.35">
      <c r="B1510" s="12" t="s">
        <v>561</v>
      </c>
      <c r="C1510" s="23">
        <f>IFERROR(VLOOKUP(B1510,'Asteroids@home'!$B$3:$I$1399,8,FALSE),"")</f>
        <v>0.27957299450153733</v>
      </c>
      <c r="D1510" s="23">
        <f>IFERROR(VLOOKUP(B1510,'Citizen Science Grid'!$B$3:$I$1120,8,FALSE),"")</f>
        <v>0.41859929462738615</v>
      </c>
      <c r="E1510" s="27">
        <f>IFERROR(VLOOKUP(B1510,'Enigma@home'!$B$3:$I$1120,8,FALSE),"")</f>
        <v>3.7912892143916896E-2</v>
      </c>
      <c r="F1510" s="23">
        <f>IFERROR(VLOOKUP(B1510,'LHC@home'!$B$3:$I$1280,8,FALSE),"")</f>
        <v>0.63886218524053517</v>
      </c>
      <c r="G1510" s="23">
        <f>IFERROR(VLOOKUP(B1510,'NFS@Home'!$B$3:$I$1280,8,FALSE),"")</f>
        <v>0.37996120915633136</v>
      </c>
      <c r="H1510" s="23">
        <f>IFERROR(VLOOKUP(B1510,Numberfields!$B$3:$I$1011,8,FALSE),"")</f>
        <v>0.24845578925322159</v>
      </c>
      <c r="I1510" s="23">
        <f>IFERROR(VLOOKUP(B1510,Primegrid!$B$3:$I$955,8,FALSE),"")</f>
        <v>4.1336828236462925E-2</v>
      </c>
      <c r="J1510" s="23">
        <f>IFERROR(VLOOKUP(B1510,SRBase!$B$3:$I$614,8,FALSE),"")</f>
        <v>0.655123418772945</v>
      </c>
      <c r="K1510" s="23">
        <f>IFERROR(VLOOKUP(B1510,'theSkyNet POGS'!$B$3:$I$1158,8,FALSE),"")</f>
        <v>0.41988538221995686</v>
      </c>
      <c r="L1510" s="23">
        <f>IFERROR(VLOOKUP(B1510,'TN-Grid'!$B$3:$I$908,8,FALSE),"")</f>
        <v>0.97471929311358085</v>
      </c>
      <c r="M1510" s="23">
        <f>IFERROR(VLOOKUP(B1510,'Yoyo@home'!$B$3:$I$955,8,FALSE),"")</f>
        <v>0.53440977457734584</v>
      </c>
      <c r="N1510" s="22"/>
      <c r="O1510" s="4">
        <f t="shared" si="26"/>
        <v>11</v>
      </c>
    </row>
    <row r="1511" spans="2:15" x14ac:dyDescent="0.35">
      <c r="B1511" s="12" t="s">
        <v>562</v>
      </c>
      <c r="C1511" s="23">
        <f>IFERROR(VLOOKUP(B1511,'Asteroids@home'!$B$3:$I$1399,8,FALSE),"")</f>
        <v>0.27166988276880055</v>
      </c>
      <c r="D1511" s="23">
        <f>IFERROR(VLOOKUP(B1511,'Citizen Science Grid'!$B$3:$I$1120,8,FALSE),"")</f>
        <v>0.60976592053574563</v>
      </c>
      <c r="E1511" s="27">
        <f>IFERROR(VLOOKUP(B1511,'Enigma@home'!$B$3:$I$1120,8,FALSE),"")</f>
        <v>3.7522033044174785E-2</v>
      </c>
      <c r="F1511" s="23">
        <f>IFERROR(VLOOKUP(B1511,'LHC@home'!$B$3:$I$1280,8,FALSE),"")</f>
        <v>0.53191107550830252</v>
      </c>
      <c r="G1511" s="23">
        <f>IFERROR(VLOOKUP(B1511,'NFS@Home'!$B$3:$I$1280,8,FALSE),"")</f>
        <v>0.38586464075727533</v>
      </c>
      <c r="H1511" s="23">
        <f>IFERROR(VLOOKUP(B1511,Numberfields!$B$3:$I$1011,8,FALSE),"")</f>
        <v>0.2605917201891072</v>
      </c>
      <c r="I1511" s="23">
        <f>IFERROR(VLOOKUP(B1511,Primegrid!$B$3:$I$955,8,FALSE),"")</f>
        <v>0.10066629357781519</v>
      </c>
      <c r="J1511" s="23" t="str">
        <f>IFERROR(VLOOKUP(B1511,SRBase!$B$3:$I$614,8,FALSE),"")</f>
        <v/>
      </c>
      <c r="K1511" s="23">
        <f>IFERROR(VLOOKUP(B1511,'theSkyNet POGS'!$B$3:$I$1158,8,FALSE),"")</f>
        <v>0.39999739475996293</v>
      </c>
      <c r="L1511" s="23">
        <f>IFERROR(VLOOKUP(B1511,'TN-Grid'!$B$3:$I$908,8,FALSE),"")</f>
        <v>1.1082543705321874</v>
      </c>
      <c r="M1511" s="23">
        <f>IFERROR(VLOOKUP(B1511,'Yoyo@home'!$B$3:$I$955,8,FALSE),"")</f>
        <v>0.6401670669811218</v>
      </c>
      <c r="N1511" s="22"/>
      <c r="O1511" s="4">
        <f t="shared" si="26"/>
        <v>10</v>
      </c>
    </row>
    <row r="1512" spans="2:15" x14ac:dyDescent="0.35">
      <c r="B1512" s="12" t="s">
        <v>1420</v>
      </c>
      <c r="C1512" s="23" t="str">
        <f>IFERROR(VLOOKUP(B1512,'Asteroids@home'!$B$3:$I$1399,8,FALSE),"")</f>
        <v/>
      </c>
      <c r="D1512" s="23" t="str">
        <f>IFERROR(VLOOKUP(B1512,'Citizen Science Grid'!$B$3:$I$1120,8,FALSE),"")</f>
        <v/>
      </c>
      <c r="E1512" s="27" t="str">
        <f>IFERROR(VLOOKUP(B1512,'Enigma@home'!$B$3:$I$1120,8,FALSE),"")</f>
        <v/>
      </c>
      <c r="F1512" s="23">
        <f>IFERROR(VLOOKUP(B1512,'LHC@home'!$B$3:$I$1280,8,FALSE),"")</f>
        <v>0.38223073377297712</v>
      </c>
      <c r="G1512" s="23" t="str">
        <f>IFERROR(VLOOKUP(B1512,'NFS@Home'!$B$3:$I$1280,8,FALSE),"")</f>
        <v/>
      </c>
      <c r="H1512" s="23">
        <f>IFERROR(VLOOKUP(B1512,Numberfields!$B$3:$I$1011,8,FALSE),"")</f>
        <v>0.16898186505302656</v>
      </c>
      <c r="I1512" s="23">
        <f>IFERROR(VLOOKUP(B1512,Primegrid!$B$3:$I$955,8,FALSE),"")</f>
        <v>3.4644377741414011E-2</v>
      </c>
      <c r="J1512" s="23" t="str">
        <f>IFERROR(VLOOKUP(B1512,SRBase!$B$3:$I$614,8,FALSE),"")</f>
        <v/>
      </c>
      <c r="K1512" s="23" t="str">
        <f>IFERROR(VLOOKUP(B1512,'theSkyNet POGS'!$B$3:$I$1158,8,FALSE),"")</f>
        <v/>
      </c>
      <c r="L1512" s="23" t="str">
        <f>IFERROR(VLOOKUP(B1512,'TN-Grid'!$B$3:$I$908,8,FALSE),"")</f>
        <v/>
      </c>
      <c r="M1512" s="23" t="str">
        <f>IFERROR(VLOOKUP(B1512,'Yoyo@home'!$B$3:$I$955,8,FALSE),"")</f>
        <v/>
      </c>
      <c r="N1512" s="22"/>
      <c r="O1512" s="4">
        <f t="shared" si="26"/>
        <v>3</v>
      </c>
    </row>
    <row r="1513" spans="2:15" x14ac:dyDescent="0.35">
      <c r="B1513" s="12" t="s">
        <v>1421</v>
      </c>
      <c r="C1513" s="23">
        <f>IFERROR(VLOOKUP(B1513,'Asteroids@home'!$B$3:$I$1399,8,FALSE),"")</f>
        <v>0.19388733686372489</v>
      </c>
      <c r="D1513" s="23" t="str">
        <f>IFERROR(VLOOKUP(B1513,'Citizen Science Grid'!$B$3:$I$1120,8,FALSE),"")</f>
        <v/>
      </c>
      <c r="E1513" s="27" t="str">
        <f>IFERROR(VLOOKUP(B1513,'Enigma@home'!$B$3:$I$1120,8,FALSE),"")</f>
        <v/>
      </c>
      <c r="F1513" s="23">
        <f>IFERROR(VLOOKUP(B1513,'LHC@home'!$B$3:$I$1280,8,FALSE),"")</f>
        <v>0.35476767946779991</v>
      </c>
      <c r="G1513" s="23" t="str">
        <f>IFERROR(VLOOKUP(B1513,'NFS@Home'!$B$3:$I$1280,8,FALSE),"")</f>
        <v/>
      </c>
      <c r="H1513" s="23">
        <f>IFERROR(VLOOKUP(B1513,Numberfields!$B$3:$I$1011,8,FALSE),"")</f>
        <v>0.16848906294569516</v>
      </c>
      <c r="I1513" s="23" t="str">
        <f>IFERROR(VLOOKUP(B1513,Primegrid!$B$3:$I$955,8,FALSE),"")</f>
        <v/>
      </c>
      <c r="J1513" s="23" t="str">
        <f>IFERROR(VLOOKUP(B1513,SRBase!$B$3:$I$614,8,FALSE),"")</f>
        <v/>
      </c>
      <c r="K1513" s="23" t="str">
        <f>IFERROR(VLOOKUP(B1513,'theSkyNet POGS'!$B$3:$I$1158,8,FALSE),"")</f>
        <v/>
      </c>
      <c r="L1513" s="23" t="str">
        <f>IFERROR(VLOOKUP(B1513,'TN-Grid'!$B$3:$I$908,8,FALSE),"")</f>
        <v/>
      </c>
      <c r="M1513" s="23" t="str">
        <f>IFERROR(VLOOKUP(B1513,'Yoyo@home'!$B$3:$I$955,8,FALSE),"")</f>
        <v/>
      </c>
      <c r="N1513" s="22"/>
      <c r="O1513" s="4">
        <f t="shared" si="26"/>
        <v>3</v>
      </c>
    </row>
    <row r="1514" spans="2:15" x14ac:dyDescent="0.35">
      <c r="B1514" s="12" t="s">
        <v>1422</v>
      </c>
      <c r="C1514" s="23">
        <f>IFERROR(VLOOKUP(B1514,'Asteroids@home'!$B$3:$I$1399,8,FALSE),"")</f>
        <v>0.16018486242374422</v>
      </c>
      <c r="D1514" s="23" t="str">
        <f>IFERROR(VLOOKUP(B1514,'Citizen Science Grid'!$B$3:$I$1120,8,FALSE),"")</f>
        <v/>
      </c>
      <c r="E1514" s="27">
        <f>IFERROR(VLOOKUP(B1514,'Enigma@home'!$B$3:$I$1120,8,FALSE),"")</f>
        <v>2.0281319906041095E-2</v>
      </c>
      <c r="F1514" s="23" t="str">
        <f>IFERROR(VLOOKUP(B1514,'LHC@home'!$B$3:$I$1280,8,FALSE),"")</f>
        <v/>
      </c>
      <c r="G1514" s="23" t="str">
        <f>IFERROR(VLOOKUP(B1514,'NFS@Home'!$B$3:$I$1280,8,FALSE),"")</f>
        <v/>
      </c>
      <c r="H1514" s="23">
        <f>IFERROR(VLOOKUP(B1514,Numberfields!$B$3:$I$1011,8,FALSE),"")</f>
        <v>0.22094825310373495</v>
      </c>
      <c r="I1514" s="23" t="str">
        <f>IFERROR(VLOOKUP(B1514,Primegrid!$B$3:$I$955,8,FALSE),"")</f>
        <v/>
      </c>
      <c r="J1514" s="23" t="str">
        <f>IFERROR(VLOOKUP(B1514,SRBase!$B$3:$I$614,8,FALSE),"")</f>
        <v/>
      </c>
      <c r="K1514" s="23" t="str">
        <f>IFERROR(VLOOKUP(B1514,'theSkyNet POGS'!$B$3:$I$1158,8,FALSE),"")</f>
        <v/>
      </c>
      <c r="L1514" s="23" t="str">
        <f>IFERROR(VLOOKUP(B1514,'TN-Grid'!$B$3:$I$908,8,FALSE),"")</f>
        <v/>
      </c>
      <c r="M1514" s="23">
        <f>IFERROR(VLOOKUP(B1514,'Yoyo@home'!$B$3:$I$955,8,FALSE),"")</f>
        <v>0.41094016510200088</v>
      </c>
      <c r="N1514" s="22"/>
      <c r="O1514" s="4">
        <f t="shared" si="26"/>
        <v>4</v>
      </c>
    </row>
    <row r="1515" spans="2:15" x14ac:dyDescent="0.35">
      <c r="B1515" s="12" t="s">
        <v>1423</v>
      </c>
      <c r="C1515" s="23">
        <f>IFERROR(VLOOKUP(B1515,'Asteroids@home'!$B$3:$I$1399,8,FALSE),"")</f>
        <v>0.24995949094071018</v>
      </c>
      <c r="D1515" s="23" t="str">
        <f>IFERROR(VLOOKUP(B1515,'Citizen Science Grid'!$B$3:$I$1120,8,FALSE),"")</f>
        <v/>
      </c>
      <c r="E1515" s="27" t="str">
        <f>IFERROR(VLOOKUP(B1515,'Enigma@home'!$B$3:$I$1120,8,FALSE),"")</f>
        <v/>
      </c>
      <c r="F1515" s="23">
        <f>IFERROR(VLOOKUP(B1515,'LHC@home'!$B$3:$I$1280,8,FALSE),"")</f>
        <v>0.43197588218881605</v>
      </c>
      <c r="G1515" s="23" t="str">
        <f>IFERROR(VLOOKUP(B1515,'NFS@Home'!$B$3:$I$1280,8,FALSE),"")</f>
        <v/>
      </c>
      <c r="H1515" s="23" t="str">
        <f>IFERROR(VLOOKUP(B1515,Numberfields!$B$3:$I$1011,8,FALSE),"")</f>
        <v/>
      </c>
      <c r="I1515" s="23">
        <f>IFERROR(VLOOKUP(B1515,Primegrid!$B$3:$I$955,8,FALSE),"")</f>
        <v>1.5929002141456726E-2</v>
      </c>
      <c r="J1515" s="23">
        <f>IFERROR(VLOOKUP(B1515,SRBase!$B$3:$I$614,8,FALSE),"")</f>
        <v>0.3386080628961427</v>
      </c>
      <c r="K1515" s="23">
        <f>IFERROR(VLOOKUP(B1515,'theSkyNet POGS'!$B$3:$I$1158,8,FALSE),"")</f>
        <v>0.36373892138942793</v>
      </c>
      <c r="L1515" s="23" t="str">
        <f>IFERROR(VLOOKUP(B1515,'TN-Grid'!$B$3:$I$908,8,FALSE),"")</f>
        <v/>
      </c>
      <c r="M1515" s="23">
        <f>IFERROR(VLOOKUP(B1515,'Yoyo@home'!$B$3:$I$955,8,FALSE),"")</f>
        <v>0.42274171376555825</v>
      </c>
      <c r="N1515" s="22"/>
      <c r="O1515" s="4">
        <f t="shared" si="26"/>
        <v>6</v>
      </c>
    </row>
    <row r="1516" spans="2:15" x14ac:dyDescent="0.35">
      <c r="B1516" s="12" t="s">
        <v>1800</v>
      </c>
      <c r="C1516" s="23" t="str">
        <f>IFERROR(VLOOKUP(B1516,'Asteroids@home'!$B$3:$I$1399,8,FALSE),"")</f>
        <v/>
      </c>
      <c r="D1516" s="23" t="str">
        <f>IFERROR(VLOOKUP(B1516,'Citizen Science Grid'!$B$3:$I$1120,8,FALSE),"")</f>
        <v/>
      </c>
      <c r="E1516" s="27" t="str">
        <f>IFERROR(VLOOKUP(B1516,'Enigma@home'!$B$3:$I$1120,8,FALSE),"")</f>
        <v/>
      </c>
      <c r="F1516" s="23" t="str">
        <f>IFERROR(VLOOKUP(B1516,'LHC@home'!$B$3:$I$1280,8,FALSE),"")</f>
        <v/>
      </c>
      <c r="G1516" s="23" t="str">
        <f>IFERROR(VLOOKUP(B1516,'NFS@Home'!$B$3:$I$1280,8,FALSE),"")</f>
        <v/>
      </c>
      <c r="H1516" s="23" t="str">
        <f>IFERROR(VLOOKUP(B1516,Numberfields!$B$3:$I$1011,8,FALSE),"")</f>
        <v/>
      </c>
      <c r="I1516" s="23" t="str">
        <f>IFERROR(VLOOKUP(B1516,Primegrid!$B$3:$I$955,8,FALSE),"")</f>
        <v/>
      </c>
      <c r="J1516" s="23" t="str">
        <f>IFERROR(VLOOKUP(B1516,SRBase!$B$3:$I$614,8,FALSE),"")</f>
        <v/>
      </c>
      <c r="K1516" s="23">
        <f>IFERROR(VLOOKUP(B1516,'theSkyNet POGS'!$B$3:$I$1158,8,FALSE),"")</f>
        <v>0.12048338486963528</v>
      </c>
      <c r="L1516" s="23" t="str">
        <f>IFERROR(VLOOKUP(B1516,'TN-Grid'!$B$3:$I$908,8,FALSE),"")</f>
        <v/>
      </c>
      <c r="M1516" s="23" t="str">
        <f>IFERROR(VLOOKUP(B1516,'Yoyo@home'!$B$3:$I$955,8,FALSE),"")</f>
        <v/>
      </c>
      <c r="N1516" s="22"/>
      <c r="O1516" s="4">
        <f t="shared" si="26"/>
        <v>1</v>
      </c>
    </row>
    <row r="1517" spans="2:15" x14ac:dyDescent="0.35">
      <c r="B1517" s="12" t="s">
        <v>1424</v>
      </c>
      <c r="C1517" s="23">
        <f>IFERROR(VLOOKUP(B1517,'Asteroids@home'!$B$3:$I$1399,8,FALSE),"")</f>
        <v>0.14425535567813105</v>
      </c>
      <c r="D1517" s="23">
        <f>IFERROR(VLOOKUP(B1517,'Citizen Science Grid'!$B$3:$I$1120,8,FALSE),"")</f>
        <v>0.48948615054445199</v>
      </c>
      <c r="E1517" s="27" t="str">
        <f>IFERROR(VLOOKUP(B1517,'Enigma@home'!$B$3:$I$1120,8,FALSE),"")</f>
        <v/>
      </c>
      <c r="F1517" s="23">
        <f>IFERROR(VLOOKUP(B1517,'LHC@home'!$B$3:$I$1280,8,FALSE),"")</f>
        <v>0.52826999721821377</v>
      </c>
      <c r="G1517" s="23">
        <f>IFERROR(VLOOKUP(B1517,'NFS@Home'!$B$3:$I$1280,8,FALSE),"")</f>
        <v>0.32957860246646975</v>
      </c>
      <c r="H1517" s="23" t="str">
        <f>IFERROR(VLOOKUP(B1517,Numberfields!$B$3:$I$1011,8,FALSE),"")</f>
        <v/>
      </c>
      <c r="I1517" s="23">
        <f>IFERROR(VLOOKUP(B1517,Primegrid!$B$3:$I$955,8,FALSE),"")</f>
        <v>6.6178209274634969E-2</v>
      </c>
      <c r="J1517" s="23" t="str">
        <f>IFERROR(VLOOKUP(B1517,SRBase!$B$3:$I$614,8,FALSE),"")</f>
        <v/>
      </c>
      <c r="K1517" s="23">
        <f>IFERROR(VLOOKUP(B1517,'theSkyNet POGS'!$B$3:$I$1158,8,FALSE),"")</f>
        <v>0.4252952882107166</v>
      </c>
      <c r="L1517" s="23" t="str">
        <f>IFERROR(VLOOKUP(B1517,'TN-Grid'!$B$3:$I$908,8,FALSE),"")</f>
        <v/>
      </c>
      <c r="M1517" s="23" t="str">
        <f>IFERROR(VLOOKUP(B1517,'Yoyo@home'!$B$3:$I$955,8,FALSE),"")</f>
        <v/>
      </c>
      <c r="N1517" s="22"/>
      <c r="O1517" s="4">
        <f t="shared" si="26"/>
        <v>6</v>
      </c>
    </row>
    <row r="1518" spans="2:15" x14ac:dyDescent="0.35">
      <c r="B1518" s="12" t="s">
        <v>840</v>
      </c>
      <c r="C1518" s="23">
        <f>IFERROR(VLOOKUP(B1518,'Asteroids@home'!$B$3:$I$1399,8,FALSE),"")</f>
        <v>0.17288355527630681</v>
      </c>
      <c r="D1518" s="23">
        <f>IFERROR(VLOOKUP(B1518,'Citizen Science Grid'!$B$3:$I$1120,8,FALSE),"")</f>
        <v>0.31485311115570641</v>
      </c>
      <c r="E1518" s="27" t="str">
        <f>IFERROR(VLOOKUP(B1518,'Enigma@home'!$B$3:$I$1120,8,FALSE),"")</f>
        <v/>
      </c>
      <c r="F1518" s="23">
        <f>IFERROR(VLOOKUP(B1518,'LHC@home'!$B$3:$I$1280,8,FALSE),"")</f>
        <v>0.47370333633819761</v>
      </c>
      <c r="G1518" s="23">
        <f>IFERROR(VLOOKUP(B1518,'NFS@Home'!$B$3:$I$1280,8,FALSE),"")</f>
        <v>0.41498711422609996</v>
      </c>
      <c r="H1518" s="23" t="str">
        <f>IFERROR(VLOOKUP(B1518,Numberfields!$B$3:$I$1011,8,FALSE),"")</f>
        <v/>
      </c>
      <c r="I1518" s="23">
        <f>IFERROR(VLOOKUP(B1518,Primegrid!$B$3:$I$955,8,FALSE),"")</f>
        <v>1.2396657684654675E-2</v>
      </c>
      <c r="J1518" s="23" t="str">
        <f>IFERROR(VLOOKUP(B1518,SRBase!$B$3:$I$614,8,FALSE),"")</f>
        <v/>
      </c>
      <c r="K1518" s="23" t="str">
        <f>IFERROR(VLOOKUP(B1518,'theSkyNet POGS'!$B$3:$I$1158,8,FALSE),"")</f>
        <v/>
      </c>
      <c r="L1518" s="23">
        <f>IFERROR(VLOOKUP(B1518,'TN-Grid'!$B$3:$I$908,8,FALSE),"")</f>
        <v>0.59210713630301559</v>
      </c>
      <c r="M1518" s="23">
        <f>IFERROR(VLOOKUP(B1518,'Yoyo@home'!$B$3:$I$955,8,FALSE),"")</f>
        <v>0.67169173216488065</v>
      </c>
      <c r="N1518" s="22"/>
      <c r="O1518" s="4">
        <f t="shared" si="26"/>
        <v>7</v>
      </c>
    </row>
    <row r="1519" spans="2:15" hidden="1" x14ac:dyDescent="0.35">
      <c r="B1519" s="12" t="s">
        <v>1808</v>
      </c>
      <c r="C1519" s="23" t="str">
        <f>IFERROR(VLOOKUP(B1519,'Asteroids@home'!$B$3:$I$1399,8,FALSE),"")</f>
        <v/>
      </c>
      <c r="D1519" s="23" t="str">
        <f>IFERROR(VLOOKUP(B1519,'Citizen Science Grid'!$B$3:$I$1120,8,FALSE),"")</f>
        <v/>
      </c>
      <c r="E1519" s="27" t="str">
        <f>IFERROR(VLOOKUP(B1519,'Enigma@home'!$B$3:$I$1120,8,FALSE),"")</f>
        <v/>
      </c>
      <c r="F1519" s="23" t="str">
        <f>IFERROR(VLOOKUP(B1519,'LHC@home'!$B$3:$I$1280,8,FALSE),"")</f>
        <v/>
      </c>
      <c r="G1519" s="23" t="str">
        <f>IFERROR(VLOOKUP(B1519,'NFS@Home'!$B$3:$I$1280,8,FALSE),"")</f>
        <v/>
      </c>
      <c r="H1519" s="23" t="str">
        <f>IFERROR(VLOOKUP(B1519,Numberfields!$B$3:$I$1011,8,FALSE),"")</f>
        <v/>
      </c>
      <c r="I1519" s="23" t="str">
        <f>IFERROR(VLOOKUP(B1519,Primegrid!$B$3:$I$955,8,FALSE),"")</f>
        <v/>
      </c>
      <c r="J1519" s="23" t="str">
        <f>IFERROR(VLOOKUP(B1519,SRBase!$B$3:$I$614,8,FALSE),"")</f>
        <v/>
      </c>
      <c r="K1519" s="23" t="str">
        <f>IFERROR(VLOOKUP(B1519,'theSkyNet POGS'!$B$3:$I$1158,8,FALSE),"")</f>
        <v/>
      </c>
      <c r="L1519" s="23" t="str">
        <f>IFERROR(VLOOKUP(B1519,'TN-Grid'!$B$3:$I$908,8,FALSE),"")</f>
        <v/>
      </c>
      <c r="M1519" s="23" t="str">
        <f>IFERROR(VLOOKUP(B1519,'Yoyo@home'!$B$3:$I$955,8,FALSE),"")</f>
        <v/>
      </c>
      <c r="N1519" s="22"/>
      <c r="O1519" s="4">
        <f t="shared" si="26"/>
        <v>0</v>
      </c>
    </row>
    <row r="1520" spans="2:15" hidden="1" x14ac:dyDescent="0.35">
      <c r="B1520" s="12" t="s">
        <v>1684</v>
      </c>
      <c r="C1520" s="23" t="str">
        <f>IFERROR(VLOOKUP(B1520,'Asteroids@home'!$B$3:$I$1399,8,FALSE),"")</f>
        <v/>
      </c>
      <c r="D1520" s="23" t="str">
        <f>IFERROR(VLOOKUP(B1520,'Citizen Science Grid'!$B$3:$I$1120,8,FALSE),"")</f>
        <v/>
      </c>
      <c r="E1520" s="27" t="str">
        <f>IFERROR(VLOOKUP(B1520,'Enigma@home'!$B$3:$I$1120,8,FALSE),"")</f>
        <v/>
      </c>
      <c r="F1520" s="23" t="str">
        <f>IFERROR(VLOOKUP(B1520,'LHC@home'!$B$3:$I$1280,8,FALSE),"")</f>
        <v/>
      </c>
      <c r="G1520" s="23" t="str">
        <f>IFERROR(VLOOKUP(B1520,'NFS@Home'!$B$3:$I$1280,8,FALSE),"")</f>
        <v/>
      </c>
      <c r="H1520" s="23" t="str">
        <f>IFERROR(VLOOKUP(B1520,Numberfields!$B$3:$I$1011,8,FALSE),"")</f>
        <v/>
      </c>
      <c r="I1520" s="23" t="str">
        <f>IFERROR(VLOOKUP(B1520,Primegrid!$B$3:$I$955,8,FALSE),"")</f>
        <v/>
      </c>
      <c r="J1520" s="23" t="str">
        <f>IFERROR(VLOOKUP(B1520,SRBase!$B$3:$I$614,8,FALSE),"")</f>
        <v/>
      </c>
      <c r="K1520" s="23" t="str">
        <f>IFERROR(VLOOKUP(B1520,'theSkyNet POGS'!$B$3:$I$1158,8,FALSE),"")</f>
        <v/>
      </c>
      <c r="L1520" s="23" t="str">
        <f>IFERROR(VLOOKUP(B1520,'TN-Grid'!$B$3:$I$908,8,FALSE),"")</f>
        <v/>
      </c>
      <c r="M1520" s="23" t="str">
        <f>IFERROR(VLOOKUP(B1520,'Yoyo@home'!$B$3:$I$955,8,FALSE),"")</f>
        <v/>
      </c>
      <c r="N1520" s="22"/>
      <c r="O1520" s="4">
        <f t="shared" si="26"/>
        <v>0</v>
      </c>
    </row>
    <row r="1521" spans="2:15" x14ac:dyDescent="0.35">
      <c r="B1521" s="12" t="s">
        <v>1425</v>
      </c>
      <c r="C1521" s="23">
        <f>IFERROR(VLOOKUP(B1521,'Asteroids@home'!$B$3:$I$1399,8,FALSE),"")</f>
        <v>3.2397628178165237E-2</v>
      </c>
      <c r="D1521" s="23" t="str">
        <f>IFERROR(VLOOKUP(B1521,'Citizen Science Grid'!$B$3:$I$1120,8,FALSE),"")</f>
        <v/>
      </c>
      <c r="E1521" s="27" t="str">
        <f>IFERROR(VLOOKUP(B1521,'Enigma@home'!$B$3:$I$1120,8,FALSE),"")</f>
        <v/>
      </c>
      <c r="F1521" s="23" t="str">
        <f>IFERROR(VLOOKUP(B1521,'LHC@home'!$B$3:$I$1280,8,FALSE),"")</f>
        <v/>
      </c>
      <c r="G1521" s="23" t="str">
        <f>IFERROR(VLOOKUP(B1521,'NFS@Home'!$B$3:$I$1280,8,FALSE),"")</f>
        <v/>
      </c>
      <c r="H1521" s="23" t="str">
        <f>IFERROR(VLOOKUP(B1521,Numberfields!$B$3:$I$1011,8,FALSE),"")</f>
        <v/>
      </c>
      <c r="I1521" s="23" t="str">
        <f>IFERROR(VLOOKUP(B1521,Primegrid!$B$3:$I$955,8,FALSE),"")</f>
        <v/>
      </c>
      <c r="J1521" s="23" t="str">
        <f>IFERROR(VLOOKUP(B1521,SRBase!$B$3:$I$614,8,FALSE),"")</f>
        <v/>
      </c>
      <c r="K1521" s="23" t="str">
        <f>IFERROR(VLOOKUP(B1521,'theSkyNet POGS'!$B$3:$I$1158,8,FALSE),"")</f>
        <v/>
      </c>
      <c r="L1521" s="23" t="str">
        <f>IFERROR(VLOOKUP(B1521,'TN-Grid'!$B$3:$I$908,8,FALSE),"")</f>
        <v/>
      </c>
      <c r="M1521" s="23" t="str">
        <f>IFERROR(VLOOKUP(B1521,'Yoyo@home'!$B$3:$I$955,8,FALSE),"")</f>
        <v/>
      </c>
      <c r="N1521" s="22"/>
      <c r="O1521" s="4">
        <f t="shared" si="26"/>
        <v>1</v>
      </c>
    </row>
    <row r="1522" spans="2:15" x14ac:dyDescent="0.35">
      <c r="B1522" s="12" t="s">
        <v>1872</v>
      </c>
      <c r="C1522" s="23" t="str">
        <f>IFERROR(VLOOKUP(B1522,'Asteroids@home'!$B$3:$I$1399,8,FALSE),"")</f>
        <v/>
      </c>
      <c r="D1522" s="23" t="str">
        <f>IFERROR(VLOOKUP(B1522,'Citizen Science Grid'!$B$3:$I$1120,8,FALSE),"")</f>
        <v/>
      </c>
      <c r="E1522" s="27" t="str">
        <f>IFERROR(VLOOKUP(B1522,'Enigma@home'!$B$3:$I$1120,8,FALSE),"")</f>
        <v/>
      </c>
      <c r="F1522" s="23" t="str">
        <f>IFERROR(VLOOKUP(B1522,'LHC@home'!$B$3:$I$1280,8,FALSE),"")</f>
        <v/>
      </c>
      <c r="G1522" s="23" t="str">
        <f>IFERROR(VLOOKUP(B1522,'NFS@Home'!$B$3:$I$1280,8,FALSE),"")</f>
        <v/>
      </c>
      <c r="H1522" s="23" t="str">
        <f>IFERROR(VLOOKUP(B1522,Numberfields!$B$3:$I$1011,8,FALSE),"")</f>
        <v/>
      </c>
      <c r="I1522" s="23" t="str">
        <f>IFERROR(VLOOKUP(B1522,Primegrid!$B$3:$I$955,8,FALSE),"")</f>
        <v/>
      </c>
      <c r="J1522" s="23" t="str">
        <f>IFERROR(VLOOKUP(B1522,SRBase!$B$3:$I$614,8,FALSE),"")</f>
        <v/>
      </c>
      <c r="K1522" s="23" t="str">
        <f>IFERROR(VLOOKUP(B1522,'theSkyNet POGS'!$B$3:$I$1158,8,FALSE),"")</f>
        <v/>
      </c>
      <c r="L1522" s="23" t="str">
        <f>IFERROR(VLOOKUP(B1522,'TN-Grid'!$B$3:$I$908,8,FALSE),"")</f>
        <v/>
      </c>
      <c r="M1522" s="23">
        <f>IFERROR(VLOOKUP(B1522,'Yoyo@home'!$B$3:$I$955,8,FALSE),"")</f>
        <v>0.13712283742928288</v>
      </c>
      <c r="N1522" s="22"/>
      <c r="O1522" s="4">
        <f t="shared" si="26"/>
        <v>1</v>
      </c>
    </row>
    <row r="1523" spans="2:15" x14ac:dyDescent="0.35">
      <c r="B1523" s="12" t="s">
        <v>1426</v>
      </c>
      <c r="C1523" s="23">
        <f>IFERROR(VLOOKUP(B1523,'Asteroids@home'!$B$3:$I$1399,8,FALSE),"")</f>
        <v>2.6704091518004732E-2</v>
      </c>
      <c r="D1523" s="23" t="str">
        <f>IFERROR(VLOOKUP(B1523,'Citizen Science Grid'!$B$3:$I$1120,8,FALSE),"")</f>
        <v/>
      </c>
      <c r="E1523" s="27" t="str">
        <f>IFERROR(VLOOKUP(B1523,'Enigma@home'!$B$3:$I$1120,8,FALSE),"")</f>
        <v/>
      </c>
      <c r="F1523" s="23">
        <f>IFERROR(VLOOKUP(B1523,'LHC@home'!$B$3:$I$1280,8,FALSE),"")</f>
        <v>0.14181793721897987</v>
      </c>
      <c r="G1523" s="23" t="str">
        <f>IFERROR(VLOOKUP(B1523,'NFS@Home'!$B$3:$I$1280,8,FALSE),"")</f>
        <v/>
      </c>
      <c r="H1523" s="23">
        <f>IFERROR(VLOOKUP(B1523,Numberfields!$B$3:$I$1011,8,FALSE),"")</f>
        <v>7.934785594991986E-2</v>
      </c>
      <c r="I1523" s="23" t="str">
        <f>IFERROR(VLOOKUP(B1523,Primegrid!$B$3:$I$955,8,FALSE),"")</f>
        <v/>
      </c>
      <c r="J1523" s="23" t="str">
        <f>IFERROR(VLOOKUP(B1523,SRBase!$B$3:$I$614,8,FALSE),"")</f>
        <v/>
      </c>
      <c r="K1523" s="23">
        <f>IFERROR(VLOOKUP(B1523,'theSkyNet POGS'!$B$3:$I$1158,8,FALSE),"")</f>
        <v>0.11348864386652505</v>
      </c>
      <c r="L1523" s="23" t="str">
        <f>IFERROR(VLOOKUP(B1523,'TN-Grid'!$B$3:$I$908,8,FALSE),"")</f>
        <v/>
      </c>
      <c r="M1523" s="23">
        <f>IFERROR(VLOOKUP(B1523,'Yoyo@home'!$B$3:$I$955,8,FALSE),"")</f>
        <v>7.3216850164123687E-2</v>
      </c>
      <c r="N1523" s="22"/>
      <c r="O1523" s="4">
        <f t="shared" si="26"/>
        <v>5</v>
      </c>
    </row>
    <row r="1524" spans="2:15" x14ac:dyDescent="0.35">
      <c r="B1524" s="12" t="s">
        <v>1427</v>
      </c>
      <c r="C1524" s="23">
        <f>IFERROR(VLOOKUP(B1524,'Asteroids@home'!$B$3:$I$1399,8,FALSE),"")</f>
        <v>4.2726087641798825E-2</v>
      </c>
      <c r="D1524" s="23" t="str">
        <f>IFERROR(VLOOKUP(B1524,'Citizen Science Grid'!$B$3:$I$1120,8,FALSE),"")</f>
        <v/>
      </c>
      <c r="E1524" s="27">
        <f>IFERROR(VLOOKUP(B1524,'Enigma@home'!$B$3:$I$1120,8,FALSE),"")</f>
        <v>1.5258092156023244E-2</v>
      </c>
      <c r="F1524" s="23">
        <f>IFERROR(VLOOKUP(B1524,'LHC@home'!$B$3:$I$1280,8,FALSE),"")</f>
        <v>0.16753476695981945</v>
      </c>
      <c r="G1524" s="23" t="str">
        <f>IFERROR(VLOOKUP(B1524,'NFS@Home'!$B$3:$I$1280,8,FALSE),"")</f>
        <v/>
      </c>
      <c r="H1524" s="23" t="str">
        <f>IFERROR(VLOOKUP(B1524,Numberfields!$B$3:$I$1011,8,FALSE),"")</f>
        <v/>
      </c>
      <c r="I1524" s="23" t="str">
        <f>IFERROR(VLOOKUP(B1524,Primegrid!$B$3:$I$955,8,FALSE),"")</f>
        <v/>
      </c>
      <c r="J1524" s="23" t="str">
        <f>IFERROR(VLOOKUP(B1524,SRBase!$B$3:$I$614,8,FALSE),"")</f>
        <v/>
      </c>
      <c r="K1524" s="23">
        <f>IFERROR(VLOOKUP(B1524,'theSkyNet POGS'!$B$3:$I$1158,8,FALSE),"")</f>
        <v>7.7871620795923538E-2</v>
      </c>
      <c r="L1524" s="23" t="str">
        <f>IFERROR(VLOOKUP(B1524,'TN-Grid'!$B$3:$I$908,8,FALSE),"")</f>
        <v/>
      </c>
      <c r="M1524" s="23">
        <f>IFERROR(VLOOKUP(B1524,'Yoyo@home'!$B$3:$I$955,8,FALSE),"")</f>
        <v>0.142714220790015</v>
      </c>
      <c r="N1524" s="22"/>
      <c r="O1524" s="4">
        <f t="shared" si="26"/>
        <v>5</v>
      </c>
    </row>
    <row r="1525" spans="2:15" x14ac:dyDescent="0.35">
      <c r="B1525" s="12" t="s">
        <v>1428</v>
      </c>
      <c r="C1525" s="23">
        <f>IFERROR(VLOOKUP(B1525,'Asteroids@home'!$B$3:$I$1399,8,FALSE),"")</f>
        <v>4.973723867905163E-2</v>
      </c>
      <c r="D1525" s="23" t="str">
        <f>IFERROR(VLOOKUP(B1525,'Citizen Science Grid'!$B$3:$I$1120,8,FALSE),"")</f>
        <v/>
      </c>
      <c r="E1525" s="27">
        <f>IFERROR(VLOOKUP(B1525,'Enigma@home'!$B$3:$I$1120,8,FALSE),"")</f>
        <v>1.4120865837580899E-2</v>
      </c>
      <c r="F1525" s="23">
        <f>IFERROR(VLOOKUP(B1525,'LHC@home'!$B$3:$I$1280,8,FALSE),"")</f>
        <v>0.13465980404826824</v>
      </c>
      <c r="G1525" s="23" t="str">
        <f>IFERROR(VLOOKUP(B1525,'NFS@Home'!$B$3:$I$1280,8,FALSE),"")</f>
        <v/>
      </c>
      <c r="H1525" s="23">
        <f>IFERROR(VLOOKUP(B1525,Numberfields!$B$3:$I$1011,8,FALSE),"")</f>
        <v>8.9747534214740091E-2</v>
      </c>
      <c r="I1525" s="23">
        <f>IFERROR(VLOOKUP(B1525,Primegrid!$B$3:$I$955,8,FALSE),"")</f>
        <v>1.3949293676060194E-2</v>
      </c>
      <c r="J1525" s="23" t="str">
        <f>IFERROR(VLOOKUP(B1525,SRBase!$B$3:$I$614,8,FALSE),"")</f>
        <v/>
      </c>
      <c r="K1525" s="23">
        <f>IFERROR(VLOOKUP(B1525,'theSkyNet POGS'!$B$3:$I$1158,8,FALSE),"")</f>
        <v>0.11929680758263357</v>
      </c>
      <c r="L1525" s="23" t="str">
        <f>IFERROR(VLOOKUP(B1525,'TN-Grid'!$B$3:$I$908,8,FALSE),"")</f>
        <v/>
      </c>
      <c r="M1525" s="23">
        <f>IFERROR(VLOOKUP(B1525,'Yoyo@home'!$B$3:$I$955,8,FALSE),"")</f>
        <v>5.5947862395245393E-2</v>
      </c>
      <c r="N1525" s="22"/>
      <c r="O1525" s="4">
        <f t="shared" si="26"/>
        <v>7</v>
      </c>
    </row>
    <row r="1526" spans="2:15" x14ac:dyDescent="0.35">
      <c r="B1526" s="12" t="s">
        <v>1429</v>
      </c>
      <c r="C1526" s="23">
        <f>IFERROR(VLOOKUP(B1526,'Asteroids@home'!$B$3:$I$1399,8,FALSE),"")</f>
        <v>5.2253948000696888E-2</v>
      </c>
      <c r="D1526" s="23" t="str">
        <f>IFERROR(VLOOKUP(B1526,'Citizen Science Grid'!$B$3:$I$1120,8,FALSE),"")</f>
        <v/>
      </c>
      <c r="E1526" s="27" t="str">
        <f>IFERROR(VLOOKUP(B1526,'Enigma@home'!$B$3:$I$1120,8,FALSE),"")</f>
        <v/>
      </c>
      <c r="F1526" s="23">
        <f>IFERROR(VLOOKUP(B1526,'LHC@home'!$B$3:$I$1280,8,FALSE),"")</f>
        <v>0.1799665570481479</v>
      </c>
      <c r="G1526" s="23" t="str">
        <f>IFERROR(VLOOKUP(B1526,'NFS@Home'!$B$3:$I$1280,8,FALSE),"")</f>
        <v/>
      </c>
      <c r="H1526" s="23" t="str">
        <f>IFERROR(VLOOKUP(B1526,Numberfields!$B$3:$I$1011,8,FALSE),"")</f>
        <v/>
      </c>
      <c r="I1526" s="23" t="str">
        <f>IFERROR(VLOOKUP(B1526,Primegrid!$B$3:$I$955,8,FALSE),"")</f>
        <v/>
      </c>
      <c r="J1526" s="23" t="str">
        <f>IFERROR(VLOOKUP(B1526,SRBase!$B$3:$I$614,8,FALSE),"")</f>
        <v/>
      </c>
      <c r="K1526" s="23" t="str">
        <f>IFERROR(VLOOKUP(B1526,'theSkyNet POGS'!$B$3:$I$1158,8,FALSE),"")</f>
        <v/>
      </c>
      <c r="L1526" s="23" t="str">
        <f>IFERROR(VLOOKUP(B1526,'TN-Grid'!$B$3:$I$908,8,FALSE),"")</f>
        <v/>
      </c>
      <c r="M1526" s="23" t="str">
        <f>IFERROR(VLOOKUP(B1526,'Yoyo@home'!$B$3:$I$955,8,FALSE),"")</f>
        <v/>
      </c>
      <c r="N1526" s="22"/>
      <c r="O1526" s="4">
        <f t="shared" si="26"/>
        <v>2</v>
      </c>
    </row>
    <row r="1527" spans="2:15" x14ac:dyDescent="0.35">
      <c r="B1527" s="12" t="s">
        <v>806</v>
      </c>
      <c r="C1527" s="23" t="str">
        <f>IFERROR(VLOOKUP(B1527,'Asteroids@home'!$B$3:$I$1399,8,FALSE),"")</f>
        <v/>
      </c>
      <c r="D1527" s="23" t="str">
        <f>IFERROR(VLOOKUP(B1527,'Citizen Science Grid'!$B$3:$I$1120,8,FALSE),"")</f>
        <v/>
      </c>
      <c r="E1527" s="27">
        <f>IFERROR(VLOOKUP(B1527,'Enigma@home'!$B$3:$I$1120,8,FALSE),"")</f>
        <v>1.380231444973508E-2</v>
      </c>
      <c r="F1527" s="23">
        <f>IFERROR(VLOOKUP(B1527,'LHC@home'!$B$3:$I$1280,8,FALSE),"")</f>
        <v>0.17507776205593323</v>
      </c>
      <c r="G1527" s="23">
        <f>IFERROR(VLOOKUP(B1527,'NFS@Home'!$B$3:$I$1280,8,FALSE),"")</f>
        <v>8.7911127526375574E-2</v>
      </c>
      <c r="H1527" s="23">
        <f>IFERROR(VLOOKUP(B1527,Numberfields!$B$3:$I$1011,8,FALSE),"")</f>
        <v>7.0821743896864423E-2</v>
      </c>
      <c r="I1527" s="23" t="str">
        <f>IFERROR(VLOOKUP(B1527,Primegrid!$B$3:$I$955,8,FALSE),"")</f>
        <v/>
      </c>
      <c r="J1527" s="23" t="str">
        <f>IFERROR(VLOOKUP(B1527,SRBase!$B$3:$I$614,8,FALSE),"")</f>
        <v/>
      </c>
      <c r="K1527" s="23">
        <f>IFERROR(VLOOKUP(B1527,'theSkyNet POGS'!$B$3:$I$1158,8,FALSE),"")</f>
        <v>6.3270311519416811E-2</v>
      </c>
      <c r="L1527" s="23">
        <f>IFERROR(VLOOKUP(B1527,'TN-Grid'!$B$3:$I$908,8,FALSE),"")</f>
        <v>0.26543405989697094</v>
      </c>
      <c r="M1527" s="23">
        <f>IFERROR(VLOOKUP(B1527,'Yoyo@home'!$B$3:$I$955,8,FALSE),"")</f>
        <v>0.16232716722358698</v>
      </c>
      <c r="N1527" s="22"/>
      <c r="O1527" s="4">
        <f t="shared" si="26"/>
        <v>7</v>
      </c>
    </row>
    <row r="1528" spans="2:15" x14ac:dyDescent="0.35">
      <c r="B1528" s="12" t="s">
        <v>1685</v>
      </c>
      <c r="C1528" s="23" t="str">
        <f>IFERROR(VLOOKUP(B1528,'Asteroids@home'!$B$3:$I$1399,8,FALSE),"")</f>
        <v/>
      </c>
      <c r="D1528" s="23" t="str">
        <f>IFERROR(VLOOKUP(B1528,'Citizen Science Grid'!$B$3:$I$1120,8,FALSE),"")</f>
        <v/>
      </c>
      <c r="E1528" s="27" t="str">
        <f>IFERROR(VLOOKUP(B1528,'Enigma@home'!$B$3:$I$1120,8,FALSE),"")</f>
        <v/>
      </c>
      <c r="F1528" s="23">
        <f>IFERROR(VLOOKUP(B1528,'LHC@home'!$B$3:$I$1280,8,FALSE),"")</f>
        <v>0.10281982568076505</v>
      </c>
      <c r="G1528" s="23" t="str">
        <f>IFERROR(VLOOKUP(B1528,'NFS@Home'!$B$3:$I$1280,8,FALSE),"")</f>
        <v/>
      </c>
      <c r="H1528" s="23" t="str">
        <f>IFERROR(VLOOKUP(B1528,Numberfields!$B$3:$I$1011,8,FALSE),"")</f>
        <v/>
      </c>
      <c r="I1528" s="23" t="str">
        <f>IFERROR(VLOOKUP(B1528,Primegrid!$B$3:$I$955,8,FALSE),"")</f>
        <v/>
      </c>
      <c r="J1528" s="23" t="str">
        <f>IFERROR(VLOOKUP(B1528,SRBase!$B$3:$I$614,8,FALSE),"")</f>
        <v/>
      </c>
      <c r="K1528" s="23">
        <f>IFERROR(VLOOKUP(B1528,'theSkyNet POGS'!$B$3:$I$1158,8,FALSE),"")</f>
        <v>7.2637214076810008E-2</v>
      </c>
      <c r="L1528" s="23" t="str">
        <f>IFERROR(VLOOKUP(B1528,'TN-Grid'!$B$3:$I$908,8,FALSE),"")</f>
        <v/>
      </c>
      <c r="M1528" s="23" t="str">
        <f>IFERROR(VLOOKUP(B1528,'Yoyo@home'!$B$3:$I$955,8,FALSE),"")</f>
        <v/>
      </c>
      <c r="N1528" s="22"/>
      <c r="O1528" s="4">
        <f t="shared" ref="O1528:O1591" si="27">COUNT(C1528:M1528)</f>
        <v>2</v>
      </c>
    </row>
    <row r="1529" spans="2:15" x14ac:dyDescent="0.35">
      <c r="B1529" s="12" t="s">
        <v>1430</v>
      </c>
      <c r="C1529" s="23">
        <f>IFERROR(VLOOKUP(B1529,'Asteroids@home'!$B$3:$I$1399,8,FALSE),"")</f>
        <v>4.6228354299592322E-2</v>
      </c>
      <c r="D1529" s="23" t="str">
        <f>IFERROR(VLOOKUP(B1529,'Citizen Science Grid'!$B$3:$I$1120,8,FALSE),"")</f>
        <v/>
      </c>
      <c r="E1529" s="27" t="str">
        <f>IFERROR(VLOOKUP(B1529,'Enigma@home'!$B$3:$I$1120,8,FALSE),"")</f>
        <v/>
      </c>
      <c r="F1529" s="23" t="str">
        <f>IFERROR(VLOOKUP(B1529,'LHC@home'!$B$3:$I$1280,8,FALSE),"")</f>
        <v/>
      </c>
      <c r="G1529" s="23" t="str">
        <f>IFERROR(VLOOKUP(B1529,'NFS@Home'!$B$3:$I$1280,8,FALSE),"")</f>
        <v/>
      </c>
      <c r="H1529" s="23" t="str">
        <f>IFERROR(VLOOKUP(B1529,Numberfields!$B$3:$I$1011,8,FALSE),"")</f>
        <v/>
      </c>
      <c r="I1529" s="23" t="str">
        <f>IFERROR(VLOOKUP(B1529,Primegrid!$B$3:$I$955,8,FALSE),"")</f>
        <v/>
      </c>
      <c r="J1529" s="23" t="str">
        <f>IFERROR(VLOOKUP(B1529,SRBase!$B$3:$I$614,8,FALSE),"")</f>
        <v/>
      </c>
      <c r="K1529" s="23">
        <f>IFERROR(VLOOKUP(B1529,'theSkyNet POGS'!$B$3:$I$1158,8,FALSE),"")</f>
        <v>8.2610867680353514E-2</v>
      </c>
      <c r="L1529" s="23" t="str">
        <f>IFERROR(VLOOKUP(B1529,'TN-Grid'!$B$3:$I$908,8,FALSE),"")</f>
        <v/>
      </c>
      <c r="M1529" s="23" t="str">
        <f>IFERROR(VLOOKUP(B1529,'Yoyo@home'!$B$3:$I$955,8,FALSE),"")</f>
        <v/>
      </c>
      <c r="N1529" s="22"/>
      <c r="O1529" s="4">
        <f t="shared" si="27"/>
        <v>2</v>
      </c>
    </row>
    <row r="1530" spans="2:15" x14ac:dyDescent="0.35">
      <c r="B1530" s="12" t="s">
        <v>1431</v>
      </c>
      <c r="C1530" s="23">
        <f>IFERROR(VLOOKUP(B1530,'Asteroids@home'!$B$3:$I$1399,8,FALSE),"")</f>
        <v>4.0552148303611375E-2</v>
      </c>
      <c r="D1530" s="23">
        <f>IFERROR(VLOOKUP(B1530,'Citizen Science Grid'!$B$3:$I$1120,8,FALSE),"")</f>
        <v>0.10971319087483786</v>
      </c>
      <c r="E1530" s="27">
        <f>IFERROR(VLOOKUP(B1530,'Enigma@home'!$B$3:$I$1120,8,FALSE),"")</f>
        <v>1.3674371673428359E-2</v>
      </c>
      <c r="F1530" s="23" t="str">
        <f>IFERROR(VLOOKUP(B1530,'LHC@home'!$B$3:$I$1280,8,FALSE),"")</f>
        <v/>
      </c>
      <c r="G1530" s="23" t="str">
        <f>IFERROR(VLOOKUP(B1530,'NFS@Home'!$B$3:$I$1280,8,FALSE),"")</f>
        <v/>
      </c>
      <c r="H1530" s="23" t="str">
        <f>IFERROR(VLOOKUP(B1530,Numberfields!$B$3:$I$1011,8,FALSE),"")</f>
        <v/>
      </c>
      <c r="I1530" s="23">
        <f>IFERROR(VLOOKUP(B1530,Primegrid!$B$3:$I$955,8,FALSE),"")</f>
        <v>6.0362906611380884E-3</v>
      </c>
      <c r="J1530" s="23" t="str">
        <f>IFERROR(VLOOKUP(B1530,SRBase!$B$3:$I$614,8,FALSE),"")</f>
        <v/>
      </c>
      <c r="K1530" s="23" t="str">
        <f>IFERROR(VLOOKUP(B1530,'theSkyNet POGS'!$B$3:$I$1158,8,FALSE),"")</f>
        <v/>
      </c>
      <c r="L1530" s="23" t="str">
        <f>IFERROR(VLOOKUP(B1530,'TN-Grid'!$B$3:$I$908,8,FALSE),"")</f>
        <v/>
      </c>
      <c r="M1530" s="23" t="str">
        <f>IFERROR(VLOOKUP(B1530,'Yoyo@home'!$B$3:$I$955,8,FALSE),"")</f>
        <v/>
      </c>
      <c r="N1530" s="22"/>
      <c r="O1530" s="4">
        <f t="shared" si="27"/>
        <v>4</v>
      </c>
    </row>
    <row r="1531" spans="2:15" x14ac:dyDescent="0.35">
      <c r="B1531" s="12" t="s">
        <v>1943</v>
      </c>
      <c r="C1531" s="23" t="str">
        <f>IFERROR(VLOOKUP(B1531,'Asteroids@home'!$B$3:$I$1399,8,FALSE),"")</f>
        <v/>
      </c>
      <c r="D1531" s="23" t="str">
        <f>IFERROR(VLOOKUP(B1531,'Citizen Science Grid'!$B$3:$I$1120,8,FALSE),"")</f>
        <v/>
      </c>
      <c r="E1531" s="27" t="str">
        <f>IFERROR(VLOOKUP(B1531,'Enigma@home'!$B$3:$I$1120,8,FALSE),"")</f>
        <v/>
      </c>
      <c r="F1531" s="23" t="str">
        <f>IFERROR(VLOOKUP(B1531,'LHC@home'!$B$3:$I$1280,8,FALSE),"")</f>
        <v/>
      </c>
      <c r="G1531" s="23" t="str">
        <f>IFERROR(VLOOKUP(B1531,'NFS@Home'!$B$3:$I$1280,8,FALSE),"")</f>
        <v/>
      </c>
      <c r="H1531" s="23" t="str">
        <f>IFERROR(VLOOKUP(B1531,Numberfields!$B$3:$I$1011,8,FALSE),"")</f>
        <v/>
      </c>
      <c r="I1531" s="23">
        <f>IFERROR(VLOOKUP(B1531,Primegrid!$B$3:$I$955,8,FALSE),"")</f>
        <v>1.2687223277437491E-2</v>
      </c>
      <c r="J1531" s="23" t="str">
        <f>IFERROR(VLOOKUP(B1531,SRBase!$B$3:$I$614,8,FALSE),"")</f>
        <v/>
      </c>
      <c r="K1531" s="23" t="str">
        <f>IFERROR(VLOOKUP(B1531,'theSkyNet POGS'!$B$3:$I$1158,8,FALSE),"")</f>
        <v/>
      </c>
      <c r="L1531" s="23" t="str">
        <f>IFERROR(VLOOKUP(B1531,'TN-Grid'!$B$3:$I$908,8,FALSE),"")</f>
        <v/>
      </c>
      <c r="M1531" s="23" t="str">
        <f>IFERROR(VLOOKUP(B1531,'Yoyo@home'!$B$3:$I$955,8,FALSE),"")</f>
        <v/>
      </c>
      <c r="N1531" s="22"/>
      <c r="O1531" s="4">
        <f t="shared" si="27"/>
        <v>1</v>
      </c>
    </row>
    <row r="1532" spans="2:15" x14ac:dyDescent="0.35">
      <c r="B1532" s="12" t="s">
        <v>1873</v>
      </c>
      <c r="C1532" s="23" t="str">
        <f>IFERROR(VLOOKUP(B1532,'Asteroids@home'!$B$3:$I$1399,8,FALSE),"")</f>
        <v/>
      </c>
      <c r="D1532" s="23" t="str">
        <f>IFERROR(VLOOKUP(B1532,'Citizen Science Grid'!$B$3:$I$1120,8,FALSE),"")</f>
        <v/>
      </c>
      <c r="E1532" s="27" t="str">
        <f>IFERROR(VLOOKUP(B1532,'Enigma@home'!$B$3:$I$1120,8,FALSE),"")</f>
        <v/>
      </c>
      <c r="F1532" s="23" t="str">
        <f>IFERROR(VLOOKUP(B1532,'LHC@home'!$B$3:$I$1280,8,FALSE),"")</f>
        <v/>
      </c>
      <c r="G1532" s="23" t="str">
        <f>IFERROR(VLOOKUP(B1532,'NFS@Home'!$B$3:$I$1280,8,FALSE),"")</f>
        <v/>
      </c>
      <c r="H1532" s="23" t="str">
        <f>IFERROR(VLOOKUP(B1532,Numberfields!$B$3:$I$1011,8,FALSE),"")</f>
        <v/>
      </c>
      <c r="I1532" s="23" t="str">
        <f>IFERROR(VLOOKUP(B1532,Primegrid!$B$3:$I$955,8,FALSE),"")</f>
        <v/>
      </c>
      <c r="J1532" s="23" t="str">
        <f>IFERROR(VLOOKUP(B1532,SRBase!$B$3:$I$614,8,FALSE),"")</f>
        <v/>
      </c>
      <c r="K1532" s="23" t="str">
        <f>IFERROR(VLOOKUP(B1532,'theSkyNet POGS'!$B$3:$I$1158,8,FALSE),"")</f>
        <v/>
      </c>
      <c r="L1532" s="23" t="str">
        <f>IFERROR(VLOOKUP(B1532,'TN-Grid'!$B$3:$I$908,8,FALSE),"")</f>
        <v/>
      </c>
      <c r="M1532" s="23">
        <f>IFERROR(VLOOKUP(B1532,'Yoyo@home'!$B$3:$I$955,8,FALSE),"")</f>
        <v>0.15012053462664857</v>
      </c>
      <c r="N1532" s="22"/>
      <c r="O1532" s="4">
        <f t="shared" si="27"/>
        <v>1</v>
      </c>
    </row>
    <row r="1533" spans="2:15" x14ac:dyDescent="0.35">
      <c r="B1533" s="12" t="s">
        <v>804</v>
      </c>
      <c r="C1533" s="23">
        <f>IFERROR(VLOOKUP(B1533,'Asteroids@home'!$B$3:$I$1399,8,FALSE),"")</f>
        <v>4.2416361268648541E-2</v>
      </c>
      <c r="D1533" s="23" t="str">
        <f>IFERROR(VLOOKUP(B1533,'Citizen Science Grid'!$B$3:$I$1120,8,FALSE),"")</f>
        <v/>
      </c>
      <c r="E1533" s="27">
        <f>IFERROR(VLOOKUP(B1533,'Enigma@home'!$B$3:$I$1120,8,FALSE),"")</f>
        <v>1.5906332300845902E-2</v>
      </c>
      <c r="F1533" s="23">
        <f>IFERROR(VLOOKUP(B1533,'LHC@home'!$B$3:$I$1280,8,FALSE),"")</f>
        <v>0.13064688159029925</v>
      </c>
      <c r="G1533" s="23" t="str">
        <f>IFERROR(VLOOKUP(B1533,'NFS@Home'!$B$3:$I$1280,8,FALSE),"")</f>
        <v/>
      </c>
      <c r="H1533" s="23" t="str">
        <f>IFERROR(VLOOKUP(B1533,Numberfields!$B$3:$I$1011,8,FALSE),"")</f>
        <v/>
      </c>
      <c r="I1533" s="23" t="str">
        <f>IFERROR(VLOOKUP(B1533,Primegrid!$B$3:$I$955,8,FALSE),"")</f>
        <v/>
      </c>
      <c r="J1533" s="23" t="str">
        <f>IFERROR(VLOOKUP(B1533,SRBase!$B$3:$I$614,8,FALSE),"")</f>
        <v/>
      </c>
      <c r="K1533" s="23">
        <f>IFERROR(VLOOKUP(B1533,'theSkyNet POGS'!$B$3:$I$1158,8,FALSE),"")</f>
        <v>0.10979708242880987</v>
      </c>
      <c r="L1533" s="23">
        <f>IFERROR(VLOOKUP(B1533,'TN-Grid'!$B$3:$I$908,8,FALSE),"")</f>
        <v>0.22892833082160416</v>
      </c>
      <c r="M1533" s="23" t="str">
        <f>IFERROR(VLOOKUP(B1533,'Yoyo@home'!$B$3:$I$955,8,FALSE),"")</f>
        <v/>
      </c>
      <c r="N1533" s="22"/>
      <c r="O1533" s="4">
        <f t="shared" si="27"/>
        <v>5</v>
      </c>
    </row>
    <row r="1534" spans="2:15" x14ac:dyDescent="0.35">
      <c r="B1534" s="12" t="s">
        <v>1432</v>
      </c>
      <c r="C1534" s="23">
        <f>IFERROR(VLOOKUP(B1534,'Asteroids@home'!$B$3:$I$1399,8,FALSE),"")</f>
        <v>5.9892441762922161E-2</v>
      </c>
      <c r="D1534" s="23" t="str">
        <f>IFERROR(VLOOKUP(B1534,'Citizen Science Grid'!$B$3:$I$1120,8,FALSE),"")</f>
        <v/>
      </c>
      <c r="E1534" s="27" t="str">
        <f>IFERROR(VLOOKUP(B1534,'Enigma@home'!$B$3:$I$1120,8,FALSE),"")</f>
        <v/>
      </c>
      <c r="F1534" s="23" t="str">
        <f>IFERROR(VLOOKUP(B1534,'LHC@home'!$B$3:$I$1280,8,FALSE),"")</f>
        <v/>
      </c>
      <c r="G1534" s="23" t="str">
        <f>IFERROR(VLOOKUP(B1534,'NFS@Home'!$B$3:$I$1280,8,FALSE),"")</f>
        <v/>
      </c>
      <c r="H1534" s="23" t="str">
        <f>IFERROR(VLOOKUP(B1534,Numberfields!$B$3:$I$1011,8,FALSE),"")</f>
        <v/>
      </c>
      <c r="I1534" s="23" t="str">
        <f>IFERROR(VLOOKUP(B1534,Primegrid!$B$3:$I$955,8,FALSE),"")</f>
        <v/>
      </c>
      <c r="J1534" s="23" t="str">
        <f>IFERROR(VLOOKUP(B1534,SRBase!$B$3:$I$614,8,FALSE),"")</f>
        <v/>
      </c>
      <c r="K1534" s="23">
        <f>IFERROR(VLOOKUP(B1534,'theSkyNet POGS'!$B$3:$I$1158,8,FALSE),"")</f>
        <v>6.080579398639771E-2</v>
      </c>
      <c r="L1534" s="23" t="str">
        <f>IFERROR(VLOOKUP(B1534,'TN-Grid'!$B$3:$I$908,8,FALSE),"")</f>
        <v/>
      </c>
      <c r="M1534" s="23" t="str">
        <f>IFERROR(VLOOKUP(B1534,'Yoyo@home'!$B$3:$I$955,8,FALSE),"")</f>
        <v/>
      </c>
      <c r="N1534" s="22"/>
      <c r="O1534" s="4">
        <f t="shared" si="27"/>
        <v>2</v>
      </c>
    </row>
    <row r="1535" spans="2:15" x14ac:dyDescent="0.35">
      <c r="B1535" s="12" t="s">
        <v>1994</v>
      </c>
      <c r="C1535" s="23" t="str">
        <f>IFERROR(VLOOKUP(B1535,'Asteroids@home'!$B$3:$I$1399,8,FALSE),"")</f>
        <v/>
      </c>
      <c r="D1535" s="23" t="str">
        <f>IFERROR(VLOOKUP(B1535,'Citizen Science Grid'!$B$3:$I$1120,8,FALSE),"")</f>
        <v/>
      </c>
      <c r="E1535" s="27">
        <f>IFERROR(VLOOKUP(B1535,'Enigma@home'!$B$3:$I$1120,8,FALSE),"")</f>
        <v>1.4214158179109893E-2</v>
      </c>
      <c r="F1535" s="23" t="str">
        <f>IFERROR(VLOOKUP(B1535,'LHC@home'!$B$3:$I$1280,8,FALSE),"")</f>
        <v/>
      </c>
      <c r="G1535" s="23" t="str">
        <f>IFERROR(VLOOKUP(B1535,'NFS@Home'!$B$3:$I$1280,8,FALSE),"")</f>
        <v/>
      </c>
      <c r="H1535" s="23" t="str">
        <f>IFERROR(VLOOKUP(B1535,Numberfields!$B$3:$I$1011,8,FALSE),"")</f>
        <v/>
      </c>
      <c r="I1535" s="23" t="str">
        <f>IFERROR(VLOOKUP(B1535,Primegrid!$B$3:$I$955,8,FALSE),"")</f>
        <v/>
      </c>
      <c r="J1535" s="23" t="str">
        <f>IFERROR(VLOOKUP(B1535,SRBase!$B$3:$I$614,8,FALSE),"")</f>
        <v/>
      </c>
      <c r="K1535" s="23" t="str">
        <f>IFERROR(VLOOKUP(B1535,'theSkyNet POGS'!$B$3:$I$1158,8,FALSE),"")</f>
        <v/>
      </c>
      <c r="L1535" s="23" t="str">
        <f>IFERROR(VLOOKUP(B1535,'TN-Grid'!$B$3:$I$908,8,FALSE),"")</f>
        <v/>
      </c>
      <c r="M1535" s="23" t="str">
        <f>IFERROR(VLOOKUP(B1535,'Yoyo@home'!$B$3:$I$955,8,FALSE),"")</f>
        <v/>
      </c>
      <c r="N1535" s="22"/>
      <c r="O1535" s="4">
        <f t="shared" si="27"/>
        <v>1</v>
      </c>
    </row>
    <row r="1536" spans="2:15" hidden="1" x14ac:dyDescent="0.35">
      <c r="B1536" s="12" t="s">
        <v>1972</v>
      </c>
      <c r="C1536" s="23" t="str">
        <f>IFERROR(VLOOKUP(B1536,'Asteroids@home'!$B$3:$I$1399,8,FALSE),"")</f>
        <v/>
      </c>
      <c r="D1536" s="23" t="str">
        <f>IFERROR(VLOOKUP(B1536,'Citizen Science Grid'!$B$3:$I$1120,8,FALSE),"")</f>
        <v/>
      </c>
      <c r="E1536" s="27" t="str">
        <f>IFERROR(VLOOKUP(B1536,'Enigma@home'!$B$3:$I$1120,8,FALSE),"")</f>
        <v/>
      </c>
      <c r="F1536" s="23" t="str">
        <f>IFERROR(VLOOKUP(B1536,'LHC@home'!$B$3:$I$1280,8,FALSE),"")</f>
        <v/>
      </c>
      <c r="G1536" s="23" t="str">
        <f>IFERROR(VLOOKUP(B1536,'NFS@Home'!$B$3:$I$1280,8,FALSE),"")</f>
        <v/>
      </c>
      <c r="H1536" s="23" t="str">
        <f>IFERROR(VLOOKUP(B1536,Numberfields!$B$3:$I$1011,8,FALSE),"")</f>
        <v/>
      </c>
      <c r="I1536" s="23" t="str">
        <f>IFERROR(VLOOKUP(B1536,Primegrid!$B$3:$I$955,8,FALSE),"")</f>
        <v/>
      </c>
      <c r="J1536" s="23" t="str">
        <f>IFERROR(VLOOKUP(B1536,SRBase!$B$3:$I$614,8,FALSE),"")</f>
        <v/>
      </c>
      <c r="K1536" s="23" t="str">
        <f>IFERROR(VLOOKUP(B1536,'theSkyNet POGS'!$B$3:$I$1158,8,FALSE),"")</f>
        <v/>
      </c>
      <c r="L1536" s="23" t="str">
        <f>IFERROR(VLOOKUP(B1536,'TN-Grid'!$B$3:$I$908,8,FALSE),"")</f>
        <v/>
      </c>
      <c r="M1536" s="23" t="str">
        <f>IFERROR(VLOOKUP(B1536,'Yoyo@home'!$B$3:$I$955,8,FALSE),"")</f>
        <v/>
      </c>
      <c r="N1536" s="22"/>
      <c r="O1536" s="4">
        <f t="shared" si="27"/>
        <v>0</v>
      </c>
    </row>
    <row r="1537" spans="2:15" hidden="1" x14ac:dyDescent="0.35">
      <c r="B1537" s="12" t="s">
        <v>1973</v>
      </c>
      <c r="C1537" s="23" t="str">
        <f>IFERROR(VLOOKUP(B1537,'Asteroids@home'!$B$3:$I$1399,8,FALSE),"")</f>
        <v/>
      </c>
      <c r="D1537" s="23" t="str">
        <f>IFERROR(VLOOKUP(B1537,'Citizen Science Grid'!$B$3:$I$1120,8,FALSE),"")</f>
        <v/>
      </c>
      <c r="E1537" s="27" t="str">
        <f>IFERROR(VLOOKUP(B1537,'Enigma@home'!$B$3:$I$1120,8,FALSE),"")</f>
        <v/>
      </c>
      <c r="F1537" s="23" t="str">
        <f>IFERROR(VLOOKUP(B1537,'LHC@home'!$B$3:$I$1280,8,FALSE),"")</f>
        <v/>
      </c>
      <c r="G1537" s="23" t="str">
        <f>IFERROR(VLOOKUP(B1537,'NFS@Home'!$B$3:$I$1280,8,FALSE),"")</f>
        <v/>
      </c>
      <c r="H1537" s="23" t="str">
        <f>IFERROR(VLOOKUP(B1537,Numberfields!$B$3:$I$1011,8,FALSE),"")</f>
        <v/>
      </c>
      <c r="I1537" s="23" t="str">
        <f>IFERROR(VLOOKUP(B1537,Primegrid!$B$3:$I$955,8,FALSE),"")</f>
        <v/>
      </c>
      <c r="J1537" s="23" t="str">
        <f>IFERROR(VLOOKUP(B1537,SRBase!$B$3:$I$614,8,FALSE),"")</f>
        <v/>
      </c>
      <c r="K1537" s="23" t="str">
        <f>IFERROR(VLOOKUP(B1537,'theSkyNet POGS'!$B$3:$I$1158,8,FALSE),"")</f>
        <v/>
      </c>
      <c r="L1537" s="23" t="str">
        <f>IFERROR(VLOOKUP(B1537,'TN-Grid'!$B$3:$I$908,8,FALSE),"")</f>
        <v/>
      </c>
      <c r="M1537" s="23" t="str">
        <f>IFERROR(VLOOKUP(B1537,'Yoyo@home'!$B$3:$I$955,8,FALSE),"")</f>
        <v/>
      </c>
      <c r="N1537" s="22"/>
      <c r="O1537" s="4">
        <f t="shared" si="27"/>
        <v>0</v>
      </c>
    </row>
    <row r="1538" spans="2:15" x14ac:dyDescent="0.35">
      <c r="B1538" s="12" t="s">
        <v>1433</v>
      </c>
      <c r="C1538" s="23">
        <f>IFERROR(VLOOKUP(B1538,'Asteroids@home'!$B$3:$I$1399,8,FALSE),"")</f>
        <v>0.47195292286700125</v>
      </c>
      <c r="D1538" s="23" t="str">
        <f>IFERROR(VLOOKUP(B1538,'Citizen Science Grid'!$B$3:$I$1120,8,FALSE),"")</f>
        <v/>
      </c>
      <c r="E1538" s="27" t="str">
        <f>IFERROR(VLOOKUP(B1538,'Enigma@home'!$B$3:$I$1120,8,FALSE),"")</f>
        <v/>
      </c>
      <c r="F1538" s="23" t="str">
        <f>IFERROR(VLOOKUP(B1538,'LHC@home'!$B$3:$I$1280,8,FALSE),"")</f>
        <v/>
      </c>
      <c r="G1538" s="23" t="str">
        <f>IFERROR(VLOOKUP(B1538,'NFS@Home'!$B$3:$I$1280,8,FALSE),"")</f>
        <v/>
      </c>
      <c r="H1538" s="23" t="str">
        <f>IFERROR(VLOOKUP(B1538,Numberfields!$B$3:$I$1011,8,FALSE),"")</f>
        <v/>
      </c>
      <c r="I1538" s="23" t="str">
        <f>IFERROR(VLOOKUP(B1538,Primegrid!$B$3:$I$955,8,FALSE),"")</f>
        <v/>
      </c>
      <c r="J1538" s="23" t="str">
        <f>IFERROR(VLOOKUP(B1538,SRBase!$B$3:$I$614,8,FALSE),"")</f>
        <v/>
      </c>
      <c r="K1538" s="23" t="str">
        <f>IFERROR(VLOOKUP(B1538,'theSkyNet POGS'!$B$3:$I$1158,8,FALSE),"")</f>
        <v/>
      </c>
      <c r="L1538" s="23" t="str">
        <f>IFERROR(VLOOKUP(B1538,'TN-Grid'!$B$3:$I$908,8,FALSE),"")</f>
        <v/>
      </c>
      <c r="M1538" s="23" t="str">
        <f>IFERROR(VLOOKUP(B1538,'Yoyo@home'!$B$3:$I$955,8,FALSE),"")</f>
        <v/>
      </c>
      <c r="N1538" s="22"/>
      <c r="O1538" s="4">
        <f t="shared" si="27"/>
        <v>1</v>
      </c>
    </row>
    <row r="1539" spans="2:15" x14ac:dyDescent="0.35">
      <c r="B1539" s="12" t="s">
        <v>1434</v>
      </c>
      <c r="C1539" s="23" t="str">
        <f>IFERROR(VLOOKUP(B1539,'Asteroids@home'!$B$3:$I$1399,8,FALSE),"")</f>
        <v/>
      </c>
      <c r="D1539" s="23" t="str">
        <f>IFERROR(VLOOKUP(B1539,'Citizen Science Grid'!$B$3:$I$1120,8,FALSE),"")</f>
        <v/>
      </c>
      <c r="E1539" s="27" t="str">
        <f>IFERROR(VLOOKUP(B1539,'Enigma@home'!$B$3:$I$1120,8,FALSE),"")</f>
        <v/>
      </c>
      <c r="F1539" s="23" t="str">
        <f>IFERROR(VLOOKUP(B1539,'LHC@home'!$B$3:$I$1280,8,FALSE),"")</f>
        <v/>
      </c>
      <c r="G1539" s="23" t="str">
        <f>IFERROR(VLOOKUP(B1539,'NFS@Home'!$B$3:$I$1280,8,FALSE),"")</f>
        <v/>
      </c>
      <c r="H1539" s="23" t="str">
        <f>IFERROR(VLOOKUP(B1539,Numberfields!$B$3:$I$1011,8,FALSE),"")</f>
        <v/>
      </c>
      <c r="I1539" s="23" t="str">
        <f>IFERROR(VLOOKUP(B1539,Primegrid!$B$3:$I$955,8,FALSE),"")</f>
        <v/>
      </c>
      <c r="J1539" s="23">
        <f>IFERROR(VLOOKUP(B1539,SRBase!$B$3:$I$614,8,FALSE),"")</f>
        <v>3.0193979392540831</v>
      </c>
      <c r="K1539" s="23" t="str">
        <f>IFERROR(VLOOKUP(B1539,'theSkyNet POGS'!$B$3:$I$1158,8,FALSE),"")</f>
        <v/>
      </c>
      <c r="L1539" s="23" t="str">
        <f>IFERROR(VLOOKUP(B1539,'TN-Grid'!$B$3:$I$908,8,FALSE),"")</f>
        <v/>
      </c>
      <c r="M1539" s="23" t="str">
        <f>IFERROR(VLOOKUP(B1539,'Yoyo@home'!$B$3:$I$955,8,FALSE),"")</f>
        <v/>
      </c>
      <c r="N1539" s="22"/>
      <c r="O1539" s="4">
        <f t="shared" si="27"/>
        <v>1</v>
      </c>
    </row>
    <row r="1540" spans="2:15" x14ac:dyDescent="0.35">
      <c r="B1540" s="12" t="s">
        <v>1686</v>
      </c>
      <c r="C1540" s="23" t="str">
        <f>IFERROR(VLOOKUP(B1540,'Asteroids@home'!$B$3:$I$1399,8,FALSE),"")</f>
        <v/>
      </c>
      <c r="D1540" s="23" t="str">
        <f>IFERROR(VLOOKUP(B1540,'Citizen Science Grid'!$B$3:$I$1120,8,FALSE),"")</f>
        <v/>
      </c>
      <c r="E1540" s="27" t="str">
        <f>IFERROR(VLOOKUP(B1540,'Enigma@home'!$B$3:$I$1120,8,FALSE),"")</f>
        <v/>
      </c>
      <c r="F1540" s="23">
        <f>IFERROR(VLOOKUP(B1540,'LHC@home'!$B$3:$I$1280,8,FALSE),"")</f>
        <v>0.6851756745048837</v>
      </c>
      <c r="G1540" s="23" t="str">
        <f>IFERROR(VLOOKUP(B1540,'NFS@Home'!$B$3:$I$1280,8,FALSE),"")</f>
        <v/>
      </c>
      <c r="H1540" s="23" t="str">
        <f>IFERROR(VLOOKUP(B1540,Numberfields!$B$3:$I$1011,8,FALSE),"")</f>
        <v/>
      </c>
      <c r="I1540" s="23">
        <f>IFERROR(VLOOKUP(B1540,Primegrid!$B$3:$I$955,8,FALSE),"")</f>
        <v>2.2289412124116413E-2</v>
      </c>
      <c r="J1540" s="23" t="str">
        <f>IFERROR(VLOOKUP(B1540,SRBase!$B$3:$I$614,8,FALSE),"")</f>
        <v/>
      </c>
      <c r="K1540" s="23">
        <f>IFERROR(VLOOKUP(B1540,'theSkyNet POGS'!$B$3:$I$1158,8,FALSE),"")</f>
        <v>0.3289730858992761</v>
      </c>
      <c r="L1540" s="23" t="str">
        <f>IFERROR(VLOOKUP(B1540,'TN-Grid'!$B$3:$I$908,8,FALSE),"")</f>
        <v/>
      </c>
      <c r="M1540" s="23" t="str">
        <f>IFERROR(VLOOKUP(B1540,'Yoyo@home'!$B$3:$I$955,8,FALSE),"")</f>
        <v/>
      </c>
      <c r="N1540" s="22"/>
      <c r="O1540" s="4">
        <f t="shared" si="27"/>
        <v>3</v>
      </c>
    </row>
    <row r="1541" spans="2:15" x14ac:dyDescent="0.35">
      <c r="B1541" s="12" t="s">
        <v>1435</v>
      </c>
      <c r="C1541" s="23">
        <f>IFERROR(VLOOKUP(B1541,'Asteroids@home'!$B$3:$I$1399,8,FALSE),"")</f>
        <v>0.31816034238236934</v>
      </c>
      <c r="D1541" s="23" t="str">
        <f>IFERROR(VLOOKUP(B1541,'Citizen Science Grid'!$B$3:$I$1120,8,FALSE),"")</f>
        <v/>
      </c>
      <c r="E1541" s="27" t="str">
        <f>IFERROR(VLOOKUP(B1541,'Enigma@home'!$B$3:$I$1120,8,FALSE),"")</f>
        <v/>
      </c>
      <c r="F1541" s="23">
        <f>IFERROR(VLOOKUP(B1541,'LHC@home'!$B$3:$I$1280,8,FALSE),"")</f>
        <v>0.75910580892266177</v>
      </c>
      <c r="G1541" s="23" t="str">
        <f>IFERROR(VLOOKUP(B1541,'NFS@Home'!$B$3:$I$1280,8,FALSE),"")</f>
        <v/>
      </c>
      <c r="H1541" s="23" t="str">
        <f>IFERROR(VLOOKUP(B1541,Numberfields!$B$3:$I$1011,8,FALSE),"")</f>
        <v/>
      </c>
      <c r="I1541" s="23" t="str">
        <f>IFERROR(VLOOKUP(B1541,Primegrid!$B$3:$I$955,8,FALSE),"")</f>
        <v/>
      </c>
      <c r="J1541" s="23" t="str">
        <f>IFERROR(VLOOKUP(B1541,SRBase!$B$3:$I$614,8,FALSE),"")</f>
        <v/>
      </c>
      <c r="K1541" s="23" t="str">
        <f>IFERROR(VLOOKUP(B1541,'theSkyNet POGS'!$B$3:$I$1158,8,FALSE),"")</f>
        <v/>
      </c>
      <c r="L1541" s="23" t="str">
        <f>IFERROR(VLOOKUP(B1541,'TN-Grid'!$B$3:$I$908,8,FALSE),"")</f>
        <v/>
      </c>
      <c r="M1541" s="23" t="str">
        <f>IFERROR(VLOOKUP(B1541,'Yoyo@home'!$B$3:$I$955,8,FALSE),"")</f>
        <v/>
      </c>
      <c r="N1541" s="22"/>
      <c r="O1541" s="4">
        <f t="shared" si="27"/>
        <v>2</v>
      </c>
    </row>
    <row r="1542" spans="2:15" x14ac:dyDescent="0.35">
      <c r="B1542" s="12" t="s">
        <v>1687</v>
      </c>
      <c r="C1542" s="23" t="str">
        <f>IFERROR(VLOOKUP(B1542,'Asteroids@home'!$B$3:$I$1399,8,FALSE),"")</f>
        <v/>
      </c>
      <c r="D1542" s="23" t="str">
        <f>IFERROR(VLOOKUP(B1542,'Citizen Science Grid'!$B$3:$I$1120,8,FALSE),"")</f>
        <v/>
      </c>
      <c r="E1542" s="27" t="str">
        <f>IFERROR(VLOOKUP(B1542,'Enigma@home'!$B$3:$I$1120,8,FALSE),"")</f>
        <v/>
      </c>
      <c r="F1542" s="23">
        <f>IFERROR(VLOOKUP(B1542,'LHC@home'!$B$3:$I$1280,8,FALSE),"")</f>
        <v>0.62461826993843839</v>
      </c>
      <c r="G1542" s="23" t="str">
        <f>IFERROR(VLOOKUP(B1542,'NFS@Home'!$B$3:$I$1280,8,FALSE),"")</f>
        <v/>
      </c>
      <c r="H1542" s="23" t="str">
        <f>IFERROR(VLOOKUP(B1542,Numberfields!$B$3:$I$1011,8,FALSE),"")</f>
        <v/>
      </c>
      <c r="I1542" s="23" t="str">
        <f>IFERROR(VLOOKUP(B1542,Primegrid!$B$3:$I$955,8,FALSE),"")</f>
        <v/>
      </c>
      <c r="J1542" s="23" t="str">
        <f>IFERROR(VLOOKUP(B1542,SRBase!$B$3:$I$614,8,FALSE),"")</f>
        <v/>
      </c>
      <c r="K1542" s="23" t="str">
        <f>IFERROR(VLOOKUP(B1542,'theSkyNet POGS'!$B$3:$I$1158,8,FALSE),"")</f>
        <v/>
      </c>
      <c r="L1542" s="23" t="str">
        <f>IFERROR(VLOOKUP(B1542,'TN-Grid'!$B$3:$I$908,8,FALSE),"")</f>
        <v/>
      </c>
      <c r="M1542" s="23" t="str">
        <f>IFERROR(VLOOKUP(B1542,'Yoyo@home'!$B$3:$I$955,8,FALSE),"")</f>
        <v/>
      </c>
      <c r="N1542" s="22"/>
      <c r="O1542" s="4">
        <f t="shared" si="27"/>
        <v>1</v>
      </c>
    </row>
    <row r="1543" spans="2:15" x14ac:dyDescent="0.35">
      <c r="B1543" s="12" t="s">
        <v>1436</v>
      </c>
      <c r="C1543" s="23">
        <f>IFERROR(VLOOKUP(B1543,'Asteroids@home'!$B$3:$I$1399,8,FALSE),"")</f>
        <v>0.37210122113587901</v>
      </c>
      <c r="D1543" s="23">
        <f>IFERROR(VLOOKUP(B1543,'Citizen Science Grid'!$B$3:$I$1120,8,FALSE),"")</f>
        <v>0.61673576911257688</v>
      </c>
      <c r="E1543" s="27" t="str">
        <f>IFERROR(VLOOKUP(B1543,'Enigma@home'!$B$3:$I$1120,8,FALSE),"")</f>
        <v/>
      </c>
      <c r="F1543" s="23" t="str">
        <f>IFERROR(VLOOKUP(B1543,'LHC@home'!$B$3:$I$1280,8,FALSE),"")</f>
        <v/>
      </c>
      <c r="G1543" s="23" t="str">
        <f>IFERROR(VLOOKUP(B1543,'NFS@Home'!$B$3:$I$1280,8,FALSE),"")</f>
        <v/>
      </c>
      <c r="H1543" s="23">
        <f>IFERROR(VLOOKUP(B1543,Numberfields!$B$3:$I$1011,8,FALSE),"")</f>
        <v>0.29624117500287911</v>
      </c>
      <c r="I1543" s="23" t="str">
        <f>IFERROR(VLOOKUP(B1543,Primegrid!$B$3:$I$955,8,FALSE),"")</f>
        <v/>
      </c>
      <c r="J1543" s="23" t="str">
        <f>IFERROR(VLOOKUP(B1543,SRBase!$B$3:$I$614,8,FALSE),"")</f>
        <v/>
      </c>
      <c r="K1543" s="23" t="str">
        <f>IFERROR(VLOOKUP(B1543,'theSkyNet POGS'!$B$3:$I$1158,8,FALSE),"")</f>
        <v/>
      </c>
      <c r="L1543" s="23" t="str">
        <f>IFERROR(VLOOKUP(B1543,'TN-Grid'!$B$3:$I$908,8,FALSE),"")</f>
        <v/>
      </c>
      <c r="M1543" s="23" t="str">
        <f>IFERROR(VLOOKUP(B1543,'Yoyo@home'!$B$3:$I$955,8,FALSE),"")</f>
        <v/>
      </c>
      <c r="N1543" s="22"/>
      <c r="O1543" s="4">
        <f t="shared" si="27"/>
        <v>3</v>
      </c>
    </row>
    <row r="1544" spans="2:15" x14ac:dyDescent="0.35">
      <c r="B1544" s="12" t="s">
        <v>1905</v>
      </c>
      <c r="C1544" s="23" t="str">
        <f>IFERROR(VLOOKUP(B1544,'Asteroids@home'!$B$3:$I$1399,8,FALSE),"")</f>
        <v/>
      </c>
      <c r="D1544" s="23">
        <f>IFERROR(VLOOKUP(B1544,'Citizen Science Grid'!$B$3:$I$1120,8,FALSE),"")</f>
        <v>0.67058306071728535</v>
      </c>
      <c r="E1544" s="27" t="str">
        <f>IFERROR(VLOOKUP(B1544,'Enigma@home'!$B$3:$I$1120,8,FALSE),"")</f>
        <v/>
      </c>
      <c r="F1544" s="23" t="str">
        <f>IFERROR(VLOOKUP(B1544,'LHC@home'!$B$3:$I$1280,8,FALSE),"")</f>
        <v/>
      </c>
      <c r="G1544" s="23" t="str">
        <f>IFERROR(VLOOKUP(B1544,'NFS@Home'!$B$3:$I$1280,8,FALSE),"")</f>
        <v/>
      </c>
      <c r="H1544" s="23" t="str">
        <f>IFERROR(VLOOKUP(B1544,Numberfields!$B$3:$I$1011,8,FALSE),"")</f>
        <v/>
      </c>
      <c r="I1544" s="23" t="str">
        <f>IFERROR(VLOOKUP(B1544,Primegrid!$B$3:$I$955,8,FALSE),"")</f>
        <v/>
      </c>
      <c r="J1544" s="23" t="str">
        <f>IFERROR(VLOOKUP(B1544,SRBase!$B$3:$I$614,8,FALSE),"")</f>
        <v/>
      </c>
      <c r="K1544" s="23" t="str">
        <f>IFERROR(VLOOKUP(B1544,'theSkyNet POGS'!$B$3:$I$1158,8,FALSE),"")</f>
        <v/>
      </c>
      <c r="L1544" s="23" t="str">
        <f>IFERROR(VLOOKUP(B1544,'TN-Grid'!$B$3:$I$908,8,FALSE),"")</f>
        <v/>
      </c>
      <c r="M1544" s="23" t="str">
        <f>IFERROR(VLOOKUP(B1544,'Yoyo@home'!$B$3:$I$955,8,FALSE),"")</f>
        <v/>
      </c>
      <c r="N1544" s="22"/>
      <c r="O1544" s="4">
        <f t="shared" si="27"/>
        <v>1</v>
      </c>
    </row>
    <row r="1545" spans="2:15" x14ac:dyDescent="0.35">
      <c r="B1545" s="12" t="s">
        <v>1437</v>
      </c>
      <c r="C1545" s="23">
        <f>IFERROR(VLOOKUP(B1545,'Asteroids@home'!$B$3:$I$1399,8,FALSE),"")</f>
        <v>0.24880824429497964</v>
      </c>
      <c r="D1545" s="23" t="str">
        <f>IFERROR(VLOOKUP(B1545,'Citizen Science Grid'!$B$3:$I$1120,8,FALSE),"")</f>
        <v/>
      </c>
      <c r="E1545" s="27" t="str">
        <f>IFERROR(VLOOKUP(B1545,'Enigma@home'!$B$3:$I$1120,8,FALSE),"")</f>
        <v/>
      </c>
      <c r="F1545" s="23">
        <f>IFERROR(VLOOKUP(B1545,'LHC@home'!$B$3:$I$1280,8,FALSE),"")</f>
        <v>0.35083429146780842</v>
      </c>
      <c r="G1545" s="23" t="str">
        <f>IFERROR(VLOOKUP(B1545,'NFS@Home'!$B$3:$I$1280,8,FALSE),"")</f>
        <v/>
      </c>
      <c r="H1545" s="23" t="str">
        <f>IFERROR(VLOOKUP(B1545,Numberfields!$B$3:$I$1011,8,FALSE),"")</f>
        <v/>
      </c>
      <c r="I1545" s="23" t="str">
        <f>IFERROR(VLOOKUP(B1545,Primegrid!$B$3:$I$955,8,FALSE),"")</f>
        <v/>
      </c>
      <c r="J1545" s="23" t="str">
        <f>IFERROR(VLOOKUP(B1545,SRBase!$B$3:$I$614,8,FALSE),"")</f>
        <v/>
      </c>
      <c r="K1545" s="23" t="str">
        <f>IFERROR(VLOOKUP(B1545,'theSkyNet POGS'!$B$3:$I$1158,8,FALSE),"")</f>
        <v/>
      </c>
      <c r="L1545" s="23" t="str">
        <f>IFERROR(VLOOKUP(B1545,'TN-Grid'!$B$3:$I$908,8,FALSE),"")</f>
        <v/>
      </c>
      <c r="M1545" s="23" t="str">
        <f>IFERROR(VLOOKUP(B1545,'Yoyo@home'!$B$3:$I$955,8,FALSE),"")</f>
        <v/>
      </c>
      <c r="N1545" s="22"/>
      <c r="O1545" s="4">
        <f t="shared" si="27"/>
        <v>2</v>
      </c>
    </row>
    <row r="1546" spans="2:15" x14ac:dyDescent="0.35">
      <c r="B1546" s="12" t="s">
        <v>862</v>
      </c>
      <c r="C1546" s="23">
        <f>IFERROR(VLOOKUP(B1546,'Asteroids@home'!$B$3:$I$1399,8,FALSE),"")</f>
        <v>0.26785352810174873</v>
      </c>
      <c r="D1546" s="23">
        <f>IFERROR(VLOOKUP(B1546,'Citizen Science Grid'!$B$3:$I$1120,8,FALSE),"")</f>
        <v>0.42152517226711056</v>
      </c>
      <c r="E1546" s="27" t="str">
        <f>IFERROR(VLOOKUP(B1546,'Enigma@home'!$B$3:$I$1120,8,FALSE),"")</f>
        <v/>
      </c>
      <c r="F1546" s="23">
        <f>IFERROR(VLOOKUP(B1546,'LHC@home'!$B$3:$I$1280,8,FALSE),"")</f>
        <v>0.64164673877969214</v>
      </c>
      <c r="G1546" s="23">
        <f>IFERROR(VLOOKUP(B1546,'NFS@Home'!$B$3:$I$1280,8,FALSE),"")</f>
        <v>0.34548536392682666</v>
      </c>
      <c r="H1546" s="23" t="str">
        <f>IFERROR(VLOOKUP(B1546,Numberfields!$B$3:$I$1011,8,FALSE),"")</f>
        <v/>
      </c>
      <c r="I1546" s="23">
        <f>IFERROR(VLOOKUP(B1546,Primegrid!$B$3:$I$955,8,FALSE),"")</f>
        <v>7.4788667447599044E-2</v>
      </c>
      <c r="J1546" s="23" t="str">
        <f>IFERROR(VLOOKUP(B1546,SRBase!$B$3:$I$614,8,FALSE),"")</f>
        <v/>
      </c>
      <c r="K1546" s="23">
        <f>IFERROR(VLOOKUP(B1546,'theSkyNet POGS'!$B$3:$I$1158,8,FALSE),"")</f>
        <v>0.29682145025411066</v>
      </c>
      <c r="L1546" s="23">
        <f>IFERROR(VLOOKUP(B1546,'TN-Grid'!$B$3:$I$908,8,FALSE),"")</f>
        <v>1.1496629692257696</v>
      </c>
      <c r="M1546" s="23">
        <f>IFERROR(VLOOKUP(B1546,'Yoyo@home'!$B$3:$I$955,8,FALSE),"")</f>
        <v>0.57823888895958409</v>
      </c>
      <c r="N1546" s="22"/>
      <c r="O1546" s="4">
        <f t="shared" si="27"/>
        <v>8</v>
      </c>
    </row>
    <row r="1547" spans="2:15" x14ac:dyDescent="0.35">
      <c r="B1547" s="12" t="s">
        <v>824</v>
      </c>
      <c r="C1547" s="23">
        <f>IFERROR(VLOOKUP(B1547,'Asteroids@home'!$B$3:$I$1399,8,FALSE),"")</f>
        <v>0.26503467857283181</v>
      </c>
      <c r="D1547" s="23" t="str">
        <f>IFERROR(VLOOKUP(B1547,'Citizen Science Grid'!$B$3:$I$1120,8,FALSE),"")</f>
        <v/>
      </c>
      <c r="E1547" s="27" t="str">
        <f>IFERROR(VLOOKUP(B1547,'Enigma@home'!$B$3:$I$1120,8,FALSE),"")</f>
        <v/>
      </c>
      <c r="F1547" s="23" t="str">
        <f>IFERROR(VLOOKUP(B1547,'LHC@home'!$B$3:$I$1280,8,FALSE),"")</f>
        <v/>
      </c>
      <c r="G1547" s="23" t="str">
        <f>IFERROR(VLOOKUP(B1547,'NFS@Home'!$B$3:$I$1280,8,FALSE),"")</f>
        <v/>
      </c>
      <c r="H1547" s="23">
        <f>IFERROR(VLOOKUP(B1547,Numberfields!$B$3:$I$1011,8,FALSE),"")</f>
        <v>0.30132116424473115</v>
      </c>
      <c r="I1547" s="23" t="str">
        <f>IFERROR(VLOOKUP(B1547,Primegrid!$B$3:$I$955,8,FALSE),"")</f>
        <v/>
      </c>
      <c r="J1547" s="23" t="str">
        <f>IFERROR(VLOOKUP(B1547,SRBase!$B$3:$I$614,8,FALSE),"")</f>
        <v/>
      </c>
      <c r="K1547" s="23">
        <f>IFERROR(VLOOKUP(B1547,'theSkyNet POGS'!$B$3:$I$1158,8,FALSE),"")</f>
        <v>0.32180794875603241</v>
      </c>
      <c r="L1547" s="23">
        <f>IFERROR(VLOOKUP(B1547,'TN-Grid'!$B$3:$I$908,8,FALSE),"")</f>
        <v>0.95744041629008336</v>
      </c>
      <c r="M1547" s="23" t="str">
        <f>IFERROR(VLOOKUP(B1547,'Yoyo@home'!$B$3:$I$955,8,FALSE),"")</f>
        <v/>
      </c>
      <c r="N1547" s="22"/>
      <c r="O1547" s="4">
        <f t="shared" si="27"/>
        <v>4</v>
      </c>
    </row>
    <row r="1548" spans="2:15" x14ac:dyDescent="0.35">
      <c r="B1548" s="12" t="s">
        <v>1438</v>
      </c>
      <c r="C1548" s="23">
        <f>IFERROR(VLOOKUP(B1548,'Asteroids@home'!$B$3:$I$1399,8,FALSE),"")</f>
        <v>0.33230410925355885</v>
      </c>
      <c r="D1548" s="23" t="str">
        <f>IFERROR(VLOOKUP(B1548,'Citizen Science Grid'!$B$3:$I$1120,8,FALSE),"")</f>
        <v/>
      </c>
      <c r="E1548" s="27" t="str">
        <f>IFERROR(VLOOKUP(B1548,'Enigma@home'!$B$3:$I$1120,8,FALSE),"")</f>
        <v/>
      </c>
      <c r="F1548" s="23">
        <f>IFERROR(VLOOKUP(B1548,'LHC@home'!$B$3:$I$1280,8,FALSE),"")</f>
        <v>0.62417132840665568</v>
      </c>
      <c r="G1548" s="23" t="str">
        <f>IFERROR(VLOOKUP(B1548,'NFS@Home'!$B$3:$I$1280,8,FALSE),"")</f>
        <v/>
      </c>
      <c r="H1548" s="23" t="str">
        <f>IFERROR(VLOOKUP(B1548,Numberfields!$B$3:$I$1011,8,FALSE),"")</f>
        <v/>
      </c>
      <c r="I1548" s="23" t="str">
        <f>IFERROR(VLOOKUP(B1548,Primegrid!$B$3:$I$955,8,FALSE),"")</f>
        <v/>
      </c>
      <c r="J1548" s="23" t="str">
        <f>IFERROR(VLOOKUP(B1548,SRBase!$B$3:$I$614,8,FALSE),"")</f>
        <v/>
      </c>
      <c r="K1548" s="23" t="str">
        <f>IFERROR(VLOOKUP(B1548,'theSkyNet POGS'!$B$3:$I$1158,8,FALSE),"")</f>
        <v/>
      </c>
      <c r="L1548" s="23" t="str">
        <f>IFERROR(VLOOKUP(B1548,'TN-Grid'!$B$3:$I$908,8,FALSE),"")</f>
        <v/>
      </c>
      <c r="M1548" s="23" t="str">
        <f>IFERROR(VLOOKUP(B1548,'Yoyo@home'!$B$3:$I$955,8,FALSE),"")</f>
        <v/>
      </c>
      <c r="N1548" s="22"/>
      <c r="O1548" s="4">
        <f t="shared" si="27"/>
        <v>2</v>
      </c>
    </row>
    <row r="1549" spans="2:15" x14ac:dyDescent="0.35">
      <c r="B1549" s="12" t="s">
        <v>563</v>
      </c>
      <c r="C1549" s="23">
        <f>IFERROR(VLOOKUP(B1549,'Asteroids@home'!$B$3:$I$1399,8,FALSE),"")</f>
        <v>0.37605078966858274</v>
      </c>
      <c r="D1549" s="23">
        <f>IFERROR(VLOOKUP(B1549,'Citizen Science Grid'!$B$3:$I$1120,8,FALSE),"")</f>
        <v>0.68699699132755998</v>
      </c>
      <c r="E1549" s="27" t="str">
        <f>IFERROR(VLOOKUP(B1549,'Enigma@home'!$B$3:$I$1120,8,FALSE),"")</f>
        <v/>
      </c>
      <c r="F1549" s="23">
        <f>IFERROR(VLOOKUP(B1549,'LHC@home'!$B$3:$I$1280,8,FALSE),"")</f>
        <v>0.71456751161881971</v>
      </c>
      <c r="G1549" s="23">
        <f>IFERROR(VLOOKUP(B1549,'NFS@Home'!$B$3:$I$1280,8,FALSE),"")</f>
        <v>0.28670368126823365</v>
      </c>
      <c r="H1549" s="23">
        <f>IFERROR(VLOOKUP(B1549,Numberfields!$B$3:$I$1011,8,FALSE),"")</f>
        <v>0.32343480469263286</v>
      </c>
      <c r="I1549" s="23" t="str">
        <f>IFERROR(VLOOKUP(B1549,Primegrid!$B$3:$I$955,8,FALSE),"")</f>
        <v/>
      </c>
      <c r="J1549" s="23">
        <f>IFERROR(VLOOKUP(B1549,SRBase!$B$3:$I$614,8,FALSE),"")</f>
        <v>0.48818361190831971</v>
      </c>
      <c r="K1549" s="23">
        <f>IFERROR(VLOOKUP(B1549,'theSkyNet POGS'!$B$3:$I$1158,8,FALSE),"")</f>
        <v>0.50340409303882072</v>
      </c>
      <c r="L1549" s="23">
        <f>IFERROR(VLOOKUP(B1549,'TN-Grid'!$B$3:$I$908,8,FALSE),"")</f>
        <v>1.1041976395009214</v>
      </c>
      <c r="M1549" s="23">
        <f>IFERROR(VLOOKUP(B1549,'Yoyo@home'!$B$3:$I$955,8,FALSE),"")</f>
        <v>0.80022118605945036</v>
      </c>
      <c r="N1549" s="22"/>
      <c r="O1549" s="4">
        <f t="shared" si="27"/>
        <v>9</v>
      </c>
    </row>
    <row r="1550" spans="2:15" x14ac:dyDescent="0.35">
      <c r="B1550" s="12" t="s">
        <v>1439</v>
      </c>
      <c r="C1550" s="23">
        <f>IFERROR(VLOOKUP(B1550,'Asteroids@home'!$B$3:$I$1399,8,FALSE),"")</f>
        <v>0.37721978788764299</v>
      </c>
      <c r="D1550" s="23">
        <f>IFERROR(VLOOKUP(B1550,'Citizen Science Grid'!$B$3:$I$1120,8,FALSE),"")</f>
        <v>0.60109650678043436</v>
      </c>
      <c r="E1550" s="27">
        <f>IFERROR(VLOOKUP(B1550,'Enigma@home'!$B$3:$I$1120,8,FALSE),"")</f>
        <v>5.8922470559178576E-2</v>
      </c>
      <c r="F1550" s="23">
        <f>IFERROR(VLOOKUP(B1550,'LHC@home'!$B$3:$I$1280,8,FALSE),"")</f>
        <v>0.82919632989936565</v>
      </c>
      <c r="G1550" s="23">
        <f>IFERROR(VLOOKUP(B1550,'NFS@Home'!$B$3:$I$1280,8,FALSE),"")</f>
        <v>0.45330685839387658</v>
      </c>
      <c r="H1550" s="23">
        <f>IFERROR(VLOOKUP(B1550,Numberfields!$B$3:$I$1011,8,FALSE),"")</f>
        <v>0.28394596053511784</v>
      </c>
      <c r="I1550" s="23">
        <f>IFERROR(VLOOKUP(B1550,Primegrid!$B$3:$I$955,8,FALSE),"")</f>
        <v>7.9961763076250608E-2</v>
      </c>
      <c r="J1550" s="23">
        <f>IFERROR(VLOOKUP(B1550,SRBase!$B$3:$I$614,8,FALSE),"")</f>
        <v>0.67822536714724113</v>
      </c>
      <c r="K1550" s="23">
        <f>IFERROR(VLOOKUP(B1550,'theSkyNet POGS'!$B$3:$I$1158,8,FALSE),"")</f>
        <v>0.57894822681934832</v>
      </c>
      <c r="L1550" s="23" t="str">
        <f>IFERROR(VLOOKUP(B1550,'TN-Grid'!$B$3:$I$908,8,FALSE),"")</f>
        <v/>
      </c>
      <c r="M1550" s="23">
        <f>IFERROR(VLOOKUP(B1550,'Yoyo@home'!$B$3:$I$955,8,FALSE),"")</f>
        <v>0.90294600915958101</v>
      </c>
      <c r="N1550" s="22"/>
      <c r="O1550" s="4">
        <f t="shared" si="27"/>
        <v>10</v>
      </c>
    </row>
    <row r="1551" spans="2:15" x14ac:dyDescent="0.35">
      <c r="B1551" s="12" t="s">
        <v>1974</v>
      </c>
      <c r="C1551" s="23" t="str">
        <f>IFERROR(VLOOKUP(B1551,'Asteroids@home'!$B$3:$I$1399,8,FALSE),"")</f>
        <v/>
      </c>
      <c r="D1551" s="23" t="str">
        <f>IFERROR(VLOOKUP(B1551,'Citizen Science Grid'!$B$3:$I$1120,8,FALSE),"")</f>
        <v/>
      </c>
      <c r="E1551" s="27" t="str">
        <f>IFERROR(VLOOKUP(B1551,'Enigma@home'!$B$3:$I$1120,8,FALSE),"")</f>
        <v/>
      </c>
      <c r="F1551" s="23" t="str">
        <f>IFERROR(VLOOKUP(B1551,'LHC@home'!$B$3:$I$1280,8,FALSE),"")</f>
        <v/>
      </c>
      <c r="G1551" s="23">
        <f>IFERROR(VLOOKUP(B1551,'NFS@Home'!$B$3:$I$1280,8,FALSE),"")</f>
        <v>1.4527307750479026</v>
      </c>
      <c r="H1551" s="23" t="str">
        <f>IFERROR(VLOOKUP(B1551,Numberfields!$B$3:$I$1011,8,FALSE),"")</f>
        <v/>
      </c>
      <c r="I1551" s="23" t="str">
        <f>IFERROR(VLOOKUP(B1551,Primegrid!$B$3:$I$955,8,FALSE),"")</f>
        <v/>
      </c>
      <c r="J1551" s="23" t="str">
        <f>IFERROR(VLOOKUP(B1551,SRBase!$B$3:$I$614,8,FALSE),"")</f>
        <v/>
      </c>
      <c r="K1551" s="23" t="str">
        <f>IFERROR(VLOOKUP(B1551,'theSkyNet POGS'!$B$3:$I$1158,8,FALSE),"")</f>
        <v/>
      </c>
      <c r="L1551" s="23" t="str">
        <f>IFERROR(VLOOKUP(B1551,'TN-Grid'!$B$3:$I$908,8,FALSE),"")</f>
        <v/>
      </c>
      <c r="M1551" s="23" t="str">
        <f>IFERROR(VLOOKUP(B1551,'Yoyo@home'!$B$3:$I$955,8,FALSE),"")</f>
        <v/>
      </c>
      <c r="N1551" s="22"/>
      <c r="O1551" s="4">
        <f t="shared" si="27"/>
        <v>1</v>
      </c>
    </row>
    <row r="1552" spans="2:15" x14ac:dyDescent="0.35">
      <c r="B1552" s="12" t="s">
        <v>1688</v>
      </c>
      <c r="C1552" s="23" t="str">
        <f>IFERROR(VLOOKUP(B1552,'Asteroids@home'!$B$3:$I$1399,8,FALSE),"")</f>
        <v/>
      </c>
      <c r="D1552" s="23" t="str">
        <f>IFERROR(VLOOKUP(B1552,'Citizen Science Grid'!$B$3:$I$1120,8,FALSE),"")</f>
        <v/>
      </c>
      <c r="E1552" s="27" t="str">
        <f>IFERROR(VLOOKUP(B1552,'Enigma@home'!$B$3:$I$1120,8,FALSE),"")</f>
        <v/>
      </c>
      <c r="F1552" s="23" t="str">
        <f>IFERROR(VLOOKUP(B1552,'LHC@home'!$B$3:$I$1280,8,FALSE),"")</f>
        <v/>
      </c>
      <c r="G1552" s="23" t="str">
        <f>IFERROR(VLOOKUP(B1552,'NFS@Home'!$B$3:$I$1280,8,FALSE),"")</f>
        <v/>
      </c>
      <c r="H1552" s="23" t="str">
        <f>IFERROR(VLOOKUP(B1552,Numberfields!$B$3:$I$1011,8,FALSE),"")</f>
        <v/>
      </c>
      <c r="I1552" s="23">
        <f>IFERROR(VLOOKUP(B1552,Primegrid!$B$3:$I$955,8,FALSE),"")</f>
        <v>0.37226038644380238</v>
      </c>
      <c r="J1552" s="23" t="str">
        <f>IFERROR(VLOOKUP(B1552,SRBase!$B$3:$I$614,8,FALSE),"")</f>
        <v/>
      </c>
      <c r="K1552" s="23" t="str">
        <f>IFERROR(VLOOKUP(B1552,'theSkyNet POGS'!$B$3:$I$1158,8,FALSE),"")</f>
        <v/>
      </c>
      <c r="L1552" s="23" t="str">
        <f>IFERROR(VLOOKUP(B1552,'TN-Grid'!$B$3:$I$908,8,FALSE),"")</f>
        <v/>
      </c>
      <c r="M1552" s="23">
        <f>IFERROR(VLOOKUP(B1552,'Yoyo@home'!$B$3:$I$955,8,FALSE),"")</f>
        <v>3.280122958508946</v>
      </c>
      <c r="N1552" s="22"/>
      <c r="O1552" s="4">
        <f t="shared" si="27"/>
        <v>2</v>
      </c>
    </row>
    <row r="1553" spans="2:15" x14ac:dyDescent="0.35">
      <c r="B1553" s="12" t="s">
        <v>1689</v>
      </c>
      <c r="C1553" s="23" t="str">
        <f>IFERROR(VLOOKUP(B1553,'Asteroids@home'!$B$3:$I$1399,8,FALSE),"")</f>
        <v/>
      </c>
      <c r="D1553" s="23" t="str">
        <f>IFERROR(VLOOKUP(B1553,'Citizen Science Grid'!$B$3:$I$1120,8,FALSE),"")</f>
        <v/>
      </c>
      <c r="E1553" s="27" t="str">
        <f>IFERROR(VLOOKUP(B1553,'Enigma@home'!$B$3:$I$1120,8,FALSE),"")</f>
        <v/>
      </c>
      <c r="F1553" s="23">
        <f>IFERROR(VLOOKUP(B1553,'LHC@home'!$B$3:$I$1280,8,FALSE),"")</f>
        <v>6.264398331767695</v>
      </c>
      <c r="G1553" s="23" t="str">
        <f>IFERROR(VLOOKUP(B1553,'NFS@Home'!$B$3:$I$1280,8,FALSE),"")</f>
        <v/>
      </c>
      <c r="H1553" s="23" t="str">
        <f>IFERROR(VLOOKUP(B1553,Numberfields!$B$3:$I$1011,8,FALSE),"")</f>
        <v/>
      </c>
      <c r="I1553" s="23" t="str">
        <f>IFERROR(VLOOKUP(B1553,Primegrid!$B$3:$I$955,8,FALSE),"")</f>
        <v/>
      </c>
      <c r="J1553" s="23" t="str">
        <f>IFERROR(VLOOKUP(B1553,SRBase!$B$3:$I$614,8,FALSE),"")</f>
        <v/>
      </c>
      <c r="K1553" s="23" t="str">
        <f>IFERROR(VLOOKUP(B1553,'theSkyNet POGS'!$B$3:$I$1158,8,FALSE),"")</f>
        <v/>
      </c>
      <c r="L1553" s="23" t="str">
        <f>IFERROR(VLOOKUP(B1553,'TN-Grid'!$B$3:$I$908,8,FALSE),"")</f>
        <v/>
      </c>
      <c r="M1553" s="23" t="str">
        <f>IFERROR(VLOOKUP(B1553,'Yoyo@home'!$B$3:$I$955,8,FALSE),"")</f>
        <v/>
      </c>
      <c r="N1553" s="22"/>
      <c r="O1553" s="4">
        <f t="shared" si="27"/>
        <v>1</v>
      </c>
    </row>
    <row r="1554" spans="2:15" x14ac:dyDescent="0.35">
      <c r="B1554" s="12" t="s">
        <v>1440</v>
      </c>
      <c r="C1554" s="23">
        <f>IFERROR(VLOOKUP(B1554,'Asteroids@home'!$B$3:$I$1399,8,FALSE),"")</f>
        <v>4.7610008100471388</v>
      </c>
      <c r="D1554" s="23" t="str">
        <f>IFERROR(VLOOKUP(B1554,'Citizen Science Grid'!$B$3:$I$1120,8,FALSE),"")</f>
        <v/>
      </c>
      <c r="E1554" s="27" t="str">
        <f>IFERROR(VLOOKUP(B1554,'Enigma@home'!$B$3:$I$1120,8,FALSE),"")</f>
        <v/>
      </c>
      <c r="F1554" s="23">
        <f>IFERROR(VLOOKUP(B1554,'LHC@home'!$B$3:$I$1280,8,FALSE),"")</f>
        <v>6.6748592700842639</v>
      </c>
      <c r="G1554" s="23" t="str">
        <f>IFERROR(VLOOKUP(B1554,'NFS@Home'!$B$3:$I$1280,8,FALSE),"")</f>
        <v/>
      </c>
      <c r="H1554" s="23" t="str">
        <f>IFERROR(VLOOKUP(B1554,Numberfields!$B$3:$I$1011,8,FALSE),"")</f>
        <v/>
      </c>
      <c r="I1554" s="23" t="str">
        <f>IFERROR(VLOOKUP(B1554,Primegrid!$B$3:$I$955,8,FALSE),"")</f>
        <v/>
      </c>
      <c r="J1554" s="23" t="str">
        <f>IFERROR(VLOOKUP(B1554,SRBase!$B$3:$I$614,8,FALSE),"")</f>
        <v/>
      </c>
      <c r="K1554" s="23" t="str">
        <f>IFERROR(VLOOKUP(B1554,'theSkyNet POGS'!$B$3:$I$1158,8,FALSE),"")</f>
        <v/>
      </c>
      <c r="L1554" s="23" t="str">
        <f>IFERROR(VLOOKUP(B1554,'TN-Grid'!$B$3:$I$908,8,FALSE),"")</f>
        <v/>
      </c>
      <c r="M1554" s="23">
        <f>IFERROR(VLOOKUP(B1554,'Yoyo@home'!$B$3:$I$955,8,FALSE),"")</f>
        <v>5.9541416239276224</v>
      </c>
      <c r="N1554" s="22"/>
      <c r="O1554" s="4">
        <f t="shared" si="27"/>
        <v>3</v>
      </c>
    </row>
    <row r="1555" spans="2:15" x14ac:dyDescent="0.35">
      <c r="B1555" s="12" t="s">
        <v>564</v>
      </c>
      <c r="C1555" s="23">
        <f>IFERROR(VLOOKUP(B1555,'Asteroids@home'!$B$3:$I$1399,8,FALSE),"")</f>
        <v>3.4982848493447487</v>
      </c>
      <c r="D1555" s="23">
        <f>IFERROR(VLOOKUP(B1555,'Citizen Science Grid'!$B$3:$I$1120,8,FALSE),"")</f>
        <v>1.3222616523639068</v>
      </c>
      <c r="E1555" s="27" t="str">
        <f>IFERROR(VLOOKUP(B1555,'Enigma@home'!$B$3:$I$1120,8,FALSE),"")</f>
        <v/>
      </c>
      <c r="F1555" s="23">
        <f>IFERROR(VLOOKUP(B1555,'LHC@home'!$B$3:$I$1280,8,FALSE),"")</f>
        <v>1.9195208267096682</v>
      </c>
      <c r="G1555" s="23" t="str">
        <f>IFERROR(VLOOKUP(B1555,'NFS@Home'!$B$3:$I$1280,8,FALSE),"")</f>
        <v/>
      </c>
      <c r="H1555" s="23">
        <f>IFERROR(VLOOKUP(B1555,Numberfields!$B$3:$I$1011,8,FALSE),"")</f>
        <v>3.2662721240526511</v>
      </c>
      <c r="I1555" s="23">
        <f>IFERROR(VLOOKUP(B1555,Primegrid!$B$3:$I$955,8,FALSE),"")</f>
        <v>0.47754754034029934</v>
      </c>
      <c r="J1555" s="23">
        <f>IFERROR(VLOOKUP(B1555,SRBase!$B$3:$I$614,8,FALSE),"")</f>
        <v>2.2659037527093853</v>
      </c>
      <c r="K1555" s="23">
        <f>IFERROR(VLOOKUP(B1555,'theSkyNet POGS'!$B$3:$I$1158,8,FALSE),"")</f>
        <v>1.195027300033743</v>
      </c>
      <c r="L1555" s="23">
        <f>IFERROR(VLOOKUP(B1555,'TN-Grid'!$B$3:$I$908,8,FALSE),"")</f>
        <v>5.2836920523903403</v>
      </c>
      <c r="M1555" s="23" t="str">
        <f>IFERROR(VLOOKUP(B1555,'Yoyo@home'!$B$3:$I$955,8,FALSE),"")</f>
        <v/>
      </c>
      <c r="N1555" s="22"/>
      <c r="O1555" s="4">
        <f t="shared" si="27"/>
        <v>8</v>
      </c>
    </row>
    <row r="1556" spans="2:15" x14ac:dyDescent="0.35">
      <c r="B1556" s="12" t="s">
        <v>803</v>
      </c>
      <c r="C1556" s="23" t="str">
        <f>IFERROR(VLOOKUP(B1556,'Asteroids@home'!$B$3:$I$1399,8,FALSE),"")</f>
        <v/>
      </c>
      <c r="D1556" s="23">
        <f>IFERROR(VLOOKUP(B1556,'Citizen Science Grid'!$B$3:$I$1120,8,FALSE),"")</f>
        <v>0.67498616714508519</v>
      </c>
      <c r="E1556" s="27" t="str">
        <f>IFERROR(VLOOKUP(B1556,'Enigma@home'!$B$3:$I$1120,8,FALSE),"")</f>
        <v/>
      </c>
      <c r="F1556" s="23">
        <f>IFERROR(VLOOKUP(B1556,'LHC@home'!$B$3:$I$1280,8,FALSE),"")</f>
        <v>0.84626602443651777</v>
      </c>
      <c r="G1556" s="23" t="str">
        <f>IFERROR(VLOOKUP(B1556,'NFS@Home'!$B$3:$I$1280,8,FALSE),"")</f>
        <v/>
      </c>
      <c r="H1556" s="23" t="str">
        <f>IFERROR(VLOOKUP(B1556,Numberfields!$B$3:$I$1011,8,FALSE),"")</f>
        <v/>
      </c>
      <c r="I1556" s="23">
        <f>IFERROR(VLOOKUP(B1556,Primegrid!$B$3:$I$955,8,FALSE),"")</f>
        <v>0.20160111067349284</v>
      </c>
      <c r="J1556" s="23" t="str">
        <f>IFERROR(VLOOKUP(B1556,SRBase!$B$3:$I$614,8,FALSE),"")</f>
        <v/>
      </c>
      <c r="K1556" s="23" t="str">
        <f>IFERROR(VLOOKUP(B1556,'theSkyNet POGS'!$B$3:$I$1158,8,FALSE),"")</f>
        <v/>
      </c>
      <c r="L1556" s="23">
        <f>IFERROR(VLOOKUP(B1556,'TN-Grid'!$B$3:$I$908,8,FALSE),"")</f>
        <v>1.055262717562631</v>
      </c>
      <c r="M1556" s="23" t="str">
        <f>IFERROR(VLOOKUP(B1556,'Yoyo@home'!$B$3:$I$955,8,FALSE),"")</f>
        <v/>
      </c>
      <c r="N1556" s="22"/>
      <c r="O1556" s="4">
        <f t="shared" si="27"/>
        <v>4</v>
      </c>
    </row>
    <row r="1557" spans="2:15" x14ac:dyDescent="0.35">
      <c r="B1557" s="12" t="s">
        <v>1441</v>
      </c>
      <c r="C1557" s="23">
        <f>IFERROR(VLOOKUP(B1557,'Asteroids@home'!$B$3:$I$1399,8,FALSE),"")</f>
        <v>0.32651423572258081</v>
      </c>
      <c r="D1557" s="23" t="str">
        <f>IFERROR(VLOOKUP(B1557,'Citizen Science Grid'!$B$3:$I$1120,8,FALSE),"")</f>
        <v/>
      </c>
      <c r="E1557" s="27" t="str">
        <f>IFERROR(VLOOKUP(B1557,'Enigma@home'!$B$3:$I$1120,8,FALSE),"")</f>
        <v/>
      </c>
      <c r="F1557" s="23">
        <f>IFERROR(VLOOKUP(B1557,'LHC@home'!$B$3:$I$1280,8,FALSE),"")</f>
        <v>1.0327106900844163</v>
      </c>
      <c r="G1557" s="23" t="str">
        <f>IFERROR(VLOOKUP(B1557,'NFS@Home'!$B$3:$I$1280,8,FALSE),"")</f>
        <v/>
      </c>
      <c r="H1557" s="23" t="str">
        <f>IFERROR(VLOOKUP(B1557,Numberfields!$B$3:$I$1011,8,FALSE),"")</f>
        <v/>
      </c>
      <c r="I1557" s="23">
        <f>IFERROR(VLOOKUP(B1557,Primegrid!$B$3:$I$955,8,FALSE),"")</f>
        <v>3.2115248915690869E-2</v>
      </c>
      <c r="J1557" s="23" t="str">
        <f>IFERROR(VLOOKUP(B1557,SRBase!$B$3:$I$614,8,FALSE),"")</f>
        <v/>
      </c>
      <c r="K1557" s="23" t="str">
        <f>IFERROR(VLOOKUP(B1557,'theSkyNet POGS'!$B$3:$I$1158,8,FALSE),"")</f>
        <v/>
      </c>
      <c r="L1557" s="23" t="str">
        <f>IFERROR(VLOOKUP(B1557,'TN-Grid'!$B$3:$I$908,8,FALSE),"")</f>
        <v/>
      </c>
      <c r="M1557" s="23" t="str">
        <f>IFERROR(VLOOKUP(B1557,'Yoyo@home'!$B$3:$I$955,8,FALSE),"")</f>
        <v/>
      </c>
      <c r="N1557" s="22"/>
      <c r="O1557" s="4">
        <f t="shared" si="27"/>
        <v>3</v>
      </c>
    </row>
    <row r="1558" spans="2:15" x14ac:dyDescent="0.35">
      <c r="B1558" s="12" t="s">
        <v>899</v>
      </c>
      <c r="C1558" s="23">
        <f>IFERROR(VLOOKUP(B1558,'Asteroids@home'!$B$3:$I$1399,8,FALSE),"")</f>
        <v>1.1432695417720342</v>
      </c>
      <c r="D1558" s="23">
        <f>IFERROR(VLOOKUP(B1558,'Citizen Science Grid'!$B$3:$I$1120,8,FALSE),"")</f>
        <v>2.1167899891178741</v>
      </c>
      <c r="E1558" s="27" t="str">
        <f>IFERROR(VLOOKUP(B1558,'Enigma@home'!$B$3:$I$1120,8,FALSE),"")</f>
        <v/>
      </c>
      <c r="F1558" s="23">
        <f>IFERROR(VLOOKUP(B1558,'LHC@home'!$B$3:$I$1280,8,FALSE),"")</f>
        <v>2.0719322194067602</v>
      </c>
      <c r="G1558" s="23">
        <f>IFERROR(VLOOKUP(B1558,'NFS@Home'!$B$3:$I$1280,8,FALSE),"")</f>
        <v>1.4680423120165047</v>
      </c>
      <c r="H1558" s="23">
        <f>IFERROR(VLOOKUP(B1558,Numberfields!$B$3:$I$1011,8,FALSE),"")</f>
        <v>0.91137911678629147</v>
      </c>
      <c r="I1558" s="23">
        <f>IFERROR(VLOOKUP(B1558,Primegrid!$B$3:$I$955,8,FALSE),"")</f>
        <v>0.18925080097080293</v>
      </c>
      <c r="J1558" s="23" t="str">
        <f>IFERROR(VLOOKUP(B1558,SRBase!$B$3:$I$614,8,FALSE),"")</f>
        <v/>
      </c>
      <c r="K1558" s="23">
        <f>IFERROR(VLOOKUP(B1558,'theSkyNet POGS'!$B$3:$I$1158,8,FALSE),"")</f>
        <v>1.6127362823006532</v>
      </c>
      <c r="L1558" s="23">
        <f>IFERROR(VLOOKUP(B1558,'TN-Grid'!$B$3:$I$908,8,FALSE),"")</f>
        <v>5.3290082106116685</v>
      </c>
      <c r="M1558" s="23">
        <f>IFERROR(VLOOKUP(B1558,'Yoyo@home'!$B$3:$I$955,8,FALSE),"")</f>
        <v>1.8935861691527411</v>
      </c>
      <c r="N1558" s="22"/>
      <c r="O1558" s="4">
        <f t="shared" si="27"/>
        <v>9</v>
      </c>
    </row>
    <row r="1559" spans="2:15" x14ac:dyDescent="0.35">
      <c r="B1559" s="12" t="s">
        <v>565</v>
      </c>
      <c r="C1559" s="23">
        <f>IFERROR(VLOOKUP(B1559,'Asteroids@home'!$B$3:$I$1399,8,FALSE),"")</f>
        <v>1.6701720817416161</v>
      </c>
      <c r="D1559" s="23">
        <f>IFERROR(VLOOKUP(B1559,'Citizen Science Grid'!$B$3:$I$1120,8,FALSE),"")</f>
        <v>2.2986600446221606</v>
      </c>
      <c r="E1559" s="27">
        <f>IFERROR(VLOOKUP(B1559,'Enigma@home'!$B$3:$I$1120,8,FALSE),"")</f>
        <v>0.15927553705990652</v>
      </c>
      <c r="F1559" s="23">
        <f>IFERROR(VLOOKUP(B1559,'LHC@home'!$B$3:$I$1280,8,FALSE),"")</f>
        <v>2.332599673688164</v>
      </c>
      <c r="G1559" s="23">
        <f>IFERROR(VLOOKUP(B1559,'NFS@Home'!$B$3:$I$1280,8,FALSE),"")</f>
        <v>1.5776417333355168</v>
      </c>
      <c r="H1559" s="23">
        <f>IFERROR(VLOOKUP(B1559,Numberfields!$B$3:$I$1011,8,FALSE),"")</f>
        <v>0.89413812438773677</v>
      </c>
      <c r="I1559" s="23">
        <f>IFERROR(VLOOKUP(B1559,Primegrid!$B$3:$I$955,8,FALSE),"")</f>
        <v>0.32792811373207348</v>
      </c>
      <c r="J1559" s="23">
        <f>IFERROR(VLOOKUP(B1559,SRBase!$B$3:$I$614,8,FALSE),"")</f>
        <v>4.3109316918897127</v>
      </c>
      <c r="K1559" s="23">
        <f>IFERROR(VLOOKUP(B1559,'theSkyNet POGS'!$B$3:$I$1158,8,FALSE),"")</f>
        <v>1.8753445106672153</v>
      </c>
      <c r="L1559" s="23">
        <f>IFERROR(VLOOKUP(B1559,'TN-Grid'!$B$3:$I$908,8,FALSE),"")</f>
        <v>5.0912549301608259</v>
      </c>
      <c r="M1559" s="23">
        <f>IFERROR(VLOOKUP(B1559,'Yoyo@home'!$B$3:$I$955,8,FALSE),"")</f>
        <v>2.2242253064100228</v>
      </c>
      <c r="N1559" s="22"/>
      <c r="O1559" s="4">
        <f t="shared" si="27"/>
        <v>11</v>
      </c>
    </row>
    <row r="1560" spans="2:15" x14ac:dyDescent="0.35">
      <c r="B1560" s="12" t="s">
        <v>1442</v>
      </c>
      <c r="C1560" s="23">
        <f>IFERROR(VLOOKUP(B1560,'Asteroids@home'!$B$3:$I$1399,8,FALSE),"")</f>
        <v>1.9127812351528133</v>
      </c>
      <c r="D1560" s="23" t="str">
        <f>IFERROR(VLOOKUP(B1560,'Citizen Science Grid'!$B$3:$I$1120,8,FALSE),"")</f>
        <v/>
      </c>
      <c r="E1560" s="27" t="str">
        <f>IFERROR(VLOOKUP(B1560,'Enigma@home'!$B$3:$I$1120,8,FALSE),"")</f>
        <v/>
      </c>
      <c r="F1560" s="23">
        <f>IFERROR(VLOOKUP(B1560,'LHC@home'!$B$3:$I$1280,8,FALSE),"")</f>
        <v>2.0728126559994764</v>
      </c>
      <c r="G1560" s="23">
        <f>IFERROR(VLOOKUP(B1560,'NFS@Home'!$B$3:$I$1280,8,FALSE),"")</f>
        <v>1.6684585758068866</v>
      </c>
      <c r="H1560" s="23">
        <f>IFERROR(VLOOKUP(B1560,Numberfields!$B$3:$I$1011,8,FALSE),"")</f>
        <v>0.96678257728829997</v>
      </c>
      <c r="I1560" s="23">
        <f>IFERROR(VLOOKUP(B1560,Primegrid!$B$3:$I$955,8,FALSE),"")</f>
        <v>0.33166762980061154</v>
      </c>
      <c r="J1560" s="23">
        <f>IFERROR(VLOOKUP(B1560,SRBase!$B$3:$I$614,8,FALSE),"")</f>
        <v>5.0396757720061069</v>
      </c>
      <c r="K1560" s="23">
        <f>IFERROR(VLOOKUP(B1560,'theSkyNet POGS'!$B$3:$I$1158,8,FALSE),"")</f>
        <v>1.9224794518861839</v>
      </c>
      <c r="L1560" s="23" t="str">
        <f>IFERROR(VLOOKUP(B1560,'TN-Grid'!$B$3:$I$908,8,FALSE),"")</f>
        <v/>
      </c>
      <c r="M1560" s="23">
        <f>IFERROR(VLOOKUP(B1560,'Yoyo@home'!$B$3:$I$955,8,FALSE),"")</f>
        <v>2.5113574266170064</v>
      </c>
      <c r="N1560" s="22"/>
      <c r="O1560" s="4">
        <f t="shared" si="27"/>
        <v>8</v>
      </c>
    </row>
    <row r="1561" spans="2:15" x14ac:dyDescent="0.35">
      <c r="B1561" s="12" t="s">
        <v>834</v>
      </c>
      <c r="C1561" s="23">
        <f>IFERROR(VLOOKUP(B1561,'Asteroids@home'!$B$3:$I$1399,8,FALSE),"")</f>
        <v>2.0827773673665817</v>
      </c>
      <c r="D1561" s="23">
        <f>IFERROR(VLOOKUP(B1561,'Citizen Science Grid'!$B$3:$I$1120,8,FALSE),"")</f>
        <v>2.301264383366334</v>
      </c>
      <c r="E1561" s="27" t="str">
        <f>IFERROR(VLOOKUP(B1561,'Enigma@home'!$B$3:$I$1120,8,FALSE),"")</f>
        <v/>
      </c>
      <c r="F1561" s="23">
        <f>IFERROR(VLOOKUP(B1561,'LHC@home'!$B$3:$I$1280,8,FALSE),"")</f>
        <v>2.8990654181051352</v>
      </c>
      <c r="G1561" s="23" t="str">
        <f>IFERROR(VLOOKUP(B1561,'NFS@Home'!$B$3:$I$1280,8,FALSE),"")</f>
        <v/>
      </c>
      <c r="H1561" s="23">
        <f>IFERROR(VLOOKUP(B1561,Numberfields!$B$3:$I$1011,8,FALSE),"")</f>
        <v>0.94228326062188361</v>
      </c>
      <c r="I1561" s="23">
        <f>IFERROR(VLOOKUP(B1561,Primegrid!$B$3:$I$955,8,FALSE),"")</f>
        <v>0.42786760022012588</v>
      </c>
      <c r="J1561" s="23" t="str">
        <f>IFERROR(VLOOKUP(B1561,SRBase!$B$3:$I$614,8,FALSE),"")</f>
        <v/>
      </c>
      <c r="K1561" s="23" t="str">
        <f>IFERROR(VLOOKUP(B1561,'theSkyNet POGS'!$B$3:$I$1158,8,FALSE),"")</f>
        <v/>
      </c>
      <c r="L1561" s="23">
        <f>IFERROR(VLOOKUP(B1561,'TN-Grid'!$B$3:$I$908,8,FALSE),"")</f>
        <v>9.7581776421070323</v>
      </c>
      <c r="M1561" s="23">
        <f>IFERROR(VLOOKUP(B1561,'Yoyo@home'!$B$3:$I$955,8,FALSE),"")</f>
        <v>2.7001867259897319</v>
      </c>
      <c r="N1561" s="22"/>
      <c r="O1561" s="4">
        <f t="shared" si="27"/>
        <v>7</v>
      </c>
    </row>
    <row r="1562" spans="2:15" x14ac:dyDescent="0.35">
      <c r="B1562" s="12" t="s">
        <v>1801</v>
      </c>
      <c r="C1562" s="23" t="str">
        <f>IFERROR(VLOOKUP(B1562,'Asteroids@home'!$B$3:$I$1399,8,FALSE),"")</f>
        <v/>
      </c>
      <c r="D1562" s="23">
        <f>IFERROR(VLOOKUP(B1562,'Citizen Science Grid'!$B$3:$I$1120,8,FALSE),"")</f>
        <v>2.4276121291667807</v>
      </c>
      <c r="E1562" s="27" t="str">
        <f>IFERROR(VLOOKUP(B1562,'Enigma@home'!$B$3:$I$1120,8,FALSE),"")</f>
        <v/>
      </c>
      <c r="F1562" s="23" t="str">
        <f>IFERROR(VLOOKUP(B1562,'LHC@home'!$B$3:$I$1280,8,FALSE),"")</f>
        <v/>
      </c>
      <c r="G1562" s="23">
        <f>IFERROR(VLOOKUP(B1562,'NFS@Home'!$B$3:$I$1280,8,FALSE),"")</f>
        <v>2.0542845002167969</v>
      </c>
      <c r="H1562" s="23">
        <f>IFERROR(VLOOKUP(B1562,Numberfields!$B$3:$I$1011,8,FALSE),"")</f>
        <v>0.9717376976183727</v>
      </c>
      <c r="I1562" s="23" t="str">
        <f>IFERROR(VLOOKUP(B1562,Primegrid!$B$3:$I$955,8,FALSE),"")</f>
        <v/>
      </c>
      <c r="J1562" s="23" t="str">
        <f>IFERROR(VLOOKUP(B1562,SRBase!$B$3:$I$614,8,FALSE),"")</f>
        <v/>
      </c>
      <c r="K1562" s="23" t="str">
        <f>IFERROR(VLOOKUP(B1562,'theSkyNet POGS'!$B$3:$I$1158,8,FALSE),"")</f>
        <v/>
      </c>
      <c r="L1562" s="23" t="str">
        <f>IFERROR(VLOOKUP(B1562,'TN-Grid'!$B$3:$I$908,8,FALSE),"")</f>
        <v/>
      </c>
      <c r="M1562" s="23" t="str">
        <f>IFERROR(VLOOKUP(B1562,'Yoyo@home'!$B$3:$I$955,8,FALSE),"")</f>
        <v/>
      </c>
      <c r="N1562" s="22"/>
      <c r="O1562" s="4">
        <f t="shared" si="27"/>
        <v>3</v>
      </c>
    </row>
    <row r="1563" spans="2:15" x14ac:dyDescent="0.35">
      <c r="B1563" s="12" t="s">
        <v>1443</v>
      </c>
      <c r="C1563" s="23">
        <f>IFERROR(VLOOKUP(B1563,'Asteroids@home'!$B$3:$I$1399,8,FALSE),"")</f>
        <v>0.878438753409298</v>
      </c>
      <c r="D1563" s="23" t="str">
        <f>IFERROR(VLOOKUP(B1563,'Citizen Science Grid'!$B$3:$I$1120,8,FALSE),"")</f>
        <v/>
      </c>
      <c r="E1563" s="27" t="str">
        <f>IFERROR(VLOOKUP(B1563,'Enigma@home'!$B$3:$I$1120,8,FALSE),"")</f>
        <v/>
      </c>
      <c r="F1563" s="23" t="str">
        <f>IFERROR(VLOOKUP(B1563,'LHC@home'!$B$3:$I$1280,8,FALSE),"")</f>
        <v/>
      </c>
      <c r="G1563" s="23" t="str">
        <f>IFERROR(VLOOKUP(B1563,'NFS@Home'!$B$3:$I$1280,8,FALSE),"")</f>
        <v/>
      </c>
      <c r="H1563" s="23" t="str">
        <f>IFERROR(VLOOKUP(B1563,Numberfields!$B$3:$I$1011,8,FALSE),"")</f>
        <v/>
      </c>
      <c r="I1563" s="23" t="str">
        <f>IFERROR(VLOOKUP(B1563,Primegrid!$B$3:$I$955,8,FALSE),"")</f>
        <v/>
      </c>
      <c r="J1563" s="23" t="str">
        <f>IFERROR(VLOOKUP(B1563,SRBase!$B$3:$I$614,8,FALSE),"")</f>
        <v/>
      </c>
      <c r="K1563" s="23" t="str">
        <f>IFERROR(VLOOKUP(B1563,'theSkyNet POGS'!$B$3:$I$1158,8,FALSE),"")</f>
        <v/>
      </c>
      <c r="L1563" s="23" t="str">
        <f>IFERROR(VLOOKUP(B1563,'TN-Grid'!$B$3:$I$908,8,FALSE),"")</f>
        <v/>
      </c>
      <c r="M1563" s="23">
        <f>IFERROR(VLOOKUP(B1563,'Yoyo@home'!$B$3:$I$955,8,FALSE),"")</f>
        <v>2.2136069314269395</v>
      </c>
      <c r="N1563" s="22"/>
      <c r="O1563" s="4">
        <f t="shared" si="27"/>
        <v>2</v>
      </c>
    </row>
    <row r="1564" spans="2:15" x14ac:dyDescent="0.35">
      <c r="B1564" s="12" t="s">
        <v>1444</v>
      </c>
      <c r="C1564" s="23">
        <f>IFERROR(VLOOKUP(B1564,'Asteroids@home'!$B$3:$I$1399,8,FALSE),"")</f>
        <v>0.39802318119320046</v>
      </c>
      <c r="D1564" s="23" t="str">
        <f>IFERROR(VLOOKUP(B1564,'Citizen Science Grid'!$B$3:$I$1120,8,FALSE),"")</f>
        <v/>
      </c>
      <c r="E1564" s="27" t="str">
        <f>IFERROR(VLOOKUP(B1564,'Enigma@home'!$B$3:$I$1120,8,FALSE),"")</f>
        <v/>
      </c>
      <c r="F1564" s="23" t="str">
        <f>IFERROR(VLOOKUP(B1564,'LHC@home'!$B$3:$I$1280,8,FALSE),"")</f>
        <v/>
      </c>
      <c r="G1564" s="23" t="str">
        <f>IFERROR(VLOOKUP(B1564,'NFS@Home'!$B$3:$I$1280,8,FALSE),"")</f>
        <v/>
      </c>
      <c r="H1564" s="23" t="str">
        <f>IFERROR(VLOOKUP(B1564,Numberfields!$B$3:$I$1011,8,FALSE),"")</f>
        <v/>
      </c>
      <c r="I1564" s="23" t="str">
        <f>IFERROR(VLOOKUP(B1564,Primegrid!$B$3:$I$955,8,FALSE),"")</f>
        <v/>
      </c>
      <c r="J1564" s="23" t="str">
        <f>IFERROR(VLOOKUP(B1564,SRBase!$B$3:$I$614,8,FALSE),"")</f>
        <v/>
      </c>
      <c r="K1564" s="23" t="str">
        <f>IFERROR(VLOOKUP(B1564,'theSkyNet POGS'!$B$3:$I$1158,8,FALSE),"")</f>
        <v/>
      </c>
      <c r="L1564" s="23" t="str">
        <f>IFERROR(VLOOKUP(B1564,'TN-Grid'!$B$3:$I$908,8,FALSE),"")</f>
        <v/>
      </c>
      <c r="M1564" s="23" t="str">
        <f>IFERROR(VLOOKUP(B1564,'Yoyo@home'!$B$3:$I$955,8,FALSE),"")</f>
        <v/>
      </c>
      <c r="N1564" s="22"/>
      <c r="O1564" s="4">
        <f t="shared" si="27"/>
        <v>1</v>
      </c>
    </row>
    <row r="1565" spans="2:15" x14ac:dyDescent="0.35">
      <c r="B1565" s="12" t="s">
        <v>566</v>
      </c>
      <c r="C1565" s="23">
        <f>IFERROR(VLOOKUP(B1565,'Asteroids@home'!$B$3:$I$1399,8,FALSE),"")</f>
        <v>1.3319970151319045</v>
      </c>
      <c r="D1565" s="23">
        <f>IFERROR(VLOOKUP(B1565,'Citizen Science Grid'!$B$3:$I$1120,8,FALSE),"")</f>
        <v>2.2451837179709271</v>
      </c>
      <c r="E1565" s="27" t="str">
        <f>IFERROR(VLOOKUP(B1565,'Enigma@home'!$B$3:$I$1120,8,FALSE),"")</f>
        <v/>
      </c>
      <c r="F1565" s="23">
        <f>IFERROR(VLOOKUP(B1565,'LHC@home'!$B$3:$I$1280,8,FALSE),"")</f>
        <v>2.2624889726797202</v>
      </c>
      <c r="G1565" s="23" t="str">
        <f>IFERROR(VLOOKUP(B1565,'NFS@Home'!$B$3:$I$1280,8,FALSE),"")</f>
        <v/>
      </c>
      <c r="H1565" s="23">
        <f>IFERROR(VLOOKUP(B1565,Numberfields!$B$3:$I$1011,8,FALSE),"")</f>
        <v>0.60981740377980165</v>
      </c>
      <c r="I1565" s="23" t="str">
        <f>IFERROR(VLOOKUP(B1565,Primegrid!$B$3:$I$955,8,FALSE),"")</f>
        <v/>
      </c>
      <c r="J1565" s="23" t="str">
        <f>IFERROR(VLOOKUP(B1565,SRBase!$B$3:$I$614,8,FALSE),"")</f>
        <v/>
      </c>
      <c r="K1565" s="23">
        <f>IFERROR(VLOOKUP(B1565,'theSkyNet POGS'!$B$3:$I$1158,8,FALSE),"")</f>
        <v>1.8288481555071137</v>
      </c>
      <c r="L1565" s="23">
        <f>IFERROR(VLOOKUP(B1565,'TN-Grid'!$B$3:$I$908,8,FALSE),"")</f>
        <v>6.4205370108371307</v>
      </c>
      <c r="M1565" s="23">
        <f>IFERROR(VLOOKUP(B1565,'Yoyo@home'!$B$3:$I$955,8,FALSE),"")</f>
        <v>2.0516886161185899</v>
      </c>
      <c r="N1565" s="22"/>
      <c r="O1565" s="4">
        <f t="shared" si="27"/>
        <v>7</v>
      </c>
    </row>
    <row r="1566" spans="2:15" x14ac:dyDescent="0.35">
      <c r="B1566" s="12" t="s">
        <v>1445</v>
      </c>
      <c r="C1566" s="23">
        <f>IFERROR(VLOOKUP(B1566,'Asteroids@home'!$B$3:$I$1399,8,FALSE),"")</f>
        <v>1.6253037970895277</v>
      </c>
      <c r="D1566" s="23">
        <f>IFERROR(VLOOKUP(B1566,'Citizen Science Grid'!$B$3:$I$1120,8,FALSE),"")</f>
        <v>2.2771427813910985</v>
      </c>
      <c r="E1566" s="27">
        <f>IFERROR(VLOOKUP(B1566,'Enigma@home'!$B$3:$I$1120,8,FALSE),"")</f>
        <v>0.14962414234004467</v>
      </c>
      <c r="F1566" s="23">
        <f>IFERROR(VLOOKUP(B1566,'LHC@home'!$B$3:$I$1280,8,FALSE),"")</f>
        <v>2.1687777402002344</v>
      </c>
      <c r="G1566" s="23">
        <f>IFERROR(VLOOKUP(B1566,'NFS@Home'!$B$3:$I$1280,8,FALSE),"")</f>
        <v>1.5123670830264269</v>
      </c>
      <c r="H1566" s="23">
        <f>IFERROR(VLOOKUP(B1566,Numberfields!$B$3:$I$1011,8,FALSE),"")</f>
        <v>1.0050810333924616</v>
      </c>
      <c r="I1566" s="23">
        <f>IFERROR(VLOOKUP(B1566,Primegrid!$B$3:$I$955,8,FALSE),"")</f>
        <v>0.55811121135973218</v>
      </c>
      <c r="J1566" s="23" t="str">
        <f>IFERROR(VLOOKUP(B1566,SRBase!$B$3:$I$614,8,FALSE),"")</f>
        <v/>
      </c>
      <c r="K1566" s="23">
        <f>IFERROR(VLOOKUP(B1566,'theSkyNet POGS'!$B$3:$I$1158,8,FALSE),"")</f>
        <v>2.4020226781143044</v>
      </c>
      <c r="L1566" s="23" t="str">
        <f>IFERROR(VLOOKUP(B1566,'TN-Grid'!$B$3:$I$908,8,FALSE),"")</f>
        <v/>
      </c>
      <c r="M1566" s="23" t="str">
        <f>IFERROR(VLOOKUP(B1566,'Yoyo@home'!$B$3:$I$955,8,FALSE),"")</f>
        <v/>
      </c>
      <c r="N1566" s="22"/>
      <c r="O1566" s="4">
        <f t="shared" si="27"/>
        <v>8</v>
      </c>
    </row>
    <row r="1567" spans="2:15" x14ac:dyDescent="0.35">
      <c r="B1567" s="12" t="s">
        <v>567</v>
      </c>
      <c r="C1567" s="23">
        <f>IFERROR(VLOOKUP(B1567,'Asteroids@home'!$B$3:$I$1399,8,FALSE),"")</f>
        <v>2.1058871336310934</v>
      </c>
      <c r="D1567" s="23">
        <f>IFERROR(VLOOKUP(B1567,'Citizen Science Grid'!$B$3:$I$1120,8,FALSE),"")</f>
        <v>2.6256874240355481</v>
      </c>
      <c r="E1567" s="27">
        <f>IFERROR(VLOOKUP(B1567,'Enigma@home'!$B$3:$I$1120,8,FALSE),"")</f>
        <v>0.15071328128324621</v>
      </c>
      <c r="F1567" s="23">
        <f>IFERROR(VLOOKUP(B1567,'LHC@home'!$B$3:$I$1280,8,FALSE),"")</f>
        <v>2.7522421271237092</v>
      </c>
      <c r="G1567" s="23">
        <f>IFERROR(VLOOKUP(B1567,'NFS@Home'!$B$3:$I$1280,8,FALSE),"")</f>
        <v>1.6374866322728407</v>
      </c>
      <c r="H1567" s="23" t="str">
        <f>IFERROR(VLOOKUP(B1567,Numberfields!$B$3:$I$1011,8,FALSE),"")</f>
        <v/>
      </c>
      <c r="I1567" s="23">
        <f>IFERROR(VLOOKUP(B1567,Primegrid!$B$3:$I$955,8,FALSE),"")</f>
        <v>0.3574914540660073</v>
      </c>
      <c r="J1567" s="23">
        <f>IFERROR(VLOOKUP(B1567,SRBase!$B$3:$I$614,8,FALSE),"")</f>
        <v>3.2738146143691171</v>
      </c>
      <c r="K1567" s="23">
        <f>IFERROR(VLOOKUP(B1567,'theSkyNet POGS'!$B$3:$I$1158,8,FALSE),"")</f>
        <v>2.0124530806922434</v>
      </c>
      <c r="L1567" s="23">
        <f>IFERROR(VLOOKUP(B1567,'TN-Grid'!$B$3:$I$908,8,FALSE),"")</f>
        <v>7.333168003064725</v>
      </c>
      <c r="M1567" s="23">
        <f>IFERROR(VLOOKUP(B1567,'Yoyo@home'!$B$3:$I$955,8,FALSE),"")</f>
        <v>2.0355342155108391</v>
      </c>
      <c r="N1567" s="22"/>
      <c r="O1567" s="4">
        <f t="shared" si="27"/>
        <v>10</v>
      </c>
    </row>
    <row r="1568" spans="2:15" x14ac:dyDescent="0.35">
      <c r="B1568" s="12" t="s">
        <v>568</v>
      </c>
      <c r="C1568" s="23">
        <f>IFERROR(VLOOKUP(B1568,'Asteroids@home'!$B$3:$I$1399,8,FALSE),"")</f>
        <v>2.2144620467011018</v>
      </c>
      <c r="D1568" s="23">
        <f>IFERROR(VLOOKUP(B1568,'Citizen Science Grid'!$B$3:$I$1120,8,FALSE),"")</f>
        <v>2.5506772210407576</v>
      </c>
      <c r="E1568" s="27">
        <f>IFERROR(VLOOKUP(B1568,'Enigma@home'!$B$3:$I$1120,8,FALSE),"")</f>
        <v>0.22735225916004881</v>
      </c>
      <c r="F1568" s="23">
        <f>IFERROR(VLOOKUP(B1568,'LHC@home'!$B$3:$I$1280,8,FALSE),"")</f>
        <v>2.8912510859559095</v>
      </c>
      <c r="G1568" s="23">
        <f>IFERROR(VLOOKUP(B1568,'NFS@Home'!$B$3:$I$1280,8,FALSE),"")</f>
        <v>1.8343477079348904</v>
      </c>
      <c r="H1568" s="23">
        <f>IFERROR(VLOOKUP(B1568,Numberfields!$B$3:$I$1011,8,FALSE),"")</f>
        <v>1.0166260347711493</v>
      </c>
      <c r="I1568" s="23">
        <f>IFERROR(VLOOKUP(B1568,Primegrid!$B$3:$I$955,8,FALSE),"")</f>
        <v>9.4163250360178391E-2</v>
      </c>
      <c r="J1568" s="23">
        <f>IFERROR(VLOOKUP(B1568,SRBase!$B$3:$I$614,8,FALSE),"")</f>
        <v>4.5910541072937141</v>
      </c>
      <c r="K1568" s="23">
        <f>IFERROR(VLOOKUP(B1568,'theSkyNet POGS'!$B$3:$I$1158,8,FALSE),"")</f>
        <v>2.8917017249946495</v>
      </c>
      <c r="L1568" s="23">
        <f>IFERROR(VLOOKUP(B1568,'TN-Grid'!$B$3:$I$908,8,FALSE),"")</f>
        <v>8.8058428758114164</v>
      </c>
      <c r="M1568" s="23">
        <f>IFERROR(VLOOKUP(B1568,'Yoyo@home'!$B$3:$I$955,8,FALSE),"")</f>
        <v>2.5461332978554907</v>
      </c>
      <c r="N1568" s="22"/>
      <c r="O1568" s="4">
        <f t="shared" si="27"/>
        <v>11</v>
      </c>
    </row>
    <row r="1569" spans="2:15" x14ac:dyDescent="0.35">
      <c r="B1569" s="12" t="s">
        <v>1690</v>
      </c>
      <c r="C1569" s="23" t="str">
        <f>IFERROR(VLOOKUP(B1569,'Asteroids@home'!$B$3:$I$1399,8,FALSE),"")</f>
        <v/>
      </c>
      <c r="D1569" s="23">
        <f>IFERROR(VLOOKUP(B1569,'Citizen Science Grid'!$B$3:$I$1120,8,FALSE),"")</f>
        <v>2.4394086052111188</v>
      </c>
      <c r="E1569" s="27" t="str">
        <f>IFERROR(VLOOKUP(B1569,'Enigma@home'!$B$3:$I$1120,8,FALSE),"")</f>
        <v/>
      </c>
      <c r="F1569" s="23">
        <f>IFERROR(VLOOKUP(B1569,'LHC@home'!$B$3:$I$1280,8,FALSE),"")</f>
        <v>2.6909824982697423</v>
      </c>
      <c r="G1569" s="23" t="str">
        <f>IFERROR(VLOOKUP(B1569,'NFS@Home'!$B$3:$I$1280,8,FALSE),"")</f>
        <v/>
      </c>
      <c r="H1569" s="23" t="str">
        <f>IFERROR(VLOOKUP(B1569,Numberfields!$B$3:$I$1011,8,FALSE),"")</f>
        <v/>
      </c>
      <c r="I1569" s="23" t="str">
        <f>IFERROR(VLOOKUP(B1569,Primegrid!$B$3:$I$955,8,FALSE),"")</f>
        <v/>
      </c>
      <c r="J1569" s="23" t="str">
        <f>IFERROR(VLOOKUP(B1569,SRBase!$B$3:$I$614,8,FALSE),"")</f>
        <v/>
      </c>
      <c r="K1569" s="23" t="str">
        <f>IFERROR(VLOOKUP(B1569,'theSkyNet POGS'!$B$3:$I$1158,8,FALSE),"")</f>
        <v/>
      </c>
      <c r="L1569" s="23" t="str">
        <f>IFERROR(VLOOKUP(B1569,'TN-Grid'!$B$3:$I$908,8,FALSE),"")</f>
        <v/>
      </c>
      <c r="M1569" s="23" t="str">
        <f>IFERROR(VLOOKUP(B1569,'Yoyo@home'!$B$3:$I$955,8,FALSE),"")</f>
        <v/>
      </c>
      <c r="N1569" s="22"/>
      <c r="O1569" s="4">
        <f t="shared" si="27"/>
        <v>2</v>
      </c>
    </row>
    <row r="1570" spans="2:15" x14ac:dyDescent="0.35">
      <c r="B1570" s="12" t="s">
        <v>1446</v>
      </c>
      <c r="C1570" s="23">
        <f>IFERROR(VLOOKUP(B1570,'Asteroids@home'!$B$3:$I$1399,8,FALSE),"")</f>
        <v>1.9357784340959998</v>
      </c>
      <c r="D1570" s="23">
        <f>IFERROR(VLOOKUP(B1570,'Citizen Science Grid'!$B$3:$I$1120,8,FALSE),"")</f>
        <v>2.5409184588589939</v>
      </c>
      <c r="E1570" s="27">
        <f>IFERROR(VLOOKUP(B1570,'Enigma@home'!$B$3:$I$1120,8,FALSE),"")</f>
        <v>0.21657499288631038</v>
      </c>
      <c r="F1570" s="23">
        <f>IFERROR(VLOOKUP(B1570,'LHC@home'!$B$3:$I$1280,8,FALSE),"")</f>
        <v>2.2555749834146135</v>
      </c>
      <c r="G1570" s="23">
        <f>IFERROR(VLOOKUP(B1570,'NFS@Home'!$B$3:$I$1280,8,FALSE),"")</f>
        <v>1.4111861903659122</v>
      </c>
      <c r="H1570" s="23">
        <f>IFERROR(VLOOKUP(B1570,Numberfields!$B$3:$I$1011,8,FALSE),"")</f>
        <v>0.84295255470721453</v>
      </c>
      <c r="I1570" s="23">
        <f>IFERROR(VLOOKUP(B1570,Primegrid!$B$3:$I$955,8,FALSE),"")</f>
        <v>0.25737552469231689</v>
      </c>
      <c r="J1570" s="23" t="str">
        <f>IFERROR(VLOOKUP(B1570,SRBase!$B$3:$I$614,8,FALSE),"")</f>
        <v/>
      </c>
      <c r="K1570" s="23" t="str">
        <f>IFERROR(VLOOKUP(B1570,'theSkyNet POGS'!$B$3:$I$1158,8,FALSE),"")</f>
        <v/>
      </c>
      <c r="L1570" s="23" t="str">
        <f>IFERROR(VLOOKUP(B1570,'TN-Grid'!$B$3:$I$908,8,FALSE),"")</f>
        <v/>
      </c>
      <c r="M1570" s="23" t="str">
        <f>IFERROR(VLOOKUP(B1570,'Yoyo@home'!$B$3:$I$955,8,FALSE),"")</f>
        <v/>
      </c>
      <c r="N1570" s="22"/>
      <c r="O1570" s="4">
        <f t="shared" si="27"/>
        <v>7</v>
      </c>
    </row>
    <row r="1571" spans="2:15" x14ac:dyDescent="0.35">
      <c r="B1571" s="12" t="s">
        <v>569</v>
      </c>
      <c r="C1571" s="23">
        <f>IFERROR(VLOOKUP(B1571,'Asteroids@home'!$B$3:$I$1399,8,FALSE),"")</f>
        <v>1.7607448599990754</v>
      </c>
      <c r="D1571" s="23">
        <f>IFERROR(VLOOKUP(B1571,'Citizen Science Grid'!$B$3:$I$1120,8,FALSE),"")</f>
        <v>3.1717245326195469</v>
      </c>
      <c r="E1571" s="27" t="str">
        <f>IFERROR(VLOOKUP(B1571,'Enigma@home'!$B$3:$I$1120,8,FALSE),"")</f>
        <v/>
      </c>
      <c r="F1571" s="23">
        <f>IFERROR(VLOOKUP(B1571,'LHC@home'!$B$3:$I$1280,8,FALSE),"")</f>
        <v>3.2953010698547867</v>
      </c>
      <c r="G1571" s="23">
        <f>IFERROR(VLOOKUP(B1571,'NFS@Home'!$B$3:$I$1280,8,FALSE),"")</f>
        <v>2.1765804624845706</v>
      </c>
      <c r="H1571" s="23">
        <f>IFERROR(VLOOKUP(B1571,Numberfields!$B$3:$I$1011,8,FALSE),"")</f>
        <v>1.5727928937322797</v>
      </c>
      <c r="I1571" s="23">
        <f>IFERROR(VLOOKUP(B1571,Primegrid!$B$3:$I$955,8,FALSE),"")</f>
        <v>0.22400259229976843</v>
      </c>
      <c r="J1571" s="23">
        <f>IFERROR(VLOOKUP(B1571,SRBase!$B$3:$I$614,8,FALSE),"")</f>
        <v>5.7974799025291608</v>
      </c>
      <c r="K1571" s="23">
        <f>IFERROR(VLOOKUP(B1571,'theSkyNet POGS'!$B$3:$I$1158,8,FALSE),"")</f>
        <v>2.7793793869059265</v>
      </c>
      <c r="L1571" s="23">
        <f>IFERROR(VLOOKUP(B1571,'TN-Grid'!$B$3:$I$908,8,FALSE),"")</f>
        <v>9.2478255952161881</v>
      </c>
      <c r="M1571" s="23">
        <f>IFERROR(VLOOKUP(B1571,'Yoyo@home'!$B$3:$I$955,8,FALSE),"")</f>
        <v>3.9298592778478683</v>
      </c>
      <c r="N1571" s="22"/>
      <c r="O1571" s="4">
        <f t="shared" si="27"/>
        <v>10</v>
      </c>
    </row>
    <row r="1572" spans="2:15" x14ac:dyDescent="0.35">
      <c r="B1572" s="12" t="s">
        <v>570</v>
      </c>
      <c r="C1572" s="23">
        <f>IFERROR(VLOOKUP(B1572,'Asteroids@home'!$B$3:$I$1399,8,FALSE),"")</f>
        <v>2.0380384740627959</v>
      </c>
      <c r="D1572" s="23">
        <f>IFERROR(VLOOKUP(B1572,'Citizen Science Grid'!$B$3:$I$1120,8,FALSE),"")</f>
        <v>2.9998293156378191</v>
      </c>
      <c r="E1572" s="27">
        <f>IFERROR(VLOOKUP(B1572,'Enigma@home'!$B$3:$I$1120,8,FALSE),"")</f>
        <v>0.2312694406708462</v>
      </c>
      <c r="F1572" s="23">
        <f>IFERROR(VLOOKUP(B1572,'LHC@home'!$B$3:$I$1280,8,FALSE),"")</f>
        <v>3.8497728522065717</v>
      </c>
      <c r="G1572" s="23">
        <f>IFERROR(VLOOKUP(B1572,'NFS@Home'!$B$3:$I$1280,8,FALSE),"")</f>
        <v>2.5453276659046793</v>
      </c>
      <c r="H1572" s="23">
        <f>IFERROR(VLOOKUP(B1572,Numberfields!$B$3:$I$1011,8,FALSE),"")</f>
        <v>1.7467413801348428</v>
      </c>
      <c r="I1572" s="23">
        <f>IFERROR(VLOOKUP(B1572,Primegrid!$B$3:$I$955,8,FALSE),"")</f>
        <v>0.45507620831416917</v>
      </c>
      <c r="J1572" s="23">
        <f>IFERROR(VLOOKUP(B1572,SRBase!$B$3:$I$614,8,FALSE),"")</f>
        <v>3.6538722558194476</v>
      </c>
      <c r="K1572" s="23">
        <f>IFERROR(VLOOKUP(B1572,'theSkyNet POGS'!$B$3:$I$1158,8,FALSE),"")</f>
        <v>2.5037599131194299</v>
      </c>
      <c r="L1572" s="23">
        <f>IFERROR(VLOOKUP(B1572,'TN-Grid'!$B$3:$I$908,8,FALSE),"")</f>
        <v>9.6431591340433354</v>
      </c>
      <c r="M1572" s="23">
        <f>IFERROR(VLOOKUP(B1572,'Yoyo@home'!$B$3:$I$955,8,FALSE),"")</f>
        <v>3.911378133629611</v>
      </c>
      <c r="N1572" s="22"/>
      <c r="O1572" s="4">
        <f t="shared" si="27"/>
        <v>11</v>
      </c>
    </row>
    <row r="1573" spans="2:15" x14ac:dyDescent="0.35">
      <c r="B1573" s="12" t="s">
        <v>571</v>
      </c>
      <c r="C1573" s="23">
        <f>IFERROR(VLOOKUP(B1573,'Asteroids@home'!$B$3:$I$1399,8,FALSE),"")</f>
        <v>2.3770969541888087</v>
      </c>
      <c r="D1573" s="23">
        <f>IFERROR(VLOOKUP(B1573,'Citizen Science Grid'!$B$3:$I$1120,8,FALSE),"")</f>
        <v>3.0848747519532993</v>
      </c>
      <c r="E1573" s="27">
        <f>IFERROR(VLOOKUP(B1573,'Enigma@home'!$B$3:$I$1120,8,FALSE),"")</f>
        <v>0.1783343930076734</v>
      </c>
      <c r="F1573" s="23">
        <f>IFERROR(VLOOKUP(B1573,'LHC@home'!$B$3:$I$1280,8,FALSE),"")</f>
        <v>4.5865178212855415</v>
      </c>
      <c r="G1573" s="23">
        <f>IFERROR(VLOOKUP(B1573,'NFS@Home'!$B$3:$I$1280,8,FALSE),"")</f>
        <v>2.7161877862821715</v>
      </c>
      <c r="H1573" s="23">
        <f>IFERROR(VLOOKUP(B1573,Numberfields!$B$3:$I$1011,8,FALSE),"")</f>
        <v>1.8387113925966949</v>
      </c>
      <c r="I1573" s="23">
        <f>IFERROR(VLOOKUP(B1573,Primegrid!$B$3:$I$955,8,FALSE),"")</f>
        <v>0.53323216499920423</v>
      </c>
      <c r="J1573" s="23">
        <f>IFERROR(VLOOKUP(B1573,SRBase!$B$3:$I$614,8,FALSE),"")</f>
        <v>5.6694926746949292</v>
      </c>
      <c r="K1573" s="23">
        <f>IFERROR(VLOOKUP(B1573,'theSkyNet POGS'!$B$3:$I$1158,8,FALSE),"")</f>
        <v>2.6423144007874857</v>
      </c>
      <c r="L1573" s="23">
        <f>IFERROR(VLOOKUP(B1573,'TN-Grid'!$B$3:$I$908,8,FALSE),"")</f>
        <v>8.0510752753652959</v>
      </c>
      <c r="M1573" s="23">
        <f>IFERROR(VLOOKUP(B1573,'Yoyo@home'!$B$3:$I$955,8,FALSE),"")</f>
        <v>3.6860995487608466</v>
      </c>
      <c r="N1573" s="22"/>
      <c r="O1573" s="4">
        <f t="shared" si="27"/>
        <v>11</v>
      </c>
    </row>
    <row r="1574" spans="2:15" x14ac:dyDescent="0.35">
      <c r="B1574" s="12" t="s">
        <v>572</v>
      </c>
      <c r="C1574" s="23">
        <f>IFERROR(VLOOKUP(B1574,'Asteroids@home'!$B$3:$I$1399,8,FALSE),"")</f>
        <v>3.0406527979208762</v>
      </c>
      <c r="D1574" s="23">
        <f>IFERROR(VLOOKUP(B1574,'Citizen Science Grid'!$B$3:$I$1120,8,FALSE),"")</f>
        <v>3.8804907986184207</v>
      </c>
      <c r="E1574" s="27">
        <f>IFERROR(VLOOKUP(B1574,'Enigma@home'!$B$3:$I$1120,8,FALSE),"")</f>
        <v>0.22660577376266741</v>
      </c>
      <c r="F1574" s="23">
        <f>IFERROR(VLOOKUP(B1574,'LHC@home'!$B$3:$I$1280,8,FALSE),"")</f>
        <v>7.2078788095372088</v>
      </c>
      <c r="G1574" s="23">
        <f>IFERROR(VLOOKUP(B1574,'NFS@Home'!$B$3:$I$1280,8,FALSE),"")</f>
        <v>2.6526274529003087</v>
      </c>
      <c r="H1574" s="23">
        <f>IFERROR(VLOOKUP(B1574,Numberfields!$B$3:$I$1011,8,FALSE),"")</f>
        <v>1.942476401417863</v>
      </c>
      <c r="I1574" s="23">
        <f>IFERROR(VLOOKUP(B1574,Primegrid!$B$3:$I$955,8,FALSE),"")</f>
        <v>0.49283326070150252</v>
      </c>
      <c r="J1574" s="23">
        <f>IFERROR(VLOOKUP(B1574,SRBase!$B$3:$I$614,8,FALSE),"")</f>
        <v>6.7534384325861785</v>
      </c>
      <c r="K1574" s="23">
        <f>IFERROR(VLOOKUP(B1574,'theSkyNet POGS'!$B$3:$I$1158,8,FALSE),"")</f>
        <v>4.433015106014909</v>
      </c>
      <c r="L1574" s="23">
        <f>IFERROR(VLOOKUP(B1574,'TN-Grid'!$B$3:$I$908,8,FALSE),"")</f>
        <v>10.170025345316761</v>
      </c>
      <c r="M1574" s="23">
        <f>IFERROR(VLOOKUP(B1574,'Yoyo@home'!$B$3:$I$955,8,FALSE),"")</f>
        <v>5.0109174177741407</v>
      </c>
      <c r="N1574" s="22"/>
      <c r="O1574" s="4">
        <f t="shared" si="27"/>
        <v>11</v>
      </c>
    </row>
    <row r="1575" spans="2:15" x14ac:dyDescent="0.35">
      <c r="B1575" s="12" t="s">
        <v>1691</v>
      </c>
      <c r="C1575" s="23" t="str">
        <f>IFERROR(VLOOKUP(B1575,'Asteroids@home'!$B$3:$I$1399,8,FALSE),"")</f>
        <v/>
      </c>
      <c r="D1575" s="23" t="str">
        <f>IFERROR(VLOOKUP(B1575,'Citizen Science Grid'!$B$3:$I$1120,8,FALSE),"")</f>
        <v/>
      </c>
      <c r="E1575" s="27" t="str">
        <f>IFERROR(VLOOKUP(B1575,'Enigma@home'!$B$3:$I$1120,8,FALSE),"")</f>
        <v/>
      </c>
      <c r="F1575" s="23">
        <f>IFERROR(VLOOKUP(B1575,'LHC@home'!$B$3:$I$1280,8,FALSE),"")</f>
        <v>6.3562270117287589</v>
      </c>
      <c r="G1575" s="23" t="str">
        <f>IFERROR(VLOOKUP(B1575,'NFS@Home'!$B$3:$I$1280,8,FALSE),"")</f>
        <v/>
      </c>
      <c r="H1575" s="23" t="str">
        <f>IFERROR(VLOOKUP(B1575,Numberfields!$B$3:$I$1011,8,FALSE),"")</f>
        <v/>
      </c>
      <c r="I1575" s="23">
        <f>IFERROR(VLOOKUP(B1575,Primegrid!$B$3:$I$955,8,FALSE),"")</f>
        <v>0.96955242479280979</v>
      </c>
      <c r="J1575" s="23" t="str">
        <f>IFERROR(VLOOKUP(B1575,SRBase!$B$3:$I$614,8,FALSE),"")</f>
        <v/>
      </c>
      <c r="K1575" s="23" t="str">
        <f>IFERROR(VLOOKUP(B1575,'theSkyNet POGS'!$B$3:$I$1158,8,FALSE),"")</f>
        <v/>
      </c>
      <c r="L1575" s="23" t="str">
        <f>IFERROR(VLOOKUP(B1575,'TN-Grid'!$B$3:$I$908,8,FALSE),"")</f>
        <v/>
      </c>
      <c r="M1575" s="23" t="str">
        <f>IFERROR(VLOOKUP(B1575,'Yoyo@home'!$B$3:$I$955,8,FALSE),"")</f>
        <v/>
      </c>
      <c r="N1575" s="22"/>
      <c r="O1575" s="4">
        <f t="shared" si="27"/>
        <v>2</v>
      </c>
    </row>
    <row r="1576" spans="2:15" x14ac:dyDescent="0.35">
      <c r="B1576" s="12" t="s">
        <v>573</v>
      </c>
      <c r="C1576" s="23">
        <f>IFERROR(VLOOKUP(B1576,'Asteroids@home'!$B$3:$I$1399,8,FALSE),"")</f>
        <v>3.1938134875102402</v>
      </c>
      <c r="D1576" s="23">
        <f>IFERROR(VLOOKUP(B1576,'Citizen Science Grid'!$B$3:$I$1120,8,FALSE),"")</f>
        <v>3.6436943396153447</v>
      </c>
      <c r="E1576" s="27">
        <f>IFERROR(VLOOKUP(B1576,'Enigma@home'!$B$3:$I$1120,8,FALSE),"")</f>
        <v>0.2427485550898317</v>
      </c>
      <c r="F1576" s="23">
        <f>IFERROR(VLOOKUP(B1576,'LHC@home'!$B$3:$I$1280,8,FALSE),"")</f>
        <v>3.9475572072766067</v>
      </c>
      <c r="G1576" s="23">
        <f>IFERROR(VLOOKUP(B1576,'NFS@Home'!$B$3:$I$1280,8,FALSE),"")</f>
        <v>2.4825596188756998</v>
      </c>
      <c r="H1576" s="23">
        <f>IFERROR(VLOOKUP(B1576,Numberfields!$B$3:$I$1011,8,FALSE),"")</f>
        <v>1.7040136811366791</v>
      </c>
      <c r="I1576" s="23">
        <f>IFERROR(VLOOKUP(B1576,Primegrid!$B$3:$I$955,8,FALSE),"")</f>
        <v>0.57518987500528151</v>
      </c>
      <c r="J1576" s="23">
        <f>IFERROR(VLOOKUP(B1576,SRBase!$B$3:$I$614,8,FALSE),"")</f>
        <v>6.6161054638557513</v>
      </c>
      <c r="K1576" s="23">
        <f>IFERROR(VLOOKUP(B1576,'theSkyNet POGS'!$B$3:$I$1158,8,FALSE),"")</f>
        <v>2.2934277919788442</v>
      </c>
      <c r="L1576" s="23">
        <f>IFERROR(VLOOKUP(B1576,'TN-Grid'!$B$3:$I$908,8,FALSE),"")</f>
        <v>9.7090153456857813</v>
      </c>
      <c r="M1576" s="23">
        <f>IFERROR(VLOOKUP(B1576,'Yoyo@home'!$B$3:$I$955,8,FALSE),"")</f>
        <v>4.0687193532621535</v>
      </c>
      <c r="N1576" s="22"/>
      <c r="O1576" s="4">
        <f t="shared" si="27"/>
        <v>11</v>
      </c>
    </row>
    <row r="1577" spans="2:15" x14ac:dyDescent="0.35">
      <c r="B1577" s="12" t="s">
        <v>1906</v>
      </c>
      <c r="C1577" s="23" t="str">
        <f>IFERROR(VLOOKUP(B1577,'Asteroids@home'!$B$3:$I$1399,8,FALSE),"")</f>
        <v/>
      </c>
      <c r="D1577" s="23">
        <f>IFERROR(VLOOKUP(B1577,'Citizen Science Grid'!$B$3:$I$1120,8,FALSE),"")</f>
        <v>3.5590558942645742</v>
      </c>
      <c r="E1577" s="27" t="str">
        <f>IFERROR(VLOOKUP(B1577,'Enigma@home'!$B$3:$I$1120,8,FALSE),"")</f>
        <v/>
      </c>
      <c r="F1577" s="23" t="str">
        <f>IFERROR(VLOOKUP(B1577,'LHC@home'!$B$3:$I$1280,8,FALSE),"")</f>
        <v/>
      </c>
      <c r="G1577" s="23" t="str">
        <f>IFERROR(VLOOKUP(B1577,'NFS@Home'!$B$3:$I$1280,8,FALSE),"")</f>
        <v/>
      </c>
      <c r="H1577" s="23" t="str">
        <f>IFERROR(VLOOKUP(B1577,Numberfields!$B$3:$I$1011,8,FALSE),"")</f>
        <v/>
      </c>
      <c r="I1577" s="23" t="str">
        <f>IFERROR(VLOOKUP(B1577,Primegrid!$B$3:$I$955,8,FALSE),"")</f>
        <v/>
      </c>
      <c r="J1577" s="23" t="str">
        <f>IFERROR(VLOOKUP(B1577,SRBase!$B$3:$I$614,8,FALSE),"")</f>
        <v/>
      </c>
      <c r="K1577" s="23" t="str">
        <f>IFERROR(VLOOKUP(B1577,'theSkyNet POGS'!$B$3:$I$1158,8,FALSE),"")</f>
        <v/>
      </c>
      <c r="L1577" s="23" t="str">
        <f>IFERROR(VLOOKUP(B1577,'TN-Grid'!$B$3:$I$908,8,FALSE),"")</f>
        <v/>
      </c>
      <c r="M1577" s="23" t="str">
        <f>IFERROR(VLOOKUP(B1577,'Yoyo@home'!$B$3:$I$955,8,FALSE),"")</f>
        <v/>
      </c>
      <c r="N1577" s="22"/>
      <c r="O1577" s="4">
        <f t="shared" si="27"/>
        <v>1</v>
      </c>
    </row>
    <row r="1578" spans="2:15" x14ac:dyDescent="0.35">
      <c r="B1578" s="12" t="s">
        <v>574</v>
      </c>
      <c r="C1578" s="23">
        <f>IFERROR(VLOOKUP(B1578,'Asteroids@home'!$B$3:$I$1399,8,FALSE),"")</f>
        <v>2.1839508920433266</v>
      </c>
      <c r="D1578" s="23">
        <f>IFERROR(VLOOKUP(B1578,'Citizen Science Grid'!$B$3:$I$1120,8,FALSE),"")</f>
        <v>2.5209071579544009</v>
      </c>
      <c r="E1578" s="27">
        <f>IFERROR(VLOOKUP(B1578,'Enigma@home'!$B$3:$I$1120,8,FALSE),"")</f>
        <v>0.35873927122983534</v>
      </c>
      <c r="F1578" s="23">
        <f>IFERROR(VLOOKUP(B1578,'LHC@home'!$B$3:$I$1280,8,FALSE),"")</f>
        <v>3.3007804683049802</v>
      </c>
      <c r="G1578" s="23">
        <f>IFERROR(VLOOKUP(B1578,'NFS@Home'!$B$3:$I$1280,8,FALSE),"")</f>
        <v>1.8280336950134357</v>
      </c>
      <c r="H1578" s="23" t="str">
        <f>IFERROR(VLOOKUP(B1578,Numberfields!$B$3:$I$1011,8,FALSE),"")</f>
        <v/>
      </c>
      <c r="I1578" s="23">
        <f>IFERROR(VLOOKUP(B1578,Primegrid!$B$3:$I$955,8,FALSE),"")</f>
        <v>0.47840034118916741</v>
      </c>
      <c r="J1578" s="23" t="str">
        <f>IFERROR(VLOOKUP(B1578,SRBase!$B$3:$I$614,8,FALSE),"")</f>
        <v/>
      </c>
      <c r="K1578" s="23" t="str">
        <f>IFERROR(VLOOKUP(B1578,'theSkyNet POGS'!$B$3:$I$1158,8,FALSE),"")</f>
        <v/>
      </c>
      <c r="L1578" s="23">
        <f>IFERROR(VLOOKUP(B1578,'TN-Grid'!$B$3:$I$908,8,FALSE),"")</f>
        <v>7.2350096110668094</v>
      </c>
      <c r="M1578" s="23" t="str">
        <f>IFERROR(VLOOKUP(B1578,'Yoyo@home'!$B$3:$I$955,8,FALSE),"")</f>
        <v/>
      </c>
      <c r="N1578" s="22"/>
      <c r="O1578" s="4">
        <f t="shared" si="27"/>
        <v>7</v>
      </c>
    </row>
    <row r="1579" spans="2:15" x14ac:dyDescent="0.35">
      <c r="B1579" s="12" t="s">
        <v>1447</v>
      </c>
      <c r="C1579" s="23">
        <f>IFERROR(VLOOKUP(B1579,'Asteroids@home'!$B$3:$I$1399,8,FALSE),"")</f>
        <v>1.897433015169699</v>
      </c>
      <c r="D1579" s="23">
        <f>IFERROR(VLOOKUP(B1579,'Citizen Science Grid'!$B$3:$I$1120,8,FALSE),"")</f>
        <v>2.7689144860604333</v>
      </c>
      <c r="E1579" s="27" t="str">
        <f>IFERROR(VLOOKUP(B1579,'Enigma@home'!$B$3:$I$1120,8,FALSE),"")</f>
        <v/>
      </c>
      <c r="F1579" s="23">
        <f>IFERROR(VLOOKUP(B1579,'LHC@home'!$B$3:$I$1280,8,FALSE),"")</f>
        <v>3.4379871868290706</v>
      </c>
      <c r="G1579" s="23" t="str">
        <f>IFERROR(VLOOKUP(B1579,'NFS@Home'!$B$3:$I$1280,8,FALSE),"")</f>
        <v/>
      </c>
      <c r="H1579" s="23" t="str">
        <f>IFERROR(VLOOKUP(B1579,Numberfields!$B$3:$I$1011,8,FALSE),"")</f>
        <v/>
      </c>
      <c r="I1579" s="23">
        <f>IFERROR(VLOOKUP(B1579,Primegrid!$B$3:$I$955,8,FALSE),"")</f>
        <v>0.2063371416193554</v>
      </c>
      <c r="J1579" s="23">
        <f>IFERROR(VLOOKUP(B1579,SRBase!$B$3:$I$614,8,FALSE),"")</f>
        <v>7.4591159398019702</v>
      </c>
      <c r="K1579" s="23">
        <f>IFERROR(VLOOKUP(B1579,'theSkyNet POGS'!$B$3:$I$1158,8,FALSE),"")</f>
        <v>3.0193125579982047</v>
      </c>
      <c r="L1579" s="23" t="str">
        <f>IFERROR(VLOOKUP(B1579,'TN-Grid'!$B$3:$I$908,8,FALSE),"")</f>
        <v/>
      </c>
      <c r="M1579" s="23" t="str">
        <f>IFERROR(VLOOKUP(B1579,'Yoyo@home'!$B$3:$I$955,8,FALSE),"")</f>
        <v/>
      </c>
      <c r="N1579" s="22"/>
      <c r="O1579" s="4">
        <f t="shared" si="27"/>
        <v>6</v>
      </c>
    </row>
    <row r="1580" spans="2:15" x14ac:dyDescent="0.35">
      <c r="B1580" s="12" t="s">
        <v>769</v>
      </c>
      <c r="C1580" s="23">
        <f>IFERROR(VLOOKUP(B1580,'Asteroids@home'!$B$3:$I$1399,8,FALSE),"")</f>
        <v>2.4967013327415022</v>
      </c>
      <c r="D1580" s="23">
        <f>IFERROR(VLOOKUP(B1580,'Citizen Science Grid'!$B$3:$I$1120,8,FALSE),"")</f>
        <v>3.7067137718984418</v>
      </c>
      <c r="E1580" s="27">
        <f>IFERROR(VLOOKUP(B1580,'Enigma@home'!$B$3:$I$1120,8,FALSE),"")</f>
        <v>0.26261086952345436</v>
      </c>
      <c r="F1580" s="23">
        <f>IFERROR(VLOOKUP(B1580,'LHC@home'!$B$3:$I$1280,8,FALSE),"")</f>
        <v>3.4591138094743492</v>
      </c>
      <c r="G1580" s="23">
        <f>IFERROR(VLOOKUP(B1580,'NFS@Home'!$B$3:$I$1280,8,FALSE),"")</f>
        <v>2.2322702271896304</v>
      </c>
      <c r="H1580" s="23">
        <f>IFERROR(VLOOKUP(B1580,Numberfields!$B$3:$I$1011,8,FALSE),"")</f>
        <v>1.8971970287137176</v>
      </c>
      <c r="I1580" s="23">
        <f>IFERROR(VLOOKUP(B1580,Primegrid!$B$3:$I$955,8,FALSE),"")</f>
        <v>0.38731429936023437</v>
      </c>
      <c r="J1580" s="23" t="str">
        <f>IFERROR(VLOOKUP(B1580,SRBase!$B$3:$I$614,8,FALSE),"")</f>
        <v/>
      </c>
      <c r="K1580" s="23">
        <f>IFERROR(VLOOKUP(B1580,'theSkyNet POGS'!$B$3:$I$1158,8,FALSE),"")</f>
        <v>2.4612063999658043</v>
      </c>
      <c r="L1580" s="23">
        <f>IFERROR(VLOOKUP(B1580,'TN-Grid'!$B$3:$I$908,8,FALSE),"")</f>
        <v>7.9557579408106509</v>
      </c>
      <c r="M1580" s="23" t="str">
        <f>IFERROR(VLOOKUP(B1580,'Yoyo@home'!$B$3:$I$955,8,FALSE),"")</f>
        <v/>
      </c>
      <c r="N1580" s="22"/>
      <c r="O1580" s="4">
        <f t="shared" si="27"/>
        <v>9</v>
      </c>
    </row>
    <row r="1581" spans="2:15" x14ac:dyDescent="0.35">
      <c r="B1581" s="12" t="s">
        <v>1448</v>
      </c>
      <c r="C1581" s="23">
        <f>IFERROR(VLOOKUP(B1581,'Asteroids@home'!$B$3:$I$1399,8,FALSE),"")</f>
        <v>2.8460623071723572</v>
      </c>
      <c r="D1581" s="23">
        <f>IFERROR(VLOOKUP(B1581,'Citizen Science Grid'!$B$3:$I$1120,8,FALSE),"")</f>
        <v>3.1838417212520289</v>
      </c>
      <c r="E1581" s="27" t="str">
        <f>IFERROR(VLOOKUP(B1581,'Enigma@home'!$B$3:$I$1120,8,FALSE),"")</f>
        <v/>
      </c>
      <c r="F1581" s="23">
        <f>IFERROR(VLOOKUP(B1581,'LHC@home'!$B$3:$I$1280,8,FALSE),"")</f>
        <v>4.1496314360245057</v>
      </c>
      <c r="G1581" s="23">
        <f>IFERROR(VLOOKUP(B1581,'NFS@Home'!$B$3:$I$1280,8,FALSE),"")</f>
        <v>2.9758027545660513</v>
      </c>
      <c r="H1581" s="23">
        <f>IFERROR(VLOOKUP(B1581,Numberfields!$B$3:$I$1011,8,FALSE),"")</f>
        <v>2.0734919602184751</v>
      </c>
      <c r="I1581" s="23">
        <f>IFERROR(VLOOKUP(B1581,Primegrid!$B$3:$I$955,8,FALSE),"")</f>
        <v>0.35571514542865745</v>
      </c>
      <c r="J1581" s="23" t="str">
        <f>IFERROR(VLOOKUP(B1581,SRBase!$B$3:$I$614,8,FALSE),"")</f>
        <v/>
      </c>
      <c r="K1581" s="23">
        <f>IFERROR(VLOOKUP(B1581,'theSkyNet POGS'!$B$3:$I$1158,8,FALSE),"")</f>
        <v>4.6584624388259988</v>
      </c>
      <c r="L1581" s="23" t="str">
        <f>IFERROR(VLOOKUP(B1581,'TN-Grid'!$B$3:$I$908,8,FALSE),"")</f>
        <v/>
      </c>
      <c r="M1581" s="23">
        <f>IFERROR(VLOOKUP(B1581,'Yoyo@home'!$B$3:$I$955,8,FALSE),"")</f>
        <v>4.2272706709888688</v>
      </c>
      <c r="N1581" s="22"/>
      <c r="O1581" s="4">
        <f t="shared" si="27"/>
        <v>8</v>
      </c>
    </row>
    <row r="1582" spans="2:15" x14ac:dyDescent="0.35">
      <c r="B1582" s="12" t="s">
        <v>1692</v>
      </c>
      <c r="C1582" s="23" t="str">
        <f>IFERROR(VLOOKUP(B1582,'Asteroids@home'!$B$3:$I$1399,8,FALSE),"")</f>
        <v/>
      </c>
      <c r="D1582" s="23" t="str">
        <f>IFERROR(VLOOKUP(B1582,'Citizen Science Grid'!$B$3:$I$1120,8,FALSE),"")</f>
        <v/>
      </c>
      <c r="E1582" s="27" t="str">
        <f>IFERROR(VLOOKUP(B1582,'Enigma@home'!$B$3:$I$1120,8,FALSE),"")</f>
        <v/>
      </c>
      <c r="F1582" s="23">
        <f>IFERROR(VLOOKUP(B1582,'LHC@home'!$B$3:$I$1280,8,FALSE),"")</f>
        <v>3.8865864926820066</v>
      </c>
      <c r="G1582" s="23" t="str">
        <f>IFERROR(VLOOKUP(B1582,'NFS@Home'!$B$3:$I$1280,8,FALSE),"")</f>
        <v/>
      </c>
      <c r="H1582" s="23" t="str">
        <f>IFERROR(VLOOKUP(B1582,Numberfields!$B$3:$I$1011,8,FALSE),"")</f>
        <v/>
      </c>
      <c r="I1582" s="23">
        <f>IFERROR(VLOOKUP(B1582,Primegrid!$B$3:$I$955,8,FALSE),"")</f>
        <v>0.3416380964437668</v>
      </c>
      <c r="J1582" s="23" t="str">
        <f>IFERROR(VLOOKUP(B1582,SRBase!$B$3:$I$614,8,FALSE),"")</f>
        <v/>
      </c>
      <c r="K1582" s="23" t="str">
        <f>IFERROR(VLOOKUP(B1582,'theSkyNet POGS'!$B$3:$I$1158,8,FALSE),"")</f>
        <v/>
      </c>
      <c r="L1582" s="23" t="str">
        <f>IFERROR(VLOOKUP(B1582,'TN-Grid'!$B$3:$I$908,8,FALSE),"")</f>
        <v/>
      </c>
      <c r="M1582" s="23" t="str">
        <f>IFERROR(VLOOKUP(B1582,'Yoyo@home'!$B$3:$I$955,8,FALSE),"")</f>
        <v/>
      </c>
      <c r="N1582" s="22"/>
      <c r="O1582" s="4">
        <f t="shared" si="27"/>
        <v>2</v>
      </c>
    </row>
    <row r="1583" spans="2:15" x14ac:dyDescent="0.35">
      <c r="B1583" s="12" t="s">
        <v>1693</v>
      </c>
      <c r="C1583" s="23" t="str">
        <f>IFERROR(VLOOKUP(B1583,'Asteroids@home'!$B$3:$I$1399,8,FALSE),"")</f>
        <v/>
      </c>
      <c r="D1583" s="23" t="str">
        <f>IFERROR(VLOOKUP(B1583,'Citizen Science Grid'!$B$3:$I$1120,8,FALSE),"")</f>
        <v/>
      </c>
      <c r="E1583" s="27" t="str">
        <f>IFERROR(VLOOKUP(B1583,'Enigma@home'!$B$3:$I$1120,8,FALSE),"")</f>
        <v/>
      </c>
      <c r="F1583" s="23">
        <f>IFERROR(VLOOKUP(B1583,'LHC@home'!$B$3:$I$1280,8,FALSE),"")</f>
        <v>2.6491828025812234</v>
      </c>
      <c r="G1583" s="23">
        <f>IFERROR(VLOOKUP(B1583,'NFS@Home'!$B$3:$I$1280,8,FALSE),"")</f>
        <v>1.5242337178102312</v>
      </c>
      <c r="H1583" s="23" t="str">
        <f>IFERROR(VLOOKUP(B1583,Numberfields!$B$3:$I$1011,8,FALSE),"")</f>
        <v/>
      </c>
      <c r="I1583" s="23" t="str">
        <f>IFERROR(VLOOKUP(B1583,Primegrid!$B$3:$I$955,8,FALSE),"")</f>
        <v/>
      </c>
      <c r="J1583" s="23" t="str">
        <f>IFERROR(VLOOKUP(B1583,SRBase!$B$3:$I$614,8,FALSE),"")</f>
        <v/>
      </c>
      <c r="K1583" s="23" t="str">
        <f>IFERROR(VLOOKUP(B1583,'theSkyNet POGS'!$B$3:$I$1158,8,FALSE),"")</f>
        <v/>
      </c>
      <c r="L1583" s="23" t="str">
        <f>IFERROR(VLOOKUP(B1583,'TN-Grid'!$B$3:$I$908,8,FALSE),"")</f>
        <v/>
      </c>
      <c r="M1583" s="23" t="str">
        <f>IFERROR(VLOOKUP(B1583,'Yoyo@home'!$B$3:$I$955,8,FALSE),"")</f>
        <v/>
      </c>
      <c r="N1583" s="22"/>
      <c r="O1583" s="4">
        <f t="shared" si="27"/>
        <v>2</v>
      </c>
    </row>
    <row r="1584" spans="2:15" x14ac:dyDescent="0.35">
      <c r="B1584" s="12" t="s">
        <v>836</v>
      </c>
      <c r="C1584" s="23">
        <f>IFERROR(VLOOKUP(B1584,'Asteroids@home'!$B$3:$I$1399,8,FALSE),"")</f>
        <v>2.704755640657615</v>
      </c>
      <c r="D1584" s="23">
        <f>IFERROR(VLOOKUP(B1584,'Citizen Science Grid'!$B$3:$I$1120,8,FALSE),"")</f>
        <v>3.6613244800212681</v>
      </c>
      <c r="E1584" s="27" t="str">
        <f>IFERROR(VLOOKUP(B1584,'Enigma@home'!$B$3:$I$1120,8,FALSE),"")</f>
        <v/>
      </c>
      <c r="F1584" s="23">
        <f>IFERROR(VLOOKUP(B1584,'LHC@home'!$B$3:$I$1280,8,FALSE),"")</f>
        <v>4.0113655473475154</v>
      </c>
      <c r="G1584" s="23">
        <f>IFERROR(VLOOKUP(B1584,'NFS@Home'!$B$3:$I$1280,8,FALSE),"")</f>
        <v>2.8233170840950086</v>
      </c>
      <c r="H1584" s="23" t="str">
        <f>IFERROR(VLOOKUP(B1584,Numberfields!$B$3:$I$1011,8,FALSE),"")</f>
        <v/>
      </c>
      <c r="I1584" s="23">
        <f>IFERROR(VLOOKUP(B1584,Primegrid!$B$3:$I$955,8,FALSE),"")</f>
        <v>0.55888653554049728</v>
      </c>
      <c r="J1584" s="23" t="str">
        <f>IFERROR(VLOOKUP(B1584,SRBase!$B$3:$I$614,8,FALSE),"")</f>
        <v/>
      </c>
      <c r="K1584" s="23">
        <f>IFERROR(VLOOKUP(B1584,'theSkyNet POGS'!$B$3:$I$1158,8,FALSE),"")</f>
        <v>3.664335446687975</v>
      </c>
      <c r="L1584" s="23">
        <f>IFERROR(VLOOKUP(B1584,'TN-Grid'!$B$3:$I$908,8,FALSE),"")</f>
        <v>9.6287116804582524</v>
      </c>
      <c r="M1584" s="23">
        <f>IFERROR(VLOOKUP(B1584,'Yoyo@home'!$B$3:$I$955,8,FALSE),"")</f>
        <v>4.5507654878652719</v>
      </c>
      <c r="N1584" s="22"/>
      <c r="O1584" s="4">
        <f t="shared" si="27"/>
        <v>8</v>
      </c>
    </row>
    <row r="1585" spans="2:15" x14ac:dyDescent="0.35">
      <c r="B1585" s="12" t="s">
        <v>1449</v>
      </c>
      <c r="C1585" s="23">
        <f>IFERROR(VLOOKUP(B1585,'Asteroids@home'!$B$3:$I$1399,8,FALSE),"")</f>
        <v>1.8408493459829307</v>
      </c>
      <c r="D1585" s="23">
        <f>IFERROR(VLOOKUP(B1585,'Citizen Science Grid'!$B$3:$I$1120,8,FALSE),"")</f>
        <v>2.4781950534629931</v>
      </c>
      <c r="E1585" s="27" t="str">
        <f>IFERROR(VLOOKUP(B1585,'Enigma@home'!$B$3:$I$1120,8,FALSE),"")</f>
        <v/>
      </c>
      <c r="F1585" s="23">
        <f>IFERROR(VLOOKUP(B1585,'LHC@home'!$B$3:$I$1280,8,FALSE),"")</f>
        <v>3.8006089918770685</v>
      </c>
      <c r="G1585" s="23" t="str">
        <f>IFERROR(VLOOKUP(B1585,'NFS@Home'!$B$3:$I$1280,8,FALSE),"")</f>
        <v/>
      </c>
      <c r="H1585" s="23" t="str">
        <f>IFERROR(VLOOKUP(B1585,Numberfields!$B$3:$I$1011,8,FALSE),"")</f>
        <v/>
      </c>
      <c r="I1585" s="23">
        <f>IFERROR(VLOOKUP(B1585,Primegrid!$B$3:$I$955,8,FALSE),"")</f>
        <v>0.51309719643868179</v>
      </c>
      <c r="J1585" s="23" t="str">
        <f>IFERROR(VLOOKUP(B1585,SRBase!$B$3:$I$614,8,FALSE),"")</f>
        <v/>
      </c>
      <c r="K1585" s="23">
        <f>IFERROR(VLOOKUP(B1585,'theSkyNet POGS'!$B$3:$I$1158,8,FALSE),"")</f>
        <v>2.5992540805246955</v>
      </c>
      <c r="L1585" s="23" t="str">
        <f>IFERROR(VLOOKUP(B1585,'TN-Grid'!$B$3:$I$908,8,FALSE),"")</f>
        <v/>
      </c>
      <c r="M1585" s="23" t="str">
        <f>IFERROR(VLOOKUP(B1585,'Yoyo@home'!$B$3:$I$955,8,FALSE),"")</f>
        <v/>
      </c>
      <c r="N1585" s="22"/>
      <c r="O1585" s="4">
        <f t="shared" si="27"/>
        <v>5</v>
      </c>
    </row>
    <row r="1586" spans="2:15" x14ac:dyDescent="0.35">
      <c r="B1586" s="12" t="s">
        <v>765</v>
      </c>
      <c r="C1586" s="23">
        <f>IFERROR(VLOOKUP(B1586,'Asteroids@home'!$B$3:$I$1399,8,FALSE),"")</f>
        <v>2.4747727274047522</v>
      </c>
      <c r="D1586" s="23">
        <f>IFERROR(VLOOKUP(B1586,'Citizen Science Grid'!$B$3:$I$1120,8,FALSE),"")</f>
        <v>2.8674078040170006</v>
      </c>
      <c r="E1586" s="27">
        <f>IFERROR(VLOOKUP(B1586,'Enigma@home'!$B$3:$I$1120,8,FALSE),"")</f>
        <v>0.14910680041346158</v>
      </c>
      <c r="F1586" s="23">
        <f>IFERROR(VLOOKUP(B1586,'LHC@home'!$B$3:$I$1280,8,FALSE),"")</f>
        <v>3.8951447543636917</v>
      </c>
      <c r="G1586" s="23">
        <f>IFERROR(VLOOKUP(B1586,'NFS@Home'!$B$3:$I$1280,8,FALSE),"")</f>
        <v>2.0002578964966884</v>
      </c>
      <c r="H1586" s="23" t="str">
        <f>IFERROR(VLOOKUP(B1586,Numberfields!$B$3:$I$1011,8,FALSE),"")</f>
        <v/>
      </c>
      <c r="I1586" s="23">
        <f>IFERROR(VLOOKUP(B1586,Primegrid!$B$3:$I$955,8,FALSE),"")</f>
        <v>0.20672001549821911</v>
      </c>
      <c r="J1586" s="23" t="str">
        <f>IFERROR(VLOOKUP(B1586,SRBase!$B$3:$I$614,8,FALSE),"")</f>
        <v/>
      </c>
      <c r="K1586" s="23">
        <f>IFERROR(VLOOKUP(B1586,'theSkyNet POGS'!$B$3:$I$1158,8,FALSE),"")</f>
        <v>3.0808818869321666</v>
      </c>
      <c r="L1586" s="23">
        <f>IFERROR(VLOOKUP(B1586,'TN-Grid'!$B$3:$I$908,8,FALSE),"")</f>
        <v>10.131773273710408</v>
      </c>
      <c r="M1586" s="23">
        <f>IFERROR(VLOOKUP(B1586,'Yoyo@home'!$B$3:$I$955,8,FALSE),"")</f>
        <v>3.6221628654706679</v>
      </c>
      <c r="N1586" s="22"/>
      <c r="O1586" s="4">
        <f t="shared" si="27"/>
        <v>9</v>
      </c>
    </row>
    <row r="1587" spans="2:15" x14ac:dyDescent="0.35">
      <c r="B1587" s="12" t="s">
        <v>575</v>
      </c>
      <c r="C1587" s="23">
        <f>IFERROR(VLOOKUP(B1587,'Asteroids@home'!$B$3:$I$1399,8,FALSE),"")</f>
        <v>2.7517329098542067</v>
      </c>
      <c r="D1587" s="23">
        <f>IFERROR(VLOOKUP(B1587,'Citizen Science Grid'!$B$3:$I$1120,8,FALSE),"")</f>
        <v>3.5776133762678115</v>
      </c>
      <c r="E1587" s="27" t="str">
        <f>IFERROR(VLOOKUP(B1587,'Enigma@home'!$B$3:$I$1120,8,FALSE),"")</f>
        <v/>
      </c>
      <c r="F1587" s="23">
        <f>IFERROR(VLOOKUP(B1587,'LHC@home'!$B$3:$I$1280,8,FALSE),"")</f>
        <v>3.648677726568641</v>
      </c>
      <c r="G1587" s="23">
        <f>IFERROR(VLOOKUP(B1587,'NFS@Home'!$B$3:$I$1280,8,FALSE),"")</f>
        <v>2.6218385415980681</v>
      </c>
      <c r="H1587" s="23">
        <f>IFERROR(VLOOKUP(B1587,Numberfields!$B$3:$I$1011,8,FALSE),"")</f>
        <v>1.9064380783432304</v>
      </c>
      <c r="I1587" s="23">
        <f>IFERROR(VLOOKUP(B1587,Primegrid!$B$3:$I$955,8,FALSE),"")</f>
        <v>0.38715022584894526</v>
      </c>
      <c r="J1587" s="23">
        <f>IFERROR(VLOOKUP(B1587,SRBase!$B$3:$I$614,8,FALSE),"")</f>
        <v>3.2268230836787644</v>
      </c>
      <c r="K1587" s="23">
        <f>IFERROR(VLOOKUP(B1587,'theSkyNet POGS'!$B$3:$I$1158,8,FALSE),"")</f>
        <v>5.23646693321004</v>
      </c>
      <c r="L1587" s="23">
        <f>IFERROR(VLOOKUP(B1587,'TN-Grid'!$B$3:$I$908,8,FALSE),"")</f>
        <v>8.9708594360510467</v>
      </c>
      <c r="M1587" s="23" t="str">
        <f>IFERROR(VLOOKUP(B1587,'Yoyo@home'!$B$3:$I$955,8,FALSE),"")</f>
        <v/>
      </c>
      <c r="N1587" s="22"/>
      <c r="O1587" s="4">
        <f t="shared" si="27"/>
        <v>9</v>
      </c>
    </row>
    <row r="1588" spans="2:15" x14ac:dyDescent="0.35">
      <c r="B1588" s="12" t="s">
        <v>1450</v>
      </c>
      <c r="C1588" s="23">
        <f>IFERROR(VLOOKUP(B1588,'Asteroids@home'!$B$3:$I$1399,8,FALSE),"")</f>
        <v>2.4567235173634847</v>
      </c>
      <c r="D1588" s="23">
        <f>IFERROR(VLOOKUP(B1588,'Citizen Science Grid'!$B$3:$I$1120,8,FALSE),"")</f>
        <v>4.0294217637541072</v>
      </c>
      <c r="E1588" s="27" t="str">
        <f>IFERROR(VLOOKUP(B1588,'Enigma@home'!$B$3:$I$1120,8,FALSE),"")</f>
        <v/>
      </c>
      <c r="F1588" s="23">
        <f>IFERROR(VLOOKUP(B1588,'LHC@home'!$B$3:$I$1280,8,FALSE),"")</f>
        <v>4.7722361016152739</v>
      </c>
      <c r="G1588" s="23">
        <f>IFERROR(VLOOKUP(B1588,'NFS@Home'!$B$3:$I$1280,8,FALSE),"")</f>
        <v>3.3606536824656938</v>
      </c>
      <c r="H1588" s="23" t="str">
        <f>IFERROR(VLOOKUP(B1588,Numberfields!$B$3:$I$1011,8,FALSE),"")</f>
        <v/>
      </c>
      <c r="I1588" s="23">
        <f>IFERROR(VLOOKUP(B1588,Primegrid!$B$3:$I$955,8,FALSE),"")</f>
        <v>0.71799127621275105</v>
      </c>
      <c r="J1588" s="23" t="str">
        <f>IFERROR(VLOOKUP(B1588,SRBase!$B$3:$I$614,8,FALSE),"")</f>
        <v/>
      </c>
      <c r="K1588" s="23" t="str">
        <f>IFERROR(VLOOKUP(B1588,'theSkyNet POGS'!$B$3:$I$1158,8,FALSE),"")</f>
        <v/>
      </c>
      <c r="L1588" s="23" t="str">
        <f>IFERROR(VLOOKUP(B1588,'TN-Grid'!$B$3:$I$908,8,FALSE),"")</f>
        <v/>
      </c>
      <c r="M1588" s="23" t="str">
        <f>IFERROR(VLOOKUP(B1588,'Yoyo@home'!$B$3:$I$955,8,FALSE),"")</f>
        <v/>
      </c>
      <c r="N1588" s="22"/>
      <c r="O1588" s="4">
        <f t="shared" si="27"/>
        <v>5</v>
      </c>
    </row>
    <row r="1589" spans="2:15" x14ac:dyDescent="0.35">
      <c r="B1589" s="12" t="s">
        <v>1944</v>
      </c>
      <c r="C1589" s="23" t="str">
        <f>IFERROR(VLOOKUP(B1589,'Asteroids@home'!$B$3:$I$1399,8,FALSE),"")</f>
        <v/>
      </c>
      <c r="D1589" s="23" t="str">
        <f>IFERROR(VLOOKUP(B1589,'Citizen Science Grid'!$B$3:$I$1120,8,FALSE),"")</f>
        <v/>
      </c>
      <c r="E1589" s="27" t="str">
        <f>IFERROR(VLOOKUP(B1589,'Enigma@home'!$B$3:$I$1120,8,FALSE),"")</f>
        <v/>
      </c>
      <c r="F1589" s="23" t="str">
        <f>IFERROR(VLOOKUP(B1589,'LHC@home'!$B$3:$I$1280,8,FALSE),"")</f>
        <v/>
      </c>
      <c r="G1589" s="23" t="str">
        <f>IFERROR(VLOOKUP(B1589,'NFS@Home'!$B$3:$I$1280,8,FALSE),"")</f>
        <v/>
      </c>
      <c r="H1589" s="23" t="str">
        <f>IFERROR(VLOOKUP(B1589,Numberfields!$B$3:$I$1011,8,FALSE),"")</f>
        <v/>
      </c>
      <c r="I1589" s="23">
        <f>IFERROR(VLOOKUP(B1589,Primegrid!$B$3:$I$955,8,FALSE),"")</f>
        <v>0.70325650893833158</v>
      </c>
      <c r="J1589" s="23" t="str">
        <f>IFERROR(VLOOKUP(B1589,SRBase!$B$3:$I$614,8,FALSE),"")</f>
        <v/>
      </c>
      <c r="K1589" s="23" t="str">
        <f>IFERROR(VLOOKUP(B1589,'theSkyNet POGS'!$B$3:$I$1158,8,FALSE),"")</f>
        <v/>
      </c>
      <c r="L1589" s="23" t="str">
        <f>IFERROR(VLOOKUP(B1589,'TN-Grid'!$B$3:$I$908,8,FALSE),"")</f>
        <v/>
      </c>
      <c r="M1589" s="23" t="str">
        <f>IFERROR(VLOOKUP(B1589,'Yoyo@home'!$B$3:$I$955,8,FALSE),"")</f>
        <v/>
      </c>
      <c r="N1589" s="22"/>
      <c r="O1589" s="4">
        <f t="shared" si="27"/>
        <v>1</v>
      </c>
    </row>
    <row r="1590" spans="2:15" x14ac:dyDescent="0.35">
      <c r="B1590" s="12" t="s">
        <v>576</v>
      </c>
      <c r="C1590" s="23">
        <f>IFERROR(VLOOKUP(B1590,'Asteroids@home'!$B$3:$I$1399,8,FALSE),"")</f>
        <v>3.5560346617461795</v>
      </c>
      <c r="D1590" s="23">
        <f>IFERROR(VLOOKUP(B1590,'Citizen Science Grid'!$B$3:$I$1120,8,FALSE),"")</f>
        <v>3.6847210909066046</v>
      </c>
      <c r="E1590" s="27">
        <f>IFERROR(VLOOKUP(B1590,'Enigma@home'!$B$3:$I$1120,8,FALSE),"")</f>
        <v>0.31274311771320096</v>
      </c>
      <c r="F1590" s="23">
        <f>IFERROR(VLOOKUP(B1590,'LHC@home'!$B$3:$I$1280,8,FALSE),"")</f>
        <v>4.042769135180845</v>
      </c>
      <c r="G1590" s="23">
        <f>IFERROR(VLOOKUP(B1590,'NFS@Home'!$B$3:$I$1280,8,FALSE),"")</f>
        <v>2.4939360502383887</v>
      </c>
      <c r="H1590" s="23" t="str">
        <f>IFERROR(VLOOKUP(B1590,Numberfields!$B$3:$I$1011,8,FALSE),"")</f>
        <v/>
      </c>
      <c r="I1590" s="23">
        <f>IFERROR(VLOOKUP(B1590,Primegrid!$B$3:$I$955,8,FALSE),"")</f>
        <v>0.67352019876087232</v>
      </c>
      <c r="J1590" s="23">
        <f>IFERROR(VLOOKUP(B1590,SRBase!$B$3:$I$614,8,FALSE),"")</f>
        <v>6.8612252954646458</v>
      </c>
      <c r="K1590" s="23">
        <f>IFERROR(VLOOKUP(B1590,'theSkyNet POGS'!$B$3:$I$1158,8,FALSE),"")</f>
        <v>3.2826501571122861</v>
      </c>
      <c r="L1590" s="23">
        <f>IFERROR(VLOOKUP(B1590,'TN-Grid'!$B$3:$I$908,8,FALSE),"")</f>
        <v>12.856000380880971</v>
      </c>
      <c r="M1590" s="23">
        <f>IFERROR(VLOOKUP(B1590,'Yoyo@home'!$B$3:$I$955,8,FALSE),"")</f>
        <v>4.1910838727991448</v>
      </c>
      <c r="N1590" s="22"/>
      <c r="O1590" s="4">
        <f t="shared" si="27"/>
        <v>10</v>
      </c>
    </row>
    <row r="1591" spans="2:15" x14ac:dyDescent="0.35">
      <c r="B1591" s="12" t="s">
        <v>1694</v>
      </c>
      <c r="C1591" s="23" t="str">
        <f>IFERROR(VLOOKUP(B1591,'Asteroids@home'!$B$3:$I$1399,8,FALSE),"")</f>
        <v/>
      </c>
      <c r="D1591" s="23" t="str">
        <f>IFERROR(VLOOKUP(B1591,'Citizen Science Grid'!$B$3:$I$1120,8,FALSE),"")</f>
        <v/>
      </c>
      <c r="E1591" s="27" t="str">
        <f>IFERROR(VLOOKUP(B1591,'Enigma@home'!$B$3:$I$1120,8,FALSE),"")</f>
        <v/>
      </c>
      <c r="F1591" s="23">
        <f>IFERROR(VLOOKUP(B1591,'LHC@home'!$B$3:$I$1280,8,FALSE),"")</f>
        <v>2.4178507412654184</v>
      </c>
      <c r="G1591" s="23" t="str">
        <f>IFERROR(VLOOKUP(B1591,'NFS@Home'!$B$3:$I$1280,8,FALSE),"")</f>
        <v/>
      </c>
      <c r="H1591" s="23" t="str">
        <f>IFERROR(VLOOKUP(B1591,Numberfields!$B$3:$I$1011,8,FALSE),"")</f>
        <v/>
      </c>
      <c r="I1591" s="23" t="str">
        <f>IFERROR(VLOOKUP(B1591,Primegrid!$B$3:$I$955,8,FALSE),"")</f>
        <v/>
      </c>
      <c r="J1591" s="23" t="str">
        <f>IFERROR(VLOOKUP(B1591,SRBase!$B$3:$I$614,8,FALSE),"")</f>
        <v/>
      </c>
      <c r="K1591" s="23" t="str">
        <f>IFERROR(VLOOKUP(B1591,'theSkyNet POGS'!$B$3:$I$1158,8,FALSE),"")</f>
        <v/>
      </c>
      <c r="L1591" s="23" t="str">
        <f>IFERROR(VLOOKUP(B1591,'TN-Grid'!$B$3:$I$908,8,FALSE),"")</f>
        <v/>
      </c>
      <c r="M1591" s="23" t="str">
        <f>IFERROR(VLOOKUP(B1591,'Yoyo@home'!$B$3:$I$955,8,FALSE),"")</f>
        <v/>
      </c>
      <c r="N1591" s="22"/>
      <c r="O1591" s="4">
        <f t="shared" si="27"/>
        <v>1</v>
      </c>
    </row>
    <row r="1592" spans="2:15" x14ac:dyDescent="0.35">
      <c r="B1592" s="12" t="s">
        <v>1451</v>
      </c>
      <c r="C1592" s="23">
        <f>IFERROR(VLOOKUP(B1592,'Asteroids@home'!$B$3:$I$1399,8,FALSE),"")</f>
        <v>2.0837777291626702</v>
      </c>
      <c r="D1592" s="23" t="str">
        <f>IFERROR(VLOOKUP(B1592,'Citizen Science Grid'!$B$3:$I$1120,8,FALSE),"")</f>
        <v/>
      </c>
      <c r="E1592" s="27" t="str">
        <f>IFERROR(VLOOKUP(B1592,'Enigma@home'!$B$3:$I$1120,8,FALSE),"")</f>
        <v/>
      </c>
      <c r="F1592" s="23">
        <f>IFERROR(VLOOKUP(B1592,'LHC@home'!$B$3:$I$1280,8,FALSE),"")</f>
        <v>3.4600507922112378</v>
      </c>
      <c r="G1592" s="23" t="str">
        <f>IFERROR(VLOOKUP(B1592,'NFS@Home'!$B$3:$I$1280,8,FALSE),"")</f>
        <v/>
      </c>
      <c r="H1592" s="23" t="str">
        <f>IFERROR(VLOOKUP(B1592,Numberfields!$B$3:$I$1011,8,FALSE),"")</f>
        <v/>
      </c>
      <c r="I1592" s="23" t="str">
        <f>IFERROR(VLOOKUP(B1592,Primegrid!$B$3:$I$955,8,FALSE),"")</f>
        <v/>
      </c>
      <c r="J1592" s="23" t="str">
        <f>IFERROR(VLOOKUP(B1592,SRBase!$B$3:$I$614,8,FALSE),"")</f>
        <v/>
      </c>
      <c r="K1592" s="23" t="str">
        <f>IFERROR(VLOOKUP(B1592,'theSkyNet POGS'!$B$3:$I$1158,8,FALSE),"")</f>
        <v/>
      </c>
      <c r="L1592" s="23" t="str">
        <f>IFERROR(VLOOKUP(B1592,'TN-Grid'!$B$3:$I$908,8,FALSE),"")</f>
        <v/>
      </c>
      <c r="M1592" s="23" t="str">
        <f>IFERROR(VLOOKUP(B1592,'Yoyo@home'!$B$3:$I$955,8,FALSE),"")</f>
        <v/>
      </c>
      <c r="N1592" s="22"/>
      <c r="O1592" s="4">
        <f t="shared" ref="O1592:O1655" si="28">COUNT(C1592:M1592)</f>
        <v>2</v>
      </c>
    </row>
    <row r="1593" spans="2:15" x14ac:dyDescent="0.35">
      <c r="B1593" s="12" t="s">
        <v>577</v>
      </c>
      <c r="C1593" s="23" t="str">
        <f>IFERROR(VLOOKUP(B1593,'Asteroids@home'!$B$3:$I$1399,8,FALSE),"")</f>
        <v/>
      </c>
      <c r="D1593" s="23" t="str">
        <f>IFERROR(VLOOKUP(B1593,'Citizen Science Grid'!$B$3:$I$1120,8,FALSE),"")</f>
        <v/>
      </c>
      <c r="E1593" s="27" t="str">
        <f>IFERROR(VLOOKUP(B1593,'Enigma@home'!$B$3:$I$1120,8,FALSE),"")</f>
        <v/>
      </c>
      <c r="F1593" s="23">
        <f>IFERROR(VLOOKUP(B1593,'LHC@home'!$B$3:$I$1280,8,FALSE),"")</f>
        <v>3.1636440456174073</v>
      </c>
      <c r="G1593" s="23">
        <f>IFERROR(VLOOKUP(B1593,'NFS@Home'!$B$3:$I$1280,8,FALSE),"")</f>
        <v>0.55812481992961105</v>
      </c>
      <c r="H1593" s="23">
        <f>IFERROR(VLOOKUP(B1593,Numberfields!$B$3:$I$1011,8,FALSE),"")</f>
        <v>1.5191555295898829</v>
      </c>
      <c r="I1593" s="23" t="str">
        <f>IFERROR(VLOOKUP(B1593,Primegrid!$B$3:$I$955,8,FALSE),"")</f>
        <v/>
      </c>
      <c r="J1593" s="23" t="str">
        <f>IFERROR(VLOOKUP(B1593,SRBase!$B$3:$I$614,8,FALSE),"")</f>
        <v/>
      </c>
      <c r="K1593" s="23">
        <f>IFERROR(VLOOKUP(B1593,'theSkyNet POGS'!$B$3:$I$1158,8,FALSE),"")</f>
        <v>4.2130327486339469</v>
      </c>
      <c r="L1593" s="23">
        <f>IFERROR(VLOOKUP(B1593,'TN-Grid'!$B$3:$I$908,8,FALSE),"")</f>
        <v>10.510443339592422</v>
      </c>
      <c r="M1593" s="23">
        <f>IFERROR(VLOOKUP(B1593,'Yoyo@home'!$B$3:$I$955,8,FALSE),"")</f>
        <v>3.8103331941430141</v>
      </c>
      <c r="N1593" s="22"/>
      <c r="O1593" s="4">
        <f t="shared" si="28"/>
        <v>6</v>
      </c>
    </row>
    <row r="1594" spans="2:15" x14ac:dyDescent="0.35">
      <c r="B1594" s="12" t="s">
        <v>1452</v>
      </c>
      <c r="C1594" s="23">
        <f>IFERROR(VLOOKUP(B1594,'Asteroids@home'!$B$3:$I$1399,8,FALSE),"")</f>
        <v>2.1354501545727911</v>
      </c>
      <c r="D1594" s="23">
        <f>IFERROR(VLOOKUP(B1594,'Citizen Science Grid'!$B$3:$I$1120,8,FALSE),"")</f>
        <v>2.9724064809712707</v>
      </c>
      <c r="E1594" s="27" t="str">
        <f>IFERROR(VLOOKUP(B1594,'Enigma@home'!$B$3:$I$1120,8,FALSE),"")</f>
        <v/>
      </c>
      <c r="F1594" s="23">
        <f>IFERROR(VLOOKUP(B1594,'LHC@home'!$B$3:$I$1280,8,FALSE),"")</f>
        <v>3.5178790379696476</v>
      </c>
      <c r="G1594" s="23">
        <f>IFERROR(VLOOKUP(B1594,'NFS@Home'!$B$3:$I$1280,8,FALSE),"")</f>
        <v>2.4013910445177062</v>
      </c>
      <c r="H1594" s="23">
        <f>IFERROR(VLOOKUP(B1594,Numberfields!$B$3:$I$1011,8,FALSE),"")</f>
        <v>1.6948781288209041</v>
      </c>
      <c r="I1594" s="23">
        <f>IFERROR(VLOOKUP(B1594,Primegrid!$B$3:$I$955,8,FALSE),"")</f>
        <v>0.50060131991967449</v>
      </c>
      <c r="J1594" s="23" t="str">
        <f>IFERROR(VLOOKUP(B1594,SRBase!$B$3:$I$614,8,FALSE),"")</f>
        <v/>
      </c>
      <c r="K1594" s="23">
        <f>IFERROR(VLOOKUP(B1594,'theSkyNet POGS'!$B$3:$I$1158,8,FALSE),"")</f>
        <v>3.938802634304833</v>
      </c>
      <c r="L1594" s="23" t="str">
        <f>IFERROR(VLOOKUP(B1594,'TN-Grid'!$B$3:$I$908,8,FALSE),"")</f>
        <v/>
      </c>
      <c r="M1594" s="23">
        <f>IFERROR(VLOOKUP(B1594,'Yoyo@home'!$B$3:$I$955,8,FALSE),"")</f>
        <v>4.5623639238839111</v>
      </c>
      <c r="N1594" s="22"/>
      <c r="O1594" s="4">
        <f t="shared" si="28"/>
        <v>8</v>
      </c>
    </row>
    <row r="1595" spans="2:15" x14ac:dyDescent="0.35">
      <c r="B1595" s="12" t="s">
        <v>1453</v>
      </c>
      <c r="C1595" s="23">
        <f>IFERROR(VLOOKUP(B1595,'Asteroids@home'!$B$3:$I$1399,8,FALSE),"")</f>
        <v>2.6342034730969921</v>
      </c>
      <c r="D1595" s="23">
        <f>IFERROR(VLOOKUP(B1595,'Citizen Science Grid'!$B$3:$I$1120,8,FALSE),"")</f>
        <v>2.8663162301470173</v>
      </c>
      <c r="E1595" s="27" t="str">
        <f>IFERROR(VLOOKUP(B1595,'Enigma@home'!$B$3:$I$1120,8,FALSE),"")</f>
        <v/>
      </c>
      <c r="F1595" s="23">
        <f>IFERROR(VLOOKUP(B1595,'LHC@home'!$B$3:$I$1280,8,FALSE),"")</f>
        <v>3.927429966282225</v>
      </c>
      <c r="G1595" s="23" t="str">
        <f>IFERROR(VLOOKUP(B1595,'NFS@Home'!$B$3:$I$1280,8,FALSE),"")</f>
        <v/>
      </c>
      <c r="H1595" s="23" t="str">
        <f>IFERROR(VLOOKUP(B1595,Numberfields!$B$3:$I$1011,8,FALSE),"")</f>
        <v/>
      </c>
      <c r="I1595" s="23">
        <f>IFERROR(VLOOKUP(B1595,Primegrid!$B$3:$I$955,8,FALSE),"")</f>
        <v>0.65694418088282791</v>
      </c>
      <c r="J1595" s="23" t="str">
        <f>IFERROR(VLOOKUP(B1595,SRBase!$B$3:$I$614,8,FALSE),"")</f>
        <v/>
      </c>
      <c r="K1595" s="23">
        <f>IFERROR(VLOOKUP(B1595,'theSkyNet POGS'!$B$3:$I$1158,8,FALSE),"")</f>
        <v>3.3482593898252357</v>
      </c>
      <c r="L1595" s="23" t="str">
        <f>IFERROR(VLOOKUP(B1595,'TN-Grid'!$B$3:$I$908,8,FALSE),"")</f>
        <v/>
      </c>
      <c r="M1595" s="23">
        <f>IFERROR(VLOOKUP(B1595,'Yoyo@home'!$B$3:$I$955,8,FALSE),"")</f>
        <v>4.1502084463478379</v>
      </c>
      <c r="N1595" s="22"/>
      <c r="O1595" s="4">
        <f t="shared" si="28"/>
        <v>6</v>
      </c>
    </row>
    <row r="1596" spans="2:15" x14ac:dyDescent="0.35">
      <c r="B1596" s="12" t="s">
        <v>1454</v>
      </c>
      <c r="C1596" s="23">
        <f>IFERROR(VLOOKUP(B1596,'Asteroids@home'!$B$3:$I$1399,8,FALSE),"")</f>
        <v>2.5661243297429617</v>
      </c>
      <c r="D1596" s="23">
        <f>IFERROR(VLOOKUP(B1596,'Citizen Science Grid'!$B$3:$I$1120,8,FALSE),"")</f>
        <v>3.4392987135341828</v>
      </c>
      <c r="E1596" s="27" t="str">
        <f>IFERROR(VLOOKUP(B1596,'Enigma@home'!$B$3:$I$1120,8,FALSE),"")</f>
        <v/>
      </c>
      <c r="F1596" s="23">
        <f>IFERROR(VLOOKUP(B1596,'LHC@home'!$B$3:$I$1280,8,FALSE),"")</f>
        <v>4.6149117418803858</v>
      </c>
      <c r="G1596" s="23">
        <f>IFERROR(VLOOKUP(B1596,'NFS@Home'!$B$3:$I$1280,8,FALSE),"")</f>
        <v>2.2669097832106639</v>
      </c>
      <c r="H1596" s="23">
        <f>IFERROR(VLOOKUP(B1596,Numberfields!$B$3:$I$1011,8,FALSE),"")</f>
        <v>2.0136784740304017</v>
      </c>
      <c r="I1596" s="23">
        <f>IFERROR(VLOOKUP(B1596,Primegrid!$B$3:$I$955,8,FALSE),"")</f>
        <v>0.54482603219641912</v>
      </c>
      <c r="J1596" s="23">
        <f>IFERROR(VLOOKUP(B1596,SRBase!$B$3:$I$614,8,FALSE),"")</f>
        <v>4.2540612933630575</v>
      </c>
      <c r="K1596" s="23">
        <f>IFERROR(VLOOKUP(B1596,'theSkyNet POGS'!$B$3:$I$1158,8,FALSE),"")</f>
        <v>3.769606170443315</v>
      </c>
      <c r="L1596" s="23" t="str">
        <f>IFERROR(VLOOKUP(B1596,'TN-Grid'!$B$3:$I$908,8,FALSE),"")</f>
        <v/>
      </c>
      <c r="M1596" s="23">
        <f>IFERROR(VLOOKUP(B1596,'Yoyo@home'!$B$3:$I$955,8,FALSE),"")</f>
        <v>3.9384247508647463</v>
      </c>
      <c r="N1596" s="22"/>
      <c r="O1596" s="4">
        <f t="shared" si="28"/>
        <v>9</v>
      </c>
    </row>
    <row r="1597" spans="2:15" x14ac:dyDescent="0.35">
      <c r="B1597" s="12" t="s">
        <v>1455</v>
      </c>
      <c r="C1597" s="23">
        <f>IFERROR(VLOOKUP(B1597,'Asteroids@home'!$B$3:$I$1399,8,FALSE),"")</f>
        <v>2.3120694378316817</v>
      </c>
      <c r="D1597" s="23">
        <f>IFERROR(VLOOKUP(B1597,'Citizen Science Grid'!$B$3:$I$1120,8,FALSE),"")</f>
        <v>4.3629653805610529</v>
      </c>
      <c r="E1597" s="27" t="str">
        <f>IFERROR(VLOOKUP(B1597,'Enigma@home'!$B$3:$I$1120,8,FALSE),"")</f>
        <v/>
      </c>
      <c r="F1597" s="23">
        <f>IFERROR(VLOOKUP(B1597,'LHC@home'!$B$3:$I$1280,8,FALSE),"")</f>
        <v>3.5234415130580792</v>
      </c>
      <c r="G1597" s="23" t="str">
        <f>IFERROR(VLOOKUP(B1597,'NFS@Home'!$B$3:$I$1280,8,FALSE),"")</f>
        <v/>
      </c>
      <c r="H1597" s="23" t="str">
        <f>IFERROR(VLOOKUP(B1597,Numberfields!$B$3:$I$1011,8,FALSE),"")</f>
        <v/>
      </c>
      <c r="I1597" s="23">
        <f>IFERROR(VLOOKUP(B1597,Primegrid!$B$3:$I$955,8,FALSE),"")</f>
        <v>0.59597165012106834</v>
      </c>
      <c r="J1597" s="23" t="str">
        <f>IFERROR(VLOOKUP(B1597,SRBase!$B$3:$I$614,8,FALSE),"")</f>
        <v/>
      </c>
      <c r="K1597" s="23" t="str">
        <f>IFERROR(VLOOKUP(B1597,'theSkyNet POGS'!$B$3:$I$1158,8,FALSE),"")</f>
        <v/>
      </c>
      <c r="L1597" s="23" t="str">
        <f>IFERROR(VLOOKUP(B1597,'TN-Grid'!$B$3:$I$908,8,FALSE),"")</f>
        <v/>
      </c>
      <c r="M1597" s="23" t="str">
        <f>IFERROR(VLOOKUP(B1597,'Yoyo@home'!$B$3:$I$955,8,FALSE),"")</f>
        <v/>
      </c>
      <c r="N1597" s="22"/>
      <c r="O1597" s="4">
        <f t="shared" si="28"/>
        <v>4</v>
      </c>
    </row>
    <row r="1598" spans="2:15" x14ac:dyDescent="0.35">
      <c r="B1598" s="12" t="s">
        <v>1456</v>
      </c>
      <c r="C1598" s="23">
        <f>IFERROR(VLOOKUP(B1598,'Asteroids@home'!$B$3:$I$1399,8,FALSE),"")</f>
        <v>4.059501431134831</v>
      </c>
      <c r="D1598" s="23" t="str">
        <f>IFERROR(VLOOKUP(B1598,'Citizen Science Grid'!$B$3:$I$1120,8,FALSE),"")</f>
        <v/>
      </c>
      <c r="E1598" s="27" t="str">
        <f>IFERROR(VLOOKUP(B1598,'Enigma@home'!$B$3:$I$1120,8,FALSE),"")</f>
        <v/>
      </c>
      <c r="F1598" s="23">
        <f>IFERROR(VLOOKUP(B1598,'LHC@home'!$B$3:$I$1280,8,FALSE),"")</f>
        <v>5.2598225987350586</v>
      </c>
      <c r="G1598" s="23">
        <f>IFERROR(VLOOKUP(B1598,'NFS@Home'!$B$3:$I$1280,8,FALSE),"")</f>
        <v>3.0782824207718074</v>
      </c>
      <c r="H1598" s="23">
        <f>IFERROR(VLOOKUP(B1598,Numberfields!$B$3:$I$1011,8,FALSE),"")</f>
        <v>2.112766929303735</v>
      </c>
      <c r="I1598" s="23" t="str">
        <f>IFERROR(VLOOKUP(B1598,Primegrid!$B$3:$I$955,8,FALSE),"")</f>
        <v/>
      </c>
      <c r="J1598" s="23">
        <f>IFERROR(VLOOKUP(B1598,SRBase!$B$3:$I$614,8,FALSE),"")</f>
        <v>3.9372057149062902</v>
      </c>
      <c r="K1598" s="23" t="str">
        <f>IFERROR(VLOOKUP(B1598,'theSkyNet POGS'!$B$3:$I$1158,8,FALSE),"")</f>
        <v/>
      </c>
      <c r="L1598" s="23" t="str">
        <f>IFERROR(VLOOKUP(B1598,'TN-Grid'!$B$3:$I$908,8,FALSE),"")</f>
        <v/>
      </c>
      <c r="M1598" s="23" t="str">
        <f>IFERROR(VLOOKUP(B1598,'Yoyo@home'!$B$3:$I$955,8,FALSE),"")</f>
        <v/>
      </c>
      <c r="N1598" s="22"/>
      <c r="O1598" s="4">
        <f t="shared" si="28"/>
        <v>5</v>
      </c>
    </row>
    <row r="1599" spans="2:15" x14ac:dyDescent="0.35">
      <c r="B1599" s="12" t="s">
        <v>1457</v>
      </c>
      <c r="C1599" s="23" t="str">
        <f>IFERROR(VLOOKUP(B1599,'Asteroids@home'!$B$3:$I$1399,8,FALSE),"")</f>
        <v/>
      </c>
      <c r="D1599" s="23">
        <f>IFERROR(VLOOKUP(B1599,'Citizen Science Grid'!$B$3:$I$1120,8,FALSE),"")</f>
        <v>3.1863898799083699</v>
      </c>
      <c r="E1599" s="27" t="str">
        <f>IFERROR(VLOOKUP(B1599,'Enigma@home'!$B$3:$I$1120,8,FALSE),"")</f>
        <v/>
      </c>
      <c r="F1599" s="23" t="str">
        <f>IFERROR(VLOOKUP(B1599,'LHC@home'!$B$3:$I$1280,8,FALSE),"")</f>
        <v/>
      </c>
      <c r="G1599" s="23" t="str">
        <f>IFERROR(VLOOKUP(B1599,'NFS@Home'!$B$3:$I$1280,8,FALSE),"")</f>
        <v/>
      </c>
      <c r="H1599" s="23">
        <f>IFERROR(VLOOKUP(B1599,Numberfields!$B$3:$I$1011,8,FALSE),"")</f>
        <v>1.8871772709519692</v>
      </c>
      <c r="I1599" s="23" t="str">
        <f>IFERROR(VLOOKUP(B1599,Primegrid!$B$3:$I$955,8,FALSE),"")</f>
        <v/>
      </c>
      <c r="J1599" s="23" t="str">
        <f>IFERROR(VLOOKUP(B1599,SRBase!$B$3:$I$614,8,FALSE),"")</f>
        <v/>
      </c>
      <c r="K1599" s="23">
        <f>IFERROR(VLOOKUP(B1599,'theSkyNet POGS'!$B$3:$I$1158,8,FALSE),"")</f>
        <v>2.5418245465676015</v>
      </c>
      <c r="L1599" s="23" t="str">
        <f>IFERROR(VLOOKUP(B1599,'TN-Grid'!$B$3:$I$908,8,FALSE),"")</f>
        <v/>
      </c>
      <c r="M1599" s="23">
        <f>IFERROR(VLOOKUP(B1599,'Yoyo@home'!$B$3:$I$955,8,FALSE),"")</f>
        <v>4.2047277363166522</v>
      </c>
      <c r="N1599" s="22"/>
      <c r="O1599" s="4">
        <f t="shared" si="28"/>
        <v>4</v>
      </c>
    </row>
    <row r="1600" spans="2:15" x14ac:dyDescent="0.35">
      <c r="B1600" s="12" t="s">
        <v>1802</v>
      </c>
      <c r="C1600" s="23" t="str">
        <f>IFERROR(VLOOKUP(B1600,'Asteroids@home'!$B$3:$I$1399,8,FALSE),"")</f>
        <v/>
      </c>
      <c r="D1600" s="23">
        <f>IFERROR(VLOOKUP(B1600,'Citizen Science Grid'!$B$3:$I$1120,8,FALSE),"")</f>
        <v>1.0763590469228845</v>
      </c>
      <c r="E1600" s="27" t="str">
        <f>IFERROR(VLOOKUP(B1600,'Enigma@home'!$B$3:$I$1120,8,FALSE),"")</f>
        <v/>
      </c>
      <c r="F1600" s="23" t="str">
        <f>IFERROR(VLOOKUP(B1600,'LHC@home'!$B$3:$I$1280,8,FALSE),"")</f>
        <v/>
      </c>
      <c r="G1600" s="23" t="str">
        <f>IFERROR(VLOOKUP(B1600,'NFS@Home'!$B$3:$I$1280,8,FALSE),"")</f>
        <v/>
      </c>
      <c r="H1600" s="23" t="str">
        <f>IFERROR(VLOOKUP(B1600,Numberfields!$B$3:$I$1011,8,FALSE),"")</f>
        <v/>
      </c>
      <c r="I1600" s="23" t="str">
        <f>IFERROR(VLOOKUP(B1600,Primegrid!$B$3:$I$955,8,FALSE),"")</f>
        <v/>
      </c>
      <c r="J1600" s="23" t="str">
        <f>IFERROR(VLOOKUP(B1600,SRBase!$B$3:$I$614,8,FALSE),"")</f>
        <v/>
      </c>
      <c r="K1600" s="23">
        <f>IFERROR(VLOOKUP(B1600,'theSkyNet POGS'!$B$3:$I$1158,8,FALSE),"")</f>
        <v>1.9716003623724718</v>
      </c>
      <c r="L1600" s="23" t="str">
        <f>IFERROR(VLOOKUP(B1600,'TN-Grid'!$B$3:$I$908,8,FALSE),"")</f>
        <v/>
      </c>
      <c r="M1600" s="23" t="str">
        <f>IFERROR(VLOOKUP(B1600,'Yoyo@home'!$B$3:$I$955,8,FALSE),"")</f>
        <v/>
      </c>
      <c r="N1600" s="22"/>
      <c r="O1600" s="4">
        <f t="shared" si="28"/>
        <v>2</v>
      </c>
    </row>
    <row r="1601" spans="2:15" x14ac:dyDescent="0.35">
      <c r="B1601" s="12" t="s">
        <v>732</v>
      </c>
      <c r="C1601" s="23">
        <f>IFERROR(VLOOKUP(B1601,'Asteroids@home'!$B$3:$I$1399,8,FALSE),"")</f>
        <v>2.14289049148644</v>
      </c>
      <c r="D1601" s="23">
        <f>IFERROR(VLOOKUP(B1601,'Citizen Science Grid'!$B$3:$I$1120,8,FALSE),"")</f>
        <v>3.1542316921935338</v>
      </c>
      <c r="E1601" s="27" t="str">
        <f>IFERROR(VLOOKUP(B1601,'Enigma@home'!$B$3:$I$1120,8,FALSE),"")</f>
        <v/>
      </c>
      <c r="F1601" s="23">
        <f>IFERROR(VLOOKUP(B1601,'LHC@home'!$B$3:$I$1280,8,FALSE),"")</f>
        <v>5.3429796761175243</v>
      </c>
      <c r="G1601" s="23" t="str">
        <f>IFERROR(VLOOKUP(B1601,'NFS@Home'!$B$3:$I$1280,8,FALSE),"")</f>
        <v/>
      </c>
      <c r="H1601" s="23" t="str">
        <f>IFERROR(VLOOKUP(B1601,Numberfields!$B$3:$I$1011,8,FALSE),"")</f>
        <v/>
      </c>
      <c r="I1601" s="23">
        <f>IFERROR(VLOOKUP(B1601,Primegrid!$B$3:$I$955,8,FALSE),"")</f>
        <v>0.27461874725294172</v>
      </c>
      <c r="J1601" s="23" t="str">
        <f>IFERROR(VLOOKUP(B1601,SRBase!$B$3:$I$614,8,FALSE),"")</f>
        <v/>
      </c>
      <c r="K1601" s="23">
        <f>IFERROR(VLOOKUP(B1601,'theSkyNet POGS'!$B$3:$I$1158,8,FALSE),"")</f>
        <v>2.7236186319333808</v>
      </c>
      <c r="L1601" s="23">
        <f>IFERROR(VLOOKUP(B1601,'TN-Grid'!$B$3:$I$908,8,FALSE),"")</f>
        <v>14.288927525128125</v>
      </c>
      <c r="M1601" s="23">
        <f>IFERROR(VLOOKUP(B1601,'Yoyo@home'!$B$3:$I$955,8,FALSE),"")</f>
        <v>4.5780442425732595</v>
      </c>
      <c r="N1601" s="22"/>
      <c r="O1601" s="4">
        <f t="shared" si="28"/>
        <v>7</v>
      </c>
    </row>
    <row r="1602" spans="2:15" x14ac:dyDescent="0.35">
      <c r="B1602" s="12" t="s">
        <v>578</v>
      </c>
      <c r="C1602" s="23" t="str">
        <f>IFERROR(VLOOKUP(B1602,'Asteroids@home'!$B$3:$I$1399,8,FALSE),"")</f>
        <v/>
      </c>
      <c r="D1602" s="23">
        <f>IFERROR(VLOOKUP(B1602,'Citizen Science Grid'!$B$3:$I$1120,8,FALSE),"")</f>
        <v>4.3115131350703235</v>
      </c>
      <c r="E1602" s="27" t="str">
        <f>IFERROR(VLOOKUP(B1602,'Enigma@home'!$B$3:$I$1120,8,FALSE),"")</f>
        <v/>
      </c>
      <c r="F1602" s="23">
        <f>IFERROR(VLOOKUP(B1602,'LHC@home'!$B$3:$I$1280,8,FALSE),"")</f>
        <v>4.1230645267028097</v>
      </c>
      <c r="G1602" s="23" t="str">
        <f>IFERROR(VLOOKUP(B1602,'NFS@Home'!$B$3:$I$1280,8,FALSE),"")</f>
        <v/>
      </c>
      <c r="H1602" s="23" t="str">
        <f>IFERROR(VLOOKUP(B1602,Numberfields!$B$3:$I$1011,8,FALSE),"")</f>
        <v/>
      </c>
      <c r="I1602" s="23" t="str">
        <f>IFERROR(VLOOKUP(B1602,Primegrid!$B$3:$I$955,8,FALSE),"")</f>
        <v/>
      </c>
      <c r="J1602" s="23" t="str">
        <f>IFERROR(VLOOKUP(B1602,SRBase!$B$3:$I$614,8,FALSE),"")</f>
        <v/>
      </c>
      <c r="K1602" s="23" t="str">
        <f>IFERROR(VLOOKUP(B1602,'theSkyNet POGS'!$B$3:$I$1158,8,FALSE),"")</f>
        <v/>
      </c>
      <c r="L1602" s="23">
        <f>IFERROR(VLOOKUP(B1602,'TN-Grid'!$B$3:$I$908,8,FALSE),"")</f>
        <v>16.413988974728653</v>
      </c>
      <c r="M1602" s="23">
        <f>IFERROR(VLOOKUP(B1602,'Yoyo@home'!$B$3:$I$955,8,FALSE),"")</f>
        <v>4.4038530433002467</v>
      </c>
      <c r="N1602" s="22"/>
      <c r="O1602" s="4">
        <f t="shared" si="28"/>
        <v>4</v>
      </c>
    </row>
    <row r="1603" spans="2:15" x14ac:dyDescent="0.35">
      <c r="B1603" s="12" t="s">
        <v>1907</v>
      </c>
      <c r="C1603" s="23" t="str">
        <f>IFERROR(VLOOKUP(B1603,'Asteroids@home'!$B$3:$I$1399,8,FALSE),"")</f>
        <v/>
      </c>
      <c r="D1603" s="23">
        <f>IFERROR(VLOOKUP(B1603,'Citizen Science Grid'!$B$3:$I$1120,8,FALSE),"")</f>
        <v>5.5984698037979275</v>
      </c>
      <c r="E1603" s="27" t="str">
        <f>IFERROR(VLOOKUP(B1603,'Enigma@home'!$B$3:$I$1120,8,FALSE),"")</f>
        <v/>
      </c>
      <c r="F1603" s="23" t="str">
        <f>IFERROR(VLOOKUP(B1603,'LHC@home'!$B$3:$I$1280,8,FALSE),"")</f>
        <v/>
      </c>
      <c r="G1603" s="23">
        <f>IFERROR(VLOOKUP(B1603,'NFS@Home'!$B$3:$I$1280,8,FALSE),"")</f>
        <v>3.5128039300857763</v>
      </c>
      <c r="H1603" s="23" t="str">
        <f>IFERROR(VLOOKUP(B1603,Numberfields!$B$3:$I$1011,8,FALSE),"")</f>
        <v/>
      </c>
      <c r="I1603" s="23" t="str">
        <f>IFERROR(VLOOKUP(B1603,Primegrid!$B$3:$I$955,8,FALSE),"")</f>
        <v/>
      </c>
      <c r="J1603" s="23" t="str">
        <f>IFERROR(VLOOKUP(B1603,SRBase!$B$3:$I$614,8,FALSE),"")</f>
        <v/>
      </c>
      <c r="K1603" s="23" t="str">
        <f>IFERROR(VLOOKUP(B1603,'theSkyNet POGS'!$B$3:$I$1158,8,FALSE),"")</f>
        <v/>
      </c>
      <c r="L1603" s="23" t="str">
        <f>IFERROR(VLOOKUP(B1603,'TN-Grid'!$B$3:$I$908,8,FALSE),"")</f>
        <v/>
      </c>
      <c r="M1603" s="23" t="str">
        <f>IFERROR(VLOOKUP(B1603,'Yoyo@home'!$B$3:$I$955,8,FALSE),"")</f>
        <v/>
      </c>
      <c r="N1603" s="22"/>
      <c r="O1603" s="4">
        <f t="shared" si="28"/>
        <v>2</v>
      </c>
    </row>
    <row r="1604" spans="2:15" x14ac:dyDescent="0.35">
      <c r="B1604" s="12" t="s">
        <v>1458</v>
      </c>
      <c r="C1604" s="23">
        <f>IFERROR(VLOOKUP(B1604,'Asteroids@home'!$B$3:$I$1399,8,FALSE),"")</f>
        <v>1.9763973833830364</v>
      </c>
      <c r="D1604" s="23">
        <f>IFERROR(VLOOKUP(B1604,'Citizen Science Grid'!$B$3:$I$1120,8,FALSE),"")</f>
        <v>3.256480690565402</v>
      </c>
      <c r="E1604" s="27" t="str">
        <f>IFERROR(VLOOKUP(B1604,'Enigma@home'!$B$3:$I$1120,8,FALSE),"")</f>
        <v/>
      </c>
      <c r="F1604" s="23" t="str">
        <f>IFERROR(VLOOKUP(B1604,'LHC@home'!$B$3:$I$1280,8,FALSE),"")</f>
        <v/>
      </c>
      <c r="G1604" s="23" t="str">
        <f>IFERROR(VLOOKUP(B1604,'NFS@Home'!$B$3:$I$1280,8,FALSE),"")</f>
        <v/>
      </c>
      <c r="H1604" s="23" t="str">
        <f>IFERROR(VLOOKUP(B1604,Numberfields!$B$3:$I$1011,8,FALSE),"")</f>
        <v/>
      </c>
      <c r="I1604" s="23" t="str">
        <f>IFERROR(VLOOKUP(B1604,Primegrid!$B$3:$I$955,8,FALSE),"")</f>
        <v/>
      </c>
      <c r="J1604" s="23" t="str">
        <f>IFERROR(VLOOKUP(B1604,SRBase!$B$3:$I$614,8,FALSE),"")</f>
        <v/>
      </c>
      <c r="K1604" s="23" t="str">
        <f>IFERROR(VLOOKUP(B1604,'theSkyNet POGS'!$B$3:$I$1158,8,FALSE),"")</f>
        <v/>
      </c>
      <c r="L1604" s="23" t="str">
        <f>IFERROR(VLOOKUP(B1604,'TN-Grid'!$B$3:$I$908,8,FALSE),"")</f>
        <v/>
      </c>
      <c r="M1604" s="23">
        <f>IFERROR(VLOOKUP(B1604,'Yoyo@home'!$B$3:$I$955,8,FALSE),"")</f>
        <v>3.4433345977367789</v>
      </c>
      <c r="N1604" s="22"/>
      <c r="O1604" s="4">
        <f t="shared" si="28"/>
        <v>3</v>
      </c>
    </row>
    <row r="1605" spans="2:15" x14ac:dyDescent="0.35">
      <c r="B1605" s="12" t="s">
        <v>579</v>
      </c>
      <c r="C1605" s="23">
        <f>IFERROR(VLOOKUP(B1605,'Asteroids@home'!$B$3:$I$1399,8,FALSE),"")</f>
        <v>3.6857991846039413</v>
      </c>
      <c r="D1605" s="23">
        <f>IFERROR(VLOOKUP(B1605,'Citizen Science Grid'!$B$3:$I$1120,8,FALSE),"")</f>
        <v>3.1752067397450268</v>
      </c>
      <c r="E1605" s="27">
        <f>IFERROR(VLOOKUP(B1605,'Enigma@home'!$B$3:$I$1120,8,FALSE),"")</f>
        <v>0.30301042488887769</v>
      </c>
      <c r="F1605" s="23">
        <f>IFERROR(VLOOKUP(B1605,'LHC@home'!$B$3:$I$1280,8,FALSE),"")</f>
        <v>5.3500226510078566</v>
      </c>
      <c r="G1605" s="23">
        <f>IFERROR(VLOOKUP(B1605,'NFS@Home'!$B$3:$I$1280,8,FALSE),"")</f>
        <v>2.8046609792129313</v>
      </c>
      <c r="H1605" s="23">
        <f>IFERROR(VLOOKUP(B1605,Numberfields!$B$3:$I$1011,8,FALSE),"")</f>
        <v>2.0172425446052409</v>
      </c>
      <c r="I1605" s="23" t="str">
        <f>IFERROR(VLOOKUP(B1605,Primegrid!$B$3:$I$955,8,FALSE),"")</f>
        <v/>
      </c>
      <c r="J1605" s="23" t="str">
        <f>IFERROR(VLOOKUP(B1605,SRBase!$B$3:$I$614,8,FALSE),"")</f>
        <v/>
      </c>
      <c r="K1605" s="23" t="str">
        <f>IFERROR(VLOOKUP(B1605,'theSkyNet POGS'!$B$3:$I$1158,8,FALSE),"")</f>
        <v/>
      </c>
      <c r="L1605" s="23">
        <f>IFERROR(VLOOKUP(B1605,'TN-Grid'!$B$3:$I$908,8,FALSE),"")</f>
        <v>9.7332802985268181</v>
      </c>
      <c r="M1605" s="23">
        <f>IFERROR(VLOOKUP(B1605,'Yoyo@home'!$B$3:$I$955,8,FALSE),"")</f>
        <v>4.077559805444614</v>
      </c>
      <c r="N1605" s="22"/>
      <c r="O1605" s="4">
        <f t="shared" si="28"/>
        <v>8</v>
      </c>
    </row>
    <row r="1606" spans="2:15" x14ac:dyDescent="0.35">
      <c r="B1606" s="12" t="s">
        <v>1459</v>
      </c>
      <c r="C1606" s="23">
        <f>IFERROR(VLOOKUP(B1606,'Asteroids@home'!$B$3:$I$1399,8,FALSE),"")</f>
        <v>2.0104252391324908</v>
      </c>
      <c r="D1606" s="23">
        <f>IFERROR(VLOOKUP(B1606,'Citizen Science Grid'!$B$3:$I$1120,8,FALSE),"")</f>
        <v>3.000396960899165</v>
      </c>
      <c r="E1606" s="27" t="str">
        <f>IFERROR(VLOOKUP(B1606,'Enigma@home'!$B$3:$I$1120,8,FALSE),"")</f>
        <v/>
      </c>
      <c r="F1606" s="23">
        <f>IFERROR(VLOOKUP(B1606,'LHC@home'!$B$3:$I$1280,8,FALSE),"")</f>
        <v>3.5948660122491618</v>
      </c>
      <c r="G1606" s="23" t="str">
        <f>IFERROR(VLOOKUP(B1606,'NFS@Home'!$B$3:$I$1280,8,FALSE),"")</f>
        <v/>
      </c>
      <c r="H1606" s="23" t="str">
        <f>IFERROR(VLOOKUP(B1606,Numberfields!$B$3:$I$1011,8,FALSE),"")</f>
        <v/>
      </c>
      <c r="I1606" s="23" t="str">
        <f>IFERROR(VLOOKUP(B1606,Primegrid!$B$3:$I$955,8,FALSE),"")</f>
        <v/>
      </c>
      <c r="J1606" s="23">
        <f>IFERROR(VLOOKUP(B1606,SRBase!$B$3:$I$614,8,FALSE),"")</f>
        <v>2.8979456601342992</v>
      </c>
      <c r="K1606" s="23">
        <f>IFERROR(VLOOKUP(B1606,'theSkyNet POGS'!$B$3:$I$1158,8,FALSE),"")</f>
        <v>2.3073665374089916</v>
      </c>
      <c r="L1606" s="23" t="str">
        <f>IFERROR(VLOOKUP(B1606,'TN-Grid'!$B$3:$I$908,8,FALSE),"")</f>
        <v/>
      </c>
      <c r="M1606" s="23">
        <f>IFERROR(VLOOKUP(B1606,'Yoyo@home'!$B$3:$I$955,8,FALSE),"")</f>
        <v>3.6690737481279991</v>
      </c>
      <c r="N1606" s="22"/>
      <c r="O1606" s="4">
        <f t="shared" si="28"/>
        <v>6</v>
      </c>
    </row>
    <row r="1607" spans="2:15" x14ac:dyDescent="0.35">
      <c r="B1607" s="12" t="s">
        <v>1460</v>
      </c>
      <c r="C1607" s="23">
        <f>IFERROR(VLOOKUP(B1607,'Asteroids@home'!$B$3:$I$1399,8,FALSE),"")</f>
        <v>2.0993484930907531</v>
      </c>
      <c r="D1607" s="23" t="str">
        <f>IFERROR(VLOOKUP(B1607,'Citizen Science Grid'!$B$3:$I$1120,8,FALSE),"")</f>
        <v/>
      </c>
      <c r="E1607" s="27" t="str">
        <f>IFERROR(VLOOKUP(B1607,'Enigma@home'!$B$3:$I$1120,8,FALSE),"")</f>
        <v/>
      </c>
      <c r="F1607" s="23" t="str">
        <f>IFERROR(VLOOKUP(B1607,'LHC@home'!$B$3:$I$1280,8,FALSE),"")</f>
        <v/>
      </c>
      <c r="G1607" s="23" t="str">
        <f>IFERROR(VLOOKUP(B1607,'NFS@Home'!$B$3:$I$1280,8,FALSE),"")</f>
        <v/>
      </c>
      <c r="H1607" s="23" t="str">
        <f>IFERROR(VLOOKUP(B1607,Numberfields!$B$3:$I$1011,8,FALSE),"")</f>
        <v/>
      </c>
      <c r="I1607" s="23" t="str">
        <f>IFERROR(VLOOKUP(B1607,Primegrid!$B$3:$I$955,8,FALSE),"")</f>
        <v/>
      </c>
      <c r="J1607" s="23" t="str">
        <f>IFERROR(VLOOKUP(B1607,SRBase!$B$3:$I$614,8,FALSE),"")</f>
        <v/>
      </c>
      <c r="K1607" s="23">
        <f>IFERROR(VLOOKUP(B1607,'theSkyNet POGS'!$B$3:$I$1158,8,FALSE),"")</f>
        <v>2.3871300067908225</v>
      </c>
      <c r="L1607" s="23" t="str">
        <f>IFERROR(VLOOKUP(B1607,'TN-Grid'!$B$3:$I$908,8,FALSE),"")</f>
        <v/>
      </c>
      <c r="M1607" s="23" t="str">
        <f>IFERROR(VLOOKUP(B1607,'Yoyo@home'!$B$3:$I$955,8,FALSE),"")</f>
        <v/>
      </c>
      <c r="N1607" s="22"/>
      <c r="O1607" s="4">
        <f t="shared" si="28"/>
        <v>2</v>
      </c>
    </row>
    <row r="1608" spans="2:15" hidden="1" x14ac:dyDescent="0.35">
      <c r="B1608" s="12" t="s">
        <v>1461</v>
      </c>
      <c r="C1608" s="23" t="str">
        <f>IFERROR(VLOOKUP(B1608,'Asteroids@home'!$B$3:$I$1399,8,FALSE),"")</f>
        <v/>
      </c>
      <c r="D1608" s="23" t="str">
        <f>IFERROR(VLOOKUP(B1608,'Citizen Science Grid'!$B$3:$I$1120,8,FALSE),"")</f>
        <v/>
      </c>
      <c r="E1608" s="27" t="str">
        <f>IFERROR(VLOOKUP(B1608,'Enigma@home'!$B$3:$I$1120,8,FALSE),"")</f>
        <v/>
      </c>
      <c r="F1608" s="23" t="str">
        <f>IFERROR(VLOOKUP(B1608,'LHC@home'!$B$3:$I$1280,8,FALSE),"")</f>
        <v/>
      </c>
      <c r="G1608" s="23" t="str">
        <f>IFERROR(VLOOKUP(B1608,'NFS@Home'!$B$3:$I$1280,8,FALSE),"")</f>
        <v/>
      </c>
      <c r="H1608" s="23" t="str">
        <f>IFERROR(VLOOKUP(B1608,Numberfields!$B$3:$I$1011,8,FALSE),"")</f>
        <v/>
      </c>
      <c r="I1608" s="23" t="str">
        <f>IFERROR(VLOOKUP(B1608,Primegrid!$B$3:$I$955,8,FALSE),"")</f>
        <v/>
      </c>
      <c r="J1608" s="23" t="str">
        <f>IFERROR(VLOOKUP(B1608,SRBase!$B$3:$I$614,8,FALSE),"")</f>
        <v/>
      </c>
      <c r="K1608" s="23" t="str">
        <f>IFERROR(VLOOKUP(B1608,'theSkyNet POGS'!$B$3:$I$1158,8,FALSE),"")</f>
        <v/>
      </c>
      <c r="L1608" s="23" t="str">
        <f>IFERROR(VLOOKUP(B1608,'TN-Grid'!$B$3:$I$908,8,FALSE),"")</f>
        <v/>
      </c>
      <c r="M1608" s="23" t="str">
        <f>IFERROR(VLOOKUP(B1608,'Yoyo@home'!$B$3:$I$955,8,FALSE),"")</f>
        <v/>
      </c>
      <c r="N1608" s="22"/>
      <c r="O1608" s="4">
        <f t="shared" si="28"/>
        <v>0</v>
      </c>
    </row>
    <row r="1609" spans="2:15" x14ac:dyDescent="0.35">
      <c r="B1609" s="12" t="s">
        <v>1695</v>
      </c>
      <c r="C1609" s="23" t="str">
        <f>IFERROR(VLOOKUP(B1609,'Asteroids@home'!$B$3:$I$1399,8,FALSE),"")</f>
        <v/>
      </c>
      <c r="D1609" s="23" t="str">
        <f>IFERROR(VLOOKUP(B1609,'Citizen Science Grid'!$B$3:$I$1120,8,FALSE),"")</f>
        <v/>
      </c>
      <c r="E1609" s="27" t="str">
        <f>IFERROR(VLOOKUP(B1609,'Enigma@home'!$B$3:$I$1120,8,FALSE),"")</f>
        <v/>
      </c>
      <c r="F1609" s="23">
        <f>IFERROR(VLOOKUP(B1609,'LHC@home'!$B$3:$I$1280,8,FALSE),"")</f>
        <v>1.7653966143400115</v>
      </c>
      <c r="G1609" s="23" t="str">
        <f>IFERROR(VLOOKUP(B1609,'NFS@Home'!$B$3:$I$1280,8,FALSE),"")</f>
        <v/>
      </c>
      <c r="H1609" s="23" t="str">
        <f>IFERROR(VLOOKUP(B1609,Numberfields!$B$3:$I$1011,8,FALSE),"")</f>
        <v/>
      </c>
      <c r="I1609" s="23" t="str">
        <f>IFERROR(VLOOKUP(B1609,Primegrid!$B$3:$I$955,8,FALSE),"")</f>
        <v/>
      </c>
      <c r="J1609" s="23" t="str">
        <f>IFERROR(VLOOKUP(B1609,SRBase!$B$3:$I$614,8,FALSE),"")</f>
        <v/>
      </c>
      <c r="K1609" s="23" t="str">
        <f>IFERROR(VLOOKUP(B1609,'theSkyNet POGS'!$B$3:$I$1158,8,FALSE),"")</f>
        <v/>
      </c>
      <c r="L1609" s="23" t="str">
        <f>IFERROR(VLOOKUP(B1609,'TN-Grid'!$B$3:$I$908,8,FALSE),"")</f>
        <v/>
      </c>
      <c r="M1609" s="23" t="str">
        <f>IFERROR(VLOOKUP(B1609,'Yoyo@home'!$B$3:$I$955,8,FALSE),"")</f>
        <v/>
      </c>
      <c r="N1609" s="22"/>
      <c r="O1609" s="4">
        <f t="shared" si="28"/>
        <v>1</v>
      </c>
    </row>
    <row r="1610" spans="2:15" x14ac:dyDescent="0.35">
      <c r="B1610" s="12" t="s">
        <v>1462</v>
      </c>
      <c r="C1610" s="23">
        <f>IFERROR(VLOOKUP(B1610,'Asteroids@home'!$B$3:$I$1399,8,FALSE),"")</f>
        <v>3.9738660405318487</v>
      </c>
      <c r="D1610" s="23">
        <f>IFERROR(VLOOKUP(B1610,'Citizen Science Grid'!$B$3:$I$1120,8,FALSE),"")</f>
        <v>3.0946896012499265</v>
      </c>
      <c r="E1610" s="27">
        <f>IFERROR(VLOOKUP(B1610,'Enigma@home'!$B$3:$I$1120,8,FALSE),"")</f>
        <v>0.18121716313671429</v>
      </c>
      <c r="F1610" s="23">
        <f>IFERROR(VLOOKUP(B1610,'LHC@home'!$B$3:$I$1280,8,FALSE),"")</f>
        <v>3.3218062965955708</v>
      </c>
      <c r="G1610" s="23" t="str">
        <f>IFERROR(VLOOKUP(B1610,'NFS@Home'!$B$3:$I$1280,8,FALSE),"")</f>
        <v/>
      </c>
      <c r="H1610" s="23" t="str">
        <f>IFERROR(VLOOKUP(B1610,Numberfields!$B$3:$I$1011,8,FALSE),"")</f>
        <v/>
      </c>
      <c r="I1610" s="23">
        <f>IFERROR(VLOOKUP(B1610,Primegrid!$B$3:$I$955,8,FALSE),"")</f>
        <v>0.18501913690016317</v>
      </c>
      <c r="J1610" s="23" t="str">
        <f>IFERROR(VLOOKUP(B1610,SRBase!$B$3:$I$614,8,FALSE),"")</f>
        <v/>
      </c>
      <c r="K1610" s="23">
        <f>IFERROR(VLOOKUP(B1610,'theSkyNet POGS'!$B$3:$I$1158,8,FALSE),"")</f>
        <v>1.2103430094316521</v>
      </c>
      <c r="L1610" s="23" t="str">
        <f>IFERROR(VLOOKUP(B1610,'TN-Grid'!$B$3:$I$908,8,FALSE),"")</f>
        <v/>
      </c>
      <c r="M1610" s="23" t="str">
        <f>IFERROR(VLOOKUP(B1610,'Yoyo@home'!$B$3:$I$955,8,FALSE),"")</f>
        <v/>
      </c>
      <c r="N1610" s="22"/>
      <c r="O1610" s="4">
        <f t="shared" si="28"/>
        <v>6</v>
      </c>
    </row>
    <row r="1611" spans="2:15" x14ac:dyDescent="0.35">
      <c r="B1611" s="12" t="s">
        <v>1696</v>
      </c>
      <c r="C1611" s="23" t="str">
        <f>IFERROR(VLOOKUP(B1611,'Asteroids@home'!$B$3:$I$1399,8,FALSE),"")</f>
        <v/>
      </c>
      <c r="D1611" s="23">
        <f>IFERROR(VLOOKUP(B1611,'Citizen Science Grid'!$B$3:$I$1120,8,FALSE),"")</f>
        <v>3.6522473959422488</v>
      </c>
      <c r="E1611" s="27" t="str">
        <f>IFERROR(VLOOKUP(B1611,'Enigma@home'!$B$3:$I$1120,8,FALSE),"")</f>
        <v/>
      </c>
      <c r="F1611" s="23">
        <f>IFERROR(VLOOKUP(B1611,'LHC@home'!$B$3:$I$1280,8,FALSE),"")</f>
        <v>2.9257189346200634</v>
      </c>
      <c r="G1611" s="23">
        <f>IFERROR(VLOOKUP(B1611,'NFS@Home'!$B$3:$I$1280,8,FALSE),"")</f>
        <v>1.6731648289551047</v>
      </c>
      <c r="H1611" s="23" t="str">
        <f>IFERROR(VLOOKUP(B1611,Numberfields!$B$3:$I$1011,8,FALSE),"")</f>
        <v/>
      </c>
      <c r="I1611" s="23" t="str">
        <f>IFERROR(VLOOKUP(B1611,Primegrid!$B$3:$I$955,8,FALSE),"")</f>
        <v/>
      </c>
      <c r="J1611" s="23" t="str">
        <f>IFERROR(VLOOKUP(B1611,SRBase!$B$3:$I$614,8,FALSE),"")</f>
        <v/>
      </c>
      <c r="K1611" s="23" t="str">
        <f>IFERROR(VLOOKUP(B1611,'theSkyNet POGS'!$B$3:$I$1158,8,FALSE),"")</f>
        <v/>
      </c>
      <c r="L1611" s="23" t="str">
        <f>IFERROR(VLOOKUP(B1611,'TN-Grid'!$B$3:$I$908,8,FALSE),"")</f>
        <v/>
      </c>
      <c r="M1611" s="23" t="str">
        <f>IFERROR(VLOOKUP(B1611,'Yoyo@home'!$B$3:$I$955,8,FALSE),"")</f>
        <v/>
      </c>
      <c r="N1611" s="22"/>
      <c r="O1611" s="4">
        <f t="shared" si="28"/>
        <v>3</v>
      </c>
    </row>
    <row r="1612" spans="2:15" x14ac:dyDescent="0.35">
      <c r="B1612" s="12" t="s">
        <v>1995</v>
      </c>
      <c r="C1612" s="23" t="str">
        <f>IFERROR(VLOOKUP(B1612,'Asteroids@home'!$B$3:$I$1399,8,FALSE),"")</f>
        <v/>
      </c>
      <c r="D1612" s="23" t="str">
        <f>IFERROR(VLOOKUP(B1612,'Citizen Science Grid'!$B$3:$I$1120,8,FALSE),"")</f>
        <v/>
      </c>
      <c r="E1612" s="27">
        <f>IFERROR(VLOOKUP(B1612,'Enigma@home'!$B$3:$I$1120,8,FALSE),"")</f>
        <v>0.25996468130802469</v>
      </c>
      <c r="F1612" s="23" t="str">
        <f>IFERROR(VLOOKUP(B1612,'LHC@home'!$B$3:$I$1280,8,FALSE),"")</f>
        <v/>
      </c>
      <c r="G1612" s="23" t="str">
        <f>IFERROR(VLOOKUP(B1612,'NFS@Home'!$B$3:$I$1280,8,FALSE),"")</f>
        <v/>
      </c>
      <c r="H1612" s="23" t="str">
        <f>IFERROR(VLOOKUP(B1612,Numberfields!$B$3:$I$1011,8,FALSE),"")</f>
        <v/>
      </c>
      <c r="I1612" s="23" t="str">
        <f>IFERROR(VLOOKUP(B1612,Primegrid!$B$3:$I$955,8,FALSE),"")</f>
        <v/>
      </c>
      <c r="J1612" s="23" t="str">
        <f>IFERROR(VLOOKUP(B1612,SRBase!$B$3:$I$614,8,FALSE),"")</f>
        <v/>
      </c>
      <c r="K1612" s="23" t="str">
        <f>IFERROR(VLOOKUP(B1612,'theSkyNet POGS'!$B$3:$I$1158,8,FALSE),"")</f>
        <v/>
      </c>
      <c r="L1612" s="23" t="str">
        <f>IFERROR(VLOOKUP(B1612,'TN-Grid'!$B$3:$I$908,8,FALSE),"")</f>
        <v/>
      </c>
      <c r="M1612" s="23" t="str">
        <f>IFERROR(VLOOKUP(B1612,'Yoyo@home'!$B$3:$I$955,8,FALSE),"")</f>
        <v/>
      </c>
      <c r="N1612" s="22"/>
      <c r="O1612" s="4">
        <f t="shared" si="28"/>
        <v>1</v>
      </c>
    </row>
    <row r="1613" spans="2:15" x14ac:dyDescent="0.35">
      <c r="B1613" s="12" t="s">
        <v>1463</v>
      </c>
      <c r="C1613" s="23" t="str">
        <f>IFERROR(VLOOKUP(B1613,'Asteroids@home'!$B$3:$I$1399,8,FALSE),"")</f>
        <v/>
      </c>
      <c r="D1613" s="23">
        <f>IFERROR(VLOOKUP(B1613,'Citizen Science Grid'!$B$3:$I$1120,8,FALSE),"")</f>
        <v>2.6243757369213907</v>
      </c>
      <c r="E1613" s="27" t="str">
        <f>IFERROR(VLOOKUP(B1613,'Enigma@home'!$B$3:$I$1120,8,FALSE),"")</f>
        <v/>
      </c>
      <c r="F1613" s="23">
        <f>IFERROR(VLOOKUP(B1613,'LHC@home'!$B$3:$I$1280,8,FALSE),"")</f>
        <v>2.4122088461736619</v>
      </c>
      <c r="G1613" s="23" t="str">
        <f>IFERROR(VLOOKUP(B1613,'NFS@Home'!$B$3:$I$1280,8,FALSE),"")</f>
        <v/>
      </c>
      <c r="H1613" s="23">
        <f>IFERROR(VLOOKUP(B1613,Numberfields!$B$3:$I$1011,8,FALSE),"")</f>
        <v>1.4111259133005956</v>
      </c>
      <c r="I1613" s="23">
        <f>IFERROR(VLOOKUP(B1613,Primegrid!$B$3:$I$955,8,FALSE),"")</f>
        <v>0.68799590394314869</v>
      </c>
      <c r="J1613" s="23">
        <f>IFERROR(VLOOKUP(B1613,SRBase!$B$3:$I$614,8,FALSE),"")</f>
        <v>4.7783144958630697</v>
      </c>
      <c r="K1613" s="23">
        <f>IFERROR(VLOOKUP(B1613,'theSkyNet POGS'!$B$3:$I$1158,8,FALSE),"")</f>
        <v>2.7494800730157896</v>
      </c>
      <c r="L1613" s="23" t="str">
        <f>IFERROR(VLOOKUP(B1613,'TN-Grid'!$B$3:$I$908,8,FALSE),"")</f>
        <v/>
      </c>
      <c r="M1613" s="23" t="str">
        <f>IFERROR(VLOOKUP(B1613,'Yoyo@home'!$B$3:$I$955,8,FALSE),"")</f>
        <v/>
      </c>
      <c r="N1613" s="22"/>
      <c r="O1613" s="4">
        <f t="shared" si="28"/>
        <v>6</v>
      </c>
    </row>
    <row r="1614" spans="2:15" x14ac:dyDescent="0.35">
      <c r="B1614" s="12" t="s">
        <v>1697</v>
      </c>
      <c r="C1614" s="23" t="str">
        <f>IFERROR(VLOOKUP(B1614,'Asteroids@home'!$B$3:$I$1399,8,FALSE),"")</f>
        <v/>
      </c>
      <c r="D1614" s="23">
        <f>IFERROR(VLOOKUP(B1614,'Citizen Science Grid'!$B$3:$I$1120,8,FALSE),"")</f>
        <v>1.4280036152614186</v>
      </c>
      <c r="E1614" s="27">
        <f>IFERROR(VLOOKUP(B1614,'Enigma@home'!$B$3:$I$1120,8,FALSE),"")</f>
        <v>0.16705013618257536</v>
      </c>
      <c r="F1614" s="23" t="str">
        <f>IFERROR(VLOOKUP(B1614,'LHC@home'!$B$3:$I$1280,8,FALSE),"")</f>
        <v/>
      </c>
      <c r="G1614" s="23">
        <f>IFERROR(VLOOKUP(B1614,'NFS@Home'!$B$3:$I$1280,8,FALSE),"")</f>
        <v>1.1347015465094628</v>
      </c>
      <c r="H1614" s="23">
        <f>IFERROR(VLOOKUP(B1614,Numberfields!$B$3:$I$1011,8,FALSE),"")</f>
        <v>1.7965582803447426</v>
      </c>
      <c r="I1614" s="23" t="str">
        <f>IFERROR(VLOOKUP(B1614,Primegrid!$B$3:$I$955,8,FALSE),"")</f>
        <v/>
      </c>
      <c r="J1614" s="23" t="str">
        <f>IFERROR(VLOOKUP(B1614,SRBase!$B$3:$I$614,8,FALSE),"")</f>
        <v/>
      </c>
      <c r="K1614" s="23">
        <f>IFERROR(VLOOKUP(B1614,'theSkyNet POGS'!$B$3:$I$1158,8,FALSE),"")</f>
        <v>2.1914486812182217</v>
      </c>
      <c r="L1614" s="23" t="str">
        <f>IFERROR(VLOOKUP(B1614,'TN-Grid'!$B$3:$I$908,8,FALSE),"")</f>
        <v/>
      </c>
      <c r="M1614" s="23">
        <f>IFERROR(VLOOKUP(B1614,'Yoyo@home'!$B$3:$I$955,8,FALSE),"")</f>
        <v>1.1555328893486574</v>
      </c>
      <c r="N1614" s="22"/>
      <c r="O1614" s="4">
        <f t="shared" si="28"/>
        <v>6</v>
      </c>
    </row>
    <row r="1615" spans="2:15" hidden="1" x14ac:dyDescent="0.35">
      <c r="B1615" s="12" t="s">
        <v>1975</v>
      </c>
      <c r="C1615" s="23" t="str">
        <f>IFERROR(VLOOKUP(B1615,'Asteroids@home'!$B$3:$I$1399,8,FALSE),"")</f>
        <v/>
      </c>
      <c r="D1615" s="23" t="str">
        <f>IFERROR(VLOOKUP(B1615,'Citizen Science Grid'!$B$3:$I$1120,8,FALSE),"")</f>
        <v/>
      </c>
      <c r="E1615" s="27" t="str">
        <f>IFERROR(VLOOKUP(B1615,'Enigma@home'!$B$3:$I$1120,8,FALSE),"")</f>
        <v/>
      </c>
      <c r="F1615" s="23" t="str">
        <f>IFERROR(VLOOKUP(B1615,'LHC@home'!$B$3:$I$1280,8,FALSE),"")</f>
        <v/>
      </c>
      <c r="G1615" s="23" t="str">
        <f>IFERROR(VLOOKUP(B1615,'NFS@Home'!$B$3:$I$1280,8,FALSE),"")</f>
        <v/>
      </c>
      <c r="H1615" s="23" t="str">
        <f>IFERROR(VLOOKUP(B1615,Numberfields!$B$3:$I$1011,8,FALSE),"")</f>
        <v/>
      </c>
      <c r="I1615" s="23" t="str">
        <f>IFERROR(VLOOKUP(B1615,Primegrid!$B$3:$I$955,8,FALSE),"")</f>
        <v/>
      </c>
      <c r="J1615" s="23" t="str">
        <f>IFERROR(VLOOKUP(B1615,SRBase!$B$3:$I$614,8,FALSE),"")</f>
        <v/>
      </c>
      <c r="K1615" s="23" t="str">
        <f>IFERROR(VLOOKUP(B1615,'theSkyNet POGS'!$B$3:$I$1158,8,FALSE),"")</f>
        <v/>
      </c>
      <c r="L1615" s="23" t="str">
        <f>IFERROR(VLOOKUP(B1615,'TN-Grid'!$B$3:$I$908,8,FALSE),"")</f>
        <v/>
      </c>
      <c r="M1615" s="23" t="str">
        <f>IFERROR(VLOOKUP(B1615,'Yoyo@home'!$B$3:$I$955,8,FALSE),"")</f>
        <v/>
      </c>
      <c r="N1615" s="22"/>
      <c r="O1615" s="4">
        <f t="shared" si="28"/>
        <v>0</v>
      </c>
    </row>
    <row r="1616" spans="2:15" x14ac:dyDescent="0.35">
      <c r="B1616" s="12" t="s">
        <v>1464</v>
      </c>
      <c r="C1616" s="23">
        <f>IFERROR(VLOOKUP(B1616,'Asteroids@home'!$B$3:$I$1399,8,FALSE),"")</f>
        <v>1.4245639271639359</v>
      </c>
      <c r="D1616" s="23" t="str">
        <f>IFERROR(VLOOKUP(B1616,'Citizen Science Grid'!$B$3:$I$1120,8,FALSE),"")</f>
        <v/>
      </c>
      <c r="E1616" s="27" t="str">
        <f>IFERROR(VLOOKUP(B1616,'Enigma@home'!$B$3:$I$1120,8,FALSE),"")</f>
        <v/>
      </c>
      <c r="F1616" s="23">
        <f>IFERROR(VLOOKUP(B1616,'LHC@home'!$B$3:$I$1280,8,FALSE),"")</f>
        <v>2.8339480529891548</v>
      </c>
      <c r="G1616" s="23">
        <f>IFERROR(VLOOKUP(B1616,'NFS@Home'!$B$3:$I$1280,8,FALSE),"")</f>
        <v>2.0761975327873823</v>
      </c>
      <c r="H1616" s="23" t="str">
        <f>IFERROR(VLOOKUP(B1616,Numberfields!$B$3:$I$1011,8,FALSE),"")</f>
        <v/>
      </c>
      <c r="I1616" s="23" t="str">
        <f>IFERROR(VLOOKUP(B1616,Primegrid!$B$3:$I$955,8,FALSE),"")</f>
        <v/>
      </c>
      <c r="J1616" s="23">
        <f>IFERROR(VLOOKUP(B1616,SRBase!$B$3:$I$614,8,FALSE),"")</f>
        <v>3.6111142756620471</v>
      </c>
      <c r="K1616" s="23" t="str">
        <f>IFERROR(VLOOKUP(B1616,'theSkyNet POGS'!$B$3:$I$1158,8,FALSE),"")</f>
        <v/>
      </c>
      <c r="L1616" s="23" t="str">
        <f>IFERROR(VLOOKUP(B1616,'TN-Grid'!$B$3:$I$908,8,FALSE),"")</f>
        <v/>
      </c>
      <c r="M1616" s="23" t="str">
        <f>IFERROR(VLOOKUP(B1616,'Yoyo@home'!$B$3:$I$955,8,FALSE),"")</f>
        <v/>
      </c>
      <c r="N1616" s="22"/>
      <c r="O1616" s="4">
        <f t="shared" si="28"/>
        <v>4</v>
      </c>
    </row>
    <row r="1617" spans="2:15" x14ac:dyDescent="0.35">
      <c r="B1617" s="12" t="s">
        <v>1465</v>
      </c>
      <c r="C1617" s="23">
        <f>IFERROR(VLOOKUP(B1617,'Asteroids@home'!$B$3:$I$1399,8,FALSE),"")</f>
        <v>1.3249677014351051</v>
      </c>
      <c r="D1617" s="23">
        <f>IFERROR(VLOOKUP(B1617,'Citizen Science Grid'!$B$3:$I$1120,8,FALSE),"")</f>
        <v>1.5674852124707019</v>
      </c>
      <c r="E1617" s="27">
        <f>IFERROR(VLOOKUP(B1617,'Enigma@home'!$B$3:$I$1120,8,FALSE),"")</f>
        <v>0.14860203606886946</v>
      </c>
      <c r="F1617" s="23">
        <f>IFERROR(VLOOKUP(B1617,'LHC@home'!$B$3:$I$1280,8,FALSE),"")</f>
        <v>1.6117693028810474</v>
      </c>
      <c r="G1617" s="23">
        <f>IFERROR(VLOOKUP(B1617,'NFS@Home'!$B$3:$I$1280,8,FALSE),"")</f>
        <v>1.2781861256920741</v>
      </c>
      <c r="H1617" s="23">
        <f>IFERROR(VLOOKUP(B1617,Numberfields!$B$3:$I$1011,8,FALSE),"")</f>
        <v>0.75534499777376196</v>
      </c>
      <c r="I1617" s="23">
        <f>IFERROR(VLOOKUP(B1617,Primegrid!$B$3:$I$955,8,FALSE),"")</f>
        <v>0.14549735411347153</v>
      </c>
      <c r="J1617" s="23" t="str">
        <f>IFERROR(VLOOKUP(B1617,SRBase!$B$3:$I$614,8,FALSE),"")</f>
        <v/>
      </c>
      <c r="K1617" s="23">
        <f>IFERROR(VLOOKUP(B1617,'theSkyNet POGS'!$B$3:$I$1158,8,FALSE),"")</f>
        <v>1.932703628599939</v>
      </c>
      <c r="L1617" s="23" t="str">
        <f>IFERROR(VLOOKUP(B1617,'TN-Grid'!$B$3:$I$908,8,FALSE),"")</f>
        <v/>
      </c>
      <c r="M1617" s="23">
        <f>IFERROR(VLOOKUP(B1617,'Yoyo@home'!$B$3:$I$955,8,FALSE),"")</f>
        <v>1.814174032461392</v>
      </c>
      <c r="N1617" s="22"/>
      <c r="O1617" s="4">
        <f t="shared" si="28"/>
        <v>9</v>
      </c>
    </row>
    <row r="1618" spans="2:15" x14ac:dyDescent="0.35">
      <c r="B1618" s="12" t="s">
        <v>888</v>
      </c>
      <c r="C1618" s="23">
        <f>IFERROR(VLOOKUP(B1618,'Asteroids@home'!$B$3:$I$1399,8,FALSE),"")</f>
        <v>1.5695635952604463</v>
      </c>
      <c r="D1618" s="23">
        <f>IFERROR(VLOOKUP(B1618,'Citizen Science Grid'!$B$3:$I$1120,8,FALSE),"")</f>
        <v>1.5619801801746256</v>
      </c>
      <c r="E1618" s="27" t="str">
        <f>IFERROR(VLOOKUP(B1618,'Enigma@home'!$B$3:$I$1120,8,FALSE),"")</f>
        <v/>
      </c>
      <c r="F1618" s="23">
        <f>IFERROR(VLOOKUP(B1618,'LHC@home'!$B$3:$I$1280,8,FALSE),"")</f>
        <v>2.1972827682145288</v>
      </c>
      <c r="G1618" s="23" t="str">
        <f>IFERROR(VLOOKUP(B1618,'NFS@Home'!$B$3:$I$1280,8,FALSE),"")</f>
        <v/>
      </c>
      <c r="H1618" s="23">
        <f>IFERROR(VLOOKUP(B1618,Numberfields!$B$3:$I$1011,8,FALSE),"")</f>
        <v>0.77330177079704354</v>
      </c>
      <c r="I1618" s="23">
        <f>IFERROR(VLOOKUP(B1618,Primegrid!$B$3:$I$955,8,FALSE),"")</f>
        <v>0.38500772031524194</v>
      </c>
      <c r="J1618" s="23" t="str">
        <f>IFERROR(VLOOKUP(B1618,SRBase!$B$3:$I$614,8,FALSE),"")</f>
        <v/>
      </c>
      <c r="K1618" s="23">
        <f>IFERROR(VLOOKUP(B1618,'theSkyNet POGS'!$B$3:$I$1158,8,FALSE),"")</f>
        <v>1.9190804305189821</v>
      </c>
      <c r="L1618" s="23">
        <f>IFERROR(VLOOKUP(B1618,'TN-Grid'!$B$3:$I$908,8,FALSE),"")</f>
        <v>5.2225407779401847</v>
      </c>
      <c r="M1618" s="23">
        <f>IFERROR(VLOOKUP(B1618,'Yoyo@home'!$B$3:$I$955,8,FALSE),"")</f>
        <v>2.0597771076202847</v>
      </c>
      <c r="N1618" s="22"/>
      <c r="O1618" s="4">
        <f t="shared" si="28"/>
        <v>8</v>
      </c>
    </row>
    <row r="1619" spans="2:15" hidden="1" x14ac:dyDescent="0.35">
      <c r="B1619" s="12" t="s">
        <v>1945</v>
      </c>
      <c r="C1619" s="23" t="str">
        <f>IFERROR(VLOOKUP(B1619,'Asteroids@home'!$B$3:$I$1399,8,FALSE),"")</f>
        <v/>
      </c>
      <c r="D1619" s="23" t="str">
        <f>IFERROR(VLOOKUP(B1619,'Citizen Science Grid'!$B$3:$I$1120,8,FALSE),"")</f>
        <v/>
      </c>
      <c r="E1619" s="27" t="str">
        <f>IFERROR(VLOOKUP(B1619,'Enigma@home'!$B$3:$I$1120,8,FALSE),"")</f>
        <v/>
      </c>
      <c r="F1619" s="23" t="str">
        <f>IFERROR(VLOOKUP(B1619,'LHC@home'!$B$3:$I$1280,8,FALSE),"")</f>
        <v/>
      </c>
      <c r="G1619" s="23" t="str">
        <f>IFERROR(VLOOKUP(B1619,'NFS@Home'!$B$3:$I$1280,8,FALSE),"")</f>
        <v/>
      </c>
      <c r="H1619" s="23" t="str">
        <f>IFERROR(VLOOKUP(B1619,Numberfields!$B$3:$I$1011,8,FALSE),"")</f>
        <v/>
      </c>
      <c r="I1619" s="23" t="str">
        <f>IFERROR(VLOOKUP(B1619,Primegrid!$B$3:$I$955,8,FALSE),"")</f>
        <v/>
      </c>
      <c r="J1619" s="23" t="str">
        <f>IFERROR(VLOOKUP(B1619,SRBase!$B$3:$I$614,8,FALSE),"")</f>
        <v/>
      </c>
      <c r="K1619" s="23" t="str">
        <f>IFERROR(VLOOKUP(B1619,'theSkyNet POGS'!$B$3:$I$1158,8,FALSE),"")</f>
        <v/>
      </c>
      <c r="L1619" s="23" t="str">
        <f>IFERROR(VLOOKUP(B1619,'TN-Grid'!$B$3:$I$908,8,FALSE),"")</f>
        <v/>
      </c>
      <c r="M1619" s="23" t="str">
        <f>IFERROR(VLOOKUP(B1619,'Yoyo@home'!$B$3:$I$955,8,FALSE),"")</f>
        <v/>
      </c>
      <c r="N1619" s="22"/>
      <c r="O1619" s="4">
        <f t="shared" si="28"/>
        <v>0</v>
      </c>
    </row>
    <row r="1620" spans="2:15" x14ac:dyDescent="0.35">
      <c r="B1620" s="12" t="s">
        <v>1466</v>
      </c>
      <c r="C1620" s="23">
        <f>IFERROR(VLOOKUP(B1620,'Asteroids@home'!$B$3:$I$1399,8,FALSE),"")</f>
        <v>1.290613188968331</v>
      </c>
      <c r="D1620" s="23">
        <f>IFERROR(VLOOKUP(B1620,'Citizen Science Grid'!$B$3:$I$1120,8,FALSE),"")</f>
        <v>1.7297493496380416</v>
      </c>
      <c r="E1620" s="27" t="str">
        <f>IFERROR(VLOOKUP(B1620,'Enigma@home'!$B$3:$I$1120,8,FALSE),"")</f>
        <v/>
      </c>
      <c r="F1620" s="23">
        <f>IFERROR(VLOOKUP(B1620,'LHC@home'!$B$3:$I$1280,8,FALSE),"")</f>
        <v>1.6494859493068443</v>
      </c>
      <c r="G1620" s="23" t="str">
        <f>IFERROR(VLOOKUP(B1620,'NFS@Home'!$B$3:$I$1280,8,FALSE),"")</f>
        <v/>
      </c>
      <c r="H1620" s="23" t="str">
        <f>IFERROR(VLOOKUP(B1620,Numberfields!$B$3:$I$1011,8,FALSE),"")</f>
        <v/>
      </c>
      <c r="I1620" s="23" t="str">
        <f>IFERROR(VLOOKUP(B1620,Primegrid!$B$3:$I$955,8,FALSE),"")</f>
        <v/>
      </c>
      <c r="J1620" s="23" t="str">
        <f>IFERROR(VLOOKUP(B1620,SRBase!$B$3:$I$614,8,FALSE),"")</f>
        <v/>
      </c>
      <c r="K1620" s="23">
        <f>IFERROR(VLOOKUP(B1620,'theSkyNet POGS'!$B$3:$I$1158,8,FALSE),"")</f>
        <v>2.0534675543872591</v>
      </c>
      <c r="L1620" s="23" t="str">
        <f>IFERROR(VLOOKUP(B1620,'TN-Grid'!$B$3:$I$908,8,FALSE),"")</f>
        <v/>
      </c>
      <c r="M1620" s="23" t="str">
        <f>IFERROR(VLOOKUP(B1620,'Yoyo@home'!$B$3:$I$955,8,FALSE),"")</f>
        <v/>
      </c>
      <c r="N1620" s="22"/>
      <c r="O1620" s="4">
        <f t="shared" si="28"/>
        <v>4</v>
      </c>
    </row>
    <row r="1621" spans="2:15" x14ac:dyDescent="0.35">
      <c r="B1621" s="12" t="s">
        <v>1467</v>
      </c>
      <c r="C1621" s="23">
        <f>IFERROR(VLOOKUP(B1621,'Asteroids@home'!$B$3:$I$1399,8,FALSE),"")</f>
        <v>1.5107091329663487</v>
      </c>
      <c r="D1621" s="23" t="str">
        <f>IFERROR(VLOOKUP(B1621,'Citizen Science Grid'!$B$3:$I$1120,8,FALSE),"")</f>
        <v/>
      </c>
      <c r="E1621" s="27" t="str">
        <f>IFERROR(VLOOKUP(B1621,'Enigma@home'!$B$3:$I$1120,8,FALSE),"")</f>
        <v/>
      </c>
      <c r="F1621" s="23">
        <f>IFERROR(VLOOKUP(B1621,'LHC@home'!$B$3:$I$1280,8,FALSE),"")</f>
        <v>2.1102519191281881</v>
      </c>
      <c r="G1621" s="23" t="str">
        <f>IFERROR(VLOOKUP(B1621,'NFS@Home'!$B$3:$I$1280,8,FALSE),"")</f>
        <v/>
      </c>
      <c r="H1621" s="23" t="str">
        <f>IFERROR(VLOOKUP(B1621,Numberfields!$B$3:$I$1011,8,FALSE),"")</f>
        <v/>
      </c>
      <c r="I1621" s="23">
        <f>IFERROR(VLOOKUP(B1621,Primegrid!$B$3:$I$955,8,FALSE),"")</f>
        <v>0.1743465955183425</v>
      </c>
      <c r="J1621" s="23" t="str">
        <f>IFERROR(VLOOKUP(B1621,SRBase!$B$3:$I$614,8,FALSE),"")</f>
        <v/>
      </c>
      <c r="K1621" s="23" t="str">
        <f>IFERROR(VLOOKUP(B1621,'theSkyNet POGS'!$B$3:$I$1158,8,FALSE),"")</f>
        <v/>
      </c>
      <c r="L1621" s="23" t="str">
        <f>IFERROR(VLOOKUP(B1621,'TN-Grid'!$B$3:$I$908,8,FALSE),"")</f>
        <v/>
      </c>
      <c r="M1621" s="23" t="str">
        <f>IFERROR(VLOOKUP(B1621,'Yoyo@home'!$B$3:$I$955,8,FALSE),"")</f>
        <v/>
      </c>
      <c r="N1621" s="22"/>
      <c r="O1621" s="4">
        <f t="shared" si="28"/>
        <v>3</v>
      </c>
    </row>
    <row r="1622" spans="2:15" x14ac:dyDescent="0.35">
      <c r="B1622" s="12" t="s">
        <v>1698</v>
      </c>
      <c r="C1622" s="23" t="str">
        <f>IFERROR(VLOOKUP(B1622,'Asteroids@home'!$B$3:$I$1399,8,FALSE),"")</f>
        <v/>
      </c>
      <c r="D1622" s="23" t="str">
        <f>IFERROR(VLOOKUP(B1622,'Citizen Science Grid'!$B$3:$I$1120,8,FALSE),"")</f>
        <v/>
      </c>
      <c r="E1622" s="27" t="str">
        <f>IFERROR(VLOOKUP(B1622,'Enigma@home'!$B$3:$I$1120,8,FALSE),"")</f>
        <v/>
      </c>
      <c r="F1622" s="23">
        <f>IFERROR(VLOOKUP(B1622,'LHC@home'!$B$3:$I$1280,8,FALSE),"")</f>
        <v>2.873380521918548</v>
      </c>
      <c r="G1622" s="23" t="str">
        <f>IFERROR(VLOOKUP(B1622,'NFS@Home'!$B$3:$I$1280,8,FALSE),"")</f>
        <v/>
      </c>
      <c r="H1622" s="23" t="str">
        <f>IFERROR(VLOOKUP(B1622,Numberfields!$B$3:$I$1011,8,FALSE),"")</f>
        <v/>
      </c>
      <c r="I1622" s="23">
        <f>IFERROR(VLOOKUP(B1622,Primegrid!$B$3:$I$955,8,FALSE),"")</f>
        <v>0.33217303666255921</v>
      </c>
      <c r="J1622" s="23" t="str">
        <f>IFERROR(VLOOKUP(B1622,SRBase!$B$3:$I$614,8,FALSE),"")</f>
        <v/>
      </c>
      <c r="K1622" s="23">
        <f>IFERROR(VLOOKUP(B1622,'theSkyNet POGS'!$B$3:$I$1158,8,FALSE),"")</f>
        <v>1.5726963749344671</v>
      </c>
      <c r="L1622" s="23" t="str">
        <f>IFERROR(VLOOKUP(B1622,'TN-Grid'!$B$3:$I$908,8,FALSE),"")</f>
        <v/>
      </c>
      <c r="M1622" s="23" t="str">
        <f>IFERROR(VLOOKUP(B1622,'Yoyo@home'!$B$3:$I$955,8,FALSE),"")</f>
        <v/>
      </c>
      <c r="N1622" s="22"/>
      <c r="O1622" s="4">
        <f t="shared" si="28"/>
        <v>3</v>
      </c>
    </row>
    <row r="1623" spans="2:15" x14ac:dyDescent="0.35">
      <c r="B1623" s="12" t="s">
        <v>1908</v>
      </c>
      <c r="C1623" s="23" t="str">
        <f>IFERROR(VLOOKUP(B1623,'Asteroids@home'!$B$3:$I$1399,8,FALSE),"")</f>
        <v/>
      </c>
      <c r="D1623" s="23">
        <f>IFERROR(VLOOKUP(B1623,'Citizen Science Grid'!$B$3:$I$1120,8,FALSE),"")</f>
        <v>1.2900279718236083</v>
      </c>
      <c r="E1623" s="27" t="str">
        <f>IFERROR(VLOOKUP(B1623,'Enigma@home'!$B$3:$I$1120,8,FALSE),"")</f>
        <v/>
      </c>
      <c r="F1623" s="23" t="str">
        <f>IFERROR(VLOOKUP(B1623,'LHC@home'!$B$3:$I$1280,8,FALSE),"")</f>
        <v/>
      </c>
      <c r="G1623" s="23" t="str">
        <f>IFERROR(VLOOKUP(B1623,'NFS@Home'!$B$3:$I$1280,8,FALSE),"")</f>
        <v/>
      </c>
      <c r="H1623" s="23" t="str">
        <f>IFERROR(VLOOKUP(B1623,Numberfields!$B$3:$I$1011,8,FALSE),"")</f>
        <v/>
      </c>
      <c r="I1623" s="23" t="str">
        <f>IFERROR(VLOOKUP(B1623,Primegrid!$B$3:$I$955,8,FALSE),"")</f>
        <v/>
      </c>
      <c r="J1623" s="23" t="str">
        <f>IFERROR(VLOOKUP(B1623,SRBase!$B$3:$I$614,8,FALSE),"")</f>
        <v/>
      </c>
      <c r="K1623" s="23" t="str">
        <f>IFERROR(VLOOKUP(B1623,'theSkyNet POGS'!$B$3:$I$1158,8,FALSE),"")</f>
        <v/>
      </c>
      <c r="L1623" s="23" t="str">
        <f>IFERROR(VLOOKUP(B1623,'TN-Grid'!$B$3:$I$908,8,FALSE),"")</f>
        <v/>
      </c>
      <c r="M1623" s="23" t="str">
        <f>IFERROR(VLOOKUP(B1623,'Yoyo@home'!$B$3:$I$955,8,FALSE),"")</f>
        <v/>
      </c>
      <c r="N1623" s="22"/>
      <c r="O1623" s="4">
        <f t="shared" si="28"/>
        <v>1</v>
      </c>
    </row>
    <row r="1624" spans="2:15" x14ac:dyDescent="0.35">
      <c r="B1624" s="12" t="s">
        <v>580</v>
      </c>
      <c r="C1624" s="23">
        <f>IFERROR(VLOOKUP(B1624,'Asteroids@home'!$B$3:$I$1399,8,FALSE),"")</f>
        <v>1.8863130680929763</v>
      </c>
      <c r="D1624" s="23">
        <f>IFERROR(VLOOKUP(B1624,'Citizen Science Grid'!$B$3:$I$1120,8,FALSE),"")</f>
        <v>3.2381938714535914</v>
      </c>
      <c r="E1624" s="27">
        <f>IFERROR(VLOOKUP(B1624,'Enigma@home'!$B$3:$I$1120,8,FALSE),"")</f>
        <v>0.25926417811603991</v>
      </c>
      <c r="F1624" s="23">
        <f>IFERROR(VLOOKUP(B1624,'LHC@home'!$B$3:$I$1280,8,FALSE),"")</f>
        <v>3.7084350197099707</v>
      </c>
      <c r="G1624" s="23">
        <f>IFERROR(VLOOKUP(B1624,'NFS@Home'!$B$3:$I$1280,8,FALSE),"")</f>
        <v>2.207994805328569</v>
      </c>
      <c r="H1624" s="23">
        <f>IFERROR(VLOOKUP(B1624,Numberfields!$B$3:$I$1011,8,FALSE),"")</f>
        <v>1.8208721333373032</v>
      </c>
      <c r="I1624" s="23">
        <f>IFERROR(VLOOKUP(B1624,Primegrid!$B$3:$I$955,8,FALSE),"")</f>
        <v>0.4766104531188225</v>
      </c>
      <c r="J1624" s="23">
        <f>IFERROR(VLOOKUP(B1624,SRBase!$B$3:$I$614,8,FALSE),"")</f>
        <v>3.9179109158784287</v>
      </c>
      <c r="K1624" s="23">
        <f>IFERROR(VLOOKUP(B1624,'theSkyNet POGS'!$B$3:$I$1158,8,FALSE),"")</f>
        <v>3.1403690311174217</v>
      </c>
      <c r="L1624" s="23">
        <f>IFERROR(VLOOKUP(B1624,'TN-Grid'!$B$3:$I$908,8,FALSE),"")</f>
        <v>9.8966782469726695</v>
      </c>
      <c r="M1624" s="23">
        <f>IFERROR(VLOOKUP(B1624,'Yoyo@home'!$B$3:$I$955,8,FALSE),"")</f>
        <v>3.7533413927769761</v>
      </c>
      <c r="N1624" s="22"/>
      <c r="O1624" s="4">
        <f t="shared" si="28"/>
        <v>11</v>
      </c>
    </row>
    <row r="1625" spans="2:15" x14ac:dyDescent="0.35">
      <c r="B1625" s="12" t="s">
        <v>581</v>
      </c>
      <c r="C1625" s="23">
        <f>IFERROR(VLOOKUP(B1625,'Asteroids@home'!$B$3:$I$1399,8,FALSE),"")</f>
        <v>2.1510979324411719</v>
      </c>
      <c r="D1625" s="23">
        <f>IFERROR(VLOOKUP(B1625,'Citizen Science Grid'!$B$3:$I$1120,8,FALSE),"")</f>
        <v>3.6846829845493998</v>
      </c>
      <c r="E1625" s="27">
        <f>IFERROR(VLOOKUP(B1625,'Enigma@home'!$B$3:$I$1120,8,FALSE),"")</f>
        <v>0.30831460319540732</v>
      </c>
      <c r="F1625" s="23">
        <f>IFERROR(VLOOKUP(B1625,'LHC@home'!$B$3:$I$1280,8,FALSE),"")</f>
        <v>4.122162544003535</v>
      </c>
      <c r="G1625" s="23">
        <f>IFERROR(VLOOKUP(B1625,'NFS@Home'!$B$3:$I$1280,8,FALSE),"")</f>
        <v>2.8056939390589206</v>
      </c>
      <c r="H1625" s="23">
        <f>IFERROR(VLOOKUP(B1625,Numberfields!$B$3:$I$1011,8,FALSE),"")</f>
        <v>1.9756496468958189</v>
      </c>
      <c r="I1625" s="23">
        <f>IFERROR(VLOOKUP(B1625,Primegrid!$B$3:$I$955,8,FALSE),"")</f>
        <v>0.684203595168421</v>
      </c>
      <c r="J1625" s="23">
        <f>IFERROR(VLOOKUP(B1625,SRBase!$B$3:$I$614,8,FALSE),"")</f>
        <v>4.3115268497579669</v>
      </c>
      <c r="K1625" s="23">
        <f>IFERROR(VLOOKUP(B1625,'theSkyNet POGS'!$B$3:$I$1158,8,FALSE),"")</f>
        <v>3.3025106853369515</v>
      </c>
      <c r="L1625" s="23">
        <f>IFERROR(VLOOKUP(B1625,'TN-Grid'!$B$3:$I$908,8,FALSE),"")</f>
        <v>8.9368154672119857</v>
      </c>
      <c r="M1625" s="23">
        <f>IFERROR(VLOOKUP(B1625,'Yoyo@home'!$B$3:$I$955,8,FALSE),"")</f>
        <v>4.1137499283516439</v>
      </c>
      <c r="N1625" s="22"/>
      <c r="O1625" s="4">
        <f t="shared" si="28"/>
        <v>11</v>
      </c>
    </row>
    <row r="1626" spans="2:15" x14ac:dyDescent="0.35">
      <c r="B1626" s="12" t="s">
        <v>582</v>
      </c>
      <c r="C1626" s="23">
        <f>IFERROR(VLOOKUP(B1626,'Asteroids@home'!$B$3:$I$1399,8,FALSE),"")</f>
        <v>3.0445819694507636</v>
      </c>
      <c r="D1626" s="23">
        <f>IFERROR(VLOOKUP(B1626,'Citizen Science Grid'!$B$3:$I$1120,8,FALSE),"")</f>
        <v>3.1789942411078487</v>
      </c>
      <c r="E1626" s="27">
        <f>IFERROR(VLOOKUP(B1626,'Enigma@home'!$B$3:$I$1120,8,FALSE),"")</f>
        <v>0.29993615610964458</v>
      </c>
      <c r="F1626" s="23">
        <f>IFERROR(VLOOKUP(B1626,'LHC@home'!$B$3:$I$1280,8,FALSE),"")</f>
        <v>3.4444414878175622</v>
      </c>
      <c r="G1626" s="23">
        <f>IFERROR(VLOOKUP(B1626,'NFS@Home'!$B$3:$I$1280,8,FALSE),"")</f>
        <v>2.4840748069640708</v>
      </c>
      <c r="H1626" s="23">
        <f>IFERROR(VLOOKUP(B1626,Numberfields!$B$3:$I$1011,8,FALSE),"")</f>
        <v>1.8841440707858907</v>
      </c>
      <c r="I1626" s="23">
        <f>IFERROR(VLOOKUP(B1626,Primegrid!$B$3:$I$955,8,FALSE),"")</f>
        <v>0.5889546149781586</v>
      </c>
      <c r="J1626" s="23" t="str">
        <f>IFERROR(VLOOKUP(B1626,SRBase!$B$3:$I$614,8,FALSE),"")</f>
        <v/>
      </c>
      <c r="K1626" s="23">
        <f>IFERROR(VLOOKUP(B1626,'theSkyNet POGS'!$B$3:$I$1158,8,FALSE),"")</f>
        <v>2.7226187113573532</v>
      </c>
      <c r="L1626" s="23">
        <f>IFERROR(VLOOKUP(B1626,'TN-Grid'!$B$3:$I$908,8,FALSE),"")</f>
        <v>10.014706313563561</v>
      </c>
      <c r="M1626" s="23">
        <f>IFERROR(VLOOKUP(B1626,'Yoyo@home'!$B$3:$I$955,8,FALSE),"")</f>
        <v>4.2530067835760894</v>
      </c>
      <c r="N1626" s="22"/>
      <c r="O1626" s="4">
        <f t="shared" si="28"/>
        <v>10</v>
      </c>
    </row>
    <row r="1627" spans="2:15" x14ac:dyDescent="0.35">
      <c r="B1627" s="12" t="s">
        <v>583</v>
      </c>
      <c r="C1627" s="23" t="str">
        <f>IFERROR(VLOOKUP(B1627,'Asteroids@home'!$B$3:$I$1399,8,FALSE),"")</f>
        <v/>
      </c>
      <c r="D1627" s="23">
        <f>IFERROR(VLOOKUP(B1627,'Citizen Science Grid'!$B$3:$I$1120,8,FALSE),"")</f>
        <v>3.2820353135632008</v>
      </c>
      <c r="E1627" s="27" t="str">
        <f>IFERROR(VLOOKUP(B1627,'Enigma@home'!$B$3:$I$1120,8,FALSE),"")</f>
        <v/>
      </c>
      <c r="F1627" s="23">
        <f>IFERROR(VLOOKUP(B1627,'LHC@home'!$B$3:$I$1280,8,FALSE),"")</f>
        <v>4.8704867965314671</v>
      </c>
      <c r="G1627" s="23">
        <f>IFERROR(VLOOKUP(B1627,'NFS@Home'!$B$3:$I$1280,8,FALSE),"")</f>
        <v>2.8508607729903281</v>
      </c>
      <c r="H1627" s="23">
        <f>IFERROR(VLOOKUP(B1627,Numberfields!$B$3:$I$1011,8,FALSE),"")</f>
        <v>2.1806802343085168</v>
      </c>
      <c r="I1627" s="23" t="str">
        <f>IFERROR(VLOOKUP(B1627,Primegrid!$B$3:$I$955,8,FALSE),"")</f>
        <v/>
      </c>
      <c r="J1627" s="23" t="str">
        <f>IFERROR(VLOOKUP(B1627,SRBase!$B$3:$I$614,8,FALSE),"")</f>
        <v/>
      </c>
      <c r="K1627" s="23">
        <f>IFERROR(VLOOKUP(B1627,'theSkyNet POGS'!$B$3:$I$1158,8,FALSE),"")</f>
        <v>2.7086255259446697</v>
      </c>
      <c r="L1627" s="23">
        <f>IFERROR(VLOOKUP(B1627,'TN-Grid'!$B$3:$I$908,8,FALSE),"")</f>
        <v>9.1849805865189769</v>
      </c>
      <c r="M1627" s="23">
        <f>IFERROR(VLOOKUP(B1627,'Yoyo@home'!$B$3:$I$955,8,FALSE),"")</f>
        <v>2.9997788666697067</v>
      </c>
      <c r="N1627" s="22"/>
      <c r="O1627" s="4">
        <f t="shared" si="28"/>
        <v>7</v>
      </c>
    </row>
    <row r="1628" spans="2:15" x14ac:dyDescent="0.35">
      <c r="B1628" s="12" t="s">
        <v>584</v>
      </c>
      <c r="C1628" s="23">
        <f>IFERROR(VLOOKUP(B1628,'Asteroids@home'!$B$3:$I$1399,8,FALSE),"")</f>
        <v>2.3412348248505275</v>
      </c>
      <c r="D1628" s="23" t="str">
        <f>IFERROR(VLOOKUP(B1628,'Citizen Science Grid'!$B$3:$I$1120,8,FALSE),"")</f>
        <v/>
      </c>
      <c r="E1628" s="27">
        <f>IFERROR(VLOOKUP(B1628,'Enigma@home'!$B$3:$I$1120,8,FALSE),"")</f>
        <v>0.31744435341052984</v>
      </c>
      <c r="F1628" s="23">
        <f>IFERROR(VLOOKUP(B1628,'LHC@home'!$B$3:$I$1280,8,FALSE),"")</f>
        <v>5.0067950240415504</v>
      </c>
      <c r="G1628" s="23" t="str">
        <f>IFERROR(VLOOKUP(B1628,'NFS@Home'!$B$3:$I$1280,8,FALSE),"")</f>
        <v/>
      </c>
      <c r="H1628" s="23" t="str">
        <f>IFERROR(VLOOKUP(B1628,Numberfields!$B$3:$I$1011,8,FALSE),"")</f>
        <v/>
      </c>
      <c r="I1628" s="23">
        <f>IFERROR(VLOOKUP(B1628,Primegrid!$B$3:$I$955,8,FALSE),"")</f>
        <v>0.73196846630622603</v>
      </c>
      <c r="J1628" s="23">
        <f>IFERROR(VLOOKUP(B1628,SRBase!$B$3:$I$614,8,FALSE),"")</f>
        <v>4.9586118577856269</v>
      </c>
      <c r="K1628" s="23">
        <f>IFERROR(VLOOKUP(B1628,'theSkyNet POGS'!$B$3:$I$1158,8,FALSE),"")</f>
        <v>3.7225697570442344</v>
      </c>
      <c r="L1628" s="23">
        <f>IFERROR(VLOOKUP(B1628,'TN-Grid'!$B$3:$I$908,8,FALSE),"")</f>
        <v>11.192913930703774</v>
      </c>
      <c r="M1628" s="23" t="str">
        <f>IFERROR(VLOOKUP(B1628,'Yoyo@home'!$B$3:$I$955,8,FALSE),"")</f>
        <v/>
      </c>
      <c r="N1628" s="22"/>
      <c r="O1628" s="4">
        <f t="shared" si="28"/>
        <v>7</v>
      </c>
    </row>
    <row r="1629" spans="2:15" x14ac:dyDescent="0.35">
      <c r="B1629" s="12" t="s">
        <v>821</v>
      </c>
      <c r="C1629" s="23">
        <f>IFERROR(VLOOKUP(B1629,'Asteroids@home'!$B$3:$I$1399,8,FALSE),"")</f>
        <v>3.5611690225806361</v>
      </c>
      <c r="D1629" s="23">
        <f>IFERROR(VLOOKUP(B1629,'Citizen Science Grid'!$B$3:$I$1120,8,FALSE),"")</f>
        <v>3.5727492314703388</v>
      </c>
      <c r="E1629" s="27" t="str">
        <f>IFERROR(VLOOKUP(B1629,'Enigma@home'!$B$3:$I$1120,8,FALSE),"")</f>
        <v/>
      </c>
      <c r="F1629" s="23">
        <f>IFERROR(VLOOKUP(B1629,'LHC@home'!$B$3:$I$1280,8,FALSE),"")</f>
        <v>5.4829467929754871</v>
      </c>
      <c r="G1629" s="23">
        <f>IFERROR(VLOOKUP(B1629,'NFS@Home'!$B$3:$I$1280,8,FALSE),"")</f>
        <v>2.7897864953967617</v>
      </c>
      <c r="H1629" s="23">
        <f>IFERROR(VLOOKUP(B1629,Numberfields!$B$3:$I$1011,8,FALSE),"")</f>
        <v>2.2604960574163653</v>
      </c>
      <c r="I1629" s="23">
        <f>IFERROR(VLOOKUP(B1629,Primegrid!$B$3:$I$955,8,FALSE),"")</f>
        <v>0.4564781365927143</v>
      </c>
      <c r="J1629" s="23" t="str">
        <f>IFERROR(VLOOKUP(B1629,SRBase!$B$3:$I$614,8,FALSE),"")</f>
        <v/>
      </c>
      <c r="K1629" s="23" t="str">
        <f>IFERROR(VLOOKUP(B1629,'theSkyNet POGS'!$B$3:$I$1158,8,FALSE),"")</f>
        <v/>
      </c>
      <c r="L1629" s="23">
        <f>IFERROR(VLOOKUP(B1629,'TN-Grid'!$B$3:$I$908,8,FALSE),"")</f>
        <v>13.89209499672644</v>
      </c>
      <c r="M1629" s="23" t="str">
        <f>IFERROR(VLOOKUP(B1629,'Yoyo@home'!$B$3:$I$955,8,FALSE),"")</f>
        <v/>
      </c>
      <c r="N1629" s="22"/>
      <c r="O1629" s="4">
        <f t="shared" si="28"/>
        <v>7</v>
      </c>
    </row>
    <row r="1630" spans="2:15" x14ac:dyDescent="0.35">
      <c r="B1630" s="12" t="s">
        <v>585</v>
      </c>
      <c r="C1630" s="23">
        <f>IFERROR(VLOOKUP(B1630,'Asteroids@home'!$B$3:$I$1399,8,FALSE),"")</f>
        <v>3.2820150702770774</v>
      </c>
      <c r="D1630" s="23">
        <f>IFERROR(VLOOKUP(B1630,'Citizen Science Grid'!$B$3:$I$1120,8,FALSE),"")</f>
        <v>4.076891668705974</v>
      </c>
      <c r="E1630" s="27">
        <f>IFERROR(VLOOKUP(B1630,'Enigma@home'!$B$3:$I$1120,8,FALSE),"")</f>
        <v>0.54145779348419343</v>
      </c>
      <c r="F1630" s="23">
        <f>IFERROR(VLOOKUP(B1630,'LHC@home'!$B$3:$I$1280,8,FALSE),"")</f>
        <v>5.4023320063209734</v>
      </c>
      <c r="G1630" s="23">
        <f>IFERROR(VLOOKUP(B1630,'NFS@Home'!$B$3:$I$1280,8,FALSE),"")</f>
        <v>3.363717357936729</v>
      </c>
      <c r="H1630" s="23">
        <f>IFERROR(VLOOKUP(B1630,Numberfields!$B$3:$I$1011,8,FALSE),"")</f>
        <v>2.1992313042008589</v>
      </c>
      <c r="I1630" s="23">
        <f>IFERROR(VLOOKUP(B1630,Primegrid!$B$3:$I$955,8,FALSE),"")</f>
        <v>0.70271556889764186</v>
      </c>
      <c r="J1630" s="23" t="str">
        <f>IFERROR(VLOOKUP(B1630,SRBase!$B$3:$I$614,8,FALSE),"")</f>
        <v/>
      </c>
      <c r="K1630" s="23">
        <f>IFERROR(VLOOKUP(B1630,'theSkyNet POGS'!$B$3:$I$1158,8,FALSE),"")</f>
        <v>3.2543803794633042</v>
      </c>
      <c r="L1630" s="23">
        <f>IFERROR(VLOOKUP(B1630,'TN-Grid'!$B$3:$I$908,8,FALSE),"")</f>
        <v>19.212381679410424</v>
      </c>
      <c r="M1630" s="23">
        <f>IFERROR(VLOOKUP(B1630,'Yoyo@home'!$B$3:$I$955,8,FALSE),"")</f>
        <v>6.9920874796330459</v>
      </c>
      <c r="N1630" s="22"/>
      <c r="O1630" s="4">
        <f t="shared" si="28"/>
        <v>10</v>
      </c>
    </row>
    <row r="1631" spans="2:15" x14ac:dyDescent="0.35">
      <c r="B1631" s="12" t="s">
        <v>586</v>
      </c>
      <c r="C1631" s="23">
        <f>IFERROR(VLOOKUP(B1631,'Asteroids@home'!$B$3:$I$1399,8,FALSE),"")</f>
        <v>2.6583769191660522</v>
      </c>
      <c r="D1631" s="23">
        <f>IFERROR(VLOOKUP(B1631,'Citizen Science Grid'!$B$3:$I$1120,8,FALSE),"")</f>
        <v>5.3236746090358746</v>
      </c>
      <c r="E1631" s="27" t="str">
        <f>IFERROR(VLOOKUP(B1631,'Enigma@home'!$B$3:$I$1120,8,FALSE),"")</f>
        <v/>
      </c>
      <c r="F1631" s="23">
        <f>IFERROR(VLOOKUP(B1631,'LHC@home'!$B$3:$I$1280,8,FALSE),"")</f>
        <v>4.8129064172829219</v>
      </c>
      <c r="G1631" s="23">
        <f>IFERROR(VLOOKUP(B1631,'NFS@Home'!$B$3:$I$1280,8,FALSE),"")</f>
        <v>4.3561551986315363</v>
      </c>
      <c r="H1631" s="23">
        <f>IFERROR(VLOOKUP(B1631,Numberfields!$B$3:$I$1011,8,FALSE),"")</f>
        <v>2.7497421438184624</v>
      </c>
      <c r="I1631" s="23">
        <f>IFERROR(VLOOKUP(B1631,Primegrid!$B$3:$I$955,8,FALSE),"")</f>
        <v>0.82394366618717274</v>
      </c>
      <c r="J1631" s="23">
        <f>IFERROR(VLOOKUP(B1631,SRBase!$B$3:$I$614,8,FALSE),"")</f>
        <v>4.6717966545937575</v>
      </c>
      <c r="K1631" s="23">
        <f>IFERROR(VLOOKUP(B1631,'theSkyNet POGS'!$B$3:$I$1158,8,FALSE),"")</f>
        <v>2.1514713927476867</v>
      </c>
      <c r="L1631" s="23">
        <f>IFERROR(VLOOKUP(B1631,'TN-Grid'!$B$3:$I$908,8,FALSE),"")</f>
        <v>14.3976208977134</v>
      </c>
      <c r="M1631" s="23">
        <f>IFERROR(VLOOKUP(B1631,'Yoyo@home'!$B$3:$I$955,8,FALSE),"")</f>
        <v>5.3417751064824959</v>
      </c>
      <c r="N1631" s="22"/>
      <c r="O1631" s="4">
        <f t="shared" si="28"/>
        <v>10</v>
      </c>
    </row>
    <row r="1632" spans="2:15" x14ac:dyDescent="0.35">
      <c r="B1632" s="12" t="s">
        <v>737</v>
      </c>
      <c r="C1632" s="23">
        <f>IFERROR(VLOOKUP(B1632,'Asteroids@home'!$B$3:$I$1399,8,FALSE),"")</f>
        <v>3.7664854780744643</v>
      </c>
      <c r="D1632" s="23" t="str">
        <f>IFERROR(VLOOKUP(B1632,'Citizen Science Grid'!$B$3:$I$1120,8,FALSE),"")</f>
        <v/>
      </c>
      <c r="E1632" s="27">
        <f>IFERROR(VLOOKUP(B1632,'Enigma@home'!$B$3:$I$1120,8,FALSE),"")</f>
        <v>0.36679028433399863</v>
      </c>
      <c r="F1632" s="23">
        <f>IFERROR(VLOOKUP(B1632,'LHC@home'!$B$3:$I$1280,8,FALSE),"")</f>
        <v>5.6039646649270898</v>
      </c>
      <c r="G1632" s="23">
        <f>IFERROR(VLOOKUP(B1632,'NFS@Home'!$B$3:$I$1280,8,FALSE),"")</f>
        <v>1.9760632088131962</v>
      </c>
      <c r="H1632" s="23">
        <f>IFERROR(VLOOKUP(B1632,Numberfields!$B$3:$I$1011,8,FALSE),"")</f>
        <v>3.0320368376310562</v>
      </c>
      <c r="I1632" s="23">
        <f>IFERROR(VLOOKUP(B1632,Primegrid!$B$3:$I$955,8,FALSE),"")</f>
        <v>0.81745608465690189</v>
      </c>
      <c r="J1632" s="23" t="str">
        <f>IFERROR(VLOOKUP(B1632,SRBase!$B$3:$I$614,8,FALSE),"")</f>
        <v/>
      </c>
      <c r="K1632" s="23">
        <f>IFERROR(VLOOKUP(B1632,'theSkyNet POGS'!$B$3:$I$1158,8,FALSE),"")</f>
        <v>2.4774658623536738</v>
      </c>
      <c r="L1632" s="23">
        <f>IFERROR(VLOOKUP(B1632,'TN-Grid'!$B$3:$I$908,8,FALSE),"")</f>
        <v>12.997818462939025</v>
      </c>
      <c r="M1632" s="23">
        <f>IFERROR(VLOOKUP(B1632,'Yoyo@home'!$B$3:$I$955,8,FALSE),"")</f>
        <v>5.4420285728045963</v>
      </c>
      <c r="N1632" s="22"/>
      <c r="O1632" s="4">
        <f t="shared" si="28"/>
        <v>9</v>
      </c>
    </row>
    <row r="1633" spans="2:15" x14ac:dyDescent="0.35">
      <c r="B1633" s="12" t="s">
        <v>830</v>
      </c>
      <c r="C1633" s="23">
        <f>IFERROR(VLOOKUP(B1633,'Asteroids@home'!$B$3:$I$1399,8,FALSE),"")</f>
        <v>3.9009955266798464</v>
      </c>
      <c r="D1633" s="23">
        <f>IFERROR(VLOOKUP(B1633,'Citizen Science Grid'!$B$3:$I$1120,8,FALSE),"")</f>
        <v>6.5004100600069679</v>
      </c>
      <c r="E1633" s="27">
        <f>IFERROR(VLOOKUP(B1633,'Enigma@home'!$B$3:$I$1120,8,FALSE),"")</f>
        <v>0.42135521856940339</v>
      </c>
      <c r="F1633" s="23">
        <f>IFERROR(VLOOKUP(B1633,'LHC@home'!$B$3:$I$1280,8,FALSE),"")</f>
        <v>7.1481433329029986</v>
      </c>
      <c r="G1633" s="23">
        <f>IFERROR(VLOOKUP(B1633,'NFS@Home'!$B$3:$I$1280,8,FALSE),"")</f>
        <v>3.9077224299653075</v>
      </c>
      <c r="H1633" s="23">
        <f>IFERROR(VLOOKUP(B1633,Numberfields!$B$3:$I$1011,8,FALSE),"")</f>
        <v>3.6758504395679754</v>
      </c>
      <c r="I1633" s="23">
        <f>IFERROR(VLOOKUP(B1633,Primegrid!$B$3:$I$955,8,FALSE),"")</f>
        <v>0.63059877501932082</v>
      </c>
      <c r="J1633" s="23" t="str">
        <f>IFERROR(VLOOKUP(B1633,SRBase!$B$3:$I$614,8,FALSE),"")</f>
        <v/>
      </c>
      <c r="K1633" s="23" t="str">
        <f>IFERROR(VLOOKUP(B1633,'theSkyNet POGS'!$B$3:$I$1158,8,FALSE),"")</f>
        <v/>
      </c>
      <c r="L1633" s="23">
        <f>IFERROR(VLOOKUP(B1633,'TN-Grid'!$B$3:$I$908,8,FALSE),"")</f>
        <v>16.976475668135286</v>
      </c>
      <c r="M1633" s="23">
        <f>IFERROR(VLOOKUP(B1633,'Yoyo@home'!$B$3:$I$955,8,FALSE),"")</f>
        <v>7.8555173828178724</v>
      </c>
      <c r="N1633" s="22"/>
      <c r="O1633" s="4">
        <f t="shared" si="28"/>
        <v>9</v>
      </c>
    </row>
    <row r="1634" spans="2:15" x14ac:dyDescent="0.35">
      <c r="B1634" s="12" t="s">
        <v>1468</v>
      </c>
      <c r="C1634" s="23">
        <f>IFERROR(VLOOKUP(B1634,'Asteroids@home'!$B$3:$I$1399,8,FALSE),"")</f>
        <v>3.9338605082368026</v>
      </c>
      <c r="D1634" s="23" t="str">
        <f>IFERROR(VLOOKUP(B1634,'Citizen Science Grid'!$B$3:$I$1120,8,FALSE),"")</f>
        <v/>
      </c>
      <c r="E1634" s="27" t="str">
        <f>IFERROR(VLOOKUP(B1634,'Enigma@home'!$B$3:$I$1120,8,FALSE),"")</f>
        <v/>
      </c>
      <c r="F1634" s="23">
        <f>IFERROR(VLOOKUP(B1634,'LHC@home'!$B$3:$I$1280,8,FALSE),"")</f>
        <v>4.1089574759195466</v>
      </c>
      <c r="G1634" s="23" t="str">
        <f>IFERROR(VLOOKUP(B1634,'NFS@Home'!$B$3:$I$1280,8,FALSE),"")</f>
        <v/>
      </c>
      <c r="H1634" s="23" t="str">
        <f>IFERROR(VLOOKUP(B1634,Numberfields!$B$3:$I$1011,8,FALSE),"")</f>
        <v/>
      </c>
      <c r="I1634" s="23">
        <f>IFERROR(VLOOKUP(B1634,Primegrid!$B$3:$I$955,8,FALSE),"")</f>
        <v>0.12593398350922574</v>
      </c>
      <c r="J1634" s="23" t="str">
        <f>IFERROR(VLOOKUP(B1634,SRBase!$B$3:$I$614,8,FALSE),"")</f>
        <v/>
      </c>
      <c r="K1634" s="23">
        <f>IFERROR(VLOOKUP(B1634,'theSkyNet POGS'!$B$3:$I$1158,8,FALSE),"")</f>
        <v>4.321018932547072</v>
      </c>
      <c r="L1634" s="23" t="str">
        <f>IFERROR(VLOOKUP(B1634,'TN-Grid'!$B$3:$I$908,8,FALSE),"")</f>
        <v/>
      </c>
      <c r="M1634" s="23" t="str">
        <f>IFERROR(VLOOKUP(B1634,'Yoyo@home'!$B$3:$I$955,8,FALSE),"")</f>
        <v/>
      </c>
      <c r="N1634" s="22"/>
      <c r="O1634" s="4">
        <f t="shared" si="28"/>
        <v>4</v>
      </c>
    </row>
    <row r="1635" spans="2:15" x14ac:dyDescent="0.35">
      <c r="B1635" s="12" t="s">
        <v>1699</v>
      </c>
      <c r="C1635" s="23" t="str">
        <f>IFERROR(VLOOKUP(B1635,'Asteroids@home'!$B$3:$I$1399,8,FALSE),"")</f>
        <v/>
      </c>
      <c r="D1635" s="23" t="str">
        <f>IFERROR(VLOOKUP(B1635,'Citizen Science Grid'!$B$3:$I$1120,8,FALSE),"")</f>
        <v/>
      </c>
      <c r="E1635" s="27" t="str">
        <f>IFERROR(VLOOKUP(B1635,'Enigma@home'!$B$3:$I$1120,8,FALSE),"")</f>
        <v/>
      </c>
      <c r="F1635" s="23">
        <f>IFERROR(VLOOKUP(B1635,'LHC@home'!$B$3:$I$1280,8,FALSE),"")</f>
        <v>9.2976135166361527</v>
      </c>
      <c r="G1635" s="23">
        <f>IFERROR(VLOOKUP(B1635,'NFS@Home'!$B$3:$I$1280,8,FALSE),"")</f>
        <v>3.6837644119428754</v>
      </c>
      <c r="H1635" s="23" t="str">
        <f>IFERROR(VLOOKUP(B1635,Numberfields!$B$3:$I$1011,8,FALSE),"")</f>
        <v/>
      </c>
      <c r="I1635" s="23">
        <f>IFERROR(VLOOKUP(B1635,Primegrid!$B$3:$I$955,8,FALSE),"")</f>
        <v>1.6205557036788243</v>
      </c>
      <c r="J1635" s="23" t="str">
        <f>IFERROR(VLOOKUP(B1635,SRBase!$B$3:$I$614,8,FALSE),"")</f>
        <v/>
      </c>
      <c r="K1635" s="23" t="str">
        <f>IFERROR(VLOOKUP(B1635,'theSkyNet POGS'!$B$3:$I$1158,8,FALSE),"")</f>
        <v/>
      </c>
      <c r="L1635" s="23" t="str">
        <f>IFERROR(VLOOKUP(B1635,'TN-Grid'!$B$3:$I$908,8,FALSE),"")</f>
        <v/>
      </c>
      <c r="M1635" s="23" t="str">
        <f>IFERROR(VLOOKUP(B1635,'Yoyo@home'!$B$3:$I$955,8,FALSE),"")</f>
        <v/>
      </c>
      <c r="N1635" s="22"/>
      <c r="O1635" s="4">
        <f t="shared" si="28"/>
        <v>3</v>
      </c>
    </row>
    <row r="1636" spans="2:15" x14ac:dyDescent="0.35">
      <c r="B1636" s="12" t="s">
        <v>1469</v>
      </c>
      <c r="C1636" s="23">
        <f>IFERROR(VLOOKUP(B1636,'Asteroids@home'!$B$3:$I$1399,8,FALSE),"")</f>
        <v>6.5066243918435749</v>
      </c>
      <c r="D1636" s="23" t="str">
        <f>IFERROR(VLOOKUP(B1636,'Citizen Science Grid'!$B$3:$I$1120,8,FALSE),"")</f>
        <v/>
      </c>
      <c r="E1636" s="27" t="str">
        <f>IFERROR(VLOOKUP(B1636,'Enigma@home'!$B$3:$I$1120,8,FALSE),"")</f>
        <v/>
      </c>
      <c r="F1636" s="23">
        <f>IFERROR(VLOOKUP(B1636,'LHC@home'!$B$3:$I$1280,8,FALSE),"")</f>
        <v>8.1219429692488916</v>
      </c>
      <c r="G1636" s="23" t="str">
        <f>IFERROR(VLOOKUP(B1636,'NFS@Home'!$B$3:$I$1280,8,FALSE),"")</f>
        <v/>
      </c>
      <c r="H1636" s="23" t="str">
        <f>IFERROR(VLOOKUP(B1636,Numberfields!$B$3:$I$1011,8,FALSE),"")</f>
        <v/>
      </c>
      <c r="I1636" s="23" t="str">
        <f>IFERROR(VLOOKUP(B1636,Primegrid!$B$3:$I$955,8,FALSE),"")</f>
        <v/>
      </c>
      <c r="J1636" s="23" t="str">
        <f>IFERROR(VLOOKUP(B1636,SRBase!$B$3:$I$614,8,FALSE),"")</f>
        <v/>
      </c>
      <c r="K1636" s="23" t="str">
        <f>IFERROR(VLOOKUP(B1636,'theSkyNet POGS'!$B$3:$I$1158,8,FALSE),"")</f>
        <v/>
      </c>
      <c r="L1636" s="23" t="str">
        <f>IFERROR(VLOOKUP(B1636,'TN-Grid'!$B$3:$I$908,8,FALSE),"")</f>
        <v/>
      </c>
      <c r="M1636" s="23" t="str">
        <f>IFERROR(VLOOKUP(B1636,'Yoyo@home'!$B$3:$I$955,8,FALSE),"")</f>
        <v/>
      </c>
      <c r="N1636" s="22"/>
      <c r="O1636" s="4">
        <f t="shared" si="28"/>
        <v>2</v>
      </c>
    </row>
    <row r="1637" spans="2:15" x14ac:dyDescent="0.35">
      <c r="B1637" s="12" t="s">
        <v>1470</v>
      </c>
      <c r="C1637" s="23">
        <f>IFERROR(VLOOKUP(B1637,'Asteroids@home'!$B$3:$I$1399,8,FALSE),"")</f>
        <v>4.1132835911345333</v>
      </c>
      <c r="D1637" s="23">
        <f>IFERROR(VLOOKUP(B1637,'Citizen Science Grid'!$B$3:$I$1120,8,FALSE),"")</f>
        <v>6.5799623374019172</v>
      </c>
      <c r="E1637" s="27" t="str">
        <f>IFERROR(VLOOKUP(B1637,'Enigma@home'!$B$3:$I$1120,8,FALSE),"")</f>
        <v/>
      </c>
      <c r="F1637" s="23">
        <f>IFERROR(VLOOKUP(B1637,'LHC@home'!$B$3:$I$1280,8,FALSE),"")</f>
        <v>4.9220884545747356</v>
      </c>
      <c r="G1637" s="23" t="str">
        <f>IFERROR(VLOOKUP(B1637,'NFS@Home'!$B$3:$I$1280,8,FALSE),"")</f>
        <v/>
      </c>
      <c r="H1637" s="23" t="str">
        <f>IFERROR(VLOOKUP(B1637,Numberfields!$B$3:$I$1011,8,FALSE),"")</f>
        <v/>
      </c>
      <c r="I1637" s="23">
        <f>IFERROR(VLOOKUP(B1637,Primegrid!$B$3:$I$955,8,FALSE),"")</f>
        <v>0.24804147443161756</v>
      </c>
      <c r="J1637" s="23" t="str">
        <f>IFERROR(VLOOKUP(B1637,SRBase!$B$3:$I$614,8,FALSE),"")</f>
        <v/>
      </c>
      <c r="K1637" s="23">
        <f>IFERROR(VLOOKUP(B1637,'theSkyNet POGS'!$B$3:$I$1158,8,FALSE),"")</f>
        <v>7.1449704652790222</v>
      </c>
      <c r="L1637" s="23" t="str">
        <f>IFERROR(VLOOKUP(B1637,'TN-Grid'!$B$3:$I$908,8,FALSE),"")</f>
        <v/>
      </c>
      <c r="M1637" s="23" t="str">
        <f>IFERROR(VLOOKUP(B1637,'Yoyo@home'!$B$3:$I$955,8,FALSE),"")</f>
        <v/>
      </c>
      <c r="N1637" s="22"/>
      <c r="O1637" s="4">
        <f t="shared" si="28"/>
        <v>5</v>
      </c>
    </row>
    <row r="1638" spans="2:15" x14ac:dyDescent="0.35">
      <c r="B1638" s="12" t="s">
        <v>1874</v>
      </c>
      <c r="C1638" s="23" t="str">
        <f>IFERROR(VLOOKUP(B1638,'Asteroids@home'!$B$3:$I$1399,8,FALSE),"")</f>
        <v/>
      </c>
      <c r="D1638" s="23" t="str">
        <f>IFERROR(VLOOKUP(B1638,'Citizen Science Grid'!$B$3:$I$1120,8,FALSE),"")</f>
        <v/>
      </c>
      <c r="E1638" s="27" t="str">
        <f>IFERROR(VLOOKUP(B1638,'Enigma@home'!$B$3:$I$1120,8,FALSE),"")</f>
        <v/>
      </c>
      <c r="F1638" s="23" t="str">
        <f>IFERROR(VLOOKUP(B1638,'LHC@home'!$B$3:$I$1280,8,FALSE),"")</f>
        <v/>
      </c>
      <c r="G1638" s="23" t="str">
        <f>IFERROR(VLOOKUP(B1638,'NFS@Home'!$B$3:$I$1280,8,FALSE),"")</f>
        <v/>
      </c>
      <c r="H1638" s="23" t="str">
        <f>IFERROR(VLOOKUP(B1638,Numberfields!$B$3:$I$1011,8,FALSE),"")</f>
        <v/>
      </c>
      <c r="I1638" s="23" t="str">
        <f>IFERROR(VLOOKUP(B1638,Primegrid!$B$3:$I$955,8,FALSE),"")</f>
        <v/>
      </c>
      <c r="J1638" s="23" t="str">
        <f>IFERROR(VLOOKUP(B1638,SRBase!$B$3:$I$614,8,FALSE),"")</f>
        <v/>
      </c>
      <c r="K1638" s="23" t="str">
        <f>IFERROR(VLOOKUP(B1638,'theSkyNet POGS'!$B$3:$I$1158,8,FALSE),"")</f>
        <v/>
      </c>
      <c r="L1638" s="23" t="str">
        <f>IFERROR(VLOOKUP(B1638,'TN-Grid'!$B$3:$I$908,8,FALSE),"")</f>
        <v/>
      </c>
      <c r="M1638" s="23">
        <f>IFERROR(VLOOKUP(B1638,'Yoyo@home'!$B$3:$I$955,8,FALSE),"")</f>
        <v>8.5919962138324237</v>
      </c>
      <c r="N1638" s="22"/>
      <c r="O1638" s="4">
        <f t="shared" si="28"/>
        <v>1</v>
      </c>
    </row>
    <row r="1639" spans="2:15" x14ac:dyDescent="0.35">
      <c r="B1639" s="12" t="s">
        <v>1946</v>
      </c>
      <c r="C1639" s="23" t="str">
        <f>IFERROR(VLOOKUP(B1639,'Asteroids@home'!$B$3:$I$1399,8,FALSE),"")</f>
        <v/>
      </c>
      <c r="D1639" s="23" t="str">
        <f>IFERROR(VLOOKUP(B1639,'Citizen Science Grid'!$B$3:$I$1120,8,FALSE),"")</f>
        <v/>
      </c>
      <c r="E1639" s="27" t="str">
        <f>IFERROR(VLOOKUP(B1639,'Enigma@home'!$B$3:$I$1120,8,FALSE),"")</f>
        <v/>
      </c>
      <c r="F1639" s="23" t="str">
        <f>IFERROR(VLOOKUP(B1639,'LHC@home'!$B$3:$I$1280,8,FALSE),"")</f>
        <v/>
      </c>
      <c r="G1639" s="23" t="str">
        <f>IFERROR(VLOOKUP(B1639,'NFS@Home'!$B$3:$I$1280,8,FALSE),"")</f>
        <v/>
      </c>
      <c r="H1639" s="23" t="str">
        <f>IFERROR(VLOOKUP(B1639,Numberfields!$B$3:$I$1011,8,FALSE),"")</f>
        <v/>
      </c>
      <c r="I1639" s="23">
        <f>IFERROR(VLOOKUP(B1639,Primegrid!$B$3:$I$955,8,FALSE),"")</f>
        <v>0.13047900098019527</v>
      </c>
      <c r="J1639" s="23" t="str">
        <f>IFERROR(VLOOKUP(B1639,SRBase!$B$3:$I$614,8,FALSE),"")</f>
        <v/>
      </c>
      <c r="K1639" s="23" t="str">
        <f>IFERROR(VLOOKUP(B1639,'theSkyNet POGS'!$B$3:$I$1158,8,FALSE),"")</f>
        <v/>
      </c>
      <c r="L1639" s="23" t="str">
        <f>IFERROR(VLOOKUP(B1639,'TN-Grid'!$B$3:$I$908,8,FALSE),"")</f>
        <v/>
      </c>
      <c r="M1639" s="23" t="str">
        <f>IFERROR(VLOOKUP(B1639,'Yoyo@home'!$B$3:$I$955,8,FALSE),"")</f>
        <v/>
      </c>
      <c r="N1639" s="22"/>
      <c r="O1639" s="4">
        <f t="shared" si="28"/>
        <v>1</v>
      </c>
    </row>
    <row r="1640" spans="2:15" x14ac:dyDescent="0.35">
      <c r="B1640" s="12" t="s">
        <v>1471</v>
      </c>
      <c r="C1640" s="23">
        <f>IFERROR(VLOOKUP(B1640,'Asteroids@home'!$B$3:$I$1399,8,FALSE),"")</f>
        <v>0.86183459247532523</v>
      </c>
      <c r="D1640" s="23" t="str">
        <f>IFERROR(VLOOKUP(B1640,'Citizen Science Grid'!$B$3:$I$1120,8,FALSE),"")</f>
        <v/>
      </c>
      <c r="E1640" s="27" t="str">
        <f>IFERROR(VLOOKUP(B1640,'Enigma@home'!$B$3:$I$1120,8,FALSE),"")</f>
        <v/>
      </c>
      <c r="F1640" s="23">
        <f>IFERROR(VLOOKUP(B1640,'LHC@home'!$B$3:$I$1280,8,FALSE),"")</f>
        <v>1.1916036382758206</v>
      </c>
      <c r="G1640" s="23" t="str">
        <f>IFERROR(VLOOKUP(B1640,'NFS@Home'!$B$3:$I$1280,8,FALSE),"")</f>
        <v/>
      </c>
      <c r="H1640" s="23" t="str">
        <f>IFERROR(VLOOKUP(B1640,Numberfields!$B$3:$I$1011,8,FALSE),"")</f>
        <v/>
      </c>
      <c r="I1640" s="23" t="str">
        <f>IFERROR(VLOOKUP(B1640,Primegrid!$B$3:$I$955,8,FALSE),"")</f>
        <v/>
      </c>
      <c r="J1640" s="23" t="str">
        <f>IFERROR(VLOOKUP(B1640,SRBase!$B$3:$I$614,8,FALSE),"")</f>
        <v/>
      </c>
      <c r="K1640" s="23">
        <f>IFERROR(VLOOKUP(B1640,'theSkyNet POGS'!$B$3:$I$1158,8,FALSE),"")</f>
        <v>1.299185440634226</v>
      </c>
      <c r="L1640" s="23" t="str">
        <f>IFERROR(VLOOKUP(B1640,'TN-Grid'!$B$3:$I$908,8,FALSE),"")</f>
        <v/>
      </c>
      <c r="M1640" s="23">
        <f>IFERROR(VLOOKUP(B1640,'Yoyo@home'!$B$3:$I$955,8,FALSE),"")</f>
        <v>1.2118531804925514</v>
      </c>
      <c r="N1640" s="22"/>
      <c r="O1640" s="4">
        <f t="shared" si="28"/>
        <v>4</v>
      </c>
    </row>
    <row r="1641" spans="2:15" x14ac:dyDescent="0.35">
      <c r="B1641" s="12" t="s">
        <v>1700</v>
      </c>
      <c r="C1641" s="23" t="str">
        <f>IFERROR(VLOOKUP(B1641,'Asteroids@home'!$B$3:$I$1399,8,FALSE),"")</f>
        <v/>
      </c>
      <c r="D1641" s="23" t="str">
        <f>IFERROR(VLOOKUP(B1641,'Citizen Science Grid'!$B$3:$I$1120,8,FALSE),"")</f>
        <v/>
      </c>
      <c r="E1641" s="27" t="str">
        <f>IFERROR(VLOOKUP(B1641,'Enigma@home'!$B$3:$I$1120,8,FALSE),"")</f>
        <v/>
      </c>
      <c r="F1641" s="23">
        <f>IFERROR(VLOOKUP(B1641,'LHC@home'!$B$3:$I$1280,8,FALSE),"")</f>
        <v>0.84237634736896339</v>
      </c>
      <c r="G1641" s="23" t="str">
        <f>IFERROR(VLOOKUP(B1641,'NFS@Home'!$B$3:$I$1280,8,FALSE),"")</f>
        <v/>
      </c>
      <c r="H1641" s="23">
        <f>IFERROR(VLOOKUP(B1641,Numberfields!$B$3:$I$1011,8,FALSE),"")</f>
        <v>0.50609834051510283</v>
      </c>
      <c r="I1641" s="23" t="str">
        <f>IFERROR(VLOOKUP(B1641,Primegrid!$B$3:$I$955,8,FALSE),"")</f>
        <v/>
      </c>
      <c r="J1641" s="23" t="str">
        <f>IFERROR(VLOOKUP(B1641,SRBase!$B$3:$I$614,8,FALSE),"")</f>
        <v/>
      </c>
      <c r="K1641" s="23">
        <f>IFERROR(VLOOKUP(B1641,'theSkyNet POGS'!$B$3:$I$1158,8,FALSE),"")</f>
        <v>1.0750609979753525</v>
      </c>
      <c r="L1641" s="23" t="str">
        <f>IFERROR(VLOOKUP(B1641,'TN-Grid'!$B$3:$I$908,8,FALSE),"")</f>
        <v/>
      </c>
      <c r="M1641" s="23" t="str">
        <f>IFERROR(VLOOKUP(B1641,'Yoyo@home'!$B$3:$I$955,8,FALSE),"")</f>
        <v/>
      </c>
      <c r="N1641" s="22"/>
      <c r="O1641" s="4">
        <f t="shared" si="28"/>
        <v>3</v>
      </c>
    </row>
    <row r="1642" spans="2:15" x14ac:dyDescent="0.35">
      <c r="B1642" s="12" t="s">
        <v>587</v>
      </c>
      <c r="C1642" s="23">
        <f>IFERROR(VLOOKUP(B1642,'Asteroids@home'!$B$3:$I$1399,8,FALSE),"")</f>
        <v>0.4807169679591603</v>
      </c>
      <c r="D1642" s="23">
        <f>IFERROR(VLOOKUP(B1642,'Citizen Science Grid'!$B$3:$I$1120,8,FALSE),"")</f>
        <v>1.135234585300279</v>
      </c>
      <c r="E1642" s="27">
        <f>IFERROR(VLOOKUP(B1642,'Enigma@home'!$B$3:$I$1120,8,FALSE),"")</f>
        <v>5.8294194339387345E-2</v>
      </c>
      <c r="F1642" s="23">
        <f>IFERROR(VLOOKUP(B1642,'LHC@home'!$B$3:$I$1280,8,FALSE),"")</f>
        <v>1.3034764599631461</v>
      </c>
      <c r="G1642" s="23">
        <f>IFERROR(VLOOKUP(B1642,'NFS@Home'!$B$3:$I$1280,8,FALSE),"")</f>
        <v>0.64565512288430105</v>
      </c>
      <c r="H1642" s="23">
        <f>IFERROR(VLOOKUP(B1642,Numberfields!$B$3:$I$1011,8,FALSE),"")</f>
        <v>0.59151939406232978</v>
      </c>
      <c r="I1642" s="23">
        <f>IFERROR(VLOOKUP(B1642,Primegrid!$B$3:$I$955,8,FALSE),"")</f>
        <v>0.13465994693402811</v>
      </c>
      <c r="J1642" s="23" t="str">
        <f>IFERROR(VLOOKUP(B1642,SRBase!$B$3:$I$614,8,FALSE),"")</f>
        <v/>
      </c>
      <c r="K1642" s="23">
        <f>IFERROR(VLOOKUP(B1642,'theSkyNet POGS'!$B$3:$I$1158,8,FALSE),"")</f>
        <v>0.96492088192492198</v>
      </c>
      <c r="L1642" s="23">
        <f>IFERROR(VLOOKUP(B1642,'TN-Grid'!$B$3:$I$908,8,FALSE),"")</f>
        <v>3.5861851790901778</v>
      </c>
      <c r="M1642" s="23" t="str">
        <f>IFERROR(VLOOKUP(B1642,'Yoyo@home'!$B$3:$I$955,8,FALSE),"")</f>
        <v/>
      </c>
      <c r="N1642" s="22"/>
      <c r="O1642" s="4">
        <f t="shared" si="28"/>
        <v>9</v>
      </c>
    </row>
    <row r="1643" spans="2:15" x14ac:dyDescent="0.35">
      <c r="B1643" s="12" t="s">
        <v>1472</v>
      </c>
      <c r="C1643" s="23">
        <f>IFERROR(VLOOKUP(B1643,'Asteroids@home'!$B$3:$I$1399,8,FALSE),"")</f>
        <v>0.3426232425871939</v>
      </c>
      <c r="D1643" s="23" t="str">
        <f>IFERROR(VLOOKUP(B1643,'Citizen Science Grid'!$B$3:$I$1120,8,FALSE),"")</f>
        <v/>
      </c>
      <c r="E1643" s="27">
        <f>IFERROR(VLOOKUP(B1643,'Enigma@home'!$B$3:$I$1120,8,FALSE),"")</f>
        <v>0.13735117662496538</v>
      </c>
      <c r="F1643" s="23" t="str">
        <f>IFERROR(VLOOKUP(B1643,'LHC@home'!$B$3:$I$1280,8,FALSE),"")</f>
        <v/>
      </c>
      <c r="G1643" s="23">
        <f>IFERROR(VLOOKUP(B1643,'NFS@Home'!$B$3:$I$1280,8,FALSE),"")</f>
        <v>1.1534992350013018</v>
      </c>
      <c r="H1643" s="23" t="str">
        <f>IFERROR(VLOOKUP(B1643,Numberfields!$B$3:$I$1011,8,FALSE),"")</f>
        <v/>
      </c>
      <c r="I1643" s="23" t="str">
        <f>IFERROR(VLOOKUP(B1643,Primegrid!$B$3:$I$955,8,FALSE),"")</f>
        <v/>
      </c>
      <c r="J1643" s="23" t="str">
        <f>IFERROR(VLOOKUP(B1643,SRBase!$B$3:$I$614,8,FALSE),"")</f>
        <v/>
      </c>
      <c r="K1643" s="23">
        <f>IFERROR(VLOOKUP(B1643,'theSkyNet POGS'!$B$3:$I$1158,8,FALSE),"")</f>
        <v>1.6608439278705425</v>
      </c>
      <c r="L1643" s="23" t="str">
        <f>IFERROR(VLOOKUP(B1643,'TN-Grid'!$B$3:$I$908,8,FALSE),"")</f>
        <v/>
      </c>
      <c r="M1643" s="23" t="str">
        <f>IFERROR(VLOOKUP(B1643,'Yoyo@home'!$B$3:$I$955,8,FALSE),"")</f>
        <v/>
      </c>
      <c r="N1643" s="22"/>
      <c r="O1643" s="4">
        <f t="shared" si="28"/>
        <v>4</v>
      </c>
    </row>
    <row r="1644" spans="2:15" x14ac:dyDescent="0.35">
      <c r="B1644" s="12" t="s">
        <v>588</v>
      </c>
      <c r="C1644" s="23">
        <f>IFERROR(VLOOKUP(B1644,'Asteroids@home'!$B$3:$I$1399,8,FALSE),"")</f>
        <v>1.5676592667021167</v>
      </c>
      <c r="D1644" s="23" t="str">
        <f>IFERROR(VLOOKUP(B1644,'Citizen Science Grid'!$B$3:$I$1120,8,FALSE),"")</f>
        <v/>
      </c>
      <c r="E1644" s="27" t="str">
        <f>IFERROR(VLOOKUP(B1644,'Enigma@home'!$B$3:$I$1120,8,FALSE),"")</f>
        <v/>
      </c>
      <c r="F1644" s="23">
        <f>IFERROR(VLOOKUP(B1644,'LHC@home'!$B$3:$I$1280,8,FALSE),"")</f>
        <v>3.7378804947527966</v>
      </c>
      <c r="G1644" s="23">
        <f>IFERROR(VLOOKUP(B1644,'NFS@Home'!$B$3:$I$1280,8,FALSE),"")</f>
        <v>1.4377406542804476</v>
      </c>
      <c r="H1644" s="23">
        <f>IFERROR(VLOOKUP(B1644,Numberfields!$B$3:$I$1011,8,FALSE),"")</f>
        <v>1.4650880257179806</v>
      </c>
      <c r="I1644" s="23" t="str">
        <f>IFERROR(VLOOKUP(B1644,Primegrid!$B$3:$I$955,8,FALSE),"")</f>
        <v/>
      </c>
      <c r="J1644" s="23">
        <f>IFERROR(VLOOKUP(B1644,SRBase!$B$3:$I$614,8,FALSE),"")</f>
        <v>3.8923497236011304</v>
      </c>
      <c r="K1644" s="23">
        <f>IFERROR(VLOOKUP(B1644,'theSkyNet POGS'!$B$3:$I$1158,8,FALSE),"")</f>
        <v>3.2415393552507603</v>
      </c>
      <c r="L1644" s="23">
        <f>IFERROR(VLOOKUP(B1644,'TN-Grid'!$B$3:$I$908,8,FALSE),"")</f>
        <v>7.8046447996177841</v>
      </c>
      <c r="M1644" s="23">
        <f>IFERROR(VLOOKUP(B1644,'Yoyo@home'!$B$3:$I$955,8,FALSE),"")</f>
        <v>4.0864957258232808</v>
      </c>
      <c r="N1644" s="22"/>
      <c r="O1644" s="4">
        <f t="shared" si="28"/>
        <v>8</v>
      </c>
    </row>
    <row r="1645" spans="2:15" x14ac:dyDescent="0.35">
      <c r="B1645" s="12" t="s">
        <v>1701</v>
      </c>
      <c r="C1645" s="23" t="str">
        <f>IFERROR(VLOOKUP(B1645,'Asteroids@home'!$B$3:$I$1399,8,FALSE),"")</f>
        <v/>
      </c>
      <c r="D1645" s="23" t="str">
        <f>IFERROR(VLOOKUP(B1645,'Citizen Science Grid'!$B$3:$I$1120,8,FALSE),"")</f>
        <v/>
      </c>
      <c r="E1645" s="27" t="str">
        <f>IFERROR(VLOOKUP(B1645,'Enigma@home'!$B$3:$I$1120,8,FALSE),"")</f>
        <v/>
      </c>
      <c r="F1645" s="23">
        <f>IFERROR(VLOOKUP(B1645,'LHC@home'!$B$3:$I$1280,8,FALSE),"")</f>
        <v>4.0715276503474316</v>
      </c>
      <c r="G1645" s="23" t="str">
        <f>IFERROR(VLOOKUP(B1645,'NFS@Home'!$B$3:$I$1280,8,FALSE),"")</f>
        <v/>
      </c>
      <c r="H1645" s="23" t="str">
        <f>IFERROR(VLOOKUP(B1645,Numberfields!$B$3:$I$1011,8,FALSE),"")</f>
        <v/>
      </c>
      <c r="I1645" s="23" t="str">
        <f>IFERROR(VLOOKUP(B1645,Primegrid!$B$3:$I$955,8,FALSE),"")</f>
        <v/>
      </c>
      <c r="J1645" s="23" t="str">
        <f>IFERROR(VLOOKUP(B1645,SRBase!$B$3:$I$614,8,FALSE),"")</f>
        <v/>
      </c>
      <c r="K1645" s="23" t="str">
        <f>IFERROR(VLOOKUP(B1645,'theSkyNet POGS'!$B$3:$I$1158,8,FALSE),"")</f>
        <v/>
      </c>
      <c r="L1645" s="23" t="str">
        <f>IFERROR(VLOOKUP(B1645,'TN-Grid'!$B$3:$I$908,8,FALSE),"")</f>
        <v/>
      </c>
      <c r="M1645" s="23" t="str">
        <f>IFERROR(VLOOKUP(B1645,'Yoyo@home'!$B$3:$I$955,8,FALSE),"")</f>
        <v/>
      </c>
      <c r="N1645" s="22"/>
      <c r="O1645" s="4">
        <f t="shared" si="28"/>
        <v>1</v>
      </c>
    </row>
    <row r="1646" spans="2:15" x14ac:dyDescent="0.35">
      <c r="B1646" s="12" t="s">
        <v>1702</v>
      </c>
      <c r="C1646" s="23" t="str">
        <f>IFERROR(VLOOKUP(B1646,'Asteroids@home'!$B$3:$I$1399,8,FALSE),"")</f>
        <v/>
      </c>
      <c r="D1646" s="23" t="str">
        <f>IFERROR(VLOOKUP(B1646,'Citizen Science Grid'!$B$3:$I$1120,8,FALSE),"")</f>
        <v/>
      </c>
      <c r="E1646" s="27" t="str">
        <f>IFERROR(VLOOKUP(B1646,'Enigma@home'!$B$3:$I$1120,8,FALSE),"")</f>
        <v/>
      </c>
      <c r="F1646" s="23">
        <f>IFERROR(VLOOKUP(B1646,'LHC@home'!$B$3:$I$1280,8,FALSE),"")</f>
        <v>3.8331059068075493</v>
      </c>
      <c r="G1646" s="23" t="str">
        <f>IFERROR(VLOOKUP(B1646,'NFS@Home'!$B$3:$I$1280,8,FALSE),"")</f>
        <v/>
      </c>
      <c r="H1646" s="23" t="str">
        <f>IFERROR(VLOOKUP(B1646,Numberfields!$B$3:$I$1011,8,FALSE),"")</f>
        <v/>
      </c>
      <c r="I1646" s="23">
        <f>IFERROR(VLOOKUP(B1646,Primegrid!$B$3:$I$955,8,FALSE),"")</f>
        <v>1.1073023736375545</v>
      </c>
      <c r="J1646" s="23" t="str">
        <f>IFERROR(VLOOKUP(B1646,SRBase!$B$3:$I$614,8,FALSE),"")</f>
        <v/>
      </c>
      <c r="K1646" s="23" t="str">
        <f>IFERROR(VLOOKUP(B1646,'theSkyNet POGS'!$B$3:$I$1158,8,FALSE),"")</f>
        <v/>
      </c>
      <c r="L1646" s="23" t="str">
        <f>IFERROR(VLOOKUP(B1646,'TN-Grid'!$B$3:$I$908,8,FALSE),"")</f>
        <v/>
      </c>
      <c r="M1646" s="23">
        <f>IFERROR(VLOOKUP(B1646,'Yoyo@home'!$B$3:$I$955,8,FALSE),"")</f>
        <v>1.1272416412342943</v>
      </c>
      <c r="N1646" s="22"/>
      <c r="O1646" s="4">
        <f t="shared" si="28"/>
        <v>3</v>
      </c>
    </row>
    <row r="1647" spans="2:15" x14ac:dyDescent="0.35">
      <c r="B1647" s="12" t="s">
        <v>1473</v>
      </c>
      <c r="C1647" s="23" t="str">
        <f>IFERROR(VLOOKUP(B1647,'Asteroids@home'!$B$3:$I$1399,8,FALSE),"")</f>
        <v/>
      </c>
      <c r="D1647" s="23" t="str">
        <f>IFERROR(VLOOKUP(B1647,'Citizen Science Grid'!$B$3:$I$1120,8,FALSE),"")</f>
        <v/>
      </c>
      <c r="E1647" s="27" t="str">
        <f>IFERROR(VLOOKUP(B1647,'Enigma@home'!$B$3:$I$1120,8,FALSE),"")</f>
        <v/>
      </c>
      <c r="F1647" s="23">
        <f>IFERROR(VLOOKUP(B1647,'LHC@home'!$B$3:$I$1280,8,FALSE),"")</f>
        <v>4.5368142296822507</v>
      </c>
      <c r="G1647" s="23">
        <f>IFERROR(VLOOKUP(B1647,'NFS@Home'!$B$3:$I$1280,8,FALSE),"")</f>
        <v>2.9078869220262393</v>
      </c>
      <c r="H1647" s="23">
        <f>IFERROR(VLOOKUP(B1647,Numberfields!$B$3:$I$1011,8,FALSE),"")</f>
        <v>1.284298540446597</v>
      </c>
      <c r="I1647" s="23">
        <f>IFERROR(VLOOKUP(B1647,Primegrid!$B$3:$I$955,8,FALSE),"")</f>
        <v>0.54812174737888553</v>
      </c>
      <c r="J1647" s="23" t="str">
        <f>IFERROR(VLOOKUP(B1647,SRBase!$B$3:$I$614,8,FALSE),"")</f>
        <v/>
      </c>
      <c r="K1647" s="23" t="str">
        <f>IFERROR(VLOOKUP(B1647,'theSkyNet POGS'!$B$3:$I$1158,8,FALSE),"")</f>
        <v/>
      </c>
      <c r="L1647" s="23" t="str">
        <f>IFERROR(VLOOKUP(B1647,'TN-Grid'!$B$3:$I$908,8,FALSE),"")</f>
        <v/>
      </c>
      <c r="M1647" s="23">
        <f>IFERROR(VLOOKUP(B1647,'Yoyo@home'!$B$3:$I$955,8,FALSE),"")</f>
        <v>4.5722520525736554</v>
      </c>
      <c r="N1647" s="22"/>
      <c r="O1647" s="4">
        <f t="shared" si="28"/>
        <v>5</v>
      </c>
    </row>
    <row r="1648" spans="2:15" x14ac:dyDescent="0.35">
      <c r="B1648" s="12" t="s">
        <v>1703</v>
      </c>
      <c r="C1648" s="23" t="str">
        <f>IFERROR(VLOOKUP(B1648,'Asteroids@home'!$B$3:$I$1399,8,FALSE),"")</f>
        <v/>
      </c>
      <c r="D1648" s="23" t="str">
        <f>IFERROR(VLOOKUP(B1648,'Citizen Science Grid'!$B$3:$I$1120,8,FALSE),"")</f>
        <v/>
      </c>
      <c r="E1648" s="27" t="str">
        <f>IFERROR(VLOOKUP(B1648,'Enigma@home'!$B$3:$I$1120,8,FALSE),"")</f>
        <v/>
      </c>
      <c r="F1648" s="23">
        <f>IFERROR(VLOOKUP(B1648,'LHC@home'!$B$3:$I$1280,8,FALSE),"")</f>
        <v>3.8164178420378789</v>
      </c>
      <c r="G1648" s="23" t="str">
        <f>IFERROR(VLOOKUP(B1648,'NFS@Home'!$B$3:$I$1280,8,FALSE),"")</f>
        <v/>
      </c>
      <c r="H1648" s="23" t="str">
        <f>IFERROR(VLOOKUP(B1648,Numberfields!$B$3:$I$1011,8,FALSE),"")</f>
        <v/>
      </c>
      <c r="I1648" s="23" t="str">
        <f>IFERROR(VLOOKUP(B1648,Primegrid!$B$3:$I$955,8,FALSE),"")</f>
        <v/>
      </c>
      <c r="J1648" s="23" t="str">
        <f>IFERROR(VLOOKUP(B1648,SRBase!$B$3:$I$614,8,FALSE),"")</f>
        <v/>
      </c>
      <c r="K1648" s="23">
        <f>IFERROR(VLOOKUP(B1648,'theSkyNet POGS'!$B$3:$I$1158,8,FALSE),"")</f>
        <v>3.9834104876174803</v>
      </c>
      <c r="L1648" s="23" t="str">
        <f>IFERROR(VLOOKUP(B1648,'TN-Grid'!$B$3:$I$908,8,FALSE),"")</f>
        <v/>
      </c>
      <c r="M1648" s="23">
        <f>IFERROR(VLOOKUP(B1648,'Yoyo@home'!$B$3:$I$955,8,FALSE),"")</f>
        <v>4.6540436272630838</v>
      </c>
      <c r="N1648" s="22"/>
      <c r="O1648" s="4">
        <f t="shared" si="28"/>
        <v>3</v>
      </c>
    </row>
    <row r="1649" spans="2:15" x14ac:dyDescent="0.35">
      <c r="B1649" s="12" t="s">
        <v>1474</v>
      </c>
      <c r="C1649" s="23">
        <f>IFERROR(VLOOKUP(B1649,'Asteroids@home'!$B$3:$I$1399,8,FALSE),"")</f>
        <v>2.1481079711053215</v>
      </c>
      <c r="D1649" s="23" t="str">
        <f>IFERROR(VLOOKUP(B1649,'Citizen Science Grid'!$B$3:$I$1120,8,FALSE),"")</f>
        <v/>
      </c>
      <c r="E1649" s="27">
        <f>IFERROR(VLOOKUP(B1649,'Enigma@home'!$B$3:$I$1120,8,FALSE),"")</f>
        <v>0.42119457629940682</v>
      </c>
      <c r="F1649" s="23">
        <f>IFERROR(VLOOKUP(B1649,'LHC@home'!$B$3:$I$1280,8,FALSE),"")</f>
        <v>3.6924032281453325</v>
      </c>
      <c r="G1649" s="23" t="str">
        <f>IFERROR(VLOOKUP(B1649,'NFS@Home'!$B$3:$I$1280,8,FALSE),"")</f>
        <v/>
      </c>
      <c r="H1649" s="23" t="str">
        <f>IFERROR(VLOOKUP(B1649,Numberfields!$B$3:$I$1011,8,FALSE),"")</f>
        <v/>
      </c>
      <c r="I1649" s="23" t="str">
        <f>IFERROR(VLOOKUP(B1649,Primegrid!$B$3:$I$955,8,FALSE),"")</f>
        <v/>
      </c>
      <c r="J1649" s="23" t="str">
        <f>IFERROR(VLOOKUP(B1649,SRBase!$B$3:$I$614,8,FALSE),"")</f>
        <v/>
      </c>
      <c r="K1649" s="23">
        <f>IFERROR(VLOOKUP(B1649,'theSkyNet POGS'!$B$3:$I$1158,8,FALSE),"")</f>
        <v>3.091348545043489</v>
      </c>
      <c r="L1649" s="23" t="str">
        <f>IFERROR(VLOOKUP(B1649,'TN-Grid'!$B$3:$I$908,8,FALSE),"")</f>
        <v/>
      </c>
      <c r="M1649" s="23" t="str">
        <f>IFERROR(VLOOKUP(B1649,'Yoyo@home'!$B$3:$I$955,8,FALSE),"")</f>
        <v/>
      </c>
      <c r="N1649" s="22"/>
      <c r="O1649" s="4">
        <f t="shared" si="28"/>
        <v>4</v>
      </c>
    </row>
    <row r="1650" spans="2:15" x14ac:dyDescent="0.35">
      <c r="B1650" s="12" t="s">
        <v>1875</v>
      </c>
      <c r="C1650" s="23" t="str">
        <f>IFERROR(VLOOKUP(B1650,'Asteroids@home'!$B$3:$I$1399,8,FALSE),"")</f>
        <v/>
      </c>
      <c r="D1650" s="23" t="str">
        <f>IFERROR(VLOOKUP(B1650,'Citizen Science Grid'!$B$3:$I$1120,8,FALSE),"")</f>
        <v/>
      </c>
      <c r="E1650" s="27" t="str">
        <f>IFERROR(VLOOKUP(B1650,'Enigma@home'!$B$3:$I$1120,8,FALSE),"")</f>
        <v/>
      </c>
      <c r="F1650" s="23" t="str">
        <f>IFERROR(VLOOKUP(B1650,'LHC@home'!$B$3:$I$1280,8,FALSE),"")</f>
        <v/>
      </c>
      <c r="G1650" s="23" t="str">
        <f>IFERROR(VLOOKUP(B1650,'NFS@Home'!$B$3:$I$1280,8,FALSE),"")</f>
        <v/>
      </c>
      <c r="H1650" s="23" t="str">
        <f>IFERROR(VLOOKUP(B1650,Numberfields!$B$3:$I$1011,8,FALSE),"")</f>
        <v/>
      </c>
      <c r="I1650" s="23" t="str">
        <f>IFERROR(VLOOKUP(B1650,Primegrid!$B$3:$I$955,8,FALSE),"")</f>
        <v/>
      </c>
      <c r="J1650" s="23" t="str">
        <f>IFERROR(VLOOKUP(B1650,SRBase!$B$3:$I$614,8,FALSE),"")</f>
        <v/>
      </c>
      <c r="K1650" s="23" t="str">
        <f>IFERROR(VLOOKUP(B1650,'theSkyNet POGS'!$B$3:$I$1158,8,FALSE),"")</f>
        <v/>
      </c>
      <c r="L1650" s="23" t="str">
        <f>IFERROR(VLOOKUP(B1650,'TN-Grid'!$B$3:$I$908,8,FALSE),"")</f>
        <v/>
      </c>
      <c r="M1650" s="23">
        <f>IFERROR(VLOOKUP(B1650,'Yoyo@home'!$B$3:$I$955,8,FALSE),"")</f>
        <v>4.6127418519553416</v>
      </c>
      <c r="N1650" s="22"/>
      <c r="O1650" s="4">
        <f t="shared" si="28"/>
        <v>1</v>
      </c>
    </row>
    <row r="1651" spans="2:15" x14ac:dyDescent="0.35">
      <c r="B1651" s="12" t="s">
        <v>1475</v>
      </c>
      <c r="C1651" s="23" t="str">
        <f>IFERROR(VLOOKUP(B1651,'Asteroids@home'!$B$3:$I$1399,8,FALSE),"")</f>
        <v/>
      </c>
      <c r="D1651" s="23">
        <f>IFERROR(VLOOKUP(B1651,'Citizen Science Grid'!$B$3:$I$1120,8,FALSE),"")</f>
        <v>3.5689650341133445</v>
      </c>
      <c r="E1651" s="27" t="str">
        <f>IFERROR(VLOOKUP(B1651,'Enigma@home'!$B$3:$I$1120,8,FALSE),"")</f>
        <v/>
      </c>
      <c r="F1651" s="23">
        <f>IFERROR(VLOOKUP(B1651,'LHC@home'!$B$3:$I$1280,8,FALSE),"")</f>
        <v>4.1251231854852968</v>
      </c>
      <c r="G1651" s="23" t="str">
        <f>IFERROR(VLOOKUP(B1651,'NFS@Home'!$B$3:$I$1280,8,FALSE),"")</f>
        <v/>
      </c>
      <c r="H1651" s="23">
        <f>IFERROR(VLOOKUP(B1651,Numberfields!$B$3:$I$1011,8,FALSE),"")</f>
        <v>2.5757075851323834</v>
      </c>
      <c r="I1651" s="23" t="str">
        <f>IFERROR(VLOOKUP(B1651,Primegrid!$B$3:$I$955,8,FALSE),"")</f>
        <v/>
      </c>
      <c r="J1651" s="23">
        <f>IFERROR(VLOOKUP(B1651,SRBase!$B$3:$I$614,8,FALSE),"")</f>
        <v>4.9659806508191942</v>
      </c>
      <c r="K1651" s="23">
        <f>IFERROR(VLOOKUP(B1651,'theSkyNet POGS'!$B$3:$I$1158,8,FALSE),"")</f>
        <v>4.419772118075838</v>
      </c>
      <c r="L1651" s="23" t="str">
        <f>IFERROR(VLOOKUP(B1651,'TN-Grid'!$B$3:$I$908,8,FALSE),"")</f>
        <v/>
      </c>
      <c r="M1651" s="23" t="str">
        <f>IFERROR(VLOOKUP(B1651,'Yoyo@home'!$B$3:$I$955,8,FALSE),"")</f>
        <v/>
      </c>
      <c r="N1651" s="22"/>
      <c r="O1651" s="4">
        <f t="shared" si="28"/>
        <v>5</v>
      </c>
    </row>
    <row r="1652" spans="2:15" x14ac:dyDescent="0.35">
      <c r="B1652" s="12" t="s">
        <v>1476</v>
      </c>
      <c r="C1652" s="23" t="str">
        <f>IFERROR(VLOOKUP(B1652,'Asteroids@home'!$B$3:$I$1399,8,FALSE),"")</f>
        <v/>
      </c>
      <c r="D1652" s="23">
        <f>IFERROR(VLOOKUP(B1652,'Citizen Science Grid'!$B$3:$I$1120,8,FALSE),"")</f>
        <v>2.5076729157185715</v>
      </c>
      <c r="E1652" s="27">
        <f>IFERROR(VLOOKUP(B1652,'Enigma@home'!$B$3:$I$1120,8,FALSE),"")</f>
        <v>0.20406252479750456</v>
      </c>
      <c r="F1652" s="23">
        <f>IFERROR(VLOOKUP(B1652,'LHC@home'!$B$3:$I$1280,8,FALSE),"")</f>
        <v>3.1571519902008847</v>
      </c>
      <c r="G1652" s="23">
        <f>IFERROR(VLOOKUP(B1652,'NFS@Home'!$B$3:$I$1280,8,FALSE),"")</f>
        <v>2.7102941877553697</v>
      </c>
      <c r="H1652" s="23" t="str">
        <f>IFERROR(VLOOKUP(B1652,Numberfields!$B$3:$I$1011,8,FALSE),"")</f>
        <v/>
      </c>
      <c r="I1652" s="23">
        <f>IFERROR(VLOOKUP(B1652,Primegrid!$B$3:$I$955,8,FALSE),"")</f>
        <v>0.34470604069962713</v>
      </c>
      <c r="J1652" s="23" t="str">
        <f>IFERROR(VLOOKUP(B1652,SRBase!$B$3:$I$614,8,FALSE),"")</f>
        <v/>
      </c>
      <c r="K1652" s="23" t="str">
        <f>IFERROR(VLOOKUP(B1652,'theSkyNet POGS'!$B$3:$I$1158,8,FALSE),"")</f>
        <v/>
      </c>
      <c r="L1652" s="23" t="str">
        <f>IFERROR(VLOOKUP(B1652,'TN-Grid'!$B$3:$I$908,8,FALSE),"")</f>
        <v/>
      </c>
      <c r="M1652" s="23">
        <f>IFERROR(VLOOKUP(B1652,'Yoyo@home'!$B$3:$I$955,8,FALSE),"")</f>
        <v>3.3810903697083203</v>
      </c>
      <c r="N1652" s="22"/>
      <c r="O1652" s="4">
        <f t="shared" si="28"/>
        <v>6</v>
      </c>
    </row>
    <row r="1653" spans="2:15" x14ac:dyDescent="0.35">
      <c r="B1653" s="12" t="s">
        <v>893</v>
      </c>
      <c r="C1653" s="23" t="str">
        <f>IFERROR(VLOOKUP(B1653,'Asteroids@home'!$B$3:$I$1399,8,FALSE),"")</f>
        <v/>
      </c>
      <c r="D1653" s="23" t="str">
        <f>IFERROR(VLOOKUP(B1653,'Citizen Science Grid'!$B$3:$I$1120,8,FALSE),"")</f>
        <v/>
      </c>
      <c r="E1653" s="27" t="str">
        <f>IFERROR(VLOOKUP(B1653,'Enigma@home'!$B$3:$I$1120,8,FALSE),"")</f>
        <v/>
      </c>
      <c r="F1653" s="23" t="str">
        <f>IFERROR(VLOOKUP(B1653,'LHC@home'!$B$3:$I$1280,8,FALSE),"")</f>
        <v/>
      </c>
      <c r="G1653" s="23" t="str">
        <f>IFERROR(VLOOKUP(B1653,'NFS@Home'!$B$3:$I$1280,8,FALSE),"")</f>
        <v/>
      </c>
      <c r="H1653" s="23" t="str">
        <f>IFERROR(VLOOKUP(B1653,Numberfields!$B$3:$I$1011,8,FALSE),"")</f>
        <v/>
      </c>
      <c r="I1653" s="23" t="str">
        <f>IFERROR(VLOOKUP(B1653,Primegrid!$B$3:$I$955,8,FALSE),"")</f>
        <v/>
      </c>
      <c r="J1653" s="23" t="str">
        <f>IFERROR(VLOOKUP(B1653,SRBase!$B$3:$I$614,8,FALSE),"")</f>
        <v/>
      </c>
      <c r="K1653" s="23" t="str">
        <f>IFERROR(VLOOKUP(B1653,'theSkyNet POGS'!$B$3:$I$1158,8,FALSE),"")</f>
        <v/>
      </c>
      <c r="L1653" s="23">
        <f>IFERROR(VLOOKUP(B1653,'TN-Grid'!$B$3:$I$908,8,FALSE),"")</f>
        <v>24.539209773513711</v>
      </c>
      <c r="M1653" s="23" t="str">
        <f>IFERROR(VLOOKUP(B1653,'Yoyo@home'!$B$3:$I$955,8,FALSE),"")</f>
        <v/>
      </c>
      <c r="N1653" s="22"/>
      <c r="O1653" s="4">
        <f t="shared" si="28"/>
        <v>1</v>
      </c>
    </row>
    <row r="1654" spans="2:15" x14ac:dyDescent="0.35">
      <c r="B1654" s="12" t="s">
        <v>1477</v>
      </c>
      <c r="C1654" s="23">
        <f>IFERROR(VLOOKUP(B1654,'Asteroids@home'!$B$3:$I$1399,8,FALSE),"")</f>
        <v>2.5933738023054591</v>
      </c>
      <c r="D1654" s="23">
        <f>IFERROR(VLOOKUP(B1654,'Citizen Science Grid'!$B$3:$I$1120,8,FALSE),"")</f>
        <v>4.7200329248546335</v>
      </c>
      <c r="E1654" s="27" t="str">
        <f>IFERROR(VLOOKUP(B1654,'Enigma@home'!$B$3:$I$1120,8,FALSE),"")</f>
        <v/>
      </c>
      <c r="F1654" s="23" t="str">
        <f>IFERROR(VLOOKUP(B1654,'LHC@home'!$B$3:$I$1280,8,FALSE),"")</f>
        <v/>
      </c>
      <c r="G1654" s="23" t="str">
        <f>IFERROR(VLOOKUP(B1654,'NFS@Home'!$B$3:$I$1280,8,FALSE),"")</f>
        <v/>
      </c>
      <c r="H1654" s="23" t="str">
        <f>IFERROR(VLOOKUP(B1654,Numberfields!$B$3:$I$1011,8,FALSE),"")</f>
        <v/>
      </c>
      <c r="I1654" s="23" t="str">
        <f>IFERROR(VLOOKUP(B1654,Primegrid!$B$3:$I$955,8,FALSE),"")</f>
        <v/>
      </c>
      <c r="J1654" s="23" t="str">
        <f>IFERROR(VLOOKUP(B1654,SRBase!$B$3:$I$614,8,FALSE),"")</f>
        <v/>
      </c>
      <c r="K1654" s="23" t="str">
        <f>IFERROR(VLOOKUP(B1654,'theSkyNet POGS'!$B$3:$I$1158,8,FALSE),"")</f>
        <v/>
      </c>
      <c r="L1654" s="23" t="str">
        <f>IFERROR(VLOOKUP(B1654,'TN-Grid'!$B$3:$I$908,8,FALSE),"")</f>
        <v/>
      </c>
      <c r="M1654" s="23" t="str">
        <f>IFERROR(VLOOKUP(B1654,'Yoyo@home'!$B$3:$I$955,8,FALSE),"")</f>
        <v/>
      </c>
      <c r="N1654" s="22"/>
      <c r="O1654" s="4">
        <f t="shared" si="28"/>
        <v>2</v>
      </c>
    </row>
    <row r="1655" spans="2:15" x14ac:dyDescent="0.35">
      <c r="B1655" s="12" t="s">
        <v>1478</v>
      </c>
      <c r="C1655" s="23" t="str">
        <f>IFERROR(VLOOKUP(B1655,'Asteroids@home'!$B$3:$I$1399,8,FALSE),"")</f>
        <v/>
      </c>
      <c r="D1655" s="23" t="str">
        <f>IFERROR(VLOOKUP(B1655,'Citizen Science Grid'!$B$3:$I$1120,8,FALSE),"")</f>
        <v/>
      </c>
      <c r="E1655" s="27" t="str">
        <f>IFERROR(VLOOKUP(B1655,'Enigma@home'!$B$3:$I$1120,8,FALSE),"")</f>
        <v/>
      </c>
      <c r="F1655" s="23">
        <f>IFERROR(VLOOKUP(B1655,'LHC@home'!$B$3:$I$1280,8,FALSE),"")</f>
        <v>6.4933182966064917</v>
      </c>
      <c r="G1655" s="23">
        <f>IFERROR(VLOOKUP(B1655,'NFS@Home'!$B$3:$I$1280,8,FALSE),"")</f>
        <v>4.2505964529281872</v>
      </c>
      <c r="H1655" s="23" t="str">
        <f>IFERROR(VLOOKUP(B1655,Numberfields!$B$3:$I$1011,8,FALSE),"")</f>
        <v/>
      </c>
      <c r="I1655" s="23" t="str">
        <f>IFERROR(VLOOKUP(B1655,Primegrid!$B$3:$I$955,8,FALSE),"")</f>
        <v/>
      </c>
      <c r="J1655" s="23">
        <f>IFERROR(VLOOKUP(B1655,SRBase!$B$3:$I$614,8,FALSE),"")</f>
        <v>7.9028068395909337</v>
      </c>
      <c r="K1655" s="23" t="str">
        <f>IFERROR(VLOOKUP(B1655,'theSkyNet POGS'!$B$3:$I$1158,8,FALSE),"")</f>
        <v/>
      </c>
      <c r="L1655" s="23" t="str">
        <f>IFERROR(VLOOKUP(B1655,'TN-Grid'!$B$3:$I$908,8,FALSE),"")</f>
        <v/>
      </c>
      <c r="M1655" s="23">
        <f>IFERROR(VLOOKUP(B1655,'Yoyo@home'!$B$3:$I$955,8,FALSE),"")</f>
        <v>6.5165459536169301</v>
      </c>
      <c r="N1655" s="22"/>
      <c r="O1655" s="4">
        <f t="shared" si="28"/>
        <v>4</v>
      </c>
    </row>
    <row r="1656" spans="2:15" x14ac:dyDescent="0.35">
      <c r="B1656" s="12" t="s">
        <v>589</v>
      </c>
      <c r="C1656" s="23" t="str">
        <f>IFERROR(VLOOKUP(B1656,'Asteroids@home'!$B$3:$I$1399,8,FALSE),"")</f>
        <v/>
      </c>
      <c r="D1656" s="23" t="str">
        <f>IFERROR(VLOOKUP(B1656,'Citizen Science Grid'!$B$3:$I$1120,8,FALSE),"")</f>
        <v/>
      </c>
      <c r="E1656" s="27" t="str">
        <f>IFERROR(VLOOKUP(B1656,'Enigma@home'!$B$3:$I$1120,8,FALSE),"")</f>
        <v/>
      </c>
      <c r="F1656" s="23">
        <f>IFERROR(VLOOKUP(B1656,'LHC@home'!$B$3:$I$1280,8,FALSE),"")</f>
        <v>1.2821985744855982</v>
      </c>
      <c r="G1656" s="23" t="str">
        <f>IFERROR(VLOOKUP(B1656,'NFS@Home'!$B$3:$I$1280,8,FALSE),"")</f>
        <v/>
      </c>
      <c r="H1656" s="23" t="str">
        <f>IFERROR(VLOOKUP(B1656,Numberfields!$B$3:$I$1011,8,FALSE),"")</f>
        <v/>
      </c>
      <c r="I1656" s="23">
        <f>IFERROR(VLOOKUP(B1656,Primegrid!$B$3:$I$955,8,FALSE),"")</f>
        <v>0.17863689082379042</v>
      </c>
      <c r="J1656" s="23">
        <f>IFERROR(VLOOKUP(B1656,SRBase!$B$3:$I$614,8,FALSE),"")</f>
        <v>1.8580936779864439</v>
      </c>
      <c r="K1656" s="23" t="str">
        <f>IFERROR(VLOOKUP(B1656,'theSkyNet POGS'!$B$3:$I$1158,8,FALSE),"")</f>
        <v/>
      </c>
      <c r="L1656" s="23">
        <f>IFERROR(VLOOKUP(B1656,'TN-Grid'!$B$3:$I$908,8,FALSE),"")</f>
        <v>3.3420327616374159</v>
      </c>
      <c r="M1656" s="23">
        <f>IFERROR(VLOOKUP(B1656,'Yoyo@home'!$B$3:$I$955,8,FALSE),"")</f>
        <v>1.188218916218867</v>
      </c>
      <c r="N1656" s="22"/>
      <c r="O1656" s="4">
        <f t="shared" ref="O1656:O1719" si="29">COUNT(C1656:M1656)</f>
        <v>5</v>
      </c>
    </row>
    <row r="1657" spans="2:15" x14ac:dyDescent="0.35">
      <c r="B1657" s="12" t="s">
        <v>1479</v>
      </c>
      <c r="C1657" s="23">
        <f>IFERROR(VLOOKUP(B1657,'Asteroids@home'!$B$3:$I$1399,8,FALSE),"")</f>
        <v>0.921175726360145</v>
      </c>
      <c r="D1657" s="23" t="str">
        <f>IFERROR(VLOOKUP(B1657,'Citizen Science Grid'!$B$3:$I$1120,8,FALSE),"")</f>
        <v/>
      </c>
      <c r="E1657" s="27" t="str">
        <f>IFERROR(VLOOKUP(B1657,'Enigma@home'!$B$3:$I$1120,8,FALSE),"")</f>
        <v/>
      </c>
      <c r="F1657" s="23">
        <f>IFERROR(VLOOKUP(B1657,'LHC@home'!$B$3:$I$1280,8,FALSE),"")</f>
        <v>1.0919035605055325</v>
      </c>
      <c r="G1657" s="23" t="str">
        <f>IFERROR(VLOOKUP(B1657,'NFS@Home'!$B$3:$I$1280,8,FALSE),"")</f>
        <v/>
      </c>
      <c r="H1657" s="23" t="str">
        <f>IFERROR(VLOOKUP(B1657,Numberfields!$B$3:$I$1011,8,FALSE),"")</f>
        <v/>
      </c>
      <c r="I1657" s="23" t="str">
        <f>IFERROR(VLOOKUP(B1657,Primegrid!$B$3:$I$955,8,FALSE),"")</f>
        <v/>
      </c>
      <c r="J1657" s="23" t="str">
        <f>IFERROR(VLOOKUP(B1657,SRBase!$B$3:$I$614,8,FALSE),"")</f>
        <v/>
      </c>
      <c r="K1657" s="23">
        <f>IFERROR(VLOOKUP(B1657,'theSkyNet POGS'!$B$3:$I$1158,8,FALSE),"")</f>
        <v>1.211767735455118</v>
      </c>
      <c r="L1657" s="23" t="str">
        <f>IFERROR(VLOOKUP(B1657,'TN-Grid'!$B$3:$I$908,8,FALSE),"")</f>
        <v/>
      </c>
      <c r="M1657" s="23">
        <f>IFERROR(VLOOKUP(B1657,'Yoyo@home'!$B$3:$I$955,8,FALSE),"")</f>
        <v>1.3988173484783524</v>
      </c>
      <c r="N1657" s="22"/>
      <c r="O1657" s="4">
        <f t="shared" si="29"/>
        <v>4</v>
      </c>
    </row>
    <row r="1658" spans="2:15" x14ac:dyDescent="0.35">
      <c r="B1658" s="12" t="s">
        <v>590</v>
      </c>
      <c r="C1658" s="23">
        <f>IFERROR(VLOOKUP(B1658,'Asteroids@home'!$B$3:$I$1399,8,FALSE),"")</f>
        <v>1.5926785299425157</v>
      </c>
      <c r="D1658" s="23">
        <f>IFERROR(VLOOKUP(B1658,'Citizen Science Grid'!$B$3:$I$1120,8,FALSE),"")</f>
        <v>2.0823560075653873</v>
      </c>
      <c r="E1658" s="27" t="str">
        <f>IFERROR(VLOOKUP(B1658,'Enigma@home'!$B$3:$I$1120,8,FALSE),"")</f>
        <v/>
      </c>
      <c r="F1658" s="23">
        <f>IFERROR(VLOOKUP(B1658,'LHC@home'!$B$3:$I$1280,8,FALSE),"")</f>
        <v>1.9928293317856147</v>
      </c>
      <c r="G1658" s="23">
        <f>IFERROR(VLOOKUP(B1658,'NFS@Home'!$B$3:$I$1280,8,FALSE),"")</f>
        <v>1.1116130851498485</v>
      </c>
      <c r="H1658" s="23" t="str">
        <f>IFERROR(VLOOKUP(B1658,Numberfields!$B$3:$I$1011,8,FALSE),"")</f>
        <v/>
      </c>
      <c r="I1658" s="23" t="str">
        <f>IFERROR(VLOOKUP(B1658,Primegrid!$B$3:$I$955,8,FALSE),"")</f>
        <v/>
      </c>
      <c r="J1658" s="23">
        <f>IFERROR(VLOOKUP(B1658,SRBase!$B$3:$I$614,8,FALSE),"")</f>
        <v>3.3709255560199667</v>
      </c>
      <c r="K1658" s="23" t="str">
        <f>IFERROR(VLOOKUP(B1658,'theSkyNet POGS'!$B$3:$I$1158,8,FALSE),"")</f>
        <v/>
      </c>
      <c r="L1658" s="23">
        <f>IFERROR(VLOOKUP(B1658,'TN-Grid'!$B$3:$I$908,8,FALSE),"")</f>
        <v>5.9449274198629283</v>
      </c>
      <c r="M1658" s="23">
        <f>IFERROR(VLOOKUP(B1658,'Yoyo@home'!$B$3:$I$955,8,FALSE),"")</f>
        <v>1.8847549327533968</v>
      </c>
      <c r="N1658" s="22"/>
      <c r="O1658" s="4">
        <f t="shared" si="29"/>
        <v>7</v>
      </c>
    </row>
    <row r="1659" spans="2:15" x14ac:dyDescent="0.35">
      <c r="B1659" s="12" t="s">
        <v>1480</v>
      </c>
      <c r="C1659" s="23">
        <f>IFERROR(VLOOKUP(B1659,'Asteroids@home'!$B$3:$I$1399,8,FALSE),"")</f>
        <v>1.8817997836649654</v>
      </c>
      <c r="D1659" s="23">
        <f>IFERROR(VLOOKUP(B1659,'Citizen Science Grid'!$B$3:$I$1120,8,FALSE),"")</f>
        <v>2.0440341069632249</v>
      </c>
      <c r="E1659" s="27">
        <f>IFERROR(VLOOKUP(B1659,'Enigma@home'!$B$3:$I$1120,8,FALSE),"")</f>
        <v>0.15132600219892192</v>
      </c>
      <c r="F1659" s="23" t="str">
        <f>IFERROR(VLOOKUP(B1659,'LHC@home'!$B$3:$I$1280,8,FALSE),"")</f>
        <v/>
      </c>
      <c r="G1659" s="23" t="str">
        <f>IFERROR(VLOOKUP(B1659,'NFS@Home'!$B$3:$I$1280,8,FALSE),"")</f>
        <v/>
      </c>
      <c r="H1659" s="23" t="str">
        <f>IFERROR(VLOOKUP(B1659,Numberfields!$B$3:$I$1011,8,FALSE),"")</f>
        <v/>
      </c>
      <c r="I1659" s="23">
        <f>IFERROR(VLOOKUP(B1659,Primegrid!$B$3:$I$955,8,FALSE),"")</f>
        <v>0.50272313346961084</v>
      </c>
      <c r="J1659" s="23" t="str">
        <f>IFERROR(VLOOKUP(B1659,SRBase!$B$3:$I$614,8,FALSE),"")</f>
        <v/>
      </c>
      <c r="K1659" s="23">
        <f>IFERROR(VLOOKUP(B1659,'theSkyNet POGS'!$B$3:$I$1158,8,FALSE),"")</f>
        <v>2.006089258336635</v>
      </c>
      <c r="L1659" s="23" t="str">
        <f>IFERROR(VLOOKUP(B1659,'TN-Grid'!$B$3:$I$908,8,FALSE),"")</f>
        <v/>
      </c>
      <c r="M1659" s="23" t="str">
        <f>IFERROR(VLOOKUP(B1659,'Yoyo@home'!$B$3:$I$955,8,FALSE),"")</f>
        <v/>
      </c>
      <c r="N1659" s="22"/>
      <c r="O1659" s="4">
        <f t="shared" si="29"/>
        <v>5</v>
      </c>
    </row>
    <row r="1660" spans="2:15" x14ac:dyDescent="0.35">
      <c r="B1660" s="12" t="s">
        <v>1481</v>
      </c>
      <c r="C1660" s="23">
        <f>IFERROR(VLOOKUP(B1660,'Asteroids@home'!$B$3:$I$1399,8,FALSE),"")</f>
        <v>0.91503468712882807</v>
      </c>
      <c r="D1660" s="23">
        <f>IFERROR(VLOOKUP(B1660,'Citizen Science Grid'!$B$3:$I$1120,8,FALSE),"")</f>
        <v>1.6114346492068923</v>
      </c>
      <c r="E1660" s="27">
        <f>IFERROR(VLOOKUP(B1660,'Enigma@home'!$B$3:$I$1120,8,FALSE),"")</f>
        <v>0.12483710266682221</v>
      </c>
      <c r="F1660" s="23" t="str">
        <f>IFERROR(VLOOKUP(B1660,'LHC@home'!$B$3:$I$1280,8,FALSE),"")</f>
        <v/>
      </c>
      <c r="G1660" s="23">
        <f>IFERROR(VLOOKUP(B1660,'NFS@Home'!$B$3:$I$1280,8,FALSE),"")</f>
        <v>0.93235711657969278</v>
      </c>
      <c r="H1660" s="23">
        <f>IFERROR(VLOOKUP(B1660,Numberfields!$B$3:$I$1011,8,FALSE),"")</f>
        <v>0.58392067219570021</v>
      </c>
      <c r="I1660" s="23">
        <f>IFERROR(VLOOKUP(B1660,Primegrid!$B$3:$I$955,8,FALSE),"")</f>
        <v>0.19687188991853946</v>
      </c>
      <c r="J1660" s="23" t="str">
        <f>IFERROR(VLOOKUP(B1660,SRBase!$B$3:$I$614,8,FALSE),"")</f>
        <v/>
      </c>
      <c r="K1660" s="23">
        <f>IFERROR(VLOOKUP(B1660,'theSkyNet POGS'!$B$3:$I$1158,8,FALSE),"")</f>
        <v>1.3312946570210105</v>
      </c>
      <c r="L1660" s="23" t="str">
        <f>IFERROR(VLOOKUP(B1660,'TN-Grid'!$B$3:$I$908,8,FALSE),"")</f>
        <v/>
      </c>
      <c r="M1660" s="23" t="str">
        <f>IFERROR(VLOOKUP(B1660,'Yoyo@home'!$B$3:$I$955,8,FALSE),"")</f>
        <v/>
      </c>
      <c r="N1660" s="22"/>
      <c r="O1660" s="4">
        <f t="shared" si="29"/>
        <v>7</v>
      </c>
    </row>
    <row r="1661" spans="2:15" x14ac:dyDescent="0.35">
      <c r="B1661" s="12" t="s">
        <v>1704</v>
      </c>
      <c r="C1661" s="23" t="str">
        <f>IFERROR(VLOOKUP(B1661,'Asteroids@home'!$B$3:$I$1399,8,FALSE),"")</f>
        <v/>
      </c>
      <c r="D1661" s="23" t="str">
        <f>IFERROR(VLOOKUP(B1661,'Citizen Science Grid'!$B$3:$I$1120,8,FALSE),"")</f>
        <v/>
      </c>
      <c r="E1661" s="27">
        <f>IFERROR(VLOOKUP(B1661,'Enigma@home'!$B$3:$I$1120,8,FALSE),"")</f>
        <v>0.12840044754448271</v>
      </c>
      <c r="F1661" s="23">
        <f>IFERROR(VLOOKUP(B1661,'LHC@home'!$B$3:$I$1280,8,FALSE),"")</f>
        <v>1.5280979071165361</v>
      </c>
      <c r="G1661" s="23" t="str">
        <f>IFERROR(VLOOKUP(B1661,'NFS@Home'!$B$3:$I$1280,8,FALSE),"")</f>
        <v/>
      </c>
      <c r="H1661" s="23">
        <f>IFERROR(VLOOKUP(B1661,Numberfields!$B$3:$I$1011,8,FALSE),"")</f>
        <v>0.69399026763495908</v>
      </c>
      <c r="I1661" s="23" t="str">
        <f>IFERROR(VLOOKUP(B1661,Primegrid!$B$3:$I$955,8,FALSE),"")</f>
        <v/>
      </c>
      <c r="J1661" s="23" t="str">
        <f>IFERROR(VLOOKUP(B1661,SRBase!$B$3:$I$614,8,FALSE),"")</f>
        <v/>
      </c>
      <c r="K1661" s="23" t="str">
        <f>IFERROR(VLOOKUP(B1661,'theSkyNet POGS'!$B$3:$I$1158,8,FALSE),"")</f>
        <v/>
      </c>
      <c r="L1661" s="23" t="str">
        <f>IFERROR(VLOOKUP(B1661,'TN-Grid'!$B$3:$I$908,8,FALSE),"")</f>
        <v/>
      </c>
      <c r="M1661" s="23">
        <f>IFERROR(VLOOKUP(B1661,'Yoyo@home'!$B$3:$I$955,8,FALSE),"")</f>
        <v>1.3380799926127636</v>
      </c>
      <c r="N1661" s="22"/>
      <c r="O1661" s="4">
        <f t="shared" si="29"/>
        <v>4</v>
      </c>
    </row>
    <row r="1662" spans="2:15" x14ac:dyDescent="0.35">
      <c r="B1662" s="12" t="s">
        <v>1482</v>
      </c>
      <c r="C1662" s="23" t="str">
        <f>IFERROR(VLOOKUP(B1662,'Asteroids@home'!$B$3:$I$1399,8,FALSE),"")</f>
        <v/>
      </c>
      <c r="D1662" s="23" t="str">
        <f>IFERROR(VLOOKUP(B1662,'Citizen Science Grid'!$B$3:$I$1120,8,FALSE),"")</f>
        <v/>
      </c>
      <c r="E1662" s="27" t="str">
        <f>IFERROR(VLOOKUP(B1662,'Enigma@home'!$B$3:$I$1120,8,FALSE),"")</f>
        <v/>
      </c>
      <c r="F1662" s="23">
        <f>IFERROR(VLOOKUP(B1662,'LHC@home'!$B$3:$I$1280,8,FALSE),"")</f>
        <v>1.9789331550228464</v>
      </c>
      <c r="G1662" s="23">
        <f>IFERROR(VLOOKUP(B1662,'NFS@Home'!$B$3:$I$1280,8,FALSE),"")</f>
        <v>1.3526222325724642</v>
      </c>
      <c r="H1662" s="23" t="str">
        <f>IFERROR(VLOOKUP(B1662,Numberfields!$B$3:$I$1011,8,FALSE),"")</f>
        <v/>
      </c>
      <c r="I1662" s="23">
        <f>IFERROR(VLOOKUP(B1662,Primegrid!$B$3:$I$955,8,FALSE),"")</f>
        <v>0.14779387407851233</v>
      </c>
      <c r="J1662" s="23">
        <f>IFERROR(VLOOKUP(B1662,SRBase!$B$3:$I$614,8,FALSE),"")</f>
        <v>3.6354010635804208</v>
      </c>
      <c r="K1662" s="23">
        <f>IFERROR(VLOOKUP(B1662,'theSkyNet POGS'!$B$3:$I$1158,8,FALSE),"")</f>
        <v>1.3103379305789693</v>
      </c>
      <c r="L1662" s="23" t="str">
        <f>IFERROR(VLOOKUP(B1662,'TN-Grid'!$B$3:$I$908,8,FALSE),"")</f>
        <v/>
      </c>
      <c r="M1662" s="23" t="str">
        <f>IFERROR(VLOOKUP(B1662,'Yoyo@home'!$B$3:$I$955,8,FALSE),"")</f>
        <v/>
      </c>
      <c r="N1662" s="22"/>
      <c r="O1662" s="4">
        <f t="shared" si="29"/>
        <v>5</v>
      </c>
    </row>
    <row r="1663" spans="2:15" x14ac:dyDescent="0.35">
      <c r="B1663" s="12" t="s">
        <v>833</v>
      </c>
      <c r="C1663" s="23">
        <f>IFERROR(VLOOKUP(B1663,'Asteroids@home'!$B$3:$I$1399,8,FALSE),"")</f>
        <v>1.6785614854444513</v>
      </c>
      <c r="D1663" s="23" t="str">
        <f>IFERROR(VLOOKUP(B1663,'Citizen Science Grid'!$B$3:$I$1120,8,FALSE),"")</f>
        <v/>
      </c>
      <c r="E1663" s="27" t="str">
        <f>IFERROR(VLOOKUP(B1663,'Enigma@home'!$B$3:$I$1120,8,FALSE),"")</f>
        <v/>
      </c>
      <c r="F1663" s="23">
        <f>IFERROR(VLOOKUP(B1663,'LHC@home'!$B$3:$I$1280,8,FALSE),"")</f>
        <v>2.8964357485288472</v>
      </c>
      <c r="G1663" s="23" t="str">
        <f>IFERROR(VLOOKUP(B1663,'NFS@Home'!$B$3:$I$1280,8,FALSE),"")</f>
        <v/>
      </c>
      <c r="H1663" s="23" t="str">
        <f>IFERROR(VLOOKUP(B1663,Numberfields!$B$3:$I$1011,8,FALSE),"")</f>
        <v/>
      </c>
      <c r="I1663" s="23" t="str">
        <f>IFERROR(VLOOKUP(B1663,Primegrid!$B$3:$I$955,8,FALSE),"")</f>
        <v/>
      </c>
      <c r="J1663" s="23" t="str">
        <f>IFERROR(VLOOKUP(B1663,SRBase!$B$3:$I$614,8,FALSE),"")</f>
        <v/>
      </c>
      <c r="K1663" s="23" t="str">
        <f>IFERROR(VLOOKUP(B1663,'theSkyNet POGS'!$B$3:$I$1158,8,FALSE),"")</f>
        <v/>
      </c>
      <c r="L1663" s="23">
        <f>IFERROR(VLOOKUP(B1663,'TN-Grid'!$B$3:$I$908,8,FALSE),"")</f>
        <v>7.9012446629053397</v>
      </c>
      <c r="M1663" s="23" t="str">
        <f>IFERROR(VLOOKUP(B1663,'Yoyo@home'!$B$3:$I$955,8,FALSE),"")</f>
        <v/>
      </c>
      <c r="N1663" s="22"/>
      <c r="O1663" s="4">
        <f t="shared" si="29"/>
        <v>3</v>
      </c>
    </row>
    <row r="1664" spans="2:15" x14ac:dyDescent="0.35">
      <c r="B1664" s="12" t="s">
        <v>591</v>
      </c>
      <c r="C1664" s="23">
        <f>IFERROR(VLOOKUP(B1664,'Asteroids@home'!$B$3:$I$1399,8,FALSE),"")</f>
        <v>2.0024978556034387</v>
      </c>
      <c r="D1664" s="23">
        <f>IFERROR(VLOOKUP(B1664,'Citizen Science Grid'!$B$3:$I$1120,8,FALSE),"")</f>
        <v>2.9759090566764277</v>
      </c>
      <c r="E1664" s="27">
        <f>IFERROR(VLOOKUP(B1664,'Enigma@home'!$B$3:$I$1120,8,FALSE),"")</f>
        <v>0.32213750718582856</v>
      </c>
      <c r="F1664" s="23">
        <f>IFERROR(VLOOKUP(B1664,'LHC@home'!$B$3:$I$1280,8,FALSE),"")</f>
        <v>3.8170076951059237</v>
      </c>
      <c r="G1664" s="23">
        <f>IFERROR(VLOOKUP(B1664,'NFS@Home'!$B$3:$I$1280,8,FALSE),"")</f>
        <v>2.3042382787988913</v>
      </c>
      <c r="H1664" s="23">
        <f>IFERROR(VLOOKUP(B1664,Numberfields!$B$3:$I$1011,8,FALSE),"")</f>
        <v>1.7595839704441862</v>
      </c>
      <c r="I1664" s="23">
        <f>IFERROR(VLOOKUP(B1664,Primegrid!$B$3:$I$955,8,FALSE),"")</f>
        <v>0.46411295029470911</v>
      </c>
      <c r="J1664" s="23">
        <f>IFERROR(VLOOKUP(B1664,SRBase!$B$3:$I$614,8,FALSE),"")</f>
        <v>7.0425880873203281</v>
      </c>
      <c r="K1664" s="23">
        <f>IFERROR(VLOOKUP(B1664,'theSkyNet POGS'!$B$3:$I$1158,8,FALSE),"")</f>
        <v>2.935204170234941</v>
      </c>
      <c r="L1664" s="23">
        <f>IFERROR(VLOOKUP(B1664,'TN-Grid'!$B$3:$I$908,8,FALSE),"")</f>
        <v>14.738388871892237</v>
      </c>
      <c r="M1664" s="23">
        <f>IFERROR(VLOOKUP(B1664,'Yoyo@home'!$B$3:$I$955,8,FALSE),"")</f>
        <v>3.1359826371387469</v>
      </c>
      <c r="N1664" s="22"/>
      <c r="O1664" s="4">
        <f t="shared" si="29"/>
        <v>11</v>
      </c>
    </row>
    <row r="1665" spans="2:15" x14ac:dyDescent="0.35">
      <c r="B1665" s="12" t="s">
        <v>592</v>
      </c>
      <c r="C1665" s="23">
        <f>IFERROR(VLOOKUP(B1665,'Asteroids@home'!$B$3:$I$1399,8,FALSE),"")</f>
        <v>1.6650274273254662</v>
      </c>
      <c r="D1665" s="23">
        <f>IFERROR(VLOOKUP(B1665,'Citizen Science Grid'!$B$3:$I$1120,8,FALSE),"")</f>
        <v>3.093789230165056</v>
      </c>
      <c r="E1665" s="27" t="str">
        <f>IFERROR(VLOOKUP(B1665,'Enigma@home'!$B$3:$I$1120,8,FALSE),"")</f>
        <v/>
      </c>
      <c r="F1665" s="23">
        <f>IFERROR(VLOOKUP(B1665,'LHC@home'!$B$3:$I$1280,8,FALSE),"")</f>
        <v>4.357682060110295</v>
      </c>
      <c r="G1665" s="23">
        <f>IFERROR(VLOOKUP(B1665,'NFS@Home'!$B$3:$I$1280,8,FALSE),"")</f>
        <v>2.2670383117115467</v>
      </c>
      <c r="H1665" s="23">
        <f>IFERROR(VLOOKUP(B1665,Numberfields!$B$3:$I$1011,8,FALSE),"")</f>
        <v>0.89372448229040369</v>
      </c>
      <c r="I1665" s="23">
        <f>IFERROR(VLOOKUP(B1665,Primegrid!$B$3:$I$955,8,FALSE),"")</f>
        <v>0.60556640260137251</v>
      </c>
      <c r="J1665" s="23">
        <f>IFERROR(VLOOKUP(B1665,SRBase!$B$3:$I$614,8,FALSE),"")</f>
        <v>7.0220882446890567</v>
      </c>
      <c r="K1665" s="23">
        <f>IFERROR(VLOOKUP(B1665,'theSkyNet POGS'!$B$3:$I$1158,8,FALSE),"")</f>
        <v>2.3096398009399355</v>
      </c>
      <c r="L1665" s="23">
        <f>IFERROR(VLOOKUP(B1665,'TN-Grid'!$B$3:$I$908,8,FALSE),"")</f>
        <v>13.943742768180023</v>
      </c>
      <c r="M1665" s="23">
        <f>IFERROR(VLOOKUP(B1665,'Yoyo@home'!$B$3:$I$955,8,FALSE),"")</f>
        <v>3.4862420384237462</v>
      </c>
      <c r="N1665" s="22"/>
      <c r="O1665" s="4">
        <f t="shared" si="29"/>
        <v>10</v>
      </c>
    </row>
    <row r="1666" spans="2:15" x14ac:dyDescent="0.35">
      <c r="B1666" s="12" t="s">
        <v>593</v>
      </c>
      <c r="C1666" s="23">
        <f>IFERROR(VLOOKUP(B1666,'Asteroids@home'!$B$3:$I$1399,8,FALSE),"")</f>
        <v>3.5165304342537342</v>
      </c>
      <c r="D1666" s="23">
        <f>IFERROR(VLOOKUP(B1666,'Citizen Science Grid'!$B$3:$I$1120,8,FALSE),"")</f>
        <v>4.5117257173742225</v>
      </c>
      <c r="E1666" s="27">
        <f>IFERROR(VLOOKUP(B1666,'Enigma@home'!$B$3:$I$1120,8,FALSE),"")</f>
        <v>0.42839140868229436</v>
      </c>
      <c r="F1666" s="23">
        <f>IFERROR(VLOOKUP(B1666,'LHC@home'!$B$3:$I$1280,8,FALSE),"")</f>
        <v>4.2926743367507036</v>
      </c>
      <c r="G1666" s="23">
        <f>IFERROR(VLOOKUP(B1666,'NFS@Home'!$B$3:$I$1280,8,FALSE),"")</f>
        <v>3.6335359046089013</v>
      </c>
      <c r="H1666" s="23">
        <f>IFERROR(VLOOKUP(B1666,Numberfields!$B$3:$I$1011,8,FALSE),"")</f>
        <v>1.9219347358588368</v>
      </c>
      <c r="I1666" s="23">
        <f>IFERROR(VLOOKUP(B1666,Primegrid!$B$3:$I$955,8,FALSE),"")</f>
        <v>0.67279183919678609</v>
      </c>
      <c r="J1666" s="23">
        <f>IFERROR(VLOOKUP(B1666,SRBase!$B$3:$I$614,8,FALSE),"")</f>
        <v>5.5773039640507669</v>
      </c>
      <c r="K1666" s="23">
        <f>IFERROR(VLOOKUP(B1666,'theSkyNet POGS'!$B$3:$I$1158,8,FALSE),"")</f>
        <v>3.3102480666450429</v>
      </c>
      <c r="L1666" s="23">
        <f>IFERROR(VLOOKUP(B1666,'TN-Grid'!$B$3:$I$908,8,FALSE),"")</f>
        <v>6.777154260789362</v>
      </c>
      <c r="M1666" s="23">
        <f>IFERROR(VLOOKUP(B1666,'Yoyo@home'!$B$3:$I$955,8,FALSE),"")</f>
        <v>4.8269021867893604</v>
      </c>
      <c r="N1666" s="22"/>
      <c r="O1666" s="4">
        <f t="shared" si="29"/>
        <v>11</v>
      </c>
    </row>
    <row r="1667" spans="2:15" x14ac:dyDescent="0.35">
      <c r="B1667" s="12" t="s">
        <v>594</v>
      </c>
      <c r="C1667" s="23">
        <f>IFERROR(VLOOKUP(B1667,'Asteroids@home'!$B$3:$I$1399,8,FALSE),"")</f>
        <v>4.2025546219208252</v>
      </c>
      <c r="D1667" s="23">
        <f>IFERROR(VLOOKUP(B1667,'Citizen Science Grid'!$B$3:$I$1120,8,FALSE),"")</f>
        <v>4.9617466389505971</v>
      </c>
      <c r="E1667" s="27">
        <f>IFERROR(VLOOKUP(B1667,'Enigma@home'!$B$3:$I$1120,8,FALSE),"")</f>
        <v>0.43261633408596978</v>
      </c>
      <c r="F1667" s="23">
        <f>IFERROR(VLOOKUP(B1667,'LHC@home'!$B$3:$I$1280,8,FALSE),"")</f>
        <v>5.4241026102201406</v>
      </c>
      <c r="G1667" s="23">
        <f>IFERROR(VLOOKUP(B1667,'NFS@Home'!$B$3:$I$1280,8,FALSE),"")</f>
        <v>3.3847973370465656</v>
      </c>
      <c r="H1667" s="23">
        <f>IFERROR(VLOOKUP(B1667,Numberfields!$B$3:$I$1011,8,FALSE),"")</f>
        <v>2.5178579003395596</v>
      </c>
      <c r="I1667" s="23">
        <f>IFERROR(VLOOKUP(B1667,Primegrid!$B$3:$I$955,8,FALSE),"")</f>
        <v>0.87107779111919326</v>
      </c>
      <c r="J1667" s="23">
        <f>IFERROR(VLOOKUP(B1667,SRBase!$B$3:$I$614,8,FALSE),"")</f>
        <v>6.3047011381495048</v>
      </c>
      <c r="K1667" s="23">
        <f>IFERROR(VLOOKUP(B1667,'theSkyNet POGS'!$B$3:$I$1158,8,FALSE),"")</f>
        <v>4.1429490813651135</v>
      </c>
      <c r="L1667" s="23">
        <f>IFERROR(VLOOKUP(B1667,'TN-Grid'!$B$3:$I$908,8,FALSE),"")</f>
        <v>10.820572220402054</v>
      </c>
      <c r="M1667" s="23">
        <f>IFERROR(VLOOKUP(B1667,'Yoyo@home'!$B$3:$I$955,8,FALSE),"")</f>
        <v>6.1792768329490739</v>
      </c>
      <c r="N1667" s="22"/>
      <c r="O1667" s="4">
        <f t="shared" si="29"/>
        <v>11</v>
      </c>
    </row>
    <row r="1668" spans="2:15" x14ac:dyDescent="0.35">
      <c r="B1668" s="12" t="s">
        <v>1483</v>
      </c>
      <c r="C1668" s="23">
        <f>IFERROR(VLOOKUP(B1668,'Asteroids@home'!$B$3:$I$1399,8,FALSE),"")</f>
        <v>1.9152934688105372</v>
      </c>
      <c r="D1668" s="23" t="str">
        <f>IFERROR(VLOOKUP(B1668,'Citizen Science Grid'!$B$3:$I$1120,8,FALSE),"")</f>
        <v/>
      </c>
      <c r="E1668" s="27">
        <f>IFERROR(VLOOKUP(B1668,'Enigma@home'!$B$3:$I$1120,8,FALSE),"")</f>
        <v>0.16576557075607506</v>
      </c>
      <c r="F1668" s="23">
        <f>IFERROR(VLOOKUP(B1668,'LHC@home'!$B$3:$I$1280,8,FALSE),"")</f>
        <v>2.9614131045689085</v>
      </c>
      <c r="G1668" s="23" t="str">
        <f>IFERROR(VLOOKUP(B1668,'NFS@Home'!$B$3:$I$1280,8,FALSE),"")</f>
        <v/>
      </c>
      <c r="H1668" s="23">
        <f>IFERROR(VLOOKUP(B1668,Numberfields!$B$3:$I$1011,8,FALSE),"")</f>
        <v>1.7394890194566268</v>
      </c>
      <c r="I1668" s="23">
        <f>IFERROR(VLOOKUP(B1668,Primegrid!$B$3:$I$955,8,FALSE),"")</f>
        <v>0.5597465456227948</v>
      </c>
      <c r="J1668" s="23" t="str">
        <f>IFERROR(VLOOKUP(B1668,SRBase!$B$3:$I$614,8,FALSE),"")</f>
        <v/>
      </c>
      <c r="K1668" s="23" t="str">
        <f>IFERROR(VLOOKUP(B1668,'theSkyNet POGS'!$B$3:$I$1158,8,FALSE),"")</f>
        <v/>
      </c>
      <c r="L1668" s="23" t="str">
        <f>IFERROR(VLOOKUP(B1668,'TN-Grid'!$B$3:$I$908,8,FALSE),"")</f>
        <v/>
      </c>
      <c r="M1668" s="23" t="str">
        <f>IFERROR(VLOOKUP(B1668,'Yoyo@home'!$B$3:$I$955,8,FALSE),"")</f>
        <v/>
      </c>
      <c r="N1668" s="22"/>
      <c r="O1668" s="4">
        <f t="shared" si="29"/>
        <v>5</v>
      </c>
    </row>
    <row r="1669" spans="2:15" x14ac:dyDescent="0.35">
      <c r="B1669" s="12" t="s">
        <v>1484</v>
      </c>
      <c r="C1669" s="23">
        <f>IFERROR(VLOOKUP(B1669,'Asteroids@home'!$B$3:$I$1399,8,FALSE),"")</f>
        <v>2.3855223594912314</v>
      </c>
      <c r="D1669" s="23">
        <f>IFERROR(VLOOKUP(B1669,'Citizen Science Grid'!$B$3:$I$1120,8,FALSE),"")</f>
        <v>3.3563692339266038</v>
      </c>
      <c r="E1669" s="27" t="str">
        <f>IFERROR(VLOOKUP(B1669,'Enigma@home'!$B$3:$I$1120,8,FALSE),"")</f>
        <v/>
      </c>
      <c r="F1669" s="23" t="str">
        <f>IFERROR(VLOOKUP(B1669,'LHC@home'!$B$3:$I$1280,8,FALSE),"")</f>
        <v/>
      </c>
      <c r="G1669" s="23">
        <f>IFERROR(VLOOKUP(B1669,'NFS@Home'!$B$3:$I$1280,8,FALSE),"")</f>
        <v>2.3661974236719967</v>
      </c>
      <c r="H1669" s="23">
        <f>IFERROR(VLOOKUP(B1669,Numberfields!$B$3:$I$1011,8,FALSE),"")</f>
        <v>1.7210499761007942</v>
      </c>
      <c r="I1669" s="23" t="str">
        <f>IFERROR(VLOOKUP(B1669,Primegrid!$B$3:$I$955,8,FALSE),"")</f>
        <v/>
      </c>
      <c r="J1669" s="23" t="str">
        <f>IFERROR(VLOOKUP(B1669,SRBase!$B$3:$I$614,8,FALSE),"")</f>
        <v/>
      </c>
      <c r="K1669" s="23" t="str">
        <f>IFERROR(VLOOKUP(B1669,'theSkyNet POGS'!$B$3:$I$1158,8,FALSE),"")</f>
        <v/>
      </c>
      <c r="L1669" s="23" t="str">
        <f>IFERROR(VLOOKUP(B1669,'TN-Grid'!$B$3:$I$908,8,FALSE),"")</f>
        <v/>
      </c>
      <c r="M1669" s="23" t="str">
        <f>IFERROR(VLOOKUP(B1669,'Yoyo@home'!$B$3:$I$955,8,FALSE),"")</f>
        <v/>
      </c>
      <c r="N1669" s="22"/>
      <c r="O1669" s="4">
        <f t="shared" si="29"/>
        <v>4</v>
      </c>
    </row>
    <row r="1670" spans="2:15" x14ac:dyDescent="0.35">
      <c r="B1670" s="12" t="s">
        <v>1909</v>
      </c>
      <c r="C1670" s="23" t="str">
        <f>IFERROR(VLOOKUP(B1670,'Asteroids@home'!$B$3:$I$1399,8,FALSE),"")</f>
        <v/>
      </c>
      <c r="D1670" s="23">
        <f>IFERROR(VLOOKUP(B1670,'Citizen Science Grid'!$B$3:$I$1120,8,FALSE),"")</f>
        <v>3.5060427802846292</v>
      </c>
      <c r="E1670" s="27" t="str">
        <f>IFERROR(VLOOKUP(B1670,'Enigma@home'!$B$3:$I$1120,8,FALSE),"")</f>
        <v/>
      </c>
      <c r="F1670" s="23" t="str">
        <f>IFERROR(VLOOKUP(B1670,'LHC@home'!$B$3:$I$1280,8,FALSE),"")</f>
        <v/>
      </c>
      <c r="G1670" s="23" t="str">
        <f>IFERROR(VLOOKUP(B1670,'NFS@Home'!$B$3:$I$1280,8,FALSE),"")</f>
        <v/>
      </c>
      <c r="H1670" s="23" t="str">
        <f>IFERROR(VLOOKUP(B1670,Numberfields!$B$3:$I$1011,8,FALSE),"")</f>
        <v/>
      </c>
      <c r="I1670" s="23" t="str">
        <f>IFERROR(VLOOKUP(B1670,Primegrid!$B$3:$I$955,8,FALSE),"")</f>
        <v/>
      </c>
      <c r="J1670" s="23" t="str">
        <f>IFERROR(VLOOKUP(B1670,SRBase!$B$3:$I$614,8,FALSE),"")</f>
        <v/>
      </c>
      <c r="K1670" s="23" t="str">
        <f>IFERROR(VLOOKUP(B1670,'theSkyNet POGS'!$B$3:$I$1158,8,FALSE),"")</f>
        <v/>
      </c>
      <c r="L1670" s="23" t="str">
        <f>IFERROR(VLOOKUP(B1670,'TN-Grid'!$B$3:$I$908,8,FALSE),"")</f>
        <v/>
      </c>
      <c r="M1670" s="23" t="str">
        <f>IFERROR(VLOOKUP(B1670,'Yoyo@home'!$B$3:$I$955,8,FALSE),"")</f>
        <v/>
      </c>
      <c r="N1670" s="22"/>
      <c r="O1670" s="4">
        <f t="shared" si="29"/>
        <v>1</v>
      </c>
    </row>
    <row r="1671" spans="2:15" x14ac:dyDescent="0.35">
      <c r="B1671" s="12" t="s">
        <v>895</v>
      </c>
      <c r="C1671" s="23" t="str">
        <f>IFERROR(VLOOKUP(B1671,'Asteroids@home'!$B$3:$I$1399,8,FALSE),"")</f>
        <v/>
      </c>
      <c r="D1671" s="23" t="str">
        <f>IFERROR(VLOOKUP(B1671,'Citizen Science Grid'!$B$3:$I$1120,8,FALSE),"")</f>
        <v/>
      </c>
      <c r="E1671" s="27" t="str">
        <f>IFERROR(VLOOKUP(B1671,'Enigma@home'!$B$3:$I$1120,8,FALSE),"")</f>
        <v/>
      </c>
      <c r="F1671" s="23" t="str">
        <f>IFERROR(VLOOKUP(B1671,'LHC@home'!$B$3:$I$1280,8,FALSE),"")</f>
        <v/>
      </c>
      <c r="G1671" s="23" t="str">
        <f>IFERROR(VLOOKUP(B1671,'NFS@Home'!$B$3:$I$1280,8,FALSE),"")</f>
        <v/>
      </c>
      <c r="H1671" s="23" t="str">
        <f>IFERROR(VLOOKUP(B1671,Numberfields!$B$3:$I$1011,8,FALSE),"")</f>
        <v/>
      </c>
      <c r="I1671" s="23" t="str">
        <f>IFERROR(VLOOKUP(B1671,Primegrid!$B$3:$I$955,8,FALSE),"")</f>
        <v/>
      </c>
      <c r="J1671" s="23" t="str">
        <f>IFERROR(VLOOKUP(B1671,SRBase!$B$3:$I$614,8,FALSE),"")</f>
        <v/>
      </c>
      <c r="K1671" s="23" t="str">
        <f>IFERROR(VLOOKUP(B1671,'theSkyNet POGS'!$B$3:$I$1158,8,FALSE),"")</f>
        <v/>
      </c>
      <c r="L1671" s="23">
        <f>IFERROR(VLOOKUP(B1671,'TN-Grid'!$B$3:$I$908,8,FALSE),"")</f>
        <v>44.202355631288725</v>
      </c>
      <c r="M1671" s="23" t="str">
        <f>IFERROR(VLOOKUP(B1671,'Yoyo@home'!$B$3:$I$955,8,FALSE),"")</f>
        <v/>
      </c>
      <c r="N1671" s="22"/>
      <c r="O1671" s="4">
        <f t="shared" si="29"/>
        <v>1</v>
      </c>
    </row>
    <row r="1672" spans="2:15" x14ac:dyDescent="0.35">
      <c r="B1672" s="12" t="s">
        <v>1485</v>
      </c>
      <c r="C1672" s="23">
        <f>IFERROR(VLOOKUP(B1672,'Asteroids@home'!$B$3:$I$1399,8,FALSE),"")</f>
        <v>3.0231197417148881</v>
      </c>
      <c r="D1672" s="23">
        <f>IFERROR(VLOOKUP(B1672,'Citizen Science Grid'!$B$3:$I$1120,8,FALSE),"")</f>
        <v>3.0114361926574493</v>
      </c>
      <c r="E1672" s="27" t="str">
        <f>IFERROR(VLOOKUP(B1672,'Enigma@home'!$B$3:$I$1120,8,FALSE),"")</f>
        <v/>
      </c>
      <c r="F1672" s="23">
        <f>IFERROR(VLOOKUP(B1672,'LHC@home'!$B$3:$I$1280,8,FALSE),"")</f>
        <v>4.2800705065595688</v>
      </c>
      <c r="G1672" s="23" t="str">
        <f>IFERROR(VLOOKUP(B1672,'NFS@Home'!$B$3:$I$1280,8,FALSE),"")</f>
        <v/>
      </c>
      <c r="H1672" s="23">
        <f>IFERROR(VLOOKUP(B1672,Numberfields!$B$3:$I$1011,8,FALSE),"")</f>
        <v>2.0070234944802463</v>
      </c>
      <c r="I1672" s="23">
        <f>IFERROR(VLOOKUP(B1672,Primegrid!$B$3:$I$955,8,FALSE),"")</f>
        <v>0.11935611072815756</v>
      </c>
      <c r="J1672" s="23">
        <f>IFERROR(VLOOKUP(B1672,SRBase!$B$3:$I$614,8,FALSE),"")</f>
        <v>5.1991060008338437</v>
      </c>
      <c r="K1672" s="23">
        <f>IFERROR(VLOOKUP(B1672,'theSkyNet POGS'!$B$3:$I$1158,8,FALSE),"")</f>
        <v>2.1072640441029384</v>
      </c>
      <c r="L1672" s="23" t="str">
        <f>IFERROR(VLOOKUP(B1672,'TN-Grid'!$B$3:$I$908,8,FALSE),"")</f>
        <v/>
      </c>
      <c r="M1672" s="23">
        <f>IFERROR(VLOOKUP(B1672,'Yoyo@home'!$B$3:$I$955,8,FALSE),"")</f>
        <v>3.846359575658711</v>
      </c>
      <c r="N1672" s="22"/>
      <c r="O1672" s="4">
        <f t="shared" si="29"/>
        <v>8</v>
      </c>
    </row>
    <row r="1673" spans="2:15" x14ac:dyDescent="0.35">
      <c r="B1673" s="12" t="s">
        <v>595</v>
      </c>
      <c r="C1673" s="23">
        <f>IFERROR(VLOOKUP(B1673,'Asteroids@home'!$B$3:$I$1399,8,FALSE),"")</f>
        <v>2.9882967184599134</v>
      </c>
      <c r="D1673" s="23">
        <f>IFERROR(VLOOKUP(B1673,'Citizen Science Grid'!$B$3:$I$1120,8,FALSE),"")</f>
        <v>3.3549641322107742</v>
      </c>
      <c r="E1673" s="27">
        <f>IFERROR(VLOOKUP(B1673,'Enigma@home'!$B$3:$I$1120,8,FALSE),"")</f>
        <v>0.28991092018076858</v>
      </c>
      <c r="F1673" s="23">
        <f>IFERROR(VLOOKUP(B1673,'LHC@home'!$B$3:$I$1280,8,FALSE),"")</f>
        <v>4.0508361336391152</v>
      </c>
      <c r="G1673" s="23">
        <f>IFERROR(VLOOKUP(B1673,'NFS@Home'!$B$3:$I$1280,8,FALSE),"")</f>
        <v>3.5366830137295646</v>
      </c>
      <c r="H1673" s="23">
        <f>IFERROR(VLOOKUP(B1673,Numberfields!$B$3:$I$1011,8,FALSE),"")</f>
        <v>7.660573404231509</v>
      </c>
      <c r="I1673" s="23" t="str">
        <f>IFERROR(VLOOKUP(B1673,Primegrid!$B$3:$I$955,8,FALSE),"")</f>
        <v/>
      </c>
      <c r="J1673" s="23">
        <f>IFERROR(VLOOKUP(B1673,SRBase!$B$3:$I$614,8,FALSE),"")</f>
        <v>3.8902020722538446</v>
      </c>
      <c r="K1673" s="23">
        <f>IFERROR(VLOOKUP(B1673,'theSkyNet POGS'!$B$3:$I$1158,8,FALSE),"")</f>
        <v>2.5623050428188048</v>
      </c>
      <c r="L1673" s="23">
        <f>IFERROR(VLOOKUP(B1673,'TN-Grid'!$B$3:$I$908,8,FALSE),"")</f>
        <v>6.6353106497640262</v>
      </c>
      <c r="M1673" s="23">
        <f>IFERROR(VLOOKUP(B1673,'Yoyo@home'!$B$3:$I$955,8,FALSE),"")</f>
        <v>4.0446451457859265</v>
      </c>
      <c r="N1673" s="22"/>
      <c r="O1673" s="4">
        <f t="shared" si="29"/>
        <v>10</v>
      </c>
    </row>
    <row r="1674" spans="2:15" x14ac:dyDescent="0.35">
      <c r="B1674" s="12" t="s">
        <v>1486</v>
      </c>
      <c r="C1674" s="23">
        <f>IFERROR(VLOOKUP(B1674,'Asteroids@home'!$B$3:$I$1399,8,FALSE),"")</f>
        <v>3.8330839751467676</v>
      </c>
      <c r="D1674" s="23">
        <f>IFERROR(VLOOKUP(B1674,'Citizen Science Grid'!$B$3:$I$1120,8,FALSE),"")</f>
        <v>5.8289688583275368</v>
      </c>
      <c r="E1674" s="27">
        <f>IFERROR(VLOOKUP(B1674,'Enigma@home'!$B$3:$I$1120,8,FALSE),"")</f>
        <v>0.35860000314380297</v>
      </c>
      <c r="F1674" s="23">
        <f>IFERROR(VLOOKUP(B1674,'LHC@home'!$B$3:$I$1280,8,FALSE),"")</f>
        <v>6.2323336416889745</v>
      </c>
      <c r="G1674" s="23">
        <f>IFERROR(VLOOKUP(B1674,'NFS@Home'!$B$3:$I$1280,8,FALSE),"")</f>
        <v>3.2670744475061753</v>
      </c>
      <c r="H1674" s="23">
        <f>IFERROR(VLOOKUP(B1674,Numberfields!$B$3:$I$1011,8,FALSE),"")</f>
        <v>2.793789713998696</v>
      </c>
      <c r="I1674" s="23">
        <f>IFERROR(VLOOKUP(B1674,Primegrid!$B$3:$I$955,8,FALSE),"")</f>
        <v>1.226032967003051</v>
      </c>
      <c r="J1674" s="23">
        <f>IFERROR(VLOOKUP(B1674,SRBase!$B$3:$I$614,8,FALSE),"")</f>
        <v>6.8577415133114856</v>
      </c>
      <c r="K1674" s="23">
        <f>IFERROR(VLOOKUP(B1674,'theSkyNet POGS'!$B$3:$I$1158,8,FALSE),"")</f>
        <v>4.0150089536490219</v>
      </c>
      <c r="L1674" s="23" t="str">
        <f>IFERROR(VLOOKUP(B1674,'TN-Grid'!$B$3:$I$908,8,FALSE),"")</f>
        <v/>
      </c>
      <c r="M1674" s="23">
        <f>IFERROR(VLOOKUP(B1674,'Yoyo@home'!$B$3:$I$955,8,FALSE),"")</f>
        <v>7.5404212531777564</v>
      </c>
      <c r="N1674" s="22"/>
      <c r="O1674" s="4">
        <f t="shared" si="29"/>
        <v>10</v>
      </c>
    </row>
    <row r="1675" spans="2:15" x14ac:dyDescent="0.35">
      <c r="B1675" s="12" t="s">
        <v>759</v>
      </c>
      <c r="C1675" s="23">
        <f>IFERROR(VLOOKUP(B1675,'Asteroids@home'!$B$3:$I$1399,8,FALSE),"")</f>
        <v>5.2071918635291139</v>
      </c>
      <c r="D1675" s="23">
        <f>IFERROR(VLOOKUP(B1675,'Citizen Science Grid'!$B$3:$I$1120,8,FALSE),"")</f>
        <v>6.19399054656082</v>
      </c>
      <c r="E1675" s="27">
        <f>IFERROR(VLOOKUP(B1675,'Enigma@home'!$B$3:$I$1120,8,FALSE),"")</f>
        <v>0.46287904400108087</v>
      </c>
      <c r="F1675" s="23">
        <f>IFERROR(VLOOKUP(B1675,'LHC@home'!$B$3:$I$1280,8,FALSE),"")</f>
        <v>8.4845379028832077</v>
      </c>
      <c r="G1675" s="23">
        <f>IFERROR(VLOOKUP(B1675,'NFS@Home'!$B$3:$I$1280,8,FALSE),"")</f>
        <v>3.1811010343545973</v>
      </c>
      <c r="H1675" s="23">
        <f>IFERROR(VLOOKUP(B1675,Numberfields!$B$3:$I$1011,8,FALSE),"")</f>
        <v>1.145430070832214</v>
      </c>
      <c r="I1675" s="23">
        <f>IFERROR(VLOOKUP(B1675,Primegrid!$B$3:$I$955,8,FALSE),"")</f>
        <v>0.64375173760386051</v>
      </c>
      <c r="J1675" s="23" t="str">
        <f>IFERROR(VLOOKUP(B1675,SRBase!$B$3:$I$614,8,FALSE),"")</f>
        <v/>
      </c>
      <c r="K1675" s="23">
        <f>IFERROR(VLOOKUP(B1675,'theSkyNet POGS'!$B$3:$I$1158,8,FALSE),"")</f>
        <v>4.5094545960830716</v>
      </c>
      <c r="L1675" s="23">
        <f>IFERROR(VLOOKUP(B1675,'TN-Grid'!$B$3:$I$908,8,FALSE),"")</f>
        <v>22.226444499105629</v>
      </c>
      <c r="M1675" s="23">
        <f>IFERROR(VLOOKUP(B1675,'Yoyo@home'!$B$3:$I$955,8,FALSE),"")</f>
        <v>8.8373862733131876</v>
      </c>
      <c r="N1675" s="22"/>
      <c r="O1675" s="4">
        <f t="shared" si="29"/>
        <v>10</v>
      </c>
    </row>
    <row r="1676" spans="2:15" x14ac:dyDescent="0.35">
      <c r="B1676" s="12" t="s">
        <v>1487</v>
      </c>
      <c r="C1676" s="23" t="str">
        <f>IFERROR(VLOOKUP(B1676,'Asteroids@home'!$B$3:$I$1399,8,FALSE),"")</f>
        <v/>
      </c>
      <c r="D1676" s="23">
        <f>IFERROR(VLOOKUP(B1676,'Citizen Science Grid'!$B$3:$I$1120,8,FALSE),"")</f>
        <v>3.2907599727184684</v>
      </c>
      <c r="E1676" s="27" t="str">
        <f>IFERROR(VLOOKUP(B1676,'Enigma@home'!$B$3:$I$1120,8,FALSE),"")</f>
        <v/>
      </c>
      <c r="F1676" s="23">
        <f>IFERROR(VLOOKUP(B1676,'LHC@home'!$B$3:$I$1280,8,FALSE),"")</f>
        <v>5.5553979119567671</v>
      </c>
      <c r="G1676" s="23" t="str">
        <f>IFERROR(VLOOKUP(B1676,'NFS@Home'!$B$3:$I$1280,8,FALSE),"")</f>
        <v/>
      </c>
      <c r="H1676" s="23" t="str">
        <f>IFERROR(VLOOKUP(B1676,Numberfields!$B$3:$I$1011,8,FALSE),"")</f>
        <v/>
      </c>
      <c r="I1676" s="23" t="str">
        <f>IFERROR(VLOOKUP(B1676,Primegrid!$B$3:$I$955,8,FALSE),"")</f>
        <v/>
      </c>
      <c r="J1676" s="23" t="str">
        <f>IFERROR(VLOOKUP(B1676,SRBase!$B$3:$I$614,8,FALSE),"")</f>
        <v/>
      </c>
      <c r="K1676" s="23" t="str">
        <f>IFERROR(VLOOKUP(B1676,'theSkyNet POGS'!$B$3:$I$1158,8,FALSE),"")</f>
        <v/>
      </c>
      <c r="L1676" s="23" t="str">
        <f>IFERROR(VLOOKUP(B1676,'TN-Grid'!$B$3:$I$908,8,FALSE),"")</f>
        <v/>
      </c>
      <c r="M1676" s="23" t="str">
        <f>IFERROR(VLOOKUP(B1676,'Yoyo@home'!$B$3:$I$955,8,FALSE),"")</f>
        <v/>
      </c>
      <c r="N1676" s="22"/>
      <c r="O1676" s="4">
        <f t="shared" si="29"/>
        <v>2</v>
      </c>
    </row>
    <row r="1677" spans="2:15" x14ac:dyDescent="0.35">
      <c r="B1677" s="12" t="s">
        <v>596</v>
      </c>
      <c r="C1677" s="23">
        <f>IFERROR(VLOOKUP(B1677,'Asteroids@home'!$B$3:$I$1399,8,FALSE),"")</f>
        <v>3.4208858476711979</v>
      </c>
      <c r="D1677" s="23">
        <f>IFERROR(VLOOKUP(B1677,'Citizen Science Grid'!$B$3:$I$1120,8,FALSE),"")</f>
        <v>4.7053524797023858</v>
      </c>
      <c r="E1677" s="27" t="str">
        <f>IFERROR(VLOOKUP(B1677,'Enigma@home'!$B$3:$I$1120,8,FALSE),"")</f>
        <v/>
      </c>
      <c r="F1677" s="23">
        <f>IFERROR(VLOOKUP(B1677,'LHC@home'!$B$3:$I$1280,8,FALSE),"")</f>
        <v>6.2247303535270309</v>
      </c>
      <c r="G1677" s="23">
        <f>IFERROR(VLOOKUP(B1677,'NFS@Home'!$B$3:$I$1280,8,FALSE),"")</f>
        <v>2.6257935091666953</v>
      </c>
      <c r="H1677" s="23" t="str">
        <f>IFERROR(VLOOKUP(B1677,Numberfields!$B$3:$I$1011,8,FALSE),"")</f>
        <v/>
      </c>
      <c r="I1677" s="23">
        <f>IFERROR(VLOOKUP(B1677,Primegrid!$B$3:$I$955,8,FALSE),"")</f>
        <v>0.40630640122107253</v>
      </c>
      <c r="J1677" s="23">
        <f>IFERROR(VLOOKUP(B1677,SRBase!$B$3:$I$614,8,FALSE),"")</f>
        <v>6.6172792785879722</v>
      </c>
      <c r="K1677" s="23">
        <f>IFERROR(VLOOKUP(B1677,'theSkyNet POGS'!$B$3:$I$1158,8,FALSE),"")</f>
        <v>3.6030819076576717</v>
      </c>
      <c r="L1677" s="23">
        <f>IFERROR(VLOOKUP(B1677,'TN-Grid'!$B$3:$I$908,8,FALSE),"")</f>
        <v>18.114673635173798</v>
      </c>
      <c r="M1677" s="23">
        <f>IFERROR(VLOOKUP(B1677,'Yoyo@home'!$B$3:$I$955,8,FALSE),"")</f>
        <v>5.6219681146458154</v>
      </c>
      <c r="N1677" s="22"/>
      <c r="O1677" s="4">
        <f t="shared" si="29"/>
        <v>9</v>
      </c>
    </row>
    <row r="1678" spans="2:15" x14ac:dyDescent="0.35">
      <c r="B1678" s="12" t="s">
        <v>1705</v>
      </c>
      <c r="C1678" s="23" t="str">
        <f>IFERROR(VLOOKUP(B1678,'Asteroids@home'!$B$3:$I$1399,8,FALSE),"")</f>
        <v/>
      </c>
      <c r="D1678" s="23" t="str">
        <f>IFERROR(VLOOKUP(B1678,'Citizen Science Grid'!$B$3:$I$1120,8,FALSE),"")</f>
        <v/>
      </c>
      <c r="E1678" s="27" t="str">
        <f>IFERROR(VLOOKUP(B1678,'Enigma@home'!$B$3:$I$1120,8,FALSE),"")</f>
        <v/>
      </c>
      <c r="F1678" s="23">
        <f>IFERROR(VLOOKUP(B1678,'LHC@home'!$B$3:$I$1280,8,FALSE),"")</f>
        <v>7.0731379415462996</v>
      </c>
      <c r="G1678" s="23" t="str">
        <f>IFERROR(VLOOKUP(B1678,'NFS@Home'!$B$3:$I$1280,8,FALSE),"")</f>
        <v/>
      </c>
      <c r="H1678" s="23">
        <f>IFERROR(VLOOKUP(B1678,Numberfields!$B$3:$I$1011,8,FALSE),"")</f>
        <v>2.4346514491431104</v>
      </c>
      <c r="I1678" s="23" t="str">
        <f>IFERROR(VLOOKUP(B1678,Primegrid!$B$3:$I$955,8,FALSE),"")</f>
        <v/>
      </c>
      <c r="J1678" s="23" t="str">
        <f>IFERROR(VLOOKUP(B1678,SRBase!$B$3:$I$614,8,FALSE),"")</f>
        <v/>
      </c>
      <c r="K1678" s="23">
        <f>IFERROR(VLOOKUP(B1678,'theSkyNet POGS'!$B$3:$I$1158,8,FALSE),"")</f>
        <v>4.4699514642071208</v>
      </c>
      <c r="L1678" s="23" t="str">
        <f>IFERROR(VLOOKUP(B1678,'TN-Grid'!$B$3:$I$908,8,FALSE),"")</f>
        <v/>
      </c>
      <c r="M1678" s="23" t="str">
        <f>IFERROR(VLOOKUP(B1678,'Yoyo@home'!$B$3:$I$955,8,FALSE),"")</f>
        <v/>
      </c>
      <c r="N1678" s="22"/>
      <c r="O1678" s="4">
        <f t="shared" si="29"/>
        <v>3</v>
      </c>
    </row>
    <row r="1679" spans="2:15" x14ac:dyDescent="0.35">
      <c r="B1679" s="12" t="s">
        <v>1706</v>
      </c>
      <c r="C1679" s="23" t="str">
        <f>IFERROR(VLOOKUP(B1679,'Asteroids@home'!$B$3:$I$1399,8,FALSE),"")</f>
        <v/>
      </c>
      <c r="D1679" s="23" t="str">
        <f>IFERROR(VLOOKUP(B1679,'Citizen Science Grid'!$B$3:$I$1120,8,FALSE),"")</f>
        <v/>
      </c>
      <c r="E1679" s="27" t="str">
        <f>IFERROR(VLOOKUP(B1679,'Enigma@home'!$B$3:$I$1120,8,FALSE),"")</f>
        <v/>
      </c>
      <c r="F1679" s="23">
        <f>IFERROR(VLOOKUP(B1679,'LHC@home'!$B$3:$I$1280,8,FALSE),"")</f>
        <v>6.8800150907147613</v>
      </c>
      <c r="G1679" s="23" t="str">
        <f>IFERROR(VLOOKUP(B1679,'NFS@Home'!$B$3:$I$1280,8,FALSE),"")</f>
        <v/>
      </c>
      <c r="H1679" s="23" t="str">
        <f>IFERROR(VLOOKUP(B1679,Numberfields!$B$3:$I$1011,8,FALSE),"")</f>
        <v/>
      </c>
      <c r="I1679" s="23" t="str">
        <f>IFERROR(VLOOKUP(B1679,Primegrid!$B$3:$I$955,8,FALSE),"")</f>
        <v/>
      </c>
      <c r="J1679" s="23" t="str">
        <f>IFERROR(VLOOKUP(B1679,SRBase!$B$3:$I$614,8,FALSE),"")</f>
        <v/>
      </c>
      <c r="K1679" s="23">
        <f>IFERROR(VLOOKUP(B1679,'theSkyNet POGS'!$B$3:$I$1158,8,FALSE),"")</f>
        <v>4.3644111366911655</v>
      </c>
      <c r="L1679" s="23" t="str">
        <f>IFERROR(VLOOKUP(B1679,'TN-Grid'!$B$3:$I$908,8,FALSE),"")</f>
        <v/>
      </c>
      <c r="M1679" s="23" t="str">
        <f>IFERROR(VLOOKUP(B1679,'Yoyo@home'!$B$3:$I$955,8,FALSE),"")</f>
        <v/>
      </c>
      <c r="N1679" s="22"/>
      <c r="O1679" s="4">
        <f t="shared" si="29"/>
        <v>2</v>
      </c>
    </row>
    <row r="1680" spans="2:15" x14ac:dyDescent="0.35">
      <c r="B1680" s="12" t="s">
        <v>1488</v>
      </c>
      <c r="C1680" s="23">
        <f>IFERROR(VLOOKUP(B1680,'Asteroids@home'!$B$3:$I$1399,8,FALSE),"")</f>
        <v>2.0696168690442915</v>
      </c>
      <c r="D1680" s="23" t="str">
        <f>IFERROR(VLOOKUP(B1680,'Citizen Science Grid'!$B$3:$I$1120,8,FALSE),"")</f>
        <v/>
      </c>
      <c r="E1680" s="27" t="str">
        <f>IFERROR(VLOOKUP(B1680,'Enigma@home'!$B$3:$I$1120,8,FALSE),"")</f>
        <v/>
      </c>
      <c r="F1680" s="23">
        <f>IFERROR(VLOOKUP(B1680,'LHC@home'!$B$3:$I$1280,8,FALSE),"")</f>
        <v>3.4817424513645547</v>
      </c>
      <c r="G1680" s="23">
        <f>IFERROR(VLOOKUP(B1680,'NFS@Home'!$B$3:$I$1280,8,FALSE),"")</f>
        <v>1.9818785631516436</v>
      </c>
      <c r="H1680" s="23">
        <f>IFERROR(VLOOKUP(B1680,Numberfields!$B$3:$I$1011,8,FALSE),"")</f>
        <v>0.64795093491522626</v>
      </c>
      <c r="I1680" s="23" t="str">
        <f>IFERROR(VLOOKUP(B1680,Primegrid!$B$3:$I$955,8,FALSE),"")</f>
        <v/>
      </c>
      <c r="J1680" s="23" t="str">
        <f>IFERROR(VLOOKUP(B1680,SRBase!$B$3:$I$614,8,FALSE),"")</f>
        <v/>
      </c>
      <c r="K1680" s="23" t="str">
        <f>IFERROR(VLOOKUP(B1680,'theSkyNet POGS'!$B$3:$I$1158,8,FALSE),"")</f>
        <v/>
      </c>
      <c r="L1680" s="23" t="str">
        <f>IFERROR(VLOOKUP(B1680,'TN-Grid'!$B$3:$I$908,8,FALSE),"")</f>
        <v/>
      </c>
      <c r="M1680" s="23">
        <f>IFERROR(VLOOKUP(B1680,'Yoyo@home'!$B$3:$I$955,8,FALSE),"")</f>
        <v>4.0936031949721183</v>
      </c>
      <c r="N1680" s="22"/>
      <c r="O1680" s="4">
        <f t="shared" si="29"/>
        <v>5</v>
      </c>
    </row>
    <row r="1681" spans="2:15" x14ac:dyDescent="0.35">
      <c r="B1681" s="12" t="s">
        <v>1489</v>
      </c>
      <c r="C1681" s="23">
        <f>IFERROR(VLOOKUP(B1681,'Asteroids@home'!$B$3:$I$1399,8,FALSE),"")</f>
        <v>2.4628109860212888</v>
      </c>
      <c r="D1681" s="23" t="str">
        <f>IFERROR(VLOOKUP(B1681,'Citizen Science Grid'!$B$3:$I$1120,8,FALSE),"")</f>
        <v/>
      </c>
      <c r="E1681" s="27" t="str">
        <f>IFERROR(VLOOKUP(B1681,'Enigma@home'!$B$3:$I$1120,8,FALSE),"")</f>
        <v/>
      </c>
      <c r="F1681" s="23">
        <f>IFERROR(VLOOKUP(B1681,'LHC@home'!$B$3:$I$1280,8,FALSE),"")</f>
        <v>5.3247157763145516</v>
      </c>
      <c r="G1681" s="23" t="str">
        <f>IFERROR(VLOOKUP(B1681,'NFS@Home'!$B$3:$I$1280,8,FALSE),"")</f>
        <v/>
      </c>
      <c r="H1681" s="23" t="str">
        <f>IFERROR(VLOOKUP(B1681,Numberfields!$B$3:$I$1011,8,FALSE),"")</f>
        <v/>
      </c>
      <c r="I1681" s="23">
        <f>IFERROR(VLOOKUP(B1681,Primegrid!$B$3:$I$955,8,FALSE),"")</f>
        <v>0.64077956530156166</v>
      </c>
      <c r="J1681" s="23" t="str">
        <f>IFERROR(VLOOKUP(B1681,SRBase!$B$3:$I$614,8,FALSE),"")</f>
        <v/>
      </c>
      <c r="K1681" s="23" t="str">
        <f>IFERROR(VLOOKUP(B1681,'theSkyNet POGS'!$B$3:$I$1158,8,FALSE),"")</f>
        <v/>
      </c>
      <c r="L1681" s="23" t="str">
        <f>IFERROR(VLOOKUP(B1681,'TN-Grid'!$B$3:$I$908,8,FALSE),"")</f>
        <v/>
      </c>
      <c r="M1681" s="23" t="str">
        <f>IFERROR(VLOOKUP(B1681,'Yoyo@home'!$B$3:$I$955,8,FALSE),"")</f>
        <v/>
      </c>
      <c r="N1681" s="22"/>
      <c r="O1681" s="4">
        <f t="shared" si="29"/>
        <v>3</v>
      </c>
    </row>
    <row r="1682" spans="2:15" x14ac:dyDescent="0.35">
      <c r="B1682" s="12" t="s">
        <v>1490</v>
      </c>
      <c r="C1682" s="23" t="str">
        <f>IFERROR(VLOOKUP(B1682,'Asteroids@home'!$B$3:$I$1399,8,FALSE),"")</f>
        <v/>
      </c>
      <c r="D1682" s="23" t="str">
        <f>IFERROR(VLOOKUP(B1682,'Citizen Science Grid'!$B$3:$I$1120,8,FALSE),"")</f>
        <v/>
      </c>
      <c r="E1682" s="27" t="str">
        <f>IFERROR(VLOOKUP(B1682,'Enigma@home'!$B$3:$I$1120,8,FALSE),"")</f>
        <v/>
      </c>
      <c r="F1682" s="23" t="str">
        <f>IFERROR(VLOOKUP(B1682,'LHC@home'!$B$3:$I$1280,8,FALSE),"")</f>
        <v/>
      </c>
      <c r="G1682" s="23" t="str">
        <f>IFERROR(VLOOKUP(B1682,'NFS@Home'!$B$3:$I$1280,8,FALSE),"")</f>
        <v/>
      </c>
      <c r="H1682" s="23" t="str">
        <f>IFERROR(VLOOKUP(B1682,Numberfields!$B$3:$I$1011,8,FALSE),"")</f>
        <v/>
      </c>
      <c r="I1682" s="23">
        <f>IFERROR(VLOOKUP(B1682,Primegrid!$B$3:$I$955,8,FALSE),"")</f>
        <v>0.60199324589631786</v>
      </c>
      <c r="J1682" s="23" t="str">
        <f>IFERROR(VLOOKUP(B1682,SRBase!$B$3:$I$614,8,FALSE),"")</f>
        <v/>
      </c>
      <c r="K1682" s="23" t="str">
        <f>IFERROR(VLOOKUP(B1682,'theSkyNet POGS'!$B$3:$I$1158,8,FALSE),"")</f>
        <v/>
      </c>
      <c r="L1682" s="23" t="str">
        <f>IFERROR(VLOOKUP(B1682,'TN-Grid'!$B$3:$I$908,8,FALSE),"")</f>
        <v/>
      </c>
      <c r="M1682" s="23" t="str">
        <f>IFERROR(VLOOKUP(B1682,'Yoyo@home'!$B$3:$I$955,8,FALSE),"")</f>
        <v/>
      </c>
      <c r="N1682" s="22"/>
      <c r="O1682" s="4">
        <f t="shared" si="29"/>
        <v>1</v>
      </c>
    </row>
    <row r="1683" spans="2:15" x14ac:dyDescent="0.35">
      <c r="B1683" s="12" t="s">
        <v>597</v>
      </c>
      <c r="C1683" s="23">
        <f>IFERROR(VLOOKUP(B1683,'Asteroids@home'!$B$3:$I$1399,8,FALSE),"")</f>
        <v>2.0551308108969035</v>
      </c>
      <c r="D1683" s="23">
        <f>IFERROR(VLOOKUP(B1683,'Citizen Science Grid'!$B$3:$I$1120,8,FALSE),"")</f>
        <v>3.977601819765948</v>
      </c>
      <c r="E1683" s="27" t="str">
        <f>IFERROR(VLOOKUP(B1683,'Enigma@home'!$B$3:$I$1120,8,FALSE),"")</f>
        <v/>
      </c>
      <c r="F1683" s="23">
        <f>IFERROR(VLOOKUP(B1683,'LHC@home'!$B$3:$I$1280,8,FALSE),"")</f>
        <v>3.9515305131297351</v>
      </c>
      <c r="G1683" s="23">
        <f>IFERROR(VLOOKUP(B1683,'NFS@Home'!$B$3:$I$1280,8,FALSE),"")</f>
        <v>2.6372981743593189</v>
      </c>
      <c r="H1683" s="23" t="str">
        <f>IFERROR(VLOOKUP(B1683,Numberfields!$B$3:$I$1011,8,FALSE),"")</f>
        <v/>
      </c>
      <c r="I1683" s="23">
        <f>IFERROR(VLOOKUP(B1683,Primegrid!$B$3:$I$955,8,FALSE),"")</f>
        <v>0.83155001636024595</v>
      </c>
      <c r="J1683" s="23">
        <f>IFERROR(VLOOKUP(B1683,SRBase!$B$3:$I$614,8,FALSE),"")</f>
        <v>4.8645219928117873</v>
      </c>
      <c r="K1683" s="23">
        <f>IFERROR(VLOOKUP(B1683,'theSkyNet POGS'!$B$3:$I$1158,8,FALSE),"")</f>
        <v>2.599496917742449</v>
      </c>
      <c r="L1683" s="23">
        <f>IFERROR(VLOOKUP(B1683,'TN-Grid'!$B$3:$I$908,8,FALSE),"")</f>
        <v>16.426570439412604</v>
      </c>
      <c r="M1683" s="23">
        <f>IFERROR(VLOOKUP(B1683,'Yoyo@home'!$B$3:$I$955,8,FALSE),"")</f>
        <v>4.0700249298128357</v>
      </c>
      <c r="N1683" s="22"/>
      <c r="O1683" s="4">
        <f t="shared" si="29"/>
        <v>9</v>
      </c>
    </row>
    <row r="1684" spans="2:15" x14ac:dyDescent="0.35">
      <c r="B1684" s="12" t="s">
        <v>750</v>
      </c>
      <c r="C1684" s="23">
        <f>IFERROR(VLOOKUP(B1684,'Asteroids@home'!$B$3:$I$1399,8,FALSE),"")</f>
        <v>2.8899070932800557</v>
      </c>
      <c r="D1684" s="23" t="str">
        <f>IFERROR(VLOOKUP(B1684,'Citizen Science Grid'!$B$3:$I$1120,8,FALSE),"")</f>
        <v/>
      </c>
      <c r="E1684" s="27" t="str">
        <f>IFERROR(VLOOKUP(B1684,'Enigma@home'!$B$3:$I$1120,8,FALSE),"")</f>
        <v/>
      </c>
      <c r="F1684" s="23">
        <f>IFERROR(VLOOKUP(B1684,'LHC@home'!$B$3:$I$1280,8,FALSE),"")</f>
        <v>6.1471218964653422</v>
      </c>
      <c r="G1684" s="23" t="str">
        <f>IFERROR(VLOOKUP(B1684,'NFS@Home'!$B$3:$I$1280,8,FALSE),"")</f>
        <v/>
      </c>
      <c r="H1684" s="23" t="str">
        <f>IFERROR(VLOOKUP(B1684,Numberfields!$B$3:$I$1011,8,FALSE),"")</f>
        <v/>
      </c>
      <c r="I1684" s="23">
        <f>IFERROR(VLOOKUP(B1684,Primegrid!$B$3:$I$955,8,FALSE),"")</f>
        <v>0.95915110912678547</v>
      </c>
      <c r="J1684" s="23" t="str">
        <f>IFERROR(VLOOKUP(B1684,SRBase!$B$3:$I$614,8,FALSE),"")</f>
        <v/>
      </c>
      <c r="K1684" s="23" t="str">
        <f>IFERROR(VLOOKUP(B1684,'theSkyNet POGS'!$B$3:$I$1158,8,FALSE),"")</f>
        <v/>
      </c>
      <c r="L1684" s="23">
        <f>IFERROR(VLOOKUP(B1684,'TN-Grid'!$B$3:$I$908,8,FALSE),"")</f>
        <v>19.047032433340743</v>
      </c>
      <c r="M1684" s="23">
        <f>IFERROR(VLOOKUP(B1684,'Yoyo@home'!$B$3:$I$955,8,FALSE),"")</f>
        <v>6.1902489911581737</v>
      </c>
      <c r="N1684" s="22"/>
      <c r="O1684" s="4">
        <f t="shared" si="29"/>
        <v>5</v>
      </c>
    </row>
    <row r="1685" spans="2:15" x14ac:dyDescent="0.35">
      <c r="B1685" s="12" t="s">
        <v>598</v>
      </c>
      <c r="C1685" s="23">
        <f>IFERROR(VLOOKUP(B1685,'Asteroids@home'!$B$3:$I$1399,8,FALSE),"")</f>
        <v>5.2634599929919839</v>
      </c>
      <c r="D1685" s="23">
        <f>IFERROR(VLOOKUP(B1685,'Citizen Science Grid'!$B$3:$I$1120,8,FALSE),"")</f>
        <v>8.261378604613288</v>
      </c>
      <c r="E1685" s="27">
        <f>IFERROR(VLOOKUP(B1685,'Enigma@home'!$B$3:$I$1120,8,FALSE),"")</f>
        <v>0.46077565225547729</v>
      </c>
      <c r="F1685" s="23">
        <f>IFERROR(VLOOKUP(B1685,'LHC@home'!$B$3:$I$1280,8,FALSE),"")</f>
        <v>7.1942201304382989</v>
      </c>
      <c r="G1685" s="23">
        <f>IFERROR(VLOOKUP(B1685,'NFS@Home'!$B$3:$I$1280,8,FALSE),"")</f>
        <v>3.9299794767496588</v>
      </c>
      <c r="H1685" s="23">
        <f>IFERROR(VLOOKUP(B1685,Numberfields!$B$3:$I$1011,8,FALSE),"")</f>
        <v>2.2641182592764917</v>
      </c>
      <c r="I1685" s="23">
        <f>IFERROR(VLOOKUP(B1685,Primegrid!$B$3:$I$955,8,FALSE),"")</f>
        <v>1.294374968849118</v>
      </c>
      <c r="J1685" s="23">
        <f>IFERROR(VLOOKUP(B1685,SRBase!$B$3:$I$614,8,FALSE),"")</f>
        <v>8.8064296148870298</v>
      </c>
      <c r="K1685" s="23">
        <f>IFERROR(VLOOKUP(B1685,'theSkyNet POGS'!$B$3:$I$1158,8,FALSE),"")</f>
        <v>4.6788211370736335</v>
      </c>
      <c r="L1685" s="23">
        <f>IFERROR(VLOOKUP(B1685,'TN-Grid'!$B$3:$I$908,8,FALSE),"")</f>
        <v>28.394941946453496</v>
      </c>
      <c r="M1685" s="23">
        <f>IFERROR(VLOOKUP(B1685,'Yoyo@home'!$B$3:$I$955,8,FALSE),"")</f>
        <v>5.515797768969251</v>
      </c>
      <c r="N1685" s="22"/>
      <c r="O1685" s="4">
        <f t="shared" si="29"/>
        <v>11</v>
      </c>
    </row>
    <row r="1686" spans="2:15" x14ac:dyDescent="0.35">
      <c r="B1686" s="12" t="s">
        <v>1491</v>
      </c>
      <c r="C1686" s="23" t="str">
        <f>IFERROR(VLOOKUP(B1686,'Asteroids@home'!$B$3:$I$1399,8,FALSE),"")</f>
        <v/>
      </c>
      <c r="D1686" s="23">
        <f>IFERROR(VLOOKUP(B1686,'Citizen Science Grid'!$B$3:$I$1120,8,FALSE),"")</f>
        <v>5.6858581226598215</v>
      </c>
      <c r="E1686" s="27">
        <f>IFERROR(VLOOKUP(B1686,'Enigma@home'!$B$3:$I$1120,8,FALSE),"")</f>
        <v>0.46744962288008807</v>
      </c>
      <c r="F1686" s="23">
        <f>IFERROR(VLOOKUP(B1686,'LHC@home'!$B$3:$I$1280,8,FALSE),"")</f>
        <v>8.6430764441225403</v>
      </c>
      <c r="G1686" s="23" t="str">
        <f>IFERROR(VLOOKUP(B1686,'NFS@Home'!$B$3:$I$1280,8,FALSE),"")</f>
        <v/>
      </c>
      <c r="H1686" s="23">
        <f>IFERROR(VLOOKUP(B1686,Numberfields!$B$3:$I$1011,8,FALSE),"")</f>
        <v>4.1938302940297181</v>
      </c>
      <c r="I1686" s="23" t="str">
        <f>IFERROR(VLOOKUP(B1686,Primegrid!$B$3:$I$955,8,FALSE),"")</f>
        <v/>
      </c>
      <c r="J1686" s="23" t="str">
        <f>IFERROR(VLOOKUP(B1686,SRBase!$B$3:$I$614,8,FALSE),"")</f>
        <v/>
      </c>
      <c r="K1686" s="23">
        <f>IFERROR(VLOOKUP(B1686,'theSkyNet POGS'!$B$3:$I$1158,8,FALSE),"")</f>
        <v>4.6461093767214434</v>
      </c>
      <c r="L1686" s="23" t="str">
        <f>IFERROR(VLOOKUP(B1686,'TN-Grid'!$B$3:$I$908,8,FALSE),"")</f>
        <v/>
      </c>
      <c r="M1686" s="23" t="str">
        <f>IFERROR(VLOOKUP(B1686,'Yoyo@home'!$B$3:$I$955,8,FALSE),"")</f>
        <v/>
      </c>
      <c r="N1686" s="22"/>
      <c r="O1686" s="4">
        <f t="shared" si="29"/>
        <v>5</v>
      </c>
    </row>
    <row r="1687" spans="2:15" x14ac:dyDescent="0.35">
      <c r="B1687" s="12" t="s">
        <v>1492</v>
      </c>
      <c r="C1687" s="23">
        <f>IFERROR(VLOOKUP(B1687,'Asteroids@home'!$B$3:$I$1399,8,FALSE),"")</f>
        <v>2.0558561863251383</v>
      </c>
      <c r="D1687" s="23" t="str">
        <f>IFERROR(VLOOKUP(B1687,'Citizen Science Grid'!$B$3:$I$1120,8,FALSE),"")</f>
        <v/>
      </c>
      <c r="E1687" s="27" t="str">
        <f>IFERROR(VLOOKUP(B1687,'Enigma@home'!$B$3:$I$1120,8,FALSE),"")</f>
        <v/>
      </c>
      <c r="F1687" s="23">
        <f>IFERROR(VLOOKUP(B1687,'LHC@home'!$B$3:$I$1280,8,FALSE),"")</f>
        <v>4.164323772548574</v>
      </c>
      <c r="G1687" s="23" t="str">
        <f>IFERROR(VLOOKUP(B1687,'NFS@Home'!$B$3:$I$1280,8,FALSE),"")</f>
        <v/>
      </c>
      <c r="H1687" s="23" t="str">
        <f>IFERROR(VLOOKUP(B1687,Numberfields!$B$3:$I$1011,8,FALSE),"")</f>
        <v/>
      </c>
      <c r="I1687" s="23" t="str">
        <f>IFERROR(VLOOKUP(B1687,Primegrid!$B$3:$I$955,8,FALSE),"")</f>
        <v/>
      </c>
      <c r="J1687" s="23" t="str">
        <f>IFERROR(VLOOKUP(B1687,SRBase!$B$3:$I$614,8,FALSE),"")</f>
        <v/>
      </c>
      <c r="K1687" s="23" t="str">
        <f>IFERROR(VLOOKUP(B1687,'theSkyNet POGS'!$B$3:$I$1158,8,FALSE),"")</f>
        <v/>
      </c>
      <c r="L1687" s="23" t="str">
        <f>IFERROR(VLOOKUP(B1687,'TN-Grid'!$B$3:$I$908,8,FALSE),"")</f>
        <v/>
      </c>
      <c r="M1687" s="23" t="str">
        <f>IFERROR(VLOOKUP(B1687,'Yoyo@home'!$B$3:$I$955,8,FALSE),"")</f>
        <v/>
      </c>
      <c r="N1687" s="22"/>
      <c r="O1687" s="4">
        <f t="shared" si="29"/>
        <v>2</v>
      </c>
    </row>
    <row r="1688" spans="2:15" x14ac:dyDescent="0.35">
      <c r="B1688" s="12" t="s">
        <v>1803</v>
      </c>
      <c r="C1688" s="23" t="str">
        <f>IFERROR(VLOOKUP(B1688,'Asteroids@home'!$B$3:$I$1399,8,FALSE),"")</f>
        <v/>
      </c>
      <c r="D1688" s="23" t="str">
        <f>IFERROR(VLOOKUP(B1688,'Citizen Science Grid'!$B$3:$I$1120,8,FALSE),"")</f>
        <v/>
      </c>
      <c r="E1688" s="27" t="str">
        <f>IFERROR(VLOOKUP(B1688,'Enigma@home'!$B$3:$I$1120,8,FALSE),"")</f>
        <v/>
      </c>
      <c r="F1688" s="23" t="str">
        <f>IFERROR(VLOOKUP(B1688,'LHC@home'!$B$3:$I$1280,8,FALSE),"")</f>
        <v/>
      </c>
      <c r="G1688" s="23" t="str">
        <f>IFERROR(VLOOKUP(B1688,'NFS@Home'!$B$3:$I$1280,8,FALSE),"")</f>
        <v/>
      </c>
      <c r="H1688" s="23" t="str">
        <f>IFERROR(VLOOKUP(B1688,Numberfields!$B$3:$I$1011,8,FALSE),"")</f>
        <v/>
      </c>
      <c r="I1688" s="23" t="str">
        <f>IFERROR(VLOOKUP(B1688,Primegrid!$B$3:$I$955,8,FALSE),"")</f>
        <v/>
      </c>
      <c r="J1688" s="23" t="str">
        <f>IFERROR(VLOOKUP(B1688,SRBase!$B$3:$I$614,8,FALSE),"")</f>
        <v/>
      </c>
      <c r="K1688" s="23">
        <f>IFERROR(VLOOKUP(B1688,'theSkyNet POGS'!$B$3:$I$1158,8,FALSE),"")</f>
        <v>7.9107941425480721</v>
      </c>
      <c r="L1688" s="23" t="str">
        <f>IFERROR(VLOOKUP(B1688,'TN-Grid'!$B$3:$I$908,8,FALSE),"")</f>
        <v/>
      </c>
      <c r="M1688" s="23">
        <f>IFERROR(VLOOKUP(B1688,'Yoyo@home'!$B$3:$I$955,8,FALSE),"")</f>
        <v>7.7600157703921484</v>
      </c>
      <c r="N1688" s="22"/>
      <c r="O1688" s="4">
        <f t="shared" si="29"/>
        <v>2</v>
      </c>
    </row>
    <row r="1689" spans="2:15" x14ac:dyDescent="0.35">
      <c r="B1689" s="12" t="s">
        <v>1947</v>
      </c>
      <c r="C1689" s="23" t="str">
        <f>IFERROR(VLOOKUP(B1689,'Asteroids@home'!$B$3:$I$1399,8,FALSE),"")</f>
        <v/>
      </c>
      <c r="D1689" s="23" t="str">
        <f>IFERROR(VLOOKUP(B1689,'Citizen Science Grid'!$B$3:$I$1120,8,FALSE),"")</f>
        <v/>
      </c>
      <c r="E1689" s="27" t="str">
        <f>IFERROR(VLOOKUP(B1689,'Enigma@home'!$B$3:$I$1120,8,FALSE),"")</f>
        <v/>
      </c>
      <c r="F1689" s="23" t="str">
        <f>IFERROR(VLOOKUP(B1689,'LHC@home'!$B$3:$I$1280,8,FALSE),"")</f>
        <v/>
      </c>
      <c r="G1689" s="23" t="str">
        <f>IFERROR(VLOOKUP(B1689,'NFS@Home'!$B$3:$I$1280,8,FALSE),"")</f>
        <v/>
      </c>
      <c r="H1689" s="23" t="str">
        <f>IFERROR(VLOOKUP(B1689,Numberfields!$B$3:$I$1011,8,FALSE),"")</f>
        <v/>
      </c>
      <c r="I1689" s="23">
        <f>IFERROR(VLOOKUP(B1689,Primegrid!$B$3:$I$955,8,FALSE),"")</f>
        <v>0.58463381496230105</v>
      </c>
      <c r="J1689" s="23" t="str">
        <f>IFERROR(VLOOKUP(B1689,SRBase!$B$3:$I$614,8,FALSE),"")</f>
        <v/>
      </c>
      <c r="K1689" s="23" t="str">
        <f>IFERROR(VLOOKUP(B1689,'theSkyNet POGS'!$B$3:$I$1158,8,FALSE),"")</f>
        <v/>
      </c>
      <c r="L1689" s="23" t="str">
        <f>IFERROR(VLOOKUP(B1689,'TN-Grid'!$B$3:$I$908,8,FALSE),"")</f>
        <v/>
      </c>
      <c r="M1689" s="23" t="str">
        <f>IFERROR(VLOOKUP(B1689,'Yoyo@home'!$B$3:$I$955,8,FALSE),"")</f>
        <v/>
      </c>
      <c r="N1689" s="22"/>
      <c r="O1689" s="4">
        <f t="shared" si="29"/>
        <v>1</v>
      </c>
    </row>
    <row r="1690" spans="2:15" x14ac:dyDescent="0.35">
      <c r="B1690" s="12" t="s">
        <v>1707</v>
      </c>
      <c r="C1690" s="23" t="str">
        <f>IFERROR(VLOOKUP(B1690,'Asteroids@home'!$B$3:$I$1399,8,FALSE),"")</f>
        <v/>
      </c>
      <c r="D1690" s="23" t="str">
        <f>IFERROR(VLOOKUP(B1690,'Citizen Science Grid'!$B$3:$I$1120,8,FALSE),"")</f>
        <v/>
      </c>
      <c r="E1690" s="27" t="str">
        <f>IFERROR(VLOOKUP(B1690,'Enigma@home'!$B$3:$I$1120,8,FALSE),"")</f>
        <v/>
      </c>
      <c r="F1690" s="23">
        <f>IFERROR(VLOOKUP(B1690,'LHC@home'!$B$3:$I$1280,8,FALSE),"")</f>
        <v>12.911547915879462</v>
      </c>
      <c r="G1690" s="23" t="str">
        <f>IFERROR(VLOOKUP(B1690,'NFS@Home'!$B$3:$I$1280,8,FALSE),"")</f>
        <v/>
      </c>
      <c r="H1690" s="23" t="str">
        <f>IFERROR(VLOOKUP(B1690,Numberfields!$B$3:$I$1011,8,FALSE),"")</f>
        <v/>
      </c>
      <c r="I1690" s="23" t="str">
        <f>IFERROR(VLOOKUP(B1690,Primegrid!$B$3:$I$955,8,FALSE),"")</f>
        <v/>
      </c>
      <c r="J1690" s="23" t="str">
        <f>IFERROR(VLOOKUP(B1690,SRBase!$B$3:$I$614,8,FALSE),"")</f>
        <v/>
      </c>
      <c r="K1690" s="23" t="str">
        <f>IFERROR(VLOOKUP(B1690,'theSkyNet POGS'!$B$3:$I$1158,8,FALSE),"")</f>
        <v/>
      </c>
      <c r="L1690" s="23" t="str">
        <f>IFERROR(VLOOKUP(B1690,'TN-Grid'!$B$3:$I$908,8,FALSE),"")</f>
        <v/>
      </c>
      <c r="M1690" s="23" t="str">
        <f>IFERROR(VLOOKUP(B1690,'Yoyo@home'!$B$3:$I$955,8,FALSE),"")</f>
        <v/>
      </c>
      <c r="N1690" s="22"/>
      <c r="O1690" s="4">
        <f t="shared" si="29"/>
        <v>1</v>
      </c>
    </row>
    <row r="1691" spans="2:15" x14ac:dyDescent="0.35">
      <c r="B1691" s="12" t="s">
        <v>1876</v>
      </c>
      <c r="C1691" s="23" t="str">
        <f>IFERROR(VLOOKUP(B1691,'Asteroids@home'!$B$3:$I$1399,8,FALSE),"")</f>
        <v/>
      </c>
      <c r="D1691" s="23" t="str">
        <f>IFERROR(VLOOKUP(B1691,'Citizen Science Grid'!$B$3:$I$1120,8,FALSE),"")</f>
        <v/>
      </c>
      <c r="E1691" s="27" t="str">
        <f>IFERROR(VLOOKUP(B1691,'Enigma@home'!$B$3:$I$1120,8,FALSE),"")</f>
        <v/>
      </c>
      <c r="F1691" s="23" t="str">
        <f>IFERROR(VLOOKUP(B1691,'LHC@home'!$B$3:$I$1280,8,FALSE),"")</f>
        <v/>
      </c>
      <c r="G1691" s="23" t="str">
        <f>IFERROR(VLOOKUP(B1691,'NFS@Home'!$B$3:$I$1280,8,FALSE),"")</f>
        <v/>
      </c>
      <c r="H1691" s="23" t="str">
        <f>IFERROR(VLOOKUP(B1691,Numberfields!$B$3:$I$1011,8,FALSE),"")</f>
        <v/>
      </c>
      <c r="I1691" s="23" t="str">
        <f>IFERROR(VLOOKUP(B1691,Primegrid!$B$3:$I$955,8,FALSE),"")</f>
        <v/>
      </c>
      <c r="J1691" s="23" t="str">
        <f>IFERROR(VLOOKUP(B1691,SRBase!$B$3:$I$614,8,FALSE),"")</f>
        <v/>
      </c>
      <c r="K1691" s="23" t="str">
        <f>IFERROR(VLOOKUP(B1691,'theSkyNet POGS'!$B$3:$I$1158,8,FALSE),"")</f>
        <v/>
      </c>
      <c r="L1691" s="23" t="str">
        <f>IFERROR(VLOOKUP(B1691,'TN-Grid'!$B$3:$I$908,8,FALSE),"")</f>
        <v/>
      </c>
      <c r="M1691" s="23">
        <f>IFERROR(VLOOKUP(B1691,'Yoyo@home'!$B$3:$I$955,8,FALSE),"")</f>
        <v>3.6100035087526701</v>
      </c>
      <c r="N1691" s="22"/>
      <c r="O1691" s="4">
        <f t="shared" si="29"/>
        <v>1</v>
      </c>
    </row>
    <row r="1692" spans="2:15" x14ac:dyDescent="0.35">
      <c r="B1692" s="12" t="s">
        <v>1708</v>
      </c>
      <c r="C1692" s="23" t="str">
        <f>IFERROR(VLOOKUP(B1692,'Asteroids@home'!$B$3:$I$1399,8,FALSE),"")</f>
        <v/>
      </c>
      <c r="D1692" s="23" t="str">
        <f>IFERROR(VLOOKUP(B1692,'Citizen Science Grid'!$B$3:$I$1120,8,FALSE),"")</f>
        <v/>
      </c>
      <c r="E1692" s="27" t="str">
        <f>IFERROR(VLOOKUP(B1692,'Enigma@home'!$B$3:$I$1120,8,FALSE),"")</f>
        <v/>
      </c>
      <c r="F1692" s="23">
        <f>IFERROR(VLOOKUP(B1692,'LHC@home'!$B$3:$I$1280,8,FALSE),"")</f>
        <v>6.4352335770644791</v>
      </c>
      <c r="G1692" s="23" t="str">
        <f>IFERROR(VLOOKUP(B1692,'NFS@Home'!$B$3:$I$1280,8,FALSE),"")</f>
        <v/>
      </c>
      <c r="H1692" s="23" t="str">
        <f>IFERROR(VLOOKUP(B1692,Numberfields!$B$3:$I$1011,8,FALSE),"")</f>
        <v/>
      </c>
      <c r="I1692" s="23" t="str">
        <f>IFERROR(VLOOKUP(B1692,Primegrid!$B$3:$I$955,8,FALSE),"")</f>
        <v/>
      </c>
      <c r="J1692" s="23" t="str">
        <f>IFERROR(VLOOKUP(B1692,SRBase!$B$3:$I$614,8,FALSE),"")</f>
        <v/>
      </c>
      <c r="K1692" s="23" t="str">
        <f>IFERROR(VLOOKUP(B1692,'theSkyNet POGS'!$B$3:$I$1158,8,FALSE),"")</f>
        <v/>
      </c>
      <c r="L1692" s="23" t="str">
        <f>IFERROR(VLOOKUP(B1692,'TN-Grid'!$B$3:$I$908,8,FALSE),"")</f>
        <v/>
      </c>
      <c r="M1692" s="23" t="str">
        <f>IFERROR(VLOOKUP(B1692,'Yoyo@home'!$B$3:$I$955,8,FALSE),"")</f>
        <v/>
      </c>
      <c r="N1692" s="22"/>
      <c r="O1692" s="4">
        <f t="shared" si="29"/>
        <v>1</v>
      </c>
    </row>
    <row r="1693" spans="2:15" x14ac:dyDescent="0.35">
      <c r="B1693" s="12" t="s">
        <v>1709</v>
      </c>
      <c r="C1693" s="23" t="str">
        <f>IFERROR(VLOOKUP(B1693,'Asteroids@home'!$B$3:$I$1399,8,FALSE),"")</f>
        <v/>
      </c>
      <c r="D1693" s="23" t="str">
        <f>IFERROR(VLOOKUP(B1693,'Citizen Science Grid'!$B$3:$I$1120,8,FALSE),"")</f>
        <v/>
      </c>
      <c r="E1693" s="27">
        <f>IFERROR(VLOOKUP(B1693,'Enigma@home'!$B$3:$I$1120,8,FALSE),"")</f>
        <v>0.40226037920643765</v>
      </c>
      <c r="F1693" s="23">
        <f>IFERROR(VLOOKUP(B1693,'LHC@home'!$B$3:$I$1280,8,FALSE),"")</f>
        <v>6.4678742583724373</v>
      </c>
      <c r="G1693" s="23" t="str">
        <f>IFERROR(VLOOKUP(B1693,'NFS@Home'!$B$3:$I$1280,8,FALSE),"")</f>
        <v/>
      </c>
      <c r="H1693" s="23" t="str">
        <f>IFERROR(VLOOKUP(B1693,Numberfields!$B$3:$I$1011,8,FALSE),"")</f>
        <v/>
      </c>
      <c r="I1693" s="23" t="str">
        <f>IFERROR(VLOOKUP(B1693,Primegrid!$B$3:$I$955,8,FALSE),"")</f>
        <v/>
      </c>
      <c r="J1693" s="23" t="str">
        <f>IFERROR(VLOOKUP(B1693,SRBase!$B$3:$I$614,8,FALSE),"")</f>
        <v/>
      </c>
      <c r="K1693" s="23" t="str">
        <f>IFERROR(VLOOKUP(B1693,'theSkyNet POGS'!$B$3:$I$1158,8,FALSE),"")</f>
        <v/>
      </c>
      <c r="L1693" s="23" t="str">
        <f>IFERROR(VLOOKUP(B1693,'TN-Grid'!$B$3:$I$908,8,FALSE),"")</f>
        <v/>
      </c>
      <c r="M1693" s="23" t="str">
        <f>IFERROR(VLOOKUP(B1693,'Yoyo@home'!$B$3:$I$955,8,FALSE),"")</f>
        <v/>
      </c>
      <c r="N1693" s="22"/>
      <c r="O1693" s="4">
        <f t="shared" si="29"/>
        <v>2</v>
      </c>
    </row>
    <row r="1694" spans="2:15" x14ac:dyDescent="0.35">
      <c r="B1694" s="12" t="s">
        <v>1710</v>
      </c>
      <c r="C1694" s="23" t="str">
        <f>IFERROR(VLOOKUP(B1694,'Asteroids@home'!$B$3:$I$1399,8,FALSE),"")</f>
        <v/>
      </c>
      <c r="D1694" s="23" t="str">
        <f>IFERROR(VLOOKUP(B1694,'Citizen Science Grid'!$B$3:$I$1120,8,FALSE),"")</f>
        <v/>
      </c>
      <c r="E1694" s="27" t="str">
        <f>IFERROR(VLOOKUP(B1694,'Enigma@home'!$B$3:$I$1120,8,FALSE),"")</f>
        <v/>
      </c>
      <c r="F1694" s="23">
        <f>IFERROR(VLOOKUP(B1694,'LHC@home'!$B$3:$I$1280,8,FALSE),"")</f>
        <v>9.2096469870618023</v>
      </c>
      <c r="G1694" s="23" t="str">
        <f>IFERROR(VLOOKUP(B1694,'NFS@Home'!$B$3:$I$1280,8,FALSE),"")</f>
        <v/>
      </c>
      <c r="H1694" s="23" t="str">
        <f>IFERROR(VLOOKUP(B1694,Numberfields!$B$3:$I$1011,8,FALSE),"")</f>
        <v/>
      </c>
      <c r="I1694" s="23">
        <f>IFERROR(VLOOKUP(B1694,Primegrid!$B$3:$I$955,8,FALSE),"")</f>
        <v>2.6582962604088873</v>
      </c>
      <c r="J1694" s="23" t="str">
        <f>IFERROR(VLOOKUP(B1694,SRBase!$B$3:$I$614,8,FALSE),"")</f>
        <v/>
      </c>
      <c r="K1694" s="23" t="str">
        <f>IFERROR(VLOOKUP(B1694,'theSkyNet POGS'!$B$3:$I$1158,8,FALSE),"")</f>
        <v/>
      </c>
      <c r="L1694" s="23" t="str">
        <f>IFERROR(VLOOKUP(B1694,'TN-Grid'!$B$3:$I$908,8,FALSE),"")</f>
        <v/>
      </c>
      <c r="M1694" s="23" t="str">
        <f>IFERROR(VLOOKUP(B1694,'Yoyo@home'!$B$3:$I$955,8,FALSE),"")</f>
        <v/>
      </c>
      <c r="N1694" s="22"/>
      <c r="O1694" s="4">
        <f t="shared" si="29"/>
        <v>2</v>
      </c>
    </row>
    <row r="1695" spans="2:15" x14ac:dyDescent="0.35">
      <c r="B1695" s="12" t="s">
        <v>599</v>
      </c>
      <c r="C1695" s="23">
        <f>IFERROR(VLOOKUP(B1695,'Asteroids@home'!$B$3:$I$1399,8,FALSE),"")</f>
        <v>2.4828655275675002</v>
      </c>
      <c r="D1695" s="23">
        <f>IFERROR(VLOOKUP(B1695,'Citizen Science Grid'!$B$3:$I$1120,8,FALSE),"")</f>
        <v>3.5702895764877134</v>
      </c>
      <c r="E1695" s="27">
        <f>IFERROR(VLOOKUP(B1695,'Enigma@home'!$B$3:$I$1120,8,FALSE),"")</f>
        <v>0.36965294886776973</v>
      </c>
      <c r="F1695" s="23">
        <f>IFERROR(VLOOKUP(B1695,'LHC@home'!$B$3:$I$1280,8,FALSE),"")</f>
        <v>4.1257138496294017</v>
      </c>
      <c r="G1695" s="23">
        <f>IFERROR(VLOOKUP(B1695,'NFS@Home'!$B$3:$I$1280,8,FALSE),"")</f>
        <v>2.851362784366136</v>
      </c>
      <c r="H1695" s="23">
        <f>IFERROR(VLOOKUP(B1695,Numberfields!$B$3:$I$1011,8,FALSE),"")</f>
        <v>2.648966532043306</v>
      </c>
      <c r="I1695" s="23">
        <f>IFERROR(VLOOKUP(B1695,Primegrid!$B$3:$I$955,8,FALSE),"")</f>
        <v>0.6789098237397071</v>
      </c>
      <c r="J1695" s="23">
        <f>IFERROR(VLOOKUP(B1695,SRBase!$B$3:$I$614,8,FALSE),"")</f>
        <v>3.9603941270884127</v>
      </c>
      <c r="K1695" s="23">
        <f>IFERROR(VLOOKUP(B1695,'theSkyNet POGS'!$B$3:$I$1158,8,FALSE),"")</f>
        <v>4.1327261955076073</v>
      </c>
      <c r="L1695" s="23">
        <f>IFERROR(VLOOKUP(B1695,'TN-Grid'!$B$3:$I$908,8,FALSE),"")</f>
        <v>15.071135375216402</v>
      </c>
      <c r="M1695" s="23">
        <f>IFERROR(VLOOKUP(B1695,'Yoyo@home'!$B$3:$I$955,8,FALSE),"")</f>
        <v>3.6500469618931564</v>
      </c>
      <c r="N1695" s="22"/>
      <c r="O1695" s="4">
        <f t="shared" si="29"/>
        <v>11</v>
      </c>
    </row>
    <row r="1696" spans="2:15" x14ac:dyDescent="0.35">
      <c r="B1696" s="12" t="s">
        <v>600</v>
      </c>
      <c r="C1696" s="23">
        <f>IFERROR(VLOOKUP(B1696,'Asteroids@home'!$B$3:$I$1399,8,FALSE),"")</f>
        <v>3.450423447272271</v>
      </c>
      <c r="D1696" s="23">
        <f>IFERROR(VLOOKUP(B1696,'Citizen Science Grid'!$B$3:$I$1120,8,FALSE),"")</f>
        <v>4.6631969458029889</v>
      </c>
      <c r="E1696" s="27" t="str">
        <f>IFERROR(VLOOKUP(B1696,'Enigma@home'!$B$3:$I$1120,8,FALSE),"")</f>
        <v/>
      </c>
      <c r="F1696" s="23">
        <f>IFERROR(VLOOKUP(B1696,'LHC@home'!$B$3:$I$1280,8,FALSE),"")</f>
        <v>4.7289769738439098</v>
      </c>
      <c r="G1696" s="23" t="str">
        <f>IFERROR(VLOOKUP(B1696,'NFS@Home'!$B$3:$I$1280,8,FALSE),"")</f>
        <v/>
      </c>
      <c r="H1696" s="23">
        <f>IFERROR(VLOOKUP(B1696,Numberfields!$B$3:$I$1011,8,FALSE),"")</f>
        <v>1.7569558789289135</v>
      </c>
      <c r="I1696" s="23">
        <f>IFERROR(VLOOKUP(B1696,Primegrid!$B$3:$I$955,8,FALSE),"")</f>
        <v>1.2453264428930055</v>
      </c>
      <c r="J1696" s="23" t="str">
        <f>IFERROR(VLOOKUP(B1696,SRBase!$B$3:$I$614,8,FALSE),"")</f>
        <v/>
      </c>
      <c r="K1696" s="23">
        <f>IFERROR(VLOOKUP(B1696,'theSkyNet POGS'!$B$3:$I$1158,8,FALSE),"")</f>
        <v>4.625030149725232</v>
      </c>
      <c r="L1696" s="23">
        <f>IFERROR(VLOOKUP(B1696,'TN-Grid'!$B$3:$I$908,8,FALSE),"")</f>
        <v>17.584484966650187</v>
      </c>
      <c r="M1696" s="23">
        <f>IFERROR(VLOOKUP(B1696,'Yoyo@home'!$B$3:$I$955,8,FALSE),"")</f>
        <v>6.5723323693586995</v>
      </c>
      <c r="N1696" s="22"/>
      <c r="O1696" s="4">
        <f t="shared" si="29"/>
        <v>8</v>
      </c>
    </row>
    <row r="1697" spans="2:15" x14ac:dyDescent="0.35">
      <c r="B1697" s="12" t="s">
        <v>1493</v>
      </c>
      <c r="C1697" s="23">
        <f>IFERROR(VLOOKUP(B1697,'Asteroids@home'!$B$3:$I$1399,8,FALSE),"")</f>
        <v>5.037589020577407</v>
      </c>
      <c r="D1697" s="23">
        <f>IFERROR(VLOOKUP(B1697,'Citizen Science Grid'!$B$3:$I$1120,8,FALSE),"")</f>
        <v>9.1555277510075861</v>
      </c>
      <c r="E1697" s="27">
        <f>IFERROR(VLOOKUP(B1697,'Enigma@home'!$B$3:$I$1120,8,FALSE),"")</f>
        <v>0.41752767290500487</v>
      </c>
      <c r="F1697" s="23">
        <f>IFERROR(VLOOKUP(B1697,'LHC@home'!$B$3:$I$1280,8,FALSE),"")</f>
        <v>7.1149814541108922</v>
      </c>
      <c r="G1697" s="23">
        <f>IFERROR(VLOOKUP(B1697,'NFS@Home'!$B$3:$I$1280,8,FALSE),"")</f>
        <v>2.9942643784204752</v>
      </c>
      <c r="H1697" s="23">
        <f>IFERROR(VLOOKUP(B1697,Numberfields!$B$3:$I$1011,8,FALSE),"")</f>
        <v>2.9686680870133277</v>
      </c>
      <c r="I1697" s="23" t="str">
        <f>IFERROR(VLOOKUP(B1697,Primegrid!$B$3:$I$955,8,FALSE),"")</f>
        <v/>
      </c>
      <c r="J1697" s="23">
        <f>IFERROR(VLOOKUP(B1697,SRBase!$B$3:$I$614,8,FALSE),"")</f>
        <v>15.458161469172127</v>
      </c>
      <c r="K1697" s="23">
        <f>IFERROR(VLOOKUP(B1697,'theSkyNet POGS'!$B$3:$I$1158,8,FALSE),"")</f>
        <v>7.9811390637212591</v>
      </c>
      <c r="L1697" s="23" t="str">
        <f>IFERROR(VLOOKUP(B1697,'TN-Grid'!$B$3:$I$908,8,FALSE),"")</f>
        <v/>
      </c>
      <c r="M1697" s="23">
        <f>IFERROR(VLOOKUP(B1697,'Yoyo@home'!$B$3:$I$955,8,FALSE),"")</f>
        <v>13.231294111723605</v>
      </c>
      <c r="N1697" s="22"/>
      <c r="O1697" s="4">
        <f t="shared" si="29"/>
        <v>9</v>
      </c>
    </row>
    <row r="1698" spans="2:15" x14ac:dyDescent="0.35">
      <c r="B1698" s="12" t="s">
        <v>601</v>
      </c>
      <c r="C1698" s="23">
        <f>IFERROR(VLOOKUP(B1698,'Asteroids@home'!$B$3:$I$1399,8,FALSE),"")</f>
        <v>5.1343398275106642</v>
      </c>
      <c r="D1698" s="23">
        <f>IFERROR(VLOOKUP(B1698,'Citizen Science Grid'!$B$3:$I$1120,8,FALSE),"")</f>
        <v>10.542808204420176</v>
      </c>
      <c r="E1698" s="27" t="str">
        <f>IFERROR(VLOOKUP(B1698,'Enigma@home'!$B$3:$I$1120,8,FALSE),"")</f>
        <v/>
      </c>
      <c r="F1698" s="23">
        <f>IFERROR(VLOOKUP(B1698,'LHC@home'!$B$3:$I$1280,8,FALSE),"")</f>
        <v>8.0270610905684663</v>
      </c>
      <c r="G1698" s="23">
        <f>IFERROR(VLOOKUP(B1698,'NFS@Home'!$B$3:$I$1280,8,FALSE),"")</f>
        <v>4.1276201515304036</v>
      </c>
      <c r="H1698" s="23">
        <f>IFERROR(VLOOKUP(B1698,Numberfields!$B$3:$I$1011,8,FALSE),"")</f>
        <v>2.847844967831799</v>
      </c>
      <c r="I1698" s="23" t="str">
        <f>IFERROR(VLOOKUP(B1698,Primegrid!$B$3:$I$955,8,FALSE),"")</f>
        <v/>
      </c>
      <c r="J1698" s="23">
        <f>IFERROR(VLOOKUP(B1698,SRBase!$B$3:$I$614,8,FALSE),"")</f>
        <v>7.993019909080993</v>
      </c>
      <c r="K1698" s="23">
        <f>IFERROR(VLOOKUP(B1698,'theSkyNet POGS'!$B$3:$I$1158,8,FALSE),"")</f>
        <v>5.3429333967563482</v>
      </c>
      <c r="L1698" s="23">
        <f>IFERROR(VLOOKUP(B1698,'TN-Grid'!$B$3:$I$908,8,FALSE),"")</f>
        <v>30.607100167077757</v>
      </c>
      <c r="M1698" s="23">
        <f>IFERROR(VLOOKUP(B1698,'Yoyo@home'!$B$3:$I$955,8,FALSE),"")</f>
        <v>7.4365082690701367</v>
      </c>
      <c r="N1698" s="22"/>
      <c r="O1698" s="4">
        <f t="shared" si="29"/>
        <v>9</v>
      </c>
    </row>
    <row r="1699" spans="2:15" x14ac:dyDescent="0.35">
      <c r="B1699" s="12" t="s">
        <v>1494</v>
      </c>
      <c r="C1699" s="23" t="str">
        <f>IFERROR(VLOOKUP(B1699,'Asteroids@home'!$B$3:$I$1399,8,FALSE),"")</f>
        <v/>
      </c>
      <c r="D1699" s="23" t="str">
        <f>IFERROR(VLOOKUP(B1699,'Citizen Science Grid'!$B$3:$I$1120,8,FALSE),"")</f>
        <v/>
      </c>
      <c r="E1699" s="27" t="str">
        <f>IFERROR(VLOOKUP(B1699,'Enigma@home'!$B$3:$I$1120,8,FALSE),"")</f>
        <v/>
      </c>
      <c r="F1699" s="23" t="str">
        <f>IFERROR(VLOOKUP(B1699,'LHC@home'!$B$3:$I$1280,8,FALSE),"")</f>
        <v/>
      </c>
      <c r="G1699" s="23" t="str">
        <f>IFERROR(VLOOKUP(B1699,'NFS@Home'!$B$3:$I$1280,8,FALSE),"")</f>
        <v/>
      </c>
      <c r="H1699" s="23">
        <f>IFERROR(VLOOKUP(B1699,Numberfields!$B$3:$I$1011,8,FALSE),"")</f>
        <v>2.2341265459621442</v>
      </c>
      <c r="I1699" s="23">
        <f>IFERROR(VLOOKUP(B1699,Primegrid!$B$3:$I$955,8,FALSE),"")</f>
        <v>0.64267205200696753</v>
      </c>
      <c r="J1699" s="23" t="str">
        <f>IFERROR(VLOOKUP(B1699,SRBase!$B$3:$I$614,8,FALSE),"")</f>
        <v/>
      </c>
      <c r="K1699" s="23" t="str">
        <f>IFERROR(VLOOKUP(B1699,'theSkyNet POGS'!$B$3:$I$1158,8,FALSE),"")</f>
        <v/>
      </c>
      <c r="L1699" s="23" t="str">
        <f>IFERROR(VLOOKUP(B1699,'TN-Grid'!$B$3:$I$908,8,FALSE),"")</f>
        <v/>
      </c>
      <c r="M1699" s="23">
        <f>IFERROR(VLOOKUP(B1699,'Yoyo@home'!$B$3:$I$955,8,FALSE),"")</f>
        <v>5.2985900816612999</v>
      </c>
      <c r="N1699" s="22"/>
      <c r="O1699" s="4">
        <f t="shared" si="29"/>
        <v>3</v>
      </c>
    </row>
    <row r="1700" spans="2:15" x14ac:dyDescent="0.35">
      <c r="B1700" s="12" t="s">
        <v>1495</v>
      </c>
      <c r="C1700" s="23" t="str">
        <f>IFERROR(VLOOKUP(B1700,'Asteroids@home'!$B$3:$I$1399,8,FALSE),"")</f>
        <v/>
      </c>
      <c r="D1700" s="23" t="str">
        <f>IFERROR(VLOOKUP(B1700,'Citizen Science Grid'!$B$3:$I$1120,8,FALSE),"")</f>
        <v/>
      </c>
      <c r="E1700" s="27" t="str">
        <f>IFERROR(VLOOKUP(B1700,'Enigma@home'!$B$3:$I$1120,8,FALSE),"")</f>
        <v/>
      </c>
      <c r="F1700" s="23" t="str">
        <f>IFERROR(VLOOKUP(B1700,'LHC@home'!$B$3:$I$1280,8,FALSE),"")</f>
        <v/>
      </c>
      <c r="G1700" s="23">
        <f>IFERROR(VLOOKUP(B1700,'NFS@Home'!$B$3:$I$1280,8,FALSE),"")</f>
        <v>2.898019499672924</v>
      </c>
      <c r="H1700" s="23" t="str">
        <f>IFERROR(VLOOKUP(B1700,Numberfields!$B$3:$I$1011,8,FALSE),"")</f>
        <v/>
      </c>
      <c r="I1700" s="23" t="str">
        <f>IFERROR(VLOOKUP(B1700,Primegrid!$B$3:$I$955,8,FALSE),"")</f>
        <v/>
      </c>
      <c r="J1700" s="23">
        <f>IFERROR(VLOOKUP(B1700,SRBase!$B$3:$I$614,8,FALSE),"")</f>
        <v>5.0467635451802524</v>
      </c>
      <c r="K1700" s="23" t="str">
        <f>IFERROR(VLOOKUP(B1700,'theSkyNet POGS'!$B$3:$I$1158,8,FALSE),"")</f>
        <v/>
      </c>
      <c r="L1700" s="23" t="str">
        <f>IFERROR(VLOOKUP(B1700,'TN-Grid'!$B$3:$I$908,8,FALSE),"")</f>
        <v/>
      </c>
      <c r="M1700" s="23">
        <f>IFERROR(VLOOKUP(B1700,'Yoyo@home'!$B$3:$I$955,8,FALSE),"")</f>
        <v>4.4000101859978953</v>
      </c>
      <c r="N1700" s="22"/>
      <c r="O1700" s="4">
        <f t="shared" si="29"/>
        <v>3</v>
      </c>
    </row>
    <row r="1701" spans="2:15" x14ac:dyDescent="0.35">
      <c r="B1701" s="12" t="s">
        <v>602</v>
      </c>
      <c r="C1701" s="23">
        <f>IFERROR(VLOOKUP(B1701,'Asteroids@home'!$B$3:$I$1399,8,FALSE),"")</f>
        <v>5.6438837894493012</v>
      </c>
      <c r="D1701" s="23">
        <f>IFERROR(VLOOKUP(B1701,'Citizen Science Grid'!$B$3:$I$1120,8,FALSE),"")</f>
        <v>7.3595939624661444</v>
      </c>
      <c r="E1701" s="27" t="str">
        <f>IFERROR(VLOOKUP(B1701,'Enigma@home'!$B$3:$I$1120,8,FALSE),"")</f>
        <v/>
      </c>
      <c r="F1701" s="23">
        <f>IFERROR(VLOOKUP(B1701,'LHC@home'!$B$3:$I$1280,8,FALSE),"")</f>
        <v>6.8387905246207206</v>
      </c>
      <c r="G1701" s="23">
        <f>IFERROR(VLOOKUP(B1701,'NFS@Home'!$B$3:$I$1280,8,FALSE),"")</f>
        <v>6.2722090989854902</v>
      </c>
      <c r="H1701" s="23">
        <f>IFERROR(VLOOKUP(B1701,Numberfields!$B$3:$I$1011,8,FALSE),"")</f>
        <v>2.560649076964991</v>
      </c>
      <c r="I1701" s="23">
        <f>IFERROR(VLOOKUP(B1701,Primegrid!$B$3:$I$955,8,FALSE),"")</f>
        <v>1.2734005880604025</v>
      </c>
      <c r="J1701" s="23">
        <f>IFERROR(VLOOKUP(B1701,SRBase!$B$3:$I$614,8,FALSE),"")</f>
        <v>9.3427963451587672</v>
      </c>
      <c r="K1701" s="23">
        <f>IFERROR(VLOOKUP(B1701,'theSkyNet POGS'!$B$3:$I$1158,8,FALSE),"")</f>
        <v>7.1355032048348122</v>
      </c>
      <c r="L1701" s="23">
        <f>IFERROR(VLOOKUP(B1701,'TN-Grid'!$B$3:$I$908,8,FALSE),"")</f>
        <v>34.852917876471544</v>
      </c>
      <c r="M1701" s="23">
        <f>IFERROR(VLOOKUP(B1701,'Yoyo@home'!$B$3:$I$955,8,FALSE),"")</f>
        <v>9.2949490473030032</v>
      </c>
      <c r="N1701" s="22"/>
      <c r="O1701" s="4">
        <f t="shared" si="29"/>
        <v>10</v>
      </c>
    </row>
    <row r="1702" spans="2:15" x14ac:dyDescent="0.35">
      <c r="B1702" s="12" t="s">
        <v>1496</v>
      </c>
      <c r="C1702" s="23">
        <f>IFERROR(VLOOKUP(B1702,'Asteroids@home'!$B$3:$I$1399,8,FALSE),"")</f>
        <v>7.4273786989432944</v>
      </c>
      <c r="D1702" s="23">
        <f>IFERROR(VLOOKUP(B1702,'Citizen Science Grid'!$B$3:$I$1120,8,FALSE),"")</f>
        <v>4.6722065987615675</v>
      </c>
      <c r="E1702" s="27" t="str">
        <f>IFERROR(VLOOKUP(B1702,'Enigma@home'!$B$3:$I$1120,8,FALSE),"")</f>
        <v/>
      </c>
      <c r="F1702" s="23">
        <f>IFERROR(VLOOKUP(B1702,'LHC@home'!$B$3:$I$1280,8,FALSE),"")</f>
        <v>8.2442836909017263</v>
      </c>
      <c r="G1702" s="23">
        <f>IFERROR(VLOOKUP(B1702,'NFS@Home'!$B$3:$I$1280,8,FALSE),"")</f>
        <v>6.8580933666099178</v>
      </c>
      <c r="H1702" s="23">
        <f>IFERROR(VLOOKUP(B1702,Numberfields!$B$3:$I$1011,8,FALSE),"")</f>
        <v>1.1907592117082175</v>
      </c>
      <c r="I1702" s="23">
        <f>IFERROR(VLOOKUP(B1702,Primegrid!$B$3:$I$955,8,FALSE),"")</f>
        <v>0.69817718190450395</v>
      </c>
      <c r="J1702" s="23">
        <f>IFERROR(VLOOKUP(B1702,SRBase!$B$3:$I$614,8,FALSE),"")</f>
        <v>8.0915348958137709</v>
      </c>
      <c r="K1702" s="23">
        <f>IFERROR(VLOOKUP(B1702,'theSkyNet POGS'!$B$3:$I$1158,8,FALSE),"")</f>
        <v>4.0137765798363567</v>
      </c>
      <c r="L1702" s="23" t="str">
        <f>IFERROR(VLOOKUP(B1702,'TN-Grid'!$B$3:$I$908,8,FALSE),"")</f>
        <v/>
      </c>
      <c r="M1702" s="23">
        <f>IFERROR(VLOOKUP(B1702,'Yoyo@home'!$B$3:$I$955,8,FALSE),"")</f>
        <v>6.3267808916529935</v>
      </c>
      <c r="N1702" s="22"/>
      <c r="O1702" s="4">
        <f t="shared" si="29"/>
        <v>9</v>
      </c>
    </row>
    <row r="1703" spans="2:15" x14ac:dyDescent="0.35">
      <c r="B1703" s="12" t="s">
        <v>1497</v>
      </c>
      <c r="C1703" s="23">
        <f>IFERROR(VLOOKUP(B1703,'Asteroids@home'!$B$3:$I$1399,8,FALSE),"")</f>
        <v>2.5317872089698743</v>
      </c>
      <c r="D1703" s="23" t="str">
        <f>IFERROR(VLOOKUP(B1703,'Citizen Science Grid'!$B$3:$I$1120,8,FALSE),"")</f>
        <v/>
      </c>
      <c r="E1703" s="27" t="str">
        <f>IFERROR(VLOOKUP(B1703,'Enigma@home'!$B$3:$I$1120,8,FALSE),"")</f>
        <v/>
      </c>
      <c r="F1703" s="23" t="str">
        <f>IFERROR(VLOOKUP(B1703,'LHC@home'!$B$3:$I$1280,8,FALSE),"")</f>
        <v/>
      </c>
      <c r="G1703" s="23" t="str">
        <f>IFERROR(VLOOKUP(B1703,'NFS@Home'!$B$3:$I$1280,8,FALSE),"")</f>
        <v/>
      </c>
      <c r="H1703" s="23" t="str">
        <f>IFERROR(VLOOKUP(B1703,Numberfields!$B$3:$I$1011,8,FALSE),"")</f>
        <v/>
      </c>
      <c r="I1703" s="23" t="str">
        <f>IFERROR(VLOOKUP(B1703,Primegrid!$B$3:$I$955,8,FALSE),"")</f>
        <v/>
      </c>
      <c r="J1703" s="23" t="str">
        <f>IFERROR(VLOOKUP(B1703,SRBase!$B$3:$I$614,8,FALSE),"")</f>
        <v/>
      </c>
      <c r="K1703" s="23" t="str">
        <f>IFERROR(VLOOKUP(B1703,'theSkyNet POGS'!$B$3:$I$1158,8,FALSE),"")</f>
        <v/>
      </c>
      <c r="L1703" s="23" t="str">
        <f>IFERROR(VLOOKUP(B1703,'TN-Grid'!$B$3:$I$908,8,FALSE),"")</f>
        <v/>
      </c>
      <c r="M1703" s="23" t="str">
        <f>IFERROR(VLOOKUP(B1703,'Yoyo@home'!$B$3:$I$955,8,FALSE),"")</f>
        <v/>
      </c>
      <c r="N1703" s="22"/>
      <c r="O1703" s="4">
        <f t="shared" si="29"/>
        <v>1</v>
      </c>
    </row>
    <row r="1704" spans="2:15" hidden="1" x14ac:dyDescent="0.35">
      <c r="B1704" s="12" t="s">
        <v>1910</v>
      </c>
      <c r="C1704" s="23" t="str">
        <f>IFERROR(VLOOKUP(B1704,'Asteroids@home'!$B$3:$I$1399,8,FALSE),"")</f>
        <v/>
      </c>
      <c r="D1704" s="23" t="str">
        <f>IFERROR(VLOOKUP(B1704,'Citizen Science Grid'!$B$3:$I$1120,8,FALSE),"")</f>
        <v/>
      </c>
      <c r="E1704" s="27" t="str">
        <f>IFERROR(VLOOKUP(B1704,'Enigma@home'!$B$3:$I$1120,8,FALSE),"")</f>
        <v/>
      </c>
      <c r="F1704" s="23" t="str">
        <f>IFERROR(VLOOKUP(B1704,'LHC@home'!$B$3:$I$1280,8,FALSE),"")</f>
        <v/>
      </c>
      <c r="G1704" s="23" t="str">
        <f>IFERROR(VLOOKUP(B1704,'NFS@Home'!$B$3:$I$1280,8,FALSE),"")</f>
        <v/>
      </c>
      <c r="H1704" s="23" t="str">
        <f>IFERROR(VLOOKUP(B1704,Numberfields!$B$3:$I$1011,8,FALSE),"")</f>
        <v/>
      </c>
      <c r="I1704" s="23" t="str">
        <f>IFERROR(VLOOKUP(B1704,Primegrid!$B$3:$I$955,8,FALSE),"")</f>
        <v/>
      </c>
      <c r="J1704" s="23" t="str">
        <f>IFERROR(VLOOKUP(B1704,SRBase!$B$3:$I$614,8,FALSE),"")</f>
        <v/>
      </c>
      <c r="K1704" s="23" t="str">
        <f>IFERROR(VLOOKUP(B1704,'theSkyNet POGS'!$B$3:$I$1158,8,FALSE),"")</f>
        <v/>
      </c>
      <c r="L1704" s="23" t="str">
        <f>IFERROR(VLOOKUP(B1704,'TN-Grid'!$B$3:$I$908,8,FALSE),"")</f>
        <v/>
      </c>
      <c r="M1704" s="23" t="str">
        <f>IFERROR(VLOOKUP(B1704,'Yoyo@home'!$B$3:$I$955,8,FALSE),"")</f>
        <v/>
      </c>
      <c r="N1704" s="22"/>
      <c r="O1704" s="4">
        <f t="shared" si="29"/>
        <v>0</v>
      </c>
    </row>
    <row r="1705" spans="2:15" x14ac:dyDescent="0.35">
      <c r="B1705" s="12" t="s">
        <v>603</v>
      </c>
      <c r="C1705" s="23">
        <f>IFERROR(VLOOKUP(B1705,'Asteroids@home'!$B$3:$I$1399,8,FALSE),"")</f>
        <v>3.199370874242824</v>
      </c>
      <c r="D1705" s="23">
        <f>IFERROR(VLOOKUP(B1705,'Citizen Science Grid'!$B$3:$I$1120,8,FALSE),"")</f>
        <v>4.189421111957528</v>
      </c>
      <c r="E1705" s="27">
        <f>IFERROR(VLOOKUP(B1705,'Enigma@home'!$B$3:$I$1120,8,FALSE),"")</f>
        <v>0.17338655932699165</v>
      </c>
      <c r="F1705" s="23">
        <f>IFERROR(VLOOKUP(B1705,'LHC@home'!$B$3:$I$1280,8,FALSE),"")</f>
        <v>4.3965546332152323</v>
      </c>
      <c r="G1705" s="23">
        <f>IFERROR(VLOOKUP(B1705,'NFS@Home'!$B$3:$I$1280,8,FALSE),"")</f>
        <v>2.6899154526090236</v>
      </c>
      <c r="H1705" s="23">
        <f>IFERROR(VLOOKUP(B1705,Numberfields!$B$3:$I$1011,8,FALSE),"")</f>
        <v>2.3708905660168713</v>
      </c>
      <c r="I1705" s="23">
        <f>IFERROR(VLOOKUP(B1705,Primegrid!$B$3:$I$955,8,FALSE),"")</f>
        <v>1.2458043110949688</v>
      </c>
      <c r="J1705" s="23">
        <f>IFERROR(VLOOKUP(B1705,SRBase!$B$3:$I$614,8,FALSE),"")</f>
        <v>5.7715379511082414</v>
      </c>
      <c r="K1705" s="23">
        <f>IFERROR(VLOOKUP(B1705,'theSkyNet POGS'!$B$3:$I$1158,8,FALSE),"")</f>
        <v>6.9797735170700044</v>
      </c>
      <c r="L1705" s="23">
        <f>IFERROR(VLOOKUP(B1705,'TN-Grid'!$B$3:$I$908,8,FALSE),"")</f>
        <v>9.7941434092264856</v>
      </c>
      <c r="M1705" s="23">
        <f>IFERROR(VLOOKUP(B1705,'Yoyo@home'!$B$3:$I$955,8,FALSE),"")</f>
        <v>8.4748728500114439</v>
      </c>
      <c r="N1705" s="22"/>
      <c r="O1705" s="4">
        <f t="shared" si="29"/>
        <v>11</v>
      </c>
    </row>
    <row r="1706" spans="2:15" x14ac:dyDescent="0.35">
      <c r="B1706" s="12" t="s">
        <v>751</v>
      </c>
      <c r="C1706" s="23">
        <f>IFERROR(VLOOKUP(B1706,'Asteroids@home'!$B$3:$I$1399,8,FALSE),"")</f>
        <v>3.6106206680918942</v>
      </c>
      <c r="D1706" s="23">
        <f>IFERROR(VLOOKUP(B1706,'Citizen Science Grid'!$B$3:$I$1120,8,FALSE),"")</f>
        <v>5.6643445319771715</v>
      </c>
      <c r="E1706" s="27">
        <f>IFERROR(VLOOKUP(B1706,'Enigma@home'!$B$3:$I$1120,8,FALSE),"")</f>
        <v>0.4253969928058135</v>
      </c>
      <c r="F1706" s="23">
        <f>IFERROR(VLOOKUP(B1706,'LHC@home'!$B$3:$I$1280,8,FALSE),"")</f>
        <v>9.4573972143757157</v>
      </c>
      <c r="G1706" s="23">
        <f>IFERROR(VLOOKUP(B1706,'NFS@Home'!$B$3:$I$1280,8,FALSE),"")</f>
        <v>4.1791785233662191</v>
      </c>
      <c r="H1706" s="23">
        <f>IFERROR(VLOOKUP(B1706,Numberfields!$B$3:$I$1011,8,FALSE),"")</f>
        <v>3.3009782680776536</v>
      </c>
      <c r="I1706" s="23" t="str">
        <f>IFERROR(VLOOKUP(B1706,Primegrid!$B$3:$I$955,8,FALSE),"")</f>
        <v/>
      </c>
      <c r="J1706" s="23" t="str">
        <f>IFERROR(VLOOKUP(B1706,SRBase!$B$3:$I$614,8,FALSE),"")</f>
        <v/>
      </c>
      <c r="K1706" s="23">
        <f>IFERROR(VLOOKUP(B1706,'theSkyNet POGS'!$B$3:$I$1158,8,FALSE),"")</f>
        <v>3.6029253842794073</v>
      </c>
      <c r="L1706" s="23">
        <f>IFERROR(VLOOKUP(B1706,'TN-Grid'!$B$3:$I$908,8,FALSE),"")</f>
        <v>23.430561928264606</v>
      </c>
      <c r="M1706" s="23">
        <f>IFERROR(VLOOKUP(B1706,'Yoyo@home'!$B$3:$I$955,8,FALSE),"")</f>
        <v>7.5390234246644008</v>
      </c>
      <c r="N1706" s="22"/>
      <c r="O1706" s="4">
        <f t="shared" si="29"/>
        <v>9</v>
      </c>
    </row>
    <row r="1707" spans="2:15" x14ac:dyDescent="0.35">
      <c r="B1707" s="12" t="s">
        <v>724</v>
      </c>
      <c r="C1707" s="23">
        <f>IFERROR(VLOOKUP(B1707,'Asteroids@home'!$B$3:$I$1399,8,FALSE),"")</f>
        <v>6.0668940362811208</v>
      </c>
      <c r="D1707" s="23">
        <f>IFERROR(VLOOKUP(B1707,'Citizen Science Grid'!$B$3:$I$1120,8,FALSE),"")</f>
        <v>8.5092579741655143</v>
      </c>
      <c r="E1707" s="27">
        <f>IFERROR(VLOOKUP(B1707,'Enigma@home'!$B$3:$I$1120,8,FALSE),"")</f>
        <v>0.86849117372920515</v>
      </c>
      <c r="F1707" s="23">
        <f>IFERROR(VLOOKUP(B1707,'LHC@home'!$B$3:$I$1280,8,FALSE),"")</f>
        <v>7.5459523089935958</v>
      </c>
      <c r="G1707" s="23">
        <f>IFERROR(VLOOKUP(B1707,'NFS@Home'!$B$3:$I$1280,8,FALSE),"")</f>
        <v>5.5143967329013597</v>
      </c>
      <c r="H1707" s="23">
        <f>IFERROR(VLOOKUP(B1707,Numberfields!$B$3:$I$1011,8,FALSE),"")</f>
        <v>3.9842547843994804</v>
      </c>
      <c r="I1707" s="23">
        <f>IFERROR(VLOOKUP(B1707,Primegrid!$B$3:$I$955,8,FALSE),"")</f>
        <v>1.3368832914217472</v>
      </c>
      <c r="J1707" s="23" t="str">
        <f>IFERROR(VLOOKUP(B1707,SRBase!$B$3:$I$614,8,FALSE),"")</f>
        <v/>
      </c>
      <c r="K1707" s="23" t="str">
        <f>IFERROR(VLOOKUP(B1707,'theSkyNet POGS'!$B$3:$I$1158,8,FALSE),"")</f>
        <v/>
      </c>
      <c r="L1707" s="23">
        <f>IFERROR(VLOOKUP(B1707,'TN-Grid'!$B$3:$I$908,8,FALSE),"")</f>
        <v>28.282177315226232</v>
      </c>
      <c r="M1707" s="23">
        <f>IFERROR(VLOOKUP(B1707,'Yoyo@home'!$B$3:$I$955,8,FALSE),"")</f>
        <v>9.3471577440158065</v>
      </c>
      <c r="N1707" s="22"/>
      <c r="O1707" s="4">
        <f t="shared" si="29"/>
        <v>9</v>
      </c>
    </row>
    <row r="1708" spans="2:15" x14ac:dyDescent="0.35">
      <c r="B1708" s="12" t="s">
        <v>604</v>
      </c>
      <c r="C1708" s="23">
        <f>IFERROR(VLOOKUP(B1708,'Asteroids@home'!$B$3:$I$1399,8,FALSE),"")</f>
        <v>10.144117962370528</v>
      </c>
      <c r="D1708" s="23">
        <f>IFERROR(VLOOKUP(B1708,'Citizen Science Grid'!$B$3:$I$1120,8,FALSE),"")</f>
        <v>10.883031910301852</v>
      </c>
      <c r="E1708" s="27" t="str">
        <f>IFERROR(VLOOKUP(B1708,'Enigma@home'!$B$3:$I$1120,8,FALSE),"")</f>
        <v/>
      </c>
      <c r="F1708" s="23">
        <f>IFERROR(VLOOKUP(B1708,'LHC@home'!$B$3:$I$1280,8,FALSE),"")</f>
        <v>11.241716759710435</v>
      </c>
      <c r="G1708" s="23">
        <f>IFERROR(VLOOKUP(B1708,'NFS@Home'!$B$3:$I$1280,8,FALSE),"")</f>
        <v>8.6580910771129531</v>
      </c>
      <c r="H1708" s="23" t="str">
        <f>IFERROR(VLOOKUP(B1708,Numberfields!$B$3:$I$1011,8,FALSE),"")</f>
        <v/>
      </c>
      <c r="I1708" s="23" t="str">
        <f>IFERROR(VLOOKUP(B1708,Primegrid!$B$3:$I$955,8,FALSE),"")</f>
        <v/>
      </c>
      <c r="J1708" s="23" t="str">
        <f>IFERROR(VLOOKUP(B1708,SRBase!$B$3:$I$614,8,FALSE),"")</f>
        <v/>
      </c>
      <c r="K1708" s="23" t="str">
        <f>IFERROR(VLOOKUP(B1708,'theSkyNet POGS'!$B$3:$I$1158,8,FALSE),"")</f>
        <v/>
      </c>
      <c r="L1708" s="23">
        <f>IFERROR(VLOOKUP(B1708,'TN-Grid'!$B$3:$I$908,8,FALSE),"")</f>
        <v>41.105299858582484</v>
      </c>
      <c r="M1708" s="23">
        <f>IFERROR(VLOOKUP(B1708,'Yoyo@home'!$B$3:$I$955,8,FALSE),"")</f>
        <v>13.777011906247751</v>
      </c>
      <c r="N1708" s="22"/>
      <c r="O1708" s="4">
        <f t="shared" si="29"/>
        <v>6</v>
      </c>
    </row>
    <row r="1709" spans="2:15" x14ac:dyDescent="0.35">
      <c r="B1709" s="12" t="s">
        <v>858</v>
      </c>
      <c r="C1709" s="23" t="str">
        <f>IFERROR(VLOOKUP(B1709,'Asteroids@home'!$B$3:$I$1399,8,FALSE),"")</f>
        <v/>
      </c>
      <c r="D1709" s="23" t="str">
        <f>IFERROR(VLOOKUP(B1709,'Citizen Science Grid'!$B$3:$I$1120,8,FALSE),"")</f>
        <v/>
      </c>
      <c r="E1709" s="27" t="str">
        <f>IFERROR(VLOOKUP(B1709,'Enigma@home'!$B$3:$I$1120,8,FALSE),"")</f>
        <v/>
      </c>
      <c r="F1709" s="23" t="str">
        <f>IFERROR(VLOOKUP(B1709,'LHC@home'!$B$3:$I$1280,8,FALSE),"")</f>
        <v/>
      </c>
      <c r="G1709" s="23" t="str">
        <f>IFERROR(VLOOKUP(B1709,'NFS@Home'!$B$3:$I$1280,8,FALSE),"")</f>
        <v/>
      </c>
      <c r="H1709" s="23" t="str">
        <f>IFERROR(VLOOKUP(B1709,Numberfields!$B$3:$I$1011,8,FALSE),"")</f>
        <v/>
      </c>
      <c r="I1709" s="23" t="str">
        <f>IFERROR(VLOOKUP(B1709,Primegrid!$B$3:$I$955,8,FALSE),"")</f>
        <v/>
      </c>
      <c r="J1709" s="23" t="str">
        <f>IFERROR(VLOOKUP(B1709,SRBase!$B$3:$I$614,8,FALSE),"")</f>
        <v/>
      </c>
      <c r="K1709" s="23" t="str">
        <f>IFERROR(VLOOKUP(B1709,'theSkyNet POGS'!$B$3:$I$1158,8,FALSE),"")</f>
        <v/>
      </c>
      <c r="L1709" s="23">
        <f>IFERROR(VLOOKUP(B1709,'TN-Grid'!$B$3:$I$908,8,FALSE),"")</f>
        <v>40.51703493541811</v>
      </c>
      <c r="M1709" s="23" t="str">
        <f>IFERROR(VLOOKUP(B1709,'Yoyo@home'!$B$3:$I$955,8,FALSE),"")</f>
        <v/>
      </c>
      <c r="N1709" s="22"/>
      <c r="O1709" s="4">
        <f t="shared" si="29"/>
        <v>1</v>
      </c>
    </row>
    <row r="1710" spans="2:15" x14ac:dyDescent="0.35">
      <c r="B1710" s="12" t="s">
        <v>778</v>
      </c>
      <c r="C1710" s="23">
        <f>IFERROR(VLOOKUP(B1710,'Asteroids@home'!$B$3:$I$1399,8,FALSE),"")</f>
        <v>2.4419682839009318</v>
      </c>
      <c r="D1710" s="23">
        <f>IFERROR(VLOOKUP(B1710,'Citizen Science Grid'!$B$3:$I$1120,8,FALSE),"")</f>
        <v>1.3509119050511336</v>
      </c>
      <c r="E1710" s="27" t="str">
        <f>IFERROR(VLOOKUP(B1710,'Enigma@home'!$B$3:$I$1120,8,FALSE),"")</f>
        <v/>
      </c>
      <c r="F1710" s="23">
        <f>IFERROR(VLOOKUP(B1710,'LHC@home'!$B$3:$I$1280,8,FALSE),"")</f>
        <v>4.7937613114910764</v>
      </c>
      <c r="G1710" s="23" t="str">
        <f>IFERROR(VLOOKUP(B1710,'NFS@Home'!$B$3:$I$1280,8,FALSE),"")</f>
        <v/>
      </c>
      <c r="H1710" s="23">
        <f>IFERROR(VLOOKUP(B1710,Numberfields!$B$3:$I$1011,8,FALSE),"")</f>
        <v>2.2191467144748516</v>
      </c>
      <c r="I1710" s="23" t="str">
        <f>IFERROR(VLOOKUP(B1710,Primegrid!$B$3:$I$955,8,FALSE),"")</f>
        <v/>
      </c>
      <c r="J1710" s="23" t="str">
        <f>IFERROR(VLOOKUP(B1710,SRBase!$B$3:$I$614,8,FALSE),"")</f>
        <v/>
      </c>
      <c r="K1710" s="23" t="str">
        <f>IFERROR(VLOOKUP(B1710,'theSkyNet POGS'!$B$3:$I$1158,8,FALSE),"")</f>
        <v/>
      </c>
      <c r="L1710" s="23">
        <f>IFERROR(VLOOKUP(B1710,'TN-Grid'!$B$3:$I$908,8,FALSE),"")</f>
        <v>14.408941288625272</v>
      </c>
      <c r="M1710" s="23">
        <f>IFERROR(VLOOKUP(B1710,'Yoyo@home'!$B$3:$I$955,8,FALSE),"")</f>
        <v>5.2502925323578991</v>
      </c>
      <c r="N1710" s="22"/>
      <c r="O1710" s="4">
        <f t="shared" si="29"/>
        <v>6</v>
      </c>
    </row>
    <row r="1711" spans="2:15" x14ac:dyDescent="0.35">
      <c r="B1711" s="12" t="s">
        <v>605</v>
      </c>
      <c r="C1711" s="23" t="str">
        <f>IFERROR(VLOOKUP(B1711,'Asteroids@home'!$B$3:$I$1399,8,FALSE),"")</f>
        <v/>
      </c>
      <c r="D1711" s="23">
        <f>IFERROR(VLOOKUP(B1711,'Citizen Science Grid'!$B$3:$I$1120,8,FALSE),"")</f>
        <v>6.7603233151925322</v>
      </c>
      <c r="E1711" s="27" t="str">
        <f>IFERROR(VLOOKUP(B1711,'Enigma@home'!$B$3:$I$1120,8,FALSE),"")</f>
        <v/>
      </c>
      <c r="F1711" s="23">
        <f>IFERROR(VLOOKUP(B1711,'LHC@home'!$B$3:$I$1280,8,FALSE),"")</f>
        <v>8.5128510368371622</v>
      </c>
      <c r="G1711" s="23">
        <f>IFERROR(VLOOKUP(B1711,'NFS@Home'!$B$3:$I$1280,8,FALSE),"")</f>
        <v>4.9578362711583477</v>
      </c>
      <c r="H1711" s="23">
        <f>IFERROR(VLOOKUP(B1711,Numberfields!$B$3:$I$1011,8,FALSE),"")</f>
        <v>4.2190634522206629</v>
      </c>
      <c r="I1711" s="23">
        <f>IFERROR(VLOOKUP(B1711,Primegrid!$B$3:$I$955,8,FALSE),"")</f>
        <v>0.81065329524435092</v>
      </c>
      <c r="J1711" s="23" t="str">
        <f>IFERROR(VLOOKUP(B1711,SRBase!$B$3:$I$614,8,FALSE),"")</f>
        <v/>
      </c>
      <c r="K1711" s="23">
        <f>IFERROR(VLOOKUP(B1711,'theSkyNet POGS'!$B$3:$I$1158,8,FALSE),"")</f>
        <v>6.1331206184066449</v>
      </c>
      <c r="L1711" s="23">
        <f>IFERROR(VLOOKUP(B1711,'TN-Grid'!$B$3:$I$908,8,FALSE),"")</f>
        <v>26.073054830223938</v>
      </c>
      <c r="M1711" s="23">
        <f>IFERROR(VLOOKUP(B1711,'Yoyo@home'!$B$3:$I$955,8,FALSE),"")</f>
        <v>10.570734358712919</v>
      </c>
      <c r="N1711" s="22"/>
      <c r="O1711" s="4">
        <f t="shared" si="29"/>
        <v>8</v>
      </c>
    </row>
    <row r="1712" spans="2:15" x14ac:dyDescent="0.35">
      <c r="B1712" s="12" t="s">
        <v>1498</v>
      </c>
      <c r="C1712" s="23">
        <f>IFERROR(VLOOKUP(B1712,'Asteroids@home'!$B$3:$I$1399,8,FALSE),"")</f>
        <v>1.9265318595372209</v>
      </c>
      <c r="D1712" s="23">
        <f>IFERROR(VLOOKUP(B1712,'Citizen Science Grid'!$B$3:$I$1120,8,FALSE),"")</f>
        <v>3.7115915517860913</v>
      </c>
      <c r="E1712" s="27" t="str">
        <f>IFERROR(VLOOKUP(B1712,'Enigma@home'!$B$3:$I$1120,8,FALSE),"")</f>
        <v/>
      </c>
      <c r="F1712" s="23">
        <f>IFERROR(VLOOKUP(B1712,'LHC@home'!$B$3:$I$1280,8,FALSE),"")</f>
        <v>6.1597588235260456</v>
      </c>
      <c r="G1712" s="23" t="str">
        <f>IFERROR(VLOOKUP(B1712,'NFS@Home'!$B$3:$I$1280,8,FALSE),"")</f>
        <v/>
      </c>
      <c r="H1712" s="23" t="str">
        <f>IFERROR(VLOOKUP(B1712,Numberfields!$B$3:$I$1011,8,FALSE),"")</f>
        <v/>
      </c>
      <c r="I1712" s="23">
        <f>IFERROR(VLOOKUP(B1712,Primegrid!$B$3:$I$955,8,FALSE),"")</f>
        <v>1.1787486928402244</v>
      </c>
      <c r="J1712" s="23" t="str">
        <f>IFERROR(VLOOKUP(B1712,SRBase!$B$3:$I$614,8,FALSE),"")</f>
        <v/>
      </c>
      <c r="K1712" s="23" t="str">
        <f>IFERROR(VLOOKUP(B1712,'theSkyNet POGS'!$B$3:$I$1158,8,FALSE),"")</f>
        <v/>
      </c>
      <c r="L1712" s="23" t="str">
        <f>IFERROR(VLOOKUP(B1712,'TN-Grid'!$B$3:$I$908,8,FALSE),"")</f>
        <v/>
      </c>
      <c r="M1712" s="23" t="str">
        <f>IFERROR(VLOOKUP(B1712,'Yoyo@home'!$B$3:$I$955,8,FALSE),"")</f>
        <v/>
      </c>
      <c r="N1712" s="22"/>
      <c r="O1712" s="4">
        <f t="shared" si="29"/>
        <v>4</v>
      </c>
    </row>
    <row r="1713" spans="2:15" x14ac:dyDescent="0.35">
      <c r="B1713" s="12" t="s">
        <v>856</v>
      </c>
      <c r="C1713" s="23" t="str">
        <f>IFERROR(VLOOKUP(B1713,'Asteroids@home'!$B$3:$I$1399,8,FALSE),"")</f>
        <v/>
      </c>
      <c r="D1713" s="23">
        <f>IFERROR(VLOOKUP(B1713,'Citizen Science Grid'!$B$3:$I$1120,8,FALSE),"")</f>
        <v>5.5782673156526155</v>
      </c>
      <c r="E1713" s="27" t="str">
        <f>IFERROR(VLOOKUP(B1713,'Enigma@home'!$B$3:$I$1120,8,FALSE),"")</f>
        <v/>
      </c>
      <c r="F1713" s="23" t="str">
        <f>IFERROR(VLOOKUP(B1713,'LHC@home'!$B$3:$I$1280,8,FALSE),"")</f>
        <v/>
      </c>
      <c r="G1713" s="23">
        <f>IFERROR(VLOOKUP(B1713,'NFS@Home'!$B$3:$I$1280,8,FALSE),"")</f>
        <v>4.3676725216157033</v>
      </c>
      <c r="H1713" s="23">
        <f>IFERROR(VLOOKUP(B1713,Numberfields!$B$3:$I$1011,8,FALSE),"")</f>
        <v>3.7497240551635675</v>
      </c>
      <c r="I1713" s="23">
        <f>IFERROR(VLOOKUP(B1713,Primegrid!$B$3:$I$955,8,FALSE),"")</f>
        <v>0.61951907960862929</v>
      </c>
      <c r="J1713" s="23" t="str">
        <f>IFERROR(VLOOKUP(B1713,SRBase!$B$3:$I$614,8,FALSE),"")</f>
        <v/>
      </c>
      <c r="K1713" s="23" t="str">
        <f>IFERROR(VLOOKUP(B1713,'theSkyNet POGS'!$B$3:$I$1158,8,FALSE),"")</f>
        <v/>
      </c>
      <c r="L1713" s="23">
        <f>IFERROR(VLOOKUP(B1713,'TN-Grid'!$B$3:$I$908,8,FALSE),"")</f>
        <v>20.678751142525339</v>
      </c>
      <c r="M1713" s="23">
        <f>IFERROR(VLOOKUP(B1713,'Yoyo@home'!$B$3:$I$955,8,FALSE),"")</f>
        <v>7.4207639979424362</v>
      </c>
      <c r="N1713" s="22"/>
      <c r="O1713" s="4">
        <f t="shared" si="29"/>
        <v>6</v>
      </c>
    </row>
    <row r="1714" spans="2:15" x14ac:dyDescent="0.35">
      <c r="B1714" s="12" t="s">
        <v>777</v>
      </c>
      <c r="C1714" s="23" t="str">
        <f>IFERROR(VLOOKUP(B1714,'Asteroids@home'!$B$3:$I$1399,8,FALSE),"")</f>
        <v/>
      </c>
      <c r="D1714" s="23" t="str">
        <f>IFERROR(VLOOKUP(B1714,'Citizen Science Grid'!$B$3:$I$1120,8,FALSE),"")</f>
        <v/>
      </c>
      <c r="E1714" s="27" t="str">
        <f>IFERROR(VLOOKUP(B1714,'Enigma@home'!$B$3:$I$1120,8,FALSE),"")</f>
        <v/>
      </c>
      <c r="F1714" s="23">
        <f>IFERROR(VLOOKUP(B1714,'LHC@home'!$B$3:$I$1280,8,FALSE),"")</f>
        <v>7.8167357370585728</v>
      </c>
      <c r="G1714" s="23" t="str">
        <f>IFERROR(VLOOKUP(B1714,'NFS@Home'!$B$3:$I$1280,8,FALSE),"")</f>
        <v/>
      </c>
      <c r="H1714" s="23">
        <f>IFERROR(VLOOKUP(B1714,Numberfields!$B$3:$I$1011,8,FALSE),"")</f>
        <v>3.6082950575137906</v>
      </c>
      <c r="I1714" s="23">
        <f>IFERROR(VLOOKUP(B1714,Primegrid!$B$3:$I$955,8,FALSE),"")</f>
        <v>0.79771436296415255</v>
      </c>
      <c r="J1714" s="23" t="str">
        <f>IFERROR(VLOOKUP(B1714,SRBase!$B$3:$I$614,8,FALSE),"")</f>
        <v/>
      </c>
      <c r="K1714" s="23" t="str">
        <f>IFERROR(VLOOKUP(B1714,'theSkyNet POGS'!$B$3:$I$1158,8,FALSE),"")</f>
        <v/>
      </c>
      <c r="L1714" s="23">
        <f>IFERROR(VLOOKUP(B1714,'TN-Grid'!$B$3:$I$908,8,FALSE),"")</f>
        <v>28.986325976629939</v>
      </c>
      <c r="M1714" s="23" t="str">
        <f>IFERROR(VLOOKUP(B1714,'Yoyo@home'!$B$3:$I$955,8,FALSE),"")</f>
        <v/>
      </c>
      <c r="N1714" s="22"/>
      <c r="O1714" s="4">
        <f t="shared" si="29"/>
        <v>4</v>
      </c>
    </row>
    <row r="1715" spans="2:15" x14ac:dyDescent="0.35">
      <c r="B1715" s="12" t="s">
        <v>779</v>
      </c>
      <c r="C1715" s="23" t="str">
        <f>IFERROR(VLOOKUP(B1715,'Asteroids@home'!$B$3:$I$1399,8,FALSE),"")</f>
        <v/>
      </c>
      <c r="D1715" s="23">
        <f>IFERROR(VLOOKUP(B1715,'Citizen Science Grid'!$B$3:$I$1120,8,FALSE),"")</f>
        <v>7.4168115050118129</v>
      </c>
      <c r="E1715" s="27" t="str">
        <f>IFERROR(VLOOKUP(B1715,'Enigma@home'!$B$3:$I$1120,8,FALSE),"")</f>
        <v/>
      </c>
      <c r="F1715" s="23">
        <f>IFERROR(VLOOKUP(B1715,'LHC@home'!$B$3:$I$1280,8,FALSE),"")</f>
        <v>5.7084837198612934</v>
      </c>
      <c r="G1715" s="23">
        <f>IFERROR(VLOOKUP(B1715,'NFS@Home'!$B$3:$I$1280,8,FALSE),"")</f>
        <v>3.2224087237709145</v>
      </c>
      <c r="H1715" s="23">
        <f>IFERROR(VLOOKUP(B1715,Numberfields!$B$3:$I$1011,8,FALSE),"")</f>
        <v>4.7121232121286205</v>
      </c>
      <c r="I1715" s="23">
        <f>IFERROR(VLOOKUP(B1715,Primegrid!$B$3:$I$955,8,FALSE),"")</f>
        <v>0.87195998892534987</v>
      </c>
      <c r="J1715" s="23" t="str">
        <f>IFERROR(VLOOKUP(B1715,SRBase!$B$3:$I$614,8,FALSE),"")</f>
        <v/>
      </c>
      <c r="K1715" s="23" t="str">
        <f>IFERROR(VLOOKUP(B1715,'theSkyNet POGS'!$B$3:$I$1158,8,FALSE),"")</f>
        <v/>
      </c>
      <c r="L1715" s="23">
        <f>IFERROR(VLOOKUP(B1715,'TN-Grid'!$B$3:$I$908,8,FALSE),"")</f>
        <v>34.173179605513191</v>
      </c>
      <c r="M1715" s="23">
        <f>IFERROR(VLOOKUP(B1715,'Yoyo@home'!$B$3:$I$955,8,FALSE),"")</f>
        <v>8.6931031922056103</v>
      </c>
      <c r="N1715" s="22"/>
      <c r="O1715" s="4">
        <f t="shared" si="29"/>
        <v>7</v>
      </c>
    </row>
    <row r="1716" spans="2:15" x14ac:dyDescent="0.35">
      <c r="B1716" s="12" t="s">
        <v>606</v>
      </c>
      <c r="C1716" s="23">
        <f>IFERROR(VLOOKUP(B1716,'Asteroids@home'!$B$3:$I$1399,8,FALSE),"")</f>
        <v>3.8161398018483319</v>
      </c>
      <c r="D1716" s="23">
        <f>IFERROR(VLOOKUP(B1716,'Citizen Science Grid'!$B$3:$I$1120,8,FALSE),"")</f>
        <v>4.8160841091143238</v>
      </c>
      <c r="E1716" s="27">
        <f>IFERROR(VLOOKUP(B1716,'Enigma@home'!$B$3:$I$1120,8,FALSE),"")</f>
        <v>0.5605829074313905</v>
      </c>
      <c r="F1716" s="23">
        <f>IFERROR(VLOOKUP(B1716,'LHC@home'!$B$3:$I$1280,8,FALSE),"")</f>
        <v>5.3772060376319422</v>
      </c>
      <c r="G1716" s="23">
        <f>IFERROR(VLOOKUP(B1716,'NFS@Home'!$B$3:$I$1280,8,FALSE),"")</f>
        <v>3.7768350315734902</v>
      </c>
      <c r="H1716" s="23">
        <f>IFERROR(VLOOKUP(B1716,Numberfields!$B$3:$I$1011,8,FALSE),"")</f>
        <v>2.8233710891853669</v>
      </c>
      <c r="I1716" s="23">
        <f>IFERROR(VLOOKUP(B1716,Primegrid!$B$3:$I$955,8,FALSE),"")</f>
        <v>0.71962622198535953</v>
      </c>
      <c r="J1716" s="23">
        <f>IFERROR(VLOOKUP(B1716,SRBase!$B$3:$I$614,8,FALSE),"")</f>
        <v>5.9781808281501281</v>
      </c>
      <c r="K1716" s="23">
        <f>IFERROR(VLOOKUP(B1716,'theSkyNet POGS'!$B$3:$I$1158,8,FALSE),"")</f>
        <v>4.307007033554962</v>
      </c>
      <c r="L1716" s="23">
        <f>IFERROR(VLOOKUP(B1716,'TN-Grid'!$B$3:$I$908,8,FALSE),"")</f>
        <v>13.943218050259238</v>
      </c>
      <c r="M1716" s="23">
        <f>IFERROR(VLOOKUP(B1716,'Yoyo@home'!$B$3:$I$955,8,FALSE),"")</f>
        <v>5.2797710100042234</v>
      </c>
      <c r="N1716" s="22"/>
      <c r="O1716" s="4">
        <f t="shared" si="29"/>
        <v>11</v>
      </c>
    </row>
    <row r="1717" spans="2:15" x14ac:dyDescent="0.35">
      <c r="B1717" s="12" t="s">
        <v>801</v>
      </c>
      <c r="C1717" s="23">
        <f>IFERROR(VLOOKUP(B1717,'Asteroids@home'!$B$3:$I$1399,8,FALSE),"")</f>
        <v>2.3363883333293574</v>
      </c>
      <c r="D1717" s="23">
        <f>IFERROR(VLOOKUP(B1717,'Citizen Science Grid'!$B$3:$I$1120,8,FALSE),"")</f>
        <v>5.2732967100707597</v>
      </c>
      <c r="E1717" s="27" t="str">
        <f>IFERROR(VLOOKUP(B1717,'Enigma@home'!$B$3:$I$1120,8,FALSE),"")</f>
        <v/>
      </c>
      <c r="F1717" s="23">
        <f>IFERROR(VLOOKUP(B1717,'LHC@home'!$B$3:$I$1280,8,FALSE),"")</f>
        <v>8.030832609549055</v>
      </c>
      <c r="G1717" s="23">
        <f>IFERROR(VLOOKUP(B1717,'NFS@Home'!$B$3:$I$1280,8,FALSE),"")</f>
        <v>3.879183123798648</v>
      </c>
      <c r="H1717" s="23">
        <f>IFERROR(VLOOKUP(B1717,Numberfields!$B$3:$I$1011,8,FALSE),"")</f>
        <v>3.6851758608324832</v>
      </c>
      <c r="I1717" s="23">
        <f>IFERROR(VLOOKUP(B1717,Primegrid!$B$3:$I$955,8,FALSE),"")</f>
        <v>0.9235173131024571</v>
      </c>
      <c r="J1717" s="23" t="str">
        <f>IFERROR(VLOOKUP(B1717,SRBase!$B$3:$I$614,8,FALSE),"")</f>
        <v/>
      </c>
      <c r="K1717" s="23">
        <f>IFERROR(VLOOKUP(B1717,'theSkyNet POGS'!$B$3:$I$1158,8,FALSE),"")</f>
        <v>10.259066831288903</v>
      </c>
      <c r="L1717" s="23">
        <f>IFERROR(VLOOKUP(B1717,'TN-Grid'!$B$3:$I$908,8,FALSE),"")</f>
        <v>27.817933609277834</v>
      </c>
      <c r="M1717" s="23">
        <f>IFERROR(VLOOKUP(B1717,'Yoyo@home'!$B$3:$I$955,8,FALSE),"")</f>
        <v>8.2666224152309624</v>
      </c>
      <c r="N1717" s="22"/>
      <c r="O1717" s="4">
        <f t="shared" si="29"/>
        <v>9</v>
      </c>
    </row>
    <row r="1718" spans="2:15" x14ac:dyDescent="0.35">
      <c r="B1718" s="12" t="s">
        <v>1499</v>
      </c>
      <c r="C1718" s="23">
        <f>IFERROR(VLOOKUP(B1718,'Asteroids@home'!$B$3:$I$1399,8,FALSE),"")</f>
        <v>7.3062154006824374</v>
      </c>
      <c r="D1718" s="23">
        <f>IFERROR(VLOOKUP(B1718,'Citizen Science Grid'!$B$3:$I$1120,8,FALSE),"")</f>
        <v>9.068668347770199</v>
      </c>
      <c r="E1718" s="27" t="str">
        <f>IFERROR(VLOOKUP(B1718,'Enigma@home'!$B$3:$I$1120,8,FALSE),"")</f>
        <v/>
      </c>
      <c r="F1718" s="23">
        <f>IFERROR(VLOOKUP(B1718,'LHC@home'!$B$3:$I$1280,8,FALSE),"")</f>
        <v>7.5970217867137588</v>
      </c>
      <c r="G1718" s="23">
        <f>IFERROR(VLOOKUP(B1718,'NFS@Home'!$B$3:$I$1280,8,FALSE),"")</f>
        <v>5.0807095706074925</v>
      </c>
      <c r="H1718" s="23" t="str">
        <f>IFERROR(VLOOKUP(B1718,Numberfields!$B$3:$I$1011,8,FALSE),"")</f>
        <v/>
      </c>
      <c r="I1718" s="23">
        <f>IFERROR(VLOOKUP(B1718,Primegrid!$B$3:$I$955,8,FALSE),"")</f>
        <v>1.2384746252000276</v>
      </c>
      <c r="J1718" s="23">
        <f>IFERROR(VLOOKUP(B1718,SRBase!$B$3:$I$614,8,FALSE),"")</f>
        <v>11.524849114523022</v>
      </c>
      <c r="K1718" s="23">
        <f>IFERROR(VLOOKUP(B1718,'theSkyNet POGS'!$B$3:$I$1158,8,FALSE),"")</f>
        <v>5.6642325082719465</v>
      </c>
      <c r="L1718" s="23" t="str">
        <f>IFERROR(VLOOKUP(B1718,'TN-Grid'!$B$3:$I$908,8,FALSE),"")</f>
        <v/>
      </c>
      <c r="M1718" s="23">
        <f>IFERROR(VLOOKUP(B1718,'Yoyo@home'!$B$3:$I$955,8,FALSE),"")</f>
        <v>7.4011821354355138</v>
      </c>
      <c r="N1718" s="22"/>
      <c r="O1718" s="4">
        <f t="shared" si="29"/>
        <v>8</v>
      </c>
    </row>
    <row r="1719" spans="2:15" x14ac:dyDescent="0.35">
      <c r="B1719" s="12" t="s">
        <v>607</v>
      </c>
      <c r="C1719" s="23">
        <f>IFERROR(VLOOKUP(B1719,'Asteroids@home'!$B$3:$I$1399,8,FALSE),"")</f>
        <v>6.9425892244867811</v>
      </c>
      <c r="D1719" s="23">
        <f>IFERROR(VLOOKUP(B1719,'Citizen Science Grid'!$B$3:$I$1120,8,FALSE),"")</f>
        <v>8.5694661579369953</v>
      </c>
      <c r="E1719" s="27">
        <f>IFERROR(VLOOKUP(B1719,'Enigma@home'!$B$3:$I$1120,8,FALSE),"")</f>
        <v>0.18331133160617272</v>
      </c>
      <c r="F1719" s="23">
        <f>IFERROR(VLOOKUP(B1719,'LHC@home'!$B$3:$I$1280,8,FALSE),"")</f>
        <v>4.5969616018696415</v>
      </c>
      <c r="G1719" s="23">
        <f>IFERROR(VLOOKUP(B1719,'NFS@Home'!$B$3:$I$1280,8,FALSE),"")</f>
        <v>2.6304009924839891</v>
      </c>
      <c r="H1719" s="23">
        <f>IFERROR(VLOOKUP(B1719,Numberfields!$B$3:$I$1011,8,FALSE),"")</f>
        <v>1.2956982918856401</v>
      </c>
      <c r="I1719" s="23">
        <f>IFERROR(VLOOKUP(B1719,Primegrid!$B$3:$I$955,8,FALSE),"")</f>
        <v>0.86971257393963264</v>
      </c>
      <c r="J1719" s="23">
        <f>IFERROR(VLOOKUP(B1719,SRBase!$B$3:$I$614,8,FALSE),"")</f>
        <v>7.4110670160189667</v>
      </c>
      <c r="K1719" s="23">
        <f>IFERROR(VLOOKUP(B1719,'theSkyNet POGS'!$B$3:$I$1158,8,FALSE),"")</f>
        <v>3.8126854730079471</v>
      </c>
      <c r="L1719" s="23">
        <f>IFERROR(VLOOKUP(B1719,'TN-Grid'!$B$3:$I$908,8,FALSE),"")</f>
        <v>19.428281577570111</v>
      </c>
      <c r="M1719" s="23">
        <f>IFERROR(VLOOKUP(B1719,'Yoyo@home'!$B$3:$I$955,8,FALSE),"")</f>
        <v>2.8405496655065958</v>
      </c>
      <c r="N1719" s="22"/>
      <c r="O1719" s="4">
        <f t="shared" si="29"/>
        <v>11</v>
      </c>
    </row>
    <row r="1720" spans="2:15" x14ac:dyDescent="0.35">
      <c r="B1720" s="12" t="s">
        <v>608</v>
      </c>
      <c r="C1720" s="23" t="str">
        <f>IFERROR(VLOOKUP(B1720,'Asteroids@home'!$B$3:$I$1399,8,FALSE),"")</f>
        <v/>
      </c>
      <c r="D1720" s="23">
        <f>IFERROR(VLOOKUP(B1720,'Citizen Science Grid'!$B$3:$I$1120,8,FALSE),"")</f>
        <v>6.4782760432611441</v>
      </c>
      <c r="E1720" s="27">
        <f>IFERROR(VLOOKUP(B1720,'Enigma@home'!$B$3:$I$1120,8,FALSE),"")</f>
        <v>0.52794344401177196</v>
      </c>
      <c r="F1720" s="23">
        <f>IFERROR(VLOOKUP(B1720,'LHC@home'!$B$3:$I$1280,8,FALSE),"")</f>
        <v>3.5392893110069514</v>
      </c>
      <c r="G1720" s="23">
        <f>IFERROR(VLOOKUP(B1720,'NFS@Home'!$B$3:$I$1280,8,FALSE),"")</f>
        <v>4.5199219811330753</v>
      </c>
      <c r="H1720" s="23">
        <f>IFERROR(VLOOKUP(B1720,Numberfields!$B$3:$I$1011,8,FALSE),"")</f>
        <v>5.1108524992397468</v>
      </c>
      <c r="I1720" s="23">
        <f>IFERROR(VLOOKUP(B1720,Primegrid!$B$3:$I$955,8,FALSE),"")</f>
        <v>1.4531582991590637</v>
      </c>
      <c r="J1720" s="23">
        <f>IFERROR(VLOOKUP(B1720,SRBase!$B$3:$I$614,8,FALSE),"")</f>
        <v>11.360389380047808</v>
      </c>
      <c r="K1720" s="23">
        <f>IFERROR(VLOOKUP(B1720,'theSkyNet POGS'!$B$3:$I$1158,8,FALSE),"")</f>
        <v>8.0706290845425368</v>
      </c>
      <c r="L1720" s="23">
        <f>IFERROR(VLOOKUP(B1720,'TN-Grid'!$B$3:$I$908,8,FALSE),"")</f>
        <v>27.279544589563042</v>
      </c>
      <c r="M1720" s="23">
        <f>IFERROR(VLOOKUP(B1720,'Yoyo@home'!$B$3:$I$955,8,FALSE),"")</f>
        <v>4.1201419539892008</v>
      </c>
      <c r="N1720" s="22"/>
      <c r="O1720" s="4">
        <f t="shared" ref="O1720:O1783" si="30">COUNT(C1720:M1720)</f>
        <v>10</v>
      </c>
    </row>
    <row r="1721" spans="2:15" x14ac:dyDescent="0.35">
      <c r="B1721" s="12" t="s">
        <v>1999</v>
      </c>
      <c r="C1721" s="23" t="str">
        <f>IFERROR(VLOOKUP(B1721,'Asteroids@home'!$B$3:$I$1399,8,FALSE),"")</f>
        <v/>
      </c>
      <c r="D1721" s="23" t="str">
        <f>IFERROR(VLOOKUP(B1721,'Citizen Science Grid'!$B$3:$I$1120,8,FALSE),"")</f>
        <v/>
      </c>
      <c r="E1721" s="27">
        <f>IFERROR(VLOOKUP(B1721,'Enigma@home'!$B$3:$I$1120,8,FALSE),"")</f>
        <v>0.61830734949276633</v>
      </c>
      <c r="F1721" s="23" t="str">
        <f>IFERROR(VLOOKUP(B1721,'LHC@home'!$B$3:$I$1280,8,FALSE),"")</f>
        <v/>
      </c>
      <c r="G1721" s="23" t="str">
        <f>IFERROR(VLOOKUP(B1721,'NFS@Home'!$B$3:$I$1280,8,FALSE),"")</f>
        <v/>
      </c>
      <c r="H1721" s="23" t="str">
        <f>IFERROR(VLOOKUP(B1721,Numberfields!$B$3:$I$1011,8,FALSE),"")</f>
        <v/>
      </c>
      <c r="I1721" s="23" t="str">
        <f>IFERROR(VLOOKUP(B1721,Primegrid!$B$3:$I$955,8,FALSE),"")</f>
        <v/>
      </c>
      <c r="J1721" s="23" t="str">
        <f>IFERROR(VLOOKUP(B1721,SRBase!$B$3:$I$614,8,FALSE),"")</f>
        <v/>
      </c>
      <c r="K1721" s="23" t="str">
        <f>IFERROR(VLOOKUP(B1721,'theSkyNet POGS'!$B$3:$I$1158,8,FALSE),"")</f>
        <v/>
      </c>
      <c r="L1721" s="23" t="str">
        <f>IFERROR(VLOOKUP(B1721,'TN-Grid'!$B$3:$I$908,8,FALSE),"")</f>
        <v/>
      </c>
      <c r="M1721" s="23" t="str">
        <f>IFERROR(VLOOKUP(B1721,'Yoyo@home'!$B$3:$I$955,8,FALSE),"")</f>
        <v/>
      </c>
      <c r="N1721" s="22"/>
      <c r="O1721" s="4">
        <f t="shared" si="30"/>
        <v>1</v>
      </c>
    </row>
    <row r="1722" spans="2:15" x14ac:dyDescent="0.35">
      <c r="B1722" s="12" t="s">
        <v>1500</v>
      </c>
      <c r="C1722" s="23">
        <f>IFERROR(VLOOKUP(B1722,'Asteroids@home'!$B$3:$I$1399,8,FALSE),"")</f>
        <v>1.0481926446920242</v>
      </c>
      <c r="D1722" s="23">
        <f>IFERROR(VLOOKUP(B1722,'Citizen Science Grid'!$B$3:$I$1120,8,FALSE),"")</f>
        <v>1.9183532912176522</v>
      </c>
      <c r="E1722" s="27" t="str">
        <f>IFERROR(VLOOKUP(B1722,'Enigma@home'!$B$3:$I$1120,8,FALSE),"")</f>
        <v/>
      </c>
      <c r="F1722" s="23">
        <f>IFERROR(VLOOKUP(B1722,'LHC@home'!$B$3:$I$1280,8,FALSE),"")</f>
        <v>2.0852744925333795</v>
      </c>
      <c r="G1722" s="23">
        <f>IFERROR(VLOOKUP(B1722,'NFS@Home'!$B$3:$I$1280,8,FALSE),"")</f>
        <v>3.5322535142518059</v>
      </c>
      <c r="H1722" s="23">
        <f>IFERROR(VLOOKUP(B1722,Numberfields!$B$3:$I$1011,8,FALSE),"")</f>
        <v>4.0693661457654882</v>
      </c>
      <c r="I1722" s="23" t="str">
        <f>IFERROR(VLOOKUP(B1722,Primegrid!$B$3:$I$955,8,FALSE),"")</f>
        <v/>
      </c>
      <c r="J1722" s="23" t="str">
        <f>IFERROR(VLOOKUP(B1722,SRBase!$B$3:$I$614,8,FALSE),"")</f>
        <v/>
      </c>
      <c r="K1722" s="23">
        <f>IFERROR(VLOOKUP(B1722,'theSkyNet POGS'!$B$3:$I$1158,8,FALSE),"")</f>
        <v>3.4852210882783607</v>
      </c>
      <c r="L1722" s="23" t="str">
        <f>IFERROR(VLOOKUP(B1722,'TN-Grid'!$B$3:$I$908,8,FALSE),"")</f>
        <v/>
      </c>
      <c r="M1722" s="23" t="str">
        <f>IFERROR(VLOOKUP(B1722,'Yoyo@home'!$B$3:$I$955,8,FALSE),"")</f>
        <v/>
      </c>
      <c r="N1722" s="22"/>
      <c r="O1722" s="4">
        <f t="shared" si="30"/>
        <v>6</v>
      </c>
    </row>
    <row r="1723" spans="2:15" x14ac:dyDescent="0.35">
      <c r="B1723" s="12" t="s">
        <v>1804</v>
      </c>
      <c r="C1723" s="23" t="str">
        <f>IFERROR(VLOOKUP(B1723,'Asteroids@home'!$B$3:$I$1399,8,FALSE),"")</f>
        <v/>
      </c>
      <c r="D1723" s="23" t="str">
        <f>IFERROR(VLOOKUP(B1723,'Citizen Science Grid'!$B$3:$I$1120,8,FALSE),"")</f>
        <v/>
      </c>
      <c r="E1723" s="27" t="str">
        <f>IFERROR(VLOOKUP(B1723,'Enigma@home'!$B$3:$I$1120,8,FALSE),"")</f>
        <v/>
      </c>
      <c r="F1723" s="23" t="str">
        <f>IFERROR(VLOOKUP(B1723,'LHC@home'!$B$3:$I$1280,8,FALSE),"")</f>
        <v/>
      </c>
      <c r="G1723" s="23" t="str">
        <f>IFERROR(VLOOKUP(B1723,'NFS@Home'!$B$3:$I$1280,8,FALSE),"")</f>
        <v/>
      </c>
      <c r="H1723" s="23" t="str">
        <f>IFERROR(VLOOKUP(B1723,Numberfields!$B$3:$I$1011,8,FALSE),"")</f>
        <v/>
      </c>
      <c r="I1723" s="23" t="str">
        <f>IFERROR(VLOOKUP(B1723,Primegrid!$B$3:$I$955,8,FALSE),"")</f>
        <v/>
      </c>
      <c r="J1723" s="23" t="str">
        <f>IFERROR(VLOOKUP(B1723,SRBase!$B$3:$I$614,8,FALSE),"")</f>
        <v/>
      </c>
      <c r="K1723" s="23">
        <f>IFERROR(VLOOKUP(B1723,'theSkyNet POGS'!$B$3:$I$1158,8,FALSE),"")</f>
        <v>5.1013941526791715</v>
      </c>
      <c r="L1723" s="23" t="str">
        <f>IFERROR(VLOOKUP(B1723,'TN-Grid'!$B$3:$I$908,8,FALSE),"")</f>
        <v/>
      </c>
      <c r="M1723" s="23" t="str">
        <f>IFERROR(VLOOKUP(B1723,'Yoyo@home'!$B$3:$I$955,8,FALSE),"")</f>
        <v/>
      </c>
      <c r="N1723" s="22"/>
      <c r="O1723" s="4">
        <f t="shared" si="30"/>
        <v>1</v>
      </c>
    </row>
    <row r="1724" spans="2:15" x14ac:dyDescent="0.35">
      <c r="B1724" s="12" t="s">
        <v>721</v>
      </c>
      <c r="C1724" s="23">
        <f>IFERROR(VLOOKUP(B1724,'Asteroids@home'!$B$3:$I$1399,8,FALSE),"")</f>
        <v>2.8401319603274175</v>
      </c>
      <c r="D1724" s="23">
        <f>IFERROR(VLOOKUP(B1724,'Citizen Science Grid'!$B$3:$I$1120,8,FALSE),"")</f>
        <v>5.9714831673557356</v>
      </c>
      <c r="E1724" s="27">
        <f>IFERROR(VLOOKUP(B1724,'Enigma@home'!$B$3:$I$1120,8,FALSE),"")</f>
        <v>0.40088663198038732</v>
      </c>
      <c r="F1724" s="23">
        <f>IFERROR(VLOOKUP(B1724,'LHC@home'!$B$3:$I$1280,8,FALSE),"")</f>
        <v>5.2215485546019709</v>
      </c>
      <c r="G1724" s="23">
        <f>IFERROR(VLOOKUP(B1724,'NFS@Home'!$B$3:$I$1280,8,FALSE),"")</f>
        <v>3.2245229917979916</v>
      </c>
      <c r="H1724" s="23" t="str">
        <f>IFERROR(VLOOKUP(B1724,Numberfields!$B$3:$I$1011,8,FALSE),"")</f>
        <v/>
      </c>
      <c r="I1724" s="23">
        <f>IFERROR(VLOOKUP(B1724,Primegrid!$B$3:$I$955,8,FALSE),"")</f>
        <v>1.0098065450175457</v>
      </c>
      <c r="J1724" s="23" t="str">
        <f>IFERROR(VLOOKUP(B1724,SRBase!$B$3:$I$614,8,FALSE),"")</f>
        <v/>
      </c>
      <c r="K1724" s="23">
        <f>IFERROR(VLOOKUP(B1724,'theSkyNet POGS'!$B$3:$I$1158,8,FALSE),"")</f>
        <v>6.1593284814727411</v>
      </c>
      <c r="L1724" s="23">
        <f>IFERROR(VLOOKUP(B1724,'TN-Grid'!$B$3:$I$908,8,FALSE),"")</f>
        <v>15.149168430520243</v>
      </c>
      <c r="M1724" s="23">
        <f>IFERROR(VLOOKUP(B1724,'Yoyo@home'!$B$3:$I$955,8,FALSE),"")</f>
        <v>5.4490038795089584</v>
      </c>
      <c r="N1724" s="22"/>
      <c r="O1724" s="4">
        <f t="shared" si="30"/>
        <v>9</v>
      </c>
    </row>
    <row r="1725" spans="2:15" x14ac:dyDescent="0.35">
      <c r="B1725" s="12" t="s">
        <v>609</v>
      </c>
      <c r="C1725" s="23">
        <f>IFERROR(VLOOKUP(B1725,'Asteroids@home'!$B$3:$I$1399,8,FALSE),"")</f>
        <v>7.4287884145543606</v>
      </c>
      <c r="D1725" s="23">
        <f>IFERROR(VLOOKUP(B1725,'Citizen Science Grid'!$B$3:$I$1120,8,FALSE),"")</f>
        <v>8.9663324444301402</v>
      </c>
      <c r="E1725" s="27" t="str">
        <f>IFERROR(VLOOKUP(B1725,'Enigma@home'!$B$3:$I$1120,8,FALSE),"")</f>
        <v/>
      </c>
      <c r="F1725" s="23">
        <f>IFERROR(VLOOKUP(B1725,'LHC@home'!$B$3:$I$1280,8,FALSE),"")</f>
        <v>7.0976325434756529</v>
      </c>
      <c r="G1725" s="23">
        <f>IFERROR(VLOOKUP(B1725,'NFS@Home'!$B$3:$I$1280,8,FALSE),"")</f>
        <v>4.3705218637691052</v>
      </c>
      <c r="H1725" s="23">
        <f>IFERROR(VLOOKUP(B1725,Numberfields!$B$3:$I$1011,8,FALSE),"")</f>
        <v>3.290029765689062</v>
      </c>
      <c r="I1725" s="23">
        <f>IFERROR(VLOOKUP(B1725,Primegrid!$B$3:$I$955,8,FALSE),"")</f>
        <v>0.93501898806333961</v>
      </c>
      <c r="J1725" s="23" t="str">
        <f>IFERROR(VLOOKUP(B1725,SRBase!$B$3:$I$614,8,FALSE),"")</f>
        <v/>
      </c>
      <c r="K1725" s="23">
        <f>IFERROR(VLOOKUP(B1725,'theSkyNet POGS'!$B$3:$I$1158,8,FALSE),"")</f>
        <v>7.0129593534561341</v>
      </c>
      <c r="L1725" s="23">
        <f>IFERROR(VLOOKUP(B1725,'TN-Grid'!$B$3:$I$908,8,FALSE),"")</f>
        <v>19.269887158272692</v>
      </c>
      <c r="M1725" s="23">
        <f>IFERROR(VLOOKUP(B1725,'Yoyo@home'!$B$3:$I$955,8,FALSE),"")</f>
        <v>10.68754481934366</v>
      </c>
      <c r="N1725" s="22"/>
      <c r="O1725" s="4">
        <f t="shared" si="30"/>
        <v>9</v>
      </c>
    </row>
    <row r="1726" spans="2:15" x14ac:dyDescent="0.35">
      <c r="B1726" s="12" t="s">
        <v>610</v>
      </c>
      <c r="C1726" s="23">
        <f>IFERROR(VLOOKUP(B1726,'Asteroids@home'!$B$3:$I$1399,8,FALSE),"")</f>
        <v>9.9034960177131843</v>
      </c>
      <c r="D1726" s="23">
        <f>IFERROR(VLOOKUP(B1726,'Citizen Science Grid'!$B$3:$I$1120,8,FALSE),"")</f>
        <v>4.0396061709275495</v>
      </c>
      <c r="E1726" s="27">
        <f>IFERROR(VLOOKUP(B1726,'Enigma@home'!$B$3:$I$1120,8,FALSE),"")</f>
        <v>0.76610258028376177</v>
      </c>
      <c r="F1726" s="23">
        <f>IFERROR(VLOOKUP(B1726,'LHC@home'!$B$3:$I$1280,8,FALSE),"")</f>
        <v>7.5453918638922373</v>
      </c>
      <c r="G1726" s="23" t="str">
        <f>IFERROR(VLOOKUP(B1726,'NFS@Home'!$B$3:$I$1280,8,FALSE),"")</f>
        <v/>
      </c>
      <c r="H1726" s="23">
        <f>IFERROR(VLOOKUP(B1726,Numberfields!$B$3:$I$1011,8,FALSE),"")</f>
        <v>1.0640259608634395</v>
      </c>
      <c r="I1726" s="23">
        <f>IFERROR(VLOOKUP(B1726,Primegrid!$B$3:$I$955,8,FALSE),"")</f>
        <v>2.0838973853508542</v>
      </c>
      <c r="J1726" s="23">
        <f>IFERROR(VLOOKUP(B1726,SRBase!$B$3:$I$614,8,FALSE),"")</f>
        <v>20.819917652736585</v>
      </c>
      <c r="K1726" s="23" t="str">
        <f>IFERROR(VLOOKUP(B1726,'theSkyNet POGS'!$B$3:$I$1158,8,FALSE),"")</f>
        <v/>
      </c>
      <c r="L1726" s="23">
        <f>IFERROR(VLOOKUP(B1726,'TN-Grid'!$B$3:$I$908,8,FALSE),"")</f>
        <v>43.19697411078532</v>
      </c>
      <c r="M1726" s="23">
        <f>IFERROR(VLOOKUP(B1726,'Yoyo@home'!$B$3:$I$955,8,FALSE),"")</f>
        <v>10.776157910024189</v>
      </c>
      <c r="N1726" s="22"/>
      <c r="O1726" s="4">
        <f t="shared" si="30"/>
        <v>9</v>
      </c>
    </row>
    <row r="1727" spans="2:15" x14ac:dyDescent="0.35">
      <c r="B1727" s="12" t="s">
        <v>611</v>
      </c>
      <c r="C1727" s="23" t="str">
        <f>IFERROR(VLOOKUP(B1727,'Asteroids@home'!$B$3:$I$1399,8,FALSE),"")</f>
        <v/>
      </c>
      <c r="D1727" s="23">
        <f>IFERROR(VLOOKUP(B1727,'Citizen Science Grid'!$B$3:$I$1120,8,FALSE),"")</f>
        <v>11.131505961984782</v>
      </c>
      <c r="E1727" s="27">
        <f>IFERROR(VLOOKUP(B1727,'Enigma@home'!$B$3:$I$1120,8,FALSE),"")</f>
        <v>1.1259731111771636</v>
      </c>
      <c r="F1727" s="23">
        <f>IFERROR(VLOOKUP(B1727,'LHC@home'!$B$3:$I$1280,8,FALSE),"")</f>
        <v>17.036283036262638</v>
      </c>
      <c r="G1727" s="23">
        <f>IFERROR(VLOOKUP(B1727,'NFS@Home'!$B$3:$I$1280,8,FALSE),"")</f>
        <v>6.0291630203360391</v>
      </c>
      <c r="H1727" s="23" t="str">
        <f>IFERROR(VLOOKUP(B1727,Numberfields!$B$3:$I$1011,8,FALSE),"")</f>
        <v/>
      </c>
      <c r="I1727" s="23">
        <f>IFERROR(VLOOKUP(B1727,Primegrid!$B$3:$I$955,8,FALSE),"")</f>
        <v>1.3083530469706603</v>
      </c>
      <c r="J1727" s="23">
        <f>IFERROR(VLOOKUP(B1727,SRBase!$B$3:$I$614,8,FALSE),"")</f>
        <v>28.499276586320278</v>
      </c>
      <c r="K1727" s="23">
        <f>IFERROR(VLOOKUP(B1727,'theSkyNet POGS'!$B$3:$I$1158,8,FALSE),"")</f>
        <v>9.0644992537301086</v>
      </c>
      <c r="L1727" s="23">
        <f>IFERROR(VLOOKUP(B1727,'TN-Grid'!$B$3:$I$908,8,FALSE),"")</f>
        <v>44.748230097475322</v>
      </c>
      <c r="M1727" s="23">
        <f>IFERROR(VLOOKUP(B1727,'Yoyo@home'!$B$3:$I$955,8,FALSE),"")</f>
        <v>12.347623583387245</v>
      </c>
      <c r="N1727" s="22"/>
      <c r="O1727" s="4">
        <f t="shared" si="30"/>
        <v>9</v>
      </c>
    </row>
    <row r="1728" spans="2:15" x14ac:dyDescent="0.35">
      <c r="B1728" s="12" t="s">
        <v>612</v>
      </c>
      <c r="C1728" s="23">
        <f>IFERROR(VLOOKUP(B1728,'Asteroids@home'!$B$3:$I$1399,8,FALSE),"")</f>
        <v>16.134672968698425</v>
      </c>
      <c r="D1728" s="23" t="str">
        <f>IFERROR(VLOOKUP(B1728,'Citizen Science Grid'!$B$3:$I$1120,8,FALSE),"")</f>
        <v/>
      </c>
      <c r="E1728" s="27">
        <f>IFERROR(VLOOKUP(B1728,'Enigma@home'!$B$3:$I$1120,8,FALSE),"")</f>
        <v>0.97870035472296324</v>
      </c>
      <c r="F1728" s="23">
        <f>IFERROR(VLOOKUP(B1728,'LHC@home'!$B$3:$I$1280,8,FALSE),"")</f>
        <v>13.670376631268496</v>
      </c>
      <c r="G1728" s="23">
        <f>IFERROR(VLOOKUP(B1728,'NFS@Home'!$B$3:$I$1280,8,FALSE),"")</f>
        <v>9.8048278022334685</v>
      </c>
      <c r="H1728" s="23" t="str">
        <f>IFERROR(VLOOKUP(B1728,Numberfields!$B$3:$I$1011,8,FALSE),"")</f>
        <v/>
      </c>
      <c r="I1728" s="23" t="str">
        <f>IFERROR(VLOOKUP(B1728,Primegrid!$B$3:$I$955,8,FALSE),"")</f>
        <v/>
      </c>
      <c r="J1728" s="23">
        <f>IFERROR(VLOOKUP(B1728,SRBase!$B$3:$I$614,8,FALSE),"")</f>
        <v>23.445226143773603</v>
      </c>
      <c r="K1728" s="23">
        <f>IFERROR(VLOOKUP(B1728,'theSkyNet POGS'!$B$3:$I$1158,8,FALSE),"")</f>
        <v>16.557493832914112</v>
      </c>
      <c r="L1728" s="23">
        <f>IFERROR(VLOOKUP(B1728,'TN-Grid'!$B$3:$I$908,8,FALSE),"")</f>
        <v>58.53106559540214</v>
      </c>
      <c r="M1728" s="23">
        <f>IFERROR(VLOOKUP(B1728,'Yoyo@home'!$B$3:$I$955,8,FALSE),"")</f>
        <v>19.422074462949833</v>
      </c>
      <c r="N1728" s="22"/>
      <c r="O1728" s="4">
        <f t="shared" si="30"/>
        <v>8</v>
      </c>
    </row>
    <row r="1729" spans="2:15" x14ac:dyDescent="0.35">
      <c r="B1729" s="12" t="s">
        <v>613</v>
      </c>
      <c r="C1729" s="23">
        <f>IFERROR(VLOOKUP(B1729,'Asteroids@home'!$B$3:$I$1399,8,FALSE),"")</f>
        <v>5.8923823487783444</v>
      </c>
      <c r="D1729" s="23">
        <f>IFERROR(VLOOKUP(B1729,'Citizen Science Grid'!$B$3:$I$1120,8,FALSE),"")</f>
        <v>9.097897803280409</v>
      </c>
      <c r="E1729" s="27">
        <f>IFERROR(VLOOKUP(B1729,'Enigma@home'!$B$3:$I$1120,8,FALSE),"")</f>
        <v>0.64794430869387865</v>
      </c>
      <c r="F1729" s="23">
        <f>IFERROR(VLOOKUP(B1729,'LHC@home'!$B$3:$I$1280,8,FALSE),"")</f>
        <v>12.893178252199416</v>
      </c>
      <c r="G1729" s="23">
        <f>IFERROR(VLOOKUP(B1729,'NFS@Home'!$B$3:$I$1280,8,FALSE),"")</f>
        <v>5.4597904511765538</v>
      </c>
      <c r="H1729" s="23">
        <f>IFERROR(VLOOKUP(B1729,Numberfields!$B$3:$I$1011,8,FALSE),"")</f>
        <v>5.3561639934971277</v>
      </c>
      <c r="I1729" s="23">
        <f>IFERROR(VLOOKUP(B1729,Primegrid!$B$3:$I$955,8,FALSE),"")</f>
        <v>1.5631153463530449</v>
      </c>
      <c r="J1729" s="23">
        <f>IFERROR(VLOOKUP(B1729,SRBase!$B$3:$I$614,8,FALSE),"")</f>
        <v>8.507976014213158</v>
      </c>
      <c r="K1729" s="23">
        <f>IFERROR(VLOOKUP(B1729,'theSkyNet POGS'!$B$3:$I$1158,8,FALSE),"")</f>
        <v>3.3754109896933269</v>
      </c>
      <c r="L1729" s="23">
        <f>IFERROR(VLOOKUP(B1729,'TN-Grid'!$B$3:$I$908,8,FALSE),"")</f>
        <v>23.2773742877425</v>
      </c>
      <c r="M1729" s="23">
        <f>IFERROR(VLOOKUP(B1729,'Yoyo@home'!$B$3:$I$955,8,FALSE),"")</f>
        <v>10.781972829531211</v>
      </c>
      <c r="N1729" s="22"/>
      <c r="O1729" s="4">
        <f t="shared" si="30"/>
        <v>11</v>
      </c>
    </row>
    <row r="1730" spans="2:15" x14ac:dyDescent="0.35">
      <c r="B1730" s="12" t="s">
        <v>818</v>
      </c>
      <c r="C1730" s="23" t="str">
        <f>IFERROR(VLOOKUP(B1730,'Asteroids@home'!$B$3:$I$1399,8,FALSE),"")</f>
        <v/>
      </c>
      <c r="D1730" s="23">
        <f>IFERROR(VLOOKUP(B1730,'Citizen Science Grid'!$B$3:$I$1120,8,FALSE),"")</f>
        <v>16.549463388252818</v>
      </c>
      <c r="E1730" s="27" t="str">
        <f>IFERROR(VLOOKUP(B1730,'Enigma@home'!$B$3:$I$1120,8,FALSE),"")</f>
        <v/>
      </c>
      <c r="F1730" s="23">
        <f>IFERROR(VLOOKUP(B1730,'LHC@home'!$B$3:$I$1280,8,FALSE),"")</f>
        <v>10.567438023329444</v>
      </c>
      <c r="G1730" s="23">
        <f>IFERROR(VLOOKUP(B1730,'NFS@Home'!$B$3:$I$1280,8,FALSE),"")</f>
        <v>9.3429317139870083</v>
      </c>
      <c r="H1730" s="23">
        <f>IFERROR(VLOOKUP(B1730,Numberfields!$B$3:$I$1011,8,FALSE),"")</f>
        <v>6.7513332120504428</v>
      </c>
      <c r="I1730" s="23">
        <f>IFERROR(VLOOKUP(B1730,Primegrid!$B$3:$I$955,8,FALSE),"")</f>
        <v>2.4343121686283542</v>
      </c>
      <c r="J1730" s="23" t="str">
        <f>IFERROR(VLOOKUP(B1730,SRBase!$B$3:$I$614,8,FALSE),"")</f>
        <v/>
      </c>
      <c r="K1730" s="23">
        <f>IFERROR(VLOOKUP(B1730,'theSkyNet POGS'!$B$3:$I$1158,8,FALSE),"")</f>
        <v>8.3346162913795769</v>
      </c>
      <c r="L1730" s="23">
        <f>IFERROR(VLOOKUP(B1730,'TN-Grid'!$B$3:$I$908,8,FALSE),"")</f>
        <v>36.366641540134765</v>
      </c>
      <c r="M1730" s="23">
        <f>IFERROR(VLOOKUP(B1730,'Yoyo@home'!$B$3:$I$955,8,FALSE),"")</f>
        <v>14.701319367117677</v>
      </c>
      <c r="N1730" s="22"/>
      <c r="O1730" s="4">
        <f t="shared" si="30"/>
        <v>8</v>
      </c>
    </row>
    <row r="1731" spans="2:15" x14ac:dyDescent="0.35">
      <c r="B1731" s="12" t="s">
        <v>738</v>
      </c>
      <c r="C1731" s="23">
        <f>IFERROR(VLOOKUP(B1731,'Asteroids@home'!$B$3:$I$1399,8,FALSE),"")</f>
        <v>7.5583946599863623</v>
      </c>
      <c r="D1731" s="23">
        <f>IFERROR(VLOOKUP(B1731,'Citizen Science Grid'!$B$3:$I$1120,8,FALSE),"")</f>
        <v>6.7986320757762853</v>
      </c>
      <c r="E1731" s="27" t="str">
        <f>IFERROR(VLOOKUP(B1731,'Enigma@home'!$B$3:$I$1120,8,FALSE),"")</f>
        <v/>
      </c>
      <c r="F1731" s="23">
        <f>IFERROR(VLOOKUP(B1731,'LHC@home'!$B$3:$I$1280,8,FALSE),"")</f>
        <v>7.1452824593959656</v>
      </c>
      <c r="G1731" s="23">
        <f>IFERROR(VLOOKUP(B1731,'NFS@Home'!$B$3:$I$1280,8,FALSE),"")</f>
        <v>5.7745435761427064</v>
      </c>
      <c r="H1731" s="23" t="str">
        <f>IFERROR(VLOOKUP(B1731,Numberfields!$B$3:$I$1011,8,FALSE),"")</f>
        <v/>
      </c>
      <c r="I1731" s="23" t="str">
        <f>IFERROR(VLOOKUP(B1731,Primegrid!$B$3:$I$955,8,FALSE),"")</f>
        <v/>
      </c>
      <c r="J1731" s="23" t="str">
        <f>IFERROR(VLOOKUP(B1731,SRBase!$B$3:$I$614,8,FALSE),"")</f>
        <v/>
      </c>
      <c r="K1731" s="23">
        <f>IFERROR(VLOOKUP(B1731,'theSkyNet POGS'!$B$3:$I$1158,8,FALSE),"")</f>
        <v>6.2111582008098889</v>
      </c>
      <c r="L1731" s="23">
        <f>IFERROR(VLOOKUP(B1731,'TN-Grid'!$B$3:$I$908,8,FALSE),"")</f>
        <v>24.520266007650143</v>
      </c>
      <c r="M1731" s="23">
        <f>IFERROR(VLOOKUP(B1731,'Yoyo@home'!$B$3:$I$955,8,FALSE),"")</f>
        <v>3.8715306583346698</v>
      </c>
      <c r="N1731" s="22"/>
      <c r="O1731" s="4">
        <f t="shared" si="30"/>
        <v>7</v>
      </c>
    </row>
    <row r="1732" spans="2:15" x14ac:dyDescent="0.35">
      <c r="B1732" s="12" t="s">
        <v>832</v>
      </c>
      <c r="C1732" s="23" t="str">
        <f>IFERROR(VLOOKUP(B1732,'Asteroids@home'!$B$3:$I$1399,8,FALSE),"")</f>
        <v/>
      </c>
      <c r="D1732" s="23">
        <f>IFERROR(VLOOKUP(B1732,'Citizen Science Grid'!$B$3:$I$1120,8,FALSE),"")</f>
        <v>10.696755971018392</v>
      </c>
      <c r="E1732" s="27" t="str">
        <f>IFERROR(VLOOKUP(B1732,'Enigma@home'!$B$3:$I$1120,8,FALSE),"")</f>
        <v/>
      </c>
      <c r="F1732" s="23">
        <f>IFERROR(VLOOKUP(B1732,'LHC@home'!$B$3:$I$1280,8,FALSE),"")</f>
        <v>11.86457847135244</v>
      </c>
      <c r="G1732" s="23">
        <f>IFERROR(VLOOKUP(B1732,'NFS@Home'!$B$3:$I$1280,8,FALSE),"")</f>
        <v>7.3033228009006192</v>
      </c>
      <c r="H1732" s="23">
        <f>IFERROR(VLOOKUP(B1732,Numberfields!$B$3:$I$1011,8,FALSE),"")</f>
        <v>7.4523783197633335</v>
      </c>
      <c r="I1732" s="23">
        <f>IFERROR(VLOOKUP(B1732,Primegrid!$B$3:$I$955,8,FALSE),"")</f>
        <v>1.549046559397355</v>
      </c>
      <c r="J1732" s="23" t="str">
        <f>IFERROR(VLOOKUP(B1732,SRBase!$B$3:$I$614,8,FALSE),"")</f>
        <v/>
      </c>
      <c r="K1732" s="23" t="str">
        <f>IFERROR(VLOOKUP(B1732,'theSkyNet POGS'!$B$3:$I$1158,8,FALSE),"")</f>
        <v/>
      </c>
      <c r="L1732" s="23">
        <f>IFERROR(VLOOKUP(B1732,'TN-Grid'!$B$3:$I$908,8,FALSE),"")</f>
        <v>44.105420830363755</v>
      </c>
      <c r="M1732" s="23">
        <f>IFERROR(VLOOKUP(B1732,'Yoyo@home'!$B$3:$I$955,8,FALSE),"")</f>
        <v>13.845063913016888</v>
      </c>
      <c r="N1732" s="22"/>
      <c r="O1732" s="4">
        <f t="shared" si="30"/>
        <v>7</v>
      </c>
    </row>
    <row r="1733" spans="2:15" x14ac:dyDescent="0.35">
      <c r="B1733" s="12" t="s">
        <v>614</v>
      </c>
      <c r="C1733" s="23" t="str">
        <f>IFERROR(VLOOKUP(B1733,'Asteroids@home'!$B$3:$I$1399,8,FALSE),"")</f>
        <v/>
      </c>
      <c r="D1733" s="23">
        <f>IFERROR(VLOOKUP(B1733,'Citizen Science Grid'!$B$3:$I$1120,8,FALSE),"")</f>
        <v>4.9583221264922663</v>
      </c>
      <c r="E1733" s="27" t="str">
        <f>IFERROR(VLOOKUP(B1733,'Enigma@home'!$B$3:$I$1120,8,FALSE),"")</f>
        <v/>
      </c>
      <c r="F1733" s="23" t="str">
        <f>IFERROR(VLOOKUP(B1733,'LHC@home'!$B$3:$I$1280,8,FALSE),"")</f>
        <v/>
      </c>
      <c r="G1733" s="23">
        <f>IFERROR(VLOOKUP(B1733,'NFS@Home'!$B$3:$I$1280,8,FALSE),"")</f>
        <v>3.9105963679767375</v>
      </c>
      <c r="H1733" s="23">
        <f>IFERROR(VLOOKUP(B1733,Numberfields!$B$3:$I$1011,8,FALSE),"")</f>
        <v>1.5473849244269633</v>
      </c>
      <c r="I1733" s="23" t="str">
        <f>IFERROR(VLOOKUP(B1733,Primegrid!$B$3:$I$955,8,FALSE),"")</f>
        <v/>
      </c>
      <c r="J1733" s="23">
        <f>IFERROR(VLOOKUP(B1733,SRBase!$B$3:$I$614,8,FALSE),"")</f>
        <v>8.0594595842332843</v>
      </c>
      <c r="K1733" s="23" t="str">
        <f>IFERROR(VLOOKUP(B1733,'theSkyNet POGS'!$B$3:$I$1158,8,FALSE),"")</f>
        <v/>
      </c>
      <c r="L1733" s="23">
        <f>IFERROR(VLOOKUP(B1733,'TN-Grid'!$B$3:$I$908,8,FALSE),"")</f>
        <v>15.026304068373996</v>
      </c>
      <c r="M1733" s="23">
        <f>IFERROR(VLOOKUP(B1733,'Yoyo@home'!$B$3:$I$955,8,FALSE),"")</f>
        <v>6.2117433047367578</v>
      </c>
      <c r="N1733" s="22"/>
      <c r="O1733" s="4">
        <f t="shared" si="30"/>
        <v>6</v>
      </c>
    </row>
    <row r="1734" spans="2:15" x14ac:dyDescent="0.35">
      <c r="B1734" s="12" t="s">
        <v>1501</v>
      </c>
      <c r="C1734" s="23">
        <f>IFERROR(VLOOKUP(B1734,'Asteroids@home'!$B$3:$I$1399,8,FALSE),"")</f>
        <v>3.2679724243378847</v>
      </c>
      <c r="D1734" s="23">
        <f>IFERROR(VLOOKUP(B1734,'Citizen Science Grid'!$B$3:$I$1120,8,FALSE),"")</f>
        <v>4.692966117537984</v>
      </c>
      <c r="E1734" s="27">
        <f>IFERROR(VLOOKUP(B1734,'Enigma@home'!$B$3:$I$1120,8,FALSE),"")</f>
        <v>0.3239091210184038</v>
      </c>
      <c r="F1734" s="23">
        <f>IFERROR(VLOOKUP(B1734,'LHC@home'!$B$3:$I$1280,8,FALSE),"")</f>
        <v>6.0203023421455262</v>
      </c>
      <c r="G1734" s="23">
        <f>IFERROR(VLOOKUP(B1734,'NFS@Home'!$B$3:$I$1280,8,FALSE),"")</f>
        <v>2.6684788524672349</v>
      </c>
      <c r="H1734" s="23" t="str">
        <f>IFERROR(VLOOKUP(B1734,Numberfields!$B$3:$I$1011,8,FALSE),"")</f>
        <v/>
      </c>
      <c r="I1734" s="23">
        <f>IFERROR(VLOOKUP(B1734,Primegrid!$B$3:$I$955,8,FALSE),"")</f>
        <v>1.1829695708511467</v>
      </c>
      <c r="J1734" s="23" t="str">
        <f>IFERROR(VLOOKUP(B1734,SRBase!$B$3:$I$614,8,FALSE),"")</f>
        <v/>
      </c>
      <c r="K1734" s="23">
        <f>IFERROR(VLOOKUP(B1734,'theSkyNet POGS'!$B$3:$I$1158,8,FALSE),"")</f>
        <v>3.8243212210063491</v>
      </c>
      <c r="L1734" s="23" t="str">
        <f>IFERROR(VLOOKUP(B1734,'TN-Grid'!$B$3:$I$908,8,FALSE),"")</f>
        <v/>
      </c>
      <c r="M1734" s="23" t="str">
        <f>IFERROR(VLOOKUP(B1734,'Yoyo@home'!$B$3:$I$955,8,FALSE),"")</f>
        <v/>
      </c>
      <c r="N1734" s="22"/>
      <c r="O1734" s="4">
        <f t="shared" si="30"/>
        <v>7</v>
      </c>
    </row>
    <row r="1735" spans="2:15" x14ac:dyDescent="0.35">
      <c r="B1735" s="12" t="s">
        <v>1502</v>
      </c>
      <c r="C1735" s="23">
        <f>IFERROR(VLOOKUP(B1735,'Asteroids@home'!$B$3:$I$1399,8,FALSE),"")</f>
        <v>4.8107692339194505</v>
      </c>
      <c r="D1735" s="23">
        <f>IFERROR(VLOOKUP(B1735,'Citizen Science Grid'!$B$3:$I$1120,8,FALSE),"")</f>
        <v>6.4365020359294904</v>
      </c>
      <c r="E1735" s="27" t="str">
        <f>IFERROR(VLOOKUP(B1735,'Enigma@home'!$B$3:$I$1120,8,FALSE),"")</f>
        <v/>
      </c>
      <c r="F1735" s="23">
        <f>IFERROR(VLOOKUP(B1735,'LHC@home'!$B$3:$I$1280,8,FALSE),"")</f>
        <v>7.9370072300189731</v>
      </c>
      <c r="G1735" s="23">
        <f>IFERROR(VLOOKUP(B1735,'NFS@Home'!$B$3:$I$1280,8,FALSE),"")</f>
        <v>6.3196404307754594</v>
      </c>
      <c r="H1735" s="23" t="str">
        <f>IFERROR(VLOOKUP(B1735,Numberfields!$B$3:$I$1011,8,FALSE),"")</f>
        <v/>
      </c>
      <c r="I1735" s="23" t="str">
        <f>IFERROR(VLOOKUP(B1735,Primegrid!$B$3:$I$955,8,FALSE),"")</f>
        <v/>
      </c>
      <c r="J1735" s="23" t="str">
        <f>IFERROR(VLOOKUP(B1735,SRBase!$B$3:$I$614,8,FALSE),"")</f>
        <v/>
      </c>
      <c r="K1735" s="23">
        <f>IFERROR(VLOOKUP(B1735,'theSkyNet POGS'!$B$3:$I$1158,8,FALSE),"")</f>
        <v>4.8902854388072834</v>
      </c>
      <c r="L1735" s="23" t="str">
        <f>IFERROR(VLOOKUP(B1735,'TN-Grid'!$B$3:$I$908,8,FALSE),"")</f>
        <v/>
      </c>
      <c r="M1735" s="23" t="str">
        <f>IFERROR(VLOOKUP(B1735,'Yoyo@home'!$B$3:$I$955,8,FALSE),"")</f>
        <v/>
      </c>
      <c r="N1735" s="22"/>
      <c r="O1735" s="4">
        <f t="shared" si="30"/>
        <v>5</v>
      </c>
    </row>
    <row r="1736" spans="2:15" x14ac:dyDescent="0.35">
      <c r="B1736" s="12" t="s">
        <v>1805</v>
      </c>
      <c r="C1736" s="23" t="str">
        <f>IFERROR(VLOOKUP(B1736,'Asteroids@home'!$B$3:$I$1399,8,FALSE),"")</f>
        <v/>
      </c>
      <c r="D1736" s="23">
        <f>IFERROR(VLOOKUP(B1736,'Citizen Science Grid'!$B$3:$I$1120,8,FALSE),"")</f>
        <v>7.7613618864306044</v>
      </c>
      <c r="E1736" s="27">
        <f>IFERROR(VLOOKUP(B1736,'Enigma@home'!$B$3:$I$1120,8,FALSE),"")</f>
        <v>0.53129213276447862</v>
      </c>
      <c r="F1736" s="23" t="str">
        <f>IFERROR(VLOOKUP(B1736,'LHC@home'!$B$3:$I$1280,8,FALSE),"")</f>
        <v/>
      </c>
      <c r="G1736" s="23">
        <f>IFERROR(VLOOKUP(B1736,'NFS@Home'!$B$3:$I$1280,8,FALSE),"")</f>
        <v>4.4425946263606653</v>
      </c>
      <c r="H1736" s="23" t="str">
        <f>IFERROR(VLOOKUP(B1736,Numberfields!$B$3:$I$1011,8,FALSE),"")</f>
        <v/>
      </c>
      <c r="I1736" s="23">
        <f>IFERROR(VLOOKUP(B1736,Primegrid!$B$3:$I$955,8,FALSE),"")</f>
        <v>1.980968993771687</v>
      </c>
      <c r="J1736" s="23" t="str">
        <f>IFERROR(VLOOKUP(B1736,SRBase!$B$3:$I$614,8,FALSE),"")</f>
        <v/>
      </c>
      <c r="K1736" s="23">
        <f>IFERROR(VLOOKUP(B1736,'theSkyNet POGS'!$B$3:$I$1158,8,FALSE),"")</f>
        <v>11.384249270269933</v>
      </c>
      <c r="L1736" s="23" t="str">
        <f>IFERROR(VLOOKUP(B1736,'TN-Grid'!$B$3:$I$908,8,FALSE),"")</f>
        <v/>
      </c>
      <c r="M1736" s="23">
        <f>IFERROR(VLOOKUP(B1736,'Yoyo@home'!$B$3:$I$955,8,FALSE),"")</f>
        <v>8.8834636300006764</v>
      </c>
      <c r="N1736" s="22"/>
      <c r="O1736" s="4">
        <f t="shared" si="30"/>
        <v>6</v>
      </c>
    </row>
    <row r="1737" spans="2:15" x14ac:dyDescent="0.35">
      <c r="B1737" s="12" t="s">
        <v>1948</v>
      </c>
      <c r="C1737" s="23" t="str">
        <f>IFERROR(VLOOKUP(B1737,'Asteroids@home'!$B$3:$I$1399,8,FALSE),"")</f>
        <v/>
      </c>
      <c r="D1737" s="23" t="str">
        <f>IFERROR(VLOOKUP(B1737,'Citizen Science Grid'!$B$3:$I$1120,8,FALSE),"")</f>
        <v/>
      </c>
      <c r="E1737" s="27" t="str">
        <f>IFERROR(VLOOKUP(B1737,'Enigma@home'!$B$3:$I$1120,8,FALSE),"")</f>
        <v/>
      </c>
      <c r="F1737" s="23" t="str">
        <f>IFERROR(VLOOKUP(B1737,'LHC@home'!$B$3:$I$1280,8,FALSE),"")</f>
        <v/>
      </c>
      <c r="G1737" s="23" t="str">
        <f>IFERROR(VLOOKUP(B1737,'NFS@Home'!$B$3:$I$1280,8,FALSE),"")</f>
        <v/>
      </c>
      <c r="H1737" s="23" t="str">
        <f>IFERROR(VLOOKUP(B1737,Numberfields!$B$3:$I$1011,8,FALSE),"")</f>
        <v/>
      </c>
      <c r="I1737" s="23">
        <f>IFERROR(VLOOKUP(B1737,Primegrid!$B$3:$I$955,8,FALSE),"")</f>
        <v>1.4761773787545309</v>
      </c>
      <c r="J1737" s="23" t="str">
        <f>IFERROR(VLOOKUP(B1737,SRBase!$B$3:$I$614,8,FALSE),"")</f>
        <v/>
      </c>
      <c r="K1737" s="23" t="str">
        <f>IFERROR(VLOOKUP(B1737,'theSkyNet POGS'!$B$3:$I$1158,8,FALSE),"")</f>
        <v/>
      </c>
      <c r="L1737" s="23" t="str">
        <f>IFERROR(VLOOKUP(B1737,'TN-Grid'!$B$3:$I$908,8,FALSE),"")</f>
        <v/>
      </c>
      <c r="M1737" s="23" t="str">
        <f>IFERROR(VLOOKUP(B1737,'Yoyo@home'!$B$3:$I$955,8,FALSE),"")</f>
        <v/>
      </c>
      <c r="N1737" s="22"/>
      <c r="O1737" s="4">
        <f t="shared" si="30"/>
        <v>1</v>
      </c>
    </row>
    <row r="1738" spans="2:15" x14ac:dyDescent="0.35">
      <c r="B1738" s="12" t="s">
        <v>764</v>
      </c>
      <c r="C1738" s="23">
        <f>IFERROR(VLOOKUP(B1738,'Asteroids@home'!$B$3:$I$1399,8,FALSE),"")</f>
        <v>3.0796271032353033</v>
      </c>
      <c r="D1738" s="23">
        <f>IFERROR(VLOOKUP(B1738,'Citizen Science Grid'!$B$3:$I$1120,8,FALSE),"")</f>
        <v>7.2644220338601011</v>
      </c>
      <c r="E1738" s="27">
        <f>IFERROR(VLOOKUP(B1738,'Enigma@home'!$B$3:$I$1120,8,FALSE),"")</f>
        <v>0.40778693532343907</v>
      </c>
      <c r="F1738" s="23">
        <f>IFERROR(VLOOKUP(B1738,'LHC@home'!$B$3:$I$1280,8,FALSE),"")</f>
        <v>7.3057632171684119</v>
      </c>
      <c r="G1738" s="23">
        <f>IFERROR(VLOOKUP(B1738,'NFS@Home'!$B$3:$I$1280,8,FALSE),"")</f>
        <v>4.3297143016173809</v>
      </c>
      <c r="H1738" s="23">
        <f>IFERROR(VLOOKUP(B1738,Numberfields!$B$3:$I$1011,8,FALSE),"")</f>
        <v>2.813087119161167</v>
      </c>
      <c r="I1738" s="23" t="str">
        <f>IFERROR(VLOOKUP(B1738,Primegrid!$B$3:$I$955,8,FALSE),"")</f>
        <v/>
      </c>
      <c r="J1738" s="23" t="str">
        <f>IFERROR(VLOOKUP(B1738,SRBase!$B$3:$I$614,8,FALSE),"")</f>
        <v/>
      </c>
      <c r="K1738" s="23">
        <f>IFERROR(VLOOKUP(B1738,'theSkyNet POGS'!$B$3:$I$1158,8,FALSE),"")</f>
        <v>6.270140075688758</v>
      </c>
      <c r="L1738" s="23">
        <f>IFERROR(VLOOKUP(B1738,'TN-Grid'!$B$3:$I$908,8,FALSE),"")</f>
        <v>21.299958002041915</v>
      </c>
      <c r="M1738" s="23">
        <f>IFERROR(VLOOKUP(B1738,'Yoyo@home'!$B$3:$I$955,8,FALSE),"")</f>
        <v>8.2128813699901677</v>
      </c>
      <c r="N1738" s="22"/>
      <c r="O1738" s="4">
        <f t="shared" si="30"/>
        <v>9</v>
      </c>
    </row>
    <row r="1739" spans="2:15" x14ac:dyDescent="0.35">
      <c r="B1739" s="12" t="s">
        <v>747</v>
      </c>
      <c r="C1739" s="23" t="str">
        <f>IFERROR(VLOOKUP(B1739,'Asteroids@home'!$B$3:$I$1399,8,FALSE),"")</f>
        <v/>
      </c>
      <c r="D1739" s="23">
        <f>IFERROR(VLOOKUP(B1739,'Citizen Science Grid'!$B$3:$I$1120,8,FALSE),"")</f>
        <v>8.0933693691998716</v>
      </c>
      <c r="E1739" s="27" t="str">
        <f>IFERROR(VLOOKUP(B1739,'Enigma@home'!$B$3:$I$1120,8,FALSE),"")</f>
        <v/>
      </c>
      <c r="F1739" s="23">
        <f>IFERROR(VLOOKUP(B1739,'LHC@home'!$B$3:$I$1280,8,FALSE),"")</f>
        <v>7.5908330130863115</v>
      </c>
      <c r="G1739" s="23" t="str">
        <f>IFERROR(VLOOKUP(B1739,'NFS@Home'!$B$3:$I$1280,8,FALSE),"")</f>
        <v/>
      </c>
      <c r="H1739" s="23">
        <f>IFERROR(VLOOKUP(B1739,Numberfields!$B$3:$I$1011,8,FALSE),"")</f>
        <v>3.8653273674246624</v>
      </c>
      <c r="I1739" s="23" t="str">
        <f>IFERROR(VLOOKUP(B1739,Primegrid!$B$3:$I$955,8,FALSE),"")</f>
        <v/>
      </c>
      <c r="J1739" s="23" t="str">
        <f>IFERROR(VLOOKUP(B1739,SRBase!$B$3:$I$614,8,FALSE),"")</f>
        <v/>
      </c>
      <c r="K1739" s="23" t="str">
        <f>IFERROR(VLOOKUP(B1739,'theSkyNet POGS'!$B$3:$I$1158,8,FALSE),"")</f>
        <v/>
      </c>
      <c r="L1739" s="23">
        <f>IFERROR(VLOOKUP(B1739,'TN-Grid'!$B$3:$I$908,8,FALSE),"")</f>
        <v>18.329666420073771</v>
      </c>
      <c r="M1739" s="23">
        <f>IFERROR(VLOOKUP(B1739,'Yoyo@home'!$B$3:$I$955,8,FALSE),"")</f>
        <v>9.1421157172488758</v>
      </c>
      <c r="N1739" s="22"/>
      <c r="O1739" s="4">
        <f t="shared" si="30"/>
        <v>5</v>
      </c>
    </row>
    <row r="1740" spans="2:15" x14ac:dyDescent="0.35">
      <c r="B1740" s="12" t="s">
        <v>615</v>
      </c>
      <c r="C1740" s="23">
        <f>IFERROR(VLOOKUP(B1740,'Asteroids@home'!$B$3:$I$1399,8,FALSE),"")</f>
        <v>13.243035048646178</v>
      </c>
      <c r="D1740" s="23">
        <f>IFERROR(VLOOKUP(B1740,'Citizen Science Grid'!$B$3:$I$1120,8,FALSE),"")</f>
        <v>8.3726542884567774</v>
      </c>
      <c r="E1740" s="27" t="str">
        <f>IFERROR(VLOOKUP(B1740,'Enigma@home'!$B$3:$I$1120,8,FALSE),"")</f>
        <v/>
      </c>
      <c r="F1740" s="23">
        <f>IFERROR(VLOOKUP(B1740,'LHC@home'!$B$3:$I$1280,8,FALSE),"")</f>
        <v>8.7579876386529047</v>
      </c>
      <c r="G1740" s="23">
        <f>IFERROR(VLOOKUP(B1740,'NFS@Home'!$B$3:$I$1280,8,FALSE),"")</f>
        <v>4.4017646528973575</v>
      </c>
      <c r="H1740" s="23">
        <f>IFERROR(VLOOKUP(B1740,Numberfields!$B$3:$I$1011,8,FALSE),"")</f>
        <v>3.3884109970959844</v>
      </c>
      <c r="I1740" s="23">
        <f>IFERROR(VLOOKUP(B1740,Primegrid!$B$3:$I$955,8,FALSE),"")</f>
        <v>2.3651067550473943</v>
      </c>
      <c r="J1740" s="23">
        <f>IFERROR(VLOOKUP(B1740,SRBase!$B$3:$I$614,8,FALSE),"")</f>
        <v>10.006131136435</v>
      </c>
      <c r="K1740" s="23">
        <f>IFERROR(VLOOKUP(B1740,'theSkyNet POGS'!$B$3:$I$1158,8,FALSE),"")</f>
        <v>7.1596521156088011</v>
      </c>
      <c r="L1740" s="23">
        <f>IFERROR(VLOOKUP(B1740,'TN-Grid'!$B$3:$I$908,8,FALSE),"")</f>
        <v>30.434287548304702</v>
      </c>
      <c r="M1740" s="23">
        <f>IFERROR(VLOOKUP(B1740,'Yoyo@home'!$B$3:$I$955,8,FALSE),"")</f>
        <v>10.22160282897293</v>
      </c>
      <c r="N1740" s="22"/>
      <c r="O1740" s="4">
        <f t="shared" si="30"/>
        <v>10</v>
      </c>
    </row>
    <row r="1741" spans="2:15" x14ac:dyDescent="0.35">
      <c r="B1741" s="12" t="s">
        <v>823</v>
      </c>
      <c r="C1741" s="23">
        <f>IFERROR(VLOOKUP(B1741,'Asteroids@home'!$B$3:$I$1399,8,FALSE),"")</f>
        <v>10.75950485550643</v>
      </c>
      <c r="D1741" s="23">
        <f>IFERROR(VLOOKUP(B1741,'Citizen Science Grid'!$B$3:$I$1120,8,FALSE),"")</f>
        <v>11.859886499858455</v>
      </c>
      <c r="E1741" s="27">
        <f>IFERROR(VLOOKUP(B1741,'Enigma@home'!$B$3:$I$1120,8,FALSE),"")</f>
        <v>1.3456971053537019</v>
      </c>
      <c r="F1741" s="23">
        <f>IFERROR(VLOOKUP(B1741,'LHC@home'!$B$3:$I$1280,8,FALSE),"")</f>
        <v>15.557785722773538</v>
      </c>
      <c r="G1741" s="23">
        <f>IFERROR(VLOOKUP(B1741,'NFS@Home'!$B$3:$I$1280,8,FALSE),"")</f>
        <v>3.3793365195757885</v>
      </c>
      <c r="H1741" s="23" t="str">
        <f>IFERROR(VLOOKUP(B1741,Numberfields!$B$3:$I$1011,8,FALSE),"")</f>
        <v/>
      </c>
      <c r="I1741" s="23">
        <f>IFERROR(VLOOKUP(B1741,Primegrid!$B$3:$I$955,8,FALSE),"")</f>
        <v>1.5449051664941102</v>
      </c>
      <c r="J1741" s="23" t="str">
        <f>IFERROR(VLOOKUP(B1741,SRBase!$B$3:$I$614,8,FALSE),"")</f>
        <v/>
      </c>
      <c r="K1741" s="23" t="str">
        <f>IFERROR(VLOOKUP(B1741,'theSkyNet POGS'!$B$3:$I$1158,8,FALSE),"")</f>
        <v/>
      </c>
      <c r="L1741" s="23">
        <f>IFERROR(VLOOKUP(B1741,'TN-Grid'!$B$3:$I$908,8,FALSE),"")</f>
        <v>18.227426807231385</v>
      </c>
      <c r="M1741" s="23">
        <f>IFERROR(VLOOKUP(B1741,'Yoyo@home'!$B$3:$I$955,8,FALSE),"")</f>
        <v>14.724261610876949</v>
      </c>
      <c r="N1741" s="22"/>
      <c r="O1741" s="4">
        <f t="shared" si="30"/>
        <v>8</v>
      </c>
    </row>
    <row r="1742" spans="2:15" x14ac:dyDescent="0.35">
      <c r="B1742" s="12" t="s">
        <v>1503</v>
      </c>
      <c r="C1742" s="23">
        <f>IFERROR(VLOOKUP(B1742,'Asteroids@home'!$B$3:$I$1399,8,FALSE),"")</f>
        <v>5.642485661800789</v>
      </c>
      <c r="D1742" s="23" t="str">
        <f>IFERROR(VLOOKUP(B1742,'Citizen Science Grid'!$B$3:$I$1120,8,FALSE),"")</f>
        <v/>
      </c>
      <c r="E1742" s="27">
        <f>IFERROR(VLOOKUP(B1742,'Enigma@home'!$B$3:$I$1120,8,FALSE),"")</f>
        <v>0.52610786907015683</v>
      </c>
      <c r="F1742" s="23">
        <f>IFERROR(VLOOKUP(B1742,'LHC@home'!$B$3:$I$1280,8,FALSE),"")</f>
        <v>7.8998728892386296</v>
      </c>
      <c r="G1742" s="23">
        <f>IFERROR(VLOOKUP(B1742,'NFS@Home'!$B$3:$I$1280,8,FALSE),"")</f>
        <v>3.9363726732513387</v>
      </c>
      <c r="H1742" s="23">
        <f>IFERROR(VLOOKUP(B1742,Numberfields!$B$3:$I$1011,8,FALSE),"")</f>
        <v>4.6735877426468981</v>
      </c>
      <c r="I1742" s="23" t="str">
        <f>IFERROR(VLOOKUP(B1742,Primegrid!$B$3:$I$955,8,FALSE),"")</f>
        <v/>
      </c>
      <c r="J1742" s="23" t="str">
        <f>IFERROR(VLOOKUP(B1742,SRBase!$B$3:$I$614,8,FALSE),"")</f>
        <v/>
      </c>
      <c r="K1742" s="23">
        <f>IFERROR(VLOOKUP(B1742,'theSkyNet POGS'!$B$3:$I$1158,8,FALSE),"")</f>
        <v>5.0743630552064962</v>
      </c>
      <c r="L1742" s="23" t="str">
        <f>IFERROR(VLOOKUP(B1742,'TN-Grid'!$B$3:$I$908,8,FALSE),"")</f>
        <v/>
      </c>
      <c r="M1742" s="23" t="str">
        <f>IFERROR(VLOOKUP(B1742,'Yoyo@home'!$B$3:$I$955,8,FALSE),"")</f>
        <v/>
      </c>
      <c r="N1742" s="22"/>
      <c r="O1742" s="4">
        <f t="shared" si="30"/>
        <v>6</v>
      </c>
    </row>
    <row r="1743" spans="2:15" x14ac:dyDescent="0.35">
      <c r="B1743" s="12" t="s">
        <v>1711</v>
      </c>
      <c r="C1743" s="23" t="str">
        <f>IFERROR(VLOOKUP(B1743,'Asteroids@home'!$B$3:$I$1399,8,FALSE),"")</f>
        <v/>
      </c>
      <c r="D1743" s="23">
        <f>IFERROR(VLOOKUP(B1743,'Citizen Science Grid'!$B$3:$I$1120,8,FALSE),"")</f>
        <v>7.6466966726883969</v>
      </c>
      <c r="E1743" s="27">
        <f>IFERROR(VLOOKUP(B1743,'Enigma@home'!$B$3:$I$1120,8,FALSE),"")</f>
        <v>0.49038902529868411</v>
      </c>
      <c r="F1743" s="23">
        <f>IFERROR(VLOOKUP(B1743,'LHC@home'!$B$3:$I$1280,8,FALSE),"")</f>
        <v>8.9792834130938619</v>
      </c>
      <c r="G1743" s="23" t="str">
        <f>IFERROR(VLOOKUP(B1743,'NFS@Home'!$B$3:$I$1280,8,FALSE),"")</f>
        <v/>
      </c>
      <c r="H1743" s="23">
        <f>IFERROR(VLOOKUP(B1743,Numberfields!$B$3:$I$1011,8,FALSE),"")</f>
        <v>7.2399367890128765</v>
      </c>
      <c r="I1743" s="23" t="str">
        <f>IFERROR(VLOOKUP(B1743,Primegrid!$B$3:$I$955,8,FALSE),"")</f>
        <v/>
      </c>
      <c r="J1743" s="23" t="str">
        <f>IFERROR(VLOOKUP(B1743,SRBase!$B$3:$I$614,8,FALSE),"")</f>
        <v/>
      </c>
      <c r="K1743" s="23">
        <f>IFERROR(VLOOKUP(B1743,'theSkyNet POGS'!$B$3:$I$1158,8,FALSE),"")</f>
        <v>6.8669116129648984</v>
      </c>
      <c r="L1743" s="23" t="str">
        <f>IFERROR(VLOOKUP(B1743,'TN-Grid'!$B$3:$I$908,8,FALSE),"")</f>
        <v/>
      </c>
      <c r="M1743" s="23">
        <f>IFERROR(VLOOKUP(B1743,'Yoyo@home'!$B$3:$I$955,8,FALSE),"")</f>
        <v>11.072944544079538</v>
      </c>
      <c r="N1743" s="22"/>
      <c r="O1743" s="4">
        <f t="shared" si="30"/>
        <v>6</v>
      </c>
    </row>
    <row r="1744" spans="2:15" x14ac:dyDescent="0.35">
      <c r="B1744" s="12" t="s">
        <v>1504</v>
      </c>
      <c r="C1744" s="23">
        <f>IFERROR(VLOOKUP(B1744,'Asteroids@home'!$B$3:$I$1399,8,FALSE),"")</f>
        <v>13.062747626152717</v>
      </c>
      <c r="D1744" s="23">
        <f>IFERROR(VLOOKUP(B1744,'Citizen Science Grid'!$B$3:$I$1120,8,FALSE),"")</f>
        <v>19.377883757110403</v>
      </c>
      <c r="E1744" s="27" t="str">
        <f>IFERROR(VLOOKUP(B1744,'Enigma@home'!$B$3:$I$1120,8,FALSE),"")</f>
        <v/>
      </c>
      <c r="F1744" s="23" t="str">
        <f>IFERROR(VLOOKUP(B1744,'LHC@home'!$B$3:$I$1280,8,FALSE),"")</f>
        <v/>
      </c>
      <c r="G1744" s="23" t="str">
        <f>IFERROR(VLOOKUP(B1744,'NFS@Home'!$B$3:$I$1280,8,FALSE),"")</f>
        <v/>
      </c>
      <c r="H1744" s="23">
        <f>IFERROR(VLOOKUP(B1744,Numberfields!$B$3:$I$1011,8,FALSE),"")</f>
        <v>9.4202027070992678</v>
      </c>
      <c r="I1744" s="23" t="str">
        <f>IFERROR(VLOOKUP(B1744,Primegrid!$B$3:$I$955,8,FALSE),"")</f>
        <v/>
      </c>
      <c r="J1744" s="23" t="str">
        <f>IFERROR(VLOOKUP(B1744,SRBase!$B$3:$I$614,8,FALSE),"")</f>
        <v/>
      </c>
      <c r="K1744" s="23">
        <f>IFERROR(VLOOKUP(B1744,'theSkyNet POGS'!$B$3:$I$1158,8,FALSE),"")</f>
        <v>15.907161806933637</v>
      </c>
      <c r="L1744" s="23" t="str">
        <f>IFERROR(VLOOKUP(B1744,'TN-Grid'!$B$3:$I$908,8,FALSE),"")</f>
        <v/>
      </c>
      <c r="M1744" s="23">
        <f>IFERROR(VLOOKUP(B1744,'Yoyo@home'!$B$3:$I$955,8,FALSE),"")</f>
        <v>15.695402061492809</v>
      </c>
      <c r="N1744" s="22"/>
      <c r="O1744" s="4">
        <f t="shared" si="30"/>
        <v>5</v>
      </c>
    </row>
    <row r="1745" spans="2:15" x14ac:dyDescent="0.35">
      <c r="B1745" s="12" t="s">
        <v>616</v>
      </c>
      <c r="C1745" s="23" t="str">
        <f>IFERROR(VLOOKUP(B1745,'Asteroids@home'!$B$3:$I$1399,8,FALSE),"")</f>
        <v/>
      </c>
      <c r="D1745" s="23">
        <f>IFERROR(VLOOKUP(B1745,'Citizen Science Grid'!$B$3:$I$1120,8,FALSE),"")</f>
        <v>12.786635940567329</v>
      </c>
      <c r="E1745" s="27" t="str">
        <f>IFERROR(VLOOKUP(B1745,'Enigma@home'!$B$3:$I$1120,8,FALSE),"")</f>
        <v/>
      </c>
      <c r="F1745" s="23">
        <f>IFERROR(VLOOKUP(B1745,'LHC@home'!$B$3:$I$1280,8,FALSE),"")</f>
        <v>12.461782623529247</v>
      </c>
      <c r="G1745" s="23">
        <f>IFERROR(VLOOKUP(B1745,'NFS@Home'!$B$3:$I$1280,8,FALSE),"")</f>
        <v>7.8074492805746312</v>
      </c>
      <c r="H1745" s="23" t="str">
        <f>IFERROR(VLOOKUP(B1745,Numberfields!$B$3:$I$1011,8,FALSE),"")</f>
        <v/>
      </c>
      <c r="I1745" s="23" t="str">
        <f>IFERROR(VLOOKUP(B1745,Primegrid!$B$3:$I$955,8,FALSE),"")</f>
        <v/>
      </c>
      <c r="J1745" s="23" t="str">
        <f>IFERROR(VLOOKUP(B1745,SRBase!$B$3:$I$614,8,FALSE),"")</f>
        <v/>
      </c>
      <c r="K1745" s="23">
        <f>IFERROR(VLOOKUP(B1745,'theSkyNet POGS'!$B$3:$I$1158,8,FALSE),"")</f>
        <v>8.6868917495145919</v>
      </c>
      <c r="L1745" s="23">
        <f>IFERROR(VLOOKUP(B1745,'TN-Grid'!$B$3:$I$908,8,FALSE),"")</f>
        <v>47.314612948798953</v>
      </c>
      <c r="M1745" s="23">
        <f>IFERROR(VLOOKUP(B1745,'Yoyo@home'!$B$3:$I$955,8,FALSE),"")</f>
        <v>13.905667070183105</v>
      </c>
      <c r="N1745" s="22"/>
      <c r="O1745" s="4">
        <f t="shared" si="30"/>
        <v>6</v>
      </c>
    </row>
    <row r="1746" spans="2:15" x14ac:dyDescent="0.35">
      <c r="B1746" s="12" t="s">
        <v>617</v>
      </c>
      <c r="C1746" s="23">
        <f>IFERROR(VLOOKUP(B1746,'Asteroids@home'!$B$3:$I$1399,8,FALSE),"")</f>
        <v>20.727791672153575</v>
      </c>
      <c r="D1746" s="23">
        <f>IFERROR(VLOOKUP(B1746,'Citizen Science Grid'!$B$3:$I$1120,8,FALSE),"")</f>
        <v>15.534704868968701</v>
      </c>
      <c r="E1746" s="27" t="str">
        <f>IFERROR(VLOOKUP(B1746,'Enigma@home'!$B$3:$I$1120,8,FALSE),"")</f>
        <v/>
      </c>
      <c r="F1746" s="23">
        <f>IFERROR(VLOOKUP(B1746,'LHC@home'!$B$3:$I$1280,8,FALSE),"")</f>
        <v>16.26882710452708</v>
      </c>
      <c r="G1746" s="23">
        <f>IFERROR(VLOOKUP(B1746,'NFS@Home'!$B$3:$I$1280,8,FALSE),"")</f>
        <v>10.08634934118971</v>
      </c>
      <c r="H1746" s="23">
        <f>IFERROR(VLOOKUP(B1746,Numberfields!$B$3:$I$1011,8,FALSE),"")</f>
        <v>9.3964493850156199</v>
      </c>
      <c r="I1746" s="23">
        <f>IFERROR(VLOOKUP(B1746,Primegrid!$B$3:$I$955,8,FALSE),"")</f>
        <v>2.2972148507770633</v>
      </c>
      <c r="J1746" s="23" t="str">
        <f>IFERROR(VLOOKUP(B1746,SRBase!$B$3:$I$614,8,FALSE),"")</f>
        <v/>
      </c>
      <c r="K1746" s="23" t="str">
        <f>IFERROR(VLOOKUP(B1746,'theSkyNet POGS'!$B$3:$I$1158,8,FALSE),"")</f>
        <v/>
      </c>
      <c r="L1746" s="23">
        <f>IFERROR(VLOOKUP(B1746,'TN-Grid'!$B$3:$I$908,8,FALSE),"")</f>
        <v>39.504215924688509</v>
      </c>
      <c r="M1746" s="23" t="str">
        <f>IFERROR(VLOOKUP(B1746,'Yoyo@home'!$B$3:$I$955,8,FALSE),"")</f>
        <v/>
      </c>
      <c r="N1746" s="22"/>
      <c r="O1746" s="4">
        <f t="shared" si="30"/>
        <v>7</v>
      </c>
    </row>
    <row r="1747" spans="2:15" x14ac:dyDescent="0.35">
      <c r="B1747" s="12" t="s">
        <v>729</v>
      </c>
      <c r="C1747" s="23" t="str">
        <f>IFERROR(VLOOKUP(B1747,'Asteroids@home'!$B$3:$I$1399,8,FALSE),"")</f>
        <v/>
      </c>
      <c r="D1747" s="23">
        <f>IFERROR(VLOOKUP(B1747,'Citizen Science Grid'!$B$3:$I$1120,8,FALSE),"")</f>
        <v>7.8154579876104551</v>
      </c>
      <c r="E1747" s="27" t="str">
        <f>IFERROR(VLOOKUP(B1747,'Enigma@home'!$B$3:$I$1120,8,FALSE),"")</f>
        <v/>
      </c>
      <c r="F1747" s="23">
        <f>IFERROR(VLOOKUP(B1747,'LHC@home'!$B$3:$I$1280,8,FALSE),"")</f>
        <v>8.9110194142000871</v>
      </c>
      <c r="G1747" s="23">
        <f>IFERROR(VLOOKUP(B1747,'NFS@Home'!$B$3:$I$1280,8,FALSE),"")</f>
        <v>4.7911820240027811</v>
      </c>
      <c r="H1747" s="23">
        <f>IFERROR(VLOOKUP(B1747,Numberfields!$B$3:$I$1011,8,FALSE),"")</f>
        <v>2.5122236864836074</v>
      </c>
      <c r="I1747" s="23">
        <f>IFERROR(VLOOKUP(B1747,Primegrid!$B$3:$I$955,8,FALSE),"")</f>
        <v>1.6734573398686066</v>
      </c>
      <c r="J1747" s="23" t="str">
        <f>IFERROR(VLOOKUP(B1747,SRBase!$B$3:$I$614,8,FALSE),"")</f>
        <v/>
      </c>
      <c r="K1747" s="23">
        <f>IFERROR(VLOOKUP(B1747,'theSkyNet POGS'!$B$3:$I$1158,8,FALSE),"")</f>
        <v>6.4599143110565302</v>
      </c>
      <c r="L1747" s="23">
        <f>IFERROR(VLOOKUP(B1747,'TN-Grid'!$B$3:$I$908,8,FALSE),"")</f>
        <v>19.12083632456422</v>
      </c>
      <c r="M1747" s="23" t="str">
        <f>IFERROR(VLOOKUP(B1747,'Yoyo@home'!$B$3:$I$955,8,FALSE),"")</f>
        <v/>
      </c>
      <c r="N1747" s="22"/>
      <c r="O1747" s="4">
        <f t="shared" si="30"/>
        <v>7</v>
      </c>
    </row>
    <row r="1748" spans="2:15" x14ac:dyDescent="0.35">
      <c r="B1748" s="12" t="s">
        <v>1505</v>
      </c>
      <c r="C1748" s="23" t="str">
        <f>IFERROR(VLOOKUP(B1748,'Asteroids@home'!$B$3:$I$1399,8,FALSE),"")</f>
        <v/>
      </c>
      <c r="D1748" s="23" t="str">
        <f>IFERROR(VLOOKUP(B1748,'Citizen Science Grid'!$B$3:$I$1120,8,FALSE),"")</f>
        <v/>
      </c>
      <c r="E1748" s="27" t="str">
        <f>IFERROR(VLOOKUP(B1748,'Enigma@home'!$B$3:$I$1120,8,FALSE),"")</f>
        <v/>
      </c>
      <c r="F1748" s="23">
        <f>IFERROR(VLOOKUP(B1748,'LHC@home'!$B$3:$I$1280,8,FALSE),"")</f>
        <v>13.770315014751308</v>
      </c>
      <c r="G1748" s="23">
        <f>IFERROR(VLOOKUP(B1748,'NFS@Home'!$B$3:$I$1280,8,FALSE),"")</f>
        <v>6.6583583178186769</v>
      </c>
      <c r="H1748" s="23">
        <f>IFERROR(VLOOKUP(B1748,Numberfields!$B$3:$I$1011,8,FALSE),"")</f>
        <v>5.9560156260251622</v>
      </c>
      <c r="I1748" s="23" t="str">
        <f>IFERROR(VLOOKUP(B1748,Primegrid!$B$3:$I$955,8,FALSE),"")</f>
        <v/>
      </c>
      <c r="J1748" s="23">
        <f>IFERROR(VLOOKUP(B1748,SRBase!$B$3:$I$614,8,FALSE),"")</f>
        <v>13.923545295023855</v>
      </c>
      <c r="K1748" s="23">
        <f>IFERROR(VLOOKUP(B1748,'theSkyNet POGS'!$B$3:$I$1158,8,FALSE),"")</f>
        <v>7.4127313451141728</v>
      </c>
      <c r="L1748" s="23" t="str">
        <f>IFERROR(VLOOKUP(B1748,'TN-Grid'!$B$3:$I$908,8,FALSE),"")</f>
        <v/>
      </c>
      <c r="M1748" s="23">
        <f>IFERROR(VLOOKUP(B1748,'Yoyo@home'!$B$3:$I$955,8,FALSE),"")</f>
        <v>9.722112134533047</v>
      </c>
      <c r="N1748" s="22"/>
      <c r="O1748" s="4">
        <f t="shared" si="30"/>
        <v>6</v>
      </c>
    </row>
    <row r="1749" spans="2:15" x14ac:dyDescent="0.35">
      <c r="B1749" s="12" t="s">
        <v>618</v>
      </c>
      <c r="C1749" s="23">
        <f>IFERROR(VLOOKUP(B1749,'Asteroids@home'!$B$3:$I$1399,8,FALSE),"")</f>
        <v>18.016714001318864</v>
      </c>
      <c r="D1749" s="23">
        <f>IFERROR(VLOOKUP(B1749,'Citizen Science Grid'!$B$3:$I$1120,8,FALSE),"")</f>
        <v>10.286490453250169</v>
      </c>
      <c r="E1749" s="27" t="str">
        <f>IFERROR(VLOOKUP(B1749,'Enigma@home'!$B$3:$I$1120,8,FALSE),"")</f>
        <v/>
      </c>
      <c r="F1749" s="23">
        <f>IFERROR(VLOOKUP(B1749,'LHC@home'!$B$3:$I$1280,8,FALSE),"")</f>
        <v>18.830509553605179</v>
      </c>
      <c r="G1749" s="23">
        <f>IFERROR(VLOOKUP(B1749,'NFS@Home'!$B$3:$I$1280,8,FALSE),"")</f>
        <v>7.9923987718299427</v>
      </c>
      <c r="H1749" s="23">
        <f>IFERROR(VLOOKUP(B1749,Numberfields!$B$3:$I$1011,8,FALSE),"")</f>
        <v>7.1511784257972089</v>
      </c>
      <c r="I1749" s="23" t="str">
        <f>IFERROR(VLOOKUP(B1749,Primegrid!$B$3:$I$955,8,FALSE),"")</f>
        <v/>
      </c>
      <c r="J1749" s="23">
        <f>IFERROR(VLOOKUP(B1749,SRBase!$B$3:$I$614,8,FALSE),"")</f>
        <v>15.789511507761796</v>
      </c>
      <c r="K1749" s="23" t="str">
        <f>IFERROR(VLOOKUP(B1749,'theSkyNet POGS'!$B$3:$I$1158,8,FALSE),"")</f>
        <v/>
      </c>
      <c r="L1749" s="23">
        <f>IFERROR(VLOOKUP(B1749,'TN-Grid'!$B$3:$I$908,8,FALSE),"")</f>
        <v>28.836921418332178</v>
      </c>
      <c r="M1749" s="23">
        <f>IFERROR(VLOOKUP(B1749,'Yoyo@home'!$B$3:$I$955,8,FALSE),"")</f>
        <v>14.415084141915486</v>
      </c>
      <c r="N1749" s="22"/>
      <c r="O1749" s="4">
        <f t="shared" si="30"/>
        <v>8</v>
      </c>
    </row>
    <row r="1750" spans="2:15" x14ac:dyDescent="0.35">
      <c r="B1750" s="12" t="s">
        <v>1506</v>
      </c>
      <c r="C1750" s="23">
        <f>IFERROR(VLOOKUP(B1750,'Asteroids@home'!$B$3:$I$1399,8,FALSE),"")</f>
        <v>14.44252317741695</v>
      </c>
      <c r="D1750" s="23">
        <f>IFERROR(VLOOKUP(B1750,'Citizen Science Grid'!$B$3:$I$1120,8,FALSE),"")</f>
        <v>18.609199333878909</v>
      </c>
      <c r="E1750" s="27" t="str">
        <f>IFERROR(VLOOKUP(B1750,'Enigma@home'!$B$3:$I$1120,8,FALSE),"")</f>
        <v/>
      </c>
      <c r="F1750" s="23">
        <f>IFERROR(VLOOKUP(B1750,'LHC@home'!$B$3:$I$1280,8,FALSE),"")</f>
        <v>19.477701008398721</v>
      </c>
      <c r="G1750" s="23" t="str">
        <f>IFERROR(VLOOKUP(B1750,'NFS@Home'!$B$3:$I$1280,8,FALSE),"")</f>
        <v/>
      </c>
      <c r="H1750" s="23" t="str">
        <f>IFERROR(VLOOKUP(B1750,Numberfields!$B$3:$I$1011,8,FALSE),"")</f>
        <v/>
      </c>
      <c r="I1750" s="23">
        <f>IFERROR(VLOOKUP(B1750,Primegrid!$B$3:$I$955,8,FALSE),"")</f>
        <v>1.3941339665926995</v>
      </c>
      <c r="J1750" s="23" t="str">
        <f>IFERROR(VLOOKUP(B1750,SRBase!$B$3:$I$614,8,FALSE),"")</f>
        <v/>
      </c>
      <c r="K1750" s="23">
        <f>IFERROR(VLOOKUP(B1750,'theSkyNet POGS'!$B$3:$I$1158,8,FALSE),"")</f>
        <v>19.874514710985974</v>
      </c>
      <c r="L1750" s="23" t="str">
        <f>IFERROR(VLOOKUP(B1750,'TN-Grid'!$B$3:$I$908,8,FALSE),"")</f>
        <v/>
      </c>
      <c r="M1750" s="23" t="str">
        <f>IFERROR(VLOOKUP(B1750,'Yoyo@home'!$B$3:$I$955,8,FALSE),"")</f>
        <v/>
      </c>
      <c r="N1750" s="22"/>
      <c r="O1750" s="4">
        <f t="shared" si="30"/>
        <v>5</v>
      </c>
    </row>
    <row r="1751" spans="2:15" hidden="1" x14ac:dyDescent="0.35">
      <c r="B1751" s="12" t="s">
        <v>1507</v>
      </c>
      <c r="C1751" s="23" t="str">
        <f>IFERROR(VLOOKUP(B1751,'Asteroids@home'!$B$3:$I$1399,8,FALSE),"")</f>
        <v/>
      </c>
      <c r="D1751" s="23" t="str">
        <f>IFERROR(VLOOKUP(B1751,'Citizen Science Grid'!$B$3:$I$1120,8,FALSE),"")</f>
        <v/>
      </c>
      <c r="E1751" s="27" t="str">
        <f>IFERROR(VLOOKUP(B1751,'Enigma@home'!$B$3:$I$1120,8,FALSE),"")</f>
        <v/>
      </c>
      <c r="F1751" s="23" t="str">
        <f>IFERROR(VLOOKUP(B1751,'LHC@home'!$B$3:$I$1280,8,FALSE),"")</f>
        <v/>
      </c>
      <c r="G1751" s="23" t="str">
        <f>IFERROR(VLOOKUP(B1751,'NFS@Home'!$B$3:$I$1280,8,FALSE),"")</f>
        <v/>
      </c>
      <c r="H1751" s="23" t="str">
        <f>IFERROR(VLOOKUP(B1751,Numberfields!$B$3:$I$1011,8,FALSE),"")</f>
        <v/>
      </c>
      <c r="I1751" s="23" t="str">
        <f>IFERROR(VLOOKUP(B1751,Primegrid!$B$3:$I$955,8,FALSE),"")</f>
        <v/>
      </c>
      <c r="J1751" s="23" t="str">
        <f>IFERROR(VLOOKUP(B1751,SRBase!$B$3:$I$614,8,FALSE),"")</f>
        <v/>
      </c>
      <c r="K1751" s="23" t="str">
        <f>IFERROR(VLOOKUP(B1751,'theSkyNet POGS'!$B$3:$I$1158,8,FALSE),"")</f>
        <v/>
      </c>
      <c r="L1751" s="23" t="str">
        <f>IFERROR(VLOOKUP(B1751,'TN-Grid'!$B$3:$I$908,8,FALSE),"")</f>
        <v/>
      </c>
      <c r="M1751" s="23" t="str">
        <f>IFERROR(VLOOKUP(B1751,'Yoyo@home'!$B$3:$I$955,8,FALSE),"")</f>
        <v/>
      </c>
      <c r="N1751" s="22"/>
      <c r="O1751" s="4">
        <f t="shared" si="30"/>
        <v>0</v>
      </c>
    </row>
    <row r="1752" spans="2:15" x14ac:dyDescent="0.35">
      <c r="B1752" s="12" t="s">
        <v>619</v>
      </c>
      <c r="C1752" s="23" t="str">
        <f>IFERROR(VLOOKUP(B1752,'Asteroids@home'!$B$3:$I$1399,8,FALSE),"")</f>
        <v/>
      </c>
      <c r="D1752" s="23">
        <f>IFERROR(VLOOKUP(B1752,'Citizen Science Grid'!$B$3:$I$1120,8,FALSE),"")</f>
        <v>15.806411261022673</v>
      </c>
      <c r="E1752" s="27" t="str">
        <f>IFERROR(VLOOKUP(B1752,'Enigma@home'!$B$3:$I$1120,8,FALSE),"")</f>
        <v/>
      </c>
      <c r="F1752" s="23">
        <f>IFERROR(VLOOKUP(B1752,'LHC@home'!$B$3:$I$1280,8,FALSE),"")</f>
        <v>13.879454918697618</v>
      </c>
      <c r="G1752" s="23" t="str">
        <f>IFERROR(VLOOKUP(B1752,'NFS@Home'!$B$3:$I$1280,8,FALSE),"")</f>
        <v/>
      </c>
      <c r="H1752" s="23" t="str">
        <f>IFERROR(VLOOKUP(B1752,Numberfields!$B$3:$I$1011,8,FALSE),"")</f>
        <v/>
      </c>
      <c r="I1752" s="23">
        <f>IFERROR(VLOOKUP(B1752,Primegrid!$B$3:$I$955,8,FALSE),"")</f>
        <v>3.5894198631931267</v>
      </c>
      <c r="J1752" s="23" t="str">
        <f>IFERROR(VLOOKUP(B1752,SRBase!$B$3:$I$614,8,FALSE),"")</f>
        <v/>
      </c>
      <c r="K1752" s="23">
        <f>IFERROR(VLOOKUP(B1752,'theSkyNet POGS'!$B$3:$I$1158,8,FALSE),"")</f>
        <v>16.74044267078007</v>
      </c>
      <c r="L1752" s="23">
        <f>IFERROR(VLOOKUP(B1752,'TN-Grid'!$B$3:$I$908,8,FALSE),"")</f>
        <v>56.824019886823642</v>
      </c>
      <c r="M1752" s="23">
        <f>IFERROR(VLOOKUP(B1752,'Yoyo@home'!$B$3:$I$955,8,FALSE),"")</f>
        <v>18.418952878773265</v>
      </c>
      <c r="N1752" s="22"/>
      <c r="O1752" s="4">
        <f t="shared" si="30"/>
        <v>6</v>
      </c>
    </row>
    <row r="1753" spans="2:15" x14ac:dyDescent="0.35">
      <c r="B1753" s="12" t="s">
        <v>1508</v>
      </c>
      <c r="C1753" s="23">
        <f>IFERROR(VLOOKUP(B1753,'Asteroids@home'!$B$3:$I$1399,8,FALSE),"")</f>
        <v>14.530097500631497</v>
      </c>
      <c r="D1753" s="23" t="str">
        <f>IFERROR(VLOOKUP(B1753,'Citizen Science Grid'!$B$3:$I$1120,8,FALSE),"")</f>
        <v/>
      </c>
      <c r="E1753" s="27" t="str">
        <f>IFERROR(VLOOKUP(B1753,'Enigma@home'!$B$3:$I$1120,8,FALSE),"")</f>
        <v/>
      </c>
      <c r="F1753" s="23">
        <f>IFERROR(VLOOKUP(B1753,'LHC@home'!$B$3:$I$1280,8,FALSE),"")</f>
        <v>10.180193124748572</v>
      </c>
      <c r="G1753" s="23" t="str">
        <f>IFERROR(VLOOKUP(B1753,'NFS@Home'!$B$3:$I$1280,8,FALSE),"")</f>
        <v/>
      </c>
      <c r="H1753" s="23" t="str">
        <f>IFERROR(VLOOKUP(B1753,Numberfields!$B$3:$I$1011,8,FALSE),"")</f>
        <v/>
      </c>
      <c r="I1753" s="23" t="str">
        <f>IFERROR(VLOOKUP(B1753,Primegrid!$B$3:$I$955,8,FALSE),"")</f>
        <v/>
      </c>
      <c r="J1753" s="23" t="str">
        <f>IFERROR(VLOOKUP(B1753,SRBase!$B$3:$I$614,8,FALSE),"")</f>
        <v/>
      </c>
      <c r="K1753" s="23" t="str">
        <f>IFERROR(VLOOKUP(B1753,'theSkyNet POGS'!$B$3:$I$1158,8,FALSE),"")</f>
        <v/>
      </c>
      <c r="L1753" s="23" t="str">
        <f>IFERROR(VLOOKUP(B1753,'TN-Grid'!$B$3:$I$908,8,FALSE),"")</f>
        <v/>
      </c>
      <c r="M1753" s="23" t="str">
        <f>IFERROR(VLOOKUP(B1753,'Yoyo@home'!$B$3:$I$955,8,FALSE),"")</f>
        <v/>
      </c>
      <c r="N1753" s="22"/>
      <c r="O1753" s="4">
        <f t="shared" si="30"/>
        <v>2</v>
      </c>
    </row>
    <row r="1754" spans="2:15" x14ac:dyDescent="0.35">
      <c r="B1754" s="12" t="s">
        <v>788</v>
      </c>
      <c r="C1754" s="23" t="str">
        <f>IFERROR(VLOOKUP(B1754,'Asteroids@home'!$B$3:$I$1399,8,FALSE),"")</f>
        <v/>
      </c>
      <c r="D1754" s="23">
        <f>IFERROR(VLOOKUP(B1754,'Citizen Science Grid'!$B$3:$I$1120,8,FALSE),"")</f>
        <v>11.556887810305343</v>
      </c>
      <c r="E1754" s="27">
        <f>IFERROR(VLOOKUP(B1754,'Enigma@home'!$B$3:$I$1120,8,FALSE),"")</f>
        <v>1.1849688745640365</v>
      </c>
      <c r="F1754" s="23">
        <f>IFERROR(VLOOKUP(B1754,'LHC@home'!$B$3:$I$1280,8,FALSE),"")</f>
        <v>16.083802238605934</v>
      </c>
      <c r="G1754" s="23">
        <f>IFERROR(VLOOKUP(B1754,'NFS@Home'!$B$3:$I$1280,8,FALSE),"")</f>
        <v>7.8788001521634348</v>
      </c>
      <c r="H1754" s="23" t="str">
        <f>IFERROR(VLOOKUP(B1754,Numberfields!$B$3:$I$1011,8,FALSE),"")</f>
        <v/>
      </c>
      <c r="I1754" s="23">
        <f>IFERROR(VLOOKUP(B1754,Primegrid!$B$3:$I$955,8,FALSE),"")</f>
        <v>3.5485506757146776</v>
      </c>
      <c r="J1754" s="23" t="str">
        <f>IFERROR(VLOOKUP(B1754,SRBase!$B$3:$I$614,8,FALSE),"")</f>
        <v/>
      </c>
      <c r="K1754" s="23">
        <f>IFERROR(VLOOKUP(B1754,'theSkyNet POGS'!$B$3:$I$1158,8,FALSE),"")</f>
        <v>15.320809255662526</v>
      </c>
      <c r="L1754" s="23">
        <f>IFERROR(VLOOKUP(B1754,'TN-Grid'!$B$3:$I$908,8,FALSE),"")</f>
        <v>59.846122108756674</v>
      </c>
      <c r="M1754" s="23">
        <f>IFERROR(VLOOKUP(B1754,'Yoyo@home'!$B$3:$I$955,8,FALSE),"")</f>
        <v>18.065885213066604</v>
      </c>
      <c r="N1754" s="22"/>
      <c r="O1754" s="4">
        <f t="shared" si="30"/>
        <v>8</v>
      </c>
    </row>
    <row r="1755" spans="2:15" x14ac:dyDescent="0.35">
      <c r="B1755" s="12" t="s">
        <v>1712</v>
      </c>
      <c r="C1755" s="23" t="str">
        <f>IFERROR(VLOOKUP(B1755,'Asteroids@home'!$B$3:$I$1399,8,FALSE),"")</f>
        <v/>
      </c>
      <c r="D1755" s="23">
        <f>IFERROR(VLOOKUP(B1755,'Citizen Science Grid'!$B$3:$I$1120,8,FALSE),"")</f>
        <v>14.952442597737042</v>
      </c>
      <c r="E1755" s="27" t="str">
        <f>IFERROR(VLOOKUP(B1755,'Enigma@home'!$B$3:$I$1120,8,FALSE),"")</f>
        <v/>
      </c>
      <c r="F1755" s="23">
        <f>IFERROR(VLOOKUP(B1755,'LHC@home'!$B$3:$I$1280,8,FALSE),"")</f>
        <v>28.721738946045136</v>
      </c>
      <c r="G1755" s="23">
        <f>IFERROR(VLOOKUP(B1755,'NFS@Home'!$B$3:$I$1280,8,FALSE),"")</f>
        <v>12.903175225807077</v>
      </c>
      <c r="H1755" s="23">
        <f>IFERROR(VLOOKUP(B1755,Numberfields!$B$3:$I$1011,8,FALSE),"")</f>
        <v>8.2003891350330225</v>
      </c>
      <c r="I1755" s="23" t="str">
        <f>IFERROR(VLOOKUP(B1755,Primegrid!$B$3:$I$955,8,FALSE),"")</f>
        <v/>
      </c>
      <c r="J1755" s="23" t="str">
        <f>IFERROR(VLOOKUP(B1755,SRBase!$B$3:$I$614,8,FALSE),"")</f>
        <v/>
      </c>
      <c r="K1755" s="23" t="str">
        <f>IFERROR(VLOOKUP(B1755,'theSkyNet POGS'!$B$3:$I$1158,8,FALSE),"")</f>
        <v/>
      </c>
      <c r="L1755" s="23" t="str">
        <f>IFERROR(VLOOKUP(B1755,'TN-Grid'!$B$3:$I$908,8,FALSE),"")</f>
        <v/>
      </c>
      <c r="M1755" s="23" t="str">
        <f>IFERROR(VLOOKUP(B1755,'Yoyo@home'!$B$3:$I$955,8,FALSE),"")</f>
        <v/>
      </c>
      <c r="N1755" s="22"/>
      <c r="O1755" s="4">
        <f t="shared" si="30"/>
        <v>4</v>
      </c>
    </row>
    <row r="1756" spans="2:15" x14ac:dyDescent="0.35">
      <c r="B1756" s="12" t="s">
        <v>1509</v>
      </c>
      <c r="C1756" s="23" t="str">
        <f>IFERROR(VLOOKUP(B1756,'Asteroids@home'!$B$3:$I$1399,8,FALSE),"")</f>
        <v/>
      </c>
      <c r="D1756" s="23" t="str">
        <f>IFERROR(VLOOKUP(B1756,'Citizen Science Grid'!$B$3:$I$1120,8,FALSE),"")</f>
        <v/>
      </c>
      <c r="E1756" s="27" t="str">
        <f>IFERROR(VLOOKUP(B1756,'Enigma@home'!$B$3:$I$1120,8,FALSE),"")</f>
        <v/>
      </c>
      <c r="F1756" s="23" t="str">
        <f>IFERROR(VLOOKUP(B1756,'LHC@home'!$B$3:$I$1280,8,FALSE),"")</f>
        <v/>
      </c>
      <c r="G1756" s="23">
        <f>IFERROR(VLOOKUP(B1756,'NFS@Home'!$B$3:$I$1280,8,FALSE),"")</f>
        <v>10.922527323603385</v>
      </c>
      <c r="H1756" s="23">
        <f>IFERROR(VLOOKUP(B1756,Numberfields!$B$3:$I$1011,8,FALSE),"")</f>
        <v>9.3734204175666473</v>
      </c>
      <c r="I1756" s="23" t="str">
        <f>IFERROR(VLOOKUP(B1756,Primegrid!$B$3:$I$955,8,FALSE),"")</f>
        <v/>
      </c>
      <c r="J1756" s="23">
        <f>IFERROR(VLOOKUP(B1756,SRBase!$B$3:$I$614,8,FALSE),"")</f>
        <v>21.606968480392418</v>
      </c>
      <c r="K1756" s="23" t="str">
        <f>IFERROR(VLOOKUP(B1756,'theSkyNet POGS'!$B$3:$I$1158,8,FALSE),"")</f>
        <v/>
      </c>
      <c r="L1756" s="23">
        <f>IFERROR(VLOOKUP(B1756,'TN-Grid'!$B$3:$I$908,8,FALSE),"")</f>
        <v>36.429264315325689</v>
      </c>
      <c r="M1756" s="23">
        <f>IFERROR(VLOOKUP(B1756,'Yoyo@home'!$B$3:$I$955,8,FALSE),"")</f>
        <v>16.175967152018369</v>
      </c>
      <c r="N1756" s="22"/>
      <c r="O1756" s="4">
        <f t="shared" si="30"/>
        <v>5</v>
      </c>
    </row>
    <row r="1757" spans="2:15" x14ac:dyDescent="0.35">
      <c r="B1757" s="12" t="s">
        <v>1713</v>
      </c>
      <c r="C1757" s="23" t="str">
        <f>IFERROR(VLOOKUP(B1757,'Asteroids@home'!$B$3:$I$1399,8,FALSE),"")</f>
        <v/>
      </c>
      <c r="D1757" s="23" t="str">
        <f>IFERROR(VLOOKUP(B1757,'Citizen Science Grid'!$B$3:$I$1120,8,FALSE),"")</f>
        <v/>
      </c>
      <c r="E1757" s="27" t="str">
        <f>IFERROR(VLOOKUP(B1757,'Enigma@home'!$B$3:$I$1120,8,FALSE),"")</f>
        <v/>
      </c>
      <c r="F1757" s="23">
        <f>IFERROR(VLOOKUP(B1757,'LHC@home'!$B$3:$I$1280,8,FALSE),"")</f>
        <v>22.484994736095192</v>
      </c>
      <c r="G1757" s="23" t="str">
        <f>IFERROR(VLOOKUP(B1757,'NFS@Home'!$B$3:$I$1280,8,FALSE),"")</f>
        <v/>
      </c>
      <c r="H1757" s="23">
        <f>IFERROR(VLOOKUP(B1757,Numberfields!$B$3:$I$1011,8,FALSE),"")</f>
        <v>9.5201799687721564</v>
      </c>
      <c r="I1757" s="23">
        <f>IFERROR(VLOOKUP(B1757,Primegrid!$B$3:$I$955,8,FALSE),"")</f>
        <v>2.0627224158223583</v>
      </c>
      <c r="J1757" s="23" t="str">
        <f>IFERROR(VLOOKUP(B1757,SRBase!$B$3:$I$614,8,FALSE),"")</f>
        <v/>
      </c>
      <c r="K1757" s="23" t="str">
        <f>IFERROR(VLOOKUP(B1757,'theSkyNet POGS'!$B$3:$I$1158,8,FALSE),"")</f>
        <v/>
      </c>
      <c r="L1757" s="23" t="str">
        <f>IFERROR(VLOOKUP(B1757,'TN-Grid'!$B$3:$I$908,8,FALSE),"")</f>
        <v/>
      </c>
      <c r="M1757" s="23" t="str">
        <f>IFERROR(VLOOKUP(B1757,'Yoyo@home'!$B$3:$I$955,8,FALSE),"")</f>
        <v/>
      </c>
      <c r="N1757" s="22"/>
      <c r="O1757" s="4">
        <f t="shared" si="30"/>
        <v>3</v>
      </c>
    </row>
    <row r="1758" spans="2:15" x14ac:dyDescent="0.35">
      <c r="B1758" s="12" t="s">
        <v>1510</v>
      </c>
      <c r="C1758" s="23">
        <f>IFERROR(VLOOKUP(B1758,'Asteroids@home'!$B$3:$I$1399,8,FALSE),"")</f>
        <v>0.48793949683576282</v>
      </c>
      <c r="D1758" s="23">
        <f>IFERROR(VLOOKUP(B1758,'Citizen Science Grid'!$B$3:$I$1120,8,FALSE),"")</f>
        <v>0.88498394178131601</v>
      </c>
      <c r="E1758" s="27" t="str">
        <f>IFERROR(VLOOKUP(B1758,'Enigma@home'!$B$3:$I$1120,8,FALSE),"")</f>
        <v/>
      </c>
      <c r="F1758" s="23" t="str">
        <f>IFERROR(VLOOKUP(B1758,'LHC@home'!$B$3:$I$1280,8,FALSE),"")</f>
        <v/>
      </c>
      <c r="G1758" s="23" t="str">
        <f>IFERROR(VLOOKUP(B1758,'NFS@Home'!$B$3:$I$1280,8,FALSE),"")</f>
        <v/>
      </c>
      <c r="H1758" s="23">
        <f>IFERROR(VLOOKUP(B1758,Numberfields!$B$3:$I$1011,8,FALSE),"")</f>
        <v>0.47099357085720583</v>
      </c>
      <c r="I1758" s="23">
        <f>IFERROR(VLOOKUP(B1758,Primegrid!$B$3:$I$955,8,FALSE),"")</f>
        <v>4.6272090982152174E-2</v>
      </c>
      <c r="J1758" s="23" t="str">
        <f>IFERROR(VLOOKUP(B1758,SRBase!$B$3:$I$614,8,FALSE),"")</f>
        <v/>
      </c>
      <c r="K1758" s="23" t="str">
        <f>IFERROR(VLOOKUP(B1758,'theSkyNet POGS'!$B$3:$I$1158,8,FALSE),"")</f>
        <v/>
      </c>
      <c r="L1758" s="23" t="str">
        <f>IFERROR(VLOOKUP(B1758,'TN-Grid'!$B$3:$I$908,8,FALSE),"")</f>
        <v/>
      </c>
      <c r="M1758" s="23" t="str">
        <f>IFERROR(VLOOKUP(B1758,'Yoyo@home'!$B$3:$I$955,8,FALSE),"")</f>
        <v/>
      </c>
      <c r="N1758" s="22"/>
      <c r="O1758" s="4">
        <f t="shared" si="30"/>
        <v>4</v>
      </c>
    </row>
    <row r="1759" spans="2:15" x14ac:dyDescent="0.35">
      <c r="B1759" s="12" t="s">
        <v>1511</v>
      </c>
      <c r="C1759" s="23">
        <f>IFERROR(VLOOKUP(B1759,'Asteroids@home'!$B$3:$I$1399,8,FALSE),"")</f>
        <v>0.58489183027622105</v>
      </c>
      <c r="D1759" s="23">
        <f>IFERROR(VLOOKUP(B1759,'Citizen Science Grid'!$B$3:$I$1120,8,FALSE),"")</f>
        <v>0.93077022548184074</v>
      </c>
      <c r="E1759" s="27" t="str">
        <f>IFERROR(VLOOKUP(B1759,'Enigma@home'!$B$3:$I$1120,8,FALSE),"")</f>
        <v/>
      </c>
      <c r="F1759" s="23" t="str">
        <f>IFERROR(VLOOKUP(B1759,'LHC@home'!$B$3:$I$1280,8,FALSE),"")</f>
        <v/>
      </c>
      <c r="G1759" s="23">
        <f>IFERROR(VLOOKUP(B1759,'NFS@Home'!$B$3:$I$1280,8,FALSE),"")</f>
        <v>0.47474051640861464</v>
      </c>
      <c r="H1759" s="23">
        <f>IFERROR(VLOOKUP(B1759,Numberfields!$B$3:$I$1011,8,FALSE),"")</f>
        <v>0.40803561669814781</v>
      </c>
      <c r="I1759" s="23" t="str">
        <f>IFERROR(VLOOKUP(B1759,Primegrid!$B$3:$I$955,8,FALSE),"")</f>
        <v/>
      </c>
      <c r="J1759" s="23">
        <f>IFERROR(VLOOKUP(B1759,SRBase!$B$3:$I$614,8,FALSE),"")</f>
        <v>0.71505379697604587</v>
      </c>
      <c r="K1759" s="23">
        <f>IFERROR(VLOOKUP(B1759,'theSkyNet POGS'!$B$3:$I$1158,8,FALSE),"")</f>
        <v>0.61416928610672339</v>
      </c>
      <c r="L1759" s="23" t="str">
        <f>IFERROR(VLOOKUP(B1759,'TN-Grid'!$B$3:$I$908,8,FALSE),"")</f>
        <v/>
      </c>
      <c r="M1759" s="23" t="str">
        <f>IFERROR(VLOOKUP(B1759,'Yoyo@home'!$B$3:$I$955,8,FALSE),"")</f>
        <v/>
      </c>
      <c r="N1759" s="22"/>
      <c r="O1759" s="4">
        <f t="shared" si="30"/>
        <v>6</v>
      </c>
    </row>
    <row r="1760" spans="2:15" x14ac:dyDescent="0.35">
      <c r="B1760" s="12" t="s">
        <v>1714</v>
      </c>
      <c r="C1760" s="23" t="str">
        <f>IFERROR(VLOOKUP(B1760,'Asteroids@home'!$B$3:$I$1399,8,FALSE),"")</f>
        <v/>
      </c>
      <c r="D1760" s="23" t="str">
        <f>IFERROR(VLOOKUP(B1760,'Citizen Science Grid'!$B$3:$I$1120,8,FALSE),"")</f>
        <v/>
      </c>
      <c r="E1760" s="27" t="str">
        <f>IFERROR(VLOOKUP(B1760,'Enigma@home'!$B$3:$I$1120,8,FALSE),"")</f>
        <v/>
      </c>
      <c r="F1760" s="23">
        <f>IFERROR(VLOOKUP(B1760,'LHC@home'!$B$3:$I$1280,8,FALSE),"")</f>
        <v>1.6283331132830896</v>
      </c>
      <c r="G1760" s="23" t="str">
        <f>IFERROR(VLOOKUP(B1760,'NFS@Home'!$B$3:$I$1280,8,FALSE),"")</f>
        <v/>
      </c>
      <c r="H1760" s="23" t="str">
        <f>IFERROR(VLOOKUP(B1760,Numberfields!$B$3:$I$1011,8,FALSE),"")</f>
        <v/>
      </c>
      <c r="I1760" s="23" t="str">
        <f>IFERROR(VLOOKUP(B1760,Primegrid!$B$3:$I$955,8,FALSE),"")</f>
        <v/>
      </c>
      <c r="J1760" s="23" t="str">
        <f>IFERROR(VLOOKUP(B1760,SRBase!$B$3:$I$614,8,FALSE),"")</f>
        <v/>
      </c>
      <c r="K1760" s="23" t="str">
        <f>IFERROR(VLOOKUP(B1760,'theSkyNet POGS'!$B$3:$I$1158,8,FALSE),"")</f>
        <v/>
      </c>
      <c r="L1760" s="23" t="str">
        <f>IFERROR(VLOOKUP(B1760,'TN-Grid'!$B$3:$I$908,8,FALSE),"")</f>
        <v/>
      </c>
      <c r="M1760" s="23" t="str">
        <f>IFERROR(VLOOKUP(B1760,'Yoyo@home'!$B$3:$I$955,8,FALSE),"")</f>
        <v/>
      </c>
      <c r="N1760" s="22"/>
      <c r="O1760" s="4">
        <f t="shared" si="30"/>
        <v>1</v>
      </c>
    </row>
    <row r="1761" spans="2:15" x14ac:dyDescent="0.35">
      <c r="B1761" s="12" t="s">
        <v>620</v>
      </c>
      <c r="C1761" s="23">
        <f>IFERROR(VLOOKUP(B1761,'Asteroids@home'!$B$3:$I$1399,8,FALSE),"")</f>
        <v>0.4748680791644736</v>
      </c>
      <c r="D1761" s="23">
        <f>IFERROR(VLOOKUP(B1761,'Citizen Science Grid'!$B$3:$I$1120,8,FALSE),"")</f>
        <v>1.1592964068244935</v>
      </c>
      <c r="E1761" s="27" t="str">
        <f>IFERROR(VLOOKUP(B1761,'Enigma@home'!$B$3:$I$1120,8,FALSE),"")</f>
        <v/>
      </c>
      <c r="F1761" s="23" t="str">
        <f>IFERROR(VLOOKUP(B1761,'LHC@home'!$B$3:$I$1280,8,FALSE),"")</f>
        <v/>
      </c>
      <c r="G1761" s="23">
        <f>IFERROR(VLOOKUP(B1761,'NFS@Home'!$B$3:$I$1280,8,FALSE),"")</f>
        <v>0.76032899949086219</v>
      </c>
      <c r="H1761" s="23">
        <f>IFERROR(VLOOKUP(B1761,Numberfields!$B$3:$I$1011,8,FALSE),"")</f>
        <v>0.51834514819165234</v>
      </c>
      <c r="I1761" s="23" t="str">
        <f>IFERROR(VLOOKUP(B1761,Primegrid!$B$3:$I$955,8,FALSE),"")</f>
        <v/>
      </c>
      <c r="J1761" s="23">
        <f>IFERROR(VLOOKUP(B1761,SRBase!$B$3:$I$614,8,FALSE),"")</f>
        <v>0.8941014696520927</v>
      </c>
      <c r="K1761" s="23" t="str">
        <f>IFERROR(VLOOKUP(B1761,'theSkyNet POGS'!$B$3:$I$1158,8,FALSE),"")</f>
        <v/>
      </c>
      <c r="L1761" s="23">
        <f>IFERROR(VLOOKUP(B1761,'TN-Grid'!$B$3:$I$908,8,FALSE),"")</f>
        <v>1.7741636584717178</v>
      </c>
      <c r="M1761" s="23">
        <f>IFERROR(VLOOKUP(B1761,'Yoyo@home'!$B$3:$I$955,8,FALSE),"")</f>
        <v>1.0966245238235155</v>
      </c>
      <c r="N1761" s="22"/>
      <c r="O1761" s="4">
        <f t="shared" si="30"/>
        <v>7</v>
      </c>
    </row>
    <row r="1762" spans="2:15" x14ac:dyDescent="0.35">
      <c r="B1762" s="12" t="s">
        <v>621</v>
      </c>
      <c r="C1762" s="23">
        <f>IFERROR(VLOOKUP(B1762,'Asteroids@home'!$B$3:$I$1399,8,FALSE),"")</f>
        <v>0.7239315141267908</v>
      </c>
      <c r="D1762" s="23">
        <f>IFERROR(VLOOKUP(B1762,'Citizen Science Grid'!$B$3:$I$1120,8,FALSE),"")</f>
        <v>1.183043206612109</v>
      </c>
      <c r="E1762" s="27">
        <f>IFERROR(VLOOKUP(B1762,'Enigma@home'!$B$3:$I$1120,8,FALSE),"")</f>
        <v>7.4245536840350707E-2</v>
      </c>
      <c r="F1762" s="23">
        <f>IFERROR(VLOOKUP(B1762,'LHC@home'!$B$3:$I$1280,8,FALSE),"")</f>
        <v>1.3217301012664076</v>
      </c>
      <c r="G1762" s="23">
        <f>IFERROR(VLOOKUP(B1762,'NFS@Home'!$B$3:$I$1280,8,FALSE),"")</f>
        <v>0.66591920345341704</v>
      </c>
      <c r="H1762" s="23">
        <f>IFERROR(VLOOKUP(B1762,Numberfields!$B$3:$I$1011,8,FALSE),"")</f>
        <v>0.53881974928786336</v>
      </c>
      <c r="I1762" s="23">
        <f>IFERROR(VLOOKUP(B1762,Primegrid!$B$3:$I$955,8,FALSE),"")</f>
        <v>8.5298029101333717E-2</v>
      </c>
      <c r="J1762" s="23">
        <f>IFERROR(VLOOKUP(B1762,SRBase!$B$3:$I$614,8,FALSE),"")</f>
        <v>0.96837385317487468</v>
      </c>
      <c r="K1762" s="23" t="str">
        <f>IFERROR(VLOOKUP(B1762,'theSkyNet POGS'!$B$3:$I$1158,8,FALSE),"")</f>
        <v/>
      </c>
      <c r="L1762" s="23">
        <f>IFERROR(VLOOKUP(B1762,'TN-Grid'!$B$3:$I$908,8,FALSE),"")</f>
        <v>2.372509690024549</v>
      </c>
      <c r="M1762" s="23">
        <f>IFERROR(VLOOKUP(B1762,'Yoyo@home'!$B$3:$I$955,8,FALSE),"")</f>
        <v>1.4390273539945568</v>
      </c>
      <c r="N1762" s="22"/>
      <c r="O1762" s="4">
        <f t="shared" si="30"/>
        <v>10</v>
      </c>
    </row>
    <row r="1763" spans="2:15" x14ac:dyDescent="0.35">
      <c r="B1763" s="12" t="s">
        <v>622</v>
      </c>
      <c r="C1763" s="23">
        <f>IFERROR(VLOOKUP(B1763,'Asteroids@home'!$B$3:$I$1399,8,FALSE),"")</f>
        <v>0.69500929829589009</v>
      </c>
      <c r="D1763" s="23">
        <f>IFERROR(VLOOKUP(B1763,'Citizen Science Grid'!$B$3:$I$1120,8,FALSE),"")</f>
        <v>1.081552639233802</v>
      </c>
      <c r="E1763" s="27">
        <f>IFERROR(VLOOKUP(B1763,'Enigma@home'!$B$3:$I$1120,8,FALSE),"")</f>
        <v>7.2279974452490667E-2</v>
      </c>
      <c r="F1763" s="23">
        <f>IFERROR(VLOOKUP(B1763,'LHC@home'!$B$3:$I$1280,8,FALSE),"")</f>
        <v>2.0679127809094924</v>
      </c>
      <c r="G1763" s="23">
        <f>IFERROR(VLOOKUP(B1763,'NFS@Home'!$B$3:$I$1280,8,FALSE),"")</f>
        <v>0.67837231949016141</v>
      </c>
      <c r="H1763" s="23">
        <f>IFERROR(VLOOKUP(B1763,Numberfields!$B$3:$I$1011,8,FALSE),"")</f>
        <v>0.55808092739640913</v>
      </c>
      <c r="I1763" s="23">
        <f>IFERROR(VLOOKUP(B1763,Primegrid!$B$3:$I$955,8,FALSE),"")</f>
        <v>0.21317548527768757</v>
      </c>
      <c r="J1763" s="23">
        <f>IFERROR(VLOOKUP(B1763,SRBase!$B$3:$I$614,8,FALSE),"")</f>
        <v>0.89157747911076146</v>
      </c>
      <c r="K1763" s="23">
        <f>IFERROR(VLOOKUP(B1763,'theSkyNet POGS'!$B$3:$I$1158,8,FALSE),"")</f>
        <v>0.72339057056125522</v>
      </c>
      <c r="L1763" s="23">
        <f>IFERROR(VLOOKUP(B1763,'TN-Grid'!$B$3:$I$908,8,FALSE),"")</f>
        <v>2.9854437178782827</v>
      </c>
      <c r="M1763" s="23">
        <f>IFERROR(VLOOKUP(B1763,'Yoyo@home'!$B$3:$I$955,8,FALSE),"")</f>
        <v>1.0854293060287743</v>
      </c>
      <c r="N1763" s="22"/>
      <c r="O1763" s="4">
        <f t="shared" si="30"/>
        <v>11</v>
      </c>
    </row>
    <row r="1764" spans="2:15" x14ac:dyDescent="0.35">
      <c r="B1764" s="12" t="s">
        <v>805</v>
      </c>
      <c r="C1764" s="23">
        <f>IFERROR(VLOOKUP(B1764,'Asteroids@home'!$B$3:$I$1399,8,FALSE),"")</f>
        <v>0.69997892109930593</v>
      </c>
      <c r="D1764" s="23">
        <f>IFERROR(VLOOKUP(B1764,'Citizen Science Grid'!$B$3:$I$1120,8,FALSE),"")</f>
        <v>1.1634600337428525</v>
      </c>
      <c r="E1764" s="27">
        <f>IFERROR(VLOOKUP(B1764,'Enigma@home'!$B$3:$I$1120,8,FALSE),"")</f>
        <v>8.6175886758738801E-2</v>
      </c>
      <c r="F1764" s="23">
        <f>IFERROR(VLOOKUP(B1764,'LHC@home'!$B$3:$I$1280,8,FALSE),"")</f>
        <v>1.4001837536832769</v>
      </c>
      <c r="G1764" s="23">
        <f>IFERROR(VLOOKUP(B1764,'NFS@Home'!$B$3:$I$1280,8,FALSE),"")</f>
        <v>0.58969919986410158</v>
      </c>
      <c r="H1764" s="23">
        <f>IFERROR(VLOOKUP(B1764,Numberfields!$B$3:$I$1011,8,FALSE),"")</f>
        <v>0.56668138792027689</v>
      </c>
      <c r="I1764" s="23">
        <f>IFERROR(VLOOKUP(B1764,Primegrid!$B$3:$I$955,8,FALSE),"")</f>
        <v>0.36687831598274856</v>
      </c>
      <c r="J1764" s="23" t="str">
        <f>IFERROR(VLOOKUP(B1764,SRBase!$B$3:$I$614,8,FALSE),"")</f>
        <v/>
      </c>
      <c r="K1764" s="23">
        <f>IFERROR(VLOOKUP(B1764,'theSkyNet POGS'!$B$3:$I$1158,8,FALSE),"")</f>
        <v>0.90745371842580647</v>
      </c>
      <c r="L1764" s="23">
        <f>IFERROR(VLOOKUP(B1764,'TN-Grid'!$B$3:$I$908,8,FALSE),"")</f>
        <v>2.6465277312547975</v>
      </c>
      <c r="M1764" s="23">
        <f>IFERROR(VLOOKUP(B1764,'Yoyo@home'!$B$3:$I$955,8,FALSE),"")</f>
        <v>1.4531422260921554</v>
      </c>
      <c r="N1764" s="22"/>
      <c r="O1764" s="4">
        <f t="shared" si="30"/>
        <v>10</v>
      </c>
    </row>
    <row r="1765" spans="2:15" x14ac:dyDescent="0.35">
      <c r="B1765" s="12" t="s">
        <v>795</v>
      </c>
      <c r="C1765" s="23">
        <f>IFERROR(VLOOKUP(B1765,'Asteroids@home'!$B$3:$I$1399,8,FALSE),"")</f>
        <v>0.66605484003103199</v>
      </c>
      <c r="D1765" s="23">
        <f>IFERROR(VLOOKUP(B1765,'Citizen Science Grid'!$B$3:$I$1120,8,FALSE),"")</f>
        <v>1.1569095096924578</v>
      </c>
      <c r="E1765" s="27">
        <f>IFERROR(VLOOKUP(B1765,'Enigma@home'!$B$3:$I$1120,8,FALSE),"")</f>
        <v>8.2192162082633455E-2</v>
      </c>
      <c r="F1765" s="23">
        <f>IFERROR(VLOOKUP(B1765,'LHC@home'!$B$3:$I$1280,8,FALSE),"")</f>
        <v>1.4248771296597709</v>
      </c>
      <c r="G1765" s="23">
        <f>IFERROR(VLOOKUP(B1765,'NFS@Home'!$B$3:$I$1280,8,FALSE),"")</f>
        <v>0.57613993174987721</v>
      </c>
      <c r="H1765" s="23" t="str">
        <f>IFERROR(VLOOKUP(B1765,Numberfields!$B$3:$I$1011,8,FALSE),"")</f>
        <v/>
      </c>
      <c r="I1765" s="23">
        <f>IFERROR(VLOOKUP(B1765,Primegrid!$B$3:$I$955,8,FALSE),"")</f>
        <v>9.5071186733674304E-2</v>
      </c>
      <c r="J1765" s="23" t="str">
        <f>IFERROR(VLOOKUP(B1765,SRBase!$B$3:$I$614,8,FALSE),"")</f>
        <v/>
      </c>
      <c r="K1765" s="23">
        <f>IFERROR(VLOOKUP(B1765,'theSkyNet POGS'!$B$3:$I$1158,8,FALSE),"")</f>
        <v>0.80100596047281825</v>
      </c>
      <c r="L1765" s="23">
        <f>IFERROR(VLOOKUP(B1765,'TN-Grid'!$B$3:$I$908,8,FALSE),"")</f>
        <v>2.9472037376570306</v>
      </c>
      <c r="M1765" s="23" t="str">
        <f>IFERROR(VLOOKUP(B1765,'Yoyo@home'!$B$3:$I$955,8,FALSE),"")</f>
        <v/>
      </c>
      <c r="N1765" s="22"/>
      <c r="O1765" s="4">
        <f t="shared" si="30"/>
        <v>8</v>
      </c>
    </row>
    <row r="1766" spans="2:15" x14ac:dyDescent="0.35">
      <c r="B1766" s="12" t="s">
        <v>623</v>
      </c>
      <c r="C1766" s="23">
        <f>IFERROR(VLOOKUP(B1766,'Asteroids@home'!$B$3:$I$1399,8,FALSE),"")</f>
        <v>0.91769303419791803</v>
      </c>
      <c r="D1766" s="23">
        <f>IFERROR(VLOOKUP(B1766,'Citizen Science Grid'!$B$3:$I$1120,8,FALSE),"")</f>
        <v>1.4364952827975332</v>
      </c>
      <c r="E1766" s="27">
        <f>IFERROR(VLOOKUP(B1766,'Enigma@home'!$B$3:$I$1120,8,FALSE),"")</f>
        <v>9.8584610846110102E-2</v>
      </c>
      <c r="F1766" s="23">
        <f>IFERROR(VLOOKUP(B1766,'LHC@home'!$B$3:$I$1280,8,FALSE),"")</f>
        <v>1.6184785992959803</v>
      </c>
      <c r="G1766" s="23">
        <f>IFERROR(VLOOKUP(B1766,'NFS@Home'!$B$3:$I$1280,8,FALSE),"")</f>
        <v>0.72826812119030149</v>
      </c>
      <c r="H1766" s="23">
        <f>IFERROR(VLOOKUP(B1766,Numberfields!$B$3:$I$1011,8,FALSE),"")</f>
        <v>0.72345444467192355</v>
      </c>
      <c r="I1766" s="23">
        <f>IFERROR(VLOOKUP(B1766,Primegrid!$B$3:$I$955,8,FALSE),"")</f>
        <v>6.7668519116975315E-2</v>
      </c>
      <c r="J1766" s="23">
        <f>IFERROR(VLOOKUP(B1766,SRBase!$B$3:$I$614,8,FALSE),"")</f>
        <v>1.4240094232357889</v>
      </c>
      <c r="K1766" s="23">
        <f>IFERROR(VLOOKUP(B1766,'theSkyNet POGS'!$B$3:$I$1158,8,FALSE),"")</f>
        <v>0.75362215187626125</v>
      </c>
      <c r="L1766" s="23">
        <f>IFERROR(VLOOKUP(B1766,'TN-Grid'!$B$3:$I$908,8,FALSE),"")</f>
        <v>3.142424981720199</v>
      </c>
      <c r="M1766" s="23">
        <f>IFERROR(VLOOKUP(B1766,'Yoyo@home'!$B$3:$I$955,8,FALSE),"")</f>
        <v>1.1738395828271722</v>
      </c>
      <c r="N1766" s="22"/>
      <c r="O1766" s="4">
        <f t="shared" si="30"/>
        <v>11</v>
      </c>
    </row>
    <row r="1767" spans="2:15" x14ac:dyDescent="0.35">
      <c r="B1767" s="12" t="s">
        <v>624</v>
      </c>
      <c r="C1767" s="23">
        <f>IFERROR(VLOOKUP(B1767,'Asteroids@home'!$B$3:$I$1399,8,FALSE),"")</f>
        <v>0.89363754940315132</v>
      </c>
      <c r="D1767" s="23">
        <f>IFERROR(VLOOKUP(B1767,'Citizen Science Grid'!$B$3:$I$1120,8,FALSE),"")</f>
        <v>1.4208090537470721</v>
      </c>
      <c r="E1767" s="27">
        <f>IFERROR(VLOOKUP(B1767,'Enigma@home'!$B$3:$I$1120,8,FALSE),"")</f>
        <v>0.10870746931645851</v>
      </c>
      <c r="F1767" s="23">
        <f>IFERROR(VLOOKUP(B1767,'LHC@home'!$B$3:$I$1280,8,FALSE),"")</f>
        <v>1.7724071528471859</v>
      </c>
      <c r="G1767" s="23">
        <f>IFERROR(VLOOKUP(B1767,'NFS@Home'!$B$3:$I$1280,8,FALSE),"")</f>
        <v>0.78299744132320181</v>
      </c>
      <c r="H1767" s="23">
        <f>IFERROR(VLOOKUP(B1767,Numberfields!$B$3:$I$1011,8,FALSE),"")</f>
        <v>0.66619600189551609</v>
      </c>
      <c r="I1767" s="23">
        <f>IFERROR(VLOOKUP(B1767,Primegrid!$B$3:$I$955,8,FALSE),"")</f>
        <v>5.8704737389718251E-2</v>
      </c>
      <c r="J1767" s="23" t="str">
        <f>IFERROR(VLOOKUP(B1767,SRBase!$B$3:$I$614,8,FALSE),"")</f>
        <v/>
      </c>
      <c r="K1767" s="23">
        <f>IFERROR(VLOOKUP(B1767,'theSkyNet POGS'!$B$3:$I$1158,8,FALSE),"")</f>
        <v>0.83171239287397603</v>
      </c>
      <c r="L1767" s="23">
        <f>IFERROR(VLOOKUP(B1767,'TN-Grid'!$B$3:$I$908,8,FALSE),"")</f>
        <v>2.515400843912257</v>
      </c>
      <c r="M1767" s="23">
        <f>IFERROR(VLOOKUP(B1767,'Yoyo@home'!$B$3:$I$955,8,FALSE),"")</f>
        <v>1.8338874584983649</v>
      </c>
      <c r="N1767" s="22"/>
      <c r="O1767" s="4">
        <f t="shared" si="30"/>
        <v>10</v>
      </c>
    </row>
    <row r="1768" spans="2:15" x14ac:dyDescent="0.35">
      <c r="B1768" s="12" t="s">
        <v>716</v>
      </c>
      <c r="C1768" s="23">
        <f>IFERROR(VLOOKUP(B1768,'Asteroids@home'!$B$3:$I$1399,8,FALSE),"")</f>
        <v>1.0282114622735188</v>
      </c>
      <c r="D1768" s="23">
        <f>IFERROR(VLOOKUP(B1768,'Citizen Science Grid'!$B$3:$I$1120,8,FALSE),"")</f>
        <v>1.5115152030322734</v>
      </c>
      <c r="E1768" s="27">
        <f>IFERROR(VLOOKUP(B1768,'Enigma@home'!$B$3:$I$1120,8,FALSE),"")</f>
        <v>0.14049213567174049</v>
      </c>
      <c r="F1768" s="23">
        <f>IFERROR(VLOOKUP(B1768,'LHC@home'!$B$3:$I$1280,8,FALSE),"")</f>
        <v>1.6568211289706676</v>
      </c>
      <c r="G1768" s="23">
        <f>IFERROR(VLOOKUP(B1768,'NFS@Home'!$B$3:$I$1280,8,FALSE),"")</f>
        <v>0.83510451177721512</v>
      </c>
      <c r="H1768" s="23">
        <f>IFERROR(VLOOKUP(B1768,Numberfields!$B$3:$I$1011,8,FALSE),"")</f>
        <v>0.82620168835859287</v>
      </c>
      <c r="I1768" s="23">
        <f>IFERROR(VLOOKUP(B1768,Primegrid!$B$3:$I$955,8,FALSE),"")</f>
        <v>9.8661960129548559E-2</v>
      </c>
      <c r="J1768" s="23" t="str">
        <f>IFERROR(VLOOKUP(B1768,SRBase!$B$3:$I$614,8,FALSE),"")</f>
        <v/>
      </c>
      <c r="K1768" s="23">
        <f>IFERROR(VLOOKUP(B1768,'theSkyNet POGS'!$B$3:$I$1158,8,FALSE),"")</f>
        <v>1.1463782602778196</v>
      </c>
      <c r="L1768" s="23">
        <f>IFERROR(VLOOKUP(B1768,'TN-Grid'!$B$3:$I$908,8,FALSE),"")</f>
        <v>3.7012244088468402</v>
      </c>
      <c r="M1768" s="23">
        <f>IFERROR(VLOOKUP(B1768,'Yoyo@home'!$B$3:$I$955,8,FALSE),"")</f>
        <v>1.677627229848343</v>
      </c>
      <c r="N1768" s="22"/>
      <c r="O1768" s="4">
        <f t="shared" si="30"/>
        <v>10</v>
      </c>
    </row>
    <row r="1769" spans="2:15" x14ac:dyDescent="0.35">
      <c r="B1769" s="12" t="s">
        <v>1512</v>
      </c>
      <c r="C1769" s="23" t="str">
        <f>IFERROR(VLOOKUP(B1769,'Asteroids@home'!$B$3:$I$1399,8,FALSE),"")</f>
        <v/>
      </c>
      <c r="D1769" s="23" t="str">
        <f>IFERROR(VLOOKUP(B1769,'Citizen Science Grid'!$B$3:$I$1120,8,FALSE),"")</f>
        <v/>
      </c>
      <c r="E1769" s="27" t="str">
        <f>IFERROR(VLOOKUP(B1769,'Enigma@home'!$B$3:$I$1120,8,FALSE),"")</f>
        <v/>
      </c>
      <c r="F1769" s="23" t="str">
        <f>IFERROR(VLOOKUP(B1769,'LHC@home'!$B$3:$I$1280,8,FALSE),"")</f>
        <v/>
      </c>
      <c r="G1769" s="23">
        <f>IFERROR(VLOOKUP(B1769,'NFS@Home'!$B$3:$I$1280,8,FALSE),"")</f>
        <v>2.4076359784498211</v>
      </c>
      <c r="H1769" s="23" t="str">
        <f>IFERROR(VLOOKUP(B1769,Numberfields!$B$3:$I$1011,8,FALSE),"")</f>
        <v/>
      </c>
      <c r="I1769" s="23" t="str">
        <f>IFERROR(VLOOKUP(B1769,Primegrid!$B$3:$I$955,8,FALSE),"")</f>
        <v/>
      </c>
      <c r="J1769" s="23">
        <f>IFERROR(VLOOKUP(B1769,SRBase!$B$3:$I$614,8,FALSE),"")</f>
        <v>4.2075154740263727</v>
      </c>
      <c r="K1769" s="23" t="str">
        <f>IFERROR(VLOOKUP(B1769,'theSkyNet POGS'!$B$3:$I$1158,8,FALSE),"")</f>
        <v/>
      </c>
      <c r="L1769" s="23" t="str">
        <f>IFERROR(VLOOKUP(B1769,'TN-Grid'!$B$3:$I$908,8,FALSE),"")</f>
        <v/>
      </c>
      <c r="M1769" s="23">
        <f>IFERROR(VLOOKUP(B1769,'Yoyo@home'!$B$3:$I$955,8,FALSE),"")</f>
        <v>3.7912300200643982</v>
      </c>
      <c r="N1769" s="22"/>
      <c r="O1769" s="4">
        <f t="shared" si="30"/>
        <v>3</v>
      </c>
    </row>
    <row r="1770" spans="2:15" x14ac:dyDescent="0.35">
      <c r="B1770" s="12" t="s">
        <v>1513</v>
      </c>
      <c r="C1770" s="23">
        <f>IFERROR(VLOOKUP(B1770,'Asteroids@home'!$B$3:$I$1399,8,FALSE),"")</f>
        <v>2.4127402099151989</v>
      </c>
      <c r="D1770" s="23" t="str">
        <f>IFERROR(VLOOKUP(B1770,'Citizen Science Grid'!$B$3:$I$1120,8,FALSE),"")</f>
        <v/>
      </c>
      <c r="E1770" s="27" t="str">
        <f>IFERROR(VLOOKUP(B1770,'Enigma@home'!$B$3:$I$1120,8,FALSE),"")</f>
        <v/>
      </c>
      <c r="F1770" s="23" t="str">
        <f>IFERROR(VLOOKUP(B1770,'LHC@home'!$B$3:$I$1280,8,FALSE),"")</f>
        <v/>
      </c>
      <c r="G1770" s="23" t="str">
        <f>IFERROR(VLOOKUP(B1770,'NFS@Home'!$B$3:$I$1280,8,FALSE),"")</f>
        <v/>
      </c>
      <c r="H1770" s="23" t="str">
        <f>IFERROR(VLOOKUP(B1770,Numberfields!$B$3:$I$1011,8,FALSE),"")</f>
        <v/>
      </c>
      <c r="I1770" s="23" t="str">
        <f>IFERROR(VLOOKUP(B1770,Primegrid!$B$3:$I$955,8,FALSE),"")</f>
        <v/>
      </c>
      <c r="J1770" s="23" t="str">
        <f>IFERROR(VLOOKUP(B1770,SRBase!$B$3:$I$614,8,FALSE),"")</f>
        <v/>
      </c>
      <c r="K1770" s="23" t="str">
        <f>IFERROR(VLOOKUP(B1770,'theSkyNet POGS'!$B$3:$I$1158,8,FALSE),"")</f>
        <v/>
      </c>
      <c r="L1770" s="23" t="str">
        <f>IFERROR(VLOOKUP(B1770,'TN-Grid'!$B$3:$I$908,8,FALSE),"")</f>
        <v/>
      </c>
      <c r="M1770" s="23" t="str">
        <f>IFERROR(VLOOKUP(B1770,'Yoyo@home'!$B$3:$I$955,8,FALSE),"")</f>
        <v/>
      </c>
      <c r="N1770" s="22"/>
      <c r="O1770" s="4">
        <f t="shared" si="30"/>
        <v>1</v>
      </c>
    </row>
    <row r="1771" spans="2:15" x14ac:dyDescent="0.35">
      <c r="B1771" s="12" t="s">
        <v>1976</v>
      </c>
      <c r="C1771" s="23" t="str">
        <f>IFERROR(VLOOKUP(B1771,'Asteroids@home'!$B$3:$I$1399,8,FALSE),"")</f>
        <v/>
      </c>
      <c r="D1771" s="23" t="str">
        <f>IFERROR(VLOOKUP(B1771,'Citizen Science Grid'!$B$3:$I$1120,8,FALSE),"")</f>
        <v/>
      </c>
      <c r="E1771" s="27" t="str">
        <f>IFERROR(VLOOKUP(B1771,'Enigma@home'!$B$3:$I$1120,8,FALSE),"")</f>
        <v/>
      </c>
      <c r="F1771" s="23" t="str">
        <f>IFERROR(VLOOKUP(B1771,'LHC@home'!$B$3:$I$1280,8,FALSE),"")</f>
        <v/>
      </c>
      <c r="G1771" s="23">
        <f>IFERROR(VLOOKUP(B1771,'NFS@Home'!$B$3:$I$1280,8,FALSE),"")</f>
        <v>3.6730186562140128</v>
      </c>
      <c r="H1771" s="23" t="str">
        <f>IFERROR(VLOOKUP(B1771,Numberfields!$B$3:$I$1011,8,FALSE),"")</f>
        <v/>
      </c>
      <c r="I1771" s="23" t="str">
        <f>IFERROR(VLOOKUP(B1771,Primegrid!$B$3:$I$955,8,FALSE),"")</f>
        <v/>
      </c>
      <c r="J1771" s="23" t="str">
        <f>IFERROR(VLOOKUP(B1771,SRBase!$B$3:$I$614,8,FALSE),"")</f>
        <v/>
      </c>
      <c r="K1771" s="23" t="str">
        <f>IFERROR(VLOOKUP(B1771,'theSkyNet POGS'!$B$3:$I$1158,8,FALSE),"")</f>
        <v/>
      </c>
      <c r="L1771" s="23" t="str">
        <f>IFERROR(VLOOKUP(B1771,'TN-Grid'!$B$3:$I$908,8,FALSE),"")</f>
        <v/>
      </c>
      <c r="M1771" s="23" t="str">
        <f>IFERROR(VLOOKUP(B1771,'Yoyo@home'!$B$3:$I$955,8,FALSE),"")</f>
        <v/>
      </c>
      <c r="N1771" s="22"/>
      <c r="O1771" s="4">
        <f t="shared" si="30"/>
        <v>1</v>
      </c>
    </row>
    <row r="1772" spans="2:15" x14ac:dyDescent="0.35">
      <c r="B1772" s="12" t="s">
        <v>625</v>
      </c>
      <c r="C1772" s="23">
        <f>IFERROR(VLOOKUP(B1772,'Asteroids@home'!$B$3:$I$1399,8,FALSE),"")</f>
        <v>1.7892075959720961</v>
      </c>
      <c r="D1772" s="23">
        <f>IFERROR(VLOOKUP(B1772,'Citizen Science Grid'!$B$3:$I$1120,8,FALSE),"")</f>
        <v>2.816788084799839</v>
      </c>
      <c r="E1772" s="27" t="str">
        <f>IFERROR(VLOOKUP(B1772,'Enigma@home'!$B$3:$I$1120,8,FALSE),"")</f>
        <v/>
      </c>
      <c r="F1772" s="23">
        <f>IFERROR(VLOOKUP(B1772,'LHC@home'!$B$3:$I$1280,8,FALSE),"")</f>
        <v>2.9940800220276942</v>
      </c>
      <c r="G1772" s="23">
        <f>IFERROR(VLOOKUP(B1772,'NFS@Home'!$B$3:$I$1280,8,FALSE),"")</f>
        <v>1.6885156943256501</v>
      </c>
      <c r="H1772" s="23">
        <f>IFERROR(VLOOKUP(B1772,Numberfields!$B$3:$I$1011,8,FALSE),"")</f>
        <v>1.2392735974436346</v>
      </c>
      <c r="I1772" s="23">
        <f>IFERROR(VLOOKUP(B1772,Primegrid!$B$3:$I$955,8,FALSE),"")</f>
        <v>0.5136689573736507</v>
      </c>
      <c r="J1772" s="23">
        <f>IFERROR(VLOOKUP(B1772,SRBase!$B$3:$I$614,8,FALSE),"")</f>
        <v>1.2079046055387805</v>
      </c>
      <c r="K1772" s="23">
        <f>IFERROR(VLOOKUP(B1772,'theSkyNet POGS'!$B$3:$I$1158,8,FALSE),"")</f>
        <v>1.8426588696149837</v>
      </c>
      <c r="L1772" s="23">
        <f>IFERROR(VLOOKUP(B1772,'TN-Grid'!$B$3:$I$908,8,FALSE),"")</f>
        <v>5.3443899004582205</v>
      </c>
      <c r="M1772" s="23">
        <f>IFERROR(VLOOKUP(B1772,'Yoyo@home'!$B$3:$I$955,8,FALSE),"")</f>
        <v>3.5605194697220983</v>
      </c>
      <c r="N1772" s="22"/>
      <c r="O1772" s="4">
        <f t="shared" si="30"/>
        <v>10</v>
      </c>
    </row>
    <row r="1773" spans="2:15" x14ac:dyDescent="0.35">
      <c r="B1773" s="12" t="s">
        <v>1514</v>
      </c>
      <c r="C1773" s="23">
        <f>IFERROR(VLOOKUP(B1773,'Asteroids@home'!$B$3:$I$1399,8,FALSE),"")</f>
        <v>4.5989384459335785</v>
      </c>
      <c r="D1773" s="23" t="str">
        <f>IFERROR(VLOOKUP(B1773,'Citizen Science Grid'!$B$3:$I$1120,8,FALSE),"")</f>
        <v/>
      </c>
      <c r="E1773" s="27" t="str">
        <f>IFERROR(VLOOKUP(B1773,'Enigma@home'!$B$3:$I$1120,8,FALSE),"")</f>
        <v/>
      </c>
      <c r="F1773" s="23" t="str">
        <f>IFERROR(VLOOKUP(B1773,'LHC@home'!$B$3:$I$1280,8,FALSE),"")</f>
        <v/>
      </c>
      <c r="G1773" s="23" t="str">
        <f>IFERROR(VLOOKUP(B1773,'NFS@Home'!$B$3:$I$1280,8,FALSE),"")</f>
        <v/>
      </c>
      <c r="H1773" s="23" t="str">
        <f>IFERROR(VLOOKUP(B1773,Numberfields!$B$3:$I$1011,8,FALSE),"")</f>
        <v/>
      </c>
      <c r="I1773" s="23" t="str">
        <f>IFERROR(VLOOKUP(B1773,Primegrid!$B$3:$I$955,8,FALSE),"")</f>
        <v/>
      </c>
      <c r="J1773" s="23" t="str">
        <f>IFERROR(VLOOKUP(B1773,SRBase!$B$3:$I$614,8,FALSE),"")</f>
        <v/>
      </c>
      <c r="K1773" s="23" t="str">
        <f>IFERROR(VLOOKUP(B1773,'theSkyNet POGS'!$B$3:$I$1158,8,FALSE),"")</f>
        <v/>
      </c>
      <c r="L1773" s="23" t="str">
        <f>IFERROR(VLOOKUP(B1773,'TN-Grid'!$B$3:$I$908,8,FALSE),"")</f>
        <v/>
      </c>
      <c r="M1773" s="23" t="str">
        <f>IFERROR(VLOOKUP(B1773,'Yoyo@home'!$B$3:$I$955,8,FALSE),"")</f>
        <v/>
      </c>
      <c r="N1773" s="22"/>
      <c r="O1773" s="4">
        <f t="shared" si="30"/>
        <v>1</v>
      </c>
    </row>
    <row r="1774" spans="2:15" x14ac:dyDescent="0.35">
      <c r="B1774" s="12" t="s">
        <v>1911</v>
      </c>
      <c r="C1774" s="23" t="str">
        <f>IFERROR(VLOOKUP(B1774,'Asteroids@home'!$B$3:$I$1399,8,FALSE),"")</f>
        <v/>
      </c>
      <c r="D1774" s="23">
        <f>IFERROR(VLOOKUP(B1774,'Citizen Science Grid'!$B$3:$I$1120,8,FALSE),"")</f>
        <v>5.8821044314564359</v>
      </c>
      <c r="E1774" s="27" t="str">
        <f>IFERROR(VLOOKUP(B1774,'Enigma@home'!$B$3:$I$1120,8,FALSE),"")</f>
        <v/>
      </c>
      <c r="F1774" s="23" t="str">
        <f>IFERROR(VLOOKUP(B1774,'LHC@home'!$B$3:$I$1280,8,FALSE),"")</f>
        <v/>
      </c>
      <c r="G1774" s="23" t="str">
        <f>IFERROR(VLOOKUP(B1774,'NFS@Home'!$B$3:$I$1280,8,FALSE),"")</f>
        <v/>
      </c>
      <c r="H1774" s="23" t="str">
        <f>IFERROR(VLOOKUP(B1774,Numberfields!$B$3:$I$1011,8,FALSE),"")</f>
        <v/>
      </c>
      <c r="I1774" s="23" t="str">
        <f>IFERROR(VLOOKUP(B1774,Primegrid!$B$3:$I$955,8,FALSE),"")</f>
        <v/>
      </c>
      <c r="J1774" s="23" t="str">
        <f>IFERROR(VLOOKUP(B1774,SRBase!$B$3:$I$614,8,FALSE),"")</f>
        <v/>
      </c>
      <c r="K1774" s="23" t="str">
        <f>IFERROR(VLOOKUP(B1774,'theSkyNet POGS'!$B$3:$I$1158,8,FALSE),"")</f>
        <v/>
      </c>
      <c r="L1774" s="23" t="str">
        <f>IFERROR(VLOOKUP(B1774,'TN-Grid'!$B$3:$I$908,8,FALSE),"")</f>
        <v/>
      </c>
      <c r="M1774" s="23" t="str">
        <f>IFERROR(VLOOKUP(B1774,'Yoyo@home'!$B$3:$I$955,8,FALSE),"")</f>
        <v/>
      </c>
      <c r="N1774" s="22"/>
      <c r="O1774" s="4">
        <f t="shared" si="30"/>
        <v>1</v>
      </c>
    </row>
    <row r="1775" spans="2:15" x14ac:dyDescent="0.35">
      <c r="B1775" s="12" t="s">
        <v>1515</v>
      </c>
      <c r="C1775" s="23">
        <f>IFERROR(VLOOKUP(B1775,'Asteroids@home'!$B$3:$I$1399,8,FALSE),"")</f>
        <v>2.5905248082539636</v>
      </c>
      <c r="D1775" s="23" t="str">
        <f>IFERROR(VLOOKUP(B1775,'Citizen Science Grid'!$B$3:$I$1120,8,FALSE),"")</f>
        <v/>
      </c>
      <c r="E1775" s="27" t="str">
        <f>IFERROR(VLOOKUP(B1775,'Enigma@home'!$B$3:$I$1120,8,FALSE),"")</f>
        <v/>
      </c>
      <c r="F1775" s="23" t="str">
        <f>IFERROR(VLOOKUP(B1775,'LHC@home'!$B$3:$I$1280,8,FALSE),"")</f>
        <v/>
      </c>
      <c r="G1775" s="23" t="str">
        <f>IFERROR(VLOOKUP(B1775,'NFS@Home'!$B$3:$I$1280,8,FALSE),"")</f>
        <v/>
      </c>
      <c r="H1775" s="23" t="str">
        <f>IFERROR(VLOOKUP(B1775,Numberfields!$B$3:$I$1011,8,FALSE),"")</f>
        <v/>
      </c>
      <c r="I1775" s="23" t="str">
        <f>IFERROR(VLOOKUP(B1775,Primegrid!$B$3:$I$955,8,FALSE),"")</f>
        <v/>
      </c>
      <c r="J1775" s="23" t="str">
        <f>IFERROR(VLOOKUP(B1775,SRBase!$B$3:$I$614,8,FALSE),"")</f>
        <v/>
      </c>
      <c r="K1775" s="23">
        <f>IFERROR(VLOOKUP(B1775,'theSkyNet POGS'!$B$3:$I$1158,8,FALSE),"")</f>
        <v>3.7196534341855569</v>
      </c>
      <c r="L1775" s="23" t="str">
        <f>IFERROR(VLOOKUP(B1775,'TN-Grid'!$B$3:$I$908,8,FALSE),"")</f>
        <v/>
      </c>
      <c r="M1775" s="23" t="str">
        <f>IFERROR(VLOOKUP(B1775,'Yoyo@home'!$B$3:$I$955,8,FALSE),"")</f>
        <v/>
      </c>
      <c r="N1775" s="22"/>
      <c r="O1775" s="4">
        <f t="shared" si="30"/>
        <v>2</v>
      </c>
    </row>
    <row r="1776" spans="2:15" x14ac:dyDescent="0.35">
      <c r="B1776" s="12" t="s">
        <v>1516</v>
      </c>
      <c r="C1776" s="23">
        <f>IFERROR(VLOOKUP(B1776,'Asteroids@home'!$B$3:$I$1399,8,FALSE),"")</f>
        <v>2.0548134853423283</v>
      </c>
      <c r="D1776" s="23" t="str">
        <f>IFERROR(VLOOKUP(B1776,'Citizen Science Grid'!$B$3:$I$1120,8,FALSE),"")</f>
        <v/>
      </c>
      <c r="E1776" s="27" t="str">
        <f>IFERROR(VLOOKUP(B1776,'Enigma@home'!$B$3:$I$1120,8,FALSE),"")</f>
        <v/>
      </c>
      <c r="F1776" s="23" t="str">
        <f>IFERROR(VLOOKUP(B1776,'LHC@home'!$B$3:$I$1280,8,FALSE),"")</f>
        <v/>
      </c>
      <c r="G1776" s="23" t="str">
        <f>IFERROR(VLOOKUP(B1776,'NFS@Home'!$B$3:$I$1280,8,FALSE),"")</f>
        <v/>
      </c>
      <c r="H1776" s="23" t="str">
        <f>IFERROR(VLOOKUP(B1776,Numberfields!$B$3:$I$1011,8,FALSE),"")</f>
        <v/>
      </c>
      <c r="I1776" s="23" t="str">
        <f>IFERROR(VLOOKUP(B1776,Primegrid!$B$3:$I$955,8,FALSE),"")</f>
        <v/>
      </c>
      <c r="J1776" s="23" t="str">
        <f>IFERROR(VLOOKUP(B1776,SRBase!$B$3:$I$614,8,FALSE),"")</f>
        <v/>
      </c>
      <c r="K1776" s="23">
        <f>IFERROR(VLOOKUP(B1776,'theSkyNet POGS'!$B$3:$I$1158,8,FALSE),"")</f>
        <v>3.3235146959009207</v>
      </c>
      <c r="L1776" s="23" t="str">
        <f>IFERROR(VLOOKUP(B1776,'TN-Grid'!$B$3:$I$908,8,FALSE),"")</f>
        <v/>
      </c>
      <c r="M1776" s="23" t="str">
        <f>IFERROR(VLOOKUP(B1776,'Yoyo@home'!$B$3:$I$955,8,FALSE),"")</f>
        <v/>
      </c>
      <c r="N1776" s="22"/>
      <c r="O1776" s="4">
        <f t="shared" si="30"/>
        <v>2</v>
      </c>
    </row>
    <row r="1777" spans="2:15" x14ac:dyDescent="0.35">
      <c r="B1777" s="12" t="s">
        <v>1843</v>
      </c>
      <c r="C1777" s="23" t="str">
        <f>IFERROR(VLOOKUP(B1777,'Asteroids@home'!$B$3:$I$1399,8,FALSE),"")</f>
        <v/>
      </c>
      <c r="D1777" s="23" t="str">
        <f>IFERROR(VLOOKUP(B1777,'Citizen Science Grid'!$B$3:$I$1120,8,FALSE),"")</f>
        <v/>
      </c>
      <c r="E1777" s="27" t="str">
        <f>IFERROR(VLOOKUP(B1777,'Enigma@home'!$B$3:$I$1120,8,FALSE),"")</f>
        <v/>
      </c>
      <c r="F1777" s="23" t="str">
        <f>IFERROR(VLOOKUP(B1777,'LHC@home'!$B$3:$I$1280,8,FALSE),"")</f>
        <v/>
      </c>
      <c r="G1777" s="23">
        <f>IFERROR(VLOOKUP(B1777,'NFS@Home'!$B$3:$I$1280,8,FALSE),"")</f>
        <v>4.0638951782326993</v>
      </c>
      <c r="H1777" s="23">
        <f>IFERROR(VLOOKUP(B1777,Numberfields!$B$3:$I$1011,8,FALSE),"")</f>
        <v>2.622123584029906</v>
      </c>
      <c r="I1777" s="23">
        <f>IFERROR(VLOOKUP(B1777,Primegrid!$B$3:$I$955,8,FALSE),"")</f>
        <v>0.82585288180583072</v>
      </c>
      <c r="J1777" s="23" t="str">
        <f>IFERROR(VLOOKUP(B1777,SRBase!$B$3:$I$614,8,FALSE),"")</f>
        <v/>
      </c>
      <c r="K1777" s="23" t="str">
        <f>IFERROR(VLOOKUP(B1777,'theSkyNet POGS'!$B$3:$I$1158,8,FALSE),"")</f>
        <v/>
      </c>
      <c r="L1777" s="23" t="str">
        <f>IFERROR(VLOOKUP(B1777,'TN-Grid'!$B$3:$I$908,8,FALSE),"")</f>
        <v/>
      </c>
      <c r="M1777" s="23" t="str">
        <f>IFERROR(VLOOKUP(B1777,'Yoyo@home'!$B$3:$I$955,8,FALSE),"")</f>
        <v/>
      </c>
      <c r="N1777" s="22"/>
      <c r="O1777" s="4">
        <f t="shared" si="30"/>
        <v>3</v>
      </c>
    </row>
    <row r="1778" spans="2:15" x14ac:dyDescent="0.35">
      <c r="B1778" s="12" t="s">
        <v>1517</v>
      </c>
      <c r="C1778" s="23">
        <f>IFERROR(VLOOKUP(B1778,'Asteroids@home'!$B$3:$I$1399,8,FALSE),"")</f>
        <v>1.5777809615707097</v>
      </c>
      <c r="D1778" s="23" t="str">
        <f>IFERROR(VLOOKUP(B1778,'Citizen Science Grid'!$B$3:$I$1120,8,FALSE),"")</f>
        <v/>
      </c>
      <c r="E1778" s="27">
        <f>IFERROR(VLOOKUP(B1778,'Enigma@home'!$B$3:$I$1120,8,FALSE),"")</f>
        <v>0.91343735595085174</v>
      </c>
      <c r="F1778" s="23" t="str">
        <f>IFERROR(VLOOKUP(B1778,'LHC@home'!$B$3:$I$1280,8,FALSE),"")</f>
        <v/>
      </c>
      <c r="G1778" s="23" t="str">
        <f>IFERROR(VLOOKUP(B1778,'NFS@Home'!$B$3:$I$1280,8,FALSE),"")</f>
        <v/>
      </c>
      <c r="H1778" s="23" t="str">
        <f>IFERROR(VLOOKUP(B1778,Numberfields!$B$3:$I$1011,8,FALSE),"")</f>
        <v/>
      </c>
      <c r="I1778" s="23" t="str">
        <f>IFERROR(VLOOKUP(B1778,Primegrid!$B$3:$I$955,8,FALSE),"")</f>
        <v/>
      </c>
      <c r="J1778" s="23" t="str">
        <f>IFERROR(VLOOKUP(B1778,SRBase!$B$3:$I$614,8,FALSE),"")</f>
        <v/>
      </c>
      <c r="K1778" s="23">
        <f>IFERROR(VLOOKUP(B1778,'theSkyNet POGS'!$B$3:$I$1158,8,FALSE),"")</f>
        <v>9.6359647813839775</v>
      </c>
      <c r="L1778" s="23" t="str">
        <f>IFERROR(VLOOKUP(B1778,'TN-Grid'!$B$3:$I$908,8,FALSE),"")</f>
        <v/>
      </c>
      <c r="M1778" s="23">
        <f>IFERROR(VLOOKUP(B1778,'Yoyo@home'!$B$3:$I$955,8,FALSE),"")</f>
        <v>9.8315600909442491</v>
      </c>
      <c r="N1778" s="22"/>
      <c r="O1778" s="4">
        <f t="shared" si="30"/>
        <v>4</v>
      </c>
    </row>
    <row r="1779" spans="2:15" x14ac:dyDescent="0.35">
      <c r="B1779" s="12" t="s">
        <v>827</v>
      </c>
      <c r="C1779" s="23">
        <f>IFERROR(VLOOKUP(B1779,'Asteroids@home'!$B$3:$I$1399,8,FALSE),"")</f>
        <v>6.1963380877455529</v>
      </c>
      <c r="D1779" s="23" t="str">
        <f>IFERROR(VLOOKUP(B1779,'Citizen Science Grid'!$B$3:$I$1120,8,FALSE),"")</f>
        <v/>
      </c>
      <c r="E1779" s="27" t="str">
        <f>IFERROR(VLOOKUP(B1779,'Enigma@home'!$B$3:$I$1120,8,FALSE),"")</f>
        <v/>
      </c>
      <c r="F1779" s="23" t="str">
        <f>IFERROR(VLOOKUP(B1779,'LHC@home'!$B$3:$I$1280,8,FALSE),"")</f>
        <v/>
      </c>
      <c r="G1779" s="23" t="str">
        <f>IFERROR(VLOOKUP(B1779,'NFS@Home'!$B$3:$I$1280,8,FALSE),"")</f>
        <v/>
      </c>
      <c r="H1779" s="23" t="str">
        <f>IFERROR(VLOOKUP(B1779,Numberfields!$B$3:$I$1011,8,FALSE),"")</f>
        <v/>
      </c>
      <c r="I1779" s="23" t="str">
        <f>IFERROR(VLOOKUP(B1779,Primegrid!$B$3:$I$955,8,FALSE),"")</f>
        <v/>
      </c>
      <c r="J1779" s="23" t="str">
        <f>IFERROR(VLOOKUP(B1779,SRBase!$B$3:$I$614,8,FALSE),"")</f>
        <v/>
      </c>
      <c r="K1779" s="23">
        <f>IFERROR(VLOOKUP(B1779,'theSkyNet POGS'!$B$3:$I$1158,8,FALSE),"")</f>
        <v>6.3054267268157194</v>
      </c>
      <c r="L1779" s="23">
        <f>IFERROR(VLOOKUP(B1779,'TN-Grid'!$B$3:$I$908,8,FALSE),"")</f>
        <v>23.451054098829779</v>
      </c>
      <c r="M1779" s="23" t="str">
        <f>IFERROR(VLOOKUP(B1779,'Yoyo@home'!$B$3:$I$955,8,FALSE),"")</f>
        <v/>
      </c>
      <c r="N1779" s="22"/>
      <c r="O1779" s="4">
        <f t="shared" si="30"/>
        <v>3</v>
      </c>
    </row>
    <row r="1780" spans="2:15" x14ac:dyDescent="0.35">
      <c r="B1780" s="12" t="s">
        <v>748</v>
      </c>
      <c r="C1780" s="23" t="str">
        <f>IFERROR(VLOOKUP(B1780,'Asteroids@home'!$B$3:$I$1399,8,FALSE),"")</f>
        <v/>
      </c>
      <c r="D1780" s="23">
        <f>IFERROR(VLOOKUP(B1780,'Citizen Science Grid'!$B$3:$I$1120,8,FALSE),"")</f>
        <v>7.9663077434848448</v>
      </c>
      <c r="E1780" s="27" t="str">
        <f>IFERROR(VLOOKUP(B1780,'Enigma@home'!$B$3:$I$1120,8,FALSE),"")</f>
        <v/>
      </c>
      <c r="F1780" s="23" t="str">
        <f>IFERROR(VLOOKUP(B1780,'LHC@home'!$B$3:$I$1280,8,FALSE),"")</f>
        <v/>
      </c>
      <c r="G1780" s="23" t="str">
        <f>IFERROR(VLOOKUP(B1780,'NFS@Home'!$B$3:$I$1280,8,FALSE),"")</f>
        <v/>
      </c>
      <c r="H1780" s="23" t="str">
        <f>IFERROR(VLOOKUP(B1780,Numberfields!$B$3:$I$1011,8,FALSE),"")</f>
        <v/>
      </c>
      <c r="I1780" s="23">
        <f>IFERROR(VLOOKUP(B1780,Primegrid!$B$3:$I$955,8,FALSE),"")</f>
        <v>0.74173207465245805</v>
      </c>
      <c r="J1780" s="23" t="str">
        <f>IFERROR(VLOOKUP(B1780,SRBase!$B$3:$I$614,8,FALSE),"")</f>
        <v/>
      </c>
      <c r="K1780" s="23">
        <f>IFERROR(VLOOKUP(B1780,'theSkyNet POGS'!$B$3:$I$1158,8,FALSE),"")</f>
        <v>5.7324028892748817</v>
      </c>
      <c r="L1780" s="23">
        <f>IFERROR(VLOOKUP(B1780,'TN-Grid'!$B$3:$I$908,8,FALSE),"")</f>
        <v>22.838817136216278</v>
      </c>
      <c r="M1780" s="23">
        <f>IFERROR(VLOOKUP(B1780,'Yoyo@home'!$B$3:$I$955,8,FALSE),"")</f>
        <v>11.506598541873759</v>
      </c>
      <c r="N1780" s="22"/>
      <c r="O1780" s="4">
        <f t="shared" si="30"/>
        <v>5</v>
      </c>
    </row>
    <row r="1781" spans="2:15" x14ac:dyDescent="0.35">
      <c r="B1781" s="12" t="s">
        <v>1518</v>
      </c>
      <c r="C1781" s="23">
        <f>IFERROR(VLOOKUP(B1781,'Asteroids@home'!$B$3:$I$1399,8,FALSE),"")</f>
        <v>0.46847125574398074</v>
      </c>
      <c r="D1781" s="23" t="str">
        <f>IFERROR(VLOOKUP(B1781,'Citizen Science Grid'!$B$3:$I$1120,8,FALSE),"")</f>
        <v/>
      </c>
      <c r="E1781" s="27" t="str">
        <f>IFERROR(VLOOKUP(B1781,'Enigma@home'!$B$3:$I$1120,8,FALSE),"")</f>
        <v/>
      </c>
      <c r="F1781" s="23" t="str">
        <f>IFERROR(VLOOKUP(B1781,'LHC@home'!$B$3:$I$1280,8,FALSE),"")</f>
        <v/>
      </c>
      <c r="G1781" s="23" t="str">
        <f>IFERROR(VLOOKUP(B1781,'NFS@Home'!$B$3:$I$1280,8,FALSE),"")</f>
        <v/>
      </c>
      <c r="H1781" s="23" t="str">
        <f>IFERROR(VLOOKUP(B1781,Numberfields!$B$3:$I$1011,8,FALSE),"")</f>
        <v/>
      </c>
      <c r="I1781" s="23">
        <f>IFERROR(VLOOKUP(B1781,Primegrid!$B$3:$I$955,8,FALSE),"")</f>
        <v>0.2337361081786585</v>
      </c>
      <c r="J1781" s="23" t="str">
        <f>IFERROR(VLOOKUP(B1781,SRBase!$B$3:$I$614,8,FALSE),"")</f>
        <v/>
      </c>
      <c r="K1781" s="23" t="str">
        <f>IFERROR(VLOOKUP(B1781,'theSkyNet POGS'!$B$3:$I$1158,8,FALSE),"")</f>
        <v/>
      </c>
      <c r="L1781" s="23" t="str">
        <f>IFERROR(VLOOKUP(B1781,'TN-Grid'!$B$3:$I$908,8,FALSE),"")</f>
        <v/>
      </c>
      <c r="M1781" s="23">
        <f>IFERROR(VLOOKUP(B1781,'Yoyo@home'!$B$3:$I$955,8,FALSE),"")</f>
        <v>1.6609898215392209</v>
      </c>
      <c r="N1781" s="22"/>
      <c r="O1781" s="4">
        <f t="shared" si="30"/>
        <v>3</v>
      </c>
    </row>
    <row r="1782" spans="2:15" x14ac:dyDescent="0.35">
      <c r="B1782" s="12" t="s">
        <v>1519</v>
      </c>
      <c r="C1782" s="23">
        <f>IFERROR(VLOOKUP(B1782,'Asteroids@home'!$B$3:$I$1399,8,FALSE),"")</f>
        <v>0.33758186517694749</v>
      </c>
      <c r="D1782" s="23" t="str">
        <f>IFERROR(VLOOKUP(B1782,'Citizen Science Grid'!$B$3:$I$1120,8,FALSE),"")</f>
        <v/>
      </c>
      <c r="E1782" s="27" t="str">
        <f>IFERROR(VLOOKUP(B1782,'Enigma@home'!$B$3:$I$1120,8,FALSE),"")</f>
        <v/>
      </c>
      <c r="F1782" s="23">
        <f>IFERROR(VLOOKUP(B1782,'LHC@home'!$B$3:$I$1280,8,FALSE),"")</f>
        <v>0.63671431340110218</v>
      </c>
      <c r="G1782" s="23" t="str">
        <f>IFERROR(VLOOKUP(B1782,'NFS@Home'!$B$3:$I$1280,8,FALSE),"")</f>
        <v/>
      </c>
      <c r="H1782" s="23" t="str">
        <f>IFERROR(VLOOKUP(B1782,Numberfields!$B$3:$I$1011,8,FALSE),"")</f>
        <v/>
      </c>
      <c r="I1782" s="23" t="str">
        <f>IFERROR(VLOOKUP(B1782,Primegrid!$B$3:$I$955,8,FALSE),"")</f>
        <v/>
      </c>
      <c r="J1782" s="23" t="str">
        <f>IFERROR(VLOOKUP(B1782,SRBase!$B$3:$I$614,8,FALSE),"")</f>
        <v/>
      </c>
      <c r="K1782" s="23">
        <f>IFERROR(VLOOKUP(B1782,'theSkyNet POGS'!$B$3:$I$1158,8,FALSE),"")</f>
        <v>0.33670217585734374</v>
      </c>
      <c r="L1782" s="23" t="str">
        <f>IFERROR(VLOOKUP(B1782,'TN-Grid'!$B$3:$I$908,8,FALSE),"")</f>
        <v/>
      </c>
      <c r="M1782" s="23">
        <f>IFERROR(VLOOKUP(B1782,'Yoyo@home'!$B$3:$I$955,8,FALSE),"")</f>
        <v>0.47407693341483187</v>
      </c>
      <c r="N1782" s="22"/>
      <c r="O1782" s="4">
        <f t="shared" si="30"/>
        <v>4</v>
      </c>
    </row>
    <row r="1783" spans="2:15" x14ac:dyDescent="0.35">
      <c r="B1783" s="12" t="s">
        <v>1912</v>
      </c>
      <c r="C1783" s="23" t="str">
        <f>IFERROR(VLOOKUP(B1783,'Asteroids@home'!$B$3:$I$1399,8,FALSE),"")</f>
        <v/>
      </c>
      <c r="D1783" s="23">
        <f>IFERROR(VLOOKUP(B1783,'Citizen Science Grid'!$B$3:$I$1120,8,FALSE),"")</f>
        <v>0.45257597228615659</v>
      </c>
      <c r="E1783" s="27" t="str">
        <f>IFERROR(VLOOKUP(B1783,'Enigma@home'!$B$3:$I$1120,8,FALSE),"")</f>
        <v/>
      </c>
      <c r="F1783" s="23" t="str">
        <f>IFERROR(VLOOKUP(B1783,'LHC@home'!$B$3:$I$1280,8,FALSE),"")</f>
        <v/>
      </c>
      <c r="G1783" s="23" t="str">
        <f>IFERROR(VLOOKUP(B1783,'NFS@Home'!$B$3:$I$1280,8,FALSE),"")</f>
        <v/>
      </c>
      <c r="H1783" s="23" t="str">
        <f>IFERROR(VLOOKUP(B1783,Numberfields!$B$3:$I$1011,8,FALSE),"")</f>
        <v/>
      </c>
      <c r="I1783" s="23" t="str">
        <f>IFERROR(VLOOKUP(B1783,Primegrid!$B$3:$I$955,8,FALSE),"")</f>
        <v/>
      </c>
      <c r="J1783" s="23" t="str">
        <f>IFERROR(VLOOKUP(B1783,SRBase!$B$3:$I$614,8,FALSE),"")</f>
        <v/>
      </c>
      <c r="K1783" s="23" t="str">
        <f>IFERROR(VLOOKUP(B1783,'theSkyNet POGS'!$B$3:$I$1158,8,FALSE),"")</f>
        <v/>
      </c>
      <c r="L1783" s="23" t="str">
        <f>IFERROR(VLOOKUP(B1783,'TN-Grid'!$B$3:$I$908,8,FALSE),"")</f>
        <v/>
      </c>
      <c r="M1783" s="23" t="str">
        <f>IFERROR(VLOOKUP(B1783,'Yoyo@home'!$B$3:$I$955,8,FALSE),"")</f>
        <v/>
      </c>
      <c r="N1783" s="22"/>
      <c r="O1783" s="4">
        <f t="shared" si="30"/>
        <v>1</v>
      </c>
    </row>
    <row r="1784" spans="2:15" x14ac:dyDescent="0.35">
      <c r="B1784" s="12" t="s">
        <v>626</v>
      </c>
      <c r="C1784" s="23">
        <f>IFERROR(VLOOKUP(B1784,'Asteroids@home'!$B$3:$I$1399,8,FALSE),"")</f>
        <v>0.7128150551296849</v>
      </c>
      <c r="D1784" s="23">
        <f>IFERROR(VLOOKUP(B1784,'Citizen Science Grid'!$B$3:$I$1120,8,FALSE),"")</f>
        <v>0.53846369171111108</v>
      </c>
      <c r="E1784" s="27" t="str">
        <f>IFERROR(VLOOKUP(B1784,'Enigma@home'!$B$3:$I$1120,8,FALSE),"")</f>
        <v/>
      </c>
      <c r="F1784" s="23">
        <f>IFERROR(VLOOKUP(B1784,'LHC@home'!$B$3:$I$1280,8,FALSE),"")</f>
        <v>1.0784209246525969</v>
      </c>
      <c r="G1784" s="23" t="str">
        <f>IFERROR(VLOOKUP(B1784,'NFS@Home'!$B$3:$I$1280,8,FALSE),"")</f>
        <v/>
      </c>
      <c r="H1784" s="23" t="str">
        <f>IFERROR(VLOOKUP(B1784,Numberfields!$B$3:$I$1011,8,FALSE),"")</f>
        <v/>
      </c>
      <c r="I1784" s="23">
        <f>IFERROR(VLOOKUP(B1784,Primegrid!$B$3:$I$955,8,FALSE),"")</f>
        <v>6.6510860788608128E-2</v>
      </c>
      <c r="J1784" s="23">
        <f>IFERROR(VLOOKUP(B1784,SRBase!$B$3:$I$614,8,FALSE),"")</f>
        <v>0.82443172239779139</v>
      </c>
      <c r="K1784" s="23">
        <f>IFERROR(VLOOKUP(B1784,'theSkyNet POGS'!$B$3:$I$1158,8,FALSE),"")</f>
        <v>0.70253092271765505</v>
      </c>
      <c r="L1784" s="23">
        <f>IFERROR(VLOOKUP(B1784,'TN-Grid'!$B$3:$I$908,8,FALSE),"")</f>
        <v>3.445701132183562</v>
      </c>
      <c r="M1784" s="23">
        <f>IFERROR(VLOOKUP(B1784,'Yoyo@home'!$B$3:$I$955,8,FALSE),"")</f>
        <v>1.1369275253750313</v>
      </c>
      <c r="N1784" s="22"/>
      <c r="O1784" s="4">
        <f t="shared" ref="O1784:O1847" si="31">COUNT(C1784:M1784)</f>
        <v>8</v>
      </c>
    </row>
    <row r="1785" spans="2:15" x14ac:dyDescent="0.35">
      <c r="B1785" s="12" t="s">
        <v>756</v>
      </c>
      <c r="C1785" s="23">
        <f>IFERROR(VLOOKUP(B1785,'Asteroids@home'!$B$3:$I$1399,8,FALSE),"")</f>
        <v>0.70801766720321946</v>
      </c>
      <c r="D1785" s="23" t="str">
        <f>IFERROR(VLOOKUP(B1785,'Citizen Science Grid'!$B$3:$I$1120,8,FALSE),"")</f>
        <v/>
      </c>
      <c r="E1785" s="27" t="str">
        <f>IFERROR(VLOOKUP(B1785,'Enigma@home'!$B$3:$I$1120,8,FALSE),"")</f>
        <v/>
      </c>
      <c r="F1785" s="23">
        <f>IFERROR(VLOOKUP(B1785,'LHC@home'!$B$3:$I$1280,8,FALSE),"")</f>
        <v>1.3325639179137223</v>
      </c>
      <c r="G1785" s="23">
        <f>IFERROR(VLOOKUP(B1785,'NFS@Home'!$B$3:$I$1280,8,FALSE),"")</f>
        <v>0.78532555719110408</v>
      </c>
      <c r="H1785" s="23">
        <f>IFERROR(VLOOKUP(B1785,Numberfields!$B$3:$I$1011,8,FALSE),"")</f>
        <v>0.59018416992555167</v>
      </c>
      <c r="I1785" s="23">
        <f>IFERROR(VLOOKUP(B1785,Primegrid!$B$3:$I$955,8,FALSE),"")</f>
        <v>0.16307918443242533</v>
      </c>
      <c r="J1785" s="23" t="str">
        <f>IFERROR(VLOOKUP(B1785,SRBase!$B$3:$I$614,8,FALSE),"")</f>
        <v/>
      </c>
      <c r="K1785" s="23">
        <f>IFERROR(VLOOKUP(B1785,'theSkyNet POGS'!$B$3:$I$1158,8,FALSE),"")</f>
        <v>0.86329492402601349</v>
      </c>
      <c r="L1785" s="23">
        <f>IFERROR(VLOOKUP(B1785,'TN-Grid'!$B$3:$I$908,8,FALSE),"")</f>
        <v>2.6388422522913566</v>
      </c>
      <c r="M1785" s="23">
        <f>IFERROR(VLOOKUP(B1785,'Yoyo@home'!$B$3:$I$955,8,FALSE),"")</f>
        <v>1.2466778643082168</v>
      </c>
      <c r="N1785" s="22"/>
      <c r="O1785" s="4">
        <f t="shared" si="31"/>
        <v>8</v>
      </c>
    </row>
    <row r="1786" spans="2:15" x14ac:dyDescent="0.35">
      <c r="B1786" s="12" t="s">
        <v>1520</v>
      </c>
      <c r="C1786" s="23" t="str">
        <f>IFERROR(VLOOKUP(B1786,'Asteroids@home'!$B$3:$I$1399,8,FALSE),"")</f>
        <v/>
      </c>
      <c r="D1786" s="23" t="str">
        <f>IFERROR(VLOOKUP(B1786,'Citizen Science Grid'!$B$3:$I$1120,8,FALSE),"")</f>
        <v/>
      </c>
      <c r="E1786" s="27" t="str">
        <f>IFERROR(VLOOKUP(B1786,'Enigma@home'!$B$3:$I$1120,8,FALSE),"")</f>
        <v/>
      </c>
      <c r="F1786" s="23">
        <f>IFERROR(VLOOKUP(B1786,'LHC@home'!$B$3:$I$1280,8,FALSE),"")</f>
        <v>1.0583569953573806</v>
      </c>
      <c r="G1786" s="23" t="str">
        <f>IFERROR(VLOOKUP(B1786,'NFS@Home'!$B$3:$I$1280,8,FALSE),"")</f>
        <v/>
      </c>
      <c r="H1786" s="23" t="str">
        <f>IFERROR(VLOOKUP(B1786,Numberfields!$B$3:$I$1011,8,FALSE),"")</f>
        <v/>
      </c>
      <c r="I1786" s="23" t="str">
        <f>IFERROR(VLOOKUP(B1786,Primegrid!$B$3:$I$955,8,FALSE),"")</f>
        <v/>
      </c>
      <c r="J1786" s="23" t="str">
        <f>IFERROR(VLOOKUP(B1786,SRBase!$B$3:$I$614,8,FALSE),"")</f>
        <v/>
      </c>
      <c r="K1786" s="23" t="str">
        <f>IFERROR(VLOOKUP(B1786,'theSkyNet POGS'!$B$3:$I$1158,8,FALSE),"")</f>
        <v/>
      </c>
      <c r="L1786" s="23" t="str">
        <f>IFERROR(VLOOKUP(B1786,'TN-Grid'!$B$3:$I$908,8,FALSE),"")</f>
        <v/>
      </c>
      <c r="M1786" s="23" t="str">
        <f>IFERROR(VLOOKUP(B1786,'Yoyo@home'!$B$3:$I$955,8,FALSE),"")</f>
        <v/>
      </c>
      <c r="N1786" s="22"/>
      <c r="O1786" s="4">
        <f t="shared" si="31"/>
        <v>1</v>
      </c>
    </row>
    <row r="1787" spans="2:15" x14ac:dyDescent="0.35">
      <c r="B1787" s="12" t="s">
        <v>627</v>
      </c>
      <c r="C1787" s="23">
        <f>IFERROR(VLOOKUP(B1787,'Asteroids@home'!$B$3:$I$1399,8,FALSE),"")</f>
        <v>1.0489616836205349</v>
      </c>
      <c r="D1787" s="23">
        <f>IFERROR(VLOOKUP(B1787,'Citizen Science Grid'!$B$3:$I$1120,8,FALSE),"")</f>
        <v>1.6574824928182832</v>
      </c>
      <c r="E1787" s="27" t="str">
        <f>IFERROR(VLOOKUP(B1787,'Enigma@home'!$B$3:$I$1120,8,FALSE),"")</f>
        <v/>
      </c>
      <c r="F1787" s="23">
        <f>IFERROR(VLOOKUP(B1787,'LHC@home'!$B$3:$I$1280,8,FALSE),"")</f>
        <v>2.3997145503553692</v>
      </c>
      <c r="G1787" s="23">
        <f>IFERROR(VLOOKUP(B1787,'NFS@Home'!$B$3:$I$1280,8,FALSE),"")</f>
        <v>1.499669279496662</v>
      </c>
      <c r="H1787" s="23">
        <f>IFERROR(VLOOKUP(B1787,Numberfields!$B$3:$I$1011,8,FALSE),"")</f>
        <v>1.0714938683236517</v>
      </c>
      <c r="I1787" s="23">
        <f>IFERROR(VLOOKUP(B1787,Primegrid!$B$3:$I$955,8,FALSE),"")</f>
        <v>0.25885248001189681</v>
      </c>
      <c r="J1787" s="23">
        <f>IFERROR(VLOOKUP(B1787,SRBase!$B$3:$I$614,8,FALSE),"")</f>
        <v>1.4145665010636392</v>
      </c>
      <c r="K1787" s="23">
        <f>IFERROR(VLOOKUP(B1787,'theSkyNet POGS'!$B$3:$I$1158,8,FALSE),"")</f>
        <v>1.6585512527269459</v>
      </c>
      <c r="L1787" s="23">
        <f>IFERROR(VLOOKUP(B1787,'TN-Grid'!$B$3:$I$908,8,FALSE),"")</f>
        <v>6.1105966610894509</v>
      </c>
      <c r="M1787" s="23">
        <f>IFERROR(VLOOKUP(B1787,'Yoyo@home'!$B$3:$I$955,8,FALSE),"")</f>
        <v>2.3594383711566027</v>
      </c>
      <c r="N1787" s="22"/>
      <c r="O1787" s="4">
        <f t="shared" si="31"/>
        <v>10</v>
      </c>
    </row>
    <row r="1788" spans="2:15" x14ac:dyDescent="0.35">
      <c r="B1788" s="12" t="s">
        <v>628</v>
      </c>
      <c r="C1788" s="23">
        <f>IFERROR(VLOOKUP(B1788,'Asteroids@home'!$B$3:$I$1399,8,FALSE),"")</f>
        <v>1.4468935567883352</v>
      </c>
      <c r="D1788" s="23">
        <f>IFERROR(VLOOKUP(B1788,'Citizen Science Grid'!$B$3:$I$1120,8,FALSE),"")</f>
        <v>1.6879177792098381</v>
      </c>
      <c r="E1788" s="27">
        <f>IFERROR(VLOOKUP(B1788,'Enigma@home'!$B$3:$I$1120,8,FALSE),"")</f>
        <v>0.12927113809457155</v>
      </c>
      <c r="F1788" s="23">
        <f>IFERROR(VLOOKUP(B1788,'LHC@home'!$B$3:$I$1280,8,FALSE),"")</f>
        <v>2.3158655328926661</v>
      </c>
      <c r="G1788" s="23">
        <f>IFERROR(VLOOKUP(B1788,'NFS@Home'!$B$3:$I$1280,8,FALSE),"")</f>
        <v>1.3365864553470057</v>
      </c>
      <c r="H1788" s="23">
        <f>IFERROR(VLOOKUP(B1788,Numberfields!$B$3:$I$1011,8,FALSE),"")</f>
        <v>0.46185333857587424</v>
      </c>
      <c r="I1788" s="23">
        <f>IFERROR(VLOOKUP(B1788,Primegrid!$B$3:$I$955,8,FALSE),"")</f>
        <v>9.3522397660684736E-2</v>
      </c>
      <c r="J1788" s="23" t="str">
        <f>IFERROR(VLOOKUP(B1788,SRBase!$B$3:$I$614,8,FALSE),"")</f>
        <v/>
      </c>
      <c r="K1788" s="23">
        <f>IFERROR(VLOOKUP(B1788,'theSkyNet POGS'!$B$3:$I$1158,8,FALSE),"")</f>
        <v>2.8998375544210897</v>
      </c>
      <c r="L1788" s="23">
        <f>IFERROR(VLOOKUP(B1788,'TN-Grid'!$B$3:$I$908,8,FALSE),"")</f>
        <v>5.7851692805787582</v>
      </c>
      <c r="M1788" s="23">
        <f>IFERROR(VLOOKUP(B1788,'Yoyo@home'!$B$3:$I$955,8,FALSE),"")</f>
        <v>1.7792968032485503</v>
      </c>
      <c r="N1788" s="22"/>
      <c r="O1788" s="4">
        <f t="shared" si="31"/>
        <v>10</v>
      </c>
    </row>
    <row r="1789" spans="2:15" x14ac:dyDescent="0.35">
      <c r="B1789" s="12" t="s">
        <v>730</v>
      </c>
      <c r="C1789" s="23">
        <f>IFERROR(VLOOKUP(B1789,'Asteroids@home'!$B$3:$I$1399,8,FALSE),"")</f>
        <v>1.2393285354090275</v>
      </c>
      <c r="D1789" s="23">
        <f>IFERROR(VLOOKUP(B1789,'Citizen Science Grid'!$B$3:$I$1120,8,FALSE),"")</f>
        <v>1.7325425563519412</v>
      </c>
      <c r="E1789" s="27" t="str">
        <f>IFERROR(VLOOKUP(B1789,'Enigma@home'!$B$3:$I$1120,8,FALSE),"")</f>
        <v/>
      </c>
      <c r="F1789" s="23">
        <f>IFERROR(VLOOKUP(B1789,'LHC@home'!$B$3:$I$1280,8,FALSE),"")</f>
        <v>2.3405667196555728</v>
      </c>
      <c r="G1789" s="23">
        <f>IFERROR(VLOOKUP(B1789,'NFS@Home'!$B$3:$I$1280,8,FALSE),"")</f>
        <v>1.4703395983337162</v>
      </c>
      <c r="H1789" s="23">
        <f>IFERROR(VLOOKUP(B1789,Numberfields!$B$3:$I$1011,8,FALSE),"")</f>
        <v>1.2544259210862534</v>
      </c>
      <c r="I1789" s="23">
        <f>IFERROR(VLOOKUP(B1789,Primegrid!$B$3:$I$955,8,FALSE),"")</f>
        <v>9.3349908479750859E-2</v>
      </c>
      <c r="J1789" s="23" t="str">
        <f>IFERROR(VLOOKUP(B1789,SRBase!$B$3:$I$614,8,FALSE),"")</f>
        <v/>
      </c>
      <c r="K1789" s="23">
        <f>IFERROR(VLOOKUP(B1789,'theSkyNet POGS'!$B$3:$I$1158,8,FALSE),"")</f>
        <v>1.9679515256598372</v>
      </c>
      <c r="L1789" s="23">
        <f>IFERROR(VLOOKUP(B1789,'TN-Grid'!$B$3:$I$908,8,FALSE),"")</f>
        <v>6.2803994431455097</v>
      </c>
      <c r="M1789" s="23">
        <f>IFERROR(VLOOKUP(B1789,'Yoyo@home'!$B$3:$I$955,8,FALSE),"")</f>
        <v>2.1474395728718156</v>
      </c>
      <c r="N1789" s="22"/>
      <c r="O1789" s="4">
        <f t="shared" si="31"/>
        <v>9</v>
      </c>
    </row>
    <row r="1790" spans="2:15" x14ac:dyDescent="0.35">
      <c r="B1790" s="12" t="s">
        <v>1806</v>
      </c>
      <c r="C1790" s="23" t="str">
        <f>IFERROR(VLOOKUP(B1790,'Asteroids@home'!$B$3:$I$1399,8,FALSE),"")</f>
        <v/>
      </c>
      <c r="D1790" s="23">
        <f>IFERROR(VLOOKUP(B1790,'Citizen Science Grid'!$B$3:$I$1120,8,FALSE),"")</f>
        <v>0.65651717228585549</v>
      </c>
      <c r="E1790" s="27" t="str">
        <f>IFERROR(VLOOKUP(B1790,'Enigma@home'!$B$3:$I$1120,8,FALSE),"")</f>
        <v/>
      </c>
      <c r="F1790" s="23" t="str">
        <f>IFERROR(VLOOKUP(B1790,'LHC@home'!$B$3:$I$1280,8,FALSE),"")</f>
        <v/>
      </c>
      <c r="G1790" s="23">
        <f>IFERROR(VLOOKUP(B1790,'NFS@Home'!$B$3:$I$1280,8,FALSE),"")</f>
        <v>0.58990550558988664</v>
      </c>
      <c r="H1790" s="23">
        <f>IFERROR(VLOOKUP(B1790,Numberfields!$B$3:$I$1011,8,FALSE),"")</f>
        <v>0.36304243958143023</v>
      </c>
      <c r="I1790" s="23" t="str">
        <f>IFERROR(VLOOKUP(B1790,Primegrid!$B$3:$I$955,8,FALSE),"")</f>
        <v/>
      </c>
      <c r="J1790" s="23" t="str">
        <f>IFERROR(VLOOKUP(B1790,SRBase!$B$3:$I$614,8,FALSE),"")</f>
        <v/>
      </c>
      <c r="K1790" s="23">
        <f>IFERROR(VLOOKUP(B1790,'theSkyNet POGS'!$B$3:$I$1158,8,FALSE),"")</f>
        <v>0.75998017620156477</v>
      </c>
      <c r="L1790" s="23" t="str">
        <f>IFERROR(VLOOKUP(B1790,'TN-Grid'!$B$3:$I$908,8,FALSE),"")</f>
        <v/>
      </c>
      <c r="M1790" s="23">
        <f>IFERROR(VLOOKUP(B1790,'Yoyo@home'!$B$3:$I$955,8,FALSE),"")</f>
        <v>0.85555002694863846</v>
      </c>
      <c r="N1790" s="22"/>
      <c r="O1790" s="4">
        <f t="shared" si="31"/>
        <v>5</v>
      </c>
    </row>
    <row r="1791" spans="2:15" x14ac:dyDescent="0.35">
      <c r="B1791" s="12" t="s">
        <v>1521</v>
      </c>
      <c r="C1791" s="23">
        <f>IFERROR(VLOOKUP(B1791,'Asteroids@home'!$B$3:$I$1399,8,FALSE),"")</f>
        <v>0.83739702308613362</v>
      </c>
      <c r="D1791" s="23" t="str">
        <f>IFERROR(VLOOKUP(B1791,'Citizen Science Grid'!$B$3:$I$1120,8,FALSE),"")</f>
        <v/>
      </c>
      <c r="E1791" s="27" t="str">
        <f>IFERROR(VLOOKUP(B1791,'Enigma@home'!$B$3:$I$1120,8,FALSE),"")</f>
        <v/>
      </c>
      <c r="F1791" s="23">
        <f>IFERROR(VLOOKUP(B1791,'LHC@home'!$B$3:$I$1280,8,FALSE),"")</f>
        <v>1.2803857135494765</v>
      </c>
      <c r="G1791" s="23">
        <f>IFERROR(VLOOKUP(B1791,'NFS@Home'!$B$3:$I$1280,8,FALSE),"")</f>
        <v>0.82804152772349282</v>
      </c>
      <c r="H1791" s="23" t="str">
        <f>IFERROR(VLOOKUP(B1791,Numberfields!$B$3:$I$1011,8,FALSE),"")</f>
        <v/>
      </c>
      <c r="I1791" s="23">
        <f>IFERROR(VLOOKUP(B1791,Primegrid!$B$3:$I$955,8,FALSE),"")</f>
        <v>6.7742033740237184E-2</v>
      </c>
      <c r="J1791" s="23" t="str">
        <f>IFERROR(VLOOKUP(B1791,SRBase!$B$3:$I$614,8,FALSE),"")</f>
        <v/>
      </c>
      <c r="K1791" s="23">
        <f>IFERROR(VLOOKUP(B1791,'theSkyNet POGS'!$B$3:$I$1158,8,FALSE),"")</f>
        <v>1.0478909692671712</v>
      </c>
      <c r="L1791" s="23" t="str">
        <f>IFERROR(VLOOKUP(B1791,'TN-Grid'!$B$3:$I$908,8,FALSE),"")</f>
        <v/>
      </c>
      <c r="M1791" s="23">
        <f>IFERROR(VLOOKUP(B1791,'Yoyo@home'!$B$3:$I$955,8,FALSE),"")</f>
        <v>1.3064519971810051</v>
      </c>
      <c r="N1791" s="22"/>
      <c r="O1791" s="4">
        <f t="shared" si="31"/>
        <v>6</v>
      </c>
    </row>
    <row r="1792" spans="2:15" x14ac:dyDescent="0.35">
      <c r="B1792" s="12" t="s">
        <v>1522</v>
      </c>
      <c r="C1792" s="23">
        <f>IFERROR(VLOOKUP(B1792,'Asteroids@home'!$B$3:$I$1399,8,FALSE),"")</f>
        <v>0.88203286235872791</v>
      </c>
      <c r="D1792" s="23">
        <f>IFERROR(VLOOKUP(B1792,'Citizen Science Grid'!$B$3:$I$1120,8,FALSE),"")</f>
        <v>1.1748676178576709</v>
      </c>
      <c r="E1792" s="27">
        <f>IFERROR(VLOOKUP(B1792,'Enigma@home'!$B$3:$I$1120,8,FALSE),"")</f>
        <v>0.10222109767877502</v>
      </c>
      <c r="F1792" s="23" t="str">
        <f>IFERROR(VLOOKUP(B1792,'LHC@home'!$B$3:$I$1280,8,FALSE),"")</f>
        <v/>
      </c>
      <c r="G1792" s="23" t="str">
        <f>IFERROR(VLOOKUP(B1792,'NFS@Home'!$B$3:$I$1280,8,FALSE),"")</f>
        <v/>
      </c>
      <c r="H1792" s="23" t="str">
        <f>IFERROR(VLOOKUP(B1792,Numberfields!$B$3:$I$1011,8,FALSE),"")</f>
        <v/>
      </c>
      <c r="I1792" s="23" t="str">
        <f>IFERROR(VLOOKUP(B1792,Primegrid!$B$3:$I$955,8,FALSE),"")</f>
        <v/>
      </c>
      <c r="J1792" s="23" t="str">
        <f>IFERROR(VLOOKUP(B1792,SRBase!$B$3:$I$614,8,FALSE),"")</f>
        <v/>
      </c>
      <c r="K1792" s="23" t="str">
        <f>IFERROR(VLOOKUP(B1792,'theSkyNet POGS'!$B$3:$I$1158,8,FALSE),"")</f>
        <v/>
      </c>
      <c r="L1792" s="23" t="str">
        <f>IFERROR(VLOOKUP(B1792,'TN-Grid'!$B$3:$I$908,8,FALSE),"")</f>
        <v/>
      </c>
      <c r="M1792" s="23" t="str">
        <f>IFERROR(VLOOKUP(B1792,'Yoyo@home'!$B$3:$I$955,8,FALSE),"")</f>
        <v/>
      </c>
      <c r="N1792" s="22"/>
      <c r="O1792" s="4">
        <f t="shared" si="31"/>
        <v>3</v>
      </c>
    </row>
    <row r="1793" spans="2:15" x14ac:dyDescent="0.35">
      <c r="B1793" s="12" t="s">
        <v>629</v>
      </c>
      <c r="C1793" s="23">
        <f>IFERROR(VLOOKUP(B1793,'Asteroids@home'!$B$3:$I$1399,8,FALSE),"")</f>
        <v>1.211253913865364</v>
      </c>
      <c r="D1793" s="23">
        <f>IFERROR(VLOOKUP(B1793,'Citizen Science Grid'!$B$3:$I$1120,8,FALSE),"")</f>
        <v>1.9043171107959855</v>
      </c>
      <c r="E1793" s="27">
        <f>IFERROR(VLOOKUP(B1793,'Enigma@home'!$B$3:$I$1120,8,FALSE),"")</f>
        <v>0.12525034130403587</v>
      </c>
      <c r="F1793" s="23">
        <f>IFERROR(VLOOKUP(B1793,'LHC@home'!$B$3:$I$1280,8,FALSE),"")</f>
        <v>2.6583159072380864</v>
      </c>
      <c r="G1793" s="23">
        <f>IFERROR(VLOOKUP(B1793,'NFS@Home'!$B$3:$I$1280,8,FALSE),"")</f>
        <v>1.4625932744564052</v>
      </c>
      <c r="H1793" s="23">
        <f>IFERROR(VLOOKUP(B1793,Numberfields!$B$3:$I$1011,8,FALSE),"")</f>
        <v>1.1745416479210116</v>
      </c>
      <c r="I1793" s="23">
        <f>IFERROR(VLOOKUP(B1793,Primegrid!$B$3:$I$955,8,FALSE),"")</f>
        <v>0.25801853228631022</v>
      </c>
      <c r="J1793" s="23">
        <f>IFERROR(VLOOKUP(B1793,SRBase!$B$3:$I$614,8,FALSE),"")</f>
        <v>1.2211321666009263</v>
      </c>
      <c r="K1793" s="23">
        <f>IFERROR(VLOOKUP(B1793,'theSkyNet POGS'!$B$3:$I$1158,8,FALSE),"")</f>
        <v>1.8866154607658709</v>
      </c>
      <c r="L1793" s="23">
        <f>IFERROR(VLOOKUP(B1793,'TN-Grid'!$B$3:$I$908,8,FALSE),"")</f>
        <v>5.6876718271564384</v>
      </c>
      <c r="M1793" s="23">
        <f>IFERROR(VLOOKUP(B1793,'Yoyo@home'!$B$3:$I$955,8,FALSE),"")</f>
        <v>2.3967854961821677</v>
      </c>
      <c r="N1793" s="22"/>
      <c r="O1793" s="4">
        <f t="shared" si="31"/>
        <v>11</v>
      </c>
    </row>
    <row r="1794" spans="2:15" x14ac:dyDescent="0.35">
      <c r="B1794" s="12" t="s">
        <v>742</v>
      </c>
      <c r="C1794" s="23">
        <f>IFERROR(VLOOKUP(B1794,'Asteroids@home'!$B$3:$I$1399,8,FALSE),"")</f>
        <v>1.134907163397664</v>
      </c>
      <c r="D1794" s="23">
        <f>IFERROR(VLOOKUP(B1794,'Citizen Science Grid'!$B$3:$I$1120,8,FALSE),"")</f>
        <v>1.7435247341898374</v>
      </c>
      <c r="E1794" s="27" t="str">
        <f>IFERROR(VLOOKUP(B1794,'Enigma@home'!$B$3:$I$1120,8,FALSE),"")</f>
        <v/>
      </c>
      <c r="F1794" s="23">
        <f>IFERROR(VLOOKUP(B1794,'LHC@home'!$B$3:$I$1280,8,FALSE),"")</f>
        <v>2.5596170091643433</v>
      </c>
      <c r="G1794" s="23">
        <f>IFERROR(VLOOKUP(B1794,'NFS@Home'!$B$3:$I$1280,8,FALSE),"")</f>
        <v>2.5243515268045273</v>
      </c>
      <c r="H1794" s="23" t="str">
        <f>IFERROR(VLOOKUP(B1794,Numberfields!$B$3:$I$1011,8,FALSE),"")</f>
        <v/>
      </c>
      <c r="I1794" s="23">
        <f>IFERROR(VLOOKUP(B1794,Primegrid!$B$3:$I$955,8,FALSE),"")</f>
        <v>0.12596558630905505</v>
      </c>
      <c r="J1794" s="23" t="str">
        <f>IFERROR(VLOOKUP(B1794,SRBase!$B$3:$I$614,8,FALSE),"")</f>
        <v/>
      </c>
      <c r="K1794" s="23">
        <f>IFERROR(VLOOKUP(B1794,'theSkyNet POGS'!$B$3:$I$1158,8,FALSE),"")</f>
        <v>2.5894529946212756</v>
      </c>
      <c r="L1794" s="23">
        <f>IFERROR(VLOOKUP(B1794,'TN-Grid'!$B$3:$I$908,8,FALSE),"")</f>
        <v>3.1289306288313816</v>
      </c>
      <c r="M1794" s="23">
        <f>IFERROR(VLOOKUP(B1794,'Yoyo@home'!$B$3:$I$955,8,FALSE),"")</f>
        <v>2.0389989788295257</v>
      </c>
      <c r="N1794" s="22"/>
      <c r="O1794" s="4">
        <f t="shared" si="31"/>
        <v>8</v>
      </c>
    </row>
    <row r="1795" spans="2:15" x14ac:dyDescent="0.35">
      <c r="B1795" s="12" t="s">
        <v>758</v>
      </c>
      <c r="C1795" s="23">
        <f>IFERROR(VLOOKUP(B1795,'Asteroids@home'!$B$3:$I$1399,8,FALSE),"")</f>
        <v>1.3167223789209752</v>
      </c>
      <c r="D1795" s="23">
        <f>IFERROR(VLOOKUP(B1795,'Citizen Science Grid'!$B$3:$I$1120,8,FALSE),"")</f>
        <v>1.9202007198839381</v>
      </c>
      <c r="E1795" s="27">
        <f>IFERROR(VLOOKUP(B1795,'Enigma@home'!$B$3:$I$1120,8,FALSE),"")</f>
        <v>0.23822846810739182</v>
      </c>
      <c r="F1795" s="23">
        <f>IFERROR(VLOOKUP(B1795,'LHC@home'!$B$3:$I$1280,8,FALSE),"")</f>
        <v>2.7201947642063691</v>
      </c>
      <c r="G1795" s="23">
        <f>IFERROR(VLOOKUP(B1795,'NFS@Home'!$B$3:$I$1280,8,FALSE),"")</f>
        <v>1.5716649306872632</v>
      </c>
      <c r="H1795" s="23">
        <f>IFERROR(VLOOKUP(B1795,Numberfields!$B$3:$I$1011,8,FALSE),"")</f>
        <v>1.207663604373358</v>
      </c>
      <c r="I1795" s="23" t="str">
        <f>IFERROR(VLOOKUP(B1795,Primegrid!$B$3:$I$955,8,FALSE),"")</f>
        <v/>
      </c>
      <c r="J1795" s="23" t="str">
        <f>IFERROR(VLOOKUP(B1795,SRBase!$B$3:$I$614,8,FALSE),"")</f>
        <v/>
      </c>
      <c r="K1795" s="23" t="str">
        <f>IFERROR(VLOOKUP(B1795,'theSkyNet POGS'!$B$3:$I$1158,8,FALSE),"")</f>
        <v/>
      </c>
      <c r="L1795" s="23">
        <f>IFERROR(VLOOKUP(B1795,'TN-Grid'!$B$3:$I$908,8,FALSE),"")</f>
        <v>5.9282126618079554</v>
      </c>
      <c r="M1795" s="23">
        <f>IFERROR(VLOOKUP(B1795,'Yoyo@home'!$B$3:$I$955,8,FALSE),"")</f>
        <v>2.3574271442769672</v>
      </c>
      <c r="N1795" s="22"/>
      <c r="O1795" s="4">
        <f t="shared" si="31"/>
        <v>8</v>
      </c>
    </row>
    <row r="1796" spans="2:15" x14ac:dyDescent="0.35">
      <c r="B1796" s="12" t="s">
        <v>630</v>
      </c>
      <c r="C1796" s="23">
        <f>IFERROR(VLOOKUP(B1796,'Asteroids@home'!$B$3:$I$1399,8,FALSE),"")</f>
        <v>1.7287064047447209</v>
      </c>
      <c r="D1796" s="23">
        <f>IFERROR(VLOOKUP(B1796,'Citizen Science Grid'!$B$3:$I$1120,8,FALSE),"")</f>
        <v>2.7290548793002523</v>
      </c>
      <c r="E1796" s="27" t="str">
        <f>IFERROR(VLOOKUP(B1796,'Enigma@home'!$B$3:$I$1120,8,FALSE),"")</f>
        <v/>
      </c>
      <c r="F1796" s="23">
        <f>IFERROR(VLOOKUP(B1796,'LHC@home'!$B$3:$I$1280,8,FALSE),"")</f>
        <v>3.2782475572211234</v>
      </c>
      <c r="G1796" s="23">
        <f>IFERROR(VLOOKUP(B1796,'NFS@Home'!$B$3:$I$1280,8,FALSE),"")</f>
        <v>2.267543846822381</v>
      </c>
      <c r="H1796" s="23">
        <f>IFERROR(VLOOKUP(B1796,Numberfields!$B$3:$I$1011,8,FALSE),"")</f>
        <v>1.747375415487191</v>
      </c>
      <c r="I1796" s="23">
        <f>IFERROR(VLOOKUP(B1796,Primegrid!$B$3:$I$955,8,FALSE),"")</f>
        <v>0.48764197699851092</v>
      </c>
      <c r="J1796" s="23">
        <f>IFERROR(VLOOKUP(B1796,SRBase!$B$3:$I$614,8,FALSE),"")</f>
        <v>3.124802132842758</v>
      </c>
      <c r="K1796" s="23">
        <f>IFERROR(VLOOKUP(B1796,'theSkyNet POGS'!$B$3:$I$1158,8,FALSE),"")</f>
        <v>2.6280809903043716</v>
      </c>
      <c r="L1796" s="23">
        <f>IFERROR(VLOOKUP(B1796,'TN-Grid'!$B$3:$I$908,8,FALSE),"")</f>
        <v>6.7113707932886726</v>
      </c>
      <c r="M1796" s="23">
        <f>IFERROR(VLOOKUP(B1796,'Yoyo@home'!$B$3:$I$955,8,FALSE),"")</f>
        <v>3.2490877682336472</v>
      </c>
      <c r="N1796" s="22"/>
      <c r="O1796" s="4">
        <f t="shared" si="31"/>
        <v>10</v>
      </c>
    </row>
    <row r="1797" spans="2:15" x14ac:dyDescent="0.35">
      <c r="B1797" s="12" t="s">
        <v>1523</v>
      </c>
      <c r="C1797" s="23">
        <f>IFERROR(VLOOKUP(B1797,'Asteroids@home'!$B$3:$I$1399,8,FALSE),"")</f>
        <v>1.1961262393100369</v>
      </c>
      <c r="D1797" s="23" t="str">
        <f>IFERROR(VLOOKUP(B1797,'Citizen Science Grid'!$B$3:$I$1120,8,FALSE),"")</f>
        <v/>
      </c>
      <c r="E1797" s="27" t="str">
        <f>IFERROR(VLOOKUP(B1797,'Enigma@home'!$B$3:$I$1120,8,FALSE),"")</f>
        <v/>
      </c>
      <c r="F1797" s="23">
        <f>IFERROR(VLOOKUP(B1797,'LHC@home'!$B$3:$I$1280,8,FALSE),"")</f>
        <v>2.5226900767265503</v>
      </c>
      <c r="G1797" s="23">
        <f>IFERROR(VLOOKUP(B1797,'NFS@Home'!$B$3:$I$1280,8,FALSE),"")</f>
        <v>1.454559138962608</v>
      </c>
      <c r="H1797" s="23">
        <f>IFERROR(VLOOKUP(B1797,Numberfields!$B$3:$I$1011,8,FALSE),"")</f>
        <v>1.4368763867586538</v>
      </c>
      <c r="I1797" s="23" t="str">
        <f>IFERROR(VLOOKUP(B1797,Primegrid!$B$3:$I$955,8,FALSE),"")</f>
        <v/>
      </c>
      <c r="J1797" s="23">
        <f>IFERROR(VLOOKUP(B1797,SRBase!$B$3:$I$614,8,FALSE),"")</f>
        <v>1.7630386261586657</v>
      </c>
      <c r="K1797" s="23">
        <f>IFERROR(VLOOKUP(B1797,'theSkyNet POGS'!$B$3:$I$1158,8,FALSE),"")</f>
        <v>1.9404516913797978</v>
      </c>
      <c r="L1797" s="23" t="str">
        <f>IFERROR(VLOOKUP(B1797,'TN-Grid'!$B$3:$I$908,8,FALSE),"")</f>
        <v/>
      </c>
      <c r="M1797" s="23">
        <f>IFERROR(VLOOKUP(B1797,'Yoyo@home'!$B$3:$I$955,8,FALSE),"")</f>
        <v>1.9542830404728209</v>
      </c>
      <c r="N1797" s="22"/>
      <c r="O1797" s="4">
        <f t="shared" si="31"/>
        <v>7</v>
      </c>
    </row>
    <row r="1798" spans="2:15" x14ac:dyDescent="0.35">
      <c r="B1798" s="12" t="s">
        <v>1844</v>
      </c>
      <c r="C1798" s="23" t="str">
        <f>IFERROR(VLOOKUP(B1798,'Asteroids@home'!$B$3:$I$1399,8,FALSE),"")</f>
        <v/>
      </c>
      <c r="D1798" s="23" t="str">
        <f>IFERROR(VLOOKUP(B1798,'Citizen Science Grid'!$B$3:$I$1120,8,FALSE),"")</f>
        <v/>
      </c>
      <c r="E1798" s="27" t="str">
        <f>IFERROR(VLOOKUP(B1798,'Enigma@home'!$B$3:$I$1120,8,FALSE),"")</f>
        <v/>
      </c>
      <c r="F1798" s="23" t="str">
        <f>IFERROR(VLOOKUP(B1798,'LHC@home'!$B$3:$I$1280,8,FALSE),"")</f>
        <v/>
      </c>
      <c r="G1798" s="23">
        <f>IFERROR(VLOOKUP(B1798,'NFS@Home'!$B$3:$I$1280,8,FALSE),"")</f>
        <v>1.5996570794376297</v>
      </c>
      <c r="H1798" s="23" t="str">
        <f>IFERROR(VLOOKUP(B1798,Numberfields!$B$3:$I$1011,8,FALSE),"")</f>
        <v/>
      </c>
      <c r="I1798" s="23" t="str">
        <f>IFERROR(VLOOKUP(B1798,Primegrid!$B$3:$I$955,8,FALSE),"")</f>
        <v/>
      </c>
      <c r="J1798" s="23" t="str">
        <f>IFERROR(VLOOKUP(B1798,SRBase!$B$3:$I$614,8,FALSE),"")</f>
        <v/>
      </c>
      <c r="K1798" s="23" t="str">
        <f>IFERROR(VLOOKUP(B1798,'theSkyNet POGS'!$B$3:$I$1158,8,FALSE),"")</f>
        <v/>
      </c>
      <c r="L1798" s="23" t="str">
        <f>IFERROR(VLOOKUP(B1798,'TN-Grid'!$B$3:$I$908,8,FALSE),"")</f>
        <v/>
      </c>
      <c r="M1798" s="23" t="str">
        <f>IFERROR(VLOOKUP(B1798,'Yoyo@home'!$B$3:$I$955,8,FALSE),"")</f>
        <v/>
      </c>
      <c r="N1798" s="22"/>
      <c r="O1798" s="4">
        <f t="shared" si="31"/>
        <v>1</v>
      </c>
    </row>
    <row r="1799" spans="2:15" x14ac:dyDescent="0.35">
      <c r="B1799" s="12" t="s">
        <v>1524</v>
      </c>
      <c r="C1799" s="23">
        <f>IFERROR(VLOOKUP(B1799,'Asteroids@home'!$B$3:$I$1399,8,FALSE),"")</f>
        <v>2.9814517818019199</v>
      </c>
      <c r="D1799" s="23" t="str">
        <f>IFERROR(VLOOKUP(B1799,'Citizen Science Grid'!$B$3:$I$1120,8,FALSE),"")</f>
        <v/>
      </c>
      <c r="E1799" s="27" t="str">
        <f>IFERROR(VLOOKUP(B1799,'Enigma@home'!$B$3:$I$1120,8,FALSE),"")</f>
        <v/>
      </c>
      <c r="F1799" s="23" t="str">
        <f>IFERROR(VLOOKUP(B1799,'LHC@home'!$B$3:$I$1280,8,FALSE),"")</f>
        <v/>
      </c>
      <c r="G1799" s="23" t="str">
        <f>IFERROR(VLOOKUP(B1799,'NFS@Home'!$B$3:$I$1280,8,FALSE),"")</f>
        <v/>
      </c>
      <c r="H1799" s="23" t="str">
        <f>IFERROR(VLOOKUP(B1799,Numberfields!$B$3:$I$1011,8,FALSE),"")</f>
        <v/>
      </c>
      <c r="I1799" s="23" t="str">
        <f>IFERROR(VLOOKUP(B1799,Primegrid!$B$3:$I$955,8,FALSE),"")</f>
        <v/>
      </c>
      <c r="J1799" s="23" t="str">
        <f>IFERROR(VLOOKUP(B1799,SRBase!$B$3:$I$614,8,FALSE),"")</f>
        <v/>
      </c>
      <c r="K1799" s="23" t="str">
        <f>IFERROR(VLOOKUP(B1799,'theSkyNet POGS'!$B$3:$I$1158,8,FALSE),"")</f>
        <v/>
      </c>
      <c r="L1799" s="23" t="str">
        <f>IFERROR(VLOOKUP(B1799,'TN-Grid'!$B$3:$I$908,8,FALSE),"")</f>
        <v/>
      </c>
      <c r="M1799" s="23">
        <f>IFERROR(VLOOKUP(B1799,'Yoyo@home'!$B$3:$I$955,8,FALSE),"")</f>
        <v>3.9279732328480246</v>
      </c>
      <c r="N1799" s="22"/>
      <c r="O1799" s="4">
        <f t="shared" si="31"/>
        <v>2</v>
      </c>
    </row>
    <row r="1800" spans="2:15" x14ac:dyDescent="0.35">
      <c r="B1800" s="12" t="s">
        <v>1715</v>
      </c>
      <c r="C1800" s="23" t="str">
        <f>IFERROR(VLOOKUP(B1800,'Asteroids@home'!$B$3:$I$1399,8,FALSE),"")</f>
        <v/>
      </c>
      <c r="D1800" s="23" t="str">
        <f>IFERROR(VLOOKUP(B1800,'Citizen Science Grid'!$B$3:$I$1120,8,FALSE),"")</f>
        <v/>
      </c>
      <c r="E1800" s="27" t="str">
        <f>IFERROR(VLOOKUP(B1800,'Enigma@home'!$B$3:$I$1120,8,FALSE),"")</f>
        <v/>
      </c>
      <c r="F1800" s="23" t="str">
        <f>IFERROR(VLOOKUP(B1800,'LHC@home'!$B$3:$I$1280,8,FALSE),"")</f>
        <v/>
      </c>
      <c r="G1800" s="23">
        <f>IFERROR(VLOOKUP(B1800,'NFS@Home'!$B$3:$I$1280,8,FALSE),"")</f>
        <v>2.1144420099775942</v>
      </c>
      <c r="H1800" s="23" t="str">
        <f>IFERROR(VLOOKUP(B1800,Numberfields!$B$3:$I$1011,8,FALSE),"")</f>
        <v/>
      </c>
      <c r="I1800" s="23" t="str">
        <f>IFERROR(VLOOKUP(B1800,Primegrid!$B$3:$I$955,8,FALSE),"")</f>
        <v/>
      </c>
      <c r="J1800" s="23" t="str">
        <f>IFERROR(VLOOKUP(B1800,SRBase!$B$3:$I$614,8,FALSE),"")</f>
        <v/>
      </c>
      <c r="K1800" s="23" t="str">
        <f>IFERROR(VLOOKUP(B1800,'theSkyNet POGS'!$B$3:$I$1158,8,FALSE),"")</f>
        <v/>
      </c>
      <c r="L1800" s="23" t="str">
        <f>IFERROR(VLOOKUP(B1800,'TN-Grid'!$B$3:$I$908,8,FALSE),"")</f>
        <v/>
      </c>
      <c r="M1800" s="23" t="str">
        <f>IFERROR(VLOOKUP(B1800,'Yoyo@home'!$B$3:$I$955,8,FALSE),"")</f>
        <v/>
      </c>
      <c r="N1800" s="22"/>
      <c r="O1800" s="4">
        <f t="shared" si="31"/>
        <v>1</v>
      </c>
    </row>
    <row r="1801" spans="2:15" x14ac:dyDescent="0.35">
      <c r="B1801" s="12" t="s">
        <v>1525</v>
      </c>
      <c r="C1801" s="23">
        <f>IFERROR(VLOOKUP(B1801,'Asteroids@home'!$B$3:$I$1399,8,FALSE),"")</f>
        <v>2.3391963039186492</v>
      </c>
      <c r="D1801" s="23">
        <f>IFERROR(VLOOKUP(B1801,'Citizen Science Grid'!$B$3:$I$1120,8,FALSE),"")</f>
        <v>2.6962963596444069</v>
      </c>
      <c r="E1801" s="27" t="str">
        <f>IFERROR(VLOOKUP(B1801,'Enigma@home'!$B$3:$I$1120,8,FALSE),"")</f>
        <v/>
      </c>
      <c r="F1801" s="23">
        <f>IFERROR(VLOOKUP(B1801,'LHC@home'!$B$3:$I$1280,8,FALSE),"")</f>
        <v>1.1415881841888502</v>
      </c>
      <c r="G1801" s="23" t="str">
        <f>IFERROR(VLOOKUP(B1801,'NFS@Home'!$B$3:$I$1280,8,FALSE),"")</f>
        <v/>
      </c>
      <c r="H1801" s="23">
        <f>IFERROR(VLOOKUP(B1801,Numberfields!$B$3:$I$1011,8,FALSE),"")</f>
        <v>2.4419595278342694</v>
      </c>
      <c r="I1801" s="23" t="str">
        <f>IFERROR(VLOOKUP(B1801,Primegrid!$B$3:$I$955,8,FALSE),"")</f>
        <v/>
      </c>
      <c r="J1801" s="23" t="str">
        <f>IFERROR(VLOOKUP(B1801,SRBase!$B$3:$I$614,8,FALSE),"")</f>
        <v/>
      </c>
      <c r="K1801" s="23" t="str">
        <f>IFERROR(VLOOKUP(B1801,'theSkyNet POGS'!$B$3:$I$1158,8,FALSE),"")</f>
        <v/>
      </c>
      <c r="L1801" s="23" t="str">
        <f>IFERROR(VLOOKUP(B1801,'TN-Grid'!$B$3:$I$908,8,FALSE),"")</f>
        <v/>
      </c>
      <c r="M1801" s="23" t="str">
        <f>IFERROR(VLOOKUP(B1801,'Yoyo@home'!$B$3:$I$955,8,FALSE),"")</f>
        <v/>
      </c>
      <c r="N1801" s="22"/>
      <c r="O1801" s="4">
        <f t="shared" si="31"/>
        <v>4</v>
      </c>
    </row>
    <row r="1802" spans="2:15" x14ac:dyDescent="0.35">
      <c r="B1802" s="12" t="s">
        <v>1526</v>
      </c>
      <c r="C1802" s="23" t="str">
        <f>IFERROR(VLOOKUP(B1802,'Asteroids@home'!$B$3:$I$1399,8,FALSE),"")</f>
        <v/>
      </c>
      <c r="D1802" s="23">
        <f>IFERROR(VLOOKUP(B1802,'Citizen Science Grid'!$B$3:$I$1120,8,FALSE),"")</f>
        <v>7.2633317138612767</v>
      </c>
      <c r="E1802" s="27">
        <f>IFERROR(VLOOKUP(B1802,'Enigma@home'!$B$3:$I$1120,8,FALSE),"")</f>
        <v>0.29872804149082638</v>
      </c>
      <c r="F1802" s="23">
        <f>IFERROR(VLOOKUP(B1802,'LHC@home'!$B$3:$I$1280,8,FALSE),"")</f>
        <v>6.5722505433106617</v>
      </c>
      <c r="G1802" s="23">
        <f>IFERROR(VLOOKUP(B1802,'NFS@Home'!$B$3:$I$1280,8,FALSE),"")</f>
        <v>4.4017438637925732</v>
      </c>
      <c r="H1802" s="23">
        <f>IFERROR(VLOOKUP(B1802,Numberfields!$B$3:$I$1011,8,FALSE),"")</f>
        <v>1.3286083416221419</v>
      </c>
      <c r="I1802" s="23">
        <f>IFERROR(VLOOKUP(B1802,Primegrid!$B$3:$I$955,8,FALSE),"")</f>
        <v>0.58446152023260767</v>
      </c>
      <c r="J1802" s="23" t="str">
        <f>IFERROR(VLOOKUP(B1802,SRBase!$B$3:$I$614,8,FALSE),"")</f>
        <v/>
      </c>
      <c r="K1802" s="23">
        <f>IFERROR(VLOOKUP(B1802,'theSkyNet POGS'!$B$3:$I$1158,8,FALSE),"")</f>
        <v>2.19823830786651</v>
      </c>
      <c r="L1802" s="23" t="str">
        <f>IFERROR(VLOOKUP(B1802,'TN-Grid'!$B$3:$I$908,8,FALSE),"")</f>
        <v/>
      </c>
      <c r="M1802" s="23">
        <f>IFERROR(VLOOKUP(B1802,'Yoyo@home'!$B$3:$I$955,8,FALSE),"")</f>
        <v>7.2777517073744429</v>
      </c>
      <c r="N1802" s="22"/>
      <c r="O1802" s="4">
        <f t="shared" si="31"/>
        <v>8</v>
      </c>
    </row>
    <row r="1803" spans="2:15" x14ac:dyDescent="0.35">
      <c r="B1803" s="12" t="s">
        <v>1845</v>
      </c>
      <c r="C1803" s="23" t="str">
        <f>IFERROR(VLOOKUP(B1803,'Asteroids@home'!$B$3:$I$1399,8,FALSE),"")</f>
        <v/>
      </c>
      <c r="D1803" s="23" t="str">
        <f>IFERROR(VLOOKUP(B1803,'Citizen Science Grid'!$B$3:$I$1120,8,FALSE),"")</f>
        <v/>
      </c>
      <c r="E1803" s="27" t="str">
        <f>IFERROR(VLOOKUP(B1803,'Enigma@home'!$B$3:$I$1120,8,FALSE),"")</f>
        <v/>
      </c>
      <c r="F1803" s="23" t="str">
        <f>IFERROR(VLOOKUP(B1803,'LHC@home'!$B$3:$I$1280,8,FALSE),"")</f>
        <v/>
      </c>
      <c r="G1803" s="23" t="str">
        <f>IFERROR(VLOOKUP(B1803,'NFS@Home'!$B$3:$I$1280,8,FALSE),"")</f>
        <v/>
      </c>
      <c r="H1803" s="23">
        <f>IFERROR(VLOOKUP(B1803,Numberfields!$B$3:$I$1011,8,FALSE),"")</f>
        <v>1.4350887559861021</v>
      </c>
      <c r="I1803" s="23" t="str">
        <f>IFERROR(VLOOKUP(B1803,Primegrid!$B$3:$I$955,8,FALSE),"")</f>
        <v/>
      </c>
      <c r="J1803" s="23" t="str">
        <f>IFERROR(VLOOKUP(B1803,SRBase!$B$3:$I$614,8,FALSE),"")</f>
        <v/>
      </c>
      <c r="K1803" s="23" t="str">
        <f>IFERROR(VLOOKUP(B1803,'theSkyNet POGS'!$B$3:$I$1158,8,FALSE),"")</f>
        <v/>
      </c>
      <c r="L1803" s="23" t="str">
        <f>IFERROR(VLOOKUP(B1803,'TN-Grid'!$B$3:$I$908,8,FALSE),"")</f>
        <v/>
      </c>
      <c r="M1803" s="23" t="str">
        <f>IFERROR(VLOOKUP(B1803,'Yoyo@home'!$B$3:$I$955,8,FALSE),"")</f>
        <v/>
      </c>
      <c r="N1803" s="22"/>
      <c r="O1803" s="4">
        <f t="shared" si="31"/>
        <v>1</v>
      </c>
    </row>
    <row r="1804" spans="2:15" x14ac:dyDescent="0.35">
      <c r="B1804" s="12" t="s">
        <v>1846</v>
      </c>
      <c r="C1804" s="23" t="str">
        <f>IFERROR(VLOOKUP(B1804,'Asteroids@home'!$B$3:$I$1399,8,FALSE),"")</f>
        <v/>
      </c>
      <c r="D1804" s="23" t="str">
        <f>IFERROR(VLOOKUP(B1804,'Citizen Science Grid'!$B$3:$I$1120,8,FALSE),"")</f>
        <v/>
      </c>
      <c r="E1804" s="27" t="str">
        <f>IFERROR(VLOOKUP(B1804,'Enigma@home'!$B$3:$I$1120,8,FALSE),"")</f>
        <v/>
      </c>
      <c r="F1804" s="23" t="str">
        <f>IFERROR(VLOOKUP(B1804,'LHC@home'!$B$3:$I$1280,8,FALSE),"")</f>
        <v/>
      </c>
      <c r="G1804" s="23" t="str">
        <f>IFERROR(VLOOKUP(B1804,'NFS@Home'!$B$3:$I$1280,8,FALSE),"")</f>
        <v/>
      </c>
      <c r="H1804" s="23">
        <f>IFERROR(VLOOKUP(B1804,Numberfields!$B$3:$I$1011,8,FALSE),"")</f>
        <v>4.2351547760272261</v>
      </c>
      <c r="I1804" s="23" t="str">
        <f>IFERROR(VLOOKUP(B1804,Primegrid!$B$3:$I$955,8,FALSE),"")</f>
        <v/>
      </c>
      <c r="J1804" s="23" t="str">
        <f>IFERROR(VLOOKUP(B1804,SRBase!$B$3:$I$614,8,FALSE),"")</f>
        <v/>
      </c>
      <c r="K1804" s="23" t="str">
        <f>IFERROR(VLOOKUP(B1804,'theSkyNet POGS'!$B$3:$I$1158,8,FALSE),"")</f>
        <v/>
      </c>
      <c r="L1804" s="23" t="str">
        <f>IFERROR(VLOOKUP(B1804,'TN-Grid'!$B$3:$I$908,8,FALSE),"")</f>
        <v/>
      </c>
      <c r="M1804" s="23" t="str">
        <f>IFERROR(VLOOKUP(B1804,'Yoyo@home'!$B$3:$I$955,8,FALSE),"")</f>
        <v/>
      </c>
      <c r="N1804" s="22"/>
      <c r="O1804" s="4">
        <f t="shared" si="31"/>
        <v>1</v>
      </c>
    </row>
    <row r="1805" spans="2:15" x14ac:dyDescent="0.35">
      <c r="B1805" s="12" t="s">
        <v>1913</v>
      </c>
      <c r="C1805" s="23" t="str">
        <f>IFERROR(VLOOKUP(B1805,'Asteroids@home'!$B$3:$I$1399,8,FALSE),"")</f>
        <v/>
      </c>
      <c r="D1805" s="23">
        <f>IFERROR(VLOOKUP(B1805,'Citizen Science Grid'!$B$3:$I$1120,8,FALSE),"")</f>
        <v>0.80011173854823536</v>
      </c>
      <c r="E1805" s="27" t="str">
        <f>IFERROR(VLOOKUP(B1805,'Enigma@home'!$B$3:$I$1120,8,FALSE),"")</f>
        <v/>
      </c>
      <c r="F1805" s="23" t="str">
        <f>IFERROR(VLOOKUP(B1805,'LHC@home'!$B$3:$I$1280,8,FALSE),"")</f>
        <v/>
      </c>
      <c r="G1805" s="23" t="str">
        <f>IFERROR(VLOOKUP(B1805,'NFS@Home'!$B$3:$I$1280,8,FALSE),"")</f>
        <v/>
      </c>
      <c r="H1805" s="23" t="str">
        <f>IFERROR(VLOOKUP(B1805,Numberfields!$B$3:$I$1011,8,FALSE),"")</f>
        <v/>
      </c>
      <c r="I1805" s="23" t="str">
        <f>IFERROR(VLOOKUP(B1805,Primegrid!$B$3:$I$955,8,FALSE),"")</f>
        <v/>
      </c>
      <c r="J1805" s="23" t="str">
        <f>IFERROR(VLOOKUP(B1805,SRBase!$B$3:$I$614,8,FALSE),"")</f>
        <v/>
      </c>
      <c r="K1805" s="23" t="str">
        <f>IFERROR(VLOOKUP(B1805,'theSkyNet POGS'!$B$3:$I$1158,8,FALSE),"")</f>
        <v/>
      </c>
      <c r="L1805" s="23" t="str">
        <f>IFERROR(VLOOKUP(B1805,'TN-Grid'!$B$3:$I$908,8,FALSE),"")</f>
        <v/>
      </c>
      <c r="M1805" s="23" t="str">
        <f>IFERROR(VLOOKUP(B1805,'Yoyo@home'!$B$3:$I$955,8,FALSE),"")</f>
        <v/>
      </c>
      <c r="N1805" s="22"/>
      <c r="O1805" s="4">
        <f t="shared" si="31"/>
        <v>1</v>
      </c>
    </row>
    <row r="1806" spans="2:15" x14ac:dyDescent="0.35">
      <c r="B1806" s="12" t="s">
        <v>1527</v>
      </c>
      <c r="C1806" s="23">
        <f>IFERROR(VLOOKUP(B1806,'Asteroids@home'!$B$3:$I$1399,8,FALSE),"")</f>
        <v>0.74659019371920932</v>
      </c>
      <c r="D1806" s="23" t="str">
        <f>IFERROR(VLOOKUP(B1806,'Citizen Science Grid'!$B$3:$I$1120,8,FALSE),"")</f>
        <v/>
      </c>
      <c r="E1806" s="27" t="str">
        <f>IFERROR(VLOOKUP(B1806,'Enigma@home'!$B$3:$I$1120,8,FALSE),"")</f>
        <v/>
      </c>
      <c r="F1806" s="23">
        <f>IFERROR(VLOOKUP(B1806,'LHC@home'!$B$3:$I$1280,8,FALSE),"")</f>
        <v>1.271074105439981</v>
      </c>
      <c r="G1806" s="23" t="str">
        <f>IFERROR(VLOOKUP(B1806,'NFS@Home'!$B$3:$I$1280,8,FALSE),"")</f>
        <v/>
      </c>
      <c r="H1806" s="23" t="str">
        <f>IFERROR(VLOOKUP(B1806,Numberfields!$B$3:$I$1011,8,FALSE),"")</f>
        <v/>
      </c>
      <c r="I1806" s="23">
        <f>IFERROR(VLOOKUP(B1806,Primegrid!$B$3:$I$955,8,FALSE),"")</f>
        <v>0.37628348536502648</v>
      </c>
      <c r="J1806" s="23" t="str">
        <f>IFERROR(VLOOKUP(B1806,SRBase!$B$3:$I$614,8,FALSE),"")</f>
        <v/>
      </c>
      <c r="K1806" s="23" t="str">
        <f>IFERROR(VLOOKUP(B1806,'theSkyNet POGS'!$B$3:$I$1158,8,FALSE),"")</f>
        <v/>
      </c>
      <c r="L1806" s="23" t="str">
        <f>IFERROR(VLOOKUP(B1806,'TN-Grid'!$B$3:$I$908,8,FALSE),"")</f>
        <v/>
      </c>
      <c r="M1806" s="23" t="str">
        <f>IFERROR(VLOOKUP(B1806,'Yoyo@home'!$B$3:$I$955,8,FALSE),"")</f>
        <v/>
      </c>
      <c r="N1806" s="22"/>
      <c r="O1806" s="4">
        <f t="shared" si="31"/>
        <v>3</v>
      </c>
    </row>
    <row r="1807" spans="2:15" x14ac:dyDescent="0.35">
      <c r="B1807" s="12" t="s">
        <v>1716</v>
      </c>
      <c r="C1807" s="23" t="str">
        <f>IFERROR(VLOOKUP(B1807,'Asteroids@home'!$B$3:$I$1399,8,FALSE),"")</f>
        <v/>
      </c>
      <c r="D1807" s="23">
        <f>IFERROR(VLOOKUP(B1807,'Citizen Science Grid'!$B$3:$I$1120,8,FALSE),"")</f>
        <v>1.2410945163306182</v>
      </c>
      <c r="E1807" s="27" t="str">
        <f>IFERROR(VLOOKUP(B1807,'Enigma@home'!$B$3:$I$1120,8,FALSE),"")</f>
        <v/>
      </c>
      <c r="F1807" s="23" t="str">
        <f>IFERROR(VLOOKUP(B1807,'LHC@home'!$B$3:$I$1280,8,FALSE),"")</f>
        <v/>
      </c>
      <c r="G1807" s="23" t="str">
        <f>IFERROR(VLOOKUP(B1807,'NFS@Home'!$B$3:$I$1280,8,FALSE),"")</f>
        <v/>
      </c>
      <c r="H1807" s="23" t="str">
        <f>IFERROR(VLOOKUP(B1807,Numberfields!$B$3:$I$1011,8,FALSE),"")</f>
        <v/>
      </c>
      <c r="I1807" s="23" t="str">
        <f>IFERROR(VLOOKUP(B1807,Primegrid!$B$3:$I$955,8,FALSE),"")</f>
        <v/>
      </c>
      <c r="J1807" s="23" t="str">
        <f>IFERROR(VLOOKUP(B1807,SRBase!$B$3:$I$614,8,FALSE),"")</f>
        <v/>
      </c>
      <c r="K1807" s="23" t="str">
        <f>IFERROR(VLOOKUP(B1807,'theSkyNet POGS'!$B$3:$I$1158,8,FALSE),"")</f>
        <v/>
      </c>
      <c r="L1807" s="23" t="str">
        <f>IFERROR(VLOOKUP(B1807,'TN-Grid'!$B$3:$I$908,8,FALSE),"")</f>
        <v/>
      </c>
      <c r="M1807" s="23">
        <f>IFERROR(VLOOKUP(B1807,'Yoyo@home'!$B$3:$I$955,8,FALSE),"")</f>
        <v>1.1710343415738451</v>
      </c>
      <c r="N1807" s="22"/>
      <c r="O1807" s="4">
        <f t="shared" si="31"/>
        <v>2</v>
      </c>
    </row>
    <row r="1808" spans="2:15" x14ac:dyDescent="0.35">
      <c r="B1808" s="12" t="s">
        <v>1977</v>
      </c>
      <c r="C1808" s="23" t="str">
        <f>IFERROR(VLOOKUP(B1808,'Asteroids@home'!$B$3:$I$1399,8,FALSE),"")</f>
        <v/>
      </c>
      <c r="D1808" s="23" t="str">
        <f>IFERROR(VLOOKUP(B1808,'Citizen Science Grid'!$B$3:$I$1120,8,FALSE),"")</f>
        <v/>
      </c>
      <c r="E1808" s="27" t="str">
        <f>IFERROR(VLOOKUP(B1808,'Enigma@home'!$B$3:$I$1120,8,FALSE),"")</f>
        <v/>
      </c>
      <c r="F1808" s="23" t="str">
        <f>IFERROR(VLOOKUP(B1808,'LHC@home'!$B$3:$I$1280,8,FALSE),"")</f>
        <v/>
      </c>
      <c r="G1808" s="23">
        <f>IFERROR(VLOOKUP(B1808,'NFS@Home'!$B$3:$I$1280,8,FALSE),"")</f>
        <v>1.3298614292270909</v>
      </c>
      <c r="H1808" s="23" t="str">
        <f>IFERROR(VLOOKUP(B1808,Numberfields!$B$3:$I$1011,8,FALSE),"")</f>
        <v/>
      </c>
      <c r="I1808" s="23" t="str">
        <f>IFERROR(VLOOKUP(B1808,Primegrid!$B$3:$I$955,8,FALSE),"")</f>
        <v/>
      </c>
      <c r="J1808" s="23" t="str">
        <f>IFERROR(VLOOKUP(B1808,SRBase!$B$3:$I$614,8,FALSE),"")</f>
        <v/>
      </c>
      <c r="K1808" s="23" t="str">
        <f>IFERROR(VLOOKUP(B1808,'theSkyNet POGS'!$B$3:$I$1158,8,FALSE),"")</f>
        <v/>
      </c>
      <c r="L1808" s="23" t="str">
        <f>IFERROR(VLOOKUP(B1808,'TN-Grid'!$B$3:$I$908,8,FALSE),"")</f>
        <v/>
      </c>
      <c r="M1808" s="23" t="str">
        <f>IFERROR(VLOOKUP(B1808,'Yoyo@home'!$B$3:$I$955,8,FALSE),"")</f>
        <v/>
      </c>
      <c r="N1808" s="22"/>
      <c r="O1808" s="4">
        <f t="shared" si="31"/>
        <v>1</v>
      </c>
    </row>
    <row r="1809" spans="2:15" x14ac:dyDescent="0.35">
      <c r="B1809" s="12" t="s">
        <v>1528</v>
      </c>
      <c r="C1809" s="23">
        <f>IFERROR(VLOOKUP(B1809,'Asteroids@home'!$B$3:$I$1399,8,FALSE),"")</f>
        <v>1.225876579865852</v>
      </c>
      <c r="D1809" s="23" t="str">
        <f>IFERROR(VLOOKUP(B1809,'Citizen Science Grid'!$B$3:$I$1120,8,FALSE),"")</f>
        <v/>
      </c>
      <c r="E1809" s="27" t="str">
        <f>IFERROR(VLOOKUP(B1809,'Enigma@home'!$B$3:$I$1120,8,FALSE),"")</f>
        <v/>
      </c>
      <c r="F1809" s="23" t="str">
        <f>IFERROR(VLOOKUP(B1809,'LHC@home'!$B$3:$I$1280,8,FALSE),"")</f>
        <v/>
      </c>
      <c r="G1809" s="23" t="str">
        <f>IFERROR(VLOOKUP(B1809,'NFS@Home'!$B$3:$I$1280,8,FALSE),"")</f>
        <v/>
      </c>
      <c r="H1809" s="23" t="str">
        <f>IFERROR(VLOOKUP(B1809,Numberfields!$B$3:$I$1011,8,FALSE),"")</f>
        <v/>
      </c>
      <c r="I1809" s="23">
        <f>IFERROR(VLOOKUP(B1809,Primegrid!$B$3:$I$955,8,FALSE),"")</f>
        <v>0.23589364843785324</v>
      </c>
      <c r="J1809" s="23" t="str">
        <f>IFERROR(VLOOKUP(B1809,SRBase!$B$3:$I$614,8,FALSE),"")</f>
        <v/>
      </c>
      <c r="K1809" s="23">
        <f>IFERROR(VLOOKUP(B1809,'theSkyNet POGS'!$B$3:$I$1158,8,FALSE),"")</f>
        <v>0.16320699764355345</v>
      </c>
      <c r="L1809" s="23" t="str">
        <f>IFERROR(VLOOKUP(B1809,'TN-Grid'!$B$3:$I$908,8,FALSE),"")</f>
        <v/>
      </c>
      <c r="M1809" s="23" t="str">
        <f>IFERROR(VLOOKUP(B1809,'Yoyo@home'!$B$3:$I$955,8,FALSE),"")</f>
        <v/>
      </c>
      <c r="N1809" s="22"/>
      <c r="O1809" s="4">
        <f t="shared" si="31"/>
        <v>3</v>
      </c>
    </row>
    <row r="1810" spans="2:15" x14ac:dyDescent="0.35">
      <c r="B1810" s="12" t="s">
        <v>1717</v>
      </c>
      <c r="C1810" s="23" t="str">
        <f>IFERROR(VLOOKUP(B1810,'Asteroids@home'!$B$3:$I$1399,8,FALSE),"")</f>
        <v/>
      </c>
      <c r="D1810" s="23" t="str">
        <f>IFERROR(VLOOKUP(B1810,'Citizen Science Grid'!$B$3:$I$1120,8,FALSE),"")</f>
        <v/>
      </c>
      <c r="E1810" s="27" t="str">
        <f>IFERROR(VLOOKUP(B1810,'Enigma@home'!$B$3:$I$1120,8,FALSE),"")</f>
        <v/>
      </c>
      <c r="F1810" s="23">
        <f>IFERROR(VLOOKUP(B1810,'LHC@home'!$B$3:$I$1280,8,FALSE),"")</f>
        <v>4.2628831614590901</v>
      </c>
      <c r="G1810" s="23" t="str">
        <f>IFERROR(VLOOKUP(B1810,'NFS@Home'!$B$3:$I$1280,8,FALSE),"")</f>
        <v/>
      </c>
      <c r="H1810" s="23" t="str">
        <f>IFERROR(VLOOKUP(B1810,Numberfields!$B$3:$I$1011,8,FALSE),"")</f>
        <v/>
      </c>
      <c r="I1810" s="23" t="str">
        <f>IFERROR(VLOOKUP(B1810,Primegrid!$B$3:$I$955,8,FALSE),"")</f>
        <v/>
      </c>
      <c r="J1810" s="23" t="str">
        <f>IFERROR(VLOOKUP(B1810,SRBase!$B$3:$I$614,8,FALSE),"")</f>
        <v/>
      </c>
      <c r="K1810" s="23" t="str">
        <f>IFERROR(VLOOKUP(B1810,'theSkyNet POGS'!$B$3:$I$1158,8,FALSE),"")</f>
        <v/>
      </c>
      <c r="L1810" s="23" t="str">
        <f>IFERROR(VLOOKUP(B1810,'TN-Grid'!$B$3:$I$908,8,FALSE),"")</f>
        <v/>
      </c>
      <c r="M1810" s="23" t="str">
        <f>IFERROR(VLOOKUP(B1810,'Yoyo@home'!$B$3:$I$955,8,FALSE),"")</f>
        <v/>
      </c>
      <c r="N1810" s="22"/>
      <c r="O1810" s="4">
        <f t="shared" si="31"/>
        <v>1</v>
      </c>
    </row>
    <row r="1811" spans="2:15" x14ac:dyDescent="0.35">
      <c r="B1811" s="12" t="s">
        <v>1718</v>
      </c>
      <c r="C1811" s="23" t="str">
        <f>IFERROR(VLOOKUP(B1811,'Asteroids@home'!$B$3:$I$1399,8,FALSE),"")</f>
        <v/>
      </c>
      <c r="D1811" s="23" t="str">
        <f>IFERROR(VLOOKUP(B1811,'Citizen Science Grid'!$B$3:$I$1120,8,FALSE),"")</f>
        <v/>
      </c>
      <c r="E1811" s="27" t="str">
        <f>IFERROR(VLOOKUP(B1811,'Enigma@home'!$B$3:$I$1120,8,FALSE),"")</f>
        <v/>
      </c>
      <c r="F1811" s="23">
        <f>IFERROR(VLOOKUP(B1811,'LHC@home'!$B$3:$I$1280,8,FALSE),"")</f>
        <v>8.0294497532408151</v>
      </c>
      <c r="G1811" s="23" t="str">
        <f>IFERROR(VLOOKUP(B1811,'NFS@Home'!$B$3:$I$1280,8,FALSE),"")</f>
        <v/>
      </c>
      <c r="H1811" s="23" t="str">
        <f>IFERROR(VLOOKUP(B1811,Numberfields!$B$3:$I$1011,8,FALSE),"")</f>
        <v/>
      </c>
      <c r="I1811" s="23" t="str">
        <f>IFERROR(VLOOKUP(B1811,Primegrid!$B$3:$I$955,8,FALSE),"")</f>
        <v/>
      </c>
      <c r="J1811" s="23" t="str">
        <f>IFERROR(VLOOKUP(B1811,SRBase!$B$3:$I$614,8,FALSE),"")</f>
        <v/>
      </c>
      <c r="K1811" s="23" t="str">
        <f>IFERROR(VLOOKUP(B1811,'theSkyNet POGS'!$B$3:$I$1158,8,FALSE),"")</f>
        <v/>
      </c>
      <c r="L1811" s="23" t="str">
        <f>IFERROR(VLOOKUP(B1811,'TN-Grid'!$B$3:$I$908,8,FALSE),"")</f>
        <v/>
      </c>
      <c r="M1811" s="23" t="str">
        <f>IFERROR(VLOOKUP(B1811,'Yoyo@home'!$B$3:$I$955,8,FALSE),"")</f>
        <v/>
      </c>
      <c r="N1811" s="22"/>
      <c r="O1811" s="4">
        <f t="shared" si="31"/>
        <v>1</v>
      </c>
    </row>
    <row r="1812" spans="2:15" x14ac:dyDescent="0.35">
      <c r="B1812" s="12" t="s">
        <v>1529</v>
      </c>
      <c r="C1812" s="23" t="str">
        <f>IFERROR(VLOOKUP(B1812,'Asteroids@home'!$B$3:$I$1399,8,FALSE),"")</f>
        <v/>
      </c>
      <c r="D1812" s="23">
        <f>IFERROR(VLOOKUP(B1812,'Citizen Science Grid'!$B$3:$I$1120,8,FALSE),"")</f>
        <v>11.288587821749557</v>
      </c>
      <c r="E1812" s="27" t="str">
        <f>IFERROR(VLOOKUP(B1812,'Enigma@home'!$B$3:$I$1120,8,FALSE),"")</f>
        <v/>
      </c>
      <c r="F1812" s="23">
        <f>IFERROR(VLOOKUP(B1812,'LHC@home'!$B$3:$I$1280,8,FALSE),"")</f>
        <v>9.8632727384423902</v>
      </c>
      <c r="G1812" s="23">
        <f>IFERROR(VLOOKUP(B1812,'NFS@Home'!$B$3:$I$1280,8,FALSE),"")</f>
        <v>7.0841903858300848</v>
      </c>
      <c r="H1812" s="23" t="str">
        <f>IFERROR(VLOOKUP(B1812,Numberfields!$B$3:$I$1011,8,FALSE),"")</f>
        <v/>
      </c>
      <c r="I1812" s="23" t="str">
        <f>IFERROR(VLOOKUP(B1812,Primegrid!$B$3:$I$955,8,FALSE),"")</f>
        <v/>
      </c>
      <c r="J1812" s="23">
        <f>IFERROR(VLOOKUP(B1812,SRBase!$B$3:$I$614,8,FALSE),"")</f>
        <v>20.24242731629575</v>
      </c>
      <c r="K1812" s="23" t="str">
        <f>IFERROR(VLOOKUP(B1812,'theSkyNet POGS'!$B$3:$I$1158,8,FALSE),"")</f>
        <v/>
      </c>
      <c r="L1812" s="23" t="str">
        <f>IFERROR(VLOOKUP(B1812,'TN-Grid'!$B$3:$I$908,8,FALSE),"")</f>
        <v/>
      </c>
      <c r="M1812" s="23" t="str">
        <f>IFERROR(VLOOKUP(B1812,'Yoyo@home'!$B$3:$I$955,8,FALSE),"")</f>
        <v/>
      </c>
      <c r="N1812" s="22"/>
      <c r="O1812" s="4">
        <f t="shared" si="31"/>
        <v>4</v>
      </c>
    </row>
    <row r="1813" spans="2:15" x14ac:dyDescent="0.35">
      <c r="B1813" s="12" t="s">
        <v>1719</v>
      </c>
      <c r="C1813" s="23" t="str">
        <f>IFERROR(VLOOKUP(B1813,'Asteroids@home'!$B$3:$I$1399,8,FALSE),"")</f>
        <v/>
      </c>
      <c r="D1813" s="23">
        <f>IFERROR(VLOOKUP(B1813,'Citizen Science Grid'!$B$3:$I$1120,8,FALSE),"")</f>
        <v>9.7432407638778198</v>
      </c>
      <c r="E1813" s="27" t="str">
        <f>IFERROR(VLOOKUP(B1813,'Enigma@home'!$B$3:$I$1120,8,FALSE),"")</f>
        <v/>
      </c>
      <c r="F1813" s="23">
        <f>IFERROR(VLOOKUP(B1813,'LHC@home'!$B$3:$I$1280,8,FALSE),"")</f>
        <v>10.673308354055246</v>
      </c>
      <c r="G1813" s="23">
        <f>IFERROR(VLOOKUP(B1813,'NFS@Home'!$B$3:$I$1280,8,FALSE),"")</f>
        <v>6.8113515236583719</v>
      </c>
      <c r="H1813" s="23">
        <f>IFERROR(VLOOKUP(B1813,Numberfields!$B$3:$I$1011,8,FALSE),"")</f>
        <v>3.305098340644939</v>
      </c>
      <c r="I1813" s="23" t="str">
        <f>IFERROR(VLOOKUP(B1813,Primegrid!$B$3:$I$955,8,FALSE),"")</f>
        <v/>
      </c>
      <c r="J1813" s="23" t="str">
        <f>IFERROR(VLOOKUP(B1813,SRBase!$B$3:$I$614,8,FALSE),"")</f>
        <v/>
      </c>
      <c r="K1813" s="23" t="str">
        <f>IFERROR(VLOOKUP(B1813,'theSkyNet POGS'!$B$3:$I$1158,8,FALSE),"")</f>
        <v/>
      </c>
      <c r="L1813" s="23" t="str">
        <f>IFERROR(VLOOKUP(B1813,'TN-Grid'!$B$3:$I$908,8,FALSE),"")</f>
        <v/>
      </c>
      <c r="M1813" s="23" t="str">
        <f>IFERROR(VLOOKUP(B1813,'Yoyo@home'!$B$3:$I$955,8,FALSE),"")</f>
        <v/>
      </c>
      <c r="N1813" s="22"/>
      <c r="O1813" s="4">
        <f t="shared" si="31"/>
        <v>4</v>
      </c>
    </row>
    <row r="1814" spans="2:15" x14ac:dyDescent="0.35">
      <c r="B1814" s="12" t="s">
        <v>1720</v>
      </c>
      <c r="C1814" s="23" t="str">
        <f>IFERROR(VLOOKUP(B1814,'Asteroids@home'!$B$3:$I$1399,8,FALSE),"")</f>
        <v/>
      </c>
      <c r="D1814" s="23" t="str">
        <f>IFERROR(VLOOKUP(B1814,'Citizen Science Grid'!$B$3:$I$1120,8,FALSE),"")</f>
        <v/>
      </c>
      <c r="E1814" s="27">
        <f>IFERROR(VLOOKUP(B1814,'Enigma@home'!$B$3:$I$1120,8,FALSE),"")</f>
        <v>0.63123601236483529</v>
      </c>
      <c r="F1814" s="23">
        <f>IFERROR(VLOOKUP(B1814,'LHC@home'!$B$3:$I$1280,8,FALSE),"")</f>
        <v>16.351897894922988</v>
      </c>
      <c r="G1814" s="23" t="str">
        <f>IFERROR(VLOOKUP(B1814,'NFS@Home'!$B$3:$I$1280,8,FALSE),"")</f>
        <v/>
      </c>
      <c r="H1814" s="23">
        <f>IFERROR(VLOOKUP(B1814,Numberfields!$B$3:$I$1011,8,FALSE),"")</f>
        <v>3.6905282052013226</v>
      </c>
      <c r="I1814" s="23" t="str">
        <f>IFERROR(VLOOKUP(B1814,Primegrid!$B$3:$I$955,8,FALSE),"")</f>
        <v/>
      </c>
      <c r="J1814" s="23" t="str">
        <f>IFERROR(VLOOKUP(B1814,SRBase!$B$3:$I$614,8,FALSE),"")</f>
        <v/>
      </c>
      <c r="K1814" s="23">
        <f>IFERROR(VLOOKUP(B1814,'theSkyNet POGS'!$B$3:$I$1158,8,FALSE),"")</f>
        <v>5.868084410693756</v>
      </c>
      <c r="L1814" s="23" t="str">
        <f>IFERROR(VLOOKUP(B1814,'TN-Grid'!$B$3:$I$908,8,FALSE),"")</f>
        <v/>
      </c>
      <c r="M1814" s="23" t="str">
        <f>IFERROR(VLOOKUP(B1814,'Yoyo@home'!$B$3:$I$955,8,FALSE),"")</f>
        <v/>
      </c>
      <c r="N1814" s="22"/>
      <c r="O1814" s="4">
        <f t="shared" si="31"/>
        <v>4</v>
      </c>
    </row>
    <row r="1815" spans="2:15" x14ac:dyDescent="0.35">
      <c r="B1815" s="12" t="s">
        <v>1847</v>
      </c>
      <c r="C1815" s="23" t="str">
        <f>IFERROR(VLOOKUP(B1815,'Asteroids@home'!$B$3:$I$1399,8,FALSE),"")</f>
        <v/>
      </c>
      <c r="D1815" s="23" t="str">
        <f>IFERROR(VLOOKUP(B1815,'Citizen Science Grid'!$B$3:$I$1120,8,FALSE),"")</f>
        <v/>
      </c>
      <c r="E1815" s="27" t="str">
        <f>IFERROR(VLOOKUP(B1815,'Enigma@home'!$B$3:$I$1120,8,FALSE),"")</f>
        <v/>
      </c>
      <c r="F1815" s="23" t="str">
        <f>IFERROR(VLOOKUP(B1815,'LHC@home'!$B$3:$I$1280,8,FALSE),"")</f>
        <v/>
      </c>
      <c r="G1815" s="23">
        <f>IFERROR(VLOOKUP(B1815,'NFS@Home'!$B$3:$I$1280,8,FALSE),"")</f>
        <v>1.9698945391174598</v>
      </c>
      <c r="H1815" s="23">
        <f>IFERROR(VLOOKUP(B1815,Numberfields!$B$3:$I$1011,8,FALSE),"")</f>
        <v>1.4210865466330234</v>
      </c>
      <c r="I1815" s="23" t="str">
        <f>IFERROR(VLOOKUP(B1815,Primegrid!$B$3:$I$955,8,FALSE),"")</f>
        <v/>
      </c>
      <c r="J1815" s="23" t="str">
        <f>IFERROR(VLOOKUP(B1815,SRBase!$B$3:$I$614,8,FALSE),"")</f>
        <v/>
      </c>
      <c r="K1815" s="23" t="str">
        <f>IFERROR(VLOOKUP(B1815,'theSkyNet POGS'!$B$3:$I$1158,8,FALSE),"")</f>
        <v/>
      </c>
      <c r="L1815" s="23" t="str">
        <f>IFERROR(VLOOKUP(B1815,'TN-Grid'!$B$3:$I$908,8,FALSE),"")</f>
        <v/>
      </c>
      <c r="M1815" s="23">
        <f>IFERROR(VLOOKUP(B1815,'Yoyo@home'!$B$3:$I$955,8,FALSE),"")</f>
        <v>2.9459417369066121</v>
      </c>
      <c r="N1815" s="22"/>
      <c r="O1815" s="4">
        <f t="shared" si="31"/>
        <v>3</v>
      </c>
    </row>
    <row r="1816" spans="2:15" x14ac:dyDescent="0.35">
      <c r="B1816" s="12" t="s">
        <v>1530</v>
      </c>
      <c r="C1816" s="23">
        <f>IFERROR(VLOOKUP(B1816,'Asteroids@home'!$B$3:$I$1399,8,FALSE),"")</f>
        <v>1.568415959726565</v>
      </c>
      <c r="D1816" s="23" t="str">
        <f>IFERROR(VLOOKUP(B1816,'Citizen Science Grid'!$B$3:$I$1120,8,FALSE),"")</f>
        <v/>
      </c>
      <c r="E1816" s="27" t="str">
        <f>IFERROR(VLOOKUP(B1816,'Enigma@home'!$B$3:$I$1120,8,FALSE),"")</f>
        <v/>
      </c>
      <c r="F1816" s="23" t="str">
        <f>IFERROR(VLOOKUP(B1816,'LHC@home'!$B$3:$I$1280,8,FALSE),"")</f>
        <v/>
      </c>
      <c r="G1816" s="23" t="str">
        <f>IFERROR(VLOOKUP(B1816,'NFS@Home'!$B$3:$I$1280,8,FALSE),"")</f>
        <v/>
      </c>
      <c r="H1816" s="23" t="str">
        <f>IFERROR(VLOOKUP(B1816,Numberfields!$B$3:$I$1011,8,FALSE),"")</f>
        <v/>
      </c>
      <c r="I1816" s="23" t="str">
        <f>IFERROR(VLOOKUP(B1816,Primegrid!$B$3:$I$955,8,FALSE),"")</f>
        <v/>
      </c>
      <c r="J1816" s="23" t="str">
        <f>IFERROR(VLOOKUP(B1816,SRBase!$B$3:$I$614,8,FALSE),"")</f>
        <v/>
      </c>
      <c r="K1816" s="23" t="str">
        <f>IFERROR(VLOOKUP(B1816,'theSkyNet POGS'!$B$3:$I$1158,8,FALSE),"")</f>
        <v/>
      </c>
      <c r="L1816" s="23" t="str">
        <f>IFERROR(VLOOKUP(B1816,'TN-Grid'!$B$3:$I$908,8,FALSE),"")</f>
        <v/>
      </c>
      <c r="M1816" s="23" t="str">
        <f>IFERROR(VLOOKUP(B1816,'Yoyo@home'!$B$3:$I$955,8,FALSE),"")</f>
        <v/>
      </c>
      <c r="N1816" s="22"/>
      <c r="O1816" s="4">
        <f t="shared" si="31"/>
        <v>1</v>
      </c>
    </row>
    <row r="1817" spans="2:15" x14ac:dyDescent="0.35">
      <c r="B1817" s="12" t="s">
        <v>1949</v>
      </c>
      <c r="C1817" s="23" t="str">
        <f>IFERROR(VLOOKUP(B1817,'Asteroids@home'!$B$3:$I$1399,8,FALSE),"")</f>
        <v/>
      </c>
      <c r="D1817" s="23" t="str">
        <f>IFERROR(VLOOKUP(B1817,'Citizen Science Grid'!$B$3:$I$1120,8,FALSE),"")</f>
        <v/>
      </c>
      <c r="E1817" s="27" t="str">
        <f>IFERROR(VLOOKUP(B1817,'Enigma@home'!$B$3:$I$1120,8,FALSE),"")</f>
        <v/>
      </c>
      <c r="F1817" s="23" t="str">
        <f>IFERROR(VLOOKUP(B1817,'LHC@home'!$B$3:$I$1280,8,FALSE),"")</f>
        <v/>
      </c>
      <c r="G1817" s="23" t="str">
        <f>IFERROR(VLOOKUP(B1817,'NFS@Home'!$B$3:$I$1280,8,FALSE),"")</f>
        <v/>
      </c>
      <c r="H1817" s="23" t="str">
        <f>IFERROR(VLOOKUP(B1817,Numberfields!$B$3:$I$1011,8,FALSE),"")</f>
        <v/>
      </c>
      <c r="I1817" s="23">
        <f>IFERROR(VLOOKUP(B1817,Primegrid!$B$3:$I$955,8,FALSE),"")</f>
        <v>0.5948195321167763</v>
      </c>
      <c r="J1817" s="23" t="str">
        <f>IFERROR(VLOOKUP(B1817,SRBase!$B$3:$I$614,8,FALSE),"")</f>
        <v/>
      </c>
      <c r="K1817" s="23" t="str">
        <f>IFERROR(VLOOKUP(B1817,'theSkyNet POGS'!$B$3:$I$1158,8,FALSE),"")</f>
        <v/>
      </c>
      <c r="L1817" s="23" t="str">
        <f>IFERROR(VLOOKUP(B1817,'TN-Grid'!$B$3:$I$908,8,FALSE),"")</f>
        <v/>
      </c>
      <c r="M1817" s="23" t="str">
        <f>IFERROR(VLOOKUP(B1817,'Yoyo@home'!$B$3:$I$955,8,FALSE),"")</f>
        <v/>
      </c>
      <c r="N1817" s="22"/>
      <c r="O1817" s="4">
        <f t="shared" si="31"/>
        <v>1</v>
      </c>
    </row>
    <row r="1818" spans="2:15" x14ac:dyDescent="0.35">
      <c r="B1818" s="12" t="s">
        <v>1721</v>
      </c>
      <c r="C1818" s="23" t="str">
        <f>IFERROR(VLOOKUP(B1818,'Asteroids@home'!$B$3:$I$1399,8,FALSE),"")</f>
        <v/>
      </c>
      <c r="D1818" s="23" t="str">
        <f>IFERROR(VLOOKUP(B1818,'Citizen Science Grid'!$B$3:$I$1120,8,FALSE),"")</f>
        <v/>
      </c>
      <c r="E1818" s="27" t="str">
        <f>IFERROR(VLOOKUP(B1818,'Enigma@home'!$B$3:$I$1120,8,FALSE),"")</f>
        <v/>
      </c>
      <c r="F1818" s="23">
        <f>IFERROR(VLOOKUP(B1818,'LHC@home'!$B$3:$I$1280,8,FALSE),"")</f>
        <v>14.908065650989078</v>
      </c>
      <c r="G1818" s="23" t="str">
        <f>IFERROR(VLOOKUP(B1818,'NFS@Home'!$B$3:$I$1280,8,FALSE),"")</f>
        <v/>
      </c>
      <c r="H1818" s="23" t="str">
        <f>IFERROR(VLOOKUP(B1818,Numberfields!$B$3:$I$1011,8,FALSE),"")</f>
        <v/>
      </c>
      <c r="I1818" s="23" t="str">
        <f>IFERROR(VLOOKUP(B1818,Primegrid!$B$3:$I$955,8,FALSE),"")</f>
        <v/>
      </c>
      <c r="J1818" s="23" t="str">
        <f>IFERROR(VLOOKUP(B1818,SRBase!$B$3:$I$614,8,FALSE),"")</f>
        <v/>
      </c>
      <c r="K1818" s="23" t="str">
        <f>IFERROR(VLOOKUP(B1818,'theSkyNet POGS'!$B$3:$I$1158,8,FALSE),"")</f>
        <v/>
      </c>
      <c r="L1818" s="23" t="str">
        <f>IFERROR(VLOOKUP(B1818,'TN-Grid'!$B$3:$I$908,8,FALSE),"")</f>
        <v/>
      </c>
      <c r="M1818" s="23" t="str">
        <f>IFERROR(VLOOKUP(B1818,'Yoyo@home'!$B$3:$I$955,8,FALSE),"")</f>
        <v/>
      </c>
      <c r="N1818" s="22"/>
      <c r="O1818" s="4">
        <f t="shared" si="31"/>
        <v>1</v>
      </c>
    </row>
    <row r="1819" spans="2:15" hidden="1" x14ac:dyDescent="0.35">
      <c r="B1819" s="12" t="s">
        <v>1722</v>
      </c>
      <c r="C1819" s="23" t="str">
        <f>IFERROR(VLOOKUP(B1819,'Asteroids@home'!$B$3:$I$1399,8,FALSE),"")</f>
        <v/>
      </c>
      <c r="D1819" s="23" t="str">
        <f>IFERROR(VLOOKUP(B1819,'Citizen Science Grid'!$B$3:$I$1120,8,FALSE),"")</f>
        <v/>
      </c>
      <c r="E1819" s="27" t="str">
        <f>IFERROR(VLOOKUP(B1819,'Enigma@home'!$B$3:$I$1120,8,FALSE),"")</f>
        <v/>
      </c>
      <c r="F1819" s="23" t="str">
        <f>IFERROR(VLOOKUP(B1819,'LHC@home'!$B$3:$I$1280,8,FALSE),"")</f>
        <v/>
      </c>
      <c r="G1819" s="23" t="str">
        <f>IFERROR(VLOOKUP(B1819,'NFS@Home'!$B$3:$I$1280,8,FALSE),"")</f>
        <v/>
      </c>
      <c r="H1819" s="23" t="str">
        <f>IFERROR(VLOOKUP(B1819,Numberfields!$B$3:$I$1011,8,FALSE),"")</f>
        <v/>
      </c>
      <c r="I1819" s="23" t="str">
        <f>IFERROR(VLOOKUP(B1819,Primegrid!$B$3:$I$955,8,FALSE),"")</f>
        <v/>
      </c>
      <c r="J1819" s="23" t="str">
        <f>IFERROR(VLOOKUP(B1819,SRBase!$B$3:$I$614,8,FALSE),"")</f>
        <v/>
      </c>
      <c r="K1819" s="23" t="str">
        <f>IFERROR(VLOOKUP(B1819,'theSkyNet POGS'!$B$3:$I$1158,8,FALSE),"")</f>
        <v/>
      </c>
      <c r="L1819" s="23" t="str">
        <f>IFERROR(VLOOKUP(B1819,'TN-Grid'!$B$3:$I$908,8,FALSE),"")</f>
        <v/>
      </c>
      <c r="M1819" s="23" t="str">
        <f>IFERROR(VLOOKUP(B1819,'Yoyo@home'!$B$3:$I$955,8,FALSE),"")</f>
        <v/>
      </c>
      <c r="N1819" s="22"/>
      <c r="O1819" s="4">
        <f t="shared" si="31"/>
        <v>0</v>
      </c>
    </row>
    <row r="1820" spans="2:15" x14ac:dyDescent="0.35">
      <c r="B1820" s="12" t="s">
        <v>1950</v>
      </c>
      <c r="C1820" s="23" t="str">
        <f>IFERROR(VLOOKUP(B1820,'Asteroids@home'!$B$3:$I$1399,8,FALSE),"")</f>
        <v/>
      </c>
      <c r="D1820" s="23" t="str">
        <f>IFERROR(VLOOKUP(B1820,'Citizen Science Grid'!$B$3:$I$1120,8,FALSE),"")</f>
        <v/>
      </c>
      <c r="E1820" s="27" t="str">
        <f>IFERROR(VLOOKUP(B1820,'Enigma@home'!$B$3:$I$1120,8,FALSE),"")</f>
        <v/>
      </c>
      <c r="F1820" s="23" t="str">
        <f>IFERROR(VLOOKUP(B1820,'LHC@home'!$B$3:$I$1280,8,FALSE),"")</f>
        <v/>
      </c>
      <c r="G1820" s="23" t="str">
        <f>IFERROR(VLOOKUP(B1820,'NFS@Home'!$B$3:$I$1280,8,FALSE),"")</f>
        <v/>
      </c>
      <c r="H1820" s="23" t="str">
        <f>IFERROR(VLOOKUP(B1820,Numberfields!$B$3:$I$1011,8,FALSE),"")</f>
        <v/>
      </c>
      <c r="I1820" s="23">
        <f>IFERROR(VLOOKUP(B1820,Primegrid!$B$3:$I$955,8,FALSE),"")</f>
        <v>0.66249164362376223</v>
      </c>
      <c r="J1820" s="23" t="str">
        <f>IFERROR(VLOOKUP(B1820,SRBase!$B$3:$I$614,8,FALSE),"")</f>
        <v/>
      </c>
      <c r="K1820" s="23" t="str">
        <f>IFERROR(VLOOKUP(B1820,'theSkyNet POGS'!$B$3:$I$1158,8,FALSE),"")</f>
        <v/>
      </c>
      <c r="L1820" s="23" t="str">
        <f>IFERROR(VLOOKUP(B1820,'TN-Grid'!$B$3:$I$908,8,FALSE),"")</f>
        <v/>
      </c>
      <c r="M1820" s="23" t="str">
        <f>IFERROR(VLOOKUP(B1820,'Yoyo@home'!$B$3:$I$955,8,FALSE),"")</f>
        <v/>
      </c>
      <c r="N1820" s="22"/>
      <c r="O1820" s="4">
        <f t="shared" si="31"/>
        <v>1</v>
      </c>
    </row>
    <row r="1821" spans="2:15" x14ac:dyDescent="0.35">
      <c r="B1821" s="12" t="s">
        <v>1723</v>
      </c>
      <c r="C1821" s="23" t="str">
        <f>IFERROR(VLOOKUP(B1821,'Asteroids@home'!$B$3:$I$1399,8,FALSE),"")</f>
        <v/>
      </c>
      <c r="D1821" s="23" t="str">
        <f>IFERROR(VLOOKUP(B1821,'Citizen Science Grid'!$B$3:$I$1120,8,FALSE),"")</f>
        <v/>
      </c>
      <c r="E1821" s="27" t="str">
        <f>IFERROR(VLOOKUP(B1821,'Enigma@home'!$B$3:$I$1120,8,FALSE),"")</f>
        <v/>
      </c>
      <c r="F1821" s="23">
        <f>IFERROR(VLOOKUP(B1821,'LHC@home'!$B$3:$I$1280,8,FALSE),"")</f>
        <v>6.3249107645973677</v>
      </c>
      <c r="G1821" s="23" t="str">
        <f>IFERROR(VLOOKUP(B1821,'NFS@Home'!$B$3:$I$1280,8,FALSE),"")</f>
        <v/>
      </c>
      <c r="H1821" s="23" t="str">
        <f>IFERROR(VLOOKUP(B1821,Numberfields!$B$3:$I$1011,8,FALSE),"")</f>
        <v/>
      </c>
      <c r="I1821" s="23" t="str">
        <f>IFERROR(VLOOKUP(B1821,Primegrid!$B$3:$I$955,8,FALSE),"")</f>
        <v/>
      </c>
      <c r="J1821" s="23" t="str">
        <f>IFERROR(VLOOKUP(B1821,SRBase!$B$3:$I$614,8,FALSE),"")</f>
        <v/>
      </c>
      <c r="K1821" s="23" t="str">
        <f>IFERROR(VLOOKUP(B1821,'theSkyNet POGS'!$B$3:$I$1158,8,FALSE),"")</f>
        <v/>
      </c>
      <c r="L1821" s="23" t="str">
        <f>IFERROR(VLOOKUP(B1821,'TN-Grid'!$B$3:$I$908,8,FALSE),"")</f>
        <v/>
      </c>
      <c r="M1821" s="23" t="str">
        <f>IFERROR(VLOOKUP(B1821,'Yoyo@home'!$B$3:$I$955,8,FALSE),"")</f>
        <v/>
      </c>
      <c r="N1821" s="22"/>
      <c r="O1821" s="4">
        <f t="shared" si="31"/>
        <v>1</v>
      </c>
    </row>
    <row r="1822" spans="2:15" hidden="1" x14ac:dyDescent="0.35">
      <c r="B1822" s="12" t="s">
        <v>1724</v>
      </c>
      <c r="C1822" s="23" t="str">
        <f>IFERROR(VLOOKUP(B1822,'Asteroids@home'!$B$3:$I$1399,8,FALSE),"")</f>
        <v/>
      </c>
      <c r="D1822" s="23" t="str">
        <f>IFERROR(VLOOKUP(B1822,'Citizen Science Grid'!$B$3:$I$1120,8,FALSE),"")</f>
        <v/>
      </c>
      <c r="E1822" s="27" t="str">
        <f>IFERROR(VLOOKUP(B1822,'Enigma@home'!$B$3:$I$1120,8,FALSE),"")</f>
        <v/>
      </c>
      <c r="F1822" s="23" t="str">
        <f>IFERROR(VLOOKUP(B1822,'LHC@home'!$B$3:$I$1280,8,FALSE),"")</f>
        <v/>
      </c>
      <c r="G1822" s="23" t="str">
        <f>IFERROR(VLOOKUP(B1822,'NFS@Home'!$B$3:$I$1280,8,FALSE),"")</f>
        <v/>
      </c>
      <c r="H1822" s="23" t="str">
        <f>IFERROR(VLOOKUP(B1822,Numberfields!$B$3:$I$1011,8,FALSE),"")</f>
        <v/>
      </c>
      <c r="I1822" s="23" t="str">
        <f>IFERROR(VLOOKUP(B1822,Primegrid!$B$3:$I$955,8,FALSE),"")</f>
        <v/>
      </c>
      <c r="J1822" s="23" t="str">
        <f>IFERROR(VLOOKUP(B1822,SRBase!$B$3:$I$614,8,FALSE),"")</f>
        <v/>
      </c>
      <c r="K1822" s="23" t="str">
        <f>IFERROR(VLOOKUP(B1822,'theSkyNet POGS'!$B$3:$I$1158,8,FALSE),"")</f>
        <v/>
      </c>
      <c r="L1822" s="23" t="str">
        <f>IFERROR(VLOOKUP(B1822,'TN-Grid'!$B$3:$I$908,8,FALSE),"")</f>
        <v/>
      </c>
      <c r="M1822" s="23" t="str">
        <f>IFERROR(VLOOKUP(B1822,'Yoyo@home'!$B$3:$I$955,8,FALSE),"")</f>
        <v/>
      </c>
      <c r="N1822" s="22"/>
      <c r="O1822" s="4">
        <f t="shared" si="31"/>
        <v>0</v>
      </c>
    </row>
    <row r="1823" spans="2:15" x14ac:dyDescent="0.35">
      <c r="B1823" s="12" t="s">
        <v>1725</v>
      </c>
      <c r="C1823" s="23" t="str">
        <f>IFERROR(VLOOKUP(B1823,'Asteroids@home'!$B$3:$I$1399,8,FALSE),"")</f>
        <v/>
      </c>
      <c r="D1823" s="23" t="str">
        <f>IFERROR(VLOOKUP(B1823,'Citizen Science Grid'!$B$3:$I$1120,8,FALSE),"")</f>
        <v/>
      </c>
      <c r="E1823" s="27" t="str">
        <f>IFERROR(VLOOKUP(B1823,'Enigma@home'!$B$3:$I$1120,8,FALSE),"")</f>
        <v/>
      </c>
      <c r="F1823" s="23">
        <f>IFERROR(VLOOKUP(B1823,'LHC@home'!$B$3:$I$1280,8,FALSE),"")</f>
        <v>1.8624933950816696</v>
      </c>
      <c r="G1823" s="23" t="str">
        <f>IFERROR(VLOOKUP(B1823,'NFS@Home'!$B$3:$I$1280,8,FALSE),"")</f>
        <v/>
      </c>
      <c r="H1823" s="23" t="str">
        <f>IFERROR(VLOOKUP(B1823,Numberfields!$B$3:$I$1011,8,FALSE),"")</f>
        <v/>
      </c>
      <c r="I1823" s="23" t="str">
        <f>IFERROR(VLOOKUP(B1823,Primegrid!$B$3:$I$955,8,FALSE),"")</f>
        <v/>
      </c>
      <c r="J1823" s="23" t="str">
        <f>IFERROR(VLOOKUP(B1823,SRBase!$B$3:$I$614,8,FALSE),"")</f>
        <v/>
      </c>
      <c r="K1823" s="23" t="str">
        <f>IFERROR(VLOOKUP(B1823,'theSkyNet POGS'!$B$3:$I$1158,8,FALSE),"")</f>
        <v/>
      </c>
      <c r="L1823" s="23" t="str">
        <f>IFERROR(VLOOKUP(B1823,'TN-Grid'!$B$3:$I$908,8,FALSE),"")</f>
        <v/>
      </c>
      <c r="M1823" s="23" t="str">
        <f>IFERROR(VLOOKUP(B1823,'Yoyo@home'!$B$3:$I$955,8,FALSE),"")</f>
        <v/>
      </c>
      <c r="N1823" s="22"/>
      <c r="O1823" s="4">
        <f t="shared" si="31"/>
        <v>1</v>
      </c>
    </row>
    <row r="1824" spans="2:15" x14ac:dyDescent="0.35">
      <c r="B1824" s="12" t="s">
        <v>1807</v>
      </c>
      <c r="C1824" s="23" t="str">
        <f>IFERROR(VLOOKUP(B1824,'Asteroids@home'!$B$3:$I$1399,8,FALSE),"")</f>
        <v/>
      </c>
      <c r="D1824" s="23" t="str">
        <f>IFERROR(VLOOKUP(B1824,'Citizen Science Grid'!$B$3:$I$1120,8,FALSE),"")</f>
        <v/>
      </c>
      <c r="E1824" s="27" t="str">
        <f>IFERROR(VLOOKUP(B1824,'Enigma@home'!$B$3:$I$1120,8,FALSE),"")</f>
        <v/>
      </c>
      <c r="F1824" s="23" t="str">
        <f>IFERROR(VLOOKUP(B1824,'LHC@home'!$B$3:$I$1280,8,FALSE),"")</f>
        <v/>
      </c>
      <c r="G1824" s="23" t="str">
        <f>IFERROR(VLOOKUP(B1824,'NFS@Home'!$B$3:$I$1280,8,FALSE),"")</f>
        <v/>
      </c>
      <c r="H1824" s="23" t="str">
        <f>IFERROR(VLOOKUP(B1824,Numberfields!$B$3:$I$1011,8,FALSE),"")</f>
        <v/>
      </c>
      <c r="I1824" s="23" t="str">
        <f>IFERROR(VLOOKUP(B1824,Primegrid!$B$3:$I$955,8,FALSE),"")</f>
        <v/>
      </c>
      <c r="J1824" s="23" t="str">
        <f>IFERROR(VLOOKUP(B1824,SRBase!$B$3:$I$614,8,FALSE),"")</f>
        <v/>
      </c>
      <c r="K1824" s="23">
        <f>IFERROR(VLOOKUP(B1824,'theSkyNet POGS'!$B$3:$I$1158,8,FALSE),"")</f>
        <v>1.14324111571668</v>
      </c>
      <c r="L1824" s="23" t="str">
        <f>IFERROR(VLOOKUP(B1824,'TN-Grid'!$B$3:$I$908,8,FALSE),"")</f>
        <v/>
      </c>
      <c r="M1824" s="23" t="str">
        <f>IFERROR(VLOOKUP(B1824,'Yoyo@home'!$B$3:$I$955,8,FALSE),"")</f>
        <v/>
      </c>
      <c r="N1824" s="22"/>
      <c r="O1824" s="4">
        <f t="shared" si="31"/>
        <v>1</v>
      </c>
    </row>
    <row r="1825" spans="2:15" x14ac:dyDescent="0.35">
      <c r="B1825" s="12" t="s">
        <v>731</v>
      </c>
      <c r="C1825" s="23">
        <f>IFERROR(VLOOKUP(B1825,'Asteroids@home'!$B$3:$I$1399,8,FALSE),"")</f>
        <v>1.3263302622205375</v>
      </c>
      <c r="D1825" s="23" t="str">
        <f>IFERROR(VLOOKUP(B1825,'Citizen Science Grid'!$B$3:$I$1120,8,FALSE),"")</f>
        <v/>
      </c>
      <c r="E1825" s="27" t="str">
        <f>IFERROR(VLOOKUP(B1825,'Enigma@home'!$B$3:$I$1120,8,FALSE),"")</f>
        <v/>
      </c>
      <c r="F1825" s="23">
        <f>IFERROR(VLOOKUP(B1825,'LHC@home'!$B$3:$I$1280,8,FALSE),"")</f>
        <v>1.9616017624353239</v>
      </c>
      <c r="G1825" s="23" t="str">
        <f>IFERROR(VLOOKUP(B1825,'NFS@Home'!$B$3:$I$1280,8,FALSE),"")</f>
        <v/>
      </c>
      <c r="H1825" s="23" t="str">
        <f>IFERROR(VLOOKUP(B1825,Numberfields!$B$3:$I$1011,8,FALSE),"")</f>
        <v/>
      </c>
      <c r="I1825" s="23" t="str">
        <f>IFERROR(VLOOKUP(B1825,Primegrid!$B$3:$I$955,8,FALSE),"")</f>
        <v/>
      </c>
      <c r="J1825" s="23" t="str">
        <f>IFERROR(VLOOKUP(B1825,SRBase!$B$3:$I$614,8,FALSE),"")</f>
        <v/>
      </c>
      <c r="K1825" s="23" t="str">
        <f>IFERROR(VLOOKUP(B1825,'theSkyNet POGS'!$B$3:$I$1158,8,FALSE),"")</f>
        <v/>
      </c>
      <c r="L1825" s="23">
        <f>IFERROR(VLOOKUP(B1825,'TN-Grid'!$B$3:$I$908,8,FALSE),"")</f>
        <v>4.3687770437033526</v>
      </c>
      <c r="M1825" s="23" t="str">
        <f>IFERROR(VLOOKUP(B1825,'Yoyo@home'!$B$3:$I$955,8,FALSE),"")</f>
        <v/>
      </c>
      <c r="N1825" s="22"/>
      <c r="O1825" s="4">
        <f t="shared" si="31"/>
        <v>3</v>
      </c>
    </row>
    <row r="1826" spans="2:15" x14ac:dyDescent="0.35">
      <c r="B1826" s="12" t="s">
        <v>1726</v>
      </c>
      <c r="C1826" s="23" t="str">
        <f>IFERROR(VLOOKUP(B1826,'Asteroids@home'!$B$3:$I$1399,8,FALSE),"")</f>
        <v/>
      </c>
      <c r="D1826" s="23" t="str">
        <f>IFERROR(VLOOKUP(B1826,'Citizen Science Grid'!$B$3:$I$1120,8,FALSE),"")</f>
        <v/>
      </c>
      <c r="E1826" s="27" t="str">
        <f>IFERROR(VLOOKUP(B1826,'Enigma@home'!$B$3:$I$1120,8,FALSE),"")</f>
        <v/>
      </c>
      <c r="F1826" s="23">
        <f>IFERROR(VLOOKUP(B1826,'LHC@home'!$B$3:$I$1280,8,FALSE),"")</f>
        <v>1.0117500104929276</v>
      </c>
      <c r="G1826" s="23" t="str">
        <f>IFERROR(VLOOKUP(B1826,'NFS@Home'!$B$3:$I$1280,8,FALSE),"")</f>
        <v/>
      </c>
      <c r="H1826" s="23" t="str">
        <f>IFERROR(VLOOKUP(B1826,Numberfields!$B$3:$I$1011,8,FALSE),"")</f>
        <v/>
      </c>
      <c r="I1826" s="23" t="str">
        <f>IFERROR(VLOOKUP(B1826,Primegrid!$B$3:$I$955,8,FALSE),"")</f>
        <v/>
      </c>
      <c r="J1826" s="23" t="str">
        <f>IFERROR(VLOOKUP(B1826,SRBase!$B$3:$I$614,8,FALSE),"")</f>
        <v/>
      </c>
      <c r="K1826" s="23" t="str">
        <f>IFERROR(VLOOKUP(B1826,'theSkyNet POGS'!$B$3:$I$1158,8,FALSE),"")</f>
        <v/>
      </c>
      <c r="L1826" s="23" t="str">
        <f>IFERROR(VLOOKUP(B1826,'TN-Grid'!$B$3:$I$908,8,FALSE),"")</f>
        <v/>
      </c>
      <c r="M1826" s="23" t="str">
        <f>IFERROR(VLOOKUP(B1826,'Yoyo@home'!$B$3:$I$955,8,FALSE),"")</f>
        <v/>
      </c>
      <c r="N1826" s="22"/>
      <c r="O1826" s="4">
        <f t="shared" si="31"/>
        <v>1</v>
      </c>
    </row>
    <row r="1827" spans="2:15" x14ac:dyDescent="0.35">
      <c r="B1827" s="12" t="s">
        <v>1727</v>
      </c>
      <c r="C1827" s="23" t="str">
        <f>IFERROR(VLOOKUP(B1827,'Asteroids@home'!$B$3:$I$1399,8,FALSE),"")</f>
        <v/>
      </c>
      <c r="D1827" s="23" t="str">
        <f>IFERROR(VLOOKUP(B1827,'Citizen Science Grid'!$B$3:$I$1120,8,FALSE),"")</f>
        <v/>
      </c>
      <c r="E1827" s="27" t="str">
        <f>IFERROR(VLOOKUP(B1827,'Enigma@home'!$B$3:$I$1120,8,FALSE),"")</f>
        <v/>
      </c>
      <c r="F1827" s="23">
        <f>IFERROR(VLOOKUP(B1827,'LHC@home'!$B$3:$I$1280,8,FALSE),"")</f>
        <v>1.237139837916714</v>
      </c>
      <c r="G1827" s="23" t="str">
        <f>IFERROR(VLOOKUP(B1827,'NFS@Home'!$B$3:$I$1280,8,FALSE),"")</f>
        <v/>
      </c>
      <c r="H1827" s="23" t="str">
        <f>IFERROR(VLOOKUP(B1827,Numberfields!$B$3:$I$1011,8,FALSE),"")</f>
        <v/>
      </c>
      <c r="I1827" s="23" t="str">
        <f>IFERROR(VLOOKUP(B1827,Primegrid!$B$3:$I$955,8,FALSE),"")</f>
        <v/>
      </c>
      <c r="J1827" s="23" t="str">
        <f>IFERROR(VLOOKUP(B1827,SRBase!$B$3:$I$614,8,FALSE),"")</f>
        <v/>
      </c>
      <c r="K1827" s="23" t="str">
        <f>IFERROR(VLOOKUP(B1827,'theSkyNet POGS'!$B$3:$I$1158,8,FALSE),"")</f>
        <v/>
      </c>
      <c r="L1827" s="23" t="str">
        <f>IFERROR(VLOOKUP(B1827,'TN-Grid'!$B$3:$I$908,8,FALSE),"")</f>
        <v/>
      </c>
      <c r="M1827" s="23" t="str">
        <f>IFERROR(VLOOKUP(B1827,'Yoyo@home'!$B$3:$I$955,8,FALSE),"")</f>
        <v/>
      </c>
      <c r="N1827" s="22"/>
      <c r="O1827" s="4">
        <f t="shared" si="31"/>
        <v>1</v>
      </c>
    </row>
    <row r="1828" spans="2:15" x14ac:dyDescent="0.35">
      <c r="B1828" s="12" t="s">
        <v>784</v>
      </c>
      <c r="C1828" s="23" t="str">
        <f>IFERROR(VLOOKUP(B1828,'Asteroids@home'!$B$3:$I$1399,8,FALSE),"")</f>
        <v/>
      </c>
      <c r="D1828" s="23" t="str">
        <f>IFERROR(VLOOKUP(B1828,'Citizen Science Grid'!$B$3:$I$1120,8,FALSE),"")</f>
        <v/>
      </c>
      <c r="E1828" s="27" t="str">
        <f>IFERROR(VLOOKUP(B1828,'Enigma@home'!$B$3:$I$1120,8,FALSE),"")</f>
        <v/>
      </c>
      <c r="F1828" s="23">
        <f>IFERROR(VLOOKUP(B1828,'LHC@home'!$B$3:$I$1280,8,FALSE),"")</f>
        <v>1.2183774754646934</v>
      </c>
      <c r="G1828" s="23" t="str">
        <f>IFERROR(VLOOKUP(B1828,'NFS@Home'!$B$3:$I$1280,8,FALSE),"")</f>
        <v/>
      </c>
      <c r="H1828" s="23" t="str">
        <f>IFERROR(VLOOKUP(B1828,Numberfields!$B$3:$I$1011,8,FALSE),"")</f>
        <v/>
      </c>
      <c r="I1828" s="23" t="str">
        <f>IFERROR(VLOOKUP(B1828,Primegrid!$B$3:$I$955,8,FALSE),"")</f>
        <v/>
      </c>
      <c r="J1828" s="23" t="str">
        <f>IFERROR(VLOOKUP(B1828,SRBase!$B$3:$I$614,8,FALSE),"")</f>
        <v/>
      </c>
      <c r="K1828" s="23" t="str">
        <f>IFERROR(VLOOKUP(B1828,'theSkyNet POGS'!$B$3:$I$1158,8,FALSE),"")</f>
        <v/>
      </c>
      <c r="L1828" s="23">
        <f>IFERROR(VLOOKUP(B1828,'TN-Grid'!$B$3:$I$908,8,FALSE),"")</f>
        <v>1.8528220175400876</v>
      </c>
      <c r="M1828" s="23">
        <f>IFERROR(VLOOKUP(B1828,'Yoyo@home'!$B$3:$I$955,8,FALSE),"")</f>
        <v>1.1180225930347389</v>
      </c>
      <c r="N1828" s="22"/>
      <c r="O1828" s="4">
        <f t="shared" si="31"/>
        <v>3</v>
      </c>
    </row>
    <row r="1829" spans="2:15" x14ac:dyDescent="0.35">
      <c r="B1829" s="12" t="s">
        <v>1728</v>
      </c>
      <c r="C1829" s="23" t="str">
        <f>IFERROR(VLOOKUP(B1829,'Asteroids@home'!$B$3:$I$1399,8,FALSE),"")</f>
        <v/>
      </c>
      <c r="D1829" s="23">
        <f>IFERROR(VLOOKUP(B1829,'Citizen Science Grid'!$B$3:$I$1120,8,FALSE),"")</f>
        <v>1.2073868704751227</v>
      </c>
      <c r="E1829" s="27" t="str">
        <f>IFERROR(VLOOKUP(B1829,'Enigma@home'!$B$3:$I$1120,8,FALSE),"")</f>
        <v/>
      </c>
      <c r="F1829" s="23">
        <f>IFERROR(VLOOKUP(B1829,'LHC@home'!$B$3:$I$1280,8,FALSE),"")</f>
        <v>1.0795480553006032</v>
      </c>
      <c r="G1829" s="23" t="str">
        <f>IFERROR(VLOOKUP(B1829,'NFS@Home'!$B$3:$I$1280,8,FALSE),"")</f>
        <v/>
      </c>
      <c r="H1829" s="23" t="str">
        <f>IFERROR(VLOOKUP(B1829,Numberfields!$B$3:$I$1011,8,FALSE),"")</f>
        <v/>
      </c>
      <c r="I1829" s="23" t="str">
        <f>IFERROR(VLOOKUP(B1829,Primegrid!$B$3:$I$955,8,FALSE),"")</f>
        <v/>
      </c>
      <c r="J1829" s="23" t="str">
        <f>IFERROR(VLOOKUP(B1829,SRBase!$B$3:$I$614,8,FALSE),"")</f>
        <v/>
      </c>
      <c r="K1829" s="23" t="str">
        <f>IFERROR(VLOOKUP(B1829,'theSkyNet POGS'!$B$3:$I$1158,8,FALSE),"")</f>
        <v/>
      </c>
      <c r="L1829" s="23" t="str">
        <f>IFERROR(VLOOKUP(B1829,'TN-Grid'!$B$3:$I$908,8,FALSE),"")</f>
        <v/>
      </c>
      <c r="M1829" s="23" t="str">
        <f>IFERROR(VLOOKUP(B1829,'Yoyo@home'!$B$3:$I$955,8,FALSE),"")</f>
        <v/>
      </c>
      <c r="N1829" s="22"/>
      <c r="O1829" s="4">
        <f t="shared" si="31"/>
        <v>2</v>
      </c>
    </row>
    <row r="1830" spans="2:15" x14ac:dyDescent="0.35">
      <c r="B1830" s="12" t="s">
        <v>1729</v>
      </c>
      <c r="C1830" s="23" t="str">
        <f>IFERROR(VLOOKUP(B1830,'Asteroids@home'!$B$3:$I$1399,8,FALSE),"")</f>
        <v/>
      </c>
      <c r="D1830" s="23" t="str">
        <f>IFERROR(VLOOKUP(B1830,'Citizen Science Grid'!$B$3:$I$1120,8,FALSE),"")</f>
        <v/>
      </c>
      <c r="E1830" s="27" t="str">
        <f>IFERROR(VLOOKUP(B1830,'Enigma@home'!$B$3:$I$1120,8,FALSE),"")</f>
        <v/>
      </c>
      <c r="F1830" s="23">
        <f>IFERROR(VLOOKUP(B1830,'LHC@home'!$B$3:$I$1280,8,FALSE),"")</f>
        <v>1.4744432271666708</v>
      </c>
      <c r="G1830" s="23" t="str">
        <f>IFERROR(VLOOKUP(B1830,'NFS@Home'!$B$3:$I$1280,8,FALSE),"")</f>
        <v/>
      </c>
      <c r="H1830" s="23" t="str">
        <f>IFERROR(VLOOKUP(B1830,Numberfields!$B$3:$I$1011,8,FALSE),"")</f>
        <v/>
      </c>
      <c r="I1830" s="23" t="str">
        <f>IFERROR(VLOOKUP(B1830,Primegrid!$B$3:$I$955,8,FALSE),"")</f>
        <v/>
      </c>
      <c r="J1830" s="23" t="str">
        <f>IFERROR(VLOOKUP(B1830,SRBase!$B$3:$I$614,8,FALSE),"")</f>
        <v/>
      </c>
      <c r="K1830" s="23" t="str">
        <f>IFERROR(VLOOKUP(B1830,'theSkyNet POGS'!$B$3:$I$1158,8,FALSE),"")</f>
        <v/>
      </c>
      <c r="L1830" s="23" t="str">
        <f>IFERROR(VLOOKUP(B1830,'TN-Grid'!$B$3:$I$908,8,FALSE),"")</f>
        <v/>
      </c>
      <c r="M1830" s="23">
        <f>IFERROR(VLOOKUP(B1830,'Yoyo@home'!$B$3:$I$955,8,FALSE),"")</f>
        <v>1.5478228963094489</v>
      </c>
      <c r="N1830" s="22"/>
      <c r="O1830" s="4">
        <f t="shared" si="31"/>
        <v>2</v>
      </c>
    </row>
    <row r="1831" spans="2:15" x14ac:dyDescent="0.35">
      <c r="B1831" s="12" t="s">
        <v>1531</v>
      </c>
      <c r="C1831" s="23">
        <f>IFERROR(VLOOKUP(B1831,'Asteroids@home'!$B$3:$I$1399,8,FALSE),"")</f>
        <v>0.86726520025925857</v>
      </c>
      <c r="D1831" s="23">
        <f>IFERROR(VLOOKUP(B1831,'Citizen Science Grid'!$B$3:$I$1120,8,FALSE),"")</f>
        <v>1.3410497814711217</v>
      </c>
      <c r="E1831" s="27">
        <f>IFERROR(VLOOKUP(B1831,'Enigma@home'!$B$3:$I$1120,8,FALSE),"")</f>
        <v>8.2962158836055261E-2</v>
      </c>
      <c r="F1831" s="23">
        <f>IFERROR(VLOOKUP(B1831,'LHC@home'!$B$3:$I$1280,8,FALSE),"")</f>
        <v>1.459348200501611</v>
      </c>
      <c r="G1831" s="23">
        <f>IFERROR(VLOOKUP(B1831,'NFS@Home'!$B$3:$I$1280,8,FALSE),"")</f>
        <v>0.67977964683778513</v>
      </c>
      <c r="H1831" s="23">
        <f>IFERROR(VLOOKUP(B1831,Numberfields!$B$3:$I$1011,8,FALSE),"")</f>
        <v>0.55143974478477809</v>
      </c>
      <c r="I1831" s="23">
        <f>IFERROR(VLOOKUP(B1831,Primegrid!$B$3:$I$955,8,FALSE),"")</f>
        <v>8.4329621470969465E-2</v>
      </c>
      <c r="J1831" s="23" t="str">
        <f>IFERROR(VLOOKUP(B1831,SRBase!$B$3:$I$614,8,FALSE),"")</f>
        <v/>
      </c>
      <c r="K1831" s="23">
        <f>IFERROR(VLOOKUP(B1831,'theSkyNet POGS'!$B$3:$I$1158,8,FALSE),"")</f>
        <v>1.0049298273983533</v>
      </c>
      <c r="L1831" s="23" t="str">
        <f>IFERROR(VLOOKUP(B1831,'TN-Grid'!$B$3:$I$908,8,FALSE),"")</f>
        <v/>
      </c>
      <c r="M1831" s="23" t="str">
        <f>IFERROR(VLOOKUP(B1831,'Yoyo@home'!$B$3:$I$955,8,FALSE),"")</f>
        <v/>
      </c>
      <c r="N1831" s="22"/>
      <c r="O1831" s="4">
        <f t="shared" si="31"/>
        <v>8</v>
      </c>
    </row>
    <row r="1832" spans="2:15" x14ac:dyDescent="0.35">
      <c r="B1832" s="12" t="s">
        <v>1730</v>
      </c>
      <c r="C1832" s="23" t="str">
        <f>IFERROR(VLOOKUP(B1832,'Asteroids@home'!$B$3:$I$1399,8,FALSE),"")</f>
        <v/>
      </c>
      <c r="D1832" s="23" t="str">
        <f>IFERROR(VLOOKUP(B1832,'Citizen Science Grid'!$B$3:$I$1120,8,FALSE),"")</f>
        <v/>
      </c>
      <c r="E1832" s="27" t="str">
        <f>IFERROR(VLOOKUP(B1832,'Enigma@home'!$B$3:$I$1120,8,FALSE),"")</f>
        <v/>
      </c>
      <c r="F1832" s="23">
        <f>IFERROR(VLOOKUP(B1832,'LHC@home'!$B$3:$I$1280,8,FALSE),"")</f>
        <v>1.5032070834977724</v>
      </c>
      <c r="G1832" s="23" t="str">
        <f>IFERROR(VLOOKUP(B1832,'NFS@Home'!$B$3:$I$1280,8,FALSE),"")</f>
        <v/>
      </c>
      <c r="H1832" s="23" t="str">
        <f>IFERROR(VLOOKUP(B1832,Numberfields!$B$3:$I$1011,8,FALSE),"")</f>
        <v/>
      </c>
      <c r="I1832" s="23" t="str">
        <f>IFERROR(VLOOKUP(B1832,Primegrid!$B$3:$I$955,8,FALSE),"")</f>
        <v/>
      </c>
      <c r="J1832" s="23" t="str">
        <f>IFERROR(VLOOKUP(B1832,SRBase!$B$3:$I$614,8,FALSE),"")</f>
        <v/>
      </c>
      <c r="K1832" s="23" t="str">
        <f>IFERROR(VLOOKUP(B1832,'theSkyNet POGS'!$B$3:$I$1158,8,FALSE),"")</f>
        <v/>
      </c>
      <c r="L1832" s="23" t="str">
        <f>IFERROR(VLOOKUP(B1832,'TN-Grid'!$B$3:$I$908,8,FALSE),"")</f>
        <v/>
      </c>
      <c r="M1832" s="23" t="str">
        <f>IFERROR(VLOOKUP(B1832,'Yoyo@home'!$B$3:$I$955,8,FALSE),"")</f>
        <v/>
      </c>
      <c r="N1832" s="22"/>
      <c r="O1832" s="4">
        <f t="shared" si="31"/>
        <v>1</v>
      </c>
    </row>
    <row r="1833" spans="2:15" x14ac:dyDescent="0.35">
      <c r="B1833" s="12" t="s">
        <v>631</v>
      </c>
      <c r="C1833" s="23">
        <f>IFERROR(VLOOKUP(B1833,'Asteroids@home'!$B$3:$I$1399,8,FALSE),"")</f>
        <v>1.3567200343851193</v>
      </c>
      <c r="D1833" s="23">
        <f>IFERROR(VLOOKUP(B1833,'Citizen Science Grid'!$B$3:$I$1120,8,FALSE),"")</f>
        <v>2.1605005857916182</v>
      </c>
      <c r="E1833" s="27">
        <f>IFERROR(VLOOKUP(B1833,'Enigma@home'!$B$3:$I$1120,8,FALSE),"")</f>
        <v>0.12019262503811859</v>
      </c>
      <c r="F1833" s="23">
        <f>IFERROR(VLOOKUP(B1833,'LHC@home'!$B$3:$I$1280,8,FALSE),"")</f>
        <v>2.4907012624675322</v>
      </c>
      <c r="G1833" s="23">
        <f>IFERROR(VLOOKUP(B1833,'NFS@Home'!$B$3:$I$1280,8,FALSE),"")</f>
        <v>0.72607159812726529</v>
      </c>
      <c r="H1833" s="23">
        <f>IFERROR(VLOOKUP(B1833,Numberfields!$B$3:$I$1011,8,FALSE),"")</f>
        <v>0.37918716547727549</v>
      </c>
      <c r="I1833" s="23">
        <f>IFERROR(VLOOKUP(B1833,Primegrid!$B$3:$I$955,8,FALSE),"")</f>
        <v>0.15250153535508279</v>
      </c>
      <c r="J1833" s="23" t="str">
        <f>IFERROR(VLOOKUP(B1833,SRBase!$B$3:$I$614,8,FALSE),"")</f>
        <v/>
      </c>
      <c r="K1833" s="23">
        <f>IFERROR(VLOOKUP(B1833,'theSkyNet POGS'!$B$3:$I$1158,8,FALSE),"")</f>
        <v>1.4709324232054144</v>
      </c>
      <c r="L1833" s="23">
        <f>IFERROR(VLOOKUP(B1833,'TN-Grid'!$B$3:$I$908,8,FALSE),"")</f>
        <v>0.86127107979656181</v>
      </c>
      <c r="M1833" s="23" t="str">
        <f>IFERROR(VLOOKUP(B1833,'Yoyo@home'!$B$3:$I$955,8,FALSE),"")</f>
        <v/>
      </c>
      <c r="N1833" s="22"/>
      <c r="O1833" s="4">
        <f t="shared" si="31"/>
        <v>9</v>
      </c>
    </row>
    <row r="1834" spans="2:15" x14ac:dyDescent="0.35">
      <c r="B1834" s="12" t="s">
        <v>1978</v>
      </c>
      <c r="C1834" s="23" t="str">
        <f>IFERROR(VLOOKUP(B1834,'Asteroids@home'!$B$3:$I$1399,8,FALSE),"")</f>
        <v/>
      </c>
      <c r="D1834" s="23" t="str">
        <f>IFERROR(VLOOKUP(B1834,'Citizen Science Grid'!$B$3:$I$1120,8,FALSE),"")</f>
        <v/>
      </c>
      <c r="E1834" s="27" t="str">
        <f>IFERROR(VLOOKUP(B1834,'Enigma@home'!$B$3:$I$1120,8,FALSE),"")</f>
        <v/>
      </c>
      <c r="F1834" s="23" t="str">
        <f>IFERROR(VLOOKUP(B1834,'LHC@home'!$B$3:$I$1280,8,FALSE),"")</f>
        <v/>
      </c>
      <c r="G1834" s="23">
        <f>IFERROR(VLOOKUP(B1834,'NFS@Home'!$B$3:$I$1280,8,FALSE),"")</f>
        <v>1.2882694195230291</v>
      </c>
      <c r="H1834" s="23" t="str">
        <f>IFERROR(VLOOKUP(B1834,Numberfields!$B$3:$I$1011,8,FALSE),"")</f>
        <v/>
      </c>
      <c r="I1834" s="23" t="str">
        <f>IFERROR(VLOOKUP(B1834,Primegrid!$B$3:$I$955,8,FALSE),"")</f>
        <v/>
      </c>
      <c r="J1834" s="23" t="str">
        <f>IFERROR(VLOOKUP(B1834,SRBase!$B$3:$I$614,8,FALSE),"")</f>
        <v/>
      </c>
      <c r="K1834" s="23" t="str">
        <f>IFERROR(VLOOKUP(B1834,'theSkyNet POGS'!$B$3:$I$1158,8,FALSE),"")</f>
        <v/>
      </c>
      <c r="L1834" s="23" t="str">
        <f>IFERROR(VLOOKUP(B1834,'TN-Grid'!$B$3:$I$908,8,FALSE),"")</f>
        <v/>
      </c>
      <c r="M1834" s="23" t="str">
        <f>IFERROR(VLOOKUP(B1834,'Yoyo@home'!$B$3:$I$955,8,FALSE),"")</f>
        <v/>
      </c>
      <c r="N1834" s="22"/>
      <c r="O1834" s="4">
        <f t="shared" si="31"/>
        <v>1</v>
      </c>
    </row>
    <row r="1835" spans="2:15" x14ac:dyDescent="0.35">
      <c r="B1835" s="12" t="s">
        <v>632</v>
      </c>
      <c r="C1835" s="23" t="str">
        <f>IFERROR(VLOOKUP(B1835,'Asteroids@home'!$B$3:$I$1399,8,FALSE),"")</f>
        <v/>
      </c>
      <c r="D1835" s="23">
        <f>IFERROR(VLOOKUP(B1835,'Citizen Science Grid'!$B$3:$I$1120,8,FALSE),"")</f>
        <v>3.9110567784564179</v>
      </c>
      <c r="E1835" s="27">
        <f>IFERROR(VLOOKUP(B1835,'Enigma@home'!$B$3:$I$1120,8,FALSE),"")</f>
        <v>0.32372186898034588</v>
      </c>
      <c r="F1835" s="23">
        <f>IFERROR(VLOOKUP(B1835,'LHC@home'!$B$3:$I$1280,8,FALSE),"")</f>
        <v>4.2237452313599739</v>
      </c>
      <c r="G1835" s="23">
        <f>IFERROR(VLOOKUP(B1835,'NFS@Home'!$B$3:$I$1280,8,FALSE),"")</f>
        <v>2.4997896705153582</v>
      </c>
      <c r="H1835" s="23">
        <f>IFERROR(VLOOKUP(B1835,Numberfields!$B$3:$I$1011,8,FALSE),"")</f>
        <v>2.1608489453269382</v>
      </c>
      <c r="I1835" s="23">
        <f>IFERROR(VLOOKUP(B1835,Primegrid!$B$3:$I$955,8,FALSE),"")</f>
        <v>0.87728574364978951</v>
      </c>
      <c r="J1835" s="23">
        <f>IFERROR(VLOOKUP(B1835,SRBase!$B$3:$I$614,8,FALSE),"")</f>
        <v>1.8623772033894606</v>
      </c>
      <c r="K1835" s="23">
        <f>IFERROR(VLOOKUP(B1835,'theSkyNet POGS'!$B$3:$I$1158,8,FALSE),"")</f>
        <v>3.3438204570258305</v>
      </c>
      <c r="L1835" s="23">
        <f>IFERROR(VLOOKUP(B1835,'TN-Grid'!$B$3:$I$908,8,FALSE),"")</f>
        <v>7.7624494261868682</v>
      </c>
      <c r="M1835" s="23">
        <f>IFERROR(VLOOKUP(B1835,'Yoyo@home'!$B$3:$I$955,8,FALSE),"")</f>
        <v>3.6145592284759003</v>
      </c>
      <c r="N1835" s="22"/>
      <c r="O1835" s="4">
        <f t="shared" si="31"/>
        <v>10</v>
      </c>
    </row>
    <row r="1836" spans="2:15" x14ac:dyDescent="0.35">
      <c r="B1836" s="12" t="s">
        <v>1532</v>
      </c>
      <c r="C1836" s="23" t="str">
        <f>IFERROR(VLOOKUP(B1836,'Asteroids@home'!$B$3:$I$1399,8,FALSE),"")</f>
        <v/>
      </c>
      <c r="D1836" s="23">
        <f>IFERROR(VLOOKUP(B1836,'Citizen Science Grid'!$B$3:$I$1120,8,FALSE),"")</f>
        <v>2.2505362118639209</v>
      </c>
      <c r="E1836" s="27" t="str">
        <f>IFERROR(VLOOKUP(B1836,'Enigma@home'!$B$3:$I$1120,8,FALSE),"")</f>
        <v/>
      </c>
      <c r="F1836" s="23">
        <f>IFERROR(VLOOKUP(B1836,'LHC@home'!$B$3:$I$1280,8,FALSE),"")</f>
        <v>2.0768415817022579</v>
      </c>
      <c r="G1836" s="23">
        <f>IFERROR(VLOOKUP(B1836,'NFS@Home'!$B$3:$I$1280,8,FALSE),"")</f>
        <v>1.8200646991237359</v>
      </c>
      <c r="H1836" s="23" t="str">
        <f>IFERROR(VLOOKUP(B1836,Numberfields!$B$3:$I$1011,8,FALSE),"")</f>
        <v/>
      </c>
      <c r="I1836" s="23" t="str">
        <f>IFERROR(VLOOKUP(B1836,Primegrid!$B$3:$I$955,8,FALSE),"")</f>
        <v/>
      </c>
      <c r="J1836" s="23" t="str">
        <f>IFERROR(VLOOKUP(B1836,SRBase!$B$3:$I$614,8,FALSE),"")</f>
        <v/>
      </c>
      <c r="K1836" s="23" t="str">
        <f>IFERROR(VLOOKUP(B1836,'theSkyNet POGS'!$B$3:$I$1158,8,FALSE),"")</f>
        <v/>
      </c>
      <c r="L1836" s="23" t="str">
        <f>IFERROR(VLOOKUP(B1836,'TN-Grid'!$B$3:$I$908,8,FALSE),"")</f>
        <v/>
      </c>
      <c r="M1836" s="23">
        <f>IFERROR(VLOOKUP(B1836,'Yoyo@home'!$B$3:$I$955,8,FALSE),"")</f>
        <v>3.9782068798961454</v>
      </c>
      <c r="N1836" s="22"/>
      <c r="O1836" s="4">
        <f t="shared" si="31"/>
        <v>4</v>
      </c>
    </row>
    <row r="1837" spans="2:15" x14ac:dyDescent="0.35">
      <c r="B1837" s="12" t="s">
        <v>633</v>
      </c>
      <c r="C1837" s="23">
        <f>IFERROR(VLOOKUP(B1837,'Asteroids@home'!$B$3:$I$1399,8,FALSE),"")</f>
        <v>1.3350443608049187</v>
      </c>
      <c r="D1837" s="23">
        <f>IFERROR(VLOOKUP(B1837,'Citizen Science Grid'!$B$3:$I$1120,8,FALSE),"")</f>
        <v>2.0248986104065434</v>
      </c>
      <c r="E1837" s="27" t="str">
        <f>IFERROR(VLOOKUP(B1837,'Enigma@home'!$B$3:$I$1120,8,FALSE),"")</f>
        <v/>
      </c>
      <c r="F1837" s="23" t="str">
        <f>IFERROR(VLOOKUP(B1837,'LHC@home'!$B$3:$I$1280,8,FALSE),"")</f>
        <v/>
      </c>
      <c r="G1837" s="23" t="str">
        <f>IFERROR(VLOOKUP(B1837,'NFS@Home'!$B$3:$I$1280,8,FALSE),"")</f>
        <v/>
      </c>
      <c r="H1837" s="23" t="str">
        <f>IFERROR(VLOOKUP(B1837,Numberfields!$B$3:$I$1011,8,FALSE),"")</f>
        <v/>
      </c>
      <c r="I1837" s="23">
        <f>IFERROR(VLOOKUP(B1837,Primegrid!$B$3:$I$955,8,FALSE),"")</f>
        <v>0.1068382598699561</v>
      </c>
      <c r="J1837" s="23">
        <f>IFERROR(VLOOKUP(B1837,SRBase!$B$3:$I$614,8,FALSE),"")</f>
        <v>0.62433869215373861</v>
      </c>
      <c r="K1837" s="23">
        <f>IFERROR(VLOOKUP(B1837,'theSkyNet POGS'!$B$3:$I$1158,8,FALSE),"")</f>
        <v>2.6860479671363744</v>
      </c>
      <c r="L1837" s="23">
        <f>IFERROR(VLOOKUP(B1837,'TN-Grid'!$B$3:$I$908,8,FALSE),"")</f>
        <v>6.6372950514857294</v>
      </c>
      <c r="M1837" s="23">
        <f>IFERROR(VLOOKUP(B1837,'Yoyo@home'!$B$3:$I$955,8,FALSE),"")</f>
        <v>1.9331113669666711</v>
      </c>
      <c r="N1837" s="22"/>
      <c r="O1837" s="4">
        <f t="shared" si="31"/>
        <v>7</v>
      </c>
    </row>
    <row r="1838" spans="2:15" x14ac:dyDescent="0.35">
      <c r="B1838" s="12" t="s">
        <v>634</v>
      </c>
      <c r="C1838" s="23">
        <f>IFERROR(VLOOKUP(B1838,'Asteroids@home'!$B$3:$I$1399,8,FALSE),"")</f>
        <v>1.5421674919766246</v>
      </c>
      <c r="D1838" s="23">
        <f>IFERROR(VLOOKUP(B1838,'Citizen Science Grid'!$B$3:$I$1120,8,FALSE),"")</f>
        <v>2.5956829308838261</v>
      </c>
      <c r="E1838" s="27" t="str">
        <f>IFERROR(VLOOKUP(B1838,'Enigma@home'!$B$3:$I$1120,8,FALSE),"")</f>
        <v/>
      </c>
      <c r="F1838" s="23">
        <f>IFERROR(VLOOKUP(B1838,'LHC@home'!$B$3:$I$1280,8,FALSE),"")</f>
        <v>3.520982995001118</v>
      </c>
      <c r="G1838" s="23">
        <f>IFERROR(VLOOKUP(B1838,'NFS@Home'!$B$3:$I$1280,8,FALSE),"")</f>
        <v>2.0943891040486959</v>
      </c>
      <c r="H1838" s="23">
        <f>IFERROR(VLOOKUP(B1838,Numberfields!$B$3:$I$1011,8,FALSE),"")</f>
        <v>1.6695387855791914</v>
      </c>
      <c r="I1838" s="23">
        <f>IFERROR(VLOOKUP(B1838,Primegrid!$B$3:$I$955,8,FALSE),"")</f>
        <v>0.5482993363645714</v>
      </c>
      <c r="J1838" s="23">
        <f>IFERROR(VLOOKUP(B1838,SRBase!$B$3:$I$614,8,FALSE),"")</f>
        <v>1.5682017203481005</v>
      </c>
      <c r="K1838" s="23">
        <f>IFERROR(VLOOKUP(B1838,'theSkyNet POGS'!$B$3:$I$1158,8,FALSE),"")</f>
        <v>2.3850329690983649</v>
      </c>
      <c r="L1838" s="23">
        <f>IFERROR(VLOOKUP(B1838,'TN-Grid'!$B$3:$I$908,8,FALSE),"")</f>
        <v>6.8091047446101616</v>
      </c>
      <c r="M1838" s="23">
        <f>IFERROR(VLOOKUP(B1838,'Yoyo@home'!$B$3:$I$955,8,FALSE),"")</f>
        <v>3.5841728176553027</v>
      </c>
      <c r="N1838" s="22"/>
      <c r="O1838" s="4">
        <f t="shared" si="31"/>
        <v>10</v>
      </c>
    </row>
    <row r="1839" spans="2:15" x14ac:dyDescent="0.35">
      <c r="B1839" s="12" t="s">
        <v>1731</v>
      </c>
      <c r="C1839" s="23" t="str">
        <f>IFERROR(VLOOKUP(B1839,'Asteroids@home'!$B$3:$I$1399,8,FALSE),"")</f>
        <v/>
      </c>
      <c r="D1839" s="23" t="str">
        <f>IFERROR(VLOOKUP(B1839,'Citizen Science Grid'!$B$3:$I$1120,8,FALSE),"")</f>
        <v/>
      </c>
      <c r="E1839" s="27" t="str">
        <f>IFERROR(VLOOKUP(B1839,'Enigma@home'!$B$3:$I$1120,8,FALSE),"")</f>
        <v/>
      </c>
      <c r="F1839" s="23">
        <f>IFERROR(VLOOKUP(B1839,'LHC@home'!$B$3:$I$1280,8,FALSE),"")</f>
        <v>1.1514653941136119</v>
      </c>
      <c r="G1839" s="23" t="str">
        <f>IFERROR(VLOOKUP(B1839,'NFS@Home'!$B$3:$I$1280,8,FALSE),"")</f>
        <v/>
      </c>
      <c r="H1839" s="23" t="str">
        <f>IFERROR(VLOOKUP(B1839,Numberfields!$B$3:$I$1011,8,FALSE),"")</f>
        <v/>
      </c>
      <c r="I1839" s="23" t="str">
        <f>IFERROR(VLOOKUP(B1839,Primegrid!$B$3:$I$955,8,FALSE),"")</f>
        <v/>
      </c>
      <c r="J1839" s="23" t="str">
        <f>IFERROR(VLOOKUP(B1839,SRBase!$B$3:$I$614,8,FALSE),"")</f>
        <v/>
      </c>
      <c r="K1839" s="23" t="str">
        <f>IFERROR(VLOOKUP(B1839,'theSkyNet POGS'!$B$3:$I$1158,8,FALSE),"")</f>
        <v/>
      </c>
      <c r="L1839" s="23" t="str">
        <f>IFERROR(VLOOKUP(B1839,'TN-Grid'!$B$3:$I$908,8,FALSE),"")</f>
        <v/>
      </c>
      <c r="M1839" s="23" t="str">
        <f>IFERROR(VLOOKUP(B1839,'Yoyo@home'!$B$3:$I$955,8,FALSE),"")</f>
        <v/>
      </c>
      <c r="N1839" s="22"/>
      <c r="O1839" s="4">
        <f t="shared" si="31"/>
        <v>1</v>
      </c>
    </row>
    <row r="1840" spans="2:15" x14ac:dyDescent="0.35">
      <c r="B1840" s="12" t="s">
        <v>1533</v>
      </c>
      <c r="C1840" s="23">
        <f>IFERROR(VLOOKUP(B1840,'Asteroids@home'!$B$3:$I$1399,8,FALSE),"")</f>
        <v>1.7812627905769565</v>
      </c>
      <c r="D1840" s="23">
        <f>IFERROR(VLOOKUP(B1840,'Citizen Science Grid'!$B$3:$I$1120,8,FALSE),"")</f>
        <v>2.6026609290353355</v>
      </c>
      <c r="E1840" s="27" t="str">
        <f>IFERROR(VLOOKUP(B1840,'Enigma@home'!$B$3:$I$1120,8,FALSE),"")</f>
        <v/>
      </c>
      <c r="F1840" s="23" t="str">
        <f>IFERROR(VLOOKUP(B1840,'LHC@home'!$B$3:$I$1280,8,FALSE),"")</f>
        <v/>
      </c>
      <c r="G1840" s="23" t="str">
        <f>IFERROR(VLOOKUP(B1840,'NFS@Home'!$B$3:$I$1280,8,FALSE),"")</f>
        <v/>
      </c>
      <c r="H1840" s="23" t="str">
        <f>IFERROR(VLOOKUP(B1840,Numberfields!$B$3:$I$1011,8,FALSE),"")</f>
        <v/>
      </c>
      <c r="I1840" s="23" t="str">
        <f>IFERROR(VLOOKUP(B1840,Primegrid!$B$3:$I$955,8,FALSE),"")</f>
        <v/>
      </c>
      <c r="J1840" s="23" t="str">
        <f>IFERROR(VLOOKUP(B1840,SRBase!$B$3:$I$614,8,FALSE),"")</f>
        <v/>
      </c>
      <c r="K1840" s="23" t="str">
        <f>IFERROR(VLOOKUP(B1840,'theSkyNet POGS'!$B$3:$I$1158,8,FALSE),"")</f>
        <v/>
      </c>
      <c r="L1840" s="23" t="str">
        <f>IFERROR(VLOOKUP(B1840,'TN-Grid'!$B$3:$I$908,8,FALSE),"")</f>
        <v/>
      </c>
      <c r="M1840" s="23" t="str">
        <f>IFERROR(VLOOKUP(B1840,'Yoyo@home'!$B$3:$I$955,8,FALSE),"")</f>
        <v/>
      </c>
      <c r="N1840" s="22"/>
      <c r="O1840" s="4">
        <f t="shared" si="31"/>
        <v>2</v>
      </c>
    </row>
    <row r="1841" spans="2:15" x14ac:dyDescent="0.35">
      <c r="B1841" s="12" t="s">
        <v>1534</v>
      </c>
      <c r="C1841" s="23">
        <f>IFERROR(VLOOKUP(B1841,'Asteroids@home'!$B$3:$I$1399,8,FALSE),"")</f>
        <v>0.40570324881529429</v>
      </c>
      <c r="D1841" s="23" t="str">
        <f>IFERROR(VLOOKUP(B1841,'Citizen Science Grid'!$B$3:$I$1120,8,FALSE),"")</f>
        <v/>
      </c>
      <c r="E1841" s="27">
        <f>IFERROR(VLOOKUP(B1841,'Enigma@home'!$B$3:$I$1120,8,FALSE),"")</f>
        <v>4.2105868387746485E-2</v>
      </c>
      <c r="F1841" s="23">
        <f>IFERROR(VLOOKUP(B1841,'LHC@home'!$B$3:$I$1280,8,FALSE),"")</f>
        <v>0.85237302657145264</v>
      </c>
      <c r="G1841" s="23" t="str">
        <f>IFERROR(VLOOKUP(B1841,'NFS@Home'!$B$3:$I$1280,8,FALSE),"")</f>
        <v/>
      </c>
      <c r="H1841" s="23" t="str">
        <f>IFERROR(VLOOKUP(B1841,Numberfields!$B$3:$I$1011,8,FALSE),"")</f>
        <v/>
      </c>
      <c r="I1841" s="23">
        <f>IFERROR(VLOOKUP(B1841,Primegrid!$B$3:$I$955,8,FALSE),"")</f>
        <v>0.1627362900259082</v>
      </c>
      <c r="J1841" s="23" t="str">
        <f>IFERROR(VLOOKUP(B1841,SRBase!$B$3:$I$614,8,FALSE),"")</f>
        <v/>
      </c>
      <c r="K1841" s="23" t="str">
        <f>IFERROR(VLOOKUP(B1841,'theSkyNet POGS'!$B$3:$I$1158,8,FALSE),"")</f>
        <v/>
      </c>
      <c r="L1841" s="23" t="str">
        <f>IFERROR(VLOOKUP(B1841,'TN-Grid'!$B$3:$I$908,8,FALSE),"")</f>
        <v/>
      </c>
      <c r="M1841" s="23">
        <f>IFERROR(VLOOKUP(B1841,'Yoyo@home'!$B$3:$I$955,8,FALSE),"")</f>
        <v>0.4531942342800348</v>
      </c>
      <c r="N1841" s="22"/>
      <c r="O1841" s="4">
        <f t="shared" si="31"/>
        <v>5</v>
      </c>
    </row>
    <row r="1842" spans="2:15" x14ac:dyDescent="0.35">
      <c r="B1842" s="12" t="s">
        <v>1535</v>
      </c>
      <c r="C1842" s="23">
        <f>IFERROR(VLOOKUP(B1842,'Asteroids@home'!$B$3:$I$1399,8,FALSE),"")</f>
        <v>0.44469555649236842</v>
      </c>
      <c r="D1842" s="23" t="str">
        <f>IFERROR(VLOOKUP(B1842,'Citizen Science Grid'!$B$3:$I$1120,8,FALSE),"")</f>
        <v/>
      </c>
      <c r="E1842" s="27">
        <f>IFERROR(VLOOKUP(B1842,'Enigma@home'!$B$3:$I$1120,8,FALSE),"")</f>
        <v>5.5878436420187826E-2</v>
      </c>
      <c r="F1842" s="23">
        <f>IFERROR(VLOOKUP(B1842,'LHC@home'!$B$3:$I$1280,8,FALSE),"")</f>
        <v>0.75642589758327095</v>
      </c>
      <c r="G1842" s="23" t="str">
        <f>IFERROR(VLOOKUP(B1842,'NFS@Home'!$B$3:$I$1280,8,FALSE),"")</f>
        <v/>
      </c>
      <c r="H1842" s="23" t="str">
        <f>IFERROR(VLOOKUP(B1842,Numberfields!$B$3:$I$1011,8,FALSE),"")</f>
        <v/>
      </c>
      <c r="I1842" s="23" t="str">
        <f>IFERROR(VLOOKUP(B1842,Primegrid!$B$3:$I$955,8,FALSE),"")</f>
        <v/>
      </c>
      <c r="J1842" s="23" t="str">
        <f>IFERROR(VLOOKUP(B1842,SRBase!$B$3:$I$614,8,FALSE),"")</f>
        <v/>
      </c>
      <c r="K1842" s="23" t="str">
        <f>IFERROR(VLOOKUP(B1842,'theSkyNet POGS'!$B$3:$I$1158,8,FALSE),"")</f>
        <v/>
      </c>
      <c r="L1842" s="23" t="str">
        <f>IFERROR(VLOOKUP(B1842,'TN-Grid'!$B$3:$I$908,8,FALSE),"")</f>
        <v/>
      </c>
      <c r="M1842" s="23" t="str">
        <f>IFERROR(VLOOKUP(B1842,'Yoyo@home'!$B$3:$I$955,8,FALSE),"")</f>
        <v/>
      </c>
      <c r="N1842" s="22"/>
      <c r="O1842" s="4">
        <f t="shared" si="31"/>
        <v>3</v>
      </c>
    </row>
    <row r="1843" spans="2:15" x14ac:dyDescent="0.35">
      <c r="B1843" s="12" t="s">
        <v>635</v>
      </c>
      <c r="C1843" s="23">
        <f>IFERROR(VLOOKUP(B1843,'Asteroids@home'!$B$3:$I$1399,8,FALSE),"")</f>
        <v>0.66813907516590942</v>
      </c>
      <c r="D1843" s="23">
        <f>IFERROR(VLOOKUP(B1843,'Citizen Science Grid'!$B$3:$I$1120,8,FALSE),"")</f>
        <v>1.2881246328462541</v>
      </c>
      <c r="E1843" s="27">
        <f>IFERROR(VLOOKUP(B1843,'Enigma@home'!$B$3:$I$1120,8,FALSE),"")</f>
        <v>7.403588584517698E-2</v>
      </c>
      <c r="F1843" s="23">
        <f>IFERROR(VLOOKUP(B1843,'LHC@home'!$B$3:$I$1280,8,FALSE),"")</f>
        <v>1.5097431518712059</v>
      </c>
      <c r="G1843" s="23">
        <f>IFERROR(VLOOKUP(B1843,'NFS@Home'!$B$3:$I$1280,8,FALSE),"")</f>
        <v>0.85718554800644964</v>
      </c>
      <c r="H1843" s="23">
        <f>IFERROR(VLOOKUP(B1843,Numberfields!$B$3:$I$1011,8,FALSE),"")</f>
        <v>0.66271566735963483</v>
      </c>
      <c r="I1843" s="23">
        <f>IFERROR(VLOOKUP(B1843,Primegrid!$B$3:$I$955,8,FALSE),"")</f>
        <v>0.14492339207853755</v>
      </c>
      <c r="J1843" s="23" t="str">
        <f>IFERROR(VLOOKUP(B1843,SRBase!$B$3:$I$614,8,FALSE),"")</f>
        <v/>
      </c>
      <c r="K1843" s="23">
        <f>IFERROR(VLOOKUP(B1843,'theSkyNet POGS'!$B$3:$I$1158,8,FALSE),"")</f>
        <v>0.99858299186767885</v>
      </c>
      <c r="L1843" s="23">
        <f>IFERROR(VLOOKUP(B1843,'TN-Grid'!$B$3:$I$908,8,FALSE),"")</f>
        <v>3.1713952565905648</v>
      </c>
      <c r="M1843" s="23">
        <f>IFERROR(VLOOKUP(B1843,'Yoyo@home'!$B$3:$I$955,8,FALSE),"")</f>
        <v>1.3743859265477629</v>
      </c>
      <c r="N1843" s="22"/>
      <c r="O1843" s="4">
        <f t="shared" si="31"/>
        <v>10</v>
      </c>
    </row>
    <row r="1844" spans="2:15" x14ac:dyDescent="0.35">
      <c r="B1844" s="12" t="s">
        <v>636</v>
      </c>
      <c r="C1844" s="23">
        <f>IFERROR(VLOOKUP(B1844,'Asteroids@home'!$B$3:$I$1399,8,FALSE),"")</f>
        <v>1.3095197605753202</v>
      </c>
      <c r="D1844" s="23">
        <f>IFERROR(VLOOKUP(B1844,'Citizen Science Grid'!$B$3:$I$1120,8,FALSE),"")</f>
        <v>2.6985362108709792</v>
      </c>
      <c r="E1844" s="27" t="str">
        <f>IFERROR(VLOOKUP(B1844,'Enigma@home'!$B$3:$I$1120,8,FALSE),"")</f>
        <v/>
      </c>
      <c r="F1844" s="23">
        <f>IFERROR(VLOOKUP(B1844,'LHC@home'!$B$3:$I$1280,8,FALSE),"")</f>
        <v>3.0754940503979746</v>
      </c>
      <c r="G1844" s="23">
        <f>IFERROR(VLOOKUP(B1844,'NFS@Home'!$B$3:$I$1280,8,FALSE),"")</f>
        <v>1.4349100873311447</v>
      </c>
      <c r="H1844" s="23">
        <f>IFERROR(VLOOKUP(B1844,Numberfields!$B$3:$I$1011,8,FALSE),"")</f>
        <v>1.3051859212068286</v>
      </c>
      <c r="I1844" s="23">
        <f>IFERROR(VLOOKUP(B1844,Primegrid!$B$3:$I$955,8,FALSE),"")</f>
        <v>0.24226056674389707</v>
      </c>
      <c r="J1844" s="23">
        <f>IFERROR(VLOOKUP(B1844,SRBase!$B$3:$I$614,8,FALSE),"")</f>
        <v>1.8414081020560003</v>
      </c>
      <c r="K1844" s="23">
        <f>IFERROR(VLOOKUP(B1844,'theSkyNet POGS'!$B$3:$I$1158,8,FALSE),"")</f>
        <v>2.1934088019778848</v>
      </c>
      <c r="L1844" s="23">
        <f>IFERROR(VLOOKUP(B1844,'TN-Grid'!$B$3:$I$908,8,FALSE),"")</f>
        <v>9.52128644789539</v>
      </c>
      <c r="M1844" s="23">
        <f>IFERROR(VLOOKUP(B1844,'Yoyo@home'!$B$3:$I$955,8,FALSE),"")</f>
        <v>2.6203334197544619</v>
      </c>
      <c r="N1844" s="22"/>
      <c r="O1844" s="4">
        <f t="shared" si="31"/>
        <v>10</v>
      </c>
    </row>
    <row r="1845" spans="2:15" x14ac:dyDescent="0.35">
      <c r="B1845" s="12" t="s">
        <v>746</v>
      </c>
      <c r="C1845" s="23">
        <f>IFERROR(VLOOKUP(B1845,'Asteroids@home'!$B$3:$I$1399,8,FALSE),"")</f>
        <v>1.7380974321718465</v>
      </c>
      <c r="D1845" s="23">
        <f>IFERROR(VLOOKUP(B1845,'Citizen Science Grid'!$B$3:$I$1120,8,FALSE),"")</f>
        <v>2.0879498657639251</v>
      </c>
      <c r="E1845" s="27" t="str">
        <f>IFERROR(VLOOKUP(B1845,'Enigma@home'!$B$3:$I$1120,8,FALSE),"")</f>
        <v/>
      </c>
      <c r="F1845" s="23" t="str">
        <f>IFERROR(VLOOKUP(B1845,'LHC@home'!$B$3:$I$1280,8,FALSE),"")</f>
        <v/>
      </c>
      <c r="G1845" s="23" t="str">
        <f>IFERROR(VLOOKUP(B1845,'NFS@Home'!$B$3:$I$1280,8,FALSE),"")</f>
        <v/>
      </c>
      <c r="H1845" s="23" t="str">
        <f>IFERROR(VLOOKUP(B1845,Numberfields!$B$3:$I$1011,8,FALSE),"")</f>
        <v/>
      </c>
      <c r="I1845" s="23" t="str">
        <f>IFERROR(VLOOKUP(B1845,Primegrid!$B$3:$I$955,8,FALSE),"")</f>
        <v/>
      </c>
      <c r="J1845" s="23" t="str">
        <f>IFERROR(VLOOKUP(B1845,SRBase!$B$3:$I$614,8,FALSE),"")</f>
        <v/>
      </c>
      <c r="K1845" s="23">
        <f>IFERROR(VLOOKUP(B1845,'theSkyNet POGS'!$B$3:$I$1158,8,FALSE),"")</f>
        <v>2.6043818969472969</v>
      </c>
      <c r="L1845" s="23">
        <f>IFERROR(VLOOKUP(B1845,'TN-Grid'!$B$3:$I$908,8,FALSE),"")</f>
        <v>9.6741786567607093</v>
      </c>
      <c r="M1845" s="23" t="str">
        <f>IFERROR(VLOOKUP(B1845,'Yoyo@home'!$B$3:$I$955,8,FALSE),"")</f>
        <v/>
      </c>
      <c r="N1845" s="22"/>
      <c r="O1845" s="4">
        <f t="shared" si="31"/>
        <v>4</v>
      </c>
    </row>
    <row r="1846" spans="2:15" x14ac:dyDescent="0.35">
      <c r="B1846" s="12" t="s">
        <v>637</v>
      </c>
      <c r="C1846" s="23">
        <f>IFERROR(VLOOKUP(B1846,'Asteroids@home'!$B$3:$I$1399,8,FALSE),"")</f>
        <v>1.6931699024794196</v>
      </c>
      <c r="D1846" s="23">
        <f>IFERROR(VLOOKUP(B1846,'Citizen Science Grid'!$B$3:$I$1120,8,FALSE),"")</f>
        <v>2.3613462474783455</v>
      </c>
      <c r="E1846" s="27">
        <f>IFERROR(VLOOKUP(B1846,'Enigma@home'!$B$3:$I$1120,8,FALSE),"")</f>
        <v>0.29922069168569448</v>
      </c>
      <c r="F1846" s="23">
        <f>IFERROR(VLOOKUP(B1846,'LHC@home'!$B$3:$I$1280,8,FALSE),"")</f>
        <v>3.8246657466393992</v>
      </c>
      <c r="G1846" s="23">
        <f>IFERROR(VLOOKUP(B1846,'NFS@Home'!$B$3:$I$1280,8,FALSE),"")</f>
        <v>2.8708607301992846</v>
      </c>
      <c r="H1846" s="23">
        <f>IFERROR(VLOOKUP(B1846,Numberfields!$B$3:$I$1011,8,FALSE),"")</f>
        <v>1.5441162385217586</v>
      </c>
      <c r="I1846" s="23">
        <f>IFERROR(VLOOKUP(B1846,Primegrid!$B$3:$I$955,8,FALSE),"")</f>
        <v>0.2595733961021478</v>
      </c>
      <c r="J1846" s="23" t="str">
        <f>IFERROR(VLOOKUP(B1846,SRBase!$B$3:$I$614,8,FALSE),"")</f>
        <v/>
      </c>
      <c r="K1846" s="23">
        <f>IFERROR(VLOOKUP(B1846,'theSkyNet POGS'!$B$3:$I$1158,8,FALSE),"")</f>
        <v>1.6267229240327683</v>
      </c>
      <c r="L1846" s="23">
        <f>IFERROR(VLOOKUP(B1846,'TN-Grid'!$B$3:$I$908,8,FALSE),"")</f>
        <v>5.3535856262269936</v>
      </c>
      <c r="M1846" s="23">
        <f>IFERROR(VLOOKUP(B1846,'Yoyo@home'!$B$3:$I$955,8,FALSE),"")</f>
        <v>2.8801238019900088</v>
      </c>
      <c r="N1846" s="22"/>
      <c r="O1846" s="4">
        <f t="shared" si="31"/>
        <v>10</v>
      </c>
    </row>
    <row r="1847" spans="2:15" x14ac:dyDescent="0.35">
      <c r="B1847" s="12" t="s">
        <v>1536</v>
      </c>
      <c r="C1847" s="23">
        <f>IFERROR(VLOOKUP(B1847,'Asteroids@home'!$B$3:$I$1399,8,FALSE),"")</f>
        <v>1.9595778251244877</v>
      </c>
      <c r="D1847" s="23">
        <f>IFERROR(VLOOKUP(B1847,'Citizen Science Grid'!$B$3:$I$1120,8,FALSE),"")</f>
        <v>2.2843209610428823</v>
      </c>
      <c r="E1847" s="27">
        <f>IFERROR(VLOOKUP(B1847,'Enigma@home'!$B$3:$I$1120,8,FALSE),"")</f>
        <v>0.2529547806583467</v>
      </c>
      <c r="F1847" s="23">
        <f>IFERROR(VLOOKUP(B1847,'LHC@home'!$B$3:$I$1280,8,FALSE),"")</f>
        <v>3.1637465687227193</v>
      </c>
      <c r="G1847" s="23">
        <f>IFERROR(VLOOKUP(B1847,'NFS@Home'!$B$3:$I$1280,8,FALSE),"")</f>
        <v>1.9060748218512316</v>
      </c>
      <c r="H1847" s="23">
        <f>IFERROR(VLOOKUP(B1847,Numberfields!$B$3:$I$1011,8,FALSE),"")</f>
        <v>1.5806668574417224</v>
      </c>
      <c r="I1847" s="23">
        <f>IFERROR(VLOOKUP(B1847,Primegrid!$B$3:$I$955,8,FALSE),"")</f>
        <v>0.2337547397991851</v>
      </c>
      <c r="J1847" s="23" t="str">
        <f>IFERROR(VLOOKUP(B1847,SRBase!$B$3:$I$614,8,FALSE),"")</f>
        <v/>
      </c>
      <c r="K1847" s="23">
        <f>IFERROR(VLOOKUP(B1847,'theSkyNet POGS'!$B$3:$I$1158,8,FALSE),"")</f>
        <v>2.4634243393823083</v>
      </c>
      <c r="L1847" s="23" t="str">
        <f>IFERROR(VLOOKUP(B1847,'TN-Grid'!$B$3:$I$908,8,FALSE),"")</f>
        <v/>
      </c>
      <c r="M1847" s="23">
        <f>IFERROR(VLOOKUP(B1847,'Yoyo@home'!$B$3:$I$955,8,FALSE),"")</f>
        <v>2.3082716903226062</v>
      </c>
      <c r="N1847" s="22"/>
      <c r="O1847" s="4">
        <f t="shared" si="31"/>
        <v>9</v>
      </c>
    </row>
    <row r="1848" spans="2:15" x14ac:dyDescent="0.35">
      <c r="B1848" s="12" t="s">
        <v>1537</v>
      </c>
      <c r="C1848" s="23">
        <f>IFERROR(VLOOKUP(B1848,'Asteroids@home'!$B$3:$I$1399,8,FALSE),"")</f>
        <v>1.5045991376826187</v>
      </c>
      <c r="D1848" s="23" t="str">
        <f>IFERROR(VLOOKUP(B1848,'Citizen Science Grid'!$B$3:$I$1120,8,FALSE),"")</f>
        <v/>
      </c>
      <c r="E1848" s="27" t="str">
        <f>IFERROR(VLOOKUP(B1848,'Enigma@home'!$B$3:$I$1120,8,FALSE),"")</f>
        <v/>
      </c>
      <c r="F1848" s="23">
        <f>IFERROR(VLOOKUP(B1848,'LHC@home'!$B$3:$I$1280,8,FALSE),"")</f>
        <v>3.1850487597499457</v>
      </c>
      <c r="G1848" s="23" t="str">
        <f>IFERROR(VLOOKUP(B1848,'NFS@Home'!$B$3:$I$1280,8,FALSE),"")</f>
        <v/>
      </c>
      <c r="H1848" s="23" t="str">
        <f>IFERROR(VLOOKUP(B1848,Numberfields!$B$3:$I$1011,8,FALSE),"")</f>
        <v/>
      </c>
      <c r="I1848" s="23" t="str">
        <f>IFERROR(VLOOKUP(B1848,Primegrid!$B$3:$I$955,8,FALSE),"")</f>
        <v/>
      </c>
      <c r="J1848" s="23" t="str">
        <f>IFERROR(VLOOKUP(B1848,SRBase!$B$3:$I$614,8,FALSE),"")</f>
        <v/>
      </c>
      <c r="K1848" s="23">
        <f>IFERROR(VLOOKUP(B1848,'theSkyNet POGS'!$B$3:$I$1158,8,FALSE),"")</f>
        <v>2.8994762968790235</v>
      </c>
      <c r="L1848" s="23" t="str">
        <f>IFERROR(VLOOKUP(B1848,'TN-Grid'!$B$3:$I$908,8,FALSE),"")</f>
        <v/>
      </c>
      <c r="M1848" s="23">
        <f>IFERROR(VLOOKUP(B1848,'Yoyo@home'!$B$3:$I$955,8,FALSE),"")</f>
        <v>2.3187363923116622</v>
      </c>
      <c r="N1848" s="22"/>
      <c r="O1848" s="4">
        <f t="shared" ref="O1848:O1911" si="32">COUNT(C1848:M1848)</f>
        <v>4</v>
      </c>
    </row>
    <row r="1849" spans="2:15" x14ac:dyDescent="0.35">
      <c r="B1849" s="12" t="s">
        <v>1538</v>
      </c>
      <c r="C1849" s="23">
        <f>IFERROR(VLOOKUP(B1849,'Asteroids@home'!$B$3:$I$1399,8,FALSE),"")</f>
        <v>2.0330616343226442</v>
      </c>
      <c r="D1849" s="23" t="str">
        <f>IFERROR(VLOOKUP(B1849,'Citizen Science Grid'!$B$3:$I$1120,8,FALSE),"")</f>
        <v/>
      </c>
      <c r="E1849" s="27" t="str">
        <f>IFERROR(VLOOKUP(B1849,'Enigma@home'!$B$3:$I$1120,8,FALSE),"")</f>
        <v/>
      </c>
      <c r="F1849" s="23" t="str">
        <f>IFERROR(VLOOKUP(B1849,'LHC@home'!$B$3:$I$1280,8,FALSE),"")</f>
        <v/>
      </c>
      <c r="G1849" s="23" t="str">
        <f>IFERROR(VLOOKUP(B1849,'NFS@Home'!$B$3:$I$1280,8,FALSE),"")</f>
        <v/>
      </c>
      <c r="H1849" s="23" t="str">
        <f>IFERROR(VLOOKUP(B1849,Numberfields!$B$3:$I$1011,8,FALSE),"")</f>
        <v/>
      </c>
      <c r="I1849" s="23" t="str">
        <f>IFERROR(VLOOKUP(B1849,Primegrid!$B$3:$I$955,8,FALSE),"")</f>
        <v/>
      </c>
      <c r="J1849" s="23" t="str">
        <f>IFERROR(VLOOKUP(B1849,SRBase!$B$3:$I$614,8,FALSE),"")</f>
        <v/>
      </c>
      <c r="K1849" s="23" t="str">
        <f>IFERROR(VLOOKUP(B1849,'theSkyNet POGS'!$B$3:$I$1158,8,FALSE),"")</f>
        <v/>
      </c>
      <c r="L1849" s="23" t="str">
        <f>IFERROR(VLOOKUP(B1849,'TN-Grid'!$B$3:$I$908,8,FALSE),"")</f>
        <v/>
      </c>
      <c r="M1849" s="23" t="str">
        <f>IFERROR(VLOOKUP(B1849,'Yoyo@home'!$B$3:$I$955,8,FALSE),"")</f>
        <v/>
      </c>
      <c r="N1849" s="22"/>
      <c r="O1849" s="4">
        <f t="shared" si="32"/>
        <v>1</v>
      </c>
    </row>
    <row r="1850" spans="2:15" x14ac:dyDescent="0.35">
      <c r="B1850" s="12" t="s">
        <v>1539</v>
      </c>
      <c r="C1850" s="23">
        <f>IFERROR(VLOOKUP(B1850,'Asteroids@home'!$B$3:$I$1399,8,FALSE),"")</f>
        <v>4.0652873185634402</v>
      </c>
      <c r="D1850" s="23">
        <f>IFERROR(VLOOKUP(B1850,'Citizen Science Grid'!$B$3:$I$1120,8,FALSE),"")</f>
        <v>4.6486001674327424</v>
      </c>
      <c r="E1850" s="27" t="str">
        <f>IFERROR(VLOOKUP(B1850,'Enigma@home'!$B$3:$I$1120,8,FALSE),"")</f>
        <v/>
      </c>
      <c r="F1850" s="23">
        <f>IFERROR(VLOOKUP(B1850,'LHC@home'!$B$3:$I$1280,8,FALSE),"")</f>
        <v>5.81638681997602</v>
      </c>
      <c r="G1850" s="23">
        <f>IFERROR(VLOOKUP(B1850,'NFS@Home'!$B$3:$I$1280,8,FALSE),"")</f>
        <v>3.0759760514436669</v>
      </c>
      <c r="H1850" s="23" t="str">
        <f>IFERROR(VLOOKUP(B1850,Numberfields!$B$3:$I$1011,8,FALSE),"")</f>
        <v/>
      </c>
      <c r="I1850" s="23">
        <f>IFERROR(VLOOKUP(B1850,Primegrid!$B$3:$I$955,8,FALSE),"")</f>
        <v>0.23808115002717065</v>
      </c>
      <c r="J1850" s="23">
        <f>IFERROR(VLOOKUP(B1850,SRBase!$B$3:$I$614,8,FALSE),"")</f>
        <v>1.7776028072761869</v>
      </c>
      <c r="K1850" s="23">
        <f>IFERROR(VLOOKUP(B1850,'theSkyNet POGS'!$B$3:$I$1158,8,FALSE),"")</f>
        <v>3.2660364015499268</v>
      </c>
      <c r="L1850" s="23" t="str">
        <f>IFERROR(VLOOKUP(B1850,'TN-Grid'!$B$3:$I$908,8,FALSE),"")</f>
        <v/>
      </c>
      <c r="M1850" s="23">
        <f>IFERROR(VLOOKUP(B1850,'Yoyo@home'!$B$3:$I$955,8,FALSE),"")</f>
        <v>5.1631019830682199</v>
      </c>
      <c r="N1850" s="22"/>
      <c r="O1850" s="4">
        <f t="shared" si="32"/>
        <v>8</v>
      </c>
    </row>
    <row r="1851" spans="2:15" x14ac:dyDescent="0.35">
      <c r="B1851" s="12" t="s">
        <v>1732</v>
      </c>
      <c r="C1851" s="23" t="str">
        <f>IFERROR(VLOOKUP(B1851,'Asteroids@home'!$B$3:$I$1399,8,FALSE),"")</f>
        <v/>
      </c>
      <c r="D1851" s="23">
        <f>IFERROR(VLOOKUP(B1851,'Citizen Science Grid'!$B$3:$I$1120,8,FALSE),"")</f>
        <v>4.3284575771200755</v>
      </c>
      <c r="E1851" s="27" t="str">
        <f>IFERROR(VLOOKUP(B1851,'Enigma@home'!$B$3:$I$1120,8,FALSE),"")</f>
        <v/>
      </c>
      <c r="F1851" s="23">
        <f>IFERROR(VLOOKUP(B1851,'LHC@home'!$B$3:$I$1280,8,FALSE),"")</f>
        <v>5.2817655182925938</v>
      </c>
      <c r="G1851" s="23">
        <f>IFERROR(VLOOKUP(B1851,'NFS@Home'!$B$3:$I$1280,8,FALSE),"")</f>
        <v>3.0100492217493393</v>
      </c>
      <c r="H1851" s="23">
        <f>IFERROR(VLOOKUP(B1851,Numberfields!$B$3:$I$1011,8,FALSE),"")</f>
        <v>2.6077141891858528</v>
      </c>
      <c r="I1851" s="23">
        <f>IFERROR(VLOOKUP(B1851,Primegrid!$B$3:$I$955,8,FALSE),"")</f>
        <v>0.80340906108056953</v>
      </c>
      <c r="J1851" s="23" t="str">
        <f>IFERROR(VLOOKUP(B1851,SRBase!$B$3:$I$614,8,FALSE),"")</f>
        <v/>
      </c>
      <c r="K1851" s="23">
        <f>IFERROR(VLOOKUP(B1851,'theSkyNet POGS'!$B$3:$I$1158,8,FALSE),"")</f>
        <v>3.4152588764006264</v>
      </c>
      <c r="L1851" s="23" t="str">
        <f>IFERROR(VLOOKUP(B1851,'TN-Grid'!$B$3:$I$908,8,FALSE),"")</f>
        <v/>
      </c>
      <c r="M1851" s="23">
        <f>IFERROR(VLOOKUP(B1851,'Yoyo@home'!$B$3:$I$955,8,FALSE),"")</f>
        <v>4.385877689008538</v>
      </c>
      <c r="N1851" s="22"/>
      <c r="O1851" s="4">
        <f t="shared" si="32"/>
        <v>7</v>
      </c>
    </row>
    <row r="1852" spans="2:15" x14ac:dyDescent="0.35">
      <c r="B1852" s="12" t="s">
        <v>1540</v>
      </c>
      <c r="C1852" s="23">
        <f>IFERROR(VLOOKUP(B1852,'Asteroids@home'!$B$3:$I$1399,8,FALSE),"")</f>
        <v>2.5921297411336481</v>
      </c>
      <c r="D1852" s="23">
        <f>IFERROR(VLOOKUP(B1852,'Citizen Science Grid'!$B$3:$I$1120,8,FALSE),"")</f>
        <v>3.5952882592198185</v>
      </c>
      <c r="E1852" s="27" t="str">
        <f>IFERROR(VLOOKUP(B1852,'Enigma@home'!$B$3:$I$1120,8,FALSE),"")</f>
        <v/>
      </c>
      <c r="F1852" s="23">
        <f>IFERROR(VLOOKUP(B1852,'LHC@home'!$B$3:$I$1280,8,FALSE),"")</f>
        <v>4.8174761100948702</v>
      </c>
      <c r="G1852" s="23">
        <f>IFERROR(VLOOKUP(B1852,'NFS@Home'!$B$3:$I$1280,8,FALSE),"")</f>
        <v>2.9263933003532214</v>
      </c>
      <c r="H1852" s="23">
        <f>IFERROR(VLOOKUP(B1852,Numberfields!$B$3:$I$1011,8,FALSE),"")</f>
        <v>2.9352825062786945</v>
      </c>
      <c r="I1852" s="23">
        <f>IFERROR(VLOOKUP(B1852,Primegrid!$B$3:$I$955,8,FALSE),"")</f>
        <v>0.32643417024026983</v>
      </c>
      <c r="J1852" s="23" t="str">
        <f>IFERROR(VLOOKUP(B1852,SRBase!$B$3:$I$614,8,FALSE),"")</f>
        <v/>
      </c>
      <c r="K1852" s="23">
        <f>IFERROR(VLOOKUP(B1852,'theSkyNet POGS'!$B$3:$I$1158,8,FALSE),"")</f>
        <v>4.5623565824663208</v>
      </c>
      <c r="L1852" s="23" t="str">
        <f>IFERROR(VLOOKUP(B1852,'TN-Grid'!$B$3:$I$908,8,FALSE),"")</f>
        <v/>
      </c>
      <c r="M1852" s="23">
        <f>IFERROR(VLOOKUP(B1852,'Yoyo@home'!$B$3:$I$955,8,FALSE),"")</f>
        <v>4.0271983943652838</v>
      </c>
      <c r="N1852" s="22"/>
      <c r="O1852" s="4">
        <f t="shared" si="32"/>
        <v>8</v>
      </c>
    </row>
    <row r="1853" spans="2:15" x14ac:dyDescent="0.35">
      <c r="B1853" s="12" t="s">
        <v>1733</v>
      </c>
      <c r="C1853" s="23" t="str">
        <f>IFERROR(VLOOKUP(B1853,'Asteroids@home'!$B$3:$I$1399,8,FALSE),"")</f>
        <v/>
      </c>
      <c r="D1853" s="23" t="str">
        <f>IFERROR(VLOOKUP(B1853,'Citizen Science Grid'!$B$3:$I$1120,8,FALSE),"")</f>
        <v/>
      </c>
      <c r="E1853" s="27" t="str">
        <f>IFERROR(VLOOKUP(B1853,'Enigma@home'!$B$3:$I$1120,8,FALSE),"")</f>
        <v/>
      </c>
      <c r="F1853" s="23">
        <f>IFERROR(VLOOKUP(B1853,'LHC@home'!$B$3:$I$1280,8,FALSE),"")</f>
        <v>4.3350561306103756</v>
      </c>
      <c r="G1853" s="23" t="str">
        <f>IFERROR(VLOOKUP(B1853,'NFS@Home'!$B$3:$I$1280,8,FALSE),"")</f>
        <v/>
      </c>
      <c r="H1853" s="23" t="str">
        <f>IFERROR(VLOOKUP(B1853,Numberfields!$B$3:$I$1011,8,FALSE),"")</f>
        <v/>
      </c>
      <c r="I1853" s="23" t="str">
        <f>IFERROR(VLOOKUP(B1853,Primegrid!$B$3:$I$955,8,FALSE),"")</f>
        <v/>
      </c>
      <c r="J1853" s="23" t="str">
        <f>IFERROR(VLOOKUP(B1853,SRBase!$B$3:$I$614,8,FALSE),"")</f>
        <v/>
      </c>
      <c r="K1853" s="23" t="str">
        <f>IFERROR(VLOOKUP(B1853,'theSkyNet POGS'!$B$3:$I$1158,8,FALSE),"")</f>
        <v/>
      </c>
      <c r="L1853" s="23" t="str">
        <f>IFERROR(VLOOKUP(B1853,'TN-Grid'!$B$3:$I$908,8,FALSE),"")</f>
        <v/>
      </c>
      <c r="M1853" s="23" t="str">
        <f>IFERROR(VLOOKUP(B1853,'Yoyo@home'!$B$3:$I$955,8,FALSE),"")</f>
        <v/>
      </c>
      <c r="N1853" s="22"/>
      <c r="O1853" s="4">
        <f t="shared" si="32"/>
        <v>1</v>
      </c>
    </row>
    <row r="1854" spans="2:15" x14ac:dyDescent="0.35">
      <c r="B1854" s="12" t="s">
        <v>1541</v>
      </c>
      <c r="C1854" s="23">
        <f>IFERROR(VLOOKUP(B1854,'Asteroids@home'!$B$3:$I$1399,8,FALSE),"")</f>
        <v>0.72713037842246253</v>
      </c>
      <c r="D1854" s="23">
        <f>IFERROR(VLOOKUP(B1854,'Citizen Science Grid'!$B$3:$I$1120,8,FALSE),"")</f>
        <v>1.1188951889697625</v>
      </c>
      <c r="E1854" s="27" t="str">
        <f>IFERROR(VLOOKUP(B1854,'Enigma@home'!$B$3:$I$1120,8,FALSE),"")</f>
        <v/>
      </c>
      <c r="F1854" s="23">
        <f>IFERROR(VLOOKUP(B1854,'LHC@home'!$B$3:$I$1280,8,FALSE),"")</f>
        <v>1.2157935973355785</v>
      </c>
      <c r="G1854" s="23" t="str">
        <f>IFERROR(VLOOKUP(B1854,'NFS@Home'!$B$3:$I$1280,8,FALSE),"")</f>
        <v/>
      </c>
      <c r="H1854" s="23" t="str">
        <f>IFERROR(VLOOKUP(B1854,Numberfields!$B$3:$I$1011,8,FALSE),"")</f>
        <v/>
      </c>
      <c r="I1854" s="23">
        <f>IFERROR(VLOOKUP(B1854,Primegrid!$B$3:$I$955,8,FALSE),"")</f>
        <v>0.33871111531223708</v>
      </c>
      <c r="J1854" s="23">
        <f>IFERROR(VLOOKUP(B1854,SRBase!$B$3:$I$614,8,FALSE),"")</f>
        <v>0.84865311721833137</v>
      </c>
      <c r="K1854" s="23">
        <f>IFERROR(VLOOKUP(B1854,'theSkyNet POGS'!$B$3:$I$1158,8,FALSE),"")</f>
        <v>0.75749865435799357</v>
      </c>
      <c r="L1854" s="23" t="str">
        <f>IFERROR(VLOOKUP(B1854,'TN-Grid'!$B$3:$I$908,8,FALSE),"")</f>
        <v/>
      </c>
      <c r="M1854" s="23">
        <f>IFERROR(VLOOKUP(B1854,'Yoyo@home'!$B$3:$I$955,8,FALSE),"")</f>
        <v>1.1151146778975249</v>
      </c>
      <c r="N1854" s="22"/>
      <c r="O1854" s="4">
        <f t="shared" si="32"/>
        <v>7</v>
      </c>
    </row>
    <row r="1855" spans="2:15" x14ac:dyDescent="0.35">
      <c r="B1855" s="12" t="s">
        <v>638</v>
      </c>
      <c r="C1855" s="23">
        <f>IFERROR(VLOOKUP(B1855,'Asteroids@home'!$B$3:$I$1399,8,FALSE),"")</f>
        <v>0.78902736614407964</v>
      </c>
      <c r="D1855" s="23">
        <f>IFERROR(VLOOKUP(B1855,'Citizen Science Grid'!$B$3:$I$1120,8,FALSE),"")</f>
        <v>1.1665176351343229</v>
      </c>
      <c r="E1855" s="27">
        <f>IFERROR(VLOOKUP(B1855,'Enigma@home'!$B$3:$I$1120,8,FALSE),"")</f>
        <v>8.977187252969597E-2</v>
      </c>
      <c r="F1855" s="23">
        <f>IFERROR(VLOOKUP(B1855,'LHC@home'!$B$3:$I$1280,8,FALSE),"")</f>
        <v>1.861122191835251</v>
      </c>
      <c r="G1855" s="23">
        <f>IFERROR(VLOOKUP(B1855,'NFS@Home'!$B$3:$I$1280,8,FALSE),"")</f>
        <v>0.45641898291047189</v>
      </c>
      <c r="H1855" s="23">
        <f>IFERROR(VLOOKUP(B1855,Numberfields!$B$3:$I$1011,8,FALSE),"")</f>
        <v>0.61253416305648012</v>
      </c>
      <c r="I1855" s="23">
        <f>IFERROR(VLOOKUP(B1855,Primegrid!$B$3:$I$955,8,FALSE),"")</f>
        <v>5.0546594967974173E-2</v>
      </c>
      <c r="J1855" s="23">
        <f>IFERROR(VLOOKUP(B1855,SRBase!$B$3:$I$614,8,FALSE),"")</f>
        <v>1.1595067984475769</v>
      </c>
      <c r="K1855" s="23">
        <f>IFERROR(VLOOKUP(B1855,'theSkyNet POGS'!$B$3:$I$1158,8,FALSE),"")</f>
        <v>0.99774691825690454</v>
      </c>
      <c r="L1855" s="23">
        <f>IFERROR(VLOOKUP(B1855,'TN-Grid'!$B$3:$I$908,8,FALSE),"")</f>
        <v>2.3885949404418416</v>
      </c>
      <c r="M1855" s="23">
        <f>IFERROR(VLOOKUP(B1855,'Yoyo@home'!$B$3:$I$955,8,FALSE),"")</f>
        <v>1.555409440325872</v>
      </c>
      <c r="N1855" s="22"/>
      <c r="O1855" s="4">
        <f t="shared" si="32"/>
        <v>11</v>
      </c>
    </row>
    <row r="1856" spans="2:15" x14ac:dyDescent="0.35">
      <c r="B1856" s="12" t="s">
        <v>1542</v>
      </c>
      <c r="C1856" s="23">
        <f>IFERROR(VLOOKUP(B1856,'Asteroids@home'!$B$3:$I$1399,8,FALSE),"")</f>
        <v>0.91356955046164412</v>
      </c>
      <c r="D1856" s="23" t="str">
        <f>IFERROR(VLOOKUP(B1856,'Citizen Science Grid'!$B$3:$I$1120,8,FALSE),"")</f>
        <v/>
      </c>
      <c r="E1856" s="27" t="str">
        <f>IFERROR(VLOOKUP(B1856,'Enigma@home'!$B$3:$I$1120,8,FALSE),"")</f>
        <v/>
      </c>
      <c r="F1856" s="23">
        <f>IFERROR(VLOOKUP(B1856,'LHC@home'!$B$3:$I$1280,8,FALSE),"")</f>
        <v>1.4386980662635371</v>
      </c>
      <c r="G1856" s="23">
        <f>IFERROR(VLOOKUP(B1856,'NFS@Home'!$B$3:$I$1280,8,FALSE),"")</f>
        <v>0.83117843149639181</v>
      </c>
      <c r="H1856" s="23" t="str">
        <f>IFERROR(VLOOKUP(B1856,Numberfields!$B$3:$I$1011,8,FALSE),"")</f>
        <v/>
      </c>
      <c r="I1856" s="23" t="str">
        <f>IFERROR(VLOOKUP(B1856,Primegrid!$B$3:$I$955,8,FALSE),"")</f>
        <v/>
      </c>
      <c r="J1856" s="23" t="str">
        <f>IFERROR(VLOOKUP(B1856,SRBase!$B$3:$I$614,8,FALSE),"")</f>
        <v/>
      </c>
      <c r="K1856" s="23">
        <f>IFERROR(VLOOKUP(B1856,'theSkyNet POGS'!$B$3:$I$1158,8,FALSE),"")</f>
        <v>1.0040323230996713</v>
      </c>
      <c r="L1856" s="23" t="str">
        <f>IFERROR(VLOOKUP(B1856,'TN-Grid'!$B$3:$I$908,8,FALSE),"")</f>
        <v/>
      </c>
      <c r="M1856" s="23" t="str">
        <f>IFERROR(VLOOKUP(B1856,'Yoyo@home'!$B$3:$I$955,8,FALSE),"")</f>
        <v/>
      </c>
      <c r="N1856" s="22"/>
      <c r="O1856" s="4">
        <f t="shared" si="32"/>
        <v>4</v>
      </c>
    </row>
    <row r="1857" spans="2:15" x14ac:dyDescent="0.35">
      <c r="B1857" s="12" t="s">
        <v>1734</v>
      </c>
      <c r="C1857" s="23" t="str">
        <f>IFERROR(VLOOKUP(B1857,'Asteroids@home'!$B$3:$I$1399,8,FALSE),"")</f>
        <v/>
      </c>
      <c r="D1857" s="23" t="str">
        <f>IFERROR(VLOOKUP(B1857,'Citizen Science Grid'!$B$3:$I$1120,8,FALSE),"")</f>
        <v/>
      </c>
      <c r="E1857" s="27" t="str">
        <f>IFERROR(VLOOKUP(B1857,'Enigma@home'!$B$3:$I$1120,8,FALSE),"")</f>
        <v/>
      </c>
      <c r="F1857" s="23">
        <f>IFERROR(VLOOKUP(B1857,'LHC@home'!$B$3:$I$1280,8,FALSE),"")</f>
        <v>1.6790236948817119</v>
      </c>
      <c r="G1857" s="23" t="str">
        <f>IFERROR(VLOOKUP(B1857,'NFS@Home'!$B$3:$I$1280,8,FALSE),"")</f>
        <v/>
      </c>
      <c r="H1857" s="23" t="str">
        <f>IFERROR(VLOOKUP(B1857,Numberfields!$B$3:$I$1011,8,FALSE),"")</f>
        <v/>
      </c>
      <c r="I1857" s="23" t="str">
        <f>IFERROR(VLOOKUP(B1857,Primegrid!$B$3:$I$955,8,FALSE),"")</f>
        <v/>
      </c>
      <c r="J1857" s="23" t="str">
        <f>IFERROR(VLOOKUP(B1857,SRBase!$B$3:$I$614,8,FALSE),"")</f>
        <v/>
      </c>
      <c r="K1857" s="23" t="str">
        <f>IFERROR(VLOOKUP(B1857,'theSkyNet POGS'!$B$3:$I$1158,8,FALSE),"")</f>
        <v/>
      </c>
      <c r="L1857" s="23" t="str">
        <f>IFERROR(VLOOKUP(B1857,'TN-Grid'!$B$3:$I$908,8,FALSE),"")</f>
        <v/>
      </c>
      <c r="M1857" s="23" t="str">
        <f>IFERROR(VLOOKUP(B1857,'Yoyo@home'!$B$3:$I$955,8,FALSE),"")</f>
        <v/>
      </c>
      <c r="N1857" s="22"/>
      <c r="O1857" s="4">
        <f t="shared" si="32"/>
        <v>1</v>
      </c>
    </row>
    <row r="1858" spans="2:15" x14ac:dyDescent="0.35">
      <c r="B1858" s="12" t="s">
        <v>1543</v>
      </c>
      <c r="C1858" s="23">
        <f>IFERROR(VLOOKUP(B1858,'Asteroids@home'!$B$3:$I$1399,8,FALSE),"")</f>
        <v>0.93323792542040918</v>
      </c>
      <c r="D1858" s="23" t="str">
        <f>IFERROR(VLOOKUP(B1858,'Citizen Science Grid'!$B$3:$I$1120,8,FALSE),"")</f>
        <v/>
      </c>
      <c r="E1858" s="27" t="str">
        <f>IFERROR(VLOOKUP(B1858,'Enigma@home'!$B$3:$I$1120,8,FALSE),"")</f>
        <v/>
      </c>
      <c r="F1858" s="23" t="str">
        <f>IFERROR(VLOOKUP(B1858,'LHC@home'!$B$3:$I$1280,8,FALSE),"")</f>
        <v/>
      </c>
      <c r="G1858" s="23" t="str">
        <f>IFERROR(VLOOKUP(B1858,'NFS@Home'!$B$3:$I$1280,8,FALSE),"")</f>
        <v/>
      </c>
      <c r="H1858" s="23" t="str">
        <f>IFERROR(VLOOKUP(B1858,Numberfields!$B$3:$I$1011,8,FALSE),"")</f>
        <v/>
      </c>
      <c r="I1858" s="23" t="str">
        <f>IFERROR(VLOOKUP(B1858,Primegrid!$B$3:$I$955,8,FALSE),"")</f>
        <v/>
      </c>
      <c r="J1858" s="23" t="str">
        <f>IFERROR(VLOOKUP(B1858,SRBase!$B$3:$I$614,8,FALSE),"")</f>
        <v/>
      </c>
      <c r="K1858" s="23" t="str">
        <f>IFERROR(VLOOKUP(B1858,'theSkyNet POGS'!$B$3:$I$1158,8,FALSE),"")</f>
        <v/>
      </c>
      <c r="L1858" s="23" t="str">
        <f>IFERROR(VLOOKUP(B1858,'TN-Grid'!$B$3:$I$908,8,FALSE),"")</f>
        <v/>
      </c>
      <c r="M1858" s="23" t="str">
        <f>IFERROR(VLOOKUP(B1858,'Yoyo@home'!$B$3:$I$955,8,FALSE),"")</f>
        <v/>
      </c>
      <c r="N1858" s="22"/>
      <c r="O1858" s="4">
        <f t="shared" si="32"/>
        <v>1</v>
      </c>
    </row>
    <row r="1859" spans="2:15" x14ac:dyDescent="0.35">
      <c r="B1859" s="12" t="s">
        <v>831</v>
      </c>
      <c r="C1859" s="23" t="str">
        <f>IFERROR(VLOOKUP(B1859,'Asteroids@home'!$B$3:$I$1399,8,FALSE),"")</f>
        <v/>
      </c>
      <c r="D1859" s="23">
        <f>IFERROR(VLOOKUP(B1859,'Citizen Science Grid'!$B$3:$I$1120,8,FALSE),"")</f>
        <v>1.3597005973882785</v>
      </c>
      <c r="E1859" s="27">
        <f>IFERROR(VLOOKUP(B1859,'Enigma@home'!$B$3:$I$1120,8,FALSE),"")</f>
        <v>9.5629904968352275E-2</v>
      </c>
      <c r="F1859" s="23">
        <f>IFERROR(VLOOKUP(B1859,'LHC@home'!$B$3:$I$1280,8,FALSE),"")</f>
        <v>1.1393754509870693</v>
      </c>
      <c r="G1859" s="23" t="str">
        <f>IFERROR(VLOOKUP(B1859,'NFS@Home'!$B$3:$I$1280,8,FALSE),"")</f>
        <v/>
      </c>
      <c r="H1859" s="23">
        <f>IFERROR(VLOOKUP(B1859,Numberfields!$B$3:$I$1011,8,FALSE),"")</f>
        <v>0.62276393720339085</v>
      </c>
      <c r="I1859" s="23" t="str">
        <f>IFERROR(VLOOKUP(B1859,Primegrid!$B$3:$I$955,8,FALSE),"")</f>
        <v/>
      </c>
      <c r="J1859" s="23" t="str">
        <f>IFERROR(VLOOKUP(B1859,SRBase!$B$3:$I$614,8,FALSE),"")</f>
        <v/>
      </c>
      <c r="K1859" s="23">
        <f>IFERROR(VLOOKUP(B1859,'theSkyNet POGS'!$B$3:$I$1158,8,FALSE),"")</f>
        <v>0.79589916150460061</v>
      </c>
      <c r="L1859" s="23">
        <f>IFERROR(VLOOKUP(B1859,'TN-Grid'!$B$3:$I$908,8,FALSE),"")</f>
        <v>3.5663135513544466</v>
      </c>
      <c r="M1859" s="23">
        <f>IFERROR(VLOOKUP(B1859,'Yoyo@home'!$B$3:$I$955,8,FALSE),"")</f>
        <v>1.6450701613555778</v>
      </c>
      <c r="N1859" s="22"/>
      <c r="O1859" s="4">
        <f t="shared" si="32"/>
        <v>7</v>
      </c>
    </row>
    <row r="1860" spans="2:15" x14ac:dyDescent="0.35">
      <c r="B1860" s="12" t="s">
        <v>1544</v>
      </c>
      <c r="C1860" s="23">
        <f>IFERROR(VLOOKUP(B1860,'Asteroids@home'!$B$3:$I$1399,8,FALSE),"")</f>
        <v>0.73894199852762577</v>
      </c>
      <c r="D1860" s="23" t="str">
        <f>IFERROR(VLOOKUP(B1860,'Citizen Science Grid'!$B$3:$I$1120,8,FALSE),"")</f>
        <v/>
      </c>
      <c r="E1860" s="27" t="str">
        <f>IFERROR(VLOOKUP(B1860,'Enigma@home'!$B$3:$I$1120,8,FALSE),"")</f>
        <v/>
      </c>
      <c r="F1860" s="23" t="str">
        <f>IFERROR(VLOOKUP(B1860,'LHC@home'!$B$3:$I$1280,8,FALSE),"")</f>
        <v/>
      </c>
      <c r="G1860" s="23" t="str">
        <f>IFERROR(VLOOKUP(B1860,'NFS@Home'!$B$3:$I$1280,8,FALSE),"")</f>
        <v/>
      </c>
      <c r="H1860" s="23">
        <f>IFERROR(VLOOKUP(B1860,Numberfields!$B$3:$I$1011,8,FALSE),"")</f>
        <v>0.74023669612585774</v>
      </c>
      <c r="I1860" s="23" t="str">
        <f>IFERROR(VLOOKUP(B1860,Primegrid!$B$3:$I$955,8,FALSE),"")</f>
        <v/>
      </c>
      <c r="J1860" s="23" t="str">
        <f>IFERROR(VLOOKUP(B1860,SRBase!$B$3:$I$614,8,FALSE),"")</f>
        <v/>
      </c>
      <c r="K1860" s="23">
        <f>IFERROR(VLOOKUP(B1860,'theSkyNet POGS'!$B$3:$I$1158,8,FALSE),"")</f>
        <v>0.93818386214244809</v>
      </c>
      <c r="L1860" s="23" t="str">
        <f>IFERROR(VLOOKUP(B1860,'TN-Grid'!$B$3:$I$908,8,FALSE),"")</f>
        <v/>
      </c>
      <c r="M1860" s="23" t="str">
        <f>IFERROR(VLOOKUP(B1860,'Yoyo@home'!$B$3:$I$955,8,FALSE),"")</f>
        <v/>
      </c>
      <c r="N1860" s="22"/>
      <c r="O1860" s="4">
        <f t="shared" si="32"/>
        <v>3</v>
      </c>
    </row>
    <row r="1861" spans="2:15" x14ac:dyDescent="0.35">
      <c r="B1861" s="12" t="s">
        <v>639</v>
      </c>
      <c r="C1861" s="23">
        <f>IFERROR(VLOOKUP(B1861,'Asteroids@home'!$B$3:$I$1399,8,FALSE),"")</f>
        <v>0.76979802302332778</v>
      </c>
      <c r="D1861" s="23">
        <f>IFERROR(VLOOKUP(B1861,'Citizen Science Grid'!$B$3:$I$1120,8,FALSE),"")</f>
        <v>1.4301351876958486</v>
      </c>
      <c r="E1861" s="27" t="str">
        <f>IFERROR(VLOOKUP(B1861,'Enigma@home'!$B$3:$I$1120,8,FALSE),"")</f>
        <v/>
      </c>
      <c r="F1861" s="23">
        <f>IFERROR(VLOOKUP(B1861,'LHC@home'!$B$3:$I$1280,8,FALSE),"")</f>
        <v>1.796476242195882</v>
      </c>
      <c r="G1861" s="23" t="str">
        <f>IFERROR(VLOOKUP(B1861,'NFS@Home'!$B$3:$I$1280,8,FALSE),"")</f>
        <v/>
      </c>
      <c r="H1861" s="23">
        <f>IFERROR(VLOOKUP(B1861,Numberfields!$B$3:$I$1011,8,FALSE),"")</f>
        <v>0.59774812747782902</v>
      </c>
      <c r="I1861" s="23">
        <f>IFERROR(VLOOKUP(B1861,Primegrid!$B$3:$I$955,8,FALSE),"")</f>
        <v>0.21599575784428435</v>
      </c>
      <c r="J1861" s="23">
        <f>IFERROR(VLOOKUP(B1861,SRBase!$B$3:$I$614,8,FALSE),"")</f>
        <v>1.1376835226423985</v>
      </c>
      <c r="K1861" s="23" t="str">
        <f>IFERROR(VLOOKUP(B1861,'theSkyNet POGS'!$B$3:$I$1158,8,FALSE),"")</f>
        <v/>
      </c>
      <c r="L1861" s="23">
        <f>IFERROR(VLOOKUP(B1861,'TN-Grid'!$B$3:$I$908,8,FALSE),"")</f>
        <v>4.013984464613733</v>
      </c>
      <c r="M1861" s="23" t="str">
        <f>IFERROR(VLOOKUP(B1861,'Yoyo@home'!$B$3:$I$955,8,FALSE),"")</f>
        <v/>
      </c>
      <c r="N1861" s="22"/>
      <c r="O1861" s="4">
        <f t="shared" si="32"/>
        <v>7</v>
      </c>
    </row>
    <row r="1862" spans="2:15" x14ac:dyDescent="0.35">
      <c r="B1862" s="12" t="s">
        <v>1735</v>
      </c>
      <c r="C1862" s="23" t="str">
        <f>IFERROR(VLOOKUP(B1862,'Asteroids@home'!$B$3:$I$1399,8,FALSE),"")</f>
        <v/>
      </c>
      <c r="D1862" s="23" t="str">
        <f>IFERROR(VLOOKUP(B1862,'Citizen Science Grid'!$B$3:$I$1120,8,FALSE),"")</f>
        <v/>
      </c>
      <c r="E1862" s="27" t="str">
        <f>IFERROR(VLOOKUP(B1862,'Enigma@home'!$B$3:$I$1120,8,FALSE),"")</f>
        <v/>
      </c>
      <c r="F1862" s="23">
        <f>IFERROR(VLOOKUP(B1862,'LHC@home'!$B$3:$I$1280,8,FALSE),"")</f>
        <v>1.369115396960952</v>
      </c>
      <c r="G1862" s="23">
        <f>IFERROR(VLOOKUP(B1862,'NFS@Home'!$B$3:$I$1280,8,FALSE),"")</f>
        <v>1.037518792429446</v>
      </c>
      <c r="H1862" s="23" t="str">
        <f>IFERROR(VLOOKUP(B1862,Numberfields!$B$3:$I$1011,8,FALSE),"")</f>
        <v/>
      </c>
      <c r="I1862" s="23" t="str">
        <f>IFERROR(VLOOKUP(B1862,Primegrid!$B$3:$I$955,8,FALSE),"")</f>
        <v/>
      </c>
      <c r="J1862" s="23" t="str">
        <f>IFERROR(VLOOKUP(B1862,SRBase!$B$3:$I$614,8,FALSE),"")</f>
        <v/>
      </c>
      <c r="K1862" s="23" t="str">
        <f>IFERROR(VLOOKUP(B1862,'theSkyNet POGS'!$B$3:$I$1158,8,FALSE),"")</f>
        <v/>
      </c>
      <c r="L1862" s="23" t="str">
        <f>IFERROR(VLOOKUP(B1862,'TN-Grid'!$B$3:$I$908,8,FALSE),"")</f>
        <v/>
      </c>
      <c r="M1862" s="23" t="str">
        <f>IFERROR(VLOOKUP(B1862,'Yoyo@home'!$B$3:$I$955,8,FALSE),"")</f>
        <v/>
      </c>
      <c r="N1862" s="22"/>
      <c r="O1862" s="4">
        <f t="shared" si="32"/>
        <v>2</v>
      </c>
    </row>
    <row r="1863" spans="2:15" x14ac:dyDescent="0.35">
      <c r="B1863" s="12" t="s">
        <v>1736</v>
      </c>
      <c r="C1863" s="23" t="str">
        <f>IFERROR(VLOOKUP(B1863,'Asteroids@home'!$B$3:$I$1399,8,FALSE),"")</f>
        <v/>
      </c>
      <c r="D1863" s="23">
        <f>IFERROR(VLOOKUP(B1863,'Citizen Science Grid'!$B$3:$I$1120,8,FALSE),"")</f>
        <v>1.5053840269901955</v>
      </c>
      <c r="E1863" s="27" t="str">
        <f>IFERROR(VLOOKUP(B1863,'Enigma@home'!$B$3:$I$1120,8,FALSE),"")</f>
        <v/>
      </c>
      <c r="F1863" s="23">
        <f>IFERROR(VLOOKUP(B1863,'LHC@home'!$B$3:$I$1280,8,FALSE),"")</f>
        <v>1.6207104948302991</v>
      </c>
      <c r="G1863" s="23" t="str">
        <f>IFERROR(VLOOKUP(B1863,'NFS@Home'!$B$3:$I$1280,8,FALSE),"")</f>
        <v/>
      </c>
      <c r="H1863" s="23" t="str">
        <f>IFERROR(VLOOKUP(B1863,Numberfields!$B$3:$I$1011,8,FALSE),"")</f>
        <v/>
      </c>
      <c r="I1863" s="23">
        <f>IFERROR(VLOOKUP(B1863,Primegrid!$B$3:$I$955,8,FALSE),"")</f>
        <v>7.2312157592353529E-2</v>
      </c>
      <c r="J1863" s="23" t="str">
        <f>IFERROR(VLOOKUP(B1863,SRBase!$B$3:$I$614,8,FALSE),"")</f>
        <v/>
      </c>
      <c r="K1863" s="23" t="str">
        <f>IFERROR(VLOOKUP(B1863,'theSkyNet POGS'!$B$3:$I$1158,8,FALSE),"")</f>
        <v/>
      </c>
      <c r="L1863" s="23" t="str">
        <f>IFERROR(VLOOKUP(B1863,'TN-Grid'!$B$3:$I$908,8,FALSE),"")</f>
        <v/>
      </c>
      <c r="M1863" s="23" t="str">
        <f>IFERROR(VLOOKUP(B1863,'Yoyo@home'!$B$3:$I$955,8,FALSE),"")</f>
        <v/>
      </c>
      <c r="N1863" s="22"/>
      <c r="O1863" s="4">
        <f t="shared" si="32"/>
        <v>3</v>
      </c>
    </row>
    <row r="1864" spans="2:15" x14ac:dyDescent="0.35">
      <c r="B1864" s="12" t="s">
        <v>640</v>
      </c>
      <c r="C1864" s="23">
        <f>IFERROR(VLOOKUP(B1864,'Asteroids@home'!$B$3:$I$1399,8,FALSE),"")</f>
        <v>0.97501486832821671</v>
      </c>
      <c r="D1864" s="23">
        <f>IFERROR(VLOOKUP(B1864,'Citizen Science Grid'!$B$3:$I$1120,8,FALSE),"")</f>
        <v>1.3668909325740115</v>
      </c>
      <c r="E1864" s="27">
        <f>IFERROR(VLOOKUP(B1864,'Enigma@home'!$B$3:$I$1120,8,FALSE),"")</f>
        <v>9.0381439115535533E-2</v>
      </c>
      <c r="F1864" s="23">
        <f>IFERROR(VLOOKUP(B1864,'LHC@home'!$B$3:$I$1280,8,FALSE),"")</f>
        <v>1.6950692839319617</v>
      </c>
      <c r="G1864" s="23">
        <f>IFERROR(VLOOKUP(B1864,'NFS@Home'!$B$3:$I$1280,8,FALSE),"")</f>
        <v>0.91171899717010152</v>
      </c>
      <c r="H1864" s="23">
        <f>IFERROR(VLOOKUP(B1864,Numberfields!$B$3:$I$1011,8,FALSE),"")</f>
        <v>0.67143452577320317</v>
      </c>
      <c r="I1864" s="23">
        <f>IFERROR(VLOOKUP(B1864,Primegrid!$B$3:$I$955,8,FALSE),"")</f>
        <v>0.24178560784904288</v>
      </c>
      <c r="J1864" s="23">
        <f>IFERROR(VLOOKUP(B1864,SRBase!$B$3:$I$614,8,FALSE),"")</f>
        <v>1.0977691179194176</v>
      </c>
      <c r="K1864" s="23">
        <f>IFERROR(VLOOKUP(B1864,'theSkyNet POGS'!$B$3:$I$1158,8,FALSE),"")</f>
        <v>1.2734911955507457</v>
      </c>
      <c r="L1864" s="23">
        <f>IFERROR(VLOOKUP(B1864,'TN-Grid'!$B$3:$I$908,8,FALSE),"")</f>
        <v>3.6557700374262918</v>
      </c>
      <c r="M1864" s="23">
        <f>IFERROR(VLOOKUP(B1864,'Yoyo@home'!$B$3:$I$955,8,FALSE),"")</f>
        <v>1.264844224671722</v>
      </c>
      <c r="N1864" s="22"/>
      <c r="O1864" s="4">
        <f t="shared" si="32"/>
        <v>11</v>
      </c>
    </row>
    <row r="1865" spans="2:15" x14ac:dyDescent="0.35">
      <c r="B1865" s="12" t="s">
        <v>796</v>
      </c>
      <c r="C1865" s="23">
        <f>IFERROR(VLOOKUP(B1865,'Asteroids@home'!$B$3:$I$1399,8,FALSE),"")</f>
        <v>1.0830475336721717</v>
      </c>
      <c r="D1865" s="23">
        <f>IFERROR(VLOOKUP(B1865,'Citizen Science Grid'!$B$3:$I$1120,8,FALSE),"")</f>
        <v>1.5682772310256117</v>
      </c>
      <c r="E1865" s="27">
        <f>IFERROR(VLOOKUP(B1865,'Enigma@home'!$B$3:$I$1120,8,FALSE),"")</f>
        <v>0.15559173994296444</v>
      </c>
      <c r="F1865" s="23">
        <f>IFERROR(VLOOKUP(B1865,'LHC@home'!$B$3:$I$1280,8,FALSE),"")</f>
        <v>2.5478112131653625</v>
      </c>
      <c r="G1865" s="23">
        <f>IFERROR(VLOOKUP(B1865,'NFS@Home'!$B$3:$I$1280,8,FALSE),"")</f>
        <v>1.3847229944797308</v>
      </c>
      <c r="H1865" s="23">
        <f>IFERROR(VLOOKUP(B1865,Numberfields!$B$3:$I$1011,8,FALSE),"")</f>
        <v>1.2724173582395781</v>
      </c>
      <c r="I1865" s="23">
        <f>IFERROR(VLOOKUP(B1865,Primegrid!$B$3:$I$955,8,FALSE),"")</f>
        <v>0.17079572413630226</v>
      </c>
      <c r="J1865" s="23" t="str">
        <f>IFERROR(VLOOKUP(B1865,SRBase!$B$3:$I$614,8,FALSE),"")</f>
        <v/>
      </c>
      <c r="K1865" s="23">
        <f>IFERROR(VLOOKUP(B1865,'theSkyNet POGS'!$B$3:$I$1158,8,FALSE),"")</f>
        <v>1.433905790596766</v>
      </c>
      <c r="L1865" s="23">
        <f>IFERROR(VLOOKUP(B1865,'TN-Grid'!$B$3:$I$908,8,FALSE),"")</f>
        <v>4.7681155924124932</v>
      </c>
      <c r="M1865" s="23">
        <f>IFERROR(VLOOKUP(B1865,'Yoyo@home'!$B$3:$I$955,8,FALSE),"")</f>
        <v>2.1253382379776711</v>
      </c>
      <c r="N1865" s="22"/>
      <c r="O1865" s="4">
        <f t="shared" si="32"/>
        <v>10</v>
      </c>
    </row>
    <row r="1866" spans="2:15" x14ac:dyDescent="0.35">
      <c r="B1866" s="12" t="s">
        <v>1545</v>
      </c>
      <c r="C1866" s="23">
        <f>IFERROR(VLOOKUP(B1866,'Asteroids@home'!$B$3:$I$1399,8,FALSE),"")</f>
        <v>1.6139136278892334</v>
      </c>
      <c r="D1866" s="23">
        <f>IFERROR(VLOOKUP(B1866,'Citizen Science Grid'!$B$3:$I$1120,8,FALSE),"")</f>
        <v>1.8445514711712516</v>
      </c>
      <c r="E1866" s="27">
        <f>IFERROR(VLOOKUP(B1866,'Enigma@home'!$B$3:$I$1120,8,FALSE),"")</f>
        <v>0.16676836452006308</v>
      </c>
      <c r="F1866" s="23">
        <f>IFERROR(VLOOKUP(B1866,'LHC@home'!$B$3:$I$1280,8,FALSE),"")</f>
        <v>3.0671063733345374</v>
      </c>
      <c r="G1866" s="23" t="str">
        <f>IFERROR(VLOOKUP(B1866,'NFS@Home'!$B$3:$I$1280,8,FALSE),"")</f>
        <v/>
      </c>
      <c r="H1866" s="23">
        <f>IFERROR(VLOOKUP(B1866,Numberfields!$B$3:$I$1011,8,FALSE),"")</f>
        <v>1.2529244574006211</v>
      </c>
      <c r="I1866" s="23">
        <f>IFERROR(VLOOKUP(B1866,Primegrid!$B$3:$I$955,8,FALSE),"")</f>
        <v>7.9228445307732306E-2</v>
      </c>
      <c r="J1866" s="23" t="str">
        <f>IFERROR(VLOOKUP(B1866,SRBase!$B$3:$I$614,8,FALSE),"")</f>
        <v/>
      </c>
      <c r="K1866" s="23">
        <f>IFERROR(VLOOKUP(B1866,'theSkyNet POGS'!$B$3:$I$1158,8,FALSE),"")</f>
        <v>2.2870882114099329</v>
      </c>
      <c r="L1866" s="23" t="str">
        <f>IFERROR(VLOOKUP(B1866,'TN-Grid'!$B$3:$I$908,8,FALSE),"")</f>
        <v/>
      </c>
      <c r="M1866" s="23">
        <f>IFERROR(VLOOKUP(B1866,'Yoyo@home'!$B$3:$I$955,8,FALSE),"")</f>
        <v>2.6167827910108246</v>
      </c>
      <c r="N1866" s="22"/>
      <c r="O1866" s="4">
        <f t="shared" si="32"/>
        <v>8</v>
      </c>
    </row>
    <row r="1867" spans="2:15" x14ac:dyDescent="0.35">
      <c r="B1867" s="12" t="s">
        <v>1546</v>
      </c>
      <c r="C1867" s="23">
        <f>IFERROR(VLOOKUP(B1867,'Asteroids@home'!$B$3:$I$1399,8,FALSE),"")</f>
        <v>2.2420613261780917</v>
      </c>
      <c r="D1867" s="23" t="str">
        <f>IFERROR(VLOOKUP(B1867,'Citizen Science Grid'!$B$3:$I$1120,8,FALSE),"")</f>
        <v/>
      </c>
      <c r="E1867" s="27" t="str">
        <f>IFERROR(VLOOKUP(B1867,'Enigma@home'!$B$3:$I$1120,8,FALSE),"")</f>
        <v/>
      </c>
      <c r="F1867" s="23" t="str">
        <f>IFERROR(VLOOKUP(B1867,'LHC@home'!$B$3:$I$1280,8,FALSE),"")</f>
        <v/>
      </c>
      <c r="G1867" s="23" t="str">
        <f>IFERROR(VLOOKUP(B1867,'NFS@Home'!$B$3:$I$1280,8,FALSE),"")</f>
        <v/>
      </c>
      <c r="H1867" s="23" t="str">
        <f>IFERROR(VLOOKUP(B1867,Numberfields!$B$3:$I$1011,8,FALSE),"")</f>
        <v/>
      </c>
      <c r="I1867" s="23" t="str">
        <f>IFERROR(VLOOKUP(B1867,Primegrid!$B$3:$I$955,8,FALSE),"")</f>
        <v/>
      </c>
      <c r="J1867" s="23" t="str">
        <f>IFERROR(VLOOKUP(B1867,SRBase!$B$3:$I$614,8,FALSE),"")</f>
        <v/>
      </c>
      <c r="K1867" s="23">
        <f>IFERROR(VLOOKUP(B1867,'theSkyNet POGS'!$B$3:$I$1158,8,FALSE),"")</f>
        <v>1.9898685126462139</v>
      </c>
      <c r="L1867" s="23" t="str">
        <f>IFERROR(VLOOKUP(B1867,'TN-Grid'!$B$3:$I$908,8,FALSE),"")</f>
        <v/>
      </c>
      <c r="M1867" s="23" t="str">
        <f>IFERROR(VLOOKUP(B1867,'Yoyo@home'!$B$3:$I$955,8,FALSE),"")</f>
        <v/>
      </c>
      <c r="N1867" s="22"/>
      <c r="O1867" s="4">
        <f t="shared" si="32"/>
        <v>2</v>
      </c>
    </row>
    <row r="1868" spans="2:15" x14ac:dyDescent="0.35">
      <c r="B1868" s="12" t="s">
        <v>1547</v>
      </c>
      <c r="C1868" s="23">
        <f>IFERROR(VLOOKUP(B1868,'Asteroids@home'!$B$3:$I$1399,8,FALSE),"")</f>
        <v>2.2968068115964138</v>
      </c>
      <c r="D1868" s="23" t="str">
        <f>IFERROR(VLOOKUP(B1868,'Citizen Science Grid'!$B$3:$I$1120,8,FALSE),"")</f>
        <v/>
      </c>
      <c r="E1868" s="27">
        <f>IFERROR(VLOOKUP(B1868,'Enigma@home'!$B$3:$I$1120,8,FALSE),"")</f>
        <v>5.6174326481975269E-2</v>
      </c>
      <c r="F1868" s="23">
        <f>IFERROR(VLOOKUP(B1868,'LHC@home'!$B$3:$I$1280,8,FALSE),"")</f>
        <v>2.6845702321085394</v>
      </c>
      <c r="G1868" s="23" t="str">
        <f>IFERROR(VLOOKUP(B1868,'NFS@Home'!$B$3:$I$1280,8,FALSE),"")</f>
        <v/>
      </c>
      <c r="H1868" s="23" t="str">
        <f>IFERROR(VLOOKUP(B1868,Numberfields!$B$3:$I$1011,8,FALSE),"")</f>
        <v/>
      </c>
      <c r="I1868" s="23" t="str">
        <f>IFERROR(VLOOKUP(B1868,Primegrid!$B$3:$I$955,8,FALSE),"")</f>
        <v/>
      </c>
      <c r="J1868" s="23" t="str">
        <f>IFERROR(VLOOKUP(B1868,SRBase!$B$3:$I$614,8,FALSE),"")</f>
        <v/>
      </c>
      <c r="K1868" s="23">
        <f>IFERROR(VLOOKUP(B1868,'theSkyNet POGS'!$B$3:$I$1158,8,FALSE),"")</f>
        <v>1.8985379017038828</v>
      </c>
      <c r="L1868" s="23" t="str">
        <f>IFERROR(VLOOKUP(B1868,'TN-Grid'!$B$3:$I$908,8,FALSE),"")</f>
        <v/>
      </c>
      <c r="M1868" s="23" t="str">
        <f>IFERROR(VLOOKUP(B1868,'Yoyo@home'!$B$3:$I$955,8,FALSE),"")</f>
        <v/>
      </c>
      <c r="N1868" s="22"/>
      <c r="O1868" s="4">
        <f t="shared" si="32"/>
        <v>4</v>
      </c>
    </row>
    <row r="1869" spans="2:15" x14ac:dyDescent="0.35">
      <c r="B1869" s="12" t="s">
        <v>1737</v>
      </c>
      <c r="C1869" s="23" t="str">
        <f>IFERROR(VLOOKUP(B1869,'Asteroids@home'!$B$3:$I$1399,8,FALSE),"")</f>
        <v/>
      </c>
      <c r="D1869" s="23">
        <f>IFERROR(VLOOKUP(B1869,'Citizen Science Grid'!$B$3:$I$1120,8,FALSE),"")</f>
        <v>2.0810730244625244</v>
      </c>
      <c r="E1869" s="27" t="str">
        <f>IFERROR(VLOOKUP(B1869,'Enigma@home'!$B$3:$I$1120,8,FALSE),"")</f>
        <v/>
      </c>
      <c r="F1869" s="23">
        <f>IFERROR(VLOOKUP(B1869,'LHC@home'!$B$3:$I$1280,8,FALSE),"")</f>
        <v>2.6258668405130048</v>
      </c>
      <c r="G1869" s="23" t="str">
        <f>IFERROR(VLOOKUP(B1869,'NFS@Home'!$B$3:$I$1280,8,FALSE),"")</f>
        <v/>
      </c>
      <c r="H1869" s="23" t="str">
        <f>IFERROR(VLOOKUP(B1869,Numberfields!$B$3:$I$1011,8,FALSE),"")</f>
        <v/>
      </c>
      <c r="I1869" s="23" t="str">
        <f>IFERROR(VLOOKUP(B1869,Primegrid!$B$3:$I$955,8,FALSE),"")</f>
        <v/>
      </c>
      <c r="J1869" s="23" t="str">
        <f>IFERROR(VLOOKUP(B1869,SRBase!$B$3:$I$614,8,FALSE),"")</f>
        <v/>
      </c>
      <c r="K1869" s="23">
        <f>IFERROR(VLOOKUP(B1869,'theSkyNet POGS'!$B$3:$I$1158,8,FALSE),"")</f>
        <v>1.9438605484411913</v>
      </c>
      <c r="L1869" s="23" t="str">
        <f>IFERROR(VLOOKUP(B1869,'TN-Grid'!$B$3:$I$908,8,FALSE),"")</f>
        <v/>
      </c>
      <c r="M1869" s="23" t="str">
        <f>IFERROR(VLOOKUP(B1869,'Yoyo@home'!$B$3:$I$955,8,FALSE),"")</f>
        <v/>
      </c>
      <c r="N1869" s="22"/>
      <c r="O1869" s="4">
        <f t="shared" si="32"/>
        <v>3</v>
      </c>
    </row>
    <row r="1870" spans="2:15" x14ac:dyDescent="0.35">
      <c r="B1870" s="12" t="s">
        <v>1738</v>
      </c>
      <c r="C1870" s="23" t="str">
        <f>IFERROR(VLOOKUP(B1870,'Asteroids@home'!$B$3:$I$1399,8,FALSE),"")</f>
        <v/>
      </c>
      <c r="D1870" s="23" t="str">
        <f>IFERROR(VLOOKUP(B1870,'Citizen Science Grid'!$B$3:$I$1120,8,FALSE),"")</f>
        <v/>
      </c>
      <c r="E1870" s="27" t="str">
        <f>IFERROR(VLOOKUP(B1870,'Enigma@home'!$B$3:$I$1120,8,FALSE),"")</f>
        <v/>
      </c>
      <c r="F1870" s="23">
        <f>IFERROR(VLOOKUP(B1870,'LHC@home'!$B$3:$I$1280,8,FALSE),"")</f>
        <v>1.21298897927046</v>
      </c>
      <c r="G1870" s="23" t="str">
        <f>IFERROR(VLOOKUP(B1870,'NFS@Home'!$B$3:$I$1280,8,FALSE),"")</f>
        <v/>
      </c>
      <c r="H1870" s="23" t="str">
        <f>IFERROR(VLOOKUP(B1870,Numberfields!$B$3:$I$1011,8,FALSE),"")</f>
        <v/>
      </c>
      <c r="I1870" s="23">
        <f>IFERROR(VLOOKUP(B1870,Primegrid!$B$3:$I$955,8,FALSE),"")</f>
        <v>9.6314019183796132E-2</v>
      </c>
      <c r="J1870" s="23" t="str">
        <f>IFERROR(VLOOKUP(B1870,SRBase!$B$3:$I$614,8,FALSE),"")</f>
        <v/>
      </c>
      <c r="K1870" s="23" t="str">
        <f>IFERROR(VLOOKUP(B1870,'theSkyNet POGS'!$B$3:$I$1158,8,FALSE),"")</f>
        <v/>
      </c>
      <c r="L1870" s="23" t="str">
        <f>IFERROR(VLOOKUP(B1870,'TN-Grid'!$B$3:$I$908,8,FALSE),"")</f>
        <v/>
      </c>
      <c r="M1870" s="23" t="str">
        <f>IFERROR(VLOOKUP(B1870,'Yoyo@home'!$B$3:$I$955,8,FALSE),"")</f>
        <v/>
      </c>
      <c r="N1870" s="22"/>
      <c r="O1870" s="4">
        <f t="shared" si="32"/>
        <v>2</v>
      </c>
    </row>
    <row r="1871" spans="2:15" x14ac:dyDescent="0.35">
      <c r="B1871" s="12" t="s">
        <v>1548</v>
      </c>
      <c r="C1871" s="23">
        <f>IFERROR(VLOOKUP(B1871,'Asteroids@home'!$B$3:$I$1399,8,FALSE),"")</f>
        <v>0.85821054778624206</v>
      </c>
      <c r="D1871" s="23" t="str">
        <f>IFERROR(VLOOKUP(B1871,'Citizen Science Grid'!$B$3:$I$1120,8,FALSE),"")</f>
        <v/>
      </c>
      <c r="E1871" s="27">
        <f>IFERROR(VLOOKUP(B1871,'Enigma@home'!$B$3:$I$1120,8,FALSE),"")</f>
        <v>9.8197049598570618E-2</v>
      </c>
      <c r="F1871" s="23">
        <f>IFERROR(VLOOKUP(B1871,'LHC@home'!$B$3:$I$1280,8,FALSE),"")</f>
        <v>1.2544672109993329</v>
      </c>
      <c r="G1871" s="23">
        <f>IFERROR(VLOOKUP(B1871,'NFS@Home'!$B$3:$I$1280,8,FALSE),"")</f>
        <v>0.78562778487454188</v>
      </c>
      <c r="H1871" s="23" t="str">
        <f>IFERROR(VLOOKUP(B1871,Numberfields!$B$3:$I$1011,8,FALSE),"")</f>
        <v/>
      </c>
      <c r="I1871" s="23">
        <f>IFERROR(VLOOKUP(B1871,Primegrid!$B$3:$I$955,8,FALSE),"")</f>
        <v>0.12020217996969249</v>
      </c>
      <c r="J1871" s="23" t="str">
        <f>IFERROR(VLOOKUP(B1871,SRBase!$B$3:$I$614,8,FALSE),"")</f>
        <v/>
      </c>
      <c r="K1871" s="23">
        <f>IFERROR(VLOOKUP(B1871,'theSkyNet POGS'!$B$3:$I$1158,8,FALSE),"")</f>
        <v>0.99776658486818315</v>
      </c>
      <c r="L1871" s="23" t="str">
        <f>IFERROR(VLOOKUP(B1871,'TN-Grid'!$B$3:$I$908,8,FALSE),"")</f>
        <v/>
      </c>
      <c r="M1871" s="23">
        <f>IFERROR(VLOOKUP(B1871,'Yoyo@home'!$B$3:$I$955,8,FALSE),"")</f>
        <v>1.3865772275558113</v>
      </c>
      <c r="N1871" s="22"/>
      <c r="O1871" s="4">
        <f t="shared" si="32"/>
        <v>7</v>
      </c>
    </row>
    <row r="1872" spans="2:15" x14ac:dyDescent="0.35">
      <c r="B1872" s="12" t="s">
        <v>641</v>
      </c>
      <c r="C1872" s="23">
        <f>IFERROR(VLOOKUP(B1872,'Asteroids@home'!$B$3:$I$1399,8,FALSE),"")</f>
        <v>1.7148516780343417</v>
      </c>
      <c r="D1872" s="23">
        <f>IFERROR(VLOOKUP(B1872,'Citizen Science Grid'!$B$3:$I$1120,8,FALSE),"")</f>
        <v>2.9089071884388882</v>
      </c>
      <c r="E1872" s="27" t="str">
        <f>IFERROR(VLOOKUP(B1872,'Enigma@home'!$B$3:$I$1120,8,FALSE),"")</f>
        <v/>
      </c>
      <c r="F1872" s="23">
        <f>IFERROR(VLOOKUP(B1872,'LHC@home'!$B$3:$I$1280,8,FALSE),"")</f>
        <v>3.3188099096836439</v>
      </c>
      <c r="G1872" s="23">
        <f>IFERROR(VLOOKUP(B1872,'NFS@Home'!$B$3:$I$1280,8,FALSE),"")</f>
        <v>1.5820367391168211</v>
      </c>
      <c r="H1872" s="23" t="str">
        <f>IFERROR(VLOOKUP(B1872,Numberfields!$B$3:$I$1011,8,FALSE),"")</f>
        <v/>
      </c>
      <c r="I1872" s="23">
        <f>IFERROR(VLOOKUP(B1872,Primegrid!$B$3:$I$955,8,FALSE),"")</f>
        <v>0.15791715713962101</v>
      </c>
      <c r="J1872" s="23">
        <f>IFERROR(VLOOKUP(B1872,SRBase!$B$3:$I$614,8,FALSE),"")</f>
        <v>2.250833238666099</v>
      </c>
      <c r="K1872" s="23">
        <f>IFERROR(VLOOKUP(B1872,'theSkyNet POGS'!$B$3:$I$1158,8,FALSE),"")</f>
        <v>2.4956459816705774</v>
      </c>
      <c r="L1872" s="23">
        <f>IFERROR(VLOOKUP(B1872,'TN-Grid'!$B$3:$I$908,8,FALSE),"")</f>
        <v>4.1242339086870787</v>
      </c>
      <c r="M1872" s="23">
        <f>IFERROR(VLOOKUP(B1872,'Yoyo@home'!$B$3:$I$955,8,FALSE),"")</f>
        <v>4.0078037053086515</v>
      </c>
      <c r="N1872" s="22"/>
      <c r="O1872" s="4">
        <f t="shared" si="32"/>
        <v>9</v>
      </c>
    </row>
    <row r="1873" spans="2:15" x14ac:dyDescent="0.35">
      <c r="B1873" s="12" t="s">
        <v>896</v>
      </c>
      <c r="C1873" s="23">
        <f>IFERROR(VLOOKUP(B1873,'Asteroids@home'!$B$3:$I$1399,8,FALSE),"")</f>
        <v>1.0148853321894336</v>
      </c>
      <c r="D1873" s="23">
        <f>IFERROR(VLOOKUP(B1873,'Citizen Science Grid'!$B$3:$I$1120,8,FALSE),"")</f>
        <v>1.4872027890710275</v>
      </c>
      <c r="E1873" s="27">
        <f>IFERROR(VLOOKUP(B1873,'Enigma@home'!$B$3:$I$1120,8,FALSE),"")</f>
        <v>0.11196558622010729</v>
      </c>
      <c r="F1873" s="23">
        <f>IFERROR(VLOOKUP(B1873,'LHC@home'!$B$3:$I$1280,8,FALSE),"")</f>
        <v>1.7745653620037147</v>
      </c>
      <c r="G1873" s="23" t="str">
        <f>IFERROR(VLOOKUP(B1873,'NFS@Home'!$B$3:$I$1280,8,FALSE),"")</f>
        <v/>
      </c>
      <c r="H1873" s="23">
        <f>IFERROR(VLOOKUP(B1873,Numberfields!$B$3:$I$1011,8,FALSE),"")</f>
        <v>0.70518942711429988</v>
      </c>
      <c r="I1873" s="23">
        <f>IFERROR(VLOOKUP(B1873,Primegrid!$B$3:$I$955,8,FALSE),"")</f>
        <v>0.37500812758595026</v>
      </c>
      <c r="J1873" s="23" t="str">
        <f>IFERROR(VLOOKUP(B1873,SRBase!$B$3:$I$614,8,FALSE),"")</f>
        <v/>
      </c>
      <c r="K1873" s="23" t="str">
        <f>IFERROR(VLOOKUP(B1873,'theSkyNet POGS'!$B$3:$I$1158,8,FALSE),"")</f>
        <v/>
      </c>
      <c r="L1873" s="23">
        <f>IFERROR(VLOOKUP(B1873,'TN-Grid'!$B$3:$I$908,8,FALSE),"")</f>
        <v>3.4823474327742412</v>
      </c>
      <c r="M1873" s="23">
        <f>IFERROR(VLOOKUP(B1873,'Yoyo@home'!$B$3:$I$955,8,FALSE),"")</f>
        <v>1.3206500623012221</v>
      </c>
      <c r="N1873" s="22"/>
      <c r="O1873" s="4">
        <f t="shared" si="32"/>
        <v>8</v>
      </c>
    </row>
    <row r="1874" spans="2:15" x14ac:dyDescent="0.35">
      <c r="B1874" s="12" t="s">
        <v>642</v>
      </c>
      <c r="C1874" s="23">
        <f>IFERROR(VLOOKUP(B1874,'Asteroids@home'!$B$3:$I$1399,8,FALSE),"")</f>
        <v>2.0711784811755782</v>
      </c>
      <c r="D1874" s="23">
        <f>IFERROR(VLOOKUP(B1874,'Citizen Science Grid'!$B$3:$I$1120,8,FALSE),"")</f>
        <v>2.9765975576666936</v>
      </c>
      <c r="E1874" s="27" t="str">
        <f>IFERROR(VLOOKUP(B1874,'Enigma@home'!$B$3:$I$1120,8,FALSE),"")</f>
        <v/>
      </c>
      <c r="F1874" s="23">
        <f>IFERROR(VLOOKUP(B1874,'LHC@home'!$B$3:$I$1280,8,FALSE),"")</f>
        <v>3.5038397819639102</v>
      </c>
      <c r="G1874" s="23">
        <f>IFERROR(VLOOKUP(B1874,'NFS@Home'!$B$3:$I$1280,8,FALSE),"")</f>
        <v>2.1710620412782364</v>
      </c>
      <c r="H1874" s="23">
        <f>IFERROR(VLOOKUP(B1874,Numberfields!$B$3:$I$1011,8,FALSE),"")</f>
        <v>1.421881279506817</v>
      </c>
      <c r="I1874" s="23">
        <f>IFERROR(VLOOKUP(B1874,Primegrid!$B$3:$I$955,8,FALSE),"")</f>
        <v>0.24781934767010855</v>
      </c>
      <c r="J1874" s="23">
        <f>IFERROR(VLOOKUP(B1874,SRBase!$B$3:$I$614,8,FALSE),"")</f>
        <v>3.3591638903650702</v>
      </c>
      <c r="K1874" s="23">
        <f>IFERROR(VLOOKUP(B1874,'theSkyNet POGS'!$B$3:$I$1158,8,FALSE),"")</f>
        <v>1.8711304725942774</v>
      </c>
      <c r="L1874" s="23">
        <f>IFERROR(VLOOKUP(B1874,'TN-Grid'!$B$3:$I$908,8,FALSE),"")</f>
        <v>8.8727511988321197</v>
      </c>
      <c r="M1874" s="23">
        <f>IFERROR(VLOOKUP(B1874,'Yoyo@home'!$B$3:$I$955,8,FALSE),"")</f>
        <v>3.3340440430766285</v>
      </c>
      <c r="N1874" s="22"/>
      <c r="O1874" s="4">
        <f t="shared" si="32"/>
        <v>10</v>
      </c>
    </row>
    <row r="1875" spans="2:15" x14ac:dyDescent="0.35">
      <c r="B1875" s="12" t="s">
        <v>1549</v>
      </c>
      <c r="C1875" s="23">
        <f>IFERROR(VLOOKUP(B1875,'Asteroids@home'!$B$3:$I$1399,8,FALSE),"")</f>
        <v>0.75170286525875885</v>
      </c>
      <c r="D1875" s="23">
        <f>IFERROR(VLOOKUP(B1875,'Citizen Science Grid'!$B$3:$I$1120,8,FALSE),"")</f>
        <v>1.4888457928502052</v>
      </c>
      <c r="E1875" s="27" t="str">
        <f>IFERROR(VLOOKUP(B1875,'Enigma@home'!$B$3:$I$1120,8,FALSE),"")</f>
        <v/>
      </c>
      <c r="F1875" s="23">
        <f>IFERROR(VLOOKUP(B1875,'LHC@home'!$B$3:$I$1280,8,FALSE),"")</f>
        <v>2.1315677818911851</v>
      </c>
      <c r="G1875" s="23">
        <f>IFERROR(VLOOKUP(B1875,'NFS@Home'!$B$3:$I$1280,8,FALSE),"")</f>
        <v>0.84837289676898719</v>
      </c>
      <c r="H1875" s="23">
        <f>IFERROR(VLOOKUP(B1875,Numberfields!$B$3:$I$1011,8,FALSE),"")</f>
        <v>0.87050410057819949</v>
      </c>
      <c r="I1875" s="23" t="str">
        <f>IFERROR(VLOOKUP(B1875,Primegrid!$B$3:$I$955,8,FALSE),"")</f>
        <v/>
      </c>
      <c r="J1875" s="23" t="str">
        <f>IFERROR(VLOOKUP(B1875,SRBase!$B$3:$I$614,8,FALSE),"")</f>
        <v/>
      </c>
      <c r="K1875" s="23">
        <f>IFERROR(VLOOKUP(B1875,'theSkyNet POGS'!$B$3:$I$1158,8,FALSE),"")</f>
        <v>0.95041431469851034</v>
      </c>
      <c r="L1875" s="23" t="str">
        <f>IFERROR(VLOOKUP(B1875,'TN-Grid'!$B$3:$I$908,8,FALSE),"")</f>
        <v/>
      </c>
      <c r="M1875" s="23" t="str">
        <f>IFERROR(VLOOKUP(B1875,'Yoyo@home'!$B$3:$I$955,8,FALSE),"")</f>
        <v/>
      </c>
      <c r="N1875" s="22"/>
      <c r="O1875" s="4">
        <f t="shared" si="32"/>
        <v>6</v>
      </c>
    </row>
    <row r="1876" spans="2:15" x14ac:dyDescent="0.35">
      <c r="B1876" s="12" t="s">
        <v>1550</v>
      </c>
      <c r="C1876" s="23">
        <f>IFERROR(VLOOKUP(B1876,'Asteroids@home'!$B$3:$I$1399,8,FALSE),"")</f>
        <v>0.83422172242752768</v>
      </c>
      <c r="D1876" s="23" t="str">
        <f>IFERROR(VLOOKUP(B1876,'Citizen Science Grid'!$B$3:$I$1120,8,FALSE),"")</f>
        <v/>
      </c>
      <c r="E1876" s="27" t="str">
        <f>IFERROR(VLOOKUP(B1876,'Enigma@home'!$B$3:$I$1120,8,FALSE),"")</f>
        <v/>
      </c>
      <c r="F1876" s="23" t="str">
        <f>IFERROR(VLOOKUP(B1876,'LHC@home'!$B$3:$I$1280,8,FALSE),"")</f>
        <v/>
      </c>
      <c r="G1876" s="23" t="str">
        <f>IFERROR(VLOOKUP(B1876,'NFS@Home'!$B$3:$I$1280,8,FALSE),"")</f>
        <v/>
      </c>
      <c r="H1876" s="23" t="str">
        <f>IFERROR(VLOOKUP(B1876,Numberfields!$B$3:$I$1011,8,FALSE),"")</f>
        <v/>
      </c>
      <c r="I1876" s="23" t="str">
        <f>IFERROR(VLOOKUP(B1876,Primegrid!$B$3:$I$955,8,FALSE),"")</f>
        <v/>
      </c>
      <c r="J1876" s="23" t="str">
        <f>IFERROR(VLOOKUP(B1876,SRBase!$B$3:$I$614,8,FALSE),"")</f>
        <v/>
      </c>
      <c r="K1876" s="23" t="str">
        <f>IFERROR(VLOOKUP(B1876,'theSkyNet POGS'!$B$3:$I$1158,8,FALSE),"")</f>
        <v/>
      </c>
      <c r="L1876" s="23" t="str">
        <f>IFERROR(VLOOKUP(B1876,'TN-Grid'!$B$3:$I$908,8,FALSE),"")</f>
        <v/>
      </c>
      <c r="M1876" s="23" t="str">
        <f>IFERROR(VLOOKUP(B1876,'Yoyo@home'!$B$3:$I$955,8,FALSE),"")</f>
        <v/>
      </c>
      <c r="N1876" s="22"/>
      <c r="O1876" s="4">
        <f t="shared" si="32"/>
        <v>1</v>
      </c>
    </row>
    <row r="1877" spans="2:15" x14ac:dyDescent="0.35">
      <c r="B1877" s="12" t="s">
        <v>1739</v>
      </c>
      <c r="C1877" s="23" t="str">
        <f>IFERROR(VLOOKUP(B1877,'Asteroids@home'!$B$3:$I$1399,8,FALSE),"")</f>
        <v/>
      </c>
      <c r="D1877" s="23" t="str">
        <f>IFERROR(VLOOKUP(B1877,'Citizen Science Grid'!$B$3:$I$1120,8,FALSE),"")</f>
        <v/>
      </c>
      <c r="E1877" s="27" t="str">
        <f>IFERROR(VLOOKUP(B1877,'Enigma@home'!$B$3:$I$1120,8,FALSE),"")</f>
        <v/>
      </c>
      <c r="F1877" s="23">
        <f>IFERROR(VLOOKUP(B1877,'LHC@home'!$B$3:$I$1280,8,FALSE),"")</f>
        <v>1.7105324762478193</v>
      </c>
      <c r="G1877" s="23" t="str">
        <f>IFERROR(VLOOKUP(B1877,'NFS@Home'!$B$3:$I$1280,8,FALSE),"")</f>
        <v/>
      </c>
      <c r="H1877" s="23" t="str">
        <f>IFERROR(VLOOKUP(B1877,Numberfields!$B$3:$I$1011,8,FALSE),"")</f>
        <v/>
      </c>
      <c r="I1877" s="23" t="str">
        <f>IFERROR(VLOOKUP(B1877,Primegrid!$B$3:$I$955,8,FALSE),"")</f>
        <v/>
      </c>
      <c r="J1877" s="23" t="str">
        <f>IFERROR(VLOOKUP(B1877,SRBase!$B$3:$I$614,8,FALSE),"")</f>
        <v/>
      </c>
      <c r="K1877" s="23">
        <f>IFERROR(VLOOKUP(B1877,'theSkyNet POGS'!$B$3:$I$1158,8,FALSE),"")</f>
        <v>1.3227246772881658</v>
      </c>
      <c r="L1877" s="23" t="str">
        <f>IFERROR(VLOOKUP(B1877,'TN-Grid'!$B$3:$I$908,8,FALSE),"")</f>
        <v/>
      </c>
      <c r="M1877" s="23" t="str">
        <f>IFERROR(VLOOKUP(B1877,'Yoyo@home'!$B$3:$I$955,8,FALSE),"")</f>
        <v/>
      </c>
      <c r="N1877" s="22"/>
      <c r="O1877" s="4">
        <f t="shared" si="32"/>
        <v>2</v>
      </c>
    </row>
    <row r="1878" spans="2:15" x14ac:dyDescent="0.35">
      <c r="B1878" s="12" t="s">
        <v>643</v>
      </c>
      <c r="C1878" s="23">
        <f>IFERROR(VLOOKUP(B1878,'Asteroids@home'!$B$3:$I$1399,8,FALSE),"")</f>
        <v>1.2200041727709723</v>
      </c>
      <c r="D1878" s="23">
        <f>IFERROR(VLOOKUP(B1878,'Citizen Science Grid'!$B$3:$I$1120,8,FALSE),"")</f>
        <v>2.1469171025248115</v>
      </c>
      <c r="E1878" s="27">
        <f>IFERROR(VLOOKUP(B1878,'Enigma@home'!$B$3:$I$1120,8,FALSE),"")</f>
        <v>0.18197235091238267</v>
      </c>
      <c r="F1878" s="23">
        <f>IFERROR(VLOOKUP(B1878,'LHC@home'!$B$3:$I$1280,8,FALSE),"")</f>
        <v>3.1675944735140646</v>
      </c>
      <c r="G1878" s="23">
        <f>IFERROR(VLOOKUP(B1878,'NFS@Home'!$B$3:$I$1280,8,FALSE),"")</f>
        <v>2.2629482388213384</v>
      </c>
      <c r="H1878" s="23" t="str">
        <f>IFERROR(VLOOKUP(B1878,Numberfields!$B$3:$I$1011,8,FALSE),"")</f>
        <v/>
      </c>
      <c r="I1878" s="23">
        <f>IFERROR(VLOOKUP(B1878,Primegrid!$B$3:$I$955,8,FALSE),"")</f>
        <v>0.28603681783110413</v>
      </c>
      <c r="J1878" s="23">
        <f>IFERROR(VLOOKUP(B1878,SRBase!$B$3:$I$614,8,FALSE),"")</f>
        <v>1.1988251875381122</v>
      </c>
      <c r="K1878" s="23">
        <f>IFERROR(VLOOKUP(B1878,'theSkyNet POGS'!$B$3:$I$1158,8,FALSE),"")</f>
        <v>2.0227043999332226</v>
      </c>
      <c r="L1878" s="23">
        <f>IFERROR(VLOOKUP(B1878,'TN-Grid'!$B$3:$I$908,8,FALSE),"")</f>
        <v>11.327894538117503</v>
      </c>
      <c r="M1878" s="23">
        <f>IFERROR(VLOOKUP(B1878,'Yoyo@home'!$B$3:$I$955,8,FALSE),"")</f>
        <v>1.8873827422531642</v>
      </c>
      <c r="N1878" s="22"/>
      <c r="O1878" s="4">
        <f t="shared" si="32"/>
        <v>10</v>
      </c>
    </row>
    <row r="1879" spans="2:15" x14ac:dyDescent="0.35">
      <c r="B1879" s="12" t="s">
        <v>644</v>
      </c>
      <c r="C1879" s="23">
        <f>IFERROR(VLOOKUP(B1879,'Asteroids@home'!$B$3:$I$1399,8,FALSE),"")</f>
        <v>1.3156335017287659</v>
      </c>
      <c r="D1879" s="23">
        <f>IFERROR(VLOOKUP(B1879,'Citizen Science Grid'!$B$3:$I$1120,8,FALSE),"")</f>
        <v>3.3463502196970505</v>
      </c>
      <c r="E1879" s="27" t="str">
        <f>IFERROR(VLOOKUP(B1879,'Enigma@home'!$B$3:$I$1120,8,FALSE),"")</f>
        <v/>
      </c>
      <c r="F1879" s="23">
        <f>IFERROR(VLOOKUP(B1879,'LHC@home'!$B$3:$I$1280,8,FALSE),"")</f>
        <v>2.212394817810404</v>
      </c>
      <c r="G1879" s="23">
        <f>IFERROR(VLOOKUP(B1879,'NFS@Home'!$B$3:$I$1280,8,FALSE),"")</f>
        <v>0.9977494827470097</v>
      </c>
      <c r="H1879" s="23" t="str">
        <f>IFERROR(VLOOKUP(B1879,Numberfields!$B$3:$I$1011,8,FALSE),"")</f>
        <v/>
      </c>
      <c r="I1879" s="23">
        <f>IFERROR(VLOOKUP(B1879,Primegrid!$B$3:$I$955,8,FALSE),"")</f>
        <v>0.35500538973358908</v>
      </c>
      <c r="J1879" s="23">
        <f>IFERROR(VLOOKUP(B1879,SRBase!$B$3:$I$614,8,FALSE),"")</f>
        <v>1.1998536259633552</v>
      </c>
      <c r="K1879" s="23" t="str">
        <f>IFERROR(VLOOKUP(B1879,'theSkyNet POGS'!$B$3:$I$1158,8,FALSE),"")</f>
        <v/>
      </c>
      <c r="L1879" s="23">
        <f>IFERROR(VLOOKUP(B1879,'TN-Grid'!$B$3:$I$908,8,FALSE),"")</f>
        <v>6.181975592318647</v>
      </c>
      <c r="M1879" s="23">
        <f>IFERROR(VLOOKUP(B1879,'Yoyo@home'!$B$3:$I$955,8,FALSE),"")</f>
        <v>2.0402467554321495</v>
      </c>
      <c r="N1879" s="22"/>
      <c r="O1879" s="4">
        <f t="shared" si="32"/>
        <v>8</v>
      </c>
    </row>
    <row r="1880" spans="2:15" x14ac:dyDescent="0.35">
      <c r="B1880" s="12" t="s">
        <v>715</v>
      </c>
      <c r="C1880" s="23">
        <f>IFERROR(VLOOKUP(B1880,'Asteroids@home'!$B$3:$I$1399,8,FALSE),"")</f>
        <v>1.3592739604459432</v>
      </c>
      <c r="D1880" s="23">
        <f>IFERROR(VLOOKUP(B1880,'Citizen Science Grid'!$B$3:$I$1120,8,FALSE),"")</f>
        <v>2.9991523948452756</v>
      </c>
      <c r="E1880" s="27">
        <f>IFERROR(VLOOKUP(B1880,'Enigma@home'!$B$3:$I$1120,8,FALSE),"")</f>
        <v>0.1610226653928464</v>
      </c>
      <c r="F1880" s="23">
        <f>IFERROR(VLOOKUP(B1880,'LHC@home'!$B$3:$I$1280,8,FALSE),"")</f>
        <v>2.7405129146694622</v>
      </c>
      <c r="G1880" s="23">
        <f>IFERROR(VLOOKUP(B1880,'NFS@Home'!$B$3:$I$1280,8,FALSE),"")</f>
        <v>2.2427367591715432</v>
      </c>
      <c r="H1880" s="23">
        <f>IFERROR(VLOOKUP(B1880,Numberfields!$B$3:$I$1011,8,FALSE),"")</f>
        <v>1.5184874175762277</v>
      </c>
      <c r="I1880" s="23">
        <f>IFERROR(VLOOKUP(B1880,Primegrid!$B$3:$I$955,8,FALSE),"")</f>
        <v>0.33619278025132898</v>
      </c>
      <c r="J1880" s="23" t="str">
        <f>IFERROR(VLOOKUP(B1880,SRBase!$B$3:$I$614,8,FALSE),"")</f>
        <v/>
      </c>
      <c r="K1880" s="23">
        <f>IFERROR(VLOOKUP(B1880,'theSkyNet POGS'!$B$3:$I$1158,8,FALSE),"")</f>
        <v>1.9992638087950707</v>
      </c>
      <c r="L1880" s="23">
        <f>IFERROR(VLOOKUP(B1880,'TN-Grid'!$B$3:$I$908,8,FALSE),"")</f>
        <v>6.2811910040239205</v>
      </c>
      <c r="M1880" s="23">
        <f>IFERROR(VLOOKUP(B1880,'Yoyo@home'!$B$3:$I$955,8,FALSE),"")</f>
        <v>2.5353073722251671</v>
      </c>
      <c r="N1880" s="22"/>
      <c r="O1880" s="4">
        <f t="shared" si="32"/>
        <v>10</v>
      </c>
    </row>
    <row r="1881" spans="2:15" x14ac:dyDescent="0.35">
      <c r="B1881" s="12" t="s">
        <v>645</v>
      </c>
      <c r="C1881" s="23">
        <f>IFERROR(VLOOKUP(B1881,'Asteroids@home'!$B$3:$I$1399,8,FALSE),"")</f>
        <v>2.1079051234351649</v>
      </c>
      <c r="D1881" s="23">
        <f>IFERROR(VLOOKUP(B1881,'Citizen Science Grid'!$B$3:$I$1120,8,FALSE),"")</f>
        <v>2.8908149083680779</v>
      </c>
      <c r="E1881" s="27">
        <f>IFERROR(VLOOKUP(B1881,'Enigma@home'!$B$3:$I$1120,8,FALSE),"")</f>
        <v>0.2157478585148947</v>
      </c>
      <c r="F1881" s="23">
        <f>IFERROR(VLOOKUP(B1881,'LHC@home'!$B$3:$I$1280,8,FALSE),"")</f>
        <v>3.8681751361334884</v>
      </c>
      <c r="G1881" s="23">
        <f>IFERROR(VLOOKUP(B1881,'NFS@Home'!$B$3:$I$1280,8,FALSE),"")</f>
        <v>2.2961916639530764</v>
      </c>
      <c r="H1881" s="23">
        <f>IFERROR(VLOOKUP(B1881,Numberfields!$B$3:$I$1011,8,FALSE),"")</f>
        <v>1.8576911472347903</v>
      </c>
      <c r="I1881" s="23">
        <f>IFERROR(VLOOKUP(B1881,Primegrid!$B$3:$I$955,8,FALSE),"")</f>
        <v>0.29854280079193163</v>
      </c>
      <c r="J1881" s="23">
        <f>IFERROR(VLOOKUP(B1881,SRBase!$B$3:$I$614,8,FALSE),"")</f>
        <v>2.2134256313632412</v>
      </c>
      <c r="K1881" s="23">
        <f>IFERROR(VLOOKUP(B1881,'theSkyNet POGS'!$B$3:$I$1158,8,FALSE),"")</f>
        <v>2.762852525799651</v>
      </c>
      <c r="L1881" s="23">
        <f>IFERROR(VLOOKUP(B1881,'TN-Grid'!$B$3:$I$908,8,FALSE),"")</f>
        <v>9.3117653964366998</v>
      </c>
      <c r="M1881" s="23">
        <f>IFERROR(VLOOKUP(B1881,'Yoyo@home'!$B$3:$I$955,8,FALSE),"")</f>
        <v>3.0674644530267212</v>
      </c>
      <c r="N1881" s="22"/>
      <c r="O1881" s="4">
        <f t="shared" si="32"/>
        <v>11</v>
      </c>
    </row>
    <row r="1882" spans="2:15" x14ac:dyDescent="0.35">
      <c r="B1882" s="12" t="s">
        <v>646</v>
      </c>
      <c r="C1882" s="23">
        <f>IFERROR(VLOOKUP(B1882,'Asteroids@home'!$B$3:$I$1399,8,FALSE),"")</f>
        <v>2.402067764182017</v>
      </c>
      <c r="D1882" s="23">
        <f>IFERROR(VLOOKUP(B1882,'Citizen Science Grid'!$B$3:$I$1120,8,FALSE),"")</f>
        <v>3.7501739190723371</v>
      </c>
      <c r="E1882" s="27">
        <f>IFERROR(VLOOKUP(B1882,'Enigma@home'!$B$3:$I$1120,8,FALSE),"")</f>
        <v>0.24342859968510519</v>
      </c>
      <c r="F1882" s="23">
        <f>IFERROR(VLOOKUP(B1882,'LHC@home'!$B$3:$I$1280,8,FALSE),"")</f>
        <v>4.2074473280118454</v>
      </c>
      <c r="G1882" s="23">
        <f>IFERROR(VLOOKUP(B1882,'NFS@Home'!$B$3:$I$1280,8,FALSE),"")</f>
        <v>2.1975598988003617</v>
      </c>
      <c r="H1882" s="23" t="str">
        <f>IFERROR(VLOOKUP(B1882,Numberfields!$B$3:$I$1011,8,FALSE),"")</f>
        <v/>
      </c>
      <c r="I1882" s="23">
        <f>IFERROR(VLOOKUP(B1882,Primegrid!$B$3:$I$955,8,FALSE),"")</f>
        <v>0.4227790184465049</v>
      </c>
      <c r="J1882" s="23" t="str">
        <f>IFERROR(VLOOKUP(B1882,SRBase!$B$3:$I$614,8,FALSE),"")</f>
        <v/>
      </c>
      <c r="K1882" s="23">
        <f>IFERROR(VLOOKUP(B1882,'theSkyNet POGS'!$B$3:$I$1158,8,FALSE),"")</f>
        <v>3.0782903634721244</v>
      </c>
      <c r="L1882" s="23">
        <f>IFERROR(VLOOKUP(B1882,'TN-Grid'!$B$3:$I$908,8,FALSE),"")</f>
        <v>16.366254386405224</v>
      </c>
      <c r="M1882" s="23">
        <f>IFERROR(VLOOKUP(B1882,'Yoyo@home'!$B$3:$I$955,8,FALSE),"")</f>
        <v>4.7503148531716972</v>
      </c>
      <c r="N1882" s="22"/>
      <c r="O1882" s="4">
        <f t="shared" si="32"/>
        <v>9</v>
      </c>
    </row>
    <row r="1883" spans="2:15" x14ac:dyDescent="0.35">
      <c r="B1883" s="12" t="s">
        <v>745</v>
      </c>
      <c r="C1883" s="23">
        <f>IFERROR(VLOOKUP(B1883,'Asteroids@home'!$B$3:$I$1399,8,FALSE),"")</f>
        <v>2.3582046931980933</v>
      </c>
      <c r="D1883" s="23">
        <f>IFERROR(VLOOKUP(B1883,'Citizen Science Grid'!$B$3:$I$1120,8,FALSE),"")</f>
        <v>3.7196647769723854</v>
      </c>
      <c r="E1883" s="27" t="str">
        <f>IFERROR(VLOOKUP(B1883,'Enigma@home'!$B$3:$I$1120,8,FALSE),"")</f>
        <v/>
      </c>
      <c r="F1883" s="23">
        <f>IFERROR(VLOOKUP(B1883,'LHC@home'!$B$3:$I$1280,8,FALSE),"")</f>
        <v>4.2349677191793882</v>
      </c>
      <c r="G1883" s="23">
        <f>IFERROR(VLOOKUP(B1883,'NFS@Home'!$B$3:$I$1280,8,FALSE),"")</f>
        <v>2.7120785222224373</v>
      </c>
      <c r="H1883" s="23" t="str">
        <f>IFERROR(VLOOKUP(B1883,Numberfields!$B$3:$I$1011,8,FALSE),"")</f>
        <v/>
      </c>
      <c r="I1883" s="23" t="str">
        <f>IFERROR(VLOOKUP(B1883,Primegrid!$B$3:$I$955,8,FALSE),"")</f>
        <v/>
      </c>
      <c r="J1883" s="23" t="str">
        <f>IFERROR(VLOOKUP(B1883,SRBase!$B$3:$I$614,8,FALSE),"")</f>
        <v/>
      </c>
      <c r="K1883" s="23" t="str">
        <f>IFERROR(VLOOKUP(B1883,'theSkyNet POGS'!$B$3:$I$1158,8,FALSE),"")</f>
        <v/>
      </c>
      <c r="L1883" s="23">
        <f>IFERROR(VLOOKUP(B1883,'TN-Grid'!$B$3:$I$908,8,FALSE),"")</f>
        <v>9.1070518957322619</v>
      </c>
      <c r="M1883" s="23" t="str">
        <f>IFERROR(VLOOKUP(B1883,'Yoyo@home'!$B$3:$I$955,8,FALSE),"")</f>
        <v/>
      </c>
      <c r="N1883" s="22"/>
      <c r="O1883" s="4">
        <f t="shared" si="32"/>
        <v>5</v>
      </c>
    </row>
    <row r="1884" spans="2:15" x14ac:dyDescent="0.35">
      <c r="B1884" s="12" t="s">
        <v>647</v>
      </c>
      <c r="C1884" s="23">
        <f>IFERROR(VLOOKUP(B1884,'Asteroids@home'!$B$3:$I$1399,8,FALSE),"")</f>
        <v>2.0536782121893946</v>
      </c>
      <c r="D1884" s="23">
        <f>IFERROR(VLOOKUP(B1884,'Citizen Science Grid'!$B$3:$I$1120,8,FALSE),"")</f>
        <v>3.3044008123115503</v>
      </c>
      <c r="E1884" s="27">
        <f>IFERROR(VLOOKUP(B1884,'Enigma@home'!$B$3:$I$1120,8,FALSE),"")</f>
        <v>0.24104097893226464</v>
      </c>
      <c r="F1884" s="23">
        <f>IFERROR(VLOOKUP(B1884,'LHC@home'!$B$3:$I$1280,8,FALSE),"")</f>
        <v>4.7190911193635827</v>
      </c>
      <c r="G1884" s="23">
        <f>IFERROR(VLOOKUP(B1884,'NFS@Home'!$B$3:$I$1280,8,FALSE),"")</f>
        <v>3.066280951303693</v>
      </c>
      <c r="H1884" s="23">
        <f>IFERROR(VLOOKUP(B1884,Numberfields!$B$3:$I$1011,8,FALSE),"")</f>
        <v>2.162408461330287</v>
      </c>
      <c r="I1884" s="23">
        <f>IFERROR(VLOOKUP(B1884,Primegrid!$B$3:$I$955,8,FALSE),"")</f>
        <v>0.22234625371232705</v>
      </c>
      <c r="J1884" s="23">
        <f>IFERROR(VLOOKUP(B1884,SRBase!$B$3:$I$614,8,FALSE),"")</f>
        <v>1.8150764435176092</v>
      </c>
      <c r="K1884" s="23">
        <f>IFERROR(VLOOKUP(B1884,'theSkyNet POGS'!$B$3:$I$1158,8,FALSE),"")</f>
        <v>3.4509937606278238</v>
      </c>
      <c r="L1884" s="23">
        <f>IFERROR(VLOOKUP(B1884,'TN-Grid'!$B$3:$I$908,8,FALSE),"")</f>
        <v>6.7937034522509423</v>
      </c>
      <c r="M1884" s="23">
        <f>IFERROR(VLOOKUP(B1884,'Yoyo@home'!$B$3:$I$955,8,FALSE),"")</f>
        <v>3.3749934527794423</v>
      </c>
      <c r="N1884" s="22"/>
      <c r="O1884" s="4">
        <f t="shared" si="32"/>
        <v>11</v>
      </c>
    </row>
    <row r="1885" spans="2:15" x14ac:dyDescent="0.35">
      <c r="B1885" s="12" t="s">
        <v>1740</v>
      </c>
      <c r="C1885" s="23" t="str">
        <f>IFERROR(VLOOKUP(B1885,'Asteroids@home'!$B$3:$I$1399,8,FALSE),"")</f>
        <v/>
      </c>
      <c r="D1885" s="23">
        <f>IFERROR(VLOOKUP(B1885,'Citizen Science Grid'!$B$3:$I$1120,8,FALSE),"")</f>
        <v>2.3752194645258027</v>
      </c>
      <c r="E1885" s="27" t="str">
        <f>IFERROR(VLOOKUP(B1885,'Enigma@home'!$B$3:$I$1120,8,FALSE),"")</f>
        <v/>
      </c>
      <c r="F1885" s="23">
        <f>IFERROR(VLOOKUP(B1885,'LHC@home'!$B$3:$I$1280,8,FALSE),"")</f>
        <v>3.3606256563655093</v>
      </c>
      <c r="G1885" s="23" t="str">
        <f>IFERROR(VLOOKUP(B1885,'NFS@Home'!$B$3:$I$1280,8,FALSE),"")</f>
        <v/>
      </c>
      <c r="H1885" s="23">
        <f>IFERROR(VLOOKUP(B1885,Numberfields!$B$3:$I$1011,8,FALSE),"")</f>
        <v>1.6072122255938186</v>
      </c>
      <c r="I1885" s="23">
        <f>IFERROR(VLOOKUP(B1885,Primegrid!$B$3:$I$955,8,FALSE),"")</f>
        <v>7.0823073911373297E-2</v>
      </c>
      <c r="J1885" s="23" t="str">
        <f>IFERROR(VLOOKUP(B1885,SRBase!$B$3:$I$614,8,FALSE),"")</f>
        <v/>
      </c>
      <c r="K1885" s="23" t="str">
        <f>IFERROR(VLOOKUP(B1885,'theSkyNet POGS'!$B$3:$I$1158,8,FALSE),"")</f>
        <v/>
      </c>
      <c r="L1885" s="23" t="str">
        <f>IFERROR(VLOOKUP(B1885,'TN-Grid'!$B$3:$I$908,8,FALSE),"")</f>
        <v/>
      </c>
      <c r="M1885" s="23" t="str">
        <f>IFERROR(VLOOKUP(B1885,'Yoyo@home'!$B$3:$I$955,8,FALSE),"")</f>
        <v/>
      </c>
      <c r="N1885" s="22"/>
      <c r="O1885" s="4">
        <f t="shared" si="32"/>
        <v>4</v>
      </c>
    </row>
    <row r="1886" spans="2:15" x14ac:dyDescent="0.35">
      <c r="B1886" s="12" t="s">
        <v>648</v>
      </c>
      <c r="C1886" s="23">
        <f>IFERROR(VLOOKUP(B1886,'Asteroids@home'!$B$3:$I$1399,8,FALSE),"")</f>
        <v>1.9537059143724251</v>
      </c>
      <c r="D1886" s="23">
        <f>IFERROR(VLOOKUP(B1886,'Citizen Science Grid'!$B$3:$I$1120,8,FALSE),"")</f>
        <v>3.0501484087784196</v>
      </c>
      <c r="E1886" s="27">
        <f>IFERROR(VLOOKUP(B1886,'Enigma@home'!$B$3:$I$1120,8,FALSE),"")</f>
        <v>0.2953106264491267</v>
      </c>
      <c r="F1886" s="23">
        <f>IFERROR(VLOOKUP(B1886,'LHC@home'!$B$3:$I$1280,8,FALSE),"")</f>
        <v>4.0162011924911845</v>
      </c>
      <c r="G1886" s="23">
        <f>IFERROR(VLOOKUP(B1886,'NFS@Home'!$B$3:$I$1280,8,FALSE),"")</f>
        <v>2.897297454109101</v>
      </c>
      <c r="H1886" s="23">
        <f>IFERROR(VLOOKUP(B1886,Numberfields!$B$3:$I$1011,8,FALSE),"")</f>
        <v>2.1580968572480561</v>
      </c>
      <c r="I1886" s="23">
        <f>IFERROR(VLOOKUP(B1886,Primegrid!$B$3:$I$955,8,FALSE),"")</f>
        <v>0.92853436695439073</v>
      </c>
      <c r="J1886" s="23">
        <f>IFERROR(VLOOKUP(B1886,SRBase!$B$3:$I$614,8,FALSE),"")</f>
        <v>1.3532796045797784</v>
      </c>
      <c r="K1886" s="23">
        <f>IFERROR(VLOOKUP(B1886,'theSkyNet POGS'!$B$3:$I$1158,8,FALSE),"")</f>
        <v>3.1275838080914991</v>
      </c>
      <c r="L1886" s="23">
        <f>IFERROR(VLOOKUP(B1886,'TN-Grid'!$B$3:$I$908,8,FALSE),"")</f>
        <v>9.6272501559842212</v>
      </c>
      <c r="M1886" s="23">
        <f>IFERROR(VLOOKUP(B1886,'Yoyo@home'!$B$3:$I$955,8,FALSE),"")</f>
        <v>3.3721909904962462</v>
      </c>
      <c r="N1886" s="22"/>
      <c r="O1886" s="4">
        <f t="shared" si="32"/>
        <v>11</v>
      </c>
    </row>
    <row r="1887" spans="2:15" x14ac:dyDescent="0.35">
      <c r="B1887" s="12" t="s">
        <v>1551</v>
      </c>
      <c r="C1887" s="23">
        <f>IFERROR(VLOOKUP(B1887,'Asteroids@home'!$B$3:$I$1399,8,FALSE),"")</f>
        <v>1.0345652381716748</v>
      </c>
      <c r="D1887" s="23">
        <f>IFERROR(VLOOKUP(B1887,'Citizen Science Grid'!$B$3:$I$1120,8,FALSE),"")</f>
        <v>2.2437893557106161</v>
      </c>
      <c r="E1887" s="27" t="str">
        <f>IFERROR(VLOOKUP(B1887,'Enigma@home'!$B$3:$I$1120,8,FALSE),"")</f>
        <v/>
      </c>
      <c r="F1887" s="23">
        <f>IFERROR(VLOOKUP(B1887,'LHC@home'!$B$3:$I$1280,8,FALSE),"")</f>
        <v>3.3944813988073506</v>
      </c>
      <c r="G1887" s="23">
        <f>IFERROR(VLOOKUP(B1887,'NFS@Home'!$B$3:$I$1280,8,FALSE),"")</f>
        <v>1.7943247126051998</v>
      </c>
      <c r="H1887" s="23">
        <f>IFERROR(VLOOKUP(B1887,Numberfields!$B$3:$I$1011,8,FALSE),"")</f>
        <v>2.9253082450502323</v>
      </c>
      <c r="I1887" s="23">
        <f>IFERROR(VLOOKUP(B1887,Primegrid!$B$3:$I$955,8,FALSE),"")</f>
        <v>0.25217990790295775</v>
      </c>
      <c r="J1887" s="23" t="str">
        <f>IFERROR(VLOOKUP(B1887,SRBase!$B$3:$I$614,8,FALSE),"")</f>
        <v/>
      </c>
      <c r="K1887" s="23" t="str">
        <f>IFERROR(VLOOKUP(B1887,'theSkyNet POGS'!$B$3:$I$1158,8,FALSE),"")</f>
        <v/>
      </c>
      <c r="L1887" s="23" t="str">
        <f>IFERROR(VLOOKUP(B1887,'TN-Grid'!$B$3:$I$908,8,FALSE),"")</f>
        <v/>
      </c>
      <c r="M1887" s="23" t="str">
        <f>IFERROR(VLOOKUP(B1887,'Yoyo@home'!$B$3:$I$955,8,FALSE),"")</f>
        <v/>
      </c>
      <c r="N1887" s="22"/>
      <c r="O1887" s="4">
        <f t="shared" si="32"/>
        <v>6</v>
      </c>
    </row>
    <row r="1888" spans="2:15" x14ac:dyDescent="0.35">
      <c r="B1888" s="12" t="s">
        <v>649</v>
      </c>
      <c r="C1888" s="23">
        <f>IFERROR(VLOOKUP(B1888,'Asteroids@home'!$B$3:$I$1399,8,FALSE),"")</f>
        <v>2.7888546859176118</v>
      </c>
      <c r="D1888" s="23">
        <f>IFERROR(VLOOKUP(B1888,'Citizen Science Grid'!$B$3:$I$1120,8,FALSE),"")</f>
        <v>3.7785677996793416</v>
      </c>
      <c r="E1888" s="27">
        <f>IFERROR(VLOOKUP(B1888,'Enigma@home'!$B$3:$I$1120,8,FALSE),"")</f>
        <v>0.44310828418832038</v>
      </c>
      <c r="F1888" s="23">
        <f>IFERROR(VLOOKUP(B1888,'LHC@home'!$B$3:$I$1280,8,FALSE),"")</f>
        <v>4.5099886779551595</v>
      </c>
      <c r="G1888" s="23">
        <f>IFERROR(VLOOKUP(B1888,'NFS@Home'!$B$3:$I$1280,8,FALSE),"")</f>
        <v>2.896295991934037</v>
      </c>
      <c r="H1888" s="23" t="str">
        <f>IFERROR(VLOOKUP(B1888,Numberfields!$B$3:$I$1011,8,FALSE),"")</f>
        <v/>
      </c>
      <c r="I1888" s="23">
        <f>IFERROR(VLOOKUP(B1888,Primegrid!$B$3:$I$955,8,FALSE),"")</f>
        <v>0.66725217382780289</v>
      </c>
      <c r="J1888" s="23">
        <f>IFERROR(VLOOKUP(B1888,SRBase!$B$3:$I$614,8,FALSE),"")</f>
        <v>1.9398411522718622</v>
      </c>
      <c r="K1888" s="23">
        <f>IFERROR(VLOOKUP(B1888,'theSkyNet POGS'!$B$3:$I$1158,8,FALSE),"")</f>
        <v>3.8720475474130231</v>
      </c>
      <c r="L1888" s="23">
        <f>IFERROR(VLOOKUP(B1888,'TN-Grid'!$B$3:$I$908,8,FALSE),"")</f>
        <v>10.484671250391788</v>
      </c>
      <c r="M1888" s="23">
        <f>IFERROR(VLOOKUP(B1888,'Yoyo@home'!$B$3:$I$955,8,FALSE),"")</f>
        <v>4.8783394870005949</v>
      </c>
      <c r="N1888" s="22"/>
      <c r="O1888" s="4">
        <f t="shared" si="32"/>
        <v>10</v>
      </c>
    </row>
    <row r="1889" spans="2:15" x14ac:dyDescent="0.35">
      <c r="B1889" s="12" t="s">
        <v>881</v>
      </c>
      <c r="C1889" s="23" t="str">
        <f>IFERROR(VLOOKUP(B1889,'Asteroids@home'!$B$3:$I$1399,8,FALSE),"")</f>
        <v/>
      </c>
      <c r="D1889" s="23">
        <f>IFERROR(VLOOKUP(B1889,'Citizen Science Grid'!$B$3:$I$1120,8,FALSE),"")</f>
        <v>2.4959088064792687</v>
      </c>
      <c r="E1889" s="27" t="str">
        <f>IFERROR(VLOOKUP(B1889,'Enigma@home'!$B$3:$I$1120,8,FALSE),"")</f>
        <v/>
      </c>
      <c r="F1889" s="23">
        <f>IFERROR(VLOOKUP(B1889,'LHC@home'!$B$3:$I$1280,8,FALSE),"")</f>
        <v>3.1003682298415121</v>
      </c>
      <c r="G1889" s="23" t="str">
        <f>IFERROR(VLOOKUP(B1889,'NFS@Home'!$B$3:$I$1280,8,FALSE),"")</f>
        <v/>
      </c>
      <c r="H1889" s="23" t="str">
        <f>IFERROR(VLOOKUP(B1889,Numberfields!$B$3:$I$1011,8,FALSE),"")</f>
        <v/>
      </c>
      <c r="I1889" s="23" t="str">
        <f>IFERROR(VLOOKUP(B1889,Primegrid!$B$3:$I$955,8,FALSE),"")</f>
        <v/>
      </c>
      <c r="J1889" s="23" t="str">
        <f>IFERROR(VLOOKUP(B1889,SRBase!$B$3:$I$614,8,FALSE),"")</f>
        <v/>
      </c>
      <c r="K1889" s="23">
        <f>IFERROR(VLOOKUP(B1889,'theSkyNet POGS'!$B$3:$I$1158,8,FALSE),"")</f>
        <v>2.9898160351315695</v>
      </c>
      <c r="L1889" s="23">
        <f>IFERROR(VLOOKUP(B1889,'TN-Grid'!$B$3:$I$908,8,FALSE),"")</f>
        <v>5.4047945539267506</v>
      </c>
      <c r="M1889" s="23" t="str">
        <f>IFERROR(VLOOKUP(B1889,'Yoyo@home'!$B$3:$I$955,8,FALSE),"")</f>
        <v/>
      </c>
      <c r="N1889" s="22"/>
      <c r="O1889" s="4">
        <f t="shared" si="32"/>
        <v>4</v>
      </c>
    </row>
    <row r="1890" spans="2:15" x14ac:dyDescent="0.35">
      <c r="B1890" s="12" t="s">
        <v>650</v>
      </c>
      <c r="C1890" s="23">
        <f>IFERROR(VLOOKUP(B1890,'Asteroids@home'!$B$3:$I$1399,8,FALSE),"")</f>
        <v>2.2428494484763219</v>
      </c>
      <c r="D1890" s="23">
        <f>IFERROR(VLOOKUP(B1890,'Citizen Science Grid'!$B$3:$I$1120,8,FALSE),"")</f>
        <v>4.2932616619739443</v>
      </c>
      <c r="E1890" s="27" t="str">
        <f>IFERROR(VLOOKUP(B1890,'Enigma@home'!$B$3:$I$1120,8,FALSE),"")</f>
        <v/>
      </c>
      <c r="F1890" s="23">
        <f>IFERROR(VLOOKUP(B1890,'LHC@home'!$B$3:$I$1280,8,FALSE),"")</f>
        <v>6.3715930020849303</v>
      </c>
      <c r="G1890" s="23">
        <f>IFERROR(VLOOKUP(B1890,'NFS@Home'!$B$3:$I$1280,8,FALSE),"")</f>
        <v>2.5291602692301711</v>
      </c>
      <c r="H1890" s="23">
        <f>IFERROR(VLOOKUP(B1890,Numberfields!$B$3:$I$1011,8,FALSE),"")</f>
        <v>2.9113045875741115</v>
      </c>
      <c r="I1890" s="23">
        <f>IFERROR(VLOOKUP(B1890,Primegrid!$B$3:$I$955,8,FALSE),"")</f>
        <v>5.8346512382364914E-2</v>
      </c>
      <c r="J1890" s="23">
        <f>IFERROR(VLOOKUP(B1890,SRBase!$B$3:$I$614,8,FALSE),"")</f>
        <v>3.4767289066220592</v>
      </c>
      <c r="K1890" s="23">
        <f>IFERROR(VLOOKUP(B1890,'theSkyNet POGS'!$B$3:$I$1158,8,FALSE),"")</f>
        <v>3.2142068027991577</v>
      </c>
      <c r="L1890" s="23">
        <f>IFERROR(VLOOKUP(B1890,'TN-Grid'!$B$3:$I$908,8,FALSE),"")</f>
        <v>7.5441815643249752</v>
      </c>
      <c r="M1890" s="23">
        <f>IFERROR(VLOOKUP(B1890,'Yoyo@home'!$B$3:$I$955,8,FALSE),"")</f>
        <v>6.7462203337799505</v>
      </c>
      <c r="N1890" s="22"/>
      <c r="O1890" s="4">
        <f t="shared" si="32"/>
        <v>10</v>
      </c>
    </row>
    <row r="1891" spans="2:15" x14ac:dyDescent="0.35">
      <c r="B1891" s="12" t="s">
        <v>1951</v>
      </c>
      <c r="C1891" s="23" t="str">
        <f>IFERROR(VLOOKUP(B1891,'Asteroids@home'!$B$3:$I$1399,8,FALSE),"")</f>
        <v/>
      </c>
      <c r="D1891" s="23" t="str">
        <f>IFERROR(VLOOKUP(B1891,'Citizen Science Grid'!$B$3:$I$1120,8,FALSE),"")</f>
        <v/>
      </c>
      <c r="E1891" s="27" t="str">
        <f>IFERROR(VLOOKUP(B1891,'Enigma@home'!$B$3:$I$1120,8,FALSE),"")</f>
        <v/>
      </c>
      <c r="F1891" s="23" t="str">
        <f>IFERROR(VLOOKUP(B1891,'LHC@home'!$B$3:$I$1280,8,FALSE),"")</f>
        <v/>
      </c>
      <c r="G1891" s="23" t="str">
        <f>IFERROR(VLOOKUP(B1891,'NFS@Home'!$B$3:$I$1280,8,FALSE),"")</f>
        <v/>
      </c>
      <c r="H1891" s="23" t="str">
        <f>IFERROR(VLOOKUP(B1891,Numberfields!$B$3:$I$1011,8,FALSE),"")</f>
        <v/>
      </c>
      <c r="I1891" s="23">
        <f>IFERROR(VLOOKUP(B1891,Primegrid!$B$3:$I$955,8,FALSE),"")</f>
        <v>0.61005946316201998</v>
      </c>
      <c r="J1891" s="23" t="str">
        <f>IFERROR(VLOOKUP(B1891,SRBase!$B$3:$I$614,8,FALSE),"")</f>
        <v/>
      </c>
      <c r="K1891" s="23" t="str">
        <f>IFERROR(VLOOKUP(B1891,'theSkyNet POGS'!$B$3:$I$1158,8,FALSE),"")</f>
        <v/>
      </c>
      <c r="L1891" s="23" t="str">
        <f>IFERROR(VLOOKUP(B1891,'TN-Grid'!$B$3:$I$908,8,FALSE),"")</f>
        <v/>
      </c>
      <c r="M1891" s="23" t="str">
        <f>IFERROR(VLOOKUP(B1891,'Yoyo@home'!$B$3:$I$955,8,FALSE),"")</f>
        <v/>
      </c>
      <c r="N1891" s="22"/>
      <c r="O1891" s="4">
        <f t="shared" si="32"/>
        <v>1</v>
      </c>
    </row>
    <row r="1892" spans="2:15" x14ac:dyDescent="0.35">
      <c r="B1892" s="12" t="s">
        <v>1552</v>
      </c>
      <c r="C1892" s="23">
        <f>IFERROR(VLOOKUP(B1892,'Asteroids@home'!$B$3:$I$1399,8,FALSE),"")</f>
        <v>0.90832534398141829</v>
      </c>
      <c r="D1892" s="23">
        <f>IFERROR(VLOOKUP(B1892,'Citizen Science Grid'!$B$3:$I$1120,8,FALSE),"")</f>
        <v>1.3895109113769453</v>
      </c>
      <c r="E1892" s="27" t="str">
        <f>IFERROR(VLOOKUP(B1892,'Enigma@home'!$B$3:$I$1120,8,FALSE),"")</f>
        <v/>
      </c>
      <c r="F1892" s="23">
        <f>IFERROR(VLOOKUP(B1892,'LHC@home'!$B$3:$I$1280,8,FALSE),"")</f>
        <v>1.6549813103707329</v>
      </c>
      <c r="G1892" s="23">
        <f>IFERROR(VLOOKUP(B1892,'NFS@Home'!$B$3:$I$1280,8,FALSE),"")</f>
        <v>0.56643475570037327</v>
      </c>
      <c r="H1892" s="23" t="str">
        <f>IFERROR(VLOOKUP(B1892,Numberfields!$B$3:$I$1011,8,FALSE),"")</f>
        <v/>
      </c>
      <c r="I1892" s="23" t="str">
        <f>IFERROR(VLOOKUP(B1892,Primegrid!$B$3:$I$955,8,FALSE),"")</f>
        <v/>
      </c>
      <c r="J1892" s="23" t="str">
        <f>IFERROR(VLOOKUP(B1892,SRBase!$B$3:$I$614,8,FALSE),"")</f>
        <v/>
      </c>
      <c r="K1892" s="23">
        <f>IFERROR(VLOOKUP(B1892,'theSkyNet POGS'!$B$3:$I$1158,8,FALSE),"")</f>
        <v>0.83245549748104308</v>
      </c>
      <c r="L1892" s="23" t="str">
        <f>IFERROR(VLOOKUP(B1892,'TN-Grid'!$B$3:$I$908,8,FALSE),"")</f>
        <v/>
      </c>
      <c r="M1892" s="23">
        <f>IFERROR(VLOOKUP(B1892,'Yoyo@home'!$B$3:$I$955,8,FALSE),"")</f>
        <v>1.5172386219367333</v>
      </c>
      <c r="N1892" s="22"/>
      <c r="O1892" s="4">
        <f t="shared" si="32"/>
        <v>6</v>
      </c>
    </row>
    <row r="1893" spans="2:15" x14ac:dyDescent="0.35">
      <c r="B1893" s="12" t="s">
        <v>1553</v>
      </c>
      <c r="C1893" s="23">
        <f>IFERROR(VLOOKUP(B1893,'Asteroids@home'!$B$3:$I$1399,8,FALSE),"")</f>
        <v>1.242882150723972</v>
      </c>
      <c r="D1893" s="23" t="str">
        <f>IFERROR(VLOOKUP(B1893,'Citizen Science Grid'!$B$3:$I$1120,8,FALSE),"")</f>
        <v/>
      </c>
      <c r="E1893" s="27">
        <f>IFERROR(VLOOKUP(B1893,'Enigma@home'!$B$3:$I$1120,8,FALSE),"")</f>
        <v>0.14340679866407388</v>
      </c>
      <c r="F1893" s="23">
        <f>IFERROR(VLOOKUP(B1893,'LHC@home'!$B$3:$I$1280,8,FALSE),"")</f>
        <v>2.0974249368124811</v>
      </c>
      <c r="G1893" s="23">
        <f>IFERROR(VLOOKUP(B1893,'NFS@Home'!$B$3:$I$1280,8,FALSE),"")</f>
        <v>0.91242267635651053</v>
      </c>
      <c r="H1893" s="23" t="str">
        <f>IFERROR(VLOOKUP(B1893,Numberfields!$B$3:$I$1011,8,FALSE),"")</f>
        <v/>
      </c>
      <c r="I1893" s="23" t="str">
        <f>IFERROR(VLOOKUP(B1893,Primegrid!$B$3:$I$955,8,FALSE),"")</f>
        <v/>
      </c>
      <c r="J1893" s="23" t="str">
        <f>IFERROR(VLOOKUP(B1893,SRBase!$B$3:$I$614,8,FALSE),"")</f>
        <v/>
      </c>
      <c r="K1893" s="23" t="str">
        <f>IFERROR(VLOOKUP(B1893,'theSkyNet POGS'!$B$3:$I$1158,8,FALSE),"")</f>
        <v/>
      </c>
      <c r="L1893" s="23" t="str">
        <f>IFERROR(VLOOKUP(B1893,'TN-Grid'!$B$3:$I$908,8,FALSE),"")</f>
        <v/>
      </c>
      <c r="M1893" s="23" t="str">
        <f>IFERROR(VLOOKUP(B1893,'Yoyo@home'!$B$3:$I$955,8,FALSE),"")</f>
        <v/>
      </c>
      <c r="N1893" s="22"/>
      <c r="O1893" s="4">
        <f t="shared" si="32"/>
        <v>4</v>
      </c>
    </row>
    <row r="1894" spans="2:15" x14ac:dyDescent="0.35">
      <c r="B1894" s="12" t="s">
        <v>1554</v>
      </c>
      <c r="C1894" s="23" t="str">
        <f>IFERROR(VLOOKUP(B1894,'Asteroids@home'!$B$3:$I$1399,8,FALSE),"")</f>
        <v/>
      </c>
      <c r="D1894" s="23">
        <f>IFERROR(VLOOKUP(B1894,'Citizen Science Grid'!$B$3:$I$1120,8,FALSE),"")</f>
        <v>4.9151479496121011</v>
      </c>
      <c r="E1894" s="27" t="str">
        <f>IFERROR(VLOOKUP(B1894,'Enigma@home'!$B$3:$I$1120,8,FALSE),"")</f>
        <v/>
      </c>
      <c r="F1894" s="23">
        <f>IFERROR(VLOOKUP(B1894,'LHC@home'!$B$3:$I$1280,8,FALSE),"")</f>
        <v>9.5900416099664074</v>
      </c>
      <c r="G1894" s="23">
        <f>IFERROR(VLOOKUP(B1894,'NFS@Home'!$B$3:$I$1280,8,FALSE),"")</f>
        <v>2.3810914598971622</v>
      </c>
      <c r="H1894" s="23">
        <f>IFERROR(VLOOKUP(B1894,Numberfields!$B$3:$I$1011,8,FALSE),"")</f>
        <v>2.3072416477752884</v>
      </c>
      <c r="I1894" s="23">
        <f>IFERROR(VLOOKUP(B1894,Primegrid!$B$3:$I$955,8,FALSE),"")</f>
        <v>0.45047818632268016</v>
      </c>
      <c r="J1894" s="23" t="str">
        <f>IFERROR(VLOOKUP(B1894,SRBase!$B$3:$I$614,8,FALSE),"")</f>
        <v/>
      </c>
      <c r="K1894" s="23" t="str">
        <f>IFERROR(VLOOKUP(B1894,'theSkyNet POGS'!$B$3:$I$1158,8,FALSE),"")</f>
        <v/>
      </c>
      <c r="L1894" s="23" t="str">
        <f>IFERROR(VLOOKUP(B1894,'TN-Grid'!$B$3:$I$908,8,FALSE),"")</f>
        <v/>
      </c>
      <c r="M1894" s="23">
        <f>IFERROR(VLOOKUP(B1894,'Yoyo@home'!$B$3:$I$955,8,FALSE),"")</f>
        <v>5.1187401122852796</v>
      </c>
      <c r="N1894" s="22"/>
      <c r="O1894" s="4">
        <f t="shared" si="32"/>
        <v>6</v>
      </c>
    </row>
    <row r="1895" spans="2:15" x14ac:dyDescent="0.35">
      <c r="B1895" s="12" t="s">
        <v>1914</v>
      </c>
      <c r="C1895" s="23" t="str">
        <f>IFERROR(VLOOKUP(B1895,'Asteroids@home'!$B$3:$I$1399,8,FALSE),"")</f>
        <v/>
      </c>
      <c r="D1895" s="23">
        <f>IFERROR(VLOOKUP(B1895,'Citizen Science Grid'!$B$3:$I$1120,8,FALSE),"")</f>
        <v>9.02154440280143</v>
      </c>
      <c r="E1895" s="27" t="str">
        <f>IFERROR(VLOOKUP(B1895,'Enigma@home'!$B$3:$I$1120,8,FALSE),"")</f>
        <v/>
      </c>
      <c r="F1895" s="23" t="str">
        <f>IFERROR(VLOOKUP(B1895,'LHC@home'!$B$3:$I$1280,8,FALSE),"")</f>
        <v/>
      </c>
      <c r="G1895" s="23" t="str">
        <f>IFERROR(VLOOKUP(B1895,'NFS@Home'!$B$3:$I$1280,8,FALSE),"")</f>
        <v/>
      </c>
      <c r="H1895" s="23" t="str">
        <f>IFERROR(VLOOKUP(B1895,Numberfields!$B$3:$I$1011,8,FALSE),"")</f>
        <v/>
      </c>
      <c r="I1895" s="23" t="str">
        <f>IFERROR(VLOOKUP(B1895,Primegrid!$B$3:$I$955,8,FALSE),"")</f>
        <v/>
      </c>
      <c r="J1895" s="23" t="str">
        <f>IFERROR(VLOOKUP(B1895,SRBase!$B$3:$I$614,8,FALSE),"")</f>
        <v/>
      </c>
      <c r="K1895" s="23" t="str">
        <f>IFERROR(VLOOKUP(B1895,'theSkyNet POGS'!$B$3:$I$1158,8,FALSE),"")</f>
        <v/>
      </c>
      <c r="L1895" s="23" t="str">
        <f>IFERROR(VLOOKUP(B1895,'TN-Grid'!$B$3:$I$908,8,FALSE),"")</f>
        <v/>
      </c>
      <c r="M1895" s="23" t="str">
        <f>IFERROR(VLOOKUP(B1895,'Yoyo@home'!$B$3:$I$955,8,FALSE),"")</f>
        <v/>
      </c>
      <c r="N1895" s="22"/>
      <c r="O1895" s="4">
        <f t="shared" si="32"/>
        <v>1</v>
      </c>
    </row>
    <row r="1896" spans="2:15" x14ac:dyDescent="0.35">
      <c r="B1896" s="12" t="s">
        <v>1555</v>
      </c>
      <c r="C1896" s="23" t="str">
        <f>IFERROR(VLOOKUP(B1896,'Asteroids@home'!$B$3:$I$1399,8,FALSE),"")</f>
        <v/>
      </c>
      <c r="D1896" s="23" t="str">
        <f>IFERROR(VLOOKUP(B1896,'Citizen Science Grid'!$B$3:$I$1120,8,FALSE),"")</f>
        <v/>
      </c>
      <c r="E1896" s="27" t="str">
        <f>IFERROR(VLOOKUP(B1896,'Enigma@home'!$B$3:$I$1120,8,FALSE),"")</f>
        <v/>
      </c>
      <c r="F1896" s="23" t="str">
        <f>IFERROR(VLOOKUP(B1896,'LHC@home'!$B$3:$I$1280,8,FALSE),"")</f>
        <v/>
      </c>
      <c r="G1896" s="23" t="str">
        <f>IFERROR(VLOOKUP(B1896,'NFS@Home'!$B$3:$I$1280,8,FALSE),"")</f>
        <v/>
      </c>
      <c r="H1896" s="23" t="str">
        <f>IFERROR(VLOOKUP(B1896,Numberfields!$B$3:$I$1011,8,FALSE),"")</f>
        <v/>
      </c>
      <c r="I1896" s="23" t="str">
        <f>IFERROR(VLOOKUP(B1896,Primegrid!$B$3:$I$955,8,FALSE),"")</f>
        <v/>
      </c>
      <c r="J1896" s="23">
        <f>IFERROR(VLOOKUP(B1896,SRBase!$B$3:$I$614,8,FALSE),"")</f>
        <v>4.5055377133571612</v>
      </c>
      <c r="K1896" s="23" t="str">
        <f>IFERROR(VLOOKUP(B1896,'theSkyNet POGS'!$B$3:$I$1158,8,FALSE),"")</f>
        <v/>
      </c>
      <c r="L1896" s="23" t="str">
        <f>IFERROR(VLOOKUP(B1896,'TN-Grid'!$B$3:$I$908,8,FALSE),"")</f>
        <v/>
      </c>
      <c r="M1896" s="23" t="str">
        <f>IFERROR(VLOOKUP(B1896,'Yoyo@home'!$B$3:$I$955,8,FALSE),"")</f>
        <v/>
      </c>
      <c r="N1896" s="22"/>
      <c r="O1896" s="4">
        <f t="shared" si="32"/>
        <v>1</v>
      </c>
    </row>
    <row r="1897" spans="2:15" hidden="1" x14ac:dyDescent="0.35">
      <c r="B1897" s="12" t="s">
        <v>1556</v>
      </c>
      <c r="C1897" s="23" t="str">
        <f>IFERROR(VLOOKUP(B1897,'Asteroids@home'!$B$3:$I$1399,8,FALSE),"")</f>
        <v/>
      </c>
      <c r="D1897" s="23" t="str">
        <f>IFERROR(VLOOKUP(B1897,'Citizen Science Grid'!$B$3:$I$1120,8,FALSE),"")</f>
        <v/>
      </c>
      <c r="E1897" s="27" t="str">
        <f>IFERROR(VLOOKUP(B1897,'Enigma@home'!$B$3:$I$1120,8,FALSE),"")</f>
        <v/>
      </c>
      <c r="F1897" s="23" t="str">
        <f>IFERROR(VLOOKUP(B1897,'LHC@home'!$B$3:$I$1280,8,FALSE),"")</f>
        <v/>
      </c>
      <c r="G1897" s="23" t="str">
        <f>IFERROR(VLOOKUP(B1897,'NFS@Home'!$B$3:$I$1280,8,FALSE),"")</f>
        <v/>
      </c>
      <c r="H1897" s="23" t="str">
        <f>IFERROR(VLOOKUP(B1897,Numberfields!$B$3:$I$1011,8,FALSE),"")</f>
        <v/>
      </c>
      <c r="I1897" s="23" t="str">
        <f>IFERROR(VLOOKUP(B1897,Primegrid!$B$3:$I$955,8,FALSE),"")</f>
        <v/>
      </c>
      <c r="J1897" s="23" t="str">
        <f>IFERROR(VLOOKUP(B1897,SRBase!$B$3:$I$614,8,FALSE),"")</f>
        <v/>
      </c>
      <c r="K1897" s="23" t="str">
        <f>IFERROR(VLOOKUP(B1897,'theSkyNet POGS'!$B$3:$I$1158,8,FALSE),"")</f>
        <v/>
      </c>
      <c r="L1897" s="23" t="str">
        <f>IFERROR(VLOOKUP(B1897,'TN-Grid'!$B$3:$I$908,8,FALSE),"")</f>
        <v/>
      </c>
      <c r="M1897" s="23" t="str">
        <f>IFERROR(VLOOKUP(B1897,'Yoyo@home'!$B$3:$I$955,8,FALSE),"")</f>
        <v/>
      </c>
      <c r="N1897" s="22"/>
      <c r="O1897" s="4">
        <f t="shared" si="32"/>
        <v>0</v>
      </c>
    </row>
    <row r="1898" spans="2:15" x14ac:dyDescent="0.35">
      <c r="B1898" s="12" t="s">
        <v>1877</v>
      </c>
      <c r="C1898" s="23" t="str">
        <f>IFERROR(VLOOKUP(B1898,'Asteroids@home'!$B$3:$I$1399,8,FALSE),"")</f>
        <v/>
      </c>
      <c r="D1898" s="23" t="str">
        <f>IFERROR(VLOOKUP(B1898,'Citizen Science Grid'!$B$3:$I$1120,8,FALSE),"")</f>
        <v/>
      </c>
      <c r="E1898" s="27" t="str">
        <f>IFERROR(VLOOKUP(B1898,'Enigma@home'!$B$3:$I$1120,8,FALSE),"")</f>
        <v/>
      </c>
      <c r="F1898" s="23" t="str">
        <f>IFERROR(VLOOKUP(B1898,'LHC@home'!$B$3:$I$1280,8,FALSE),"")</f>
        <v/>
      </c>
      <c r="G1898" s="23" t="str">
        <f>IFERROR(VLOOKUP(B1898,'NFS@Home'!$B$3:$I$1280,8,FALSE),"")</f>
        <v/>
      </c>
      <c r="H1898" s="23" t="str">
        <f>IFERROR(VLOOKUP(B1898,Numberfields!$B$3:$I$1011,8,FALSE),"")</f>
        <v/>
      </c>
      <c r="I1898" s="23" t="str">
        <f>IFERROR(VLOOKUP(B1898,Primegrid!$B$3:$I$955,8,FALSE),"")</f>
        <v/>
      </c>
      <c r="J1898" s="23" t="str">
        <f>IFERROR(VLOOKUP(B1898,SRBase!$B$3:$I$614,8,FALSE),"")</f>
        <v/>
      </c>
      <c r="K1898" s="23" t="str">
        <f>IFERROR(VLOOKUP(B1898,'theSkyNet POGS'!$B$3:$I$1158,8,FALSE),"")</f>
        <v/>
      </c>
      <c r="L1898" s="23" t="str">
        <f>IFERROR(VLOOKUP(B1898,'TN-Grid'!$B$3:$I$908,8,FALSE),"")</f>
        <v/>
      </c>
      <c r="M1898" s="23">
        <f>IFERROR(VLOOKUP(B1898,'Yoyo@home'!$B$3:$I$955,8,FALSE),"")</f>
        <v>5.8873268870289293</v>
      </c>
      <c r="N1898" s="22"/>
      <c r="O1898" s="4">
        <f t="shared" si="32"/>
        <v>1</v>
      </c>
    </row>
    <row r="1899" spans="2:15" x14ac:dyDescent="0.35">
      <c r="B1899" s="12" t="s">
        <v>1557</v>
      </c>
      <c r="C1899" s="23">
        <f>IFERROR(VLOOKUP(B1899,'Asteroids@home'!$B$3:$I$1399,8,FALSE),"")</f>
        <v>22.358594296466748</v>
      </c>
      <c r="D1899" s="23">
        <f>IFERROR(VLOOKUP(B1899,'Citizen Science Grid'!$B$3:$I$1120,8,FALSE),"")</f>
        <v>21.068676773492388</v>
      </c>
      <c r="E1899" s="27" t="str">
        <f>IFERROR(VLOOKUP(B1899,'Enigma@home'!$B$3:$I$1120,8,FALSE),"")</f>
        <v/>
      </c>
      <c r="F1899" s="23">
        <f>IFERROR(VLOOKUP(B1899,'LHC@home'!$B$3:$I$1280,8,FALSE),"")</f>
        <v>17.534477944879107</v>
      </c>
      <c r="G1899" s="23">
        <f>IFERROR(VLOOKUP(B1899,'NFS@Home'!$B$3:$I$1280,8,FALSE),"")</f>
        <v>10.92571031108108</v>
      </c>
      <c r="H1899" s="23">
        <f>IFERROR(VLOOKUP(B1899,Numberfields!$B$3:$I$1011,8,FALSE),"")</f>
        <v>7.2046097233656603</v>
      </c>
      <c r="I1899" s="23" t="str">
        <f>IFERROR(VLOOKUP(B1899,Primegrid!$B$3:$I$955,8,FALSE),"")</f>
        <v/>
      </c>
      <c r="J1899" s="23" t="str">
        <f>IFERROR(VLOOKUP(B1899,SRBase!$B$3:$I$614,8,FALSE),"")</f>
        <v/>
      </c>
      <c r="K1899" s="23" t="str">
        <f>IFERROR(VLOOKUP(B1899,'theSkyNet POGS'!$B$3:$I$1158,8,FALSE),"")</f>
        <v/>
      </c>
      <c r="L1899" s="23" t="str">
        <f>IFERROR(VLOOKUP(B1899,'TN-Grid'!$B$3:$I$908,8,FALSE),"")</f>
        <v/>
      </c>
      <c r="M1899" s="23" t="str">
        <f>IFERROR(VLOOKUP(B1899,'Yoyo@home'!$B$3:$I$955,8,FALSE),"")</f>
        <v/>
      </c>
      <c r="N1899" s="22"/>
      <c r="O1899" s="4">
        <f t="shared" si="32"/>
        <v>5</v>
      </c>
    </row>
    <row r="1900" spans="2:15" x14ac:dyDescent="0.35">
      <c r="B1900" s="12" t="s">
        <v>1741</v>
      </c>
      <c r="C1900" s="23" t="str">
        <f>IFERROR(VLOOKUP(B1900,'Asteroids@home'!$B$3:$I$1399,8,FALSE),"")</f>
        <v/>
      </c>
      <c r="D1900" s="23">
        <f>IFERROR(VLOOKUP(B1900,'Citizen Science Grid'!$B$3:$I$1120,8,FALSE),"")</f>
        <v>14.482154829516793</v>
      </c>
      <c r="E1900" s="27" t="str">
        <f>IFERROR(VLOOKUP(B1900,'Enigma@home'!$B$3:$I$1120,8,FALSE),"")</f>
        <v/>
      </c>
      <c r="F1900" s="23">
        <f>IFERROR(VLOOKUP(B1900,'LHC@home'!$B$3:$I$1280,8,FALSE),"")</f>
        <v>17.876539630810967</v>
      </c>
      <c r="G1900" s="23" t="str">
        <f>IFERROR(VLOOKUP(B1900,'NFS@Home'!$B$3:$I$1280,8,FALSE),"")</f>
        <v/>
      </c>
      <c r="H1900" s="23" t="str">
        <f>IFERROR(VLOOKUP(B1900,Numberfields!$B$3:$I$1011,8,FALSE),"")</f>
        <v/>
      </c>
      <c r="I1900" s="23">
        <f>IFERROR(VLOOKUP(B1900,Primegrid!$B$3:$I$955,8,FALSE),"")</f>
        <v>1.5679078696254101</v>
      </c>
      <c r="J1900" s="23" t="str">
        <f>IFERROR(VLOOKUP(B1900,SRBase!$B$3:$I$614,8,FALSE),"")</f>
        <v/>
      </c>
      <c r="K1900" s="23" t="str">
        <f>IFERROR(VLOOKUP(B1900,'theSkyNet POGS'!$B$3:$I$1158,8,FALSE),"")</f>
        <v/>
      </c>
      <c r="L1900" s="23" t="str">
        <f>IFERROR(VLOOKUP(B1900,'TN-Grid'!$B$3:$I$908,8,FALSE),"")</f>
        <v/>
      </c>
      <c r="M1900" s="23" t="str">
        <f>IFERROR(VLOOKUP(B1900,'Yoyo@home'!$B$3:$I$955,8,FALSE),"")</f>
        <v/>
      </c>
      <c r="N1900" s="22"/>
      <c r="O1900" s="4">
        <f t="shared" si="32"/>
        <v>3</v>
      </c>
    </row>
    <row r="1901" spans="2:15" hidden="1" x14ac:dyDescent="0.35">
      <c r="B1901" s="12" t="s">
        <v>1848</v>
      </c>
      <c r="C1901" s="23" t="str">
        <f>IFERROR(VLOOKUP(B1901,'Asteroids@home'!$B$3:$I$1399,8,FALSE),"")</f>
        <v/>
      </c>
      <c r="D1901" s="23" t="str">
        <f>IFERROR(VLOOKUP(B1901,'Citizen Science Grid'!$B$3:$I$1120,8,FALSE),"")</f>
        <v/>
      </c>
      <c r="E1901" s="27" t="str">
        <f>IFERROR(VLOOKUP(B1901,'Enigma@home'!$B$3:$I$1120,8,FALSE),"")</f>
        <v/>
      </c>
      <c r="F1901" s="23" t="str">
        <f>IFERROR(VLOOKUP(B1901,'LHC@home'!$B$3:$I$1280,8,FALSE),"")</f>
        <v/>
      </c>
      <c r="G1901" s="23" t="str">
        <f>IFERROR(VLOOKUP(B1901,'NFS@Home'!$B$3:$I$1280,8,FALSE),"")</f>
        <v/>
      </c>
      <c r="H1901" s="23" t="str">
        <f>IFERROR(VLOOKUP(B1901,Numberfields!$B$3:$I$1011,8,FALSE),"")</f>
        <v/>
      </c>
      <c r="I1901" s="23" t="str">
        <f>IFERROR(VLOOKUP(B1901,Primegrid!$B$3:$I$955,8,FALSE),"")</f>
        <v/>
      </c>
      <c r="J1901" s="23" t="str">
        <f>IFERROR(VLOOKUP(B1901,SRBase!$B$3:$I$614,8,FALSE),"")</f>
        <v/>
      </c>
      <c r="K1901" s="23" t="str">
        <f>IFERROR(VLOOKUP(B1901,'theSkyNet POGS'!$B$3:$I$1158,8,FALSE),"")</f>
        <v/>
      </c>
      <c r="L1901" s="23" t="str">
        <f>IFERROR(VLOOKUP(B1901,'TN-Grid'!$B$3:$I$908,8,FALSE),"")</f>
        <v/>
      </c>
      <c r="M1901" s="23" t="str">
        <f>IFERROR(VLOOKUP(B1901,'Yoyo@home'!$B$3:$I$955,8,FALSE),"")</f>
        <v/>
      </c>
      <c r="N1901" s="22"/>
      <c r="O1901" s="4">
        <f t="shared" si="32"/>
        <v>0</v>
      </c>
    </row>
    <row r="1902" spans="2:15" x14ac:dyDescent="0.35">
      <c r="B1902" s="12" t="s">
        <v>1558</v>
      </c>
      <c r="C1902" s="23" t="str">
        <f>IFERROR(VLOOKUP(B1902,'Asteroids@home'!$B$3:$I$1399,8,FALSE),"")</f>
        <v/>
      </c>
      <c r="D1902" s="23">
        <f>IFERROR(VLOOKUP(B1902,'Citizen Science Grid'!$B$3:$I$1120,8,FALSE),"")</f>
        <v>20.78625770867605</v>
      </c>
      <c r="E1902" s="27">
        <f>IFERROR(VLOOKUP(B1902,'Enigma@home'!$B$3:$I$1120,8,FALSE),"")</f>
        <v>1.6276730163767943</v>
      </c>
      <c r="F1902" s="23" t="str">
        <f>IFERROR(VLOOKUP(B1902,'LHC@home'!$B$3:$I$1280,8,FALSE),"")</f>
        <v/>
      </c>
      <c r="G1902" s="23" t="str">
        <f>IFERROR(VLOOKUP(B1902,'NFS@Home'!$B$3:$I$1280,8,FALSE),"")</f>
        <v/>
      </c>
      <c r="H1902" s="23" t="str">
        <f>IFERROR(VLOOKUP(B1902,Numberfields!$B$3:$I$1011,8,FALSE),"")</f>
        <v/>
      </c>
      <c r="I1902" s="23" t="str">
        <f>IFERROR(VLOOKUP(B1902,Primegrid!$B$3:$I$955,8,FALSE),"")</f>
        <v/>
      </c>
      <c r="J1902" s="23" t="str">
        <f>IFERROR(VLOOKUP(B1902,SRBase!$B$3:$I$614,8,FALSE),"")</f>
        <v/>
      </c>
      <c r="K1902" s="23" t="str">
        <f>IFERROR(VLOOKUP(B1902,'theSkyNet POGS'!$B$3:$I$1158,8,FALSE),"")</f>
        <v/>
      </c>
      <c r="L1902" s="23" t="str">
        <f>IFERROR(VLOOKUP(B1902,'TN-Grid'!$B$3:$I$908,8,FALSE),"")</f>
        <v/>
      </c>
      <c r="M1902" s="23">
        <f>IFERROR(VLOOKUP(B1902,'Yoyo@home'!$B$3:$I$955,8,FALSE),"")</f>
        <v>20.962770000023735</v>
      </c>
      <c r="N1902" s="22"/>
      <c r="O1902" s="4">
        <f t="shared" si="32"/>
        <v>3</v>
      </c>
    </row>
    <row r="1903" spans="2:15" x14ac:dyDescent="0.35">
      <c r="B1903" s="12" t="s">
        <v>1559</v>
      </c>
      <c r="C1903" s="23" t="str">
        <f>IFERROR(VLOOKUP(B1903,'Asteroids@home'!$B$3:$I$1399,8,FALSE),"")</f>
        <v/>
      </c>
      <c r="D1903" s="23" t="str">
        <f>IFERROR(VLOOKUP(B1903,'Citizen Science Grid'!$B$3:$I$1120,8,FALSE),"")</f>
        <v/>
      </c>
      <c r="E1903" s="27" t="str">
        <f>IFERROR(VLOOKUP(B1903,'Enigma@home'!$B$3:$I$1120,8,FALSE),"")</f>
        <v/>
      </c>
      <c r="F1903" s="23" t="str">
        <f>IFERROR(VLOOKUP(B1903,'LHC@home'!$B$3:$I$1280,8,FALSE),"")</f>
        <v/>
      </c>
      <c r="G1903" s="23">
        <f>IFERROR(VLOOKUP(B1903,'NFS@Home'!$B$3:$I$1280,8,FALSE),"")</f>
        <v>15.016416275427655</v>
      </c>
      <c r="H1903" s="23" t="str">
        <f>IFERROR(VLOOKUP(B1903,Numberfields!$B$3:$I$1011,8,FALSE),"")</f>
        <v/>
      </c>
      <c r="I1903" s="23" t="str">
        <f>IFERROR(VLOOKUP(B1903,Primegrid!$B$3:$I$955,8,FALSE),"")</f>
        <v/>
      </c>
      <c r="J1903" s="23" t="str">
        <f>IFERROR(VLOOKUP(B1903,SRBase!$B$3:$I$614,8,FALSE),"")</f>
        <v/>
      </c>
      <c r="K1903" s="23" t="str">
        <f>IFERROR(VLOOKUP(B1903,'theSkyNet POGS'!$B$3:$I$1158,8,FALSE),"")</f>
        <v/>
      </c>
      <c r="L1903" s="23" t="str">
        <f>IFERROR(VLOOKUP(B1903,'TN-Grid'!$B$3:$I$908,8,FALSE),"")</f>
        <v/>
      </c>
      <c r="M1903" s="23">
        <f>IFERROR(VLOOKUP(B1903,'Yoyo@home'!$B$3:$I$955,8,FALSE),"")</f>
        <v>24.916427738216207</v>
      </c>
      <c r="N1903" s="22"/>
      <c r="O1903" s="4">
        <f t="shared" si="32"/>
        <v>2</v>
      </c>
    </row>
    <row r="1904" spans="2:15" hidden="1" x14ac:dyDescent="0.35">
      <c r="B1904" s="12" t="s">
        <v>1979</v>
      </c>
      <c r="C1904" s="23" t="str">
        <f>IFERROR(VLOOKUP(B1904,'Asteroids@home'!$B$3:$I$1399,8,FALSE),"")</f>
        <v/>
      </c>
      <c r="D1904" s="23" t="str">
        <f>IFERROR(VLOOKUP(B1904,'Citizen Science Grid'!$B$3:$I$1120,8,FALSE),"")</f>
        <v/>
      </c>
      <c r="E1904" s="27" t="str">
        <f>IFERROR(VLOOKUP(B1904,'Enigma@home'!$B$3:$I$1120,8,FALSE),"")</f>
        <v/>
      </c>
      <c r="F1904" s="23" t="str">
        <f>IFERROR(VLOOKUP(B1904,'LHC@home'!$B$3:$I$1280,8,FALSE),"")</f>
        <v/>
      </c>
      <c r="G1904" s="23" t="str">
        <f>IFERROR(VLOOKUP(B1904,'NFS@Home'!$B$3:$I$1280,8,FALSE),"")</f>
        <v/>
      </c>
      <c r="H1904" s="23" t="str">
        <f>IFERROR(VLOOKUP(B1904,Numberfields!$B$3:$I$1011,8,FALSE),"")</f>
        <v/>
      </c>
      <c r="I1904" s="23" t="str">
        <f>IFERROR(VLOOKUP(B1904,Primegrid!$B$3:$I$955,8,FALSE),"")</f>
        <v/>
      </c>
      <c r="J1904" s="23" t="str">
        <f>IFERROR(VLOOKUP(B1904,SRBase!$B$3:$I$614,8,FALSE),"")</f>
        <v/>
      </c>
      <c r="K1904" s="23" t="str">
        <f>IFERROR(VLOOKUP(B1904,'theSkyNet POGS'!$B$3:$I$1158,8,FALSE),"")</f>
        <v/>
      </c>
      <c r="L1904" s="23" t="str">
        <f>IFERROR(VLOOKUP(B1904,'TN-Grid'!$B$3:$I$908,8,FALSE),"")</f>
        <v/>
      </c>
      <c r="M1904" s="23" t="str">
        <f>IFERROR(VLOOKUP(B1904,'Yoyo@home'!$B$3:$I$955,8,FALSE),"")</f>
        <v/>
      </c>
      <c r="N1904" s="22"/>
      <c r="O1904" s="4">
        <f t="shared" si="32"/>
        <v>0</v>
      </c>
    </row>
    <row r="1905" spans="2:15" x14ac:dyDescent="0.35">
      <c r="B1905" s="12" t="s">
        <v>1560</v>
      </c>
      <c r="C1905" s="23" t="str">
        <f>IFERROR(VLOOKUP(B1905,'Asteroids@home'!$B$3:$I$1399,8,FALSE),"")</f>
        <v/>
      </c>
      <c r="D1905" s="23">
        <f>IFERROR(VLOOKUP(B1905,'Citizen Science Grid'!$B$3:$I$1120,8,FALSE),"")</f>
        <v>21.076394851405336</v>
      </c>
      <c r="E1905" s="27" t="str">
        <f>IFERROR(VLOOKUP(B1905,'Enigma@home'!$B$3:$I$1120,8,FALSE),"")</f>
        <v/>
      </c>
      <c r="F1905" s="23">
        <f>IFERROR(VLOOKUP(B1905,'LHC@home'!$B$3:$I$1280,8,FALSE),"")</f>
        <v>26.516337831597085</v>
      </c>
      <c r="G1905" s="23">
        <f>IFERROR(VLOOKUP(B1905,'NFS@Home'!$B$3:$I$1280,8,FALSE),"")</f>
        <v>16.231178324550466</v>
      </c>
      <c r="H1905" s="23">
        <f>IFERROR(VLOOKUP(B1905,Numberfields!$B$3:$I$1011,8,FALSE),"")</f>
        <v>11.508099050734728</v>
      </c>
      <c r="I1905" s="23" t="str">
        <f>IFERROR(VLOOKUP(B1905,Primegrid!$B$3:$I$955,8,FALSE),"")</f>
        <v/>
      </c>
      <c r="J1905" s="23">
        <f>IFERROR(VLOOKUP(B1905,SRBase!$B$3:$I$614,8,FALSE),"")</f>
        <v>14.16147852125907</v>
      </c>
      <c r="K1905" s="23">
        <f>IFERROR(VLOOKUP(B1905,'theSkyNet POGS'!$B$3:$I$1158,8,FALSE),"")</f>
        <v>25.709593086931932</v>
      </c>
      <c r="L1905" s="23" t="str">
        <f>IFERROR(VLOOKUP(B1905,'TN-Grid'!$B$3:$I$908,8,FALSE),"")</f>
        <v/>
      </c>
      <c r="M1905" s="23" t="str">
        <f>IFERROR(VLOOKUP(B1905,'Yoyo@home'!$B$3:$I$955,8,FALSE),"")</f>
        <v/>
      </c>
      <c r="N1905" s="22"/>
      <c r="O1905" s="4">
        <f t="shared" si="32"/>
        <v>6</v>
      </c>
    </row>
    <row r="1906" spans="2:15" x14ac:dyDescent="0.35">
      <c r="B1906" s="12" t="s">
        <v>1996</v>
      </c>
      <c r="C1906" s="23" t="str">
        <f>IFERROR(VLOOKUP(B1906,'Asteroids@home'!$B$3:$I$1399,8,FALSE),"")</f>
        <v/>
      </c>
      <c r="D1906" s="23" t="str">
        <f>IFERROR(VLOOKUP(B1906,'Citizen Science Grid'!$B$3:$I$1120,8,FALSE),"")</f>
        <v/>
      </c>
      <c r="E1906" s="27">
        <f>IFERROR(VLOOKUP(B1906,'Enigma@home'!$B$3:$I$1120,8,FALSE),"")</f>
        <v>2.6127399678308296</v>
      </c>
      <c r="F1906" s="23" t="str">
        <f>IFERROR(VLOOKUP(B1906,'LHC@home'!$B$3:$I$1280,8,FALSE),"")</f>
        <v/>
      </c>
      <c r="G1906" s="23" t="str">
        <f>IFERROR(VLOOKUP(B1906,'NFS@Home'!$B$3:$I$1280,8,FALSE),"")</f>
        <v/>
      </c>
      <c r="H1906" s="23" t="str">
        <f>IFERROR(VLOOKUP(B1906,Numberfields!$B$3:$I$1011,8,FALSE),"")</f>
        <v/>
      </c>
      <c r="I1906" s="23" t="str">
        <f>IFERROR(VLOOKUP(B1906,Primegrid!$B$3:$I$955,8,FALSE),"")</f>
        <v/>
      </c>
      <c r="J1906" s="23" t="str">
        <f>IFERROR(VLOOKUP(B1906,SRBase!$B$3:$I$614,8,FALSE),"")</f>
        <v/>
      </c>
      <c r="K1906" s="23" t="str">
        <f>IFERROR(VLOOKUP(B1906,'theSkyNet POGS'!$B$3:$I$1158,8,FALSE),"")</f>
        <v/>
      </c>
      <c r="L1906" s="23" t="str">
        <f>IFERROR(VLOOKUP(B1906,'TN-Grid'!$B$3:$I$908,8,FALSE),"")</f>
        <v/>
      </c>
      <c r="M1906" s="23" t="str">
        <f>IFERROR(VLOOKUP(B1906,'Yoyo@home'!$B$3:$I$955,8,FALSE),"")</f>
        <v/>
      </c>
      <c r="N1906" s="22"/>
      <c r="O1906" s="4">
        <f t="shared" si="32"/>
        <v>1</v>
      </c>
    </row>
    <row r="1907" spans="2:15" x14ac:dyDescent="0.35">
      <c r="B1907" s="12" t="s">
        <v>1561</v>
      </c>
      <c r="C1907" s="23" t="str">
        <f>IFERROR(VLOOKUP(B1907,'Asteroids@home'!$B$3:$I$1399,8,FALSE),"")</f>
        <v/>
      </c>
      <c r="D1907" s="23">
        <f>IFERROR(VLOOKUP(B1907,'Citizen Science Grid'!$B$3:$I$1120,8,FALSE),"")</f>
        <v>13.093262020830327</v>
      </c>
      <c r="E1907" s="27" t="str">
        <f>IFERROR(VLOOKUP(B1907,'Enigma@home'!$B$3:$I$1120,8,FALSE),"")</f>
        <v/>
      </c>
      <c r="F1907" s="23" t="str">
        <f>IFERROR(VLOOKUP(B1907,'LHC@home'!$B$3:$I$1280,8,FALSE),"")</f>
        <v/>
      </c>
      <c r="G1907" s="23">
        <f>IFERROR(VLOOKUP(B1907,'NFS@Home'!$B$3:$I$1280,8,FALSE),"")</f>
        <v>16.763246916938879</v>
      </c>
      <c r="H1907" s="23" t="str">
        <f>IFERROR(VLOOKUP(B1907,Numberfields!$B$3:$I$1011,8,FALSE),"")</f>
        <v/>
      </c>
      <c r="I1907" s="23" t="str">
        <f>IFERROR(VLOOKUP(B1907,Primegrid!$B$3:$I$955,8,FALSE),"")</f>
        <v/>
      </c>
      <c r="J1907" s="23" t="str">
        <f>IFERROR(VLOOKUP(B1907,SRBase!$B$3:$I$614,8,FALSE),"")</f>
        <v/>
      </c>
      <c r="K1907" s="23" t="str">
        <f>IFERROR(VLOOKUP(B1907,'theSkyNet POGS'!$B$3:$I$1158,8,FALSE),"")</f>
        <v/>
      </c>
      <c r="L1907" s="23" t="str">
        <f>IFERROR(VLOOKUP(B1907,'TN-Grid'!$B$3:$I$908,8,FALSE),"")</f>
        <v/>
      </c>
      <c r="M1907" s="23" t="str">
        <f>IFERROR(VLOOKUP(B1907,'Yoyo@home'!$B$3:$I$955,8,FALSE),"")</f>
        <v/>
      </c>
      <c r="N1907" s="22"/>
      <c r="O1907" s="4">
        <f t="shared" si="32"/>
        <v>2</v>
      </c>
    </row>
    <row r="1908" spans="2:15" x14ac:dyDescent="0.35">
      <c r="B1908" s="12" t="s">
        <v>1997</v>
      </c>
      <c r="C1908" s="23" t="str">
        <f>IFERROR(VLOOKUP(B1908,'Asteroids@home'!$B$3:$I$1399,8,FALSE),"")</f>
        <v/>
      </c>
      <c r="D1908" s="23" t="str">
        <f>IFERROR(VLOOKUP(B1908,'Citizen Science Grid'!$B$3:$I$1120,8,FALSE),"")</f>
        <v/>
      </c>
      <c r="E1908" s="27">
        <f>IFERROR(VLOOKUP(B1908,'Enigma@home'!$B$3:$I$1120,8,FALSE),"")</f>
        <v>0.31024501315854697</v>
      </c>
      <c r="F1908" s="23" t="str">
        <f>IFERROR(VLOOKUP(B1908,'LHC@home'!$B$3:$I$1280,8,FALSE),"")</f>
        <v/>
      </c>
      <c r="G1908" s="23" t="str">
        <f>IFERROR(VLOOKUP(B1908,'NFS@Home'!$B$3:$I$1280,8,FALSE),"")</f>
        <v/>
      </c>
      <c r="H1908" s="23" t="str">
        <f>IFERROR(VLOOKUP(B1908,Numberfields!$B$3:$I$1011,8,FALSE),"")</f>
        <v/>
      </c>
      <c r="I1908" s="23" t="str">
        <f>IFERROR(VLOOKUP(B1908,Primegrid!$B$3:$I$955,8,FALSE),"")</f>
        <v/>
      </c>
      <c r="J1908" s="23" t="str">
        <f>IFERROR(VLOOKUP(B1908,SRBase!$B$3:$I$614,8,FALSE),"")</f>
        <v/>
      </c>
      <c r="K1908" s="23" t="str">
        <f>IFERROR(VLOOKUP(B1908,'theSkyNet POGS'!$B$3:$I$1158,8,FALSE),"")</f>
        <v/>
      </c>
      <c r="L1908" s="23" t="str">
        <f>IFERROR(VLOOKUP(B1908,'TN-Grid'!$B$3:$I$908,8,FALSE),"")</f>
        <v/>
      </c>
      <c r="M1908" s="23" t="str">
        <f>IFERROR(VLOOKUP(B1908,'Yoyo@home'!$B$3:$I$955,8,FALSE),"")</f>
        <v/>
      </c>
      <c r="N1908" s="22"/>
      <c r="O1908" s="4">
        <f t="shared" si="32"/>
        <v>1</v>
      </c>
    </row>
    <row r="1909" spans="2:15" x14ac:dyDescent="0.35">
      <c r="B1909" s="12" t="s">
        <v>1742</v>
      </c>
      <c r="C1909" s="23" t="str">
        <f>IFERROR(VLOOKUP(B1909,'Asteroids@home'!$B$3:$I$1399,8,FALSE),"")</f>
        <v/>
      </c>
      <c r="D1909" s="23" t="str">
        <f>IFERROR(VLOOKUP(B1909,'Citizen Science Grid'!$B$3:$I$1120,8,FALSE),"")</f>
        <v/>
      </c>
      <c r="E1909" s="27" t="str">
        <f>IFERROR(VLOOKUP(B1909,'Enigma@home'!$B$3:$I$1120,8,FALSE),"")</f>
        <v/>
      </c>
      <c r="F1909" s="23">
        <f>IFERROR(VLOOKUP(B1909,'LHC@home'!$B$3:$I$1280,8,FALSE),"")</f>
        <v>6.1952035311333962</v>
      </c>
      <c r="G1909" s="23">
        <f>IFERROR(VLOOKUP(B1909,'NFS@Home'!$B$3:$I$1280,8,FALSE),"")</f>
        <v>4.657673283767144</v>
      </c>
      <c r="H1909" s="23" t="str">
        <f>IFERROR(VLOOKUP(B1909,Numberfields!$B$3:$I$1011,8,FALSE),"")</f>
        <v/>
      </c>
      <c r="I1909" s="23" t="str">
        <f>IFERROR(VLOOKUP(B1909,Primegrid!$B$3:$I$955,8,FALSE),"")</f>
        <v/>
      </c>
      <c r="J1909" s="23" t="str">
        <f>IFERROR(VLOOKUP(B1909,SRBase!$B$3:$I$614,8,FALSE),"")</f>
        <v/>
      </c>
      <c r="K1909" s="23" t="str">
        <f>IFERROR(VLOOKUP(B1909,'theSkyNet POGS'!$B$3:$I$1158,8,FALSE),"")</f>
        <v/>
      </c>
      <c r="L1909" s="23" t="str">
        <f>IFERROR(VLOOKUP(B1909,'TN-Grid'!$B$3:$I$908,8,FALSE),"")</f>
        <v/>
      </c>
      <c r="M1909" s="23" t="str">
        <f>IFERROR(VLOOKUP(B1909,'Yoyo@home'!$B$3:$I$955,8,FALSE),"")</f>
        <v/>
      </c>
      <c r="N1909" s="22"/>
      <c r="O1909" s="4">
        <f t="shared" si="32"/>
        <v>2</v>
      </c>
    </row>
    <row r="1910" spans="2:15" x14ac:dyDescent="0.35">
      <c r="B1910" s="12" t="s">
        <v>1743</v>
      </c>
      <c r="C1910" s="23" t="str">
        <f>IFERROR(VLOOKUP(B1910,'Asteroids@home'!$B$3:$I$1399,8,FALSE),"")</f>
        <v/>
      </c>
      <c r="D1910" s="23">
        <f>IFERROR(VLOOKUP(B1910,'Citizen Science Grid'!$B$3:$I$1120,8,FALSE),"")</f>
        <v>7.8285747218967918</v>
      </c>
      <c r="E1910" s="27" t="str">
        <f>IFERROR(VLOOKUP(B1910,'Enigma@home'!$B$3:$I$1120,8,FALSE),"")</f>
        <v/>
      </c>
      <c r="F1910" s="23">
        <f>IFERROR(VLOOKUP(B1910,'LHC@home'!$B$3:$I$1280,8,FALSE),"")</f>
        <v>6.2207280925991997</v>
      </c>
      <c r="G1910" s="23">
        <f>IFERROR(VLOOKUP(B1910,'NFS@Home'!$B$3:$I$1280,8,FALSE),"")</f>
        <v>7.0488076674020883</v>
      </c>
      <c r="H1910" s="23">
        <f>IFERROR(VLOOKUP(B1910,Numberfields!$B$3:$I$1011,8,FALSE),"")</f>
        <v>5.0341907714110032</v>
      </c>
      <c r="I1910" s="23" t="str">
        <f>IFERROR(VLOOKUP(B1910,Primegrid!$B$3:$I$955,8,FALSE),"")</f>
        <v/>
      </c>
      <c r="J1910" s="23" t="str">
        <f>IFERROR(VLOOKUP(B1910,SRBase!$B$3:$I$614,8,FALSE),"")</f>
        <v/>
      </c>
      <c r="K1910" s="23" t="str">
        <f>IFERROR(VLOOKUP(B1910,'theSkyNet POGS'!$B$3:$I$1158,8,FALSE),"")</f>
        <v/>
      </c>
      <c r="L1910" s="23" t="str">
        <f>IFERROR(VLOOKUP(B1910,'TN-Grid'!$B$3:$I$908,8,FALSE),"")</f>
        <v/>
      </c>
      <c r="M1910" s="23" t="str">
        <f>IFERROR(VLOOKUP(B1910,'Yoyo@home'!$B$3:$I$955,8,FALSE),"")</f>
        <v/>
      </c>
      <c r="N1910" s="22"/>
      <c r="O1910" s="4">
        <f t="shared" si="32"/>
        <v>4</v>
      </c>
    </row>
    <row r="1911" spans="2:15" x14ac:dyDescent="0.35">
      <c r="B1911" s="12" t="s">
        <v>1878</v>
      </c>
      <c r="C1911" s="23" t="str">
        <f>IFERROR(VLOOKUP(B1911,'Asteroids@home'!$B$3:$I$1399,8,FALSE),"")</f>
        <v/>
      </c>
      <c r="D1911" s="23" t="str">
        <f>IFERROR(VLOOKUP(B1911,'Citizen Science Grid'!$B$3:$I$1120,8,FALSE),"")</f>
        <v/>
      </c>
      <c r="E1911" s="27" t="str">
        <f>IFERROR(VLOOKUP(B1911,'Enigma@home'!$B$3:$I$1120,8,FALSE),"")</f>
        <v/>
      </c>
      <c r="F1911" s="23" t="str">
        <f>IFERROR(VLOOKUP(B1911,'LHC@home'!$B$3:$I$1280,8,FALSE),"")</f>
        <v/>
      </c>
      <c r="G1911" s="23" t="str">
        <f>IFERROR(VLOOKUP(B1911,'NFS@Home'!$B$3:$I$1280,8,FALSE),"")</f>
        <v/>
      </c>
      <c r="H1911" s="23" t="str">
        <f>IFERROR(VLOOKUP(B1911,Numberfields!$B$3:$I$1011,8,FALSE),"")</f>
        <v/>
      </c>
      <c r="I1911" s="23" t="str">
        <f>IFERROR(VLOOKUP(B1911,Primegrid!$B$3:$I$955,8,FALSE),"")</f>
        <v/>
      </c>
      <c r="J1911" s="23" t="str">
        <f>IFERROR(VLOOKUP(B1911,SRBase!$B$3:$I$614,8,FALSE),"")</f>
        <v/>
      </c>
      <c r="K1911" s="23" t="str">
        <f>IFERROR(VLOOKUP(B1911,'theSkyNet POGS'!$B$3:$I$1158,8,FALSE),"")</f>
        <v/>
      </c>
      <c r="L1911" s="23" t="str">
        <f>IFERROR(VLOOKUP(B1911,'TN-Grid'!$B$3:$I$908,8,FALSE),"")</f>
        <v/>
      </c>
      <c r="M1911" s="23">
        <f>IFERROR(VLOOKUP(B1911,'Yoyo@home'!$B$3:$I$955,8,FALSE),"")</f>
        <v>0.36992124662429138</v>
      </c>
      <c r="N1911" s="22"/>
      <c r="O1911" s="4">
        <f t="shared" si="32"/>
        <v>1</v>
      </c>
    </row>
    <row r="1912" spans="2:15" x14ac:dyDescent="0.35">
      <c r="B1912" s="12" t="s">
        <v>1562</v>
      </c>
      <c r="C1912" s="23">
        <f>IFERROR(VLOOKUP(B1912,'Asteroids@home'!$B$3:$I$1399,8,FALSE),"")</f>
        <v>5.1227780139256551E-2</v>
      </c>
      <c r="D1912" s="23" t="str">
        <f>IFERROR(VLOOKUP(B1912,'Citizen Science Grid'!$B$3:$I$1120,8,FALSE),"")</f>
        <v/>
      </c>
      <c r="E1912" s="27" t="str">
        <f>IFERROR(VLOOKUP(B1912,'Enigma@home'!$B$3:$I$1120,8,FALSE),"")</f>
        <v/>
      </c>
      <c r="F1912" s="23" t="str">
        <f>IFERROR(VLOOKUP(B1912,'LHC@home'!$B$3:$I$1280,8,FALSE),"")</f>
        <v/>
      </c>
      <c r="G1912" s="23" t="str">
        <f>IFERROR(VLOOKUP(B1912,'NFS@Home'!$B$3:$I$1280,8,FALSE),"")</f>
        <v/>
      </c>
      <c r="H1912" s="23" t="str">
        <f>IFERROR(VLOOKUP(B1912,Numberfields!$B$3:$I$1011,8,FALSE),"")</f>
        <v/>
      </c>
      <c r="I1912" s="23">
        <f>IFERROR(VLOOKUP(B1912,Primegrid!$B$3:$I$955,8,FALSE),"")</f>
        <v>4.495415603740156E-3</v>
      </c>
      <c r="J1912" s="23" t="str">
        <f>IFERROR(VLOOKUP(B1912,SRBase!$B$3:$I$614,8,FALSE),"")</f>
        <v/>
      </c>
      <c r="K1912" s="23" t="str">
        <f>IFERROR(VLOOKUP(B1912,'theSkyNet POGS'!$B$3:$I$1158,8,FALSE),"")</f>
        <v/>
      </c>
      <c r="L1912" s="23" t="str">
        <f>IFERROR(VLOOKUP(B1912,'TN-Grid'!$B$3:$I$908,8,FALSE),"")</f>
        <v/>
      </c>
      <c r="M1912" s="23" t="str">
        <f>IFERROR(VLOOKUP(B1912,'Yoyo@home'!$B$3:$I$955,8,FALSE),"")</f>
        <v/>
      </c>
      <c r="N1912" s="22"/>
      <c r="O1912" s="4">
        <f t="shared" ref="O1912:O1923" si="33">COUNT(C1912:M1912)</f>
        <v>2</v>
      </c>
    </row>
    <row r="1913" spans="2:15" hidden="1" x14ac:dyDescent="0.35">
      <c r="B1913" s="12" t="s">
        <v>1563</v>
      </c>
      <c r="C1913" s="23" t="str">
        <f>IFERROR(VLOOKUP(B1913,'Asteroids@home'!$B$3:$I$1399,8,FALSE),"")</f>
        <v/>
      </c>
      <c r="D1913" s="23" t="str">
        <f>IFERROR(VLOOKUP(B1913,'Citizen Science Grid'!$B$3:$I$1120,8,FALSE),"")</f>
        <v/>
      </c>
      <c r="E1913" s="27" t="str">
        <f>IFERROR(VLOOKUP(B1913,'Enigma@home'!$B$3:$I$1120,8,FALSE),"")</f>
        <v/>
      </c>
      <c r="F1913" s="23" t="str">
        <f>IFERROR(VLOOKUP(B1913,'LHC@home'!$B$3:$I$1280,8,FALSE),"")</f>
        <v/>
      </c>
      <c r="G1913" s="23" t="str">
        <f>IFERROR(VLOOKUP(B1913,'NFS@Home'!$B$3:$I$1280,8,FALSE),"")</f>
        <v/>
      </c>
      <c r="H1913" s="23" t="str">
        <f>IFERROR(VLOOKUP(B1913,Numberfields!$B$3:$I$1011,8,FALSE),"")</f>
        <v/>
      </c>
      <c r="I1913" s="23" t="str">
        <f>IFERROR(VLOOKUP(B1913,Primegrid!$B$3:$I$955,8,FALSE),"")</f>
        <v/>
      </c>
      <c r="J1913" s="23" t="str">
        <f>IFERROR(VLOOKUP(B1913,SRBase!$B$3:$I$614,8,FALSE),"")</f>
        <v/>
      </c>
      <c r="K1913" s="23" t="str">
        <f>IFERROR(VLOOKUP(B1913,'theSkyNet POGS'!$B$3:$I$1158,8,FALSE),"")</f>
        <v/>
      </c>
      <c r="L1913" s="23" t="str">
        <f>IFERROR(VLOOKUP(B1913,'TN-Grid'!$B$3:$I$908,8,FALSE),"")</f>
        <v/>
      </c>
      <c r="M1913" s="23" t="str">
        <f>IFERROR(VLOOKUP(B1913,'Yoyo@home'!$B$3:$I$955,8,FALSE),"")</f>
        <v/>
      </c>
      <c r="N1913" s="22"/>
      <c r="O1913" s="4">
        <f t="shared" si="33"/>
        <v>0</v>
      </c>
    </row>
    <row r="1914" spans="2:15" x14ac:dyDescent="0.35">
      <c r="B1914" s="12" t="s">
        <v>1744</v>
      </c>
      <c r="C1914" s="23" t="str">
        <f>IFERROR(VLOOKUP(B1914,'Asteroids@home'!$B$3:$I$1399,8,FALSE),"")</f>
        <v/>
      </c>
      <c r="D1914" s="23" t="str">
        <f>IFERROR(VLOOKUP(B1914,'Citizen Science Grid'!$B$3:$I$1120,8,FALSE),"")</f>
        <v/>
      </c>
      <c r="E1914" s="27" t="str">
        <f>IFERROR(VLOOKUP(B1914,'Enigma@home'!$B$3:$I$1120,8,FALSE),"")</f>
        <v/>
      </c>
      <c r="F1914" s="23">
        <f>IFERROR(VLOOKUP(B1914,'LHC@home'!$B$3:$I$1280,8,FALSE),"")</f>
        <v>0.17836141631986097</v>
      </c>
      <c r="G1914" s="23" t="str">
        <f>IFERROR(VLOOKUP(B1914,'NFS@Home'!$B$3:$I$1280,8,FALSE),"")</f>
        <v/>
      </c>
      <c r="H1914" s="23" t="str">
        <f>IFERROR(VLOOKUP(B1914,Numberfields!$B$3:$I$1011,8,FALSE),"")</f>
        <v/>
      </c>
      <c r="I1914" s="23" t="str">
        <f>IFERROR(VLOOKUP(B1914,Primegrid!$B$3:$I$955,8,FALSE),"")</f>
        <v/>
      </c>
      <c r="J1914" s="23" t="str">
        <f>IFERROR(VLOOKUP(B1914,SRBase!$B$3:$I$614,8,FALSE),"")</f>
        <v/>
      </c>
      <c r="K1914" s="23" t="str">
        <f>IFERROR(VLOOKUP(B1914,'theSkyNet POGS'!$B$3:$I$1158,8,FALSE),"")</f>
        <v/>
      </c>
      <c r="L1914" s="23" t="str">
        <f>IFERROR(VLOOKUP(B1914,'TN-Grid'!$B$3:$I$908,8,FALSE),"")</f>
        <v/>
      </c>
      <c r="M1914" s="23" t="str">
        <f>IFERROR(VLOOKUP(B1914,'Yoyo@home'!$B$3:$I$955,8,FALSE),"")</f>
        <v/>
      </c>
      <c r="N1914" s="22"/>
      <c r="O1914" s="4">
        <f t="shared" si="33"/>
        <v>1</v>
      </c>
    </row>
    <row r="1915" spans="2:15" x14ac:dyDescent="0.35">
      <c r="B1915" s="12" t="s">
        <v>1879</v>
      </c>
      <c r="C1915" s="23" t="str">
        <f>IFERROR(VLOOKUP(B1915,'Asteroids@home'!$B$3:$I$1399,8,FALSE),"")</f>
        <v/>
      </c>
      <c r="D1915" s="23" t="str">
        <f>IFERROR(VLOOKUP(B1915,'Citizen Science Grid'!$B$3:$I$1120,8,FALSE),"")</f>
        <v/>
      </c>
      <c r="E1915" s="27" t="str">
        <f>IFERROR(VLOOKUP(B1915,'Enigma@home'!$B$3:$I$1120,8,FALSE),"")</f>
        <v/>
      </c>
      <c r="F1915" s="23" t="str">
        <f>IFERROR(VLOOKUP(B1915,'LHC@home'!$B$3:$I$1280,8,FALSE),"")</f>
        <v/>
      </c>
      <c r="G1915" s="23" t="str">
        <f>IFERROR(VLOOKUP(B1915,'NFS@Home'!$B$3:$I$1280,8,FALSE),"")</f>
        <v/>
      </c>
      <c r="H1915" s="23" t="str">
        <f>IFERROR(VLOOKUP(B1915,Numberfields!$B$3:$I$1011,8,FALSE),"")</f>
        <v/>
      </c>
      <c r="I1915" s="23" t="str">
        <f>IFERROR(VLOOKUP(B1915,Primegrid!$B$3:$I$955,8,FALSE),"")</f>
        <v/>
      </c>
      <c r="J1915" s="23" t="str">
        <f>IFERROR(VLOOKUP(B1915,SRBase!$B$3:$I$614,8,FALSE),"")</f>
        <v/>
      </c>
      <c r="K1915" s="23" t="str">
        <f>IFERROR(VLOOKUP(B1915,'theSkyNet POGS'!$B$3:$I$1158,8,FALSE),"")</f>
        <v/>
      </c>
      <c r="L1915" s="23" t="str">
        <f>IFERROR(VLOOKUP(B1915,'TN-Grid'!$B$3:$I$908,8,FALSE),"")</f>
        <v/>
      </c>
      <c r="M1915" s="23">
        <f>IFERROR(VLOOKUP(B1915,'Yoyo@home'!$B$3:$I$955,8,FALSE),"")</f>
        <v>0.19911449565876296</v>
      </c>
      <c r="N1915" s="22"/>
      <c r="O1915" s="4">
        <f t="shared" si="33"/>
        <v>1</v>
      </c>
    </row>
    <row r="1916" spans="2:15" x14ac:dyDescent="0.35">
      <c r="B1916" s="12" t="s">
        <v>1574</v>
      </c>
      <c r="C1916" s="23">
        <f>IFERROR(VLOOKUP(B1916,'Asteroids@home'!$B$3:$I$1399,8,FALSE),"")</f>
        <v>4.619338050080031E-2</v>
      </c>
      <c r="D1916" s="23" t="str">
        <f>IFERROR(VLOOKUP(B1916,'Citizen Science Grid'!$B$3:$I$1120,8,FALSE),"")</f>
        <v/>
      </c>
      <c r="E1916" s="27" t="str">
        <f>IFERROR(VLOOKUP(B1916,'Enigma@home'!$B$3:$I$1120,8,FALSE),"")</f>
        <v/>
      </c>
      <c r="F1916" s="23" t="str">
        <f>IFERROR(VLOOKUP(B1916,'LHC@home'!$B$3:$I$1280,8,FALSE),"")</f>
        <v/>
      </c>
      <c r="G1916" s="23" t="str">
        <f>IFERROR(VLOOKUP(B1916,'NFS@Home'!$B$3:$I$1280,8,FALSE),"")</f>
        <v/>
      </c>
      <c r="H1916" s="23" t="str">
        <f>IFERROR(VLOOKUP(B1916,Numberfields!$B$3:$I$1011,8,FALSE),"")</f>
        <v/>
      </c>
      <c r="I1916" s="23" t="str">
        <f>IFERROR(VLOOKUP(B1916,Primegrid!$B$3:$I$955,8,FALSE),"")</f>
        <v/>
      </c>
      <c r="J1916" s="23" t="str">
        <f>IFERROR(VLOOKUP(B1916,SRBase!$B$3:$I$614,8,FALSE),"")</f>
        <v/>
      </c>
      <c r="K1916" s="23" t="str">
        <f>IFERROR(VLOOKUP(B1916,'theSkyNet POGS'!$B$3:$I$1158,8,FALSE),"")</f>
        <v/>
      </c>
      <c r="L1916" s="23" t="str">
        <f>IFERROR(VLOOKUP(B1916,'TN-Grid'!$B$3:$I$908,8,FALSE),"")</f>
        <v/>
      </c>
      <c r="M1916" s="23" t="str">
        <f>IFERROR(VLOOKUP(B1916,'Yoyo@home'!$B$3:$I$955,8,FALSE),"")</f>
        <v/>
      </c>
      <c r="N1916" s="22"/>
      <c r="O1916" s="4">
        <f t="shared" si="33"/>
        <v>1</v>
      </c>
    </row>
    <row r="1917" spans="2:15" x14ac:dyDescent="0.35">
      <c r="B1917" s="12" t="s">
        <v>1577</v>
      </c>
      <c r="C1917" s="23">
        <f>IFERROR(VLOOKUP(B1917,'Asteroids@home'!$B$3:$I$1399,8,FALSE),"")</f>
        <v>6.7572543868826829E-2</v>
      </c>
      <c r="D1917" s="23" t="str">
        <f>IFERROR(VLOOKUP(B1917,'Citizen Science Grid'!$B$3:$I$1120,8,FALSE),"")</f>
        <v/>
      </c>
      <c r="E1917" s="27" t="str">
        <f>IFERROR(VLOOKUP(B1917,'Enigma@home'!$B$3:$I$1120,8,FALSE),"")</f>
        <v/>
      </c>
      <c r="F1917" s="23" t="str">
        <f>IFERROR(VLOOKUP(B1917,'LHC@home'!$B$3:$I$1280,8,FALSE),"")</f>
        <v/>
      </c>
      <c r="G1917" s="23" t="str">
        <f>IFERROR(VLOOKUP(B1917,'NFS@Home'!$B$3:$I$1280,8,FALSE),"")</f>
        <v/>
      </c>
      <c r="H1917" s="23" t="str">
        <f>IFERROR(VLOOKUP(B1917,Numberfields!$B$3:$I$1011,8,FALSE),"")</f>
        <v/>
      </c>
      <c r="I1917" s="23" t="str">
        <f>IFERROR(VLOOKUP(B1917,Primegrid!$B$3:$I$955,8,FALSE),"")</f>
        <v/>
      </c>
      <c r="J1917" s="23" t="str">
        <f>IFERROR(VLOOKUP(B1917,SRBase!$B$3:$I$614,8,FALSE),"")</f>
        <v/>
      </c>
      <c r="K1917" s="23" t="str">
        <f>IFERROR(VLOOKUP(B1917,'theSkyNet POGS'!$B$3:$I$1158,8,FALSE),"")</f>
        <v/>
      </c>
      <c r="L1917" s="23" t="str">
        <f>IFERROR(VLOOKUP(B1917,'TN-Grid'!$B$3:$I$908,8,FALSE),"")</f>
        <v/>
      </c>
      <c r="M1917" s="23" t="str">
        <f>IFERROR(VLOOKUP(B1917,'Yoyo@home'!$B$3:$I$955,8,FALSE),"")</f>
        <v/>
      </c>
      <c r="N1917" s="22"/>
      <c r="O1917" s="4">
        <f t="shared" si="33"/>
        <v>1</v>
      </c>
    </row>
    <row r="1918" spans="2:15" x14ac:dyDescent="0.35">
      <c r="B1918" s="12" t="s">
        <v>1998</v>
      </c>
      <c r="C1918" s="23" t="str">
        <f>IFERROR(VLOOKUP(B1918,'Asteroids@home'!$B$3:$I$1399,8,FALSE),"")</f>
        <v/>
      </c>
      <c r="D1918" s="23" t="str">
        <f>IFERROR(VLOOKUP(B1918,'Citizen Science Grid'!$B$3:$I$1120,8,FALSE),"")</f>
        <v/>
      </c>
      <c r="E1918" s="27">
        <f>IFERROR(VLOOKUP(B1918,'Enigma@home'!$B$3:$I$1120,8,FALSE),"")</f>
        <v>1.1070339363669968E-2</v>
      </c>
      <c r="F1918" s="23" t="str">
        <f>IFERROR(VLOOKUP(B1918,'LHC@home'!$B$3:$I$1280,8,FALSE),"")</f>
        <v/>
      </c>
      <c r="G1918" s="23" t="str">
        <f>IFERROR(VLOOKUP(B1918,'NFS@Home'!$B$3:$I$1280,8,FALSE),"")</f>
        <v/>
      </c>
      <c r="H1918" s="23" t="str">
        <f>IFERROR(VLOOKUP(B1918,Numberfields!$B$3:$I$1011,8,FALSE),"")</f>
        <v/>
      </c>
      <c r="I1918" s="23" t="str">
        <f>IFERROR(VLOOKUP(B1918,Primegrid!$B$3:$I$955,8,FALSE),"")</f>
        <v/>
      </c>
      <c r="J1918" s="23" t="str">
        <f>IFERROR(VLOOKUP(B1918,SRBase!$B$3:$I$614,8,FALSE),"")</f>
        <v/>
      </c>
      <c r="K1918" s="23" t="str">
        <f>IFERROR(VLOOKUP(B1918,'theSkyNet POGS'!$B$3:$I$1158,8,FALSE),"")</f>
        <v/>
      </c>
      <c r="L1918" s="23" t="str">
        <f>IFERROR(VLOOKUP(B1918,'TN-Grid'!$B$3:$I$908,8,FALSE),"")</f>
        <v/>
      </c>
      <c r="M1918" s="23" t="str">
        <f>IFERROR(VLOOKUP(B1918,'Yoyo@home'!$B$3:$I$955,8,FALSE),"")</f>
        <v/>
      </c>
      <c r="N1918" s="22"/>
      <c r="O1918" s="4">
        <f t="shared" si="33"/>
        <v>1</v>
      </c>
    </row>
    <row r="1919" spans="2:15" hidden="1" x14ac:dyDescent="0.35">
      <c r="B1919" s="12" t="s">
        <v>1576</v>
      </c>
      <c r="C1919" s="23" t="str">
        <f>IFERROR(VLOOKUP(B1919,'Asteroids@home'!$B$3:$I$1399,8,FALSE),"")</f>
        <v/>
      </c>
      <c r="D1919" s="23" t="str">
        <f>IFERROR(VLOOKUP(B1919,'Citizen Science Grid'!$B$3:$I$1120,8,FALSE),"")</f>
        <v/>
      </c>
      <c r="E1919" s="27" t="str">
        <f>IFERROR(VLOOKUP(B1919,'Enigma@home'!$B$3:$I$1120,8,FALSE),"")</f>
        <v/>
      </c>
      <c r="F1919" s="23" t="str">
        <f>IFERROR(VLOOKUP(B1919,'LHC@home'!$B$3:$I$1280,8,FALSE),"")</f>
        <v/>
      </c>
      <c r="G1919" s="23" t="str">
        <f>IFERROR(VLOOKUP(B1919,'NFS@Home'!$B$3:$I$1280,8,FALSE),"")</f>
        <v/>
      </c>
      <c r="H1919" s="23" t="str">
        <f>IFERROR(VLOOKUP(B1919,Numberfields!$B$3:$I$1011,8,FALSE),"")</f>
        <v/>
      </c>
      <c r="I1919" s="23" t="str">
        <f>IFERROR(VLOOKUP(B1919,Primegrid!$B$3:$I$955,8,FALSE),"")</f>
        <v/>
      </c>
      <c r="J1919" s="23" t="str">
        <f>IFERROR(VLOOKUP(B1919,SRBase!$B$3:$I$614,8,FALSE),"")</f>
        <v/>
      </c>
      <c r="K1919" s="23" t="str">
        <f>IFERROR(VLOOKUP(B1919,'theSkyNet POGS'!$B$3:$I$1158,8,FALSE),"")</f>
        <v/>
      </c>
      <c r="L1919" s="23" t="str">
        <f>IFERROR(VLOOKUP(B1919,'TN-Grid'!$B$3:$I$908,8,FALSE),"")</f>
        <v/>
      </c>
      <c r="M1919" s="23" t="str">
        <f>IFERROR(VLOOKUP(B1919,'Yoyo@home'!$B$3:$I$955,8,FALSE),"")</f>
        <v/>
      </c>
      <c r="N1919" s="22"/>
      <c r="O1919" s="4">
        <f t="shared" si="33"/>
        <v>0</v>
      </c>
    </row>
    <row r="1920" spans="2:15" x14ac:dyDescent="0.35">
      <c r="B1920" s="12" t="s">
        <v>1573</v>
      </c>
      <c r="C1920" s="23">
        <f>IFERROR(VLOOKUP(B1920,'Asteroids@home'!$B$3:$I$1399,8,FALSE),"")</f>
        <v>8.1332811770984795E-2</v>
      </c>
      <c r="D1920" s="23" t="str">
        <f>IFERROR(VLOOKUP(B1920,'Citizen Science Grid'!$B$3:$I$1120,8,FALSE),"")</f>
        <v/>
      </c>
      <c r="E1920" s="27" t="str">
        <f>IFERROR(VLOOKUP(B1920,'Enigma@home'!$B$3:$I$1120,8,FALSE),"")</f>
        <v/>
      </c>
      <c r="F1920" s="23">
        <f>IFERROR(VLOOKUP(B1920,'LHC@home'!$B$3:$I$1280,8,FALSE),"")</f>
        <v>0.22457743138240574</v>
      </c>
      <c r="G1920" s="23" t="str">
        <f>IFERROR(VLOOKUP(B1920,'NFS@Home'!$B$3:$I$1280,8,FALSE),"")</f>
        <v/>
      </c>
      <c r="H1920" s="23" t="str">
        <f>IFERROR(VLOOKUP(B1920,Numberfields!$B$3:$I$1011,8,FALSE),"")</f>
        <v/>
      </c>
      <c r="I1920" s="23" t="str">
        <f>IFERROR(VLOOKUP(B1920,Primegrid!$B$3:$I$955,8,FALSE),"")</f>
        <v/>
      </c>
      <c r="J1920" s="23" t="str">
        <f>IFERROR(VLOOKUP(B1920,SRBase!$B$3:$I$614,8,FALSE),"")</f>
        <v/>
      </c>
      <c r="K1920" s="23" t="str">
        <f>IFERROR(VLOOKUP(B1920,'theSkyNet POGS'!$B$3:$I$1158,8,FALSE),"")</f>
        <v/>
      </c>
      <c r="L1920" s="23" t="str">
        <f>IFERROR(VLOOKUP(B1920,'TN-Grid'!$B$3:$I$908,8,FALSE),"")</f>
        <v/>
      </c>
      <c r="M1920" s="23">
        <f>IFERROR(VLOOKUP(B1920,'Yoyo@home'!$B$3:$I$955,8,FALSE),"")</f>
        <v>0.1799212960041531</v>
      </c>
      <c r="N1920" s="22"/>
      <c r="O1920" s="4">
        <f t="shared" si="33"/>
        <v>3</v>
      </c>
    </row>
    <row r="1921" spans="2:15" x14ac:dyDescent="0.35">
      <c r="B1921" s="12" t="s">
        <v>1575</v>
      </c>
      <c r="C1921" s="23" t="str">
        <f>IFERROR(VLOOKUP(B1921,'Asteroids@home'!$B$3:$I$1399,8,FALSE),"")</f>
        <v/>
      </c>
      <c r="D1921" s="23" t="str">
        <f>IFERROR(VLOOKUP(B1921,'Citizen Science Grid'!$B$3:$I$1120,8,FALSE),"")</f>
        <v/>
      </c>
      <c r="E1921" s="27" t="str">
        <f>IFERROR(VLOOKUP(B1921,'Enigma@home'!$B$3:$I$1120,8,FALSE),"")</f>
        <v/>
      </c>
      <c r="F1921" s="23" t="str">
        <f>IFERROR(VLOOKUP(B1921,'LHC@home'!$B$3:$I$1280,8,FALSE),"")</f>
        <v/>
      </c>
      <c r="G1921" s="23" t="str">
        <f>IFERROR(VLOOKUP(B1921,'NFS@Home'!$B$3:$I$1280,8,FALSE),"")</f>
        <v/>
      </c>
      <c r="H1921" s="23" t="str">
        <f>IFERROR(VLOOKUP(B1921,Numberfields!$B$3:$I$1011,8,FALSE),"")</f>
        <v/>
      </c>
      <c r="I1921" s="23" t="str">
        <f>IFERROR(VLOOKUP(B1921,Primegrid!$B$3:$I$955,8,FALSE),"")</f>
        <v/>
      </c>
      <c r="J1921" s="23" t="str">
        <f>IFERROR(VLOOKUP(B1921,SRBase!$B$3:$I$614,8,FALSE),"")</f>
        <v/>
      </c>
      <c r="K1921" s="23" t="str">
        <f>IFERROR(VLOOKUP(B1921,'theSkyNet POGS'!$B$3:$I$1158,8,FALSE),"")</f>
        <v/>
      </c>
      <c r="L1921" s="23" t="str">
        <f>IFERROR(VLOOKUP(B1921,'TN-Grid'!$B$3:$I$908,8,FALSE),"")</f>
        <v/>
      </c>
      <c r="M1921" s="23">
        <f>IFERROR(VLOOKUP(B1921,'Yoyo@home'!$B$3:$I$955,8,FALSE),"")</f>
        <v>8.9422894784397924E-2</v>
      </c>
      <c r="N1921" s="22"/>
      <c r="O1921" s="4">
        <f t="shared" si="33"/>
        <v>1</v>
      </c>
    </row>
    <row r="1922" spans="2:15" x14ac:dyDescent="0.35">
      <c r="B1922" s="12" t="s">
        <v>829</v>
      </c>
      <c r="C1922" s="23" t="str">
        <f>IFERROR(VLOOKUP(B1922,'Asteroids@home'!$B$3:$I$1399,8,FALSE),"")</f>
        <v/>
      </c>
      <c r="D1922" s="23">
        <f>IFERROR(VLOOKUP(B1922,'Citizen Science Grid'!$B$3:$I$1120,8,FALSE),"")</f>
        <v>0.50611975971281209</v>
      </c>
      <c r="E1922" s="27" t="str">
        <f>IFERROR(VLOOKUP(B1922,'Enigma@home'!$B$3:$I$1120,8,FALSE),"")</f>
        <v/>
      </c>
      <c r="F1922" s="23">
        <f>IFERROR(VLOOKUP(B1922,'LHC@home'!$B$3:$I$1280,8,FALSE),"")</f>
        <v>0.5597374125515221</v>
      </c>
      <c r="G1922" s="23" t="str">
        <f>IFERROR(VLOOKUP(B1922,'NFS@Home'!$B$3:$I$1280,8,FALSE),"")</f>
        <v/>
      </c>
      <c r="H1922" s="23" t="str">
        <f>IFERROR(VLOOKUP(B1922,Numberfields!$B$3:$I$1011,8,FALSE),"")</f>
        <v/>
      </c>
      <c r="I1922" s="23" t="str">
        <f>IFERROR(VLOOKUP(B1922,Primegrid!$B$3:$I$955,8,FALSE),"")</f>
        <v/>
      </c>
      <c r="J1922" s="23" t="str">
        <f>IFERROR(VLOOKUP(B1922,SRBase!$B$3:$I$614,8,FALSE),"")</f>
        <v/>
      </c>
      <c r="K1922" s="23">
        <f>IFERROR(VLOOKUP(B1922,'theSkyNet POGS'!$B$3:$I$1158,8,FALSE),"")</f>
        <v>0.40142099951948895</v>
      </c>
      <c r="L1922" s="23">
        <f>IFERROR(VLOOKUP(B1922,'TN-Grid'!$B$3:$I$908,8,FALSE),"")</f>
        <v>0.83285466541727693</v>
      </c>
      <c r="M1922" s="23" t="str">
        <f>IFERROR(VLOOKUP(B1922,'Yoyo@home'!$B$3:$I$955,8,FALSE),"")</f>
        <v/>
      </c>
      <c r="N1922" s="22"/>
      <c r="O1922" s="4">
        <f t="shared" si="33"/>
        <v>4</v>
      </c>
    </row>
    <row r="1923" spans="2:15" x14ac:dyDescent="0.35">
      <c r="B1923" s="12" t="s">
        <v>651</v>
      </c>
      <c r="C1923" s="23">
        <f>IFERROR(VLOOKUP(B1923,'Asteroids@home'!$B$3:$I$1399,8,FALSE),"")</f>
        <v>0.31263135082123894</v>
      </c>
      <c r="D1923" s="23">
        <f>IFERROR(VLOOKUP(B1923,'Citizen Science Grid'!$B$3:$I$1120,8,FALSE),"")</f>
        <v>0.53080541709947004</v>
      </c>
      <c r="E1923" s="27">
        <f>IFERROR(VLOOKUP(B1923,'Enigma@home'!$B$3:$I$1120,8,FALSE),"")</f>
        <v>3.9818954420976917E-2</v>
      </c>
      <c r="F1923" s="23">
        <f>IFERROR(VLOOKUP(B1923,'LHC@home'!$B$3:$I$1280,8,FALSE),"")</f>
        <v>0.76828436609150286</v>
      </c>
      <c r="G1923" s="23">
        <f>IFERROR(VLOOKUP(B1923,'NFS@Home'!$B$3:$I$1280,8,FALSE),"")</f>
        <v>0.43724948634369887</v>
      </c>
      <c r="H1923" s="23">
        <f>IFERROR(VLOOKUP(B1923,Numberfields!$B$3:$I$1011,8,FALSE),"")</f>
        <v>0.2665423908075702</v>
      </c>
      <c r="I1923" s="23">
        <f>IFERROR(VLOOKUP(B1923,Primegrid!$B$3:$I$955,8,FALSE),"")</f>
        <v>9.9197931093509731E-2</v>
      </c>
      <c r="J1923" s="23">
        <f>IFERROR(VLOOKUP(B1923,SRBase!$B$3:$I$614,8,FALSE),"")</f>
        <v>0.41426319878587303</v>
      </c>
      <c r="K1923" s="23">
        <f>IFERROR(VLOOKUP(B1923,'theSkyNet POGS'!$B$3:$I$1158,8,FALSE),"")</f>
        <v>0.47208312330490804</v>
      </c>
      <c r="L1923" s="23">
        <f>IFERROR(VLOOKUP(B1923,'TN-Grid'!$B$3:$I$908,8,FALSE),"")</f>
        <v>0.78815940379130167</v>
      </c>
      <c r="M1923" s="23">
        <f>IFERROR(VLOOKUP(B1923,'Yoyo@home'!$B$3:$I$955,8,FALSE),"")</f>
        <v>0.72620202911776366</v>
      </c>
      <c r="N1923" s="22"/>
      <c r="O1923" s="4">
        <f t="shared" si="33"/>
        <v>11</v>
      </c>
    </row>
    <row r="1924" spans="2:15" x14ac:dyDescent="0.35">
      <c r="B1924" s="12" t="s">
        <v>652</v>
      </c>
      <c r="C1924" s="23">
        <f>IFERROR(VLOOKUP(B1924,'Asteroids@home'!$B$3:$I$1399,8,FALSE),"")</f>
        <v>0.32540286077988462</v>
      </c>
      <c r="D1924" s="23">
        <f>IFERROR(VLOOKUP(B1924,'Citizen Science Grid'!$B$3:$I$1120,8,FALSE),"")</f>
        <v>0.51441284689452071</v>
      </c>
      <c r="E1924" s="27">
        <f>IFERROR(VLOOKUP(B1924,'Enigma@home'!$B$3:$I$1120,8,FALSE),"")</f>
        <v>4.2637118883951129E-2</v>
      </c>
      <c r="F1924" s="23">
        <f>IFERROR(VLOOKUP(B1924,'LHC@home'!$B$3:$I$1280,8,FALSE),"")</f>
        <v>0.79006935729245986</v>
      </c>
      <c r="G1924" s="23">
        <f>IFERROR(VLOOKUP(B1924,'NFS@Home'!$B$3:$I$1280,8,FALSE),"")</f>
        <v>0.46777515584323026</v>
      </c>
      <c r="H1924" s="23">
        <f>IFERROR(VLOOKUP(B1924,Numberfields!$B$3:$I$1011,8,FALSE),"")</f>
        <v>0.30235444218116297</v>
      </c>
      <c r="I1924" s="23">
        <f>IFERROR(VLOOKUP(B1924,Primegrid!$B$3:$I$955,8,FALSE),"")</f>
        <v>4.7993213855442439E-2</v>
      </c>
      <c r="J1924" s="23">
        <f>IFERROR(VLOOKUP(B1924,SRBase!$B$3:$I$614,8,FALSE),"")</f>
        <v>0.56358285684190523</v>
      </c>
      <c r="K1924" s="23">
        <f>IFERROR(VLOOKUP(B1924,'theSkyNet POGS'!$B$3:$I$1158,8,FALSE),"")</f>
        <v>0.44976166916429705</v>
      </c>
      <c r="L1924" s="23">
        <f>IFERROR(VLOOKUP(B1924,'TN-Grid'!$B$3:$I$908,8,FALSE),"")</f>
        <v>1.4162111482921884</v>
      </c>
      <c r="M1924" s="23">
        <f>IFERROR(VLOOKUP(B1924,'Yoyo@home'!$B$3:$I$955,8,FALSE),"")</f>
        <v>0.63799159531497007</v>
      </c>
      <c r="N1924" s="22"/>
      <c r="O1924" s="4">
        <f t="shared" ref="O1924:O1926" si="34">COUNT(C1924:M1924)</f>
        <v>11</v>
      </c>
    </row>
    <row r="1925" spans="2:15" x14ac:dyDescent="0.35">
      <c r="B1925" s="12" t="s">
        <v>653</v>
      </c>
      <c r="C1925" s="23">
        <f>IFERROR(VLOOKUP(B1925,'Asteroids@home'!$B$3:$I$1399,8,FALSE),"")</f>
        <v>0.32620645939898851</v>
      </c>
      <c r="D1925" s="23">
        <f>IFERROR(VLOOKUP(B1925,'Citizen Science Grid'!$B$3:$I$1120,8,FALSE),"")</f>
        <v>0.54825912780622876</v>
      </c>
      <c r="E1925" s="27">
        <f>IFERROR(VLOOKUP(B1925,'Enigma@home'!$B$3:$I$1120,8,FALSE),"")</f>
        <v>4.7127817478561221E-2</v>
      </c>
      <c r="F1925" s="23">
        <f>IFERROR(VLOOKUP(B1925,'LHC@home'!$B$3:$I$1280,8,FALSE),"")</f>
        <v>0.7251929078020336</v>
      </c>
      <c r="G1925" s="23">
        <f>IFERROR(VLOOKUP(B1925,'NFS@Home'!$B$3:$I$1280,8,FALSE),"")</f>
        <v>0.50888926064805451</v>
      </c>
      <c r="H1925" s="23">
        <f>IFERROR(VLOOKUP(B1925,Numberfields!$B$3:$I$1011,8,FALSE),"")</f>
        <v>0.30442492866055199</v>
      </c>
      <c r="I1925" s="23">
        <f>IFERROR(VLOOKUP(B1925,Primegrid!$B$3:$I$955,8,FALSE),"")</f>
        <v>7.7811680051265791E-2</v>
      </c>
      <c r="J1925" s="23">
        <f>IFERROR(VLOOKUP(B1925,SRBase!$B$3:$I$614,8,FALSE),"")</f>
        <v>0.61482644212765547</v>
      </c>
      <c r="K1925" s="23">
        <f>IFERROR(VLOOKUP(B1925,'theSkyNet POGS'!$B$3:$I$1158,8,FALSE),"")</f>
        <v>0.50406304103788246</v>
      </c>
      <c r="L1925" s="23">
        <f>IFERROR(VLOOKUP(B1925,'TN-Grid'!$B$3:$I$908,8,FALSE),"")</f>
        <v>1.5119580281613836</v>
      </c>
      <c r="M1925" s="23">
        <f>IFERROR(VLOOKUP(B1925,'Yoyo@home'!$B$3:$I$955,8,FALSE),"")</f>
        <v>0.68104607193562183</v>
      </c>
      <c r="N1925" s="22"/>
      <c r="O1925" s="4">
        <f t="shared" si="34"/>
        <v>11</v>
      </c>
    </row>
    <row r="1926" spans="2:15" x14ac:dyDescent="0.35">
      <c r="B1926" s="12" t="s">
        <v>654</v>
      </c>
      <c r="C1926" s="23">
        <f>IFERROR(VLOOKUP(B1926,'Asteroids@home'!$B$3:$I$1399,8,FALSE),"")</f>
        <v>0.38768417321027476</v>
      </c>
      <c r="D1926" s="23">
        <f>IFERROR(VLOOKUP(B1926,'Citizen Science Grid'!$B$3:$I$1120,8,FALSE),"")</f>
        <v>0.61024387531477531</v>
      </c>
      <c r="E1926" s="27">
        <f>IFERROR(VLOOKUP(B1926,'Enigma@home'!$B$3:$I$1120,8,FALSE),"")</f>
        <v>4.6566600318191272E-2</v>
      </c>
      <c r="F1926" s="23">
        <f>IFERROR(VLOOKUP(B1926,'LHC@home'!$B$3:$I$1280,8,FALSE),"")</f>
        <v>0.80464996287728208</v>
      </c>
      <c r="G1926" s="23">
        <f>IFERROR(VLOOKUP(B1926,'NFS@Home'!$B$3:$I$1280,8,FALSE),"")</f>
        <v>0.49733542574434386</v>
      </c>
      <c r="H1926" s="23">
        <f>IFERROR(VLOOKUP(B1926,Numberfields!$B$3:$I$1011,8,FALSE),"")</f>
        <v>0.31330711234770425</v>
      </c>
      <c r="I1926" s="23">
        <f>IFERROR(VLOOKUP(B1926,Primegrid!$B$3:$I$955,8,FALSE),"")</f>
        <v>8.3817571431036506E-2</v>
      </c>
      <c r="J1926" s="23">
        <f>IFERROR(VLOOKUP(B1926,SRBase!$B$3:$I$614,8,FALSE),"")</f>
        <v>0.67641765165732992</v>
      </c>
      <c r="K1926" s="23">
        <f>IFERROR(VLOOKUP(B1926,'theSkyNet POGS'!$B$3:$I$1158,8,FALSE),"")</f>
        <v>0.40761632570427025</v>
      </c>
      <c r="L1926" s="23">
        <f>IFERROR(VLOOKUP(B1926,'TN-Grid'!$B$3:$I$908,8,FALSE),"")</f>
        <v>1.4846615465582034</v>
      </c>
      <c r="M1926" s="23">
        <f>IFERROR(VLOOKUP(B1926,'Yoyo@home'!$B$3:$I$955,8,FALSE),"")</f>
        <v>0.67751619127534946</v>
      </c>
      <c r="N1926" s="22"/>
      <c r="O1926" s="4">
        <f t="shared" si="34"/>
        <v>11</v>
      </c>
    </row>
    <row r="1927" spans="2:15" x14ac:dyDescent="0.35">
      <c r="B1927" s="12" t="s">
        <v>655</v>
      </c>
      <c r="C1927" s="23">
        <f>IFERROR(VLOOKUP(B1927,'Asteroids@home'!$B$3:$I$1399,8,FALSE),"")</f>
        <v>0.38629361885726149</v>
      </c>
      <c r="D1927" s="23">
        <f>IFERROR(VLOOKUP(B1927,'Citizen Science Grid'!$B$3:$I$1120,8,FALSE),"")</f>
        <v>0.59690325010518375</v>
      </c>
      <c r="E1927" s="27">
        <f>IFERROR(VLOOKUP(B1927,'Enigma@home'!$B$3:$I$1120,8,FALSE),"")</f>
        <v>5.4154401324819024E-2</v>
      </c>
      <c r="F1927" s="23">
        <f>IFERROR(VLOOKUP(B1927,'LHC@home'!$B$3:$I$1280,8,FALSE),"")</f>
        <v>0.87537185588732713</v>
      </c>
      <c r="G1927" s="23">
        <f>IFERROR(VLOOKUP(B1927,'NFS@Home'!$B$3:$I$1280,8,FALSE),"")</f>
        <v>0.52661123039308588</v>
      </c>
      <c r="H1927" s="23">
        <f>IFERROR(VLOOKUP(B1927,Numberfields!$B$3:$I$1011,8,FALSE),"")</f>
        <v>0.34771327762042575</v>
      </c>
      <c r="I1927" s="23">
        <f>IFERROR(VLOOKUP(B1927,Primegrid!$B$3:$I$955,8,FALSE),"")</f>
        <v>0.12899799033744161</v>
      </c>
      <c r="J1927" s="23">
        <f>IFERROR(VLOOKUP(B1927,SRBase!$B$3:$I$614,8,FALSE),"")</f>
        <v>0.58456080660403575</v>
      </c>
      <c r="K1927" s="23">
        <f>IFERROR(VLOOKUP(B1927,'theSkyNet POGS'!$B$3:$I$1158,8,FALSE),"")</f>
        <v>0.48650120309453188</v>
      </c>
      <c r="L1927" s="23">
        <f>IFERROR(VLOOKUP(B1927,'TN-Grid'!$B$3:$I$908,8,FALSE),"")</f>
        <v>1.5770076414055259</v>
      </c>
      <c r="M1927" s="23">
        <f>IFERROR(VLOOKUP(B1927,'Yoyo@home'!$B$3:$I$955,8,FALSE),"")</f>
        <v>0.91444381475957814</v>
      </c>
      <c r="N1927" s="22"/>
      <c r="O1927" s="4">
        <f t="shared" ref="O1927:O1951" si="35">COUNT(C1927:M1927)</f>
        <v>11</v>
      </c>
    </row>
    <row r="1928" spans="2:15" x14ac:dyDescent="0.35">
      <c r="B1928" s="12" t="s">
        <v>656</v>
      </c>
      <c r="C1928" s="23">
        <f>IFERROR(VLOOKUP(B1928,'Asteroids@home'!$B$3:$I$1399,8,FALSE),"")</f>
        <v>0.45915242447808363</v>
      </c>
      <c r="D1928" s="23">
        <f>IFERROR(VLOOKUP(B1928,'Citizen Science Grid'!$B$3:$I$1120,8,FALSE),"")</f>
        <v>0.70729604841199623</v>
      </c>
      <c r="E1928" s="27">
        <f>IFERROR(VLOOKUP(B1928,'Enigma@home'!$B$3:$I$1120,8,FALSE),"")</f>
        <v>4.5867372767505667E-2</v>
      </c>
      <c r="F1928" s="23">
        <f>IFERROR(VLOOKUP(B1928,'LHC@home'!$B$3:$I$1280,8,FALSE),"")</f>
        <v>0.83534705828907163</v>
      </c>
      <c r="G1928" s="23">
        <f>IFERROR(VLOOKUP(B1928,'NFS@Home'!$B$3:$I$1280,8,FALSE),"")</f>
        <v>0.50147901719819732</v>
      </c>
      <c r="H1928" s="23">
        <f>IFERROR(VLOOKUP(B1928,Numberfields!$B$3:$I$1011,8,FALSE),"")</f>
        <v>0.37209044444018829</v>
      </c>
      <c r="I1928" s="23">
        <f>IFERROR(VLOOKUP(B1928,Primegrid!$B$3:$I$955,8,FALSE),"")</f>
        <v>8.5852899150229312E-2</v>
      </c>
      <c r="J1928" s="23">
        <f>IFERROR(VLOOKUP(B1928,SRBase!$B$3:$I$614,8,FALSE),"")</f>
        <v>0.76134634906238663</v>
      </c>
      <c r="K1928" s="23">
        <f>IFERROR(VLOOKUP(B1928,'theSkyNet POGS'!$B$3:$I$1158,8,FALSE),"")</f>
        <v>0.56006515157513082</v>
      </c>
      <c r="L1928" s="23">
        <f>IFERROR(VLOOKUP(B1928,'TN-Grid'!$B$3:$I$908,8,FALSE),"")</f>
        <v>1.8804487008306097</v>
      </c>
      <c r="M1928" s="23">
        <f>IFERROR(VLOOKUP(B1928,'Yoyo@home'!$B$3:$I$955,8,FALSE),"")</f>
        <v>0.85034809499936193</v>
      </c>
      <c r="N1928" s="22"/>
      <c r="O1928" s="4">
        <f t="shared" si="35"/>
        <v>11</v>
      </c>
    </row>
    <row r="1929" spans="2:15" x14ac:dyDescent="0.35">
      <c r="B1929" s="12" t="s">
        <v>657</v>
      </c>
      <c r="C1929" s="23">
        <f>IFERROR(VLOOKUP(B1929,'Asteroids@home'!$B$3:$I$1399,8,FALSE),"")</f>
        <v>0.29635437542707765</v>
      </c>
      <c r="D1929" s="23">
        <f>IFERROR(VLOOKUP(B1929,'Citizen Science Grid'!$B$3:$I$1120,8,FALSE),"")</f>
        <v>0.63653872791413846</v>
      </c>
      <c r="E1929" s="27">
        <f>IFERROR(VLOOKUP(B1929,'Enigma@home'!$B$3:$I$1120,8,FALSE),"")</f>
        <v>5.1394992199894206E-2</v>
      </c>
      <c r="F1929" s="23">
        <f>IFERROR(VLOOKUP(B1929,'LHC@home'!$B$3:$I$1280,8,FALSE),"")</f>
        <v>0.6827417121527346</v>
      </c>
      <c r="G1929" s="23">
        <f>IFERROR(VLOOKUP(B1929,'NFS@Home'!$B$3:$I$1280,8,FALSE),"")</f>
        <v>0.44984246099318376</v>
      </c>
      <c r="H1929" s="23">
        <f>IFERROR(VLOOKUP(B1929,Numberfields!$B$3:$I$1011,8,FALSE),"")</f>
        <v>0.30184687066487886</v>
      </c>
      <c r="I1929" s="23">
        <f>IFERROR(VLOOKUP(B1929,Primegrid!$B$3:$I$955,8,FALSE),"")</f>
        <v>0.12359922895197518</v>
      </c>
      <c r="J1929" s="23">
        <f>IFERROR(VLOOKUP(B1929,SRBase!$B$3:$I$614,8,FALSE),"")</f>
        <v>0.68782206202222218</v>
      </c>
      <c r="K1929" s="23">
        <f>IFERROR(VLOOKUP(B1929,'theSkyNet POGS'!$B$3:$I$1158,8,FALSE),"")</f>
        <v>0.50176036520748934</v>
      </c>
      <c r="L1929" s="23">
        <f>IFERROR(VLOOKUP(B1929,'TN-Grid'!$B$3:$I$908,8,FALSE),"")</f>
        <v>1.5412333919217793</v>
      </c>
      <c r="M1929" s="23">
        <f>IFERROR(VLOOKUP(B1929,'Yoyo@home'!$B$3:$I$955,8,FALSE),"")</f>
        <v>0.76015604274622084</v>
      </c>
      <c r="N1929" s="22"/>
      <c r="O1929" s="4">
        <f t="shared" si="35"/>
        <v>11</v>
      </c>
    </row>
    <row r="1930" spans="2:15" x14ac:dyDescent="0.35">
      <c r="B1930" s="12" t="s">
        <v>658</v>
      </c>
      <c r="C1930" s="23">
        <f>IFERROR(VLOOKUP(B1930,'Asteroids@home'!$B$3:$I$1399,8,FALSE),"")</f>
        <v>0.38307166766790002</v>
      </c>
      <c r="D1930" s="23">
        <f>IFERROR(VLOOKUP(B1930,'Citizen Science Grid'!$B$3:$I$1120,8,FALSE),"")</f>
        <v>0.63776516610274381</v>
      </c>
      <c r="E1930" s="27">
        <f>IFERROR(VLOOKUP(B1930,'Enigma@home'!$B$3:$I$1120,8,FALSE),"")</f>
        <v>3.2451006178720439E-2</v>
      </c>
      <c r="F1930" s="23">
        <f>IFERROR(VLOOKUP(B1930,'LHC@home'!$B$3:$I$1280,8,FALSE),"")</f>
        <v>0.70381684245241172</v>
      </c>
      <c r="G1930" s="23">
        <f>IFERROR(VLOOKUP(B1930,'NFS@Home'!$B$3:$I$1280,8,FALSE),"")</f>
        <v>0.51184732895014806</v>
      </c>
      <c r="H1930" s="23">
        <f>IFERROR(VLOOKUP(B1930,Numberfields!$B$3:$I$1011,8,FALSE),"")</f>
        <v>0.33324175764637287</v>
      </c>
      <c r="I1930" s="23">
        <f>IFERROR(VLOOKUP(B1930,Primegrid!$B$3:$I$955,8,FALSE),"")</f>
        <v>0.234159863873622</v>
      </c>
      <c r="J1930" s="23">
        <f>IFERROR(VLOOKUP(B1930,SRBase!$B$3:$I$614,8,FALSE),"")</f>
        <v>0.64835742157621756</v>
      </c>
      <c r="K1930" s="23">
        <f>IFERROR(VLOOKUP(B1930,'theSkyNet POGS'!$B$3:$I$1158,8,FALSE),"")</f>
        <v>0.51464854047720654</v>
      </c>
      <c r="L1930" s="23">
        <f>IFERROR(VLOOKUP(B1930,'TN-Grid'!$B$3:$I$908,8,FALSE),"")</f>
        <v>1.4266368206027631</v>
      </c>
      <c r="M1930" s="23">
        <f>IFERROR(VLOOKUP(B1930,'Yoyo@home'!$B$3:$I$955,8,FALSE),"")</f>
        <v>0.68400949923235832</v>
      </c>
      <c r="N1930" s="22"/>
      <c r="O1930" s="4">
        <f t="shared" si="35"/>
        <v>11</v>
      </c>
    </row>
    <row r="1931" spans="2:15" x14ac:dyDescent="0.35">
      <c r="B1931" s="12" t="s">
        <v>659</v>
      </c>
      <c r="C1931" s="23">
        <f>IFERROR(VLOOKUP(B1931,'Asteroids@home'!$B$3:$I$1399,8,FALSE),"")</f>
        <v>0.2181662218649274</v>
      </c>
      <c r="D1931" s="23">
        <f>IFERROR(VLOOKUP(B1931,'Citizen Science Grid'!$B$3:$I$1120,8,FALSE),"")</f>
        <v>0.73654559638274386</v>
      </c>
      <c r="E1931" s="27">
        <f>IFERROR(VLOOKUP(B1931,'Enigma@home'!$B$3:$I$1120,8,FALSE),"")</f>
        <v>4.7107026354936916E-2</v>
      </c>
      <c r="F1931" s="23">
        <f>IFERROR(VLOOKUP(B1931,'LHC@home'!$B$3:$I$1280,8,FALSE),"")</f>
        <v>1.0142663178252778</v>
      </c>
      <c r="G1931" s="23">
        <f>IFERROR(VLOOKUP(B1931,'NFS@Home'!$B$3:$I$1280,8,FALSE),"")</f>
        <v>0.50925980388521608</v>
      </c>
      <c r="H1931" s="23">
        <f>IFERROR(VLOOKUP(B1931,Numberfields!$B$3:$I$1011,8,FALSE),"")</f>
        <v>0.3486345065018866</v>
      </c>
      <c r="I1931" s="23">
        <f>IFERROR(VLOOKUP(B1931,Primegrid!$B$3:$I$955,8,FALSE),"")</f>
        <v>0.1933324388916835</v>
      </c>
      <c r="J1931" s="23">
        <f>IFERROR(VLOOKUP(B1931,SRBase!$B$3:$I$614,8,FALSE),"")</f>
        <v>0.62168132151153754</v>
      </c>
      <c r="K1931" s="23">
        <f>IFERROR(VLOOKUP(B1931,'theSkyNet POGS'!$B$3:$I$1158,8,FALSE),"")</f>
        <v>0.4852357273162814</v>
      </c>
      <c r="L1931" s="23">
        <f>IFERROR(VLOOKUP(B1931,'TN-Grid'!$B$3:$I$908,8,FALSE),"")</f>
        <v>1.6555762925554545</v>
      </c>
      <c r="M1931" s="23">
        <f>IFERROR(VLOOKUP(B1931,'Yoyo@home'!$B$3:$I$955,8,FALSE),"")</f>
        <v>1.2139484337729849</v>
      </c>
      <c r="N1931" s="22"/>
      <c r="O1931" s="4">
        <f t="shared" si="35"/>
        <v>11</v>
      </c>
    </row>
    <row r="1932" spans="2:15" x14ac:dyDescent="0.35">
      <c r="B1932" s="12" t="s">
        <v>660</v>
      </c>
      <c r="C1932" s="23">
        <f>IFERROR(VLOOKUP(B1932,'Asteroids@home'!$B$3:$I$1399,8,FALSE),"")</f>
        <v>0.40752377860059785</v>
      </c>
      <c r="D1932" s="23">
        <f>IFERROR(VLOOKUP(B1932,'Citizen Science Grid'!$B$3:$I$1120,8,FALSE),"")</f>
        <v>0.60209444387548283</v>
      </c>
      <c r="E1932" s="27">
        <f>IFERROR(VLOOKUP(B1932,'Enigma@home'!$B$3:$I$1120,8,FALSE),"")</f>
        <v>6.2371339937214561E-2</v>
      </c>
      <c r="F1932" s="23">
        <f>IFERROR(VLOOKUP(B1932,'LHC@home'!$B$3:$I$1280,8,FALSE),"")</f>
        <v>0.72226936040462753</v>
      </c>
      <c r="G1932" s="23">
        <f>IFERROR(VLOOKUP(B1932,'NFS@Home'!$B$3:$I$1280,8,FALSE),"")</f>
        <v>0.57166474787142163</v>
      </c>
      <c r="H1932" s="23">
        <f>IFERROR(VLOOKUP(B1932,Numberfields!$B$3:$I$1011,8,FALSE),"")</f>
        <v>0.37854038800912987</v>
      </c>
      <c r="I1932" s="23">
        <f>IFERROR(VLOOKUP(B1932,Primegrid!$B$3:$I$955,8,FALSE),"")</f>
        <v>7.6486986213745889E-2</v>
      </c>
      <c r="J1932" s="23">
        <f>IFERROR(VLOOKUP(B1932,SRBase!$B$3:$I$614,8,FALSE),"")</f>
        <v>0.78196207472102031</v>
      </c>
      <c r="K1932" s="23">
        <f>IFERROR(VLOOKUP(B1932,'theSkyNet POGS'!$B$3:$I$1158,8,FALSE),"")</f>
        <v>0.55623184964384353</v>
      </c>
      <c r="L1932" s="23">
        <f>IFERROR(VLOOKUP(B1932,'TN-Grid'!$B$3:$I$908,8,FALSE),"")</f>
        <v>1.8526595247728874</v>
      </c>
      <c r="M1932" s="23">
        <f>IFERROR(VLOOKUP(B1932,'Yoyo@home'!$B$3:$I$955,8,FALSE),"")</f>
        <v>0.7074763498678398</v>
      </c>
      <c r="N1932" s="22"/>
      <c r="O1932" s="4">
        <f t="shared" si="35"/>
        <v>11</v>
      </c>
    </row>
    <row r="1933" spans="2:15" x14ac:dyDescent="0.35">
      <c r="B1933" s="12" t="s">
        <v>1564</v>
      </c>
      <c r="C1933" s="23" t="str">
        <f>IFERROR(VLOOKUP(B1933,'Asteroids@home'!$B$3:$I$1399,8,FALSE),"")</f>
        <v/>
      </c>
      <c r="D1933" s="23">
        <f>IFERROR(VLOOKUP(B1933,'Citizen Science Grid'!$B$3:$I$1120,8,FALSE),"")</f>
        <v>0.81783420379215643</v>
      </c>
      <c r="E1933" s="27" t="str">
        <f>IFERROR(VLOOKUP(B1933,'Enigma@home'!$B$3:$I$1120,8,FALSE),"")</f>
        <v/>
      </c>
      <c r="F1933" s="23">
        <f>IFERROR(VLOOKUP(B1933,'LHC@home'!$B$3:$I$1280,8,FALSE),"")</f>
        <v>0.9576569362830698</v>
      </c>
      <c r="G1933" s="23">
        <f>IFERROR(VLOOKUP(B1933,'NFS@Home'!$B$3:$I$1280,8,FALSE),"")</f>
        <v>0.45541105373403284</v>
      </c>
      <c r="H1933" s="23">
        <f>IFERROR(VLOOKUP(B1933,Numberfields!$B$3:$I$1011,8,FALSE),"")</f>
        <v>0.40252418179841704</v>
      </c>
      <c r="I1933" s="23">
        <f>IFERROR(VLOOKUP(B1933,Primegrid!$B$3:$I$955,8,FALSE),"")</f>
        <v>0.17867208808739488</v>
      </c>
      <c r="J1933" s="23" t="str">
        <f>IFERROR(VLOOKUP(B1933,SRBase!$B$3:$I$614,8,FALSE),"")</f>
        <v/>
      </c>
      <c r="K1933" s="23">
        <f>IFERROR(VLOOKUP(B1933,'theSkyNet POGS'!$B$3:$I$1158,8,FALSE),"")</f>
        <v>0.55539952902151901</v>
      </c>
      <c r="L1933" s="23" t="str">
        <f>IFERROR(VLOOKUP(B1933,'TN-Grid'!$B$3:$I$908,8,FALSE),"")</f>
        <v/>
      </c>
      <c r="M1933" s="23" t="str">
        <f>IFERROR(VLOOKUP(B1933,'Yoyo@home'!$B$3:$I$955,8,FALSE),"")</f>
        <v/>
      </c>
      <c r="N1933" s="22"/>
      <c r="O1933" s="4">
        <f t="shared" si="35"/>
        <v>6</v>
      </c>
    </row>
    <row r="1934" spans="2:15" x14ac:dyDescent="0.35">
      <c r="B1934" s="12" t="s">
        <v>1565</v>
      </c>
      <c r="C1934" s="23">
        <f>IFERROR(VLOOKUP(B1934,'Asteroids@home'!$B$3:$I$1399,8,FALSE),"")</f>
        <v>0.20707609272413763</v>
      </c>
      <c r="D1934" s="23">
        <f>IFERROR(VLOOKUP(B1934,'Citizen Science Grid'!$B$3:$I$1120,8,FALSE),"")</f>
        <v>0.44355255863303006</v>
      </c>
      <c r="E1934" s="27">
        <f>IFERROR(VLOOKUP(B1934,'Enigma@home'!$B$3:$I$1120,8,FALSE),"")</f>
        <v>3.543633043690491E-2</v>
      </c>
      <c r="F1934" s="23">
        <f>IFERROR(VLOOKUP(B1934,'LHC@home'!$B$3:$I$1280,8,FALSE),"")</f>
        <v>0.54759421218482052</v>
      </c>
      <c r="G1934" s="23">
        <f>IFERROR(VLOOKUP(B1934,'NFS@Home'!$B$3:$I$1280,8,FALSE),"")</f>
        <v>0.36892642529931341</v>
      </c>
      <c r="H1934" s="23">
        <f>IFERROR(VLOOKUP(B1934,Numberfields!$B$3:$I$1011,8,FALSE),"")</f>
        <v>0.24956733310537918</v>
      </c>
      <c r="I1934" s="23">
        <f>IFERROR(VLOOKUP(B1934,Primegrid!$B$3:$I$955,8,FALSE),"")</f>
        <v>5.0345790674768874E-2</v>
      </c>
      <c r="J1934" s="23" t="str">
        <f>IFERROR(VLOOKUP(B1934,SRBase!$B$3:$I$614,8,FALSE),"")</f>
        <v/>
      </c>
      <c r="K1934" s="23">
        <f>IFERROR(VLOOKUP(B1934,'theSkyNet POGS'!$B$3:$I$1158,8,FALSE),"")</f>
        <v>0.41910852449764296</v>
      </c>
      <c r="L1934" s="23" t="str">
        <f>IFERROR(VLOOKUP(B1934,'TN-Grid'!$B$3:$I$908,8,FALSE),"")</f>
        <v/>
      </c>
      <c r="M1934" s="23">
        <f>IFERROR(VLOOKUP(B1934,'Yoyo@home'!$B$3:$I$955,8,FALSE),"")</f>
        <v>0.56060422197592685</v>
      </c>
      <c r="N1934" s="22"/>
      <c r="O1934" s="4">
        <f t="shared" si="35"/>
        <v>9</v>
      </c>
    </row>
    <row r="1935" spans="2:15" x14ac:dyDescent="0.35">
      <c r="B1935" s="12" t="s">
        <v>661</v>
      </c>
      <c r="C1935" s="23">
        <f>IFERROR(VLOOKUP(B1935,'Asteroids@home'!$B$3:$I$1399,8,FALSE),"")</f>
        <v>0.21983880123063829</v>
      </c>
      <c r="D1935" s="23">
        <f>IFERROR(VLOOKUP(B1935,'Citizen Science Grid'!$B$3:$I$1120,8,FALSE),"")</f>
        <v>0.42212468005314824</v>
      </c>
      <c r="E1935" s="27">
        <f>IFERROR(VLOOKUP(B1935,'Enigma@home'!$B$3:$I$1120,8,FALSE),"")</f>
        <v>2.7278487434696352E-2</v>
      </c>
      <c r="F1935" s="23">
        <f>IFERROR(VLOOKUP(B1935,'LHC@home'!$B$3:$I$1280,8,FALSE),"")</f>
        <v>0.60945742385824797</v>
      </c>
      <c r="G1935" s="23">
        <f>IFERROR(VLOOKUP(B1935,'NFS@Home'!$B$3:$I$1280,8,FALSE),"")</f>
        <v>0.32773235589675498</v>
      </c>
      <c r="H1935" s="23" t="str">
        <f>IFERROR(VLOOKUP(B1935,Numberfields!$B$3:$I$1011,8,FALSE),"")</f>
        <v/>
      </c>
      <c r="I1935" s="23">
        <f>IFERROR(VLOOKUP(B1935,Primegrid!$B$3:$I$955,8,FALSE),"")</f>
        <v>0.1182353916883578</v>
      </c>
      <c r="J1935" s="23" t="str">
        <f>IFERROR(VLOOKUP(B1935,SRBase!$B$3:$I$614,8,FALSE),"")</f>
        <v/>
      </c>
      <c r="K1935" s="23">
        <f>IFERROR(VLOOKUP(B1935,'theSkyNet POGS'!$B$3:$I$1158,8,FALSE),"")</f>
        <v>0.4066567875606264</v>
      </c>
      <c r="L1935" s="23">
        <f>IFERROR(VLOOKUP(B1935,'TN-Grid'!$B$3:$I$908,8,FALSE),"")</f>
        <v>1.2236015098917856</v>
      </c>
      <c r="M1935" s="23">
        <f>IFERROR(VLOOKUP(B1935,'Yoyo@home'!$B$3:$I$955,8,FALSE),"")</f>
        <v>0.80876035658406087</v>
      </c>
      <c r="N1935" s="22"/>
      <c r="O1935" s="4">
        <f t="shared" si="35"/>
        <v>9</v>
      </c>
    </row>
    <row r="1936" spans="2:15" x14ac:dyDescent="0.35">
      <c r="B1936" s="12" t="s">
        <v>662</v>
      </c>
      <c r="C1936" s="23">
        <f>IFERROR(VLOOKUP(B1936,'Asteroids@home'!$B$3:$I$1399,8,FALSE),"")</f>
        <v>0.2613997438037034</v>
      </c>
      <c r="D1936" s="23">
        <f>IFERROR(VLOOKUP(B1936,'Citizen Science Grid'!$B$3:$I$1120,8,FALSE),"")</f>
        <v>0.28862258654283435</v>
      </c>
      <c r="E1936" s="27">
        <f>IFERROR(VLOOKUP(B1936,'Enigma@home'!$B$3:$I$1120,8,FALSE),"")</f>
        <v>1.9136118837563755E-2</v>
      </c>
      <c r="F1936" s="23">
        <f>IFERROR(VLOOKUP(B1936,'LHC@home'!$B$3:$I$1280,8,FALSE),"")</f>
        <v>0.54173295347833439</v>
      </c>
      <c r="G1936" s="23">
        <f>IFERROR(VLOOKUP(B1936,'NFS@Home'!$B$3:$I$1280,8,FALSE),"")</f>
        <v>0.41463554489038379</v>
      </c>
      <c r="H1936" s="23">
        <f>IFERROR(VLOOKUP(B1936,Numberfields!$B$3:$I$1011,8,FALSE),"")</f>
        <v>0.29551575926630441</v>
      </c>
      <c r="I1936" s="23" t="str">
        <f>IFERROR(VLOOKUP(B1936,Primegrid!$B$3:$I$955,8,FALSE),"")</f>
        <v/>
      </c>
      <c r="J1936" s="23">
        <f>IFERROR(VLOOKUP(B1936,SRBase!$B$3:$I$614,8,FALSE),"")</f>
        <v>0.38323644408285562</v>
      </c>
      <c r="K1936" s="23">
        <f>IFERROR(VLOOKUP(B1936,'theSkyNet POGS'!$B$3:$I$1158,8,FALSE),"")</f>
        <v>0.37151603704261182</v>
      </c>
      <c r="L1936" s="23">
        <f>IFERROR(VLOOKUP(B1936,'TN-Grid'!$B$3:$I$908,8,FALSE),"")</f>
        <v>1.0121024013358104</v>
      </c>
      <c r="M1936" s="23">
        <f>IFERROR(VLOOKUP(B1936,'Yoyo@home'!$B$3:$I$955,8,FALSE),"")</f>
        <v>0.53128185396148275</v>
      </c>
      <c r="N1936" s="22"/>
      <c r="O1936" s="4">
        <f t="shared" si="35"/>
        <v>10</v>
      </c>
    </row>
    <row r="1937" spans="2:15" x14ac:dyDescent="0.35">
      <c r="B1937" s="12" t="s">
        <v>663</v>
      </c>
      <c r="C1937" s="23">
        <f>IFERROR(VLOOKUP(B1937,'Asteroids@home'!$B$3:$I$1399,8,FALSE),"")</f>
        <v>0.23296115430844108</v>
      </c>
      <c r="D1937" s="23">
        <f>IFERROR(VLOOKUP(B1937,'Citizen Science Grid'!$B$3:$I$1120,8,FALSE),"")</f>
        <v>0.50760528783691905</v>
      </c>
      <c r="E1937" s="27">
        <f>IFERROR(VLOOKUP(B1937,'Enigma@home'!$B$3:$I$1120,8,FALSE),"")</f>
        <v>1.9037771652117268E-2</v>
      </c>
      <c r="F1937" s="23">
        <f>IFERROR(VLOOKUP(B1937,'LHC@home'!$B$3:$I$1280,8,FALSE),"")</f>
        <v>0.622810220915474</v>
      </c>
      <c r="G1937" s="23">
        <f>IFERROR(VLOOKUP(B1937,'NFS@Home'!$B$3:$I$1280,8,FALSE),"")</f>
        <v>0.35447947090949344</v>
      </c>
      <c r="H1937" s="23" t="str">
        <f>IFERROR(VLOOKUP(B1937,Numberfields!$B$3:$I$1011,8,FALSE),"")</f>
        <v/>
      </c>
      <c r="I1937" s="23">
        <f>IFERROR(VLOOKUP(B1937,Primegrid!$B$3:$I$955,8,FALSE),"")</f>
        <v>0.17822018445967888</v>
      </c>
      <c r="J1937" s="23">
        <f>IFERROR(VLOOKUP(B1937,SRBase!$B$3:$I$614,8,FALSE),"")</f>
        <v>0.43770441423855971</v>
      </c>
      <c r="K1937" s="23">
        <f>IFERROR(VLOOKUP(B1937,'theSkyNet POGS'!$B$3:$I$1158,8,FALSE),"")</f>
        <v>0.39122313592772789</v>
      </c>
      <c r="L1937" s="23">
        <f>IFERROR(VLOOKUP(B1937,'TN-Grid'!$B$3:$I$908,8,FALSE),"")</f>
        <v>1.2433461752640198</v>
      </c>
      <c r="M1937" s="23">
        <f>IFERROR(VLOOKUP(B1937,'Yoyo@home'!$B$3:$I$955,8,FALSE),"")</f>
        <v>0.44660796958102578</v>
      </c>
      <c r="N1937" s="22"/>
      <c r="O1937" s="4">
        <f t="shared" si="35"/>
        <v>10</v>
      </c>
    </row>
    <row r="1938" spans="2:15" x14ac:dyDescent="0.35">
      <c r="B1938" s="12" t="s">
        <v>1566</v>
      </c>
      <c r="C1938" s="23">
        <f>IFERROR(VLOOKUP(B1938,'Asteroids@home'!$B$3:$I$1399,8,FALSE),"")</f>
        <v>0.41704919466867951</v>
      </c>
      <c r="D1938" s="23" t="str">
        <f>IFERROR(VLOOKUP(B1938,'Citizen Science Grid'!$B$3:$I$1120,8,FALSE),"")</f>
        <v/>
      </c>
      <c r="E1938" s="27" t="str">
        <f>IFERROR(VLOOKUP(B1938,'Enigma@home'!$B$3:$I$1120,8,FALSE),"")</f>
        <v/>
      </c>
      <c r="F1938" s="23">
        <f>IFERROR(VLOOKUP(B1938,'LHC@home'!$B$3:$I$1280,8,FALSE),"")</f>
        <v>1.1998928139993918</v>
      </c>
      <c r="G1938" s="23" t="str">
        <f>IFERROR(VLOOKUP(B1938,'NFS@Home'!$B$3:$I$1280,8,FALSE),"")</f>
        <v/>
      </c>
      <c r="H1938" s="23" t="str">
        <f>IFERROR(VLOOKUP(B1938,Numberfields!$B$3:$I$1011,8,FALSE),"")</f>
        <v/>
      </c>
      <c r="I1938" s="23">
        <f>IFERROR(VLOOKUP(B1938,Primegrid!$B$3:$I$955,8,FALSE),"")</f>
        <v>6.5429646344215858E-2</v>
      </c>
      <c r="J1938" s="23" t="str">
        <f>IFERROR(VLOOKUP(B1938,SRBase!$B$3:$I$614,8,FALSE),"")</f>
        <v/>
      </c>
      <c r="K1938" s="23" t="str">
        <f>IFERROR(VLOOKUP(B1938,'theSkyNet POGS'!$B$3:$I$1158,8,FALSE),"")</f>
        <v/>
      </c>
      <c r="L1938" s="23" t="str">
        <f>IFERROR(VLOOKUP(B1938,'TN-Grid'!$B$3:$I$908,8,FALSE),"")</f>
        <v/>
      </c>
      <c r="M1938" s="23">
        <f>IFERROR(VLOOKUP(B1938,'Yoyo@home'!$B$3:$I$955,8,FALSE),"")</f>
        <v>0.91158457165303308</v>
      </c>
      <c r="N1938" s="22"/>
      <c r="O1938" s="4">
        <f t="shared" si="35"/>
        <v>4</v>
      </c>
    </row>
    <row r="1939" spans="2:15" x14ac:dyDescent="0.35">
      <c r="B1939" s="12" t="s">
        <v>1745</v>
      </c>
      <c r="C1939" s="23" t="str">
        <f>IFERROR(VLOOKUP(B1939,'Asteroids@home'!$B$3:$I$1399,8,FALSE),"")</f>
        <v/>
      </c>
      <c r="D1939" s="23" t="str">
        <f>IFERROR(VLOOKUP(B1939,'Citizen Science Grid'!$B$3:$I$1120,8,FALSE),"")</f>
        <v/>
      </c>
      <c r="E1939" s="27" t="str">
        <f>IFERROR(VLOOKUP(B1939,'Enigma@home'!$B$3:$I$1120,8,FALSE),"")</f>
        <v/>
      </c>
      <c r="F1939" s="23">
        <f>IFERROR(VLOOKUP(B1939,'LHC@home'!$B$3:$I$1280,8,FALSE),"")</f>
        <v>0.95687678440364599</v>
      </c>
      <c r="G1939" s="23" t="str">
        <f>IFERROR(VLOOKUP(B1939,'NFS@Home'!$B$3:$I$1280,8,FALSE),"")</f>
        <v/>
      </c>
      <c r="H1939" s="23" t="str">
        <f>IFERROR(VLOOKUP(B1939,Numberfields!$B$3:$I$1011,8,FALSE),"")</f>
        <v/>
      </c>
      <c r="I1939" s="23" t="str">
        <f>IFERROR(VLOOKUP(B1939,Primegrid!$B$3:$I$955,8,FALSE),"")</f>
        <v/>
      </c>
      <c r="J1939" s="23" t="str">
        <f>IFERROR(VLOOKUP(B1939,SRBase!$B$3:$I$614,8,FALSE),"")</f>
        <v/>
      </c>
      <c r="K1939" s="23" t="str">
        <f>IFERROR(VLOOKUP(B1939,'theSkyNet POGS'!$B$3:$I$1158,8,FALSE),"")</f>
        <v/>
      </c>
      <c r="L1939" s="23" t="str">
        <f>IFERROR(VLOOKUP(B1939,'TN-Grid'!$B$3:$I$908,8,FALSE),"")</f>
        <v/>
      </c>
      <c r="M1939" s="23">
        <f>IFERROR(VLOOKUP(B1939,'Yoyo@home'!$B$3:$I$955,8,FALSE),"")</f>
        <v>1.1315276595798089</v>
      </c>
      <c r="N1939" s="22"/>
      <c r="O1939" s="4">
        <f t="shared" si="35"/>
        <v>2</v>
      </c>
    </row>
    <row r="1940" spans="2:15" x14ac:dyDescent="0.35">
      <c r="B1940" s="12" t="s">
        <v>1745</v>
      </c>
      <c r="C1940" s="23" t="str">
        <f>IFERROR(VLOOKUP(B1940,'Asteroids@home'!$B$3:$I$1399,8,FALSE),"")</f>
        <v/>
      </c>
      <c r="D1940" s="23" t="str">
        <f>IFERROR(VLOOKUP(B1940,'Citizen Science Grid'!$B$3:$I$1120,8,FALSE),"")</f>
        <v/>
      </c>
      <c r="E1940" s="27" t="str">
        <f>IFERROR(VLOOKUP(B1940,'Enigma@home'!$B$3:$I$1120,8,FALSE),"")</f>
        <v/>
      </c>
      <c r="F1940" s="23">
        <f>IFERROR(VLOOKUP(B1940,'LHC@home'!$B$3:$I$1280,8,FALSE),"")</f>
        <v>0.95687678440364599</v>
      </c>
      <c r="G1940" s="23" t="str">
        <f>IFERROR(VLOOKUP(B1940,'NFS@Home'!$B$3:$I$1280,8,FALSE),"")</f>
        <v/>
      </c>
      <c r="H1940" s="23" t="str">
        <f>IFERROR(VLOOKUP(B1940,Numberfields!$B$3:$I$1011,8,FALSE),"")</f>
        <v/>
      </c>
      <c r="I1940" s="23" t="str">
        <f>IFERROR(VLOOKUP(B1940,Primegrid!$B$3:$I$955,8,FALSE),"")</f>
        <v/>
      </c>
      <c r="J1940" s="23" t="str">
        <f>IFERROR(VLOOKUP(B1940,SRBase!$B$3:$I$614,8,FALSE),"")</f>
        <v/>
      </c>
      <c r="K1940" s="23" t="str">
        <f>IFERROR(VLOOKUP(B1940,'theSkyNet POGS'!$B$3:$I$1158,8,FALSE),"")</f>
        <v/>
      </c>
      <c r="L1940" s="23" t="str">
        <f>IFERROR(VLOOKUP(B1940,'TN-Grid'!$B$3:$I$908,8,FALSE),"")</f>
        <v/>
      </c>
      <c r="M1940" s="23">
        <f>IFERROR(VLOOKUP(B1940,'Yoyo@home'!$B$3:$I$955,8,FALSE),"")</f>
        <v>1.1315276595798089</v>
      </c>
      <c r="N1940" s="22"/>
      <c r="O1940" s="4">
        <f t="shared" si="35"/>
        <v>2</v>
      </c>
    </row>
    <row r="1941" spans="2:15" x14ac:dyDescent="0.35">
      <c r="B1941" s="12" t="s">
        <v>1746</v>
      </c>
      <c r="C1941" s="23" t="str">
        <f>IFERROR(VLOOKUP(B1941,'Asteroids@home'!$B$3:$I$1399,8,FALSE),"")</f>
        <v/>
      </c>
      <c r="D1941" s="23" t="str">
        <f>IFERROR(VLOOKUP(B1941,'Citizen Science Grid'!$B$3:$I$1120,8,FALSE),"")</f>
        <v/>
      </c>
      <c r="E1941" s="27" t="str">
        <f>IFERROR(VLOOKUP(B1941,'Enigma@home'!$B$3:$I$1120,8,FALSE),"")</f>
        <v/>
      </c>
      <c r="F1941" s="23">
        <f>IFERROR(VLOOKUP(B1941,'LHC@home'!$B$3:$I$1280,8,FALSE),"")</f>
        <v>1.4640998823721052</v>
      </c>
      <c r="G1941" s="23" t="str">
        <f>IFERROR(VLOOKUP(B1941,'NFS@Home'!$B$3:$I$1280,8,FALSE),"")</f>
        <v/>
      </c>
      <c r="H1941" s="23" t="str">
        <f>IFERROR(VLOOKUP(B1941,Numberfields!$B$3:$I$1011,8,FALSE),"")</f>
        <v/>
      </c>
      <c r="I1941" s="23" t="str">
        <f>IFERROR(VLOOKUP(B1941,Primegrid!$B$3:$I$955,8,FALSE),"")</f>
        <v/>
      </c>
      <c r="J1941" s="23" t="str">
        <f>IFERROR(VLOOKUP(B1941,SRBase!$B$3:$I$614,8,FALSE),"")</f>
        <v/>
      </c>
      <c r="K1941" s="23" t="str">
        <f>IFERROR(VLOOKUP(B1941,'theSkyNet POGS'!$B$3:$I$1158,8,FALSE),"")</f>
        <v/>
      </c>
      <c r="L1941" s="23" t="str">
        <f>IFERROR(VLOOKUP(B1941,'TN-Grid'!$B$3:$I$908,8,FALSE),"")</f>
        <v/>
      </c>
      <c r="M1941" s="23" t="str">
        <f>IFERROR(VLOOKUP(B1941,'Yoyo@home'!$B$3:$I$955,8,FALSE),"")</f>
        <v/>
      </c>
      <c r="N1941" s="22"/>
      <c r="O1941" s="4">
        <f t="shared" si="35"/>
        <v>1</v>
      </c>
    </row>
    <row r="1942" spans="2:15" x14ac:dyDescent="0.35">
      <c r="B1942" s="12" t="s">
        <v>1747</v>
      </c>
      <c r="C1942" s="23" t="str">
        <f>IFERROR(VLOOKUP(B1942,'Asteroids@home'!$B$3:$I$1399,8,FALSE),"")</f>
        <v/>
      </c>
      <c r="D1942" s="23">
        <f>IFERROR(VLOOKUP(B1942,'Citizen Science Grid'!$B$3:$I$1120,8,FALSE),"")</f>
        <v>1.0792023956413375</v>
      </c>
      <c r="E1942" s="27" t="str">
        <f>IFERROR(VLOOKUP(B1942,'Enigma@home'!$B$3:$I$1120,8,FALSE),"")</f>
        <v/>
      </c>
      <c r="F1942" s="23">
        <f>IFERROR(VLOOKUP(B1942,'LHC@home'!$B$3:$I$1280,8,FALSE),"")</f>
        <v>1.0121850738279707</v>
      </c>
      <c r="G1942" s="23" t="str">
        <f>IFERROR(VLOOKUP(B1942,'NFS@Home'!$B$3:$I$1280,8,FALSE),"")</f>
        <v/>
      </c>
      <c r="H1942" s="23" t="str">
        <f>IFERROR(VLOOKUP(B1942,Numberfields!$B$3:$I$1011,8,FALSE),"")</f>
        <v/>
      </c>
      <c r="I1942" s="23" t="str">
        <f>IFERROR(VLOOKUP(B1942,Primegrid!$B$3:$I$955,8,FALSE),"")</f>
        <v/>
      </c>
      <c r="J1942" s="23" t="str">
        <f>IFERROR(VLOOKUP(B1942,SRBase!$B$3:$I$614,8,FALSE),"")</f>
        <v/>
      </c>
      <c r="K1942" s="23" t="str">
        <f>IFERROR(VLOOKUP(B1942,'theSkyNet POGS'!$B$3:$I$1158,8,FALSE),"")</f>
        <v/>
      </c>
      <c r="L1942" s="23" t="str">
        <f>IFERROR(VLOOKUP(B1942,'TN-Grid'!$B$3:$I$908,8,FALSE),"")</f>
        <v/>
      </c>
      <c r="M1942" s="23" t="str">
        <f>IFERROR(VLOOKUP(B1942,'Yoyo@home'!$B$3:$I$955,8,FALSE),"")</f>
        <v/>
      </c>
      <c r="N1942" s="22"/>
      <c r="O1942" s="4">
        <f t="shared" si="35"/>
        <v>2</v>
      </c>
    </row>
    <row r="1943" spans="2:15" x14ac:dyDescent="0.35">
      <c r="B1943" s="12" t="s">
        <v>1748</v>
      </c>
      <c r="C1943" s="23" t="str">
        <f>IFERROR(VLOOKUP(B1943,'Asteroids@home'!$B$3:$I$1399,8,FALSE),"")</f>
        <v/>
      </c>
      <c r="D1943" s="23" t="str">
        <f>IFERROR(VLOOKUP(B1943,'Citizen Science Grid'!$B$3:$I$1120,8,FALSE),"")</f>
        <v/>
      </c>
      <c r="E1943" s="27" t="str">
        <f>IFERROR(VLOOKUP(B1943,'Enigma@home'!$B$3:$I$1120,8,FALSE),"")</f>
        <v/>
      </c>
      <c r="F1943" s="23">
        <f>IFERROR(VLOOKUP(B1943,'LHC@home'!$B$3:$I$1280,8,FALSE),"")</f>
        <v>1.1267090775586517</v>
      </c>
      <c r="G1943" s="23" t="str">
        <f>IFERROR(VLOOKUP(B1943,'NFS@Home'!$B$3:$I$1280,8,FALSE),"")</f>
        <v/>
      </c>
      <c r="H1943" s="23" t="str">
        <f>IFERROR(VLOOKUP(B1943,Numberfields!$B$3:$I$1011,8,FALSE),"")</f>
        <v/>
      </c>
      <c r="I1943" s="23" t="str">
        <f>IFERROR(VLOOKUP(B1943,Primegrid!$B$3:$I$955,8,FALSE),"")</f>
        <v/>
      </c>
      <c r="J1943" s="23" t="str">
        <f>IFERROR(VLOOKUP(B1943,SRBase!$B$3:$I$614,8,FALSE),"")</f>
        <v/>
      </c>
      <c r="K1943" s="23" t="str">
        <f>IFERROR(VLOOKUP(B1943,'theSkyNet POGS'!$B$3:$I$1158,8,FALSE),"")</f>
        <v/>
      </c>
      <c r="L1943" s="23" t="str">
        <f>IFERROR(VLOOKUP(B1943,'TN-Grid'!$B$3:$I$908,8,FALSE),"")</f>
        <v/>
      </c>
      <c r="M1943" s="23" t="str">
        <f>IFERROR(VLOOKUP(B1943,'Yoyo@home'!$B$3:$I$955,8,FALSE),"")</f>
        <v/>
      </c>
      <c r="N1943" s="22"/>
      <c r="O1943" s="4">
        <f t="shared" si="35"/>
        <v>1</v>
      </c>
    </row>
    <row r="1944" spans="2:15" x14ac:dyDescent="0.35">
      <c r="B1944" s="12" t="s">
        <v>1567</v>
      </c>
      <c r="C1944" s="23" t="str">
        <f>IFERROR(VLOOKUP(B1944,'Asteroids@home'!$B$3:$I$1399,8,FALSE),"")</f>
        <v/>
      </c>
      <c r="D1944" s="23" t="str">
        <f>IFERROR(VLOOKUP(B1944,'Citizen Science Grid'!$B$3:$I$1120,8,FALSE),"")</f>
        <v/>
      </c>
      <c r="E1944" s="27" t="str">
        <f>IFERROR(VLOOKUP(B1944,'Enigma@home'!$B$3:$I$1120,8,FALSE),"")</f>
        <v/>
      </c>
      <c r="F1944" s="23">
        <f>IFERROR(VLOOKUP(B1944,'LHC@home'!$B$3:$I$1280,8,FALSE),"")</f>
        <v>1.0752046453273274</v>
      </c>
      <c r="G1944" s="23" t="str">
        <f>IFERROR(VLOOKUP(B1944,'NFS@Home'!$B$3:$I$1280,8,FALSE),"")</f>
        <v/>
      </c>
      <c r="H1944" s="23" t="str">
        <f>IFERROR(VLOOKUP(B1944,Numberfields!$B$3:$I$1011,8,FALSE),"")</f>
        <v/>
      </c>
      <c r="I1944" s="23" t="str">
        <f>IFERROR(VLOOKUP(B1944,Primegrid!$B$3:$I$955,8,FALSE),"")</f>
        <v/>
      </c>
      <c r="J1944" s="23" t="str">
        <f>IFERROR(VLOOKUP(B1944,SRBase!$B$3:$I$614,8,FALSE),"")</f>
        <v/>
      </c>
      <c r="K1944" s="23" t="str">
        <f>IFERROR(VLOOKUP(B1944,'theSkyNet POGS'!$B$3:$I$1158,8,FALSE),"")</f>
        <v/>
      </c>
      <c r="L1944" s="23" t="str">
        <f>IFERROR(VLOOKUP(B1944,'TN-Grid'!$B$3:$I$908,8,FALSE),"")</f>
        <v/>
      </c>
      <c r="M1944" s="23" t="str">
        <f>IFERROR(VLOOKUP(B1944,'Yoyo@home'!$B$3:$I$955,8,FALSE),"")</f>
        <v/>
      </c>
      <c r="N1944" s="22"/>
      <c r="O1944" s="4">
        <f t="shared" si="35"/>
        <v>1</v>
      </c>
    </row>
    <row r="1945" spans="2:15" x14ac:dyDescent="0.35">
      <c r="B1945" s="12" t="s">
        <v>1980</v>
      </c>
      <c r="C1945" s="23" t="str">
        <f>IFERROR(VLOOKUP(B1945,'Asteroids@home'!$B$3:$I$1399,8,FALSE),"")</f>
        <v/>
      </c>
      <c r="D1945" s="23" t="str">
        <f>IFERROR(VLOOKUP(B1945,'Citizen Science Grid'!$B$3:$I$1120,8,FALSE),"")</f>
        <v/>
      </c>
      <c r="E1945" s="27" t="str">
        <f>IFERROR(VLOOKUP(B1945,'Enigma@home'!$B$3:$I$1120,8,FALSE),"")</f>
        <v/>
      </c>
      <c r="F1945" s="23" t="str">
        <f>IFERROR(VLOOKUP(B1945,'LHC@home'!$B$3:$I$1280,8,FALSE),"")</f>
        <v/>
      </c>
      <c r="G1945" s="23">
        <f>IFERROR(VLOOKUP(B1945,'NFS@Home'!$B$3:$I$1280,8,FALSE),"")</f>
        <v>0.70975039347417967</v>
      </c>
      <c r="H1945" s="23" t="str">
        <f>IFERROR(VLOOKUP(B1945,Numberfields!$B$3:$I$1011,8,FALSE),"")</f>
        <v/>
      </c>
      <c r="I1945" s="23" t="str">
        <f>IFERROR(VLOOKUP(B1945,Primegrid!$B$3:$I$955,8,FALSE),"")</f>
        <v/>
      </c>
      <c r="J1945" s="23" t="str">
        <f>IFERROR(VLOOKUP(B1945,SRBase!$B$3:$I$614,8,FALSE),"")</f>
        <v/>
      </c>
      <c r="K1945" s="23" t="str">
        <f>IFERROR(VLOOKUP(B1945,'theSkyNet POGS'!$B$3:$I$1158,8,FALSE),"")</f>
        <v/>
      </c>
      <c r="L1945" s="23" t="str">
        <f>IFERROR(VLOOKUP(B1945,'TN-Grid'!$B$3:$I$908,8,FALSE),"")</f>
        <v/>
      </c>
      <c r="M1945" s="23" t="str">
        <f>IFERROR(VLOOKUP(B1945,'Yoyo@home'!$B$3:$I$955,8,FALSE),"")</f>
        <v/>
      </c>
      <c r="N1945" s="22"/>
      <c r="O1945" s="4">
        <f t="shared" si="35"/>
        <v>1</v>
      </c>
    </row>
    <row r="1946" spans="2:15" x14ac:dyDescent="0.35">
      <c r="B1946" s="12" t="s">
        <v>712</v>
      </c>
      <c r="C1946" s="23" t="str">
        <f>IFERROR(VLOOKUP(B1946,'Asteroids@home'!$B$3:$I$1399,8,FALSE),"")</f>
        <v/>
      </c>
      <c r="D1946" s="23">
        <f>IFERROR(VLOOKUP(B1946,'Citizen Science Grid'!$B$3:$I$1120,8,FALSE),"")</f>
        <v>0.8677271664384355</v>
      </c>
      <c r="E1946" s="27" t="str">
        <f>IFERROR(VLOOKUP(B1946,'Enigma@home'!$B$3:$I$1120,8,FALSE),"")</f>
        <v/>
      </c>
      <c r="F1946" s="23">
        <f>IFERROR(VLOOKUP(B1946,'LHC@home'!$B$3:$I$1280,8,FALSE),"")</f>
        <v>1.1572588262093004</v>
      </c>
      <c r="G1946" s="23" t="str">
        <f>IFERROR(VLOOKUP(B1946,'NFS@Home'!$B$3:$I$1280,8,FALSE),"")</f>
        <v/>
      </c>
      <c r="H1946" s="23" t="str">
        <f>IFERROR(VLOOKUP(B1946,Numberfields!$B$3:$I$1011,8,FALSE),"")</f>
        <v/>
      </c>
      <c r="I1946" s="23" t="str">
        <f>IFERROR(VLOOKUP(B1946,Primegrid!$B$3:$I$955,8,FALSE),"")</f>
        <v/>
      </c>
      <c r="J1946" s="23" t="str">
        <f>IFERROR(VLOOKUP(B1946,SRBase!$B$3:$I$614,8,FALSE),"")</f>
        <v/>
      </c>
      <c r="K1946" s="23">
        <f>IFERROR(VLOOKUP(B1946,'theSkyNet POGS'!$B$3:$I$1158,8,FALSE),"")</f>
        <v>0.62628852557740622</v>
      </c>
      <c r="L1946" s="23">
        <f>IFERROR(VLOOKUP(B1946,'TN-Grid'!$B$3:$I$908,8,FALSE),"")</f>
        <v>2.0876901703077198</v>
      </c>
      <c r="M1946" s="23">
        <f>IFERROR(VLOOKUP(B1946,'Yoyo@home'!$B$3:$I$955,8,FALSE),"")</f>
        <v>1.9787283440468957</v>
      </c>
      <c r="N1946" s="22"/>
      <c r="O1946" s="4">
        <f t="shared" si="35"/>
        <v>5</v>
      </c>
    </row>
    <row r="1947" spans="2:15" x14ac:dyDescent="0.35">
      <c r="B1947" s="12" t="s">
        <v>1915</v>
      </c>
      <c r="C1947" s="23" t="str">
        <f>IFERROR(VLOOKUP(B1947,'Asteroids@home'!$B$3:$I$1399,8,FALSE),"")</f>
        <v/>
      </c>
      <c r="D1947" s="23">
        <f>IFERROR(VLOOKUP(B1947,'Citizen Science Grid'!$B$3:$I$1120,8,FALSE),"")</f>
        <v>1.0610975015452324</v>
      </c>
      <c r="E1947" s="27" t="str">
        <f>IFERROR(VLOOKUP(B1947,'Enigma@home'!$B$3:$I$1120,8,FALSE),"")</f>
        <v/>
      </c>
      <c r="F1947" s="23" t="str">
        <f>IFERROR(VLOOKUP(B1947,'LHC@home'!$B$3:$I$1280,8,FALSE),"")</f>
        <v/>
      </c>
      <c r="G1947" s="23" t="str">
        <f>IFERROR(VLOOKUP(B1947,'NFS@Home'!$B$3:$I$1280,8,FALSE),"")</f>
        <v/>
      </c>
      <c r="H1947" s="23" t="str">
        <f>IFERROR(VLOOKUP(B1947,Numberfields!$B$3:$I$1011,8,FALSE),"")</f>
        <v/>
      </c>
      <c r="I1947" s="23" t="str">
        <f>IFERROR(VLOOKUP(B1947,Primegrid!$B$3:$I$955,8,FALSE),"")</f>
        <v/>
      </c>
      <c r="J1947" s="23" t="str">
        <f>IFERROR(VLOOKUP(B1947,SRBase!$B$3:$I$614,8,FALSE),"")</f>
        <v/>
      </c>
      <c r="K1947" s="23" t="str">
        <f>IFERROR(VLOOKUP(B1947,'theSkyNet POGS'!$B$3:$I$1158,8,FALSE),"")</f>
        <v/>
      </c>
      <c r="L1947" s="23" t="str">
        <f>IFERROR(VLOOKUP(B1947,'TN-Grid'!$B$3:$I$908,8,FALSE),"")</f>
        <v/>
      </c>
      <c r="M1947" s="23" t="str">
        <f>IFERROR(VLOOKUP(B1947,'Yoyo@home'!$B$3:$I$955,8,FALSE),"")</f>
        <v/>
      </c>
      <c r="N1947" s="22"/>
      <c r="O1947" s="4">
        <f t="shared" si="35"/>
        <v>1</v>
      </c>
    </row>
    <row r="1948" spans="2:15" x14ac:dyDescent="0.35">
      <c r="B1948" s="12" t="s">
        <v>1568</v>
      </c>
      <c r="C1948" s="23">
        <f>IFERROR(VLOOKUP(B1948,'Asteroids@home'!$B$3:$I$1399,8,FALSE),"")</f>
        <v>0.66106534055918376</v>
      </c>
      <c r="D1948" s="23" t="str">
        <f>IFERROR(VLOOKUP(B1948,'Citizen Science Grid'!$B$3:$I$1120,8,FALSE),"")</f>
        <v/>
      </c>
      <c r="E1948" s="27" t="str">
        <f>IFERROR(VLOOKUP(B1948,'Enigma@home'!$B$3:$I$1120,8,FALSE),"")</f>
        <v/>
      </c>
      <c r="F1948" s="23" t="str">
        <f>IFERROR(VLOOKUP(B1948,'LHC@home'!$B$3:$I$1280,8,FALSE),"")</f>
        <v/>
      </c>
      <c r="G1948" s="23" t="str">
        <f>IFERROR(VLOOKUP(B1948,'NFS@Home'!$B$3:$I$1280,8,FALSE),"")</f>
        <v/>
      </c>
      <c r="H1948" s="23" t="str">
        <f>IFERROR(VLOOKUP(B1948,Numberfields!$B$3:$I$1011,8,FALSE),"")</f>
        <v/>
      </c>
      <c r="I1948" s="23">
        <f>IFERROR(VLOOKUP(B1948,Primegrid!$B$3:$I$955,8,FALSE),"")</f>
        <v>3.5829946530965939E-2</v>
      </c>
      <c r="J1948" s="23" t="str">
        <f>IFERROR(VLOOKUP(B1948,SRBase!$B$3:$I$614,8,FALSE),"")</f>
        <v/>
      </c>
      <c r="K1948" s="23">
        <f>IFERROR(VLOOKUP(B1948,'theSkyNet POGS'!$B$3:$I$1158,8,FALSE),"")</f>
        <v>0.66557530923781338</v>
      </c>
      <c r="L1948" s="23" t="str">
        <f>IFERROR(VLOOKUP(B1948,'TN-Grid'!$B$3:$I$908,8,FALSE),"")</f>
        <v/>
      </c>
      <c r="M1948" s="23" t="str">
        <f>IFERROR(VLOOKUP(B1948,'Yoyo@home'!$B$3:$I$955,8,FALSE),"")</f>
        <v/>
      </c>
      <c r="N1948" s="22"/>
      <c r="O1948" s="4">
        <f t="shared" si="35"/>
        <v>3</v>
      </c>
    </row>
    <row r="1949" spans="2:15" x14ac:dyDescent="0.35">
      <c r="B1949" s="12" t="s">
        <v>1569</v>
      </c>
      <c r="C1949" s="23">
        <f>IFERROR(VLOOKUP(B1949,'Asteroids@home'!$B$3:$I$1399,8,FALSE),"")</f>
        <v>0.70706815245829291</v>
      </c>
      <c r="D1949" s="23" t="str">
        <f>IFERROR(VLOOKUP(B1949,'Citizen Science Grid'!$B$3:$I$1120,8,FALSE),"")</f>
        <v/>
      </c>
      <c r="E1949" s="27" t="str">
        <f>IFERROR(VLOOKUP(B1949,'Enigma@home'!$B$3:$I$1120,8,FALSE),"")</f>
        <v/>
      </c>
      <c r="F1949" s="23">
        <f>IFERROR(VLOOKUP(B1949,'LHC@home'!$B$3:$I$1280,8,FALSE),"")</f>
        <v>1.3166122526187718</v>
      </c>
      <c r="G1949" s="23" t="str">
        <f>IFERROR(VLOOKUP(B1949,'NFS@Home'!$B$3:$I$1280,8,FALSE),"")</f>
        <v/>
      </c>
      <c r="H1949" s="23" t="str">
        <f>IFERROR(VLOOKUP(B1949,Numberfields!$B$3:$I$1011,8,FALSE),"")</f>
        <v/>
      </c>
      <c r="I1949" s="23" t="str">
        <f>IFERROR(VLOOKUP(B1949,Primegrid!$B$3:$I$955,8,FALSE),"")</f>
        <v/>
      </c>
      <c r="J1949" s="23">
        <f>IFERROR(VLOOKUP(B1949,SRBase!$B$3:$I$614,8,FALSE),"")</f>
        <v>0.75321552014757653</v>
      </c>
      <c r="K1949" s="23">
        <f>IFERROR(VLOOKUP(B1949,'theSkyNet POGS'!$B$3:$I$1158,8,FALSE),"")</f>
        <v>0.69917515144597586</v>
      </c>
      <c r="L1949" s="23" t="str">
        <f>IFERROR(VLOOKUP(B1949,'TN-Grid'!$B$3:$I$908,8,FALSE),"")</f>
        <v/>
      </c>
      <c r="M1949" s="23">
        <f>IFERROR(VLOOKUP(B1949,'Yoyo@home'!$B$3:$I$955,8,FALSE),"")</f>
        <v>1.5189686656453056</v>
      </c>
      <c r="N1949" s="22"/>
      <c r="O1949" s="4">
        <f t="shared" si="35"/>
        <v>5</v>
      </c>
    </row>
    <row r="1950" spans="2:15" x14ac:dyDescent="0.35">
      <c r="B1950" s="12" t="s">
        <v>664</v>
      </c>
      <c r="C1950" s="23" t="str">
        <f>IFERROR(VLOOKUP(B1950,'Asteroids@home'!$B$3:$I$1399,8,FALSE),"")</f>
        <v/>
      </c>
      <c r="D1950" s="23">
        <f>IFERROR(VLOOKUP(B1950,'Citizen Science Grid'!$B$3:$I$1120,8,FALSE),"")</f>
        <v>1.0575424951516619</v>
      </c>
      <c r="E1950" s="27" t="str">
        <f>IFERROR(VLOOKUP(B1950,'Enigma@home'!$B$3:$I$1120,8,FALSE),"")</f>
        <v/>
      </c>
      <c r="F1950" s="23" t="str">
        <f>IFERROR(VLOOKUP(B1950,'LHC@home'!$B$3:$I$1280,8,FALSE),"")</f>
        <v/>
      </c>
      <c r="G1950" s="23">
        <f>IFERROR(VLOOKUP(B1950,'NFS@Home'!$B$3:$I$1280,8,FALSE),"")</f>
        <v>0.73495282097407233</v>
      </c>
      <c r="H1950" s="23">
        <f>IFERROR(VLOOKUP(B1950,Numberfields!$B$3:$I$1011,8,FALSE),"")</f>
        <v>0.52478332272682948</v>
      </c>
      <c r="I1950" s="23" t="str">
        <f>IFERROR(VLOOKUP(B1950,Primegrid!$B$3:$I$955,8,FALSE),"")</f>
        <v/>
      </c>
      <c r="J1950" s="23" t="str">
        <f>IFERROR(VLOOKUP(B1950,SRBase!$B$3:$I$614,8,FALSE),"")</f>
        <v/>
      </c>
      <c r="K1950" s="23" t="str">
        <f>IFERROR(VLOOKUP(B1950,'theSkyNet POGS'!$B$3:$I$1158,8,FALSE),"")</f>
        <v/>
      </c>
      <c r="L1950" s="23">
        <f>IFERROR(VLOOKUP(B1950,'TN-Grid'!$B$3:$I$908,8,FALSE),"")</f>
        <v>1.9161524382047963</v>
      </c>
      <c r="M1950" s="23" t="str">
        <f>IFERROR(VLOOKUP(B1950,'Yoyo@home'!$B$3:$I$955,8,FALSE),"")</f>
        <v/>
      </c>
      <c r="N1950" s="22"/>
      <c r="O1950" s="4">
        <f t="shared" si="35"/>
        <v>4</v>
      </c>
    </row>
    <row r="1951" spans="2:15" x14ac:dyDescent="0.35">
      <c r="B1951" s="12" t="s">
        <v>1916</v>
      </c>
      <c r="C1951" s="23" t="str">
        <f>IFERROR(VLOOKUP(B1951,'Asteroids@home'!$B$3:$I$1399,8,FALSE),"")</f>
        <v/>
      </c>
      <c r="D1951" s="23">
        <f>IFERROR(VLOOKUP(B1951,'Citizen Science Grid'!$B$3:$I$1120,8,FALSE),"")</f>
        <v>1.4668924621869543</v>
      </c>
      <c r="E1951" s="27" t="str">
        <f>IFERROR(VLOOKUP(B1951,'Enigma@home'!$B$3:$I$1120,8,FALSE),"")</f>
        <v/>
      </c>
      <c r="F1951" s="23" t="str">
        <f>IFERROR(VLOOKUP(B1951,'LHC@home'!$B$3:$I$1280,8,FALSE),"")</f>
        <v/>
      </c>
      <c r="G1951" s="23" t="str">
        <f>IFERROR(VLOOKUP(B1951,'NFS@Home'!$B$3:$I$1280,8,FALSE),"")</f>
        <v/>
      </c>
      <c r="H1951" s="23" t="str">
        <f>IFERROR(VLOOKUP(B1951,Numberfields!$B$3:$I$1011,8,FALSE),"")</f>
        <v/>
      </c>
      <c r="I1951" s="23">
        <f>IFERROR(VLOOKUP(B1951,Primegrid!$B$3:$I$955,8,FALSE),"")</f>
        <v>8.7244805080030921E-2</v>
      </c>
      <c r="J1951" s="23" t="str">
        <f>IFERROR(VLOOKUP(B1951,SRBase!$B$3:$I$614,8,FALSE),"")</f>
        <v/>
      </c>
      <c r="K1951" s="23" t="str">
        <f>IFERROR(VLOOKUP(B1951,'theSkyNet POGS'!$B$3:$I$1158,8,FALSE),"")</f>
        <v/>
      </c>
      <c r="L1951" s="23" t="str">
        <f>IFERROR(VLOOKUP(B1951,'TN-Grid'!$B$3:$I$908,8,FALSE),"")</f>
        <v/>
      </c>
      <c r="M1951" s="23" t="str">
        <f>IFERROR(VLOOKUP(B1951,'Yoyo@home'!$B$3:$I$955,8,FALSE),"")</f>
        <v/>
      </c>
      <c r="N1951" s="22"/>
      <c r="O1951" s="4">
        <f t="shared" si="35"/>
        <v>2</v>
      </c>
    </row>
    <row r="1952" spans="2:15" x14ac:dyDescent="0.35">
      <c r="B1952" s="12" t="s">
        <v>1880</v>
      </c>
      <c r="C1952" s="23" t="str">
        <f>IFERROR(VLOOKUP(B1952,'Asteroids@home'!$B$3:$I$1399,8,FALSE),"")</f>
        <v/>
      </c>
      <c r="D1952" s="23" t="str">
        <f>IFERROR(VLOOKUP(B1952,'Citizen Science Grid'!$B$3:$I$1120,8,FALSE),"")</f>
        <v/>
      </c>
      <c r="E1952" s="27" t="str">
        <f>IFERROR(VLOOKUP(B1952,'Enigma@home'!$B$3:$I$1120,8,FALSE),"")</f>
        <v/>
      </c>
      <c r="F1952" s="23" t="str">
        <f>IFERROR(VLOOKUP(B1952,'LHC@home'!$B$3:$I$1280,8,FALSE),"")</f>
        <v/>
      </c>
      <c r="G1952" s="23" t="str">
        <f>IFERROR(VLOOKUP(B1952,'NFS@Home'!$B$3:$I$1280,8,FALSE),"")</f>
        <v/>
      </c>
      <c r="H1952" s="23" t="str">
        <f>IFERROR(VLOOKUP(B1952,Numberfields!$B$3:$I$1011,8,FALSE),"")</f>
        <v/>
      </c>
      <c r="I1952" s="23" t="str">
        <f>IFERROR(VLOOKUP(B1952,Primegrid!$B$3:$I$955,8,FALSE),"")</f>
        <v/>
      </c>
      <c r="J1952" s="23" t="str">
        <f>IFERROR(VLOOKUP(B1952,SRBase!$B$3:$I$614,8,FALSE),"")</f>
        <v/>
      </c>
      <c r="K1952" s="23" t="str">
        <f>IFERROR(VLOOKUP(B1952,'theSkyNet POGS'!$B$3:$I$1158,8,FALSE),"")</f>
        <v/>
      </c>
      <c r="L1952" s="23" t="str">
        <f>IFERROR(VLOOKUP(B1952,'TN-Grid'!$B$3:$I$908,8,FALSE),"")</f>
        <v/>
      </c>
      <c r="M1952" s="23">
        <f>IFERROR(VLOOKUP(B1952,'Yoyo@home'!$B$3:$I$955,8,FALSE),"")</f>
        <v>1.4169091930589499</v>
      </c>
      <c r="N1952" s="22"/>
      <c r="O1952" s="4">
        <f t="shared" ref="O1952:O1966" si="36">COUNT(C1952:M1952)</f>
        <v>1</v>
      </c>
    </row>
    <row r="1953" spans="2:15" x14ac:dyDescent="0.35">
      <c r="B1953" s="12" t="s">
        <v>1981</v>
      </c>
      <c r="C1953" s="23" t="str">
        <f>IFERROR(VLOOKUP(B1953,'Asteroids@home'!$B$3:$I$1399,8,FALSE),"")</f>
        <v/>
      </c>
      <c r="D1953" s="23" t="str">
        <f>IFERROR(VLOOKUP(B1953,'Citizen Science Grid'!$B$3:$I$1120,8,FALSE),"")</f>
        <v/>
      </c>
      <c r="E1953" s="27" t="str">
        <f>IFERROR(VLOOKUP(B1953,'Enigma@home'!$B$3:$I$1120,8,FALSE),"")</f>
        <v/>
      </c>
      <c r="F1953" s="23" t="str">
        <f>IFERROR(VLOOKUP(B1953,'LHC@home'!$B$3:$I$1280,8,FALSE),"")</f>
        <v/>
      </c>
      <c r="G1953" s="23">
        <f>IFERROR(VLOOKUP(B1953,'NFS@Home'!$B$3:$I$1280,8,FALSE),"")</f>
        <v>0.49155866366478179</v>
      </c>
      <c r="H1953" s="23" t="str">
        <f>IFERROR(VLOOKUP(B1953,Numberfields!$B$3:$I$1011,8,FALSE),"")</f>
        <v/>
      </c>
      <c r="I1953" s="23" t="str">
        <f>IFERROR(VLOOKUP(B1953,Primegrid!$B$3:$I$955,8,FALSE),"")</f>
        <v/>
      </c>
      <c r="J1953" s="23" t="str">
        <f>IFERROR(VLOOKUP(B1953,SRBase!$B$3:$I$614,8,FALSE),"")</f>
        <v/>
      </c>
      <c r="K1953" s="23" t="str">
        <f>IFERROR(VLOOKUP(B1953,'theSkyNet POGS'!$B$3:$I$1158,8,FALSE),"")</f>
        <v/>
      </c>
      <c r="L1953" s="23" t="str">
        <f>IFERROR(VLOOKUP(B1953,'TN-Grid'!$B$3:$I$908,8,FALSE),"")</f>
        <v/>
      </c>
      <c r="M1953" s="23" t="str">
        <f>IFERROR(VLOOKUP(B1953,'Yoyo@home'!$B$3:$I$955,8,FALSE),"")</f>
        <v/>
      </c>
      <c r="N1953" s="22"/>
      <c r="O1953" s="4">
        <f t="shared" si="36"/>
        <v>1</v>
      </c>
    </row>
    <row r="1954" spans="2:15" x14ac:dyDescent="0.35">
      <c r="B1954" s="12" t="s">
        <v>665</v>
      </c>
      <c r="C1954" s="23">
        <f>IFERROR(VLOOKUP(B1954,'Asteroids@home'!$B$3:$I$1399,8,FALSE),"")</f>
        <v>0.71406828225107843</v>
      </c>
      <c r="D1954" s="23">
        <f>IFERROR(VLOOKUP(B1954,'Citizen Science Grid'!$B$3:$I$1120,8,FALSE),"")</f>
        <v>0.80105810764082885</v>
      </c>
      <c r="E1954" s="27" t="str">
        <f>IFERROR(VLOOKUP(B1954,'Enigma@home'!$B$3:$I$1120,8,FALSE),"")</f>
        <v/>
      </c>
      <c r="F1954" s="23" t="str">
        <f>IFERROR(VLOOKUP(B1954,'LHC@home'!$B$3:$I$1280,8,FALSE),"")</f>
        <v/>
      </c>
      <c r="G1954" s="23" t="str">
        <f>IFERROR(VLOOKUP(B1954,'NFS@Home'!$B$3:$I$1280,8,FALSE),"")</f>
        <v/>
      </c>
      <c r="H1954" s="23">
        <f>IFERROR(VLOOKUP(B1954,Numberfields!$B$3:$I$1011,8,FALSE),"")</f>
        <v>9.8066042190470271E-2</v>
      </c>
      <c r="I1954" s="23" t="str">
        <f>IFERROR(VLOOKUP(B1954,Primegrid!$B$3:$I$955,8,FALSE),"")</f>
        <v/>
      </c>
      <c r="J1954" s="23">
        <f>IFERROR(VLOOKUP(B1954,SRBase!$B$3:$I$614,8,FALSE),"")</f>
        <v>0.77289323889462636</v>
      </c>
      <c r="K1954" s="23" t="str">
        <f>IFERROR(VLOOKUP(B1954,'theSkyNet POGS'!$B$3:$I$1158,8,FALSE),"")</f>
        <v/>
      </c>
      <c r="L1954" s="23">
        <f>IFERROR(VLOOKUP(B1954,'TN-Grid'!$B$3:$I$908,8,FALSE),"")</f>
        <v>2.3678990649235105</v>
      </c>
      <c r="M1954" s="23">
        <f>IFERROR(VLOOKUP(B1954,'Yoyo@home'!$B$3:$I$955,8,FALSE),"")</f>
        <v>1.5772406544685462</v>
      </c>
      <c r="N1954" s="22"/>
      <c r="O1954" s="4">
        <f t="shared" si="36"/>
        <v>6</v>
      </c>
    </row>
    <row r="1955" spans="2:15" x14ac:dyDescent="0.35">
      <c r="B1955" s="12" t="s">
        <v>1881</v>
      </c>
      <c r="C1955" s="23" t="str">
        <f>IFERROR(VLOOKUP(B1955,'Asteroids@home'!$B$3:$I$1399,8,FALSE),"")</f>
        <v/>
      </c>
      <c r="D1955" s="23" t="str">
        <f>IFERROR(VLOOKUP(B1955,'Citizen Science Grid'!$B$3:$I$1120,8,FALSE),"")</f>
        <v/>
      </c>
      <c r="E1955" s="27" t="str">
        <f>IFERROR(VLOOKUP(B1955,'Enigma@home'!$B$3:$I$1120,8,FALSE),"")</f>
        <v/>
      </c>
      <c r="F1955" s="23" t="str">
        <f>IFERROR(VLOOKUP(B1955,'LHC@home'!$B$3:$I$1280,8,FALSE),"")</f>
        <v/>
      </c>
      <c r="G1955" s="23" t="str">
        <f>IFERROR(VLOOKUP(B1955,'NFS@Home'!$B$3:$I$1280,8,FALSE),"")</f>
        <v/>
      </c>
      <c r="H1955" s="23" t="str">
        <f>IFERROR(VLOOKUP(B1955,Numberfields!$B$3:$I$1011,8,FALSE),"")</f>
        <v/>
      </c>
      <c r="I1955" s="23" t="str">
        <f>IFERROR(VLOOKUP(B1955,Primegrid!$B$3:$I$955,8,FALSE),"")</f>
        <v/>
      </c>
      <c r="J1955" s="23" t="str">
        <f>IFERROR(VLOOKUP(B1955,SRBase!$B$3:$I$614,8,FALSE),"")</f>
        <v/>
      </c>
      <c r="K1955" s="23" t="str">
        <f>IFERROR(VLOOKUP(B1955,'theSkyNet POGS'!$B$3:$I$1158,8,FALSE),"")</f>
        <v/>
      </c>
      <c r="L1955" s="23" t="str">
        <f>IFERROR(VLOOKUP(B1955,'TN-Grid'!$B$3:$I$908,8,FALSE),"")</f>
        <v/>
      </c>
      <c r="M1955" s="23">
        <f>IFERROR(VLOOKUP(B1955,'Yoyo@home'!$B$3:$I$955,8,FALSE),"")</f>
        <v>1.5018019060928247</v>
      </c>
      <c r="N1955" s="22"/>
      <c r="O1955" s="4">
        <f t="shared" si="36"/>
        <v>1</v>
      </c>
    </row>
    <row r="1956" spans="2:15" x14ac:dyDescent="0.35">
      <c r="B1956" s="12" t="s">
        <v>1749</v>
      </c>
      <c r="C1956" s="23" t="str">
        <f>IFERROR(VLOOKUP(B1956,'Asteroids@home'!$B$3:$I$1399,8,FALSE),"")</f>
        <v/>
      </c>
      <c r="D1956" s="23" t="str">
        <f>IFERROR(VLOOKUP(B1956,'Citizen Science Grid'!$B$3:$I$1120,8,FALSE),"")</f>
        <v/>
      </c>
      <c r="E1956" s="27" t="str">
        <f>IFERROR(VLOOKUP(B1956,'Enigma@home'!$B$3:$I$1120,8,FALSE),"")</f>
        <v/>
      </c>
      <c r="F1956" s="23">
        <f>IFERROR(VLOOKUP(B1956,'LHC@home'!$B$3:$I$1280,8,FALSE),"")</f>
        <v>1.5933300471994467</v>
      </c>
      <c r="G1956" s="23" t="str">
        <f>IFERROR(VLOOKUP(B1956,'NFS@Home'!$B$3:$I$1280,8,FALSE),"")</f>
        <v/>
      </c>
      <c r="H1956" s="23" t="str">
        <f>IFERROR(VLOOKUP(B1956,Numberfields!$B$3:$I$1011,8,FALSE),"")</f>
        <v/>
      </c>
      <c r="I1956" s="23" t="str">
        <f>IFERROR(VLOOKUP(B1956,Primegrid!$B$3:$I$955,8,FALSE),"")</f>
        <v/>
      </c>
      <c r="J1956" s="23" t="str">
        <f>IFERROR(VLOOKUP(B1956,SRBase!$B$3:$I$614,8,FALSE),"")</f>
        <v/>
      </c>
      <c r="K1956" s="23">
        <f>IFERROR(VLOOKUP(B1956,'theSkyNet POGS'!$B$3:$I$1158,8,FALSE),"")</f>
        <v>0.79844518385980101</v>
      </c>
      <c r="L1956" s="23" t="str">
        <f>IFERROR(VLOOKUP(B1956,'TN-Grid'!$B$3:$I$908,8,FALSE),"")</f>
        <v/>
      </c>
      <c r="M1956" s="23" t="str">
        <f>IFERROR(VLOOKUP(B1956,'Yoyo@home'!$B$3:$I$955,8,FALSE),"")</f>
        <v/>
      </c>
      <c r="N1956" s="22"/>
      <c r="O1956" s="4">
        <f t="shared" si="36"/>
        <v>2</v>
      </c>
    </row>
    <row r="1957" spans="2:15" x14ac:dyDescent="0.35">
      <c r="B1957" s="12" t="s">
        <v>1570</v>
      </c>
      <c r="C1957" s="23">
        <f>IFERROR(VLOOKUP(B1957,'Asteroids@home'!$B$3:$I$1399,8,FALSE),"")</f>
        <v>0.79054282919235208</v>
      </c>
      <c r="D1957" s="23" t="str">
        <f>IFERROR(VLOOKUP(B1957,'Citizen Science Grid'!$B$3:$I$1120,8,FALSE),"")</f>
        <v/>
      </c>
      <c r="E1957" s="27">
        <f>IFERROR(VLOOKUP(B1957,'Enigma@home'!$B$3:$I$1120,8,FALSE),"")</f>
        <v>6.9603653403042837E-2</v>
      </c>
      <c r="F1957" s="23" t="str">
        <f>IFERROR(VLOOKUP(B1957,'LHC@home'!$B$3:$I$1280,8,FALSE),"")</f>
        <v/>
      </c>
      <c r="G1957" s="23" t="str">
        <f>IFERROR(VLOOKUP(B1957,'NFS@Home'!$B$3:$I$1280,8,FALSE),"")</f>
        <v/>
      </c>
      <c r="H1957" s="23" t="str">
        <f>IFERROR(VLOOKUP(B1957,Numberfields!$B$3:$I$1011,8,FALSE),"")</f>
        <v/>
      </c>
      <c r="I1957" s="23" t="str">
        <f>IFERROR(VLOOKUP(B1957,Primegrid!$B$3:$I$955,8,FALSE),"")</f>
        <v/>
      </c>
      <c r="J1957" s="23" t="str">
        <f>IFERROR(VLOOKUP(B1957,SRBase!$B$3:$I$614,8,FALSE),"")</f>
        <v/>
      </c>
      <c r="K1957" s="23" t="str">
        <f>IFERROR(VLOOKUP(B1957,'theSkyNet POGS'!$B$3:$I$1158,8,FALSE),"")</f>
        <v/>
      </c>
      <c r="L1957" s="23" t="str">
        <f>IFERROR(VLOOKUP(B1957,'TN-Grid'!$B$3:$I$908,8,FALSE),"")</f>
        <v/>
      </c>
      <c r="M1957" s="23" t="str">
        <f>IFERROR(VLOOKUP(B1957,'Yoyo@home'!$B$3:$I$955,8,FALSE),"")</f>
        <v/>
      </c>
      <c r="N1957" s="22"/>
      <c r="O1957" s="4">
        <f t="shared" si="36"/>
        <v>2</v>
      </c>
    </row>
    <row r="1958" spans="2:15" x14ac:dyDescent="0.35">
      <c r="B1958" s="12" t="s">
        <v>1750</v>
      </c>
      <c r="C1958" s="23" t="str">
        <f>IFERROR(VLOOKUP(B1958,'Asteroids@home'!$B$3:$I$1399,8,FALSE),"")</f>
        <v/>
      </c>
      <c r="D1958" s="23" t="str">
        <f>IFERROR(VLOOKUP(B1958,'Citizen Science Grid'!$B$3:$I$1120,8,FALSE),"")</f>
        <v/>
      </c>
      <c r="E1958" s="27" t="str">
        <f>IFERROR(VLOOKUP(B1958,'Enigma@home'!$B$3:$I$1120,8,FALSE),"")</f>
        <v/>
      </c>
      <c r="F1958" s="23">
        <f>IFERROR(VLOOKUP(B1958,'LHC@home'!$B$3:$I$1280,8,FALSE),"")</f>
        <v>1.1447362155322618</v>
      </c>
      <c r="G1958" s="23" t="str">
        <f>IFERROR(VLOOKUP(B1958,'NFS@Home'!$B$3:$I$1280,8,FALSE),"")</f>
        <v/>
      </c>
      <c r="H1958" s="23" t="str">
        <f>IFERROR(VLOOKUP(B1958,Numberfields!$B$3:$I$1011,8,FALSE),"")</f>
        <v/>
      </c>
      <c r="I1958" s="23" t="str">
        <f>IFERROR(VLOOKUP(B1958,Primegrid!$B$3:$I$955,8,FALSE),"")</f>
        <v/>
      </c>
      <c r="J1958" s="23" t="str">
        <f>IFERROR(VLOOKUP(B1958,SRBase!$B$3:$I$614,8,FALSE),"")</f>
        <v/>
      </c>
      <c r="K1958" s="23" t="str">
        <f>IFERROR(VLOOKUP(B1958,'theSkyNet POGS'!$B$3:$I$1158,8,FALSE),"")</f>
        <v/>
      </c>
      <c r="L1958" s="23" t="str">
        <f>IFERROR(VLOOKUP(B1958,'TN-Grid'!$B$3:$I$908,8,FALSE),"")</f>
        <v/>
      </c>
      <c r="M1958" s="23">
        <f>IFERROR(VLOOKUP(B1958,'Yoyo@home'!$B$3:$I$955,8,FALSE),"")</f>
        <v>1.1247534084770408</v>
      </c>
      <c r="N1958" s="22"/>
      <c r="O1958" s="4">
        <f t="shared" si="36"/>
        <v>2</v>
      </c>
    </row>
    <row r="1959" spans="2:15" x14ac:dyDescent="0.35">
      <c r="B1959" s="12" t="s">
        <v>1809</v>
      </c>
      <c r="C1959" s="23" t="str">
        <f>IFERROR(VLOOKUP(B1959,'Asteroids@home'!$B$3:$I$1399,8,FALSE),"")</f>
        <v/>
      </c>
      <c r="D1959" s="23">
        <f>IFERROR(VLOOKUP(B1959,'Citizen Science Grid'!$B$3:$I$1120,8,FALSE),"")</f>
        <v>1.4506767318414862</v>
      </c>
      <c r="E1959" s="27" t="str">
        <f>IFERROR(VLOOKUP(B1959,'Enigma@home'!$B$3:$I$1120,8,FALSE),"")</f>
        <v/>
      </c>
      <c r="F1959" s="23" t="str">
        <f>IFERROR(VLOOKUP(B1959,'LHC@home'!$B$3:$I$1280,8,FALSE),"")</f>
        <v/>
      </c>
      <c r="G1959" s="23" t="str">
        <f>IFERROR(VLOOKUP(B1959,'NFS@Home'!$B$3:$I$1280,8,FALSE),"")</f>
        <v/>
      </c>
      <c r="H1959" s="23">
        <f>IFERROR(VLOOKUP(B1959,Numberfields!$B$3:$I$1011,8,FALSE),"")</f>
        <v>0.66656368117995624</v>
      </c>
      <c r="I1959" s="23" t="str">
        <f>IFERROR(VLOOKUP(B1959,Primegrid!$B$3:$I$955,8,FALSE),"")</f>
        <v/>
      </c>
      <c r="J1959" s="23" t="str">
        <f>IFERROR(VLOOKUP(B1959,SRBase!$B$3:$I$614,8,FALSE),"")</f>
        <v/>
      </c>
      <c r="K1959" s="23">
        <f>IFERROR(VLOOKUP(B1959,'theSkyNet POGS'!$B$3:$I$1158,8,FALSE),"")</f>
        <v>1.0739047587058848</v>
      </c>
      <c r="L1959" s="23" t="str">
        <f>IFERROR(VLOOKUP(B1959,'TN-Grid'!$B$3:$I$908,8,FALSE),"")</f>
        <v/>
      </c>
      <c r="M1959" s="23" t="str">
        <f>IFERROR(VLOOKUP(B1959,'Yoyo@home'!$B$3:$I$955,8,FALSE),"")</f>
        <v/>
      </c>
      <c r="N1959" s="22"/>
      <c r="O1959" s="4">
        <f t="shared" si="36"/>
        <v>3</v>
      </c>
    </row>
    <row r="1960" spans="2:15" x14ac:dyDescent="0.35">
      <c r="B1960" s="12" t="s">
        <v>1751</v>
      </c>
      <c r="C1960" s="23" t="str">
        <f>IFERROR(VLOOKUP(B1960,'Asteroids@home'!$B$3:$I$1399,8,FALSE),"")</f>
        <v/>
      </c>
      <c r="D1960" s="23" t="str">
        <f>IFERROR(VLOOKUP(B1960,'Citizen Science Grid'!$B$3:$I$1120,8,FALSE),"")</f>
        <v/>
      </c>
      <c r="E1960" s="27" t="str">
        <f>IFERROR(VLOOKUP(B1960,'Enigma@home'!$B$3:$I$1120,8,FALSE),"")</f>
        <v/>
      </c>
      <c r="F1960" s="23">
        <f>IFERROR(VLOOKUP(B1960,'LHC@home'!$B$3:$I$1280,8,FALSE),"")</f>
        <v>2.000584169286113</v>
      </c>
      <c r="G1960" s="23" t="str">
        <f>IFERROR(VLOOKUP(B1960,'NFS@Home'!$B$3:$I$1280,8,FALSE),"")</f>
        <v/>
      </c>
      <c r="H1960" s="23">
        <f>IFERROR(VLOOKUP(B1960,Numberfields!$B$3:$I$1011,8,FALSE),"")</f>
        <v>0.61931316792894464</v>
      </c>
      <c r="I1960" s="23" t="str">
        <f>IFERROR(VLOOKUP(B1960,Primegrid!$B$3:$I$955,8,FALSE),"")</f>
        <v/>
      </c>
      <c r="J1960" s="23" t="str">
        <f>IFERROR(VLOOKUP(B1960,SRBase!$B$3:$I$614,8,FALSE),"")</f>
        <v/>
      </c>
      <c r="K1960" s="23">
        <f>IFERROR(VLOOKUP(B1960,'theSkyNet POGS'!$B$3:$I$1158,8,FALSE),"")</f>
        <v>0.74842928645086637</v>
      </c>
      <c r="L1960" s="23" t="str">
        <f>IFERROR(VLOOKUP(B1960,'TN-Grid'!$B$3:$I$908,8,FALSE),"")</f>
        <v/>
      </c>
      <c r="M1960" s="23">
        <f>IFERROR(VLOOKUP(B1960,'Yoyo@home'!$B$3:$I$955,8,FALSE),"")</f>
        <v>1.5752178862475579</v>
      </c>
      <c r="N1960" s="22"/>
      <c r="O1960" s="4">
        <f t="shared" si="36"/>
        <v>4</v>
      </c>
    </row>
    <row r="1961" spans="2:15" x14ac:dyDescent="0.35">
      <c r="B1961" s="12" t="s">
        <v>1752</v>
      </c>
      <c r="C1961" s="23" t="str">
        <f>IFERROR(VLOOKUP(B1961,'Asteroids@home'!$B$3:$I$1399,8,FALSE),"")</f>
        <v/>
      </c>
      <c r="D1961" s="23" t="str">
        <f>IFERROR(VLOOKUP(B1961,'Citizen Science Grid'!$B$3:$I$1120,8,FALSE),"")</f>
        <v/>
      </c>
      <c r="E1961" s="27" t="str">
        <f>IFERROR(VLOOKUP(B1961,'Enigma@home'!$B$3:$I$1120,8,FALSE),"")</f>
        <v/>
      </c>
      <c r="F1961" s="23">
        <f>IFERROR(VLOOKUP(B1961,'LHC@home'!$B$3:$I$1280,8,FALSE),"")</f>
        <v>1.5855186096315612</v>
      </c>
      <c r="G1961" s="23" t="str">
        <f>IFERROR(VLOOKUP(B1961,'NFS@Home'!$B$3:$I$1280,8,FALSE),"")</f>
        <v/>
      </c>
      <c r="H1961" s="23" t="str">
        <f>IFERROR(VLOOKUP(B1961,Numberfields!$B$3:$I$1011,8,FALSE),"")</f>
        <v/>
      </c>
      <c r="I1961" s="23" t="str">
        <f>IFERROR(VLOOKUP(B1961,Primegrid!$B$3:$I$955,8,FALSE),"")</f>
        <v/>
      </c>
      <c r="J1961" s="23" t="str">
        <f>IFERROR(VLOOKUP(B1961,SRBase!$B$3:$I$614,8,FALSE),"")</f>
        <v/>
      </c>
      <c r="K1961" s="23">
        <f>IFERROR(VLOOKUP(B1961,'theSkyNet POGS'!$B$3:$I$1158,8,FALSE),"")</f>
        <v>0.82846339691762072</v>
      </c>
      <c r="L1961" s="23" t="str">
        <f>IFERROR(VLOOKUP(B1961,'TN-Grid'!$B$3:$I$908,8,FALSE),"")</f>
        <v/>
      </c>
      <c r="M1961" s="23" t="str">
        <f>IFERROR(VLOOKUP(B1961,'Yoyo@home'!$B$3:$I$955,8,FALSE),"")</f>
        <v/>
      </c>
      <c r="N1961" s="22"/>
      <c r="O1961" s="4">
        <f t="shared" si="36"/>
        <v>2</v>
      </c>
    </row>
    <row r="1962" spans="2:15" x14ac:dyDescent="0.35">
      <c r="B1962" s="12" t="s">
        <v>1571</v>
      </c>
      <c r="C1962" s="23">
        <f>IFERROR(VLOOKUP(B1962,'Asteroids@home'!$B$3:$I$1399,8,FALSE),"")</f>
        <v>0.92852708965002628</v>
      </c>
      <c r="D1962" s="23">
        <f>IFERROR(VLOOKUP(B1962,'Citizen Science Grid'!$B$3:$I$1120,8,FALSE),"")</f>
        <v>1.8242072453905331</v>
      </c>
      <c r="E1962" s="27" t="str">
        <f>IFERROR(VLOOKUP(B1962,'Enigma@home'!$B$3:$I$1120,8,FALSE),"")</f>
        <v/>
      </c>
      <c r="F1962" s="23">
        <f>IFERROR(VLOOKUP(B1962,'LHC@home'!$B$3:$I$1280,8,FALSE),"")</f>
        <v>1.7338866475136592</v>
      </c>
      <c r="G1962" s="23" t="str">
        <f>IFERROR(VLOOKUP(B1962,'NFS@Home'!$B$3:$I$1280,8,FALSE),"")</f>
        <v/>
      </c>
      <c r="H1962" s="23" t="str">
        <f>IFERROR(VLOOKUP(B1962,Numberfields!$B$3:$I$1011,8,FALSE),"")</f>
        <v/>
      </c>
      <c r="I1962" s="23">
        <f>IFERROR(VLOOKUP(B1962,Primegrid!$B$3:$I$955,8,FALSE),"")</f>
        <v>7.7886784559157873E-2</v>
      </c>
      <c r="J1962" s="23" t="str">
        <f>IFERROR(VLOOKUP(B1962,SRBase!$B$3:$I$614,8,FALSE),"")</f>
        <v/>
      </c>
      <c r="K1962" s="23">
        <f>IFERROR(VLOOKUP(B1962,'theSkyNet POGS'!$B$3:$I$1158,8,FALSE),"")</f>
        <v>0.85097917177756344</v>
      </c>
      <c r="L1962" s="23" t="str">
        <f>IFERROR(VLOOKUP(B1962,'TN-Grid'!$B$3:$I$908,8,FALSE),"")</f>
        <v/>
      </c>
      <c r="M1962" s="23" t="str">
        <f>IFERROR(VLOOKUP(B1962,'Yoyo@home'!$B$3:$I$955,8,FALSE),"")</f>
        <v/>
      </c>
      <c r="N1962" s="22"/>
      <c r="O1962" s="4">
        <f t="shared" si="36"/>
        <v>5</v>
      </c>
    </row>
    <row r="1963" spans="2:15" x14ac:dyDescent="0.35">
      <c r="B1963" s="12" t="s">
        <v>1572</v>
      </c>
      <c r="C1963" s="23">
        <f>IFERROR(VLOOKUP(B1963,'Asteroids@home'!$B$3:$I$1399,8,FALSE),"")</f>
        <v>1.1557657449388392</v>
      </c>
      <c r="D1963" s="23" t="str">
        <f>IFERROR(VLOOKUP(B1963,'Citizen Science Grid'!$B$3:$I$1120,8,FALSE),"")</f>
        <v/>
      </c>
      <c r="E1963" s="27">
        <f>IFERROR(VLOOKUP(B1963,'Enigma@home'!$B$3:$I$1120,8,FALSE),"")</f>
        <v>0.10337318875299832</v>
      </c>
      <c r="F1963" s="23" t="str">
        <f>IFERROR(VLOOKUP(B1963,'LHC@home'!$B$3:$I$1280,8,FALSE),"")</f>
        <v/>
      </c>
      <c r="G1963" s="23">
        <f>IFERROR(VLOOKUP(B1963,'NFS@Home'!$B$3:$I$1280,8,FALSE),"")</f>
        <v>1.7025043612307862</v>
      </c>
      <c r="H1963" s="23" t="str">
        <f>IFERROR(VLOOKUP(B1963,Numberfields!$B$3:$I$1011,8,FALSE),"")</f>
        <v/>
      </c>
      <c r="I1963" s="23" t="str">
        <f>IFERROR(VLOOKUP(B1963,Primegrid!$B$3:$I$955,8,FALSE),"")</f>
        <v/>
      </c>
      <c r="J1963" s="23" t="str">
        <f>IFERROR(VLOOKUP(B1963,SRBase!$B$3:$I$614,8,FALSE),"")</f>
        <v/>
      </c>
      <c r="K1963" s="23">
        <f>IFERROR(VLOOKUP(B1963,'theSkyNet POGS'!$B$3:$I$1158,8,FALSE),"")</f>
        <v>1.2265599496475925</v>
      </c>
      <c r="L1963" s="23" t="str">
        <f>IFERROR(VLOOKUP(B1963,'TN-Grid'!$B$3:$I$908,8,FALSE),"")</f>
        <v/>
      </c>
      <c r="M1963" s="23">
        <f>IFERROR(VLOOKUP(B1963,'Yoyo@home'!$B$3:$I$955,8,FALSE),"")</f>
        <v>1.5019465567022658</v>
      </c>
      <c r="N1963" s="22"/>
      <c r="O1963" s="4">
        <f t="shared" si="36"/>
        <v>5</v>
      </c>
    </row>
    <row r="1964" spans="2:15" x14ac:dyDescent="0.35">
      <c r="B1964" s="12" t="s">
        <v>666</v>
      </c>
      <c r="C1964" s="23">
        <f>IFERROR(VLOOKUP(B1964,'Asteroids@home'!$B$3:$I$1399,8,FALSE),"")</f>
        <v>1.2293943913965129</v>
      </c>
      <c r="D1964" s="23">
        <f>IFERROR(VLOOKUP(B1964,'Citizen Science Grid'!$B$3:$I$1120,8,FALSE),"")</f>
        <v>2.0565520586672568</v>
      </c>
      <c r="E1964" s="27" t="str">
        <f>IFERROR(VLOOKUP(B1964,'Enigma@home'!$B$3:$I$1120,8,FALSE),"")</f>
        <v/>
      </c>
      <c r="F1964" s="23">
        <f>IFERROR(VLOOKUP(B1964,'LHC@home'!$B$3:$I$1280,8,FALSE),"")</f>
        <v>2.2948886631148171</v>
      </c>
      <c r="G1964" s="23" t="str">
        <f>IFERROR(VLOOKUP(B1964,'NFS@Home'!$B$3:$I$1280,8,FALSE),"")</f>
        <v/>
      </c>
      <c r="H1964" s="23" t="str">
        <f>IFERROR(VLOOKUP(B1964,Numberfields!$B$3:$I$1011,8,FALSE),"")</f>
        <v/>
      </c>
      <c r="I1964" s="23">
        <f>IFERROR(VLOOKUP(B1964,Primegrid!$B$3:$I$955,8,FALSE),"")</f>
        <v>3.2790459778722976E-2</v>
      </c>
      <c r="J1964" s="23">
        <f>IFERROR(VLOOKUP(B1964,SRBase!$B$3:$I$614,8,FALSE),"")</f>
        <v>1.1032762417544979</v>
      </c>
      <c r="K1964" s="23">
        <f>IFERROR(VLOOKUP(B1964,'theSkyNet POGS'!$B$3:$I$1158,8,FALSE),"")</f>
        <v>1.1375562757831752</v>
      </c>
      <c r="L1964" s="23">
        <f>IFERROR(VLOOKUP(B1964,'TN-Grid'!$B$3:$I$908,8,FALSE),"")</f>
        <v>4.4816932662547426</v>
      </c>
      <c r="M1964" s="23">
        <f>IFERROR(VLOOKUP(B1964,'Yoyo@home'!$B$3:$I$955,8,FALSE),"")</f>
        <v>2.2595250868729204</v>
      </c>
      <c r="N1964" s="22"/>
      <c r="O1964" s="4">
        <f t="shared" si="36"/>
        <v>8</v>
      </c>
    </row>
    <row r="1965" spans="2:15" x14ac:dyDescent="0.35">
      <c r="B1965" s="12" t="s">
        <v>1917</v>
      </c>
      <c r="C1965" s="23" t="str">
        <f>IFERROR(VLOOKUP(B1965,'Asteroids@home'!$B$3:$I$1399,8,FALSE),"")</f>
        <v/>
      </c>
      <c r="D1965" s="23">
        <f>IFERROR(VLOOKUP(B1965,'Citizen Science Grid'!$B$3:$I$1120,8,FALSE),"")</f>
        <v>1.9654457016167872</v>
      </c>
      <c r="E1965" s="27">
        <f>IFERROR(VLOOKUP(B1965,'Enigma@home'!$B$3:$I$1120,8,FALSE),"")</f>
        <v>0.11165067340214546</v>
      </c>
      <c r="F1965" s="23" t="str">
        <f>IFERROR(VLOOKUP(B1965,'LHC@home'!$B$3:$I$1280,8,FALSE),"")</f>
        <v/>
      </c>
      <c r="G1965" s="23" t="str">
        <f>IFERROR(VLOOKUP(B1965,'NFS@Home'!$B$3:$I$1280,8,FALSE),"")</f>
        <v/>
      </c>
      <c r="H1965" s="23" t="str">
        <f>IFERROR(VLOOKUP(B1965,Numberfields!$B$3:$I$1011,8,FALSE),"")</f>
        <v/>
      </c>
      <c r="I1965" s="23" t="str">
        <f>IFERROR(VLOOKUP(B1965,Primegrid!$B$3:$I$955,8,FALSE),"")</f>
        <v/>
      </c>
      <c r="J1965" s="23" t="str">
        <f>IFERROR(VLOOKUP(B1965,SRBase!$B$3:$I$614,8,FALSE),"")</f>
        <v/>
      </c>
      <c r="K1965" s="23" t="str">
        <f>IFERROR(VLOOKUP(B1965,'theSkyNet POGS'!$B$3:$I$1158,8,FALSE),"")</f>
        <v/>
      </c>
      <c r="L1965" s="23" t="str">
        <f>IFERROR(VLOOKUP(B1965,'TN-Grid'!$B$3:$I$908,8,FALSE),"")</f>
        <v/>
      </c>
      <c r="M1965" s="23" t="str">
        <f>IFERROR(VLOOKUP(B1965,'Yoyo@home'!$B$3:$I$955,8,FALSE),"")</f>
        <v/>
      </c>
      <c r="N1965" s="22"/>
      <c r="O1965" s="4">
        <f t="shared" si="36"/>
        <v>2</v>
      </c>
    </row>
    <row r="1966" spans="2:15" x14ac:dyDescent="0.35">
      <c r="B1966" s="12" t="s">
        <v>667</v>
      </c>
      <c r="C1966" s="23">
        <f>IFERROR(VLOOKUP(B1966,'Asteroids@home'!$B$3:$I$1399,8,FALSE),"")</f>
        <v>1.1262784300927324</v>
      </c>
      <c r="D1966" s="23" t="str">
        <f>IFERROR(VLOOKUP(B1966,'Citizen Science Grid'!$B$3:$I$1120,8,FALSE),"")</f>
        <v/>
      </c>
      <c r="E1966" s="27" t="str">
        <f>IFERROR(VLOOKUP(B1966,'Enigma@home'!$B$3:$I$1120,8,FALSE),"")</f>
        <v/>
      </c>
      <c r="F1966" s="23" t="str">
        <f>IFERROR(VLOOKUP(B1966,'LHC@home'!$B$3:$I$1280,8,FALSE),"")</f>
        <v/>
      </c>
      <c r="G1966" s="23" t="str">
        <f>IFERROR(VLOOKUP(B1966,'NFS@Home'!$B$3:$I$1280,8,FALSE),"")</f>
        <v/>
      </c>
      <c r="H1966" s="23" t="str">
        <f>IFERROR(VLOOKUP(B1966,Numberfields!$B$3:$I$1011,8,FALSE),"")</f>
        <v/>
      </c>
      <c r="I1966" s="23">
        <f>IFERROR(VLOOKUP(B1966,Primegrid!$B$3:$I$955,8,FALSE),"")</f>
        <v>7.0898882912265218E-2</v>
      </c>
      <c r="J1966" s="23">
        <f>IFERROR(VLOOKUP(B1966,SRBase!$B$3:$I$614,8,FALSE),"")</f>
        <v>1.6291839569627791</v>
      </c>
      <c r="K1966" s="23" t="str">
        <f>IFERROR(VLOOKUP(B1966,'theSkyNet POGS'!$B$3:$I$1158,8,FALSE),"")</f>
        <v/>
      </c>
      <c r="L1966" s="23">
        <f>IFERROR(VLOOKUP(B1966,'TN-Grid'!$B$3:$I$908,8,FALSE),"")</f>
        <v>3.9459062199772008</v>
      </c>
      <c r="M1966" s="23">
        <f>IFERROR(VLOOKUP(B1966,'Yoyo@home'!$B$3:$I$955,8,FALSE),"")</f>
        <v>1.7037052621259738</v>
      </c>
      <c r="N1966" s="22"/>
      <c r="O1966" s="4">
        <f t="shared" si="36"/>
        <v>5</v>
      </c>
    </row>
  </sheetData>
  <autoFilter ref="O2:O1966">
    <filterColumn colId="0">
      <filters>
        <filter val="1"/>
        <filter val="10"/>
        <filter val="1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58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48</v>
      </c>
      <c r="D3" s="6">
        <v>514577.64</v>
      </c>
      <c r="E3" s="6">
        <v>11326.789999999999</v>
      </c>
      <c r="F3" s="7">
        <f>VLOOKUP(B3,'CPU-Thread'!$B$3:$C$5003,2,FALSE)</f>
        <v>4</v>
      </c>
      <c r="G3" s="8">
        <f>F3*E3*86400/D3</f>
        <v>7607.2847316101788</v>
      </c>
      <c r="I3" s="18">
        <f>G3*'GRC value'!$C$12/1000</f>
        <v>1.1292217286780741</v>
      </c>
    </row>
    <row r="4" spans="2:9" x14ac:dyDescent="0.35">
      <c r="B4" s="5" t="s">
        <v>710</v>
      </c>
      <c r="C4" s="6">
        <v>1297</v>
      </c>
      <c r="D4" s="6">
        <v>16373980.430000002</v>
      </c>
      <c r="E4" s="6">
        <v>247850.12999999945</v>
      </c>
      <c r="F4" s="7">
        <f>VLOOKUP(B4,'CPU-Thread'!$B$3:$C$5003,2,FALSE)</f>
        <v>4</v>
      </c>
      <c r="G4" s="8">
        <f t="shared" ref="G4:G67" si="0">F4*E4*86400/D4</f>
        <v>5231.2878529560949</v>
      </c>
      <c r="I4" s="18">
        <f>G4*'GRC value'!$C$12/1000</f>
        <v>0.77652988167794545</v>
      </c>
    </row>
    <row r="5" spans="2:9" x14ac:dyDescent="0.35">
      <c r="B5" s="5" t="s">
        <v>920</v>
      </c>
      <c r="C5" s="6">
        <v>24</v>
      </c>
      <c r="D5" s="6">
        <v>203382.91</v>
      </c>
      <c r="E5" s="6">
        <v>2347.8399999999997</v>
      </c>
      <c r="F5" s="7">
        <f>VLOOKUP(B5,'CPU-Thread'!$B$3:$C$5003,2,FALSE)</f>
        <v>4</v>
      </c>
      <c r="G5" s="8">
        <f t="shared" si="0"/>
        <v>3989.5854769705079</v>
      </c>
      <c r="I5" s="18">
        <f>G5*'GRC value'!$C$12/1000</f>
        <v>0.59221217135381343</v>
      </c>
    </row>
    <row r="6" spans="2:9" x14ac:dyDescent="0.35">
      <c r="B6" s="5" t="s">
        <v>1</v>
      </c>
      <c r="C6" s="6">
        <v>568</v>
      </c>
      <c r="D6" s="6">
        <v>3298674.5300000003</v>
      </c>
      <c r="E6" s="6">
        <v>66670.86</v>
      </c>
      <c r="F6" s="7">
        <f>VLOOKUP(B6,'CPU-Thread'!$B$3:$C$5003,2,FALSE)</f>
        <v>4</v>
      </c>
      <c r="G6" s="8">
        <f t="shared" si="0"/>
        <v>6985.0629416294669</v>
      </c>
      <c r="I6" s="18">
        <f>G6*'GRC value'!$C$12/1000</f>
        <v>1.0368594220085741</v>
      </c>
    </row>
    <row r="7" spans="2:9" x14ac:dyDescent="0.35">
      <c r="B7" s="5" t="s">
        <v>901</v>
      </c>
      <c r="C7" s="6">
        <v>22</v>
      </c>
      <c r="D7" s="6">
        <v>173156.44</v>
      </c>
      <c r="E7" s="6">
        <v>2177.2599999999993</v>
      </c>
      <c r="F7" s="7">
        <f>VLOOKUP(B7,'CPU-Thread'!$B$3:$C$5003,2,FALSE)</f>
        <v>4</v>
      </c>
      <c r="G7" s="8">
        <f t="shared" si="0"/>
        <v>4345.5562842479303</v>
      </c>
      <c r="I7" s="18">
        <f>G7*'GRC value'!$C$12/1000</f>
        <v>0.64505230873981856</v>
      </c>
    </row>
    <row r="8" spans="2:9" x14ac:dyDescent="0.35">
      <c r="B8" s="5" t="s">
        <v>684</v>
      </c>
      <c r="C8" s="6">
        <v>421</v>
      </c>
      <c r="D8" s="6">
        <v>4979658.03</v>
      </c>
      <c r="E8" s="6">
        <v>70546.83</v>
      </c>
      <c r="F8" s="7">
        <f>VLOOKUP(B8,'CPU-Thread'!$B$3:$C$5003,2,FALSE)</f>
        <v>4</v>
      </c>
      <c r="G8" s="8">
        <f t="shared" si="0"/>
        <v>4896.116219450515</v>
      </c>
      <c r="I8" s="18">
        <f>G8*'GRC value'!$C$12/1000</f>
        <v>0.72677716375766932</v>
      </c>
    </row>
    <row r="9" spans="2:9" x14ac:dyDescent="0.35">
      <c r="B9" s="12" t="s">
        <v>2</v>
      </c>
      <c r="C9" s="6">
        <v>861</v>
      </c>
      <c r="D9" s="6">
        <v>9099229.1799999997</v>
      </c>
      <c r="E9" s="6">
        <v>117282.85999999999</v>
      </c>
      <c r="F9" s="7">
        <f>VLOOKUP(B9,'CPU-Thread'!$B$3:$C$5003,2,FALSE)</f>
        <v>4</v>
      </c>
      <c r="G9" s="8">
        <f t="shared" si="0"/>
        <v>4454.5483594468596</v>
      </c>
      <c r="I9" s="18">
        <f>G9*'GRC value'!$C$12/1000</f>
        <v>0.66123104056208537</v>
      </c>
    </row>
    <row r="10" spans="2:9" x14ac:dyDescent="0.35">
      <c r="B10" s="5" t="s">
        <v>3</v>
      </c>
      <c r="C10" s="6">
        <v>1059</v>
      </c>
      <c r="D10" s="6">
        <v>10422190.970000003</v>
      </c>
      <c r="E10" s="6">
        <v>197991.83000000005</v>
      </c>
      <c r="F10" s="7">
        <f>VLOOKUP(B10,'CPU-Thread'!$B$3:$C$5003,2,FALSE)</f>
        <v>4</v>
      </c>
      <c r="G10" s="8">
        <f t="shared" si="0"/>
        <v>6565.4118836396638</v>
      </c>
      <c r="I10" s="18">
        <f>G10*'GRC value'!$C$12/1000</f>
        <v>0.97456661848358694</v>
      </c>
    </row>
    <row r="11" spans="2:9" x14ac:dyDescent="0.35">
      <c r="B11" s="5" t="s">
        <v>4</v>
      </c>
      <c r="C11" s="6">
        <v>239</v>
      </c>
      <c r="D11" s="6">
        <v>1843323.8399999999</v>
      </c>
      <c r="E11" s="6">
        <v>38202.920000000013</v>
      </c>
      <c r="F11" s="7">
        <f>VLOOKUP(B11,'CPU-Thread'!$B$3:$C$5003,2,FALSE)</f>
        <v>4</v>
      </c>
      <c r="G11" s="8">
        <f t="shared" si="0"/>
        <v>7162.5662650790673</v>
      </c>
      <c r="I11" s="18">
        <f>G11*'GRC value'!$C$12/1000</f>
        <v>1.06320793094751</v>
      </c>
    </row>
    <row r="12" spans="2:9" x14ac:dyDescent="0.35">
      <c r="B12" s="5" t="s">
        <v>5</v>
      </c>
      <c r="C12" s="6">
        <v>555</v>
      </c>
      <c r="D12" s="6">
        <v>4990531.41</v>
      </c>
      <c r="E12" s="6">
        <v>103708.88000000006</v>
      </c>
      <c r="F12" s="7">
        <f>VLOOKUP(B12,'CPU-Thread'!$B$3:$C$5003,2,FALSE)</f>
        <v>4</v>
      </c>
      <c r="G12" s="8">
        <f t="shared" si="0"/>
        <v>7181.9583894774087</v>
      </c>
      <c r="I12" s="18">
        <f>G12*'GRC value'!$C$12/1000</f>
        <v>1.0660864886732178</v>
      </c>
    </row>
    <row r="13" spans="2:9" x14ac:dyDescent="0.35">
      <c r="B13" s="5" t="s">
        <v>6</v>
      </c>
      <c r="C13" s="6">
        <v>307</v>
      </c>
      <c r="D13" s="6">
        <v>2093080.2800000003</v>
      </c>
      <c r="E13" s="6">
        <v>49676.12</v>
      </c>
      <c r="F13" s="7">
        <f>VLOOKUP(B13,'CPU-Thread'!$B$3:$C$5003,2,FALSE)</f>
        <v>4</v>
      </c>
      <c r="G13" s="8">
        <f t="shared" si="0"/>
        <v>8202.2974637169664</v>
      </c>
      <c r="I13" s="18">
        <f>G13*'GRC value'!$C$12/1000</f>
        <v>1.2175451357333107</v>
      </c>
    </row>
    <row r="14" spans="2:9" x14ac:dyDescent="0.35">
      <c r="B14" s="5" t="s">
        <v>843</v>
      </c>
      <c r="C14" s="6">
        <v>471</v>
      </c>
      <c r="D14" s="6">
        <v>5734705.7399999993</v>
      </c>
      <c r="E14" s="6">
        <v>70970.670000000042</v>
      </c>
      <c r="F14" s="7">
        <f>VLOOKUP(B14,'CPU-Thread'!$B$3:$C$5003,2,FALSE)</f>
        <v>4</v>
      </c>
      <c r="G14" s="8">
        <f t="shared" si="0"/>
        <v>4277.0221636515944</v>
      </c>
      <c r="I14" s="18">
        <f>G14*'GRC value'!$C$12/1000</f>
        <v>0.63487913646303362</v>
      </c>
    </row>
    <row r="15" spans="2:9" x14ac:dyDescent="0.35">
      <c r="B15" s="5" t="s">
        <v>921</v>
      </c>
      <c r="C15" s="6">
        <v>14</v>
      </c>
      <c r="D15" s="6">
        <v>145012.28</v>
      </c>
      <c r="E15" s="6">
        <v>1386.8399999999997</v>
      </c>
      <c r="F15" s="7">
        <f>VLOOKUP(B15,'CPU-Thread'!$B$3:$C$5003,2,FALSE)</f>
        <v>4</v>
      </c>
      <c r="G15" s="8">
        <f t="shared" si="0"/>
        <v>3305.1814922156927</v>
      </c>
      <c r="I15" s="18">
        <f>G15*'GRC value'!$C$12/1000</f>
        <v>0.4906195692565587</v>
      </c>
    </row>
    <row r="16" spans="2:9" x14ac:dyDescent="0.35">
      <c r="B16" s="12" t="s">
        <v>7</v>
      </c>
      <c r="C16" s="6">
        <v>404</v>
      </c>
      <c r="D16" s="6">
        <v>3460322.7700000009</v>
      </c>
      <c r="E16" s="6">
        <v>62310.420000000013</v>
      </c>
      <c r="F16" s="7">
        <f>VLOOKUP(B16,'CPU-Thread'!$B$3:$C$5003,2,FALSE)</f>
        <v>4</v>
      </c>
      <c r="G16" s="8">
        <f t="shared" si="0"/>
        <v>6223.2579396054425</v>
      </c>
      <c r="I16" s="18">
        <f>G16*'GRC value'!$C$12/1000</f>
        <v>0.92377744970817754</v>
      </c>
    </row>
    <row r="17" spans="2:9" x14ac:dyDescent="0.35">
      <c r="B17" s="5" t="s">
        <v>8</v>
      </c>
      <c r="C17" s="6">
        <v>934</v>
      </c>
      <c r="D17" s="6">
        <v>7692412.3000000017</v>
      </c>
      <c r="E17" s="6">
        <v>135892.36000000002</v>
      </c>
      <c r="F17" s="7">
        <f>VLOOKUP(B17,'CPU-Thread'!$B$3:$C$5003,2,FALSE)</f>
        <v>4</v>
      </c>
      <c r="G17" s="8">
        <f t="shared" si="0"/>
        <v>6105.2889242559186</v>
      </c>
      <c r="I17" s="18">
        <f>G17*'GRC value'!$C$12/1000</f>
        <v>0.90626618515804103</v>
      </c>
    </row>
    <row r="18" spans="2:9" x14ac:dyDescent="0.35">
      <c r="B18" s="12" t="s">
        <v>923</v>
      </c>
      <c r="C18" s="6">
        <v>173</v>
      </c>
      <c r="D18" s="6">
        <v>1623668.1400000001</v>
      </c>
      <c r="E18" s="6">
        <v>29655.72</v>
      </c>
      <c r="F18" s="7">
        <f>VLOOKUP(B18,'CPU-Thread'!$B$3:$C$5003,2,FALSE)</f>
        <v>4</v>
      </c>
      <c r="G18" s="8">
        <f t="shared" si="0"/>
        <v>6312.2608490673465</v>
      </c>
      <c r="I18" s="18">
        <f>G18*'GRC value'!$C$12/1000</f>
        <v>0.93698899927228541</v>
      </c>
    </row>
    <row r="19" spans="2:9" x14ac:dyDescent="0.35">
      <c r="B19" s="5" t="s">
        <v>9</v>
      </c>
      <c r="C19" s="6">
        <v>2754</v>
      </c>
      <c r="D19" s="6">
        <v>25778682.289999999</v>
      </c>
      <c r="E19" s="6">
        <v>526225.3200000003</v>
      </c>
      <c r="F19" s="7">
        <f>VLOOKUP(B19,'CPU-Thread'!$B$3:$C$5003,2,FALSE)</f>
        <v>4</v>
      </c>
      <c r="G19" s="8">
        <f t="shared" si="0"/>
        <v>7054.8008833852655</v>
      </c>
      <c r="I19" s="18">
        <f>G19*'GRC value'!$C$12/1000</f>
        <v>1.0472112889259131</v>
      </c>
    </row>
    <row r="20" spans="2:9" x14ac:dyDescent="0.35">
      <c r="B20" s="5" t="s">
        <v>10</v>
      </c>
      <c r="C20" s="6">
        <v>1580</v>
      </c>
      <c r="D20" s="6">
        <v>13223734.5</v>
      </c>
      <c r="E20" s="6">
        <v>298547.66000000003</v>
      </c>
      <c r="F20" s="7">
        <f>VLOOKUP(B20,'CPU-Thread'!$B$3:$C$5003,2,FALSE)</f>
        <v>4</v>
      </c>
      <c r="G20" s="8">
        <f t="shared" si="0"/>
        <v>7802.4911416665254</v>
      </c>
      <c r="I20" s="18">
        <f>G20*'GRC value'!$C$12/1000</f>
        <v>1.1581980753759862</v>
      </c>
    </row>
    <row r="21" spans="2:9" x14ac:dyDescent="0.35">
      <c r="B21" s="5" t="s">
        <v>11</v>
      </c>
      <c r="C21" s="6">
        <v>1354</v>
      </c>
      <c r="D21" s="6">
        <v>12176009.790000005</v>
      </c>
      <c r="E21" s="6">
        <v>266227.64999999997</v>
      </c>
      <c r="F21" s="7">
        <f>VLOOKUP(B21,'CPU-Thread'!$B$3:$C$5003,2,FALSE)</f>
        <v>4</v>
      </c>
      <c r="G21" s="8">
        <f t="shared" si="0"/>
        <v>7556.5211778628136</v>
      </c>
      <c r="I21" s="18">
        <f>G21*'GRC value'!$C$12/1000</f>
        <v>1.1216864108953377</v>
      </c>
    </row>
    <row r="22" spans="2:9" x14ac:dyDescent="0.35">
      <c r="B22" s="5" t="s">
        <v>874</v>
      </c>
      <c r="C22" s="6">
        <v>331</v>
      </c>
      <c r="D22" s="6">
        <v>2506182.5200000005</v>
      </c>
      <c r="E22" s="6">
        <v>57811.920000000013</v>
      </c>
      <c r="F22" s="7">
        <f>VLOOKUP(B22,'CPU-Thread'!$B$3:$C$5003,2,FALSE)</f>
        <v>4</v>
      </c>
      <c r="G22" s="8">
        <f t="shared" si="0"/>
        <v>7972.2044953054738</v>
      </c>
      <c r="I22" s="18">
        <f>G22*'GRC value'!$C$12/1000</f>
        <v>1.1833902448999687</v>
      </c>
    </row>
    <row r="23" spans="2:9" x14ac:dyDescent="0.35">
      <c r="B23" s="5" t="s">
        <v>12</v>
      </c>
      <c r="C23" s="6">
        <v>123</v>
      </c>
      <c r="D23" s="6">
        <v>1217048.79</v>
      </c>
      <c r="E23" s="6">
        <v>13921.959999999997</v>
      </c>
      <c r="F23" s="7">
        <f>VLOOKUP(B23,'CPU-Thread'!$B$3:$C$5003,2,FALSE)</f>
        <v>4</v>
      </c>
      <c r="G23" s="8">
        <f t="shared" si="0"/>
        <v>3953.3578403212568</v>
      </c>
      <c r="I23" s="18">
        <f>G23*'GRC value'!$C$12/1000</f>
        <v>0.58683455819402197</v>
      </c>
    </row>
    <row r="24" spans="2:9" x14ac:dyDescent="0.35">
      <c r="B24" s="5" t="s">
        <v>13</v>
      </c>
      <c r="C24" s="6">
        <v>83</v>
      </c>
      <c r="D24" s="6">
        <v>643247.78</v>
      </c>
      <c r="E24" s="6">
        <v>10818.179999999997</v>
      </c>
      <c r="F24" s="7">
        <f>VLOOKUP(B24,'CPU-Thread'!$B$3:$C$5003,2,FALSE)</f>
        <v>4</v>
      </c>
      <c r="G24" s="8">
        <f t="shared" si="0"/>
        <v>5812.3216655329907</v>
      </c>
      <c r="I24" s="18">
        <f>G24*'GRC value'!$C$12/1000</f>
        <v>0.8627782645644394</v>
      </c>
    </row>
    <row r="25" spans="2:9" x14ac:dyDescent="0.35">
      <c r="B25" s="5" t="s">
        <v>924</v>
      </c>
      <c r="C25" s="6">
        <v>766</v>
      </c>
      <c r="D25" s="6">
        <v>8295178.0399999991</v>
      </c>
      <c r="E25" s="6">
        <v>129776.54000000018</v>
      </c>
      <c r="F25" s="7">
        <f>VLOOKUP(B25,'CPU-Thread'!$B$3:$C$5003,2,FALSE)</f>
        <v>4</v>
      </c>
      <c r="G25" s="8">
        <f t="shared" si="0"/>
        <v>5406.8486544503467</v>
      </c>
      <c r="I25" s="18">
        <f>G25*'GRC value'!$C$12/1000</f>
        <v>0.80259004358140096</v>
      </c>
    </row>
    <row r="26" spans="2:9" x14ac:dyDescent="0.35">
      <c r="B26" s="5" t="s">
        <v>1756</v>
      </c>
      <c r="C26" s="6">
        <v>63</v>
      </c>
      <c r="D26" s="6">
        <v>378281.07999999996</v>
      </c>
      <c r="E26" s="6">
        <v>8010.3199999999979</v>
      </c>
      <c r="F26" s="7">
        <f>VLOOKUP(B26,'CPU-Thread'!$B$3:$C$5003,2,FALSE)</f>
        <v>4</v>
      </c>
      <c r="G26" s="8">
        <f t="shared" si="0"/>
        <v>7318.2792858685907</v>
      </c>
      <c r="I26" s="18">
        <f>G26*'GRC value'!$C$12/1000</f>
        <v>1.0863218977197793</v>
      </c>
    </row>
    <row r="27" spans="2:9" x14ac:dyDescent="0.35">
      <c r="B27" s="5" t="s">
        <v>14</v>
      </c>
      <c r="C27" s="6">
        <v>66</v>
      </c>
      <c r="D27" s="6">
        <v>478251.01</v>
      </c>
      <c r="E27" s="6">
        <v>10729.59</v>
      </c>
      <c r="F27" s="7">
        <f>VLOOKUP(B27,'CPU-Thread'!$B$3:$C$5003,2,FALSE)</f>
        <v>4</v>
      </c>
      <c r="G27" s="8">
        <f t="shared" si="0"/>
        <v>7753.5566605494469</v>
      </c>
      <c r="I27" s="18">
        <f>G27*'GRC value'!$C$12/1000</f>
        <v>1.150934264264857</v>
      </c>
    </row>
    <row r="28" spans="2:9" x14ac:dyDescent="0.35">
      <c r="B28" s="12" t="s">
        <v>685</v>
      </c>
      <c r="C28" s="6">
        <v>296</v>
      </c>
      <c r="D28" s="6">
        <v>4662896.5100000007</v>
      </c>
      <c r="E28" s="6">
        <v>41553.210000000006</v>
      </c>
      <c r="F28" s="7">
        <f>VLOOKUP(B28,'CPU-Thread'!$B$3:$C$5003,2,FALSE)</f>
        <v>4</v>
      </c>
      <c r="G28" s="8">
        <f t="shared" si="0"/>
        <v>3079.8001510867757</v>
      </c>
      <c r="I28" s="18">
        <f>G28*'GRC value'!$C$12/1000</f>
        <v>0.45716407013689986</v>
      </c>
    </row>
    <row r="29" spans="2:9" x14ac:dyDescent="0.35">
      <c r="B29" s="5" t="s">
        <v>1757</v>
      </c>
      <c r="C29" s="6">
        <v>65</v>
      </c>
      <c r="D29" s="6">
        <v>497568.97</v>
      </c>
      <c r="E29" s="6">
        <v>9421.7599999999966</v>
      </c>
      <c r="F29" s="7">
        <f>VLOOKUP(B29,'CPU-Thread'!$B$3:$C$5003,2,FALSE)</f>
        <v>4</v>
      </c>
      <c r="G29" s="8">
        <f t="shared" si="0"/>
        <v>6544.1385060647963</v>
      </c>
      <c r="I29" s="18">
        <f>G29*'GRC value'!$C$12/1000</f>
        <v>0.97140880843079713</v>
      </c>
    </row>
    <row r="30" spans="2:9" x14ac:dyDescent="0.35">
      <c r="B30" s="5" t="s">
        <v>927</v>
      </c>
      <c r="C30" s="6">
        <v>6</v>
      </c>
      <c r="D30" s="6">
        <v>62864.11</v>
      </c>
      <c r="E30" s="6">
        <v>550.88</v>
      </c>
      <c r="F30" s="7">
        <f>VLOOKUP(B30,'CPU-Thread'!$B$3:$C$5003,2,FALSE)</f>
        <v>2</v>
      </c>
      <c r="G30" s="8">
        <f t="shared" si="0"/>
        <v>1514.2513590027759</v>
      </c>
      <c r="I30" s="18">
        <f>G30*'GRC value'!$C$12/1000</f>
        <v>0.22477475177983908</v>
      </c>
    </row>
    <row r="31" spans="2:9" x14ac:dyDescent="0.35">
      <c r="B31" s="5" t="s">
        <v>15</v>
      </c>
      <c r="C31" s="6">
        <v>78</v>
      </c>
      <c r="D31" s="6">
        <v>753168.26000000013</v>
      </c>
      <c r="E31" s="6">
        <v>11799.960000000001</v>
      </c>
      <c r="F31" s="7">
        <f>VLOOKUP(B31,'CPU-Thread'!$B$3:$C$5003,2,FALSE)</f>
        <v>2</v>
      </c>
      <c r="G31" s="8">
        <f t="shared" si="0"/>
        <v>2707.2743187558117</v>
      </c>
      <c r="I31" s="18">
        <f>G31*'GRC value'!$C$12/1000</f>
        <v>0.4018665127030307</v>
      </c>
    </row>
    <row r="32" spans="2:9" x14ac:dyDescent="0.35">
      <c r="B32" s="5" t="s">
        <v>929</v>
      </c>
      <c r="C32" s="6">
        <v>46</v>
      </c>
      <c r="D32" s="6">
        <v>876387.0399999998</v>
      </c>
      <c r="E32" s="6">
        <v>7583.6999999999989</v>
      </c>
      <c r="F32" s="7">
        <f>VLOOKUP(B32,'CPU-Thread'!$B$3:$C$5003,2,FALSE)</f>
        <v>2</v>
      </c>
      <c r="G32" s="8">
        <f t="shared" si="0"/>
        <v>1495.3020756673902</v>
      </c>
      <c r="I32" s="18">
        <f>G32*'GRC value'!$C$12/1000</f>
        <v>0.22196192917096774</v>
      </c>
    </row>
    <row r="33" spans="2:9" x14ac:dyDescent="0.35">
      <c r="B33" s="5" t="s">
        <v>16</v>
      </c>
      <c r="C33" s="6">
        <v>269</v>
      </c>
      <c r="D33" s="6">
        <v>2561626.4100000006</v>
      </c>
      <c r="E33" s="6">
        <v>44653.130000000012</v>
      </c>
      <c r="F33" s="7">
        <f>VLOOKUP(B33,'CPU-Thread'!$B$3:$C$5003,2,FALSE)</f>
        <v>2</v>
      </c>
      <c r="G33" s="8">
        <f t="shared" si="0"/>
        <v>3012.1725923336339</v>
      </c>
      <c r="I33" s="18">
        <f>G33*'GRC value'!$C$12/1000</f>
        <v>0.44712546746909398</v>
      </c>
    </row>
    <row r="34" spans="2:9" x14ac:dyDescent="0.35">
      <c r="B34" s="5" t="s">
        <v>17</v>
      </c>
      <c r="C34" s="6">
        <v>81</v>
      </c>
      <c r="D34" s="6">
        <v>782021.45</v>
      </c>
      <c r="E34" s="6">
        <v>11940.300000000001</v>
      </c>
      <c r="F34" s="7">
        <f>VLOOKUP(B34,'CPU-Thread'!$B$3:$C$5003,2,FALSE)</f>
        <v>2</v>
      </c>
      <c r="G34" s="8">
        <f t="shared" si="0"/>
        <v>2638.3980132514271</v>
      </c>
      <c r="I34" s="18">
        <f>G34*'GRC value'!$C$12/1000</f>
        <v>0.39164254666118675</v>
      </c>
    </row>
    <row r="35" spans="2:9" x14ac:dyDescent="0.35">
      <c r="B35" s="5" t="s">
        <v>18</v>
      </c>
      <c r="C35" s="6">
        <v>232</v>
      </c>
      <c r="D35" s="6">
        <v>1789585.7900000003</v>
      </c>
      <c r="E35" s="6">
        <v>29716.689999999991</v>
      </c>
      <c r="F35" s="7">
        <f>VLOOKUP(B35,'CPU-Thread'!$B$3:$C$5003,2,FALSE)</f>
        <v>2</v>
      </c>
      <c r="G35" s="8">
        <f t="shared" si="0"/>
        <v>2869.4036691026681</v>
      </c>
      <c r="I35" s="18">
        <f>G35*'GRC value'!$C$12/1000</f>
        <v>0.42593291638414799</v>
      </c>
    </row>
    <row r="36" spans="2:9" x14ac:dyDescent="0.35">
      <c r="B36" s="5" t="s">
        <v>19</v>
      </c>
      <c r="C36" s="6">
        <v>91</v>
      </c>
      <c r="D36" s="6">
        <v>733276.95</v>
      </c>
      <c r="E36" s="6">
        <v>10931.569999999996</v>
      </c>
      <c r="F36" s="7">
        <f>VLOOKUP(B36,'CPU-Thread'!$B$3:$C$5003,2,FALSE)</f>
        <v>2</v>
      </c>
      <c r="G36" s="8">
        <f t="shared" si="0"/>
        <v>2576.0734685578204</v>
      </c>
      <c r="I36" s="18">
        <f>G36*'GRC value'!$C$12/1000</f>
        <v>0.38239112087906124</v>
      </c>
    </row>
    <row r="37" spans="2:9" x14ac:dyDescent="0.35">
      <c r="B37" s="5" t="s">
        <v>20</v>
      </c>
      <c r="C37" s="6">
        <v>3599</v>
      </c>
      <c r="D37" s="6">
        <v>53316596.939999998</v>
      </c>
      <c r="E37" s="6">
        <v>590559.69000000064</v>
      </c>
      <c r="F37" s="7">
        <f>VLOOKUP(B37,'CPU-Thread'!$B$3:$C$5003,2,FALSE)</f>
        <v>4</v>
      </c>
      <c r="G37" s="8">
        <f t="shared" si="0"/>
        <v>3828.0280546352556</v>
      </c>
      <c r="I37" s="18">
        <f>G37*'GRC value'!$C$12/1000</f>
        <v>0.56823066439481562</v>
      </c>
    </row>
    <row r="38" spans="2:9" x14ac:dyDescent="0.35">
      <c r="B38" s="5" t="s">
        <v>21</v>
      </c>
      <c r="C38" s="6">
        <v>387</v>
      </c>
      <c r="D38" s="6">
        <v>2872673.16</v>
      </c>
      <c r="E38" s="6">
        <v>57549.700000000012</v>
      </c>
      <c r="F38" s="7">
        <f>VLOOKUP(B38,'CPU-Thread'!$B$3:$C$5003,2,FALSE)</f>
        <v>4</v>
      </c>
      <c r="G38" s="8">
        <f t="shared" si="0"/>
        <v>6923.5778705851808</v>
      </c>
      <c r="I38" s="18">
        <f>G38*'GRC value'!$C$12/1000</f>
        <v>1.0277326072958262</v>
      </c>
    </row>
    <row r="39" spans="2:9" x14ac:dyDescent="0.35">
      <c r="B39" s="5" t="s">
        <v>932</v>
      </c>
      <c r="C39" s="6">
        <v>174</v>
      </c>
      <c r="D39" s="6">
        <v>1717828.7600000005</v>
      </c>
      <c r="E39" s="6">
        <v>33370.71</v>
      </c>
      <c r="F39" s="7">
        <f>VLOOKUP(B39,'CPU-Thread'!$B$3:$C$5003,2,FALSE)</f>
        <v>2</v>
      </c>
      <c r="G39" s="8">
        <f t="shared" si="0"/>
        <v>3356.8297505974915</v>
      </c>
      <c r="I39" s="18">
        <f>G39*'GRC value'!$C$12/1000</f>
        <v>0.49828621217459784</v>
      </c>
    </row>
    <row r="40" spans="2:9" x14ac:dyDescent="0.35">
      <c r="B40" s="5" t="s">
        <v>22</v>
      </c>
      <c r="C40" s="6">
        <v>1094</v>
      </c>
      <c r="D40" s="6">
        <v>14375170.660000002</v>
      </c>
      <c r="E40" s="6">
        <v>157642.43000000002</v>
      </c>
      <c r="F40" s="7">
        <f>VLOOKUP(B40,'CPU-Thread'!$B$3:$C$5003,2,FALSE)</f>
        <v>4</v>
      </c>
      <c r="G40" s="8">
        <f t="shared" si="0"/>
        <v>3789.9531836236301</v>
      </c>
      <c r="I40" s="18">
        <f>G40*'GRC value'!$C$12/1000</f>
        <v>0.56257884864454044</v>
      </c>
    </row>
    <row r="41" spans="2:9" x14ac:dyDescent="0.35">
      <c r="B41" s="5" t="s">
        <v>23</v>
      </c>
      <c r="C41" s="6">
        <v>418</v>
      </c>
      <c r="D41" s="6">
        <v>3559532.17</v>
      </c>
      <c r="E41" s="6">
        <v>75006.459999999992</v>
      </c>
      <c r="F41" s="7">
        <f>VLOOKUP(B41,'CPU-Thread'!$B$3:$C$5003,2,FALSE)</f>
        <v>2</v>
      </c>
      <c r="G41" s="8">
        <f t="shared" si="0"/>
        <v>3641.2415084311483</v>
      </c>
      <c r="I41" s="18">
        <f>G41*'GRC value'!$C$12/1000</f>
        <v>0.54050415828390741</v>
      </c>
    </row>
    <row r="42" spans="2:9" x14ac:dyDescent="0.35">
      <c r="B42" s="5" t="s">
        <v>24</v>
      </c>
      <c r="C42" s="6">
        <v>197</v>
      </c>
      <c r="D42" s="6">
        <v>1423305.8599999999</v>
      </c>
      <c r="E42" s="6">
        <v>19102.909999999996</v>
      </c>
      <c r="F42" s="7">
        <f>VLOOKUP(B42,'CPU-Thread'!$B$3:$C$5003,2,FALSE)</f>
        <v>4</v>
      </c>
      <c r="G42" s="8">
        <f t="shared" si="0"/>
        <v>4638.4729252783372</v>
      </c>
      <c r="I42" s="18">
        <f>G42*'GRC value'!$C$12/1000</f>
        <v>0.68853271566720853</v>
      </c>
    </row>
    <row r="43" spans="2:9" x14ac:dyDescent="0.35">
      <c r="B43" s="5" t="s">
        <v>25</v>
      </c>
      <c r="C43" s="6">
        <v>97</v>
      </c>
      <c r="D43" s="6">
        <v>722345.31</v>
      </c>
      <c r="E43" s="6">
        <v>15071.159999999998</v>
      </c>
      <c r="F43" s="7">
        <f>VLOOKUP(B43,'CPU-Thread'!$B$3:$C$5003,2,FALSE)</f>
        <v>2</v>
      </c>
      <c r="G43" s="8">
        <f t="shared" si="0"/>
        <v>3605.3344736189943</v>
      </c>
      <c r="I43" s="18">
        <f>G43*'GRC value'!$C$12/1000</f>
        <v>0.5351741351083843</v>
      </c>
    </row>
    <row r="44" spans="2:9" x14ac:dyDescent="0.35">
      <c r="B44" s="5" t="s">
        <v>938</v>
      </c>
      <c r="C44" s="6">
        <v>65</v>
      </c>
      <c r="D44" s="6">
        <v>1415102.7500000002</v>
      </c>
      <c r="E44" s="6">
        <v>12452.699999999999</v>
      </c>
      <c r="F44" s="7">
        <f>VLOOKUP(B44,'CPU-Thread'!$B$3:$C$5003,2,FALSE)</f>
        <v>4</v>
      </c>
      <c r="G44" s="8">
        <f t="shared" si="0"/>
        <v>3041.230129755595</v>
      </c>
      <c r="I44" s="18">
        <f>G44*'GRC value'!$C$12/1000</f>
        <v>0.45143875450860899</v>
      </c>
    </row>
    <row r="45" spans="2:9" x14ac:dyDescent="0.35">
      <c r="B45" s="5" t="s">
        <v>26</v>
      </c>
      <c r="C45" s="6">
        <v>372</v>
      </c>
      <c r="D45" s="6">
        <v>3836285.2600000002</v>
      </c>
      <c r="E45" s="6">
        <v>54103.8</v>
      </c>
      <c r="F45" s="7">
        <f>VLOOKUP(B45,'CPU-Thread'!$B$3:$C$5003,2,FALSE)</f>
        <v>3</v>
      </c>
      <c r="G45" s="8">
        <f t="shared" si="0"/>
        <v>3655.5427997551988</v>
      </c>
      <c r="I45" s="18">
        <f>G45*'GRC value'!$C$12/1000</f>
        <v>0.54262703516850308</v>
      </c>
    </row>
    <row r="46" spans="2:9" x14ac:dyDescent="0.35">
      <c r="B46" s="5" t="s">
        <v>27</v>
      </c>
      <c r="C46" s="6">
        <v>9</v>
      </c>
      <c r="D46" s="6">
        <v>64244.24</v>
      </c>
      <c r="E46" s="6">
        <v>891.54</v>
      </c>
      <c r="F46" s="7">
        <f>VLOOKUP(B46,'CPU-Thread'!$B$3:$C$5003,2,FALSE)</f>
        <v>4</v>
      </c>
      <c r="G46" s="8">
        <f t="shared" si="0"/>
        <v>4796.0132145698981</v>
      </c>
      <c r="I46" s="18">
        <f>G46*'GRC value'!$C$12/1000</f>
        <v>0.71191792130714604</v>
      </c>
    </row>
    <row r="47" spans="2:9" x14ac:dyDescent="0.35">
      <c r="B47" s="5" t="s">
        <v>28</v>
      </c>
      <c r="C47" s="6">
        <v>597</v>
      </c>
      <c r="D47" s="6">
        <v>6550843.5199999986</v>
      </c>
      <c r="E47" s="6">
        <v>94615.489999999962</v>
      </c>
      <c r="F47" s="7">
        <f>VLOOKUP(B47,'CPU-Thread'!$B$3:$C$5003,2,FALSE)</f>
        <v>4</v>
      </c>
      <c r="G47" s="8">
        <f t="shared" si="0"/>
        <v>4991.5882197717337</v>
      </c>
      <c r="I47" s="18">
        <f>G47*'GRC value'!$C$12/1000</f>
        <v>0.74094898209320581</v>
      </c>
    </row>
    <row r="48" spans="2:9" x14ac:dyDescent="0.35">
      <c r="B48" s="5" t="s">
        <v>29</v>
      </c>
      <c r="C48" s="6">
        <v>1272</v>
      </c>
      <c r="D48" s="6">
        <v>13919028.799999999</v>
      </c>
      <c r="E48" s="6">
        <v>202836.87000000023</v>
      </c>
      <c r="F48" s="7">
        <f>VLOOKUP(B48,'CPU-Thread'!$B$3:$C$5003,2,FALSE)</f>
        <v>4</v>
      </c>
      <c r="G48" s="8">
        <f t="shared" si="0"/>
        <v>5036.3012591798133</v>
      </c>
      <c r="I48" s="18">
        <f>G48*'GRC value'!$C$12/1000</f>
        <v>0.74758616440413472</v>
      </c>
    </row>
    <row r="49" spans="2:9" x14ac:dyDescent="0.35">
      <c r="B49" s="5" t="s">
        <v>30</v>
      </c>
      <c r="C49" s="6">
        <v>281</v>
      </c>
      <c r="D49" s="6">
        <v>3287034.78</v>
      </c>
      <c r="E49" s="6">
        <v>43435.14</v>
      </c>
      <c r="F49" s="7">
        <f>VLOOKUP(B49,'CPU-Thread'!$B$3:$C$5003,2,FALSE)</f>
        <v>4</v>
      </c>
      <c r="G49" s="8">
        <f t="shared" si="0"/>
        <v>4566.7859906246567</v>
      </c>
      <c r="I49" s="18">
        <f>G49*'GRC value'!$C$12/1000</f>
        <v>0.67789154117075623</v>
      </c>
    </row>
    <row r="50" spans="2:9" x14ac:dyDescent="0.35">
      <c r="B50" s="5" t="s">
        <v>940</v>
      </c>
      <c r="C50" s="6">
        <v>81</v>
      </c>
      <c r="D50" s="6">
        <v>975507.60000000021</v>
      </c>
      <c r="E50" s="6">
        <v>13145.969999999998</v>
      </c>
      <c r="F50" s="7">
        <f>VLOOKUP(B50,'CPU-Thread'!$B$3:$C$5003,2,FALSE)</f>
        <v>2</v>
      </c>
      <c r="G50" s="8">
        <f t="shared" si="0"/>
        <v>2328.6580401833867</v>
      </c>
      <c r="I50" s="18">
        <f>G50*'GRC value'!$C$12/1000</f>
        <v>0.3456648923247807</v>
      </c>
    </row>
    <row r="51" spans="2:9" x14ac:dyDescent="0.35">
      <c r="B51" s="5" t="s">
        <v>941</v>
      </c>
      <c r="C51" s="6">
        <v>96</v>
      </c>
      <c r="D51" s="6">
        <v>1883382.5899999999</v>
      </c>
      <c r="E51" s="6">
        <v>16489.269999999997</v>
      </c>
      <c r="F51" s="7">
        <f>VLOOKUP(B51,'CPU-Thread'!$B$3:$C$5003,2,FALSE)</f>
        <v>2</v>
      </c>
      <c r="G51" s="8">
        <f t="shared" si="0"/>
        <v>1512.8874351546383</v>
      </c>
      <c r="I51" s="18">
        <f>G51*'GRC value'!$C$12/1000</f>
        <v>0.22457229157229888</v>
      </c>
    </row>
    <row r="52" spans="2:9" x14ac:dyDescent="0.35">
      <c r="B52" s="5" t="s">
        <v>31</v>
      </c>
      <c r="C52" s="6">
        <v>2672</v>
      </c>
      <c r="D52" s="6">
        <v>33947735.819999993</v>
      </c>
      <c r="E52" s="6">
        <v>437019.03000000009</v>
      </c>
      <c r="F52" s="7">
        <f>VLOOKUP(B52,'CPU-Thread'!$B$3:$C$5003,2,FALSE)</f>
        <v>4</v>
      </c>
      <c r="G52" s="8">
        <f t="shared" si="0"/>
        <v>4449.0088402013507</v>
      </c>
      <c r="I52" s="18">
        <f>G52*'GRC value'!$C$12/1000</f>
        <v>0.66040875695904533</v>
      </c>
    </row>
    <row r="53" spans="2:9" x14ac:dyDescent="0.35">
      <c r="B53" s="5" t="s">
        <v>789</v>
      </c>
      <c r="C53" s="6">
        <v>117</v>
      </c>
      <c r="D53" s="6">
        <v>1160381.06</v>
      </c>
      <c r="E53" s="6">
        <v>19721.650000000001</v>
      </c>
      <c r="F53" s="7">
        <f>VLOOKUP(B53,'CPU-Thread'!$B$3:$C$5003,2,FALSE)</f>
        <v>2</v>
      </c>
      <c r="G53" s="8">
        <f t="shared" si="0"/>
        <v>2936.881027685854</v>
      </c>
      <c r="I53" s="18">
        <f>G53*'GRC value'!$C$12/1000</f>
        <v>0.43594922341013825</v>
      </c>
    </row>
    <row r="54" spans="2:9" x14ac:dyDescent="0.35">
      <c r="B54" s="5" t="s">
        <v>32</v>
      </c>
      <c r="C54" s="6">
        <v>489</v>
      </c>
      <c r="D54" s="6">
        <v>3954225.28</v>
      </c>
      <c r="E54" s="6">
        <v>70203.909999999989</v>
      </c>
      <c r="F54" s="7">
        <f>VLOOKUP(B54,'CPU-Thread'!$B$3:$C$5003,2,FALSE)</f>
        <v>2</v>
      </c>
      <c r="G54" s="8">
        <f t="shared" si="0"/>
        <v>3067.9171744104569</v>
      </c>
      <c r="I54" s="18">
        <f>G54*'GRC value'!$C$12/1000</f>
        <v>0.45540016672882622</v>
      </c>
    </row>
    <row r="55" spans="2:9" x14ac:dyDescent="0.35">
      <c r="B55" s="5" t="s">
        <v>33</v>
      </c>
      <c r="C55" s="6">
        <v>771</v>
      </c>
      <c r="D55" s="6">
        <v>7334846.1500000013</v>
      </c>
      <c r="E55" s="6">
        <v>99361.939999999973</v>
      </c>
      <c r="F55" s="7">
        <f>VLOOKUP(B55,'CPU-Thread'!$B$3:$C$5003,2,FALSE)</f>
        <v>4</v>
      </c>
      <c r="G55" s="8">
        <f t="shared" si="0"/>
        <v>4681.6914440666196</v>
      </c>
      <c r="I55" s="18">
        <f>G55*'GRC value'!$C$12/1000</f>
        <v>0.69494805204790433</v>
      </c>
    </row>
    <row r="56" spans="2:9" x14ac:dyDescent="0.35">
      <c r="B56" s="5" t="s">
        <v>35</v>
      </c>
      <c r="C56" s="6">
        <v>700</v>
      </c>
      <c r="D56" s="6">
        <v>10616222.919999998</v>
      </c>
      <c r="E56" s="6">
        <v>105840.12000000002</v>
      </c>
      <c r="F56" s="7">
        <f>VLOOKUP(B56,'CPU-Thread'!$B$3:$C$5003,2,FALSE)</f>
        <v>2</v>
      </c>
      <c r="G56" s="8">
        <f t="shared" si="0"/>
        <v>1722.757036454544</v>
      </c>
      <c r="I56" s="18">
        <f>G56*'GRC value'!$C$12/1000</f>
        <v>0.25572523540679315</v>
      </c>
    </row>
    <row r="57" spans="2:9" x14ac:dyDescent="0.35">
      <c r="B57" s="5" t="s">
        <v>37</v>
      </c>
      <c r="C57" s="6">
        <v>1682</v>
      </c>
      <c r="D57" s="6">
        <v>17346581.530000001</v>
      </c>
      <c r="E57" s="6">
        <v>249855.75000000009</v>
      </c>
      <c r="F57" s="7">
        <f>VLOOKUP(B57,'CPU-Thread'!$B$3:$C$5003,2,FALSE)</f>
        <v>4</v>
      </c>
      <c r="G57" s="8">
        <f t="shared" si="0"/>
        <v>4977.9345314038956</v>
      </c>
      <c r="I57" s="18">
        <f>G57*'GRC value'!$C$12/1000</f>
        <v>0.7389222350835275</v>
      </c>
    </row>
    <row r="58" spans="2:9" x14ac:dyDescent="0.35">
      <c r="B58" s="5" t="s">
        <v>38</v>
      </c>
      <c r="C58" s="6">
        <v>413</v>
      </c>
      <c r="D58" s="6">
        <v>3321140.46</v>
      </c>
      <c r="E58" s="6">
        <v>57238.410000000011</v>
      </c>
      <c r="F58" s="7">
        <f>VLOOKUP(B58,'CPU-Thread'!$B$3:$C$5003,2,FALSE)</f>
        <v>2</v>
      </c>
      <c r="G58" s="8">
        <f t="shared" si="0"/>
        <v>2978.1327731016841</v>
      </c>
      <c r="I58" s="18">
        <f>G58*'GRC value'!$C$12/1000</f>
        <v>0.44207261288652921</v>
      </c>
    </row>
    <row r="59" spans="2:9" x14ac:dyDescent="0.35">
      <c r="B59" s="5" t="s">
        <v>680</v>
      </c>
      <c r="C59" s="6">
        <v>16</v>
      </c>
      <c r="D59" s="6">
        <v>86746.41</v>
      </c>
      <c r="E59" s="6">
        <v>1499.76</v>
      </c>
      <c r="F59" s="7">
        <f>VLOOKUP(B59,'CPU-Thread'!$B$3:$C$5003,2,FALSE)</f>
        <v>2</v>
      </c>
      <c r="G59" s="8">
        <f t="shared" si="0"/>
        <v>2987.5418244974057</v>
      </c>
      <c r="I59" s="18">
        <f>G59*'GRC value'!$C$12/1000</f>
        <v>0.44346928800217839</v>
      </c>
    </row>
    <row r="60" spans="2:9" x14ac:dyDescent="0.35">
      <c r="B60" s="5" t="s">
        <v>1585</v>
      </c>
      <c r="C60" s="6">
        <v>10</v>
      </c>
      <c r="D60" s="6">
        <v>75687.670000000013</v>
      </c>
      <c r="E60" s="6">
        <v>1071.3900000000001</v>
      </c>
      <c r="F60" s="7">
        <f>VLOOKUP(B60,'CPU-Thread'!$B$3:$C$5003,2,FALSE)</f>
        <v>2</v>
      </c>
      <c r="G60" s="8">
        <f t="shared" si="0"/>
        <v>2446.054846185647</v>
      </c>
      <c r="I60" s="18">
        <f>G60*'GRC value'!$C$12/1000</f>
        <v>0.36309121839146613</v>
      </c>
    </row>
    <row r="61" spans="2:9" x14ac:dyDescent="0.35">
      <c r="B61" s="5" t="s">
        <v>798</v>
      </c>
      <c r="C61" s="6">
        <v>75</v>
      </c>
      <c r="D61" s="6">
        <v>473881.26</v>
      </c>
      <c r="E61" s="6">
        <v>13393.130000000005</v>
      </c>
      <c r="F61" s="7">
        <f>VLOOKUP(B61,'CPU-Thread'!$B$3:$C$5003,2,FALSE)</f>
        <v>2</v>
      </c>
      <c r="G61" s="8">
        <f t="shared" si="0"/>
        <v>4883.7822031620344</v>
      </c>
      <c r="I61" s="18">
        <f>G61*'GRC value'!$C$12/1000</f>
        <v>0.72494630824401307</v>
      </c>
    </row>
    <row r="62" spans="2:9" x14ac:dyDescent="0.35">
      <c r="B62" s="5" t="s">
        <v>1758</v>
      </c>
      <c r="C62" s="6">
        <v>100</v>
      </c>
      <c r="D62" s="6">
        <v>1265227.04</v>
      </c>
      <c r="E62" s="6">
        <v>9699.6500000000051</v>
      </c>
      <c r="F62" s="7">
        <f>VLOOKUP(B62,'CPU-Thread'!$B$3:$C$5003,2,FALSE)</f>
        <v>4</v>
      </c>
      <c r="G62" s="8">
        <f t="shared" si="0"/>
        <v>2649.4841906002907</v>
      </c>
      <c r="I62" s="18">
        <f>G62*'GRC value'!$C$12/1000</f>
        <v>0.3932881735559311</v>
      </c>
    </row>
    <row r="63" spans="2:9" x14ac:dyDescent="0.35">
      <c r="B63" s="5" t="s">
        <v>39</v>
      </c>
      <c r="C63" s="6">
        <v>56</v>
      </c>
      <c r="D63" s="6">
        <v>346841.37</v>
      </c>
      <c r="E63" s="6">
        <v>7059.8599999999988</v>
      </c>
      <c r="F63" s="7">
        <f>VLOOKUP(B63,'CPU-Thread'!$B$3:$C$5003,2,FALSE)</f>
        <v>4</v>
      </c>
      <c r="G63" s="8">
        <f t="shared" si="0"/>
        <v>7034.592257549898</v>
      </c>
      <c r="I63" s="18">
        <f>G63*'GRC value'!$C$12/1000</f>
        <v>1.0442115301150987</v>
      </c>
    </row>
    <row r="64" spans="2:9" x14ac:dyDescent="0.35">
      <c r="B64" s="5" t="s">
        <v>40</v>
      </c>
      <c r="C64" s="6">
        <v>29</v>
      </c>
      <c r="D64" s="6">
        <v>623136.65</v>
      </c>
      <c r="E64" s="6">
        <v>5233.9699999999993</v>
      </c>
      <c r="F64" s="7">
        <f>VLOOKUP(B64,'CPU-Thread'!$B$3:$C$5003,2,FALSE)</f>
        <v>4</v>
      </c>
      <c r="G64" s="8">
        <f t="shared" si="0"/>
        <v>2902.8304337419404</v>
      </c>
      <c r="I64" s="18">
        <f>G64*'GRC value'!$C$12/1000</f>
        <v>0.43089476943445237</v>
      </c>
    </row>
    <row r="65" spans="2:9" x14ac:dyDescent="0.35">
      <c r="B65" s="5" t="s">
        <v>945</v>
      </c>
      <c r="C65" s="6">
        <v>69</v>
      </c>
      <c r="D65" s="6">
        <v>710733.31</v>
      </c>
      <c r="E65" s="6">
        <v>7892.6999999999989</v>
      </c>
      <c r="F65" s="7">
        <f>VLOOKUP(B65,'CPU-Thread'!$B$3:$C$5003,2,FALSE)</f>
        <v>4</v>
      </c>
      <c r="G65" s="8">
        <f t="shared" si="0"/>
        <v>3837.8912056337972</v>
      </c>
      <c r="I65" s="18">
        <f>G65*'GRC value'!$C$12/1000</f>
        <v>0.56969474583960589</v>
      </c>
    </row>
    <row r="66" spans="2:9" x14ac:dyDescent="0.35">
      <c r="B66" s="5" t="s">
        <v>41</v>
      </c>
      <c r="C66" s="6">
        <v>195</v>
      </c>
      <c r="D66" s="6">
        <v>2792949.9</v>
      </c>
      <c r="E66" s="6">
        <v>33841.699999999997</v>
      </c>
      <c r="F66" s="7">
        <f>VLOOKUP(B66,'CPU-Thread'!$B$3:$C$5003,2,FALSE)</f>
        <v>4</v>
      </c>
      <c r="G66" s="8">
        <f t="shared" si="0"/>
        <v>4187.5765548103809</v>
      </c>
      <c r="I66" s="18">
        <f>G66*'GRC value'!$C$12/1000</f>
        <v>0.62160187281354229</v>
      </c>
    </row>
    <row r="67" spans="2:9" x14ac:dyDescent="0.35">
      <c r="B67" s="5" t="s">
        <v>42</v>
      </c>
      <c r="C67" s="6">
        <v>781</v>
      </c>
      <c r="D67" s="6">
        <v>9087026.0300000012</v>
      </c>
      <c r="E67" s="6">
        <v>138258.8000000001</v>
      </c>
      <c r="F67" s="7">
        <f>VLOOKUP(B67,'CPU-Thread'!$B$3:$C$5003,2,FALSE)</f>
        <v>4</v>
      </c>
      <c r="G67" s="8">
        <f t="shared" si="0"/>
        <v>5258.2925505276708</v>
      </c>
      <c r="I67" s="18">
        <f>G67*'GRC value'!$C$12/1000</f>
        <v>0.78053844614609158</v>
      </c>
    </row>
    <row r="68" spans="2:9" x14ac:dyDescent="0.35">
      <c r="B68" s="5" t="s">
        <v>946</v>
      </c>
      <c r="C68" s="6">
        <v>701</v>
      </c>
      <c r="D68" s="6">
        <v>6701752.8499999996</v>
      </c>
      <c r="E68" s="6">
        <v>106905.55000000003</v>
      </c>
      <c r="F68" s="7">
        <f>VLOOKUP(B68,'CPU-Thread'!$B$3:$C$5003,2,FALSE)</f>
        <v>4</v>
      </c>
      <c r="G68" s="8">
        <f t="shared" ref="G68:G131" si="1">F68*E68*86400/D68</f>
        <v>5512.9693539802811</v>
      </c>
      <c r="I68" s="18">
        <f>G68*'GRC value'!$C$12/1000</f>
        <v>0.81834254976455723</v>
      </c>
    </row>
    <row r="69" spans="2:9" x14ac:dyDescent="0.35">
      <c r="B69" s="5" t="s">
        <v>43</v>
      </c>
      <c r="C69" s="6">
        <v>287</v>
      </c>
      <c r="D69" s="6">
        <v>2811706.35</v>
      </c>
      <c r="E69" s="6">
        <v>51642.12000000001</v>
      </c>
      <c r="F69" s="7">
        <f>VLOOKUP(B69,'CPU-Thread'!$B$3:$C$5003,2,FALSE)</f>
        <v>4</v>
      </c>
      <c r="G69" s="8">
        <f t="shared" si="1"/>
        <v>6347.5749066043127</v>
      </c>
      <c r="I69" s="18">
        <f>G69*'GRC value'!$C$12/1000</f>
        <v>0.9422310011830104</v>
      </c>
    </row>
    <row r="70" spans="2:9" x14ac:dyDescent="0.35">
      <c r="B70" s="5" t="s">
        <v>947</v>
      </c>
      <c r="C70" s="6">
        <v>125</v>
      </c>
      <c r="D70" s="6">
        <v>1470973.5100000002</v>
      </c>
      <c r="E70" s="6">
        <v>18657.98</v>
      </c>
      <c r="F70" s="7">
        <f>VLOOKUP(B70,'CPU-Thread'!$B$3:$C$5003,2,FALSE)</f>
        <v>4</v>
      </c>
      <c r="G70" s="8">
        <f t="shared" si="1"/>
        <v>4383.6261116626083</v>
      </c>
      <c r="I70" s="18">
        <f>G70*'GRC value'!$C$12/1000</f>
        <v>0.65070337582096094</v>
      </c>
    </row>
    <row r="71" spans="2:9" x14ac:dyDescent="0.35">
      <c r="B71" s="5" t="s">
        <v>44</v>
      </c>
      <c r="C71" s="6">
        <v>1570</v>
      </c>
      <c r="D71" s="6">
        <v>13314656.830000002</v>
      </c>
      <c r="E71" s="6">
        <v>235591.83000000005</v>
      </c>
      <c r="F71" s="7">
        <f>VLOOKUP(B71,'CPU-Thread'!$B$3:$C$5003,2,FALSE)</f>
        <v>4</v>
      </c>
      <c r="G71" s="8">
        <f t="shared" si="1"/>
        <v>6115.1058932699507</v>
      </c>
      <c r="I71" s="18">
        <f>G71*'GRC value'!$C$12/1000</f>
        <v>0.90772341137100787</v>
      </c>
    </row>
    <row r="72" spans="2:9" x14ac:dyDescent="0.35">
      <c r="B72" s="5" t="s">
        <v>46</v>
      </c>
      <c r="C72" s="6">
        <v>92</v>
      </c>
      <c r="D72" s="6">
        <v>1864460.06</v>
      </c>
      <c r="E72" s="6">
        <v>14536.82</v>
      </c>
      <c r="F72" s="7">
        <f>VLOOKUP(B72,'CPU-Thread'!$B$3:$C$5003,2,FALSE)</f>
        <v>4</v>
      </c>
      <c r="G72" s="8">
        <f t="shared" si="1"/>
        <v>2694.5736729806913</v>
      </c>
      <c r="I72" s="18">
        <f>G72*'GRC value'!$C$12/1000</f>
        <v>0.39998123488269161</v>
      </c>
    </row>
    <row r="73" spans="2:9" x14ac:dyDescent="0.35">
      <c r="B73" s="5" t="s">
        <v>695</v>
      </c>
      <c r="C73" s="6">
        <v>31</v>
      </c>
      <c r="D73" s="6">
        <v>636043.2300000001</v>
      </c>
      <c r="E73" s="6">
        <v>5555.3199999999988</v>
      </c>
      <c r="F73" s="7">
        <f>VLOOKUP(B73,'CPU-Thread'!$B$3:$C$5003,2,FALSE)</f>
        <v>4</v>
      </c>
      <c r="G73" s="8">
        <f t="shared" si="1"/>
        <v>3018.5347495955571</v>
      </c>
      <c r="I73" s="18">
        <f>G73*'GRC value'!$C$12/1000</f>
        <v>0.44806986306816737</v>
      </c>
    </row>
    <row r="74" spans="2:9" x14ac:dyDescent="0.35">
      <c r="B74" s="5" t="s">
        <v>47</v>
      </c>
      <c r="C74" s="6">
        <v>1103</v>
      </c>
      <c r="D74" s="6">
        <v>11379592.960000005</v>
      </c>
      <c r="E74" s="6">
        <v>197344.07000000021</v>
      </c>
      <c r="F74" s="7">
        <f>VLOOKUP(B74,'CPU-Thread'!$B$3:$C$5003,2,FALSE)</f>
        <v>4</v>
      </c>
      <c r="G74" s="8">
        <f t="shared" si="1"/>
        <v>5993.3699589901717</v>
      </c>
      <c r="I74" s="18">
        <f>G74*'GRC value'!$C$12/1000</f>
        <v>0.88965298716584518</v>
      </c>
    </row>
    <row r="75" spans="2:9" x14ac:dyDescent="0.35">
      <c r="B75" s="5" t="s">
        <v>48</v>
      </c>
      <c r="C75" s="6">
        <v>1782</v>
      </c>
      <c r="D75" s="6">
        <v>18033696.770000007</v>
      </c>
      <c r="E75" s="6">
        <v>192251.59000000003</v>
      </c>
      <c r="F75" s="7">
        <f>VLOOKUP(B75,'CPU-Thread'!$B$3:$C$5003,2,FALSE)</f>
        <v>4</v>
      </c>
      <c r="G75" s="8">
        <f t="shared" si="1"/>
        <v>3684.333298457695</v>
      </c>
      <c r="I75" s="18">
        <f>G75*'GRC value'!$C$12/1000</f>
        <v>0.54690068310746431</v>
      </c>
    </row>
    <row r="76" spans="2:9" x14ac:dyDescent="0.35">
      <c r="B76" s="5" t="s">
        <v>49</v>
      </c>
      <c r="C76" s="6">
        <v>1307</v>
      </c>
      <c r="D76" s="6">
        <v>13942406.92</v>
      </c>
      <c r="E76" s="6">
        <v>238310.96000000017</v>
      </c>
      <c r="F76" s="7">
        <f>VLOOKUP(B76,'CPU-Thread'!$B$3:$C$5003,2,FALSE)</f>
        <v>4</v>
      </c>
      <c r="G76" s="8">
        <f t="shared" si="1"/>
        <v>5907.1771645006656</v>
      </c>
      <c r="I76" s="18">
        <f>G76*'GRC value'!$C$12/1000</f>
        <v>0.87685856973217147</v>
      </c>
    </row>
    <row r="77" spans="2:9" x14ac:dyDescent="0.35">
      <c r="B77" s="5" t="s">
        <v>950</v>
      </c>
      <c r="C77" s="6">
        <v>664</v>
      </c>
      <c r="D77" s="6">
        <v>6120577.7400000002</v>
      </c>
      <c r="E77" s="6">
        <v>117158.6999999999</v>
      </c>
      <c r="F77" s="7">
        <f>VLOOKUP(B77,'CPU-Thread'!$B$3:$C$5003,2,FALSE)</f>
        <v>4</v>
      </c>
      <c r="G77" s="8">
        <f t="shared" si="1"/>
        <v>6615.3961995097479</v>
      </c>
      <c r="I77" s="18">
        <f>G77*'GRC value'!$C$12/1000</f>
        <v>0.98198626656630827</v>
      </c>
    </row>
    <row r="78" spans="2:9" x14ac:dyDescent="0.35">
      <c r="B78" s="5" t="s">
        <v>1759</v>
      </c>
      <c r="C78" s="6">
        <v>119</v>
      </c>
      <c r="D78" s="6">
        <v>1158496.5199999998</v>
      </c>
      <c r="E78" s="6">
        <v>13325.410000000011</v>
      </c>
      <c r="F78" s="7">
        <f>VLOOKUP(B78,'CPU-Thread'!$B$3:$C$5003,2,FALSE)</f>
        <v>4</v>
      </c>
      <c r="G78" s="8">
        <f t="shared" si="1"/>
        <v>3975.2054637160281</v>
      </c>
      <c r="I78" s="18">
        <f>G78*'GRC value'!$C$12/1000</f>
        <v>0.5900776090232932</v>
      </c>
    </row>
    <row r="79" spans="2:9" x14ac:dyDescent="0.35">
      <c r="B79" s="5" t="s">
        <v>50</v>
      </c>
      <c r="C79" s="6">
        <v>1440</v>
      </c>
      <c r="D79" s="6">
        <v>8865621.0700000003</v>
      </c>
      <c r="E79" s="6">
        <v>176721.2</v>
      </c>
      <c r="F79" s="7">
        <f>VLOOKUP(B79,'CPU-Thread'!$B$3:$C$5003,2,FALSE)</f>
        <v>4</v>
      </c>
      <c r="G79" s="8">
        <f t="shared" si="1"/>
        <v>6888.9529834146188</v>
      </c>
      <c r="I79" s="18">
        <f>G79*'GRC value'!$C$12/1000</f>
        <v>1.0225929055066243</v>
      </c>
    </row>
    <row r="80" spans="2:9" x14ac:dyDescent="0.35">
      <c r="B80" s="5" t="s">
        <v>952</v>
      </c>
      <c r="C80" s="6">
        <v>13</v>
      </c>
      <c r="D80" s="6">
        <v>169557.11</v>
      </c>
      <c r="E80" s="6">
        <v>2573.5</v>
      </c>
      <c r="F80" s="7">
        <f>VLOOKUP(B80,'CPU-Thread'!$B$3:$C$5003,2,FALSE)</f>
        <v>4</v>
      </c>
      <c r="G80" s="8">
        <f t="shared" si="1"/>
        <v>5245.4397223448786</v>
      </c>
      <c r="I80" s="18">
        <f>G80*'GRC value'!$C$12/1000</f>
        <v>0.77863057844151273</v>
      </c>
    </row>
    <row r="81" spans="2:9" x14ac:dyDescent="0.35">
      <c r="B81" s="5" t="s">
        <v>51</v>
      </c>
      <c r="C81" s="6">
        <v>2012</v>
      </c>
      <c r="D81" s="6">
        <v>23912269.069999993</v>
      </c>
      <c r="E81" s="6">
        <v>332603.56000000006</v>
      </c>
      <c r="F81" s="7">
        <f>VLOOKUP(B81,'CPU-Thread'!$B$3:$C$5003,2,FALSE)</f>
        <v>4</v>
      </c>
      <c r="G81" s="8">
        <f t="shared" si="1"/>
        <v>4807.0632694666328</v>
      </c>
      <c r="I81" s="18">
        <f>G81*'GRC value'!$C$12/1000</f>
        <v>0.71355818620227074</v>
      </c>
    </row>
    <row r="82" spans="2:9" x14ac:dyDescent="0.35">
      <c r="B82" s="5" t="s">
        <v>953</v>
      </c>
      <c r="C82" s="6">
        <v>16</v>
      </c>
      <c r="D82" s="6">
        <v>262882.90999999997</v>
      </c>
      <c r="E82" s="6">
        <v>1584.96</v>
      </c>
      <c r="F82" s="7">
        <f>VLOOKUP(B82,'CPU-Thread'!$B$3:$C$5003,2,FALSE)</f>
        <v>4</v>
      </c>
      <c r="G82" s="8">
        <f t="shared" si="1"/>
        <v>2083.6735868451856</v>
      </c>
      <c r="I82" s="18">
        <f>G82*'GRC value'!$C$12/1000</f>
        <v>0.30929951654907184</v>
      </c>
    </row>
    <row r="83" spans="2:9" x14ac:dyDescent="0.35">
      <c r="B83" s="5" t="s">
        <v>52</v>
      </c>
      <c r="C83" s="6">
        <v>1761</v>
      </c>
      <c r="D83" s="6">
        <v>17053789.789999992</v>
      </c>
      <c r="E83" s="6">
        <v>302518.46000000008</v>
      </c>
      <c r="F83" s="7">
        <f>VLOOKUP(B83,'CPU-Thread'!$B$3:$C$5003,2,FALSE)</f>
        <v>4</v>
      </c>
      <c r="G83" s="8">
        <f t="shared" si="1"/>
        <v>6130.6243986486998</v>
      </c>
      <c r="I83" s="18">
        <f>G83*'GRC value'!$C$12/1000</f>
        <v>0.91002697093115881</v>
      </c>
    </row>
    <row r="84" spans="2:9" x14ac:dyDescent="0.35">
      <c r="B84" s="5" t="s">
        <v>53</v>
      </c>
      <c r="C84" s="6">
        <v>272</v>
      </c>
      <c r="D84" s="6">
        <v>1622896.3600000003</v>
      </c>
      <c r="E84" s="6">
        <v>28996.95</v>
      </c>
      <c r="F84" s="7">
        <f>VLOOKUP(B84,'CPU-Thread'!$B$3:$C$5003,2,FALSE)</f>
        <v>4</v>
      </c>
      <c r="G84" s="8">
        <f t="shared" si="1"/>
        <v>6174.9759054238057</v>
      </c>
      <c r="I84" s="18">
        <f>G84*'GRC value'!$C$12/1000</f>
        <v>0.91661048750993956</v>
      </c>
    </row>
    <row r="85" spans="2:9" x14ac:dyDescent="0.35">
      <c r="B85" s="5" t="s">
        <v>954</v>
      </c>
      <c r="C85" s="6">
        <v>536</v>
      </c>
      <c r="D85" s="6">
        <v>4426052.18</v>
      </c>
      <c r="E85" s="6">
        <v>82034.760000000082</v>
      </c>
      <c r="F85" s="7">
        <f>VLOOKUP(B85,'CPU-Thread'!$B$3:$C$5003,2,FALSE)</f>
        <v>4</v>
      </c>
      <c r="G85" s="8">
        <f t="shared" si="1"/>
        <v>6405.5306858131144</v>
      </c>
      <c r="I85" s="18">
        <f>G85*'GRC value'!$C$12/1000</f>
        <v>0.95083392949370038</v>
      </c>
    </row>
    <row r="86" spans="2:9" x14ac:dyDescent="0.35">
      <c r="B86" s="5" t="s">
        <v>956</v>
      </c>
      <c r="C86" s="6">
        <v>295</v>
      </c>
      <c r="D86" s="6">
        <v>3325641.8900000006</v>
      </c>
      <c r="E86" s="6">
        <v>53921.33</v>
      </c>
      <c r="F86" s="7">
        <f>VLOOKUP(B86,'CPU-Thread'!$B$3:$C$5003,2,FALSE)</f>
        <v>4</v>
      </c>
      <c r="G86" s="8">
        <f t="shared" si="1"/>
        <v>5603.4931794776003</v>
      </c>
      <c r="I86" s="18">
        <f>G86*'GRC value'!$C$12/1000</f>
        <v>0.83177986338184295</v>
      </c>
    </row>
    <row r="87" spans="2:9" x14ac:dyDescent="0.35">
      <c r="B87" s="5" t="s">
        <v>54</v>
      </c>
      <c r="C87" s="6">
        <v>20</v>
      </c>
      <c r="D87" s="6">
        <v>91740.340000000011</v>
      </c>
      <c r="E87" s="6">
        <v>2128.9199999999992</v>
      </c>
      <c r="F87" s="7">
        <f>VLOOKUP(B87,'CPU-Thread'!$B$3:$C$5003,2,FALSE)</f>
        <v>2</v>
      </c>
      <c r="G87" s="8">
        <f t="shared" si="1"/>
        <v>4009.9848768818583</v>
      </c>
      <c r="I87" s="18">
        <f>G87*'GRC value'!$C$12/1000</f>
        <v>0.59524024857776336</v>
      </c>
    </row>
    <row r="88" spans="2:9" x14ac:dyDescent="0.35">
      <c r="B88" s="5" t="s">
        <v>957</v>
      </c>
      <c r="C88" s="6">
        <v>10</v>
      </c>
      <c r="D88" s="6">
        <v>91895.53</v>
      </c>
      <c r="E88" s="6">
        <v>1944.6499999999999</v>
      </c>
      <c r="F88" s="7">
        <f>VLOOKUP(B88,'CPU-Thread'!$B$3:$C$5003,2,FALSE)</f>
        <v>2</v>
      </c>
      <c r="G88" s="8">
        <f t="shared" si="1"/>
        <v>3656.7123558675812</v>
      </c>
      <c r="I88" s="18">
        <f>G88*'GRC value'!$C$12/1000</f>
        <v>0.54280064352175983</v>
      </c>
    </row>
    <row r="89" spans="2:9" x14ac:dyDescent="0.35">
      <c r="B89" s="5" t="s">
        <v>55</v>
      </c>
      <c r="C89" s="6">
        <v>1226</v>
      </c>
      <c r="D89" s="6">
        <v>15982727.890000001</v>
      </c>
      <c r="E89" s="6">
        <v>251146.07000000024</v>
      </c>
      <c r="F89" s="7">
        <f>VLOOKUP(B89,'CPU-Thread'!$B$3:$C$5003,2,FALSE)</f>
        <v>4</v>
      </c>
      <c r="G89" s="8">
        <f t="shared" si="1"/>
        <v>5430.6175009277513</v>
      </c>
      <c r="I89" s="18">
        <f>G89*'GRC value'!$C$12/1000</f>
        <v>0.80611827985161322</v>
      </c>
    </row>
    <row r="90" spans="2:9" x14ac:dyDescent="0.35">
      <c r="B90" s="5" t="s">
        <v>56</v>
      </c>
      <c r="C90" s="6">
        <v>280</v>
      </c>
      <c r="D90" s="6">
        <v>2816777.7499999995</v>
      </c>
      <c r="E90" s="6">
        <v>33398.68</v>
      </c>
      <c r="F90" s="7">
        <f>VLOOKUP(B90,'CPU-Thread'!$B$3:$C$5003,2,FALSE)</f>
        <v>4</v>
      </c>
      <c r="G90" s="8">
        <f t="shared" si="1"/>
        <v>4097.7971400122005</v>
      </c>
      <c r="I90" s="18">
        <f>G90*'GRC value'!$C$12/1000</f>
        <v>0.60827505916650682</v>
      </c>
    </row>
    <row r="91" spans="2:9" x14ac:dyDescent="0.35">
      <c r="B91" s="5" t="s">
        <v>57</v>
      </c>
      <c r="C91" s="6">
        <v>991</v>
      </c>
      <c r="D91" s="6">
        <v>11688352</v>
      </c>
      <c r="E91" s="6">
        <v>167582.49000000002</v>
      </c>
      <c r="F91" s="7">
        <f>VLOOKUP(B91,'CPU-Thread'!$B$3:$C$5003,2,FALSE)</f>
        <v>4</v>
      </c>
      <c r="G91" s="8">
        <f t="shared" si="1"/>
        <v>4955.0619748618119</v>
      </c>
      <c r="I91" s="18">
        <f>G91*'GRC value'!$C$12/1000</f>
        <v>0.73552704366517352</v>
      </c>
    </row>
    <row r="92" spans="2:9" x14ac:dyDescent="0.35">
      <c r="B92" s="5" t="s">
        <v>1587</v>
      </c>
      <c r="C92" s="6">
        <v>16</v>
      </c>
      <c r="D92" s="6">
        <v>131882.85</v>
      </c>
      <c r="E92" s="6">
        <v>2080.25</v>
      </c>
      <c r="F92" s="7">
        <f>VLOOKUP(B92,'CPU-Thread'!$B$3:$C$5003,2,FALSE)</f>
        <v>2</v>
      </c>
      <c r="G92" s="8">
        <f t="shared" si="1"/>
        <v>2725.6553827885882</v>
      </c>
      <c r="I92" s="18">
        <f>G92*'GRC value'!$C$12/1000</f>
        <v>0.4045949891087825</v>
      </c>
    </row>
    <row r="93" spans="2:9" x14ac:dyDescent="0.35">
      <c r="B93" s="5" t="s">
        <v>962</v>
      </c>
      <c r="C93" s="6">
        <v>42</v>
      </c>
      <c r="D93" s="6">
        <v>690295.24000000011</v>
      </c>
      <c r="E93" s="6">
        <v>7667.9000000000015</v>
      </c>
      <c r="F93" s="7">
        <f>VLOOKUP(B93,'CPU-Thread'!$B$3:$C$5003,2,FALSE)</f>
        <v>1</v>
      </c>
      <c r="G93" s="8">
        <f t="shared" si="1"/>
        <v>959.7437757212407</v>
      </c>
      <c r="I93" s="18">
        <f>G93*'GRC value'!$C$12/1000</f>
        <v>0.14246390975805753</v>
      </c>
    </row>
    <row r="94" spans="2:9" x14ac:dyDescent="0.35">
      <c r="B94" s="5" t="s">
        <v>58</v>
      </c>
      <c r="C94" s="6">
        <v>7</v>
      </c>
      <c r="D94" s="6">
        <v>115779.07</v>
      </c>
      <c r="E94" s="6">
        <v>1316.0800000000002</v>
      </c>
      <c r="F94" s="7">
        <f>VLOOKUP(B94,'CPU-Thread'!$B$3:$C$5003,2,FALSE)</f>
        <v>1</v>
      </c>
      <c r="G94" s="8">
        <f t="shared" si="1"/>
        <v>982.12321104323962</v>
      </c>
      <c r="I94" s="18">
        <f>G94*'GRC value'!$C$12/1000</f>
        <v>0.14578590249695658</v>
      </c>
    </row>
    <row r="95" spans="2:9" x14ac:dyDescent="0.35">
      <c r="B95" s="5" t="s">
        <v>59</v>
      </c>
      <c r="C95" s="6">
        <v>23</v>
      </c>
      <c r="D95" s="6">
        <v>298952.17000000004</v>
      </c>
      <c r="E95" s="6">
        <v>3111.2499999999995</v>
      </c>
      <c r="F95" s="7">
        <f>VLOOKUP(B95,'CPU-Thread'!$B$3:$C$5003,2,FALSE)</f>
        <v>1</v>
      </c>
      <c r="G95" s="8">
        <f t="shared" si="1"/>
        <v>899.18062812522783</v>
      </c>
      <c r="I95" s="18">
        <f>G95*'GRC value'!$C$12/1000</f>
        <v>0.13347394492364287</v>
      </c>
    </row>
    <row r="96" spans="2:9" x14ac:dyDescent="0.35">
      <c r="B96" s="5" t="s">
        <v>60</v>
      </c>
      <c r="C96" s="6">
        <v>25</v>
      </c>
      <c r="D96" s="6">
        <v>362719.04</v>
      </c>
      <c r="E96" s="6">
        <v>4595.079999999999</v>
      </c>
      <c r="F96" s="7">
        <f>VLOOKUP(B96,'CPU-Thread'!$B$3:$C$5003,2,FALSE)</f>
        <v>1</v>
      </c>
      <c r="G96" s="8">
        <f t="shared" si="1"/>
        <v>1094.5521690838175</v>
      </c>
      <c r="I96" s="18">
        <f>G96*'GRC value'!$C$12/1000</f>
        <v>0.16247480357417235</v>
      </c>
    </row>
    <row r="97" spans="2:9" x14ac:dyDescent="0.35">
      <c r="B97" s="5" t="s">
        <v>1588</v>
      </c>
      <c r="C97" s="6">
        <v>150</v>
      </c>
      <c r="D97" s="6">
        <v>1680509.65</v>
      </c>
      <c r="E97" s="6">
        <v>26020.880000000008</v>
      </c>
      <c r="F97" s="7">
        <f>VLOOKUP(B97,'CPU-Thread'!$B$3:$C$5003,2,FALSE)</f>
        <v>1</v>
      </c>
      <c r="G97" s="8">
        <f t="shared" si="1"/>
        <v>1337.8108432760271</v>
      </c>
      <c r="I97" s="18">
        <f>G97*'GRC value'!$C$12/1000</f>
        <v>0.1985840055139716</v>
      </c>
    </row>
    <row r="98" spans="2:9" x14ac:dyDescent="0.35">
      <c r="B98" s="5" t="s">
        <v>964</v>
      </c>
      <c r="C98" s="6">
        <v>18</v>
      </c>
      <c r="D98" s="6">
        <v>156165.9</v>
      </c>
      <c r="E98" s="6">
        <v>1779.99</v>
      </c>
      <c r="F98" s="7">
        <f>VLOOKUP(B98,'CPU-Thread'!$B$3:$C$5003,2,FALSE)</f>
        <v>2</v>
      </c>
      <c r="G98" s="8">
        <f t="shared" si="1"/>
        <v>1969.5866511190984</v>
      </c>
      <c r="I98" s="18">
        <f>G98*'GRC value'!$C$12/1000</f>
        <v>0.2923645060525043</v>
      </c>
    </row>
    <row r="99" spans="2:9" x14ac:dyDescent="0.35">
      <c r="B99" s="5" t="s">
        <v>61</v>
      </c>
      <c r="C99" s="6">
        <v>61</v>
      </c>
      <c r="D99" s="6">
        <v>753936.82000000007</v>
      </c>
      <c r="E99" s="6">
        <v>8230.73</v>
      </c>
      <c r="F99" s="7">
        <f>VLOOKUP(B99,'CPU-Thread'!$B$3:$C$5003,2,FALSE)</f>
        <v>2</v>
      </c>
      <c r="G99" s="8">
        <f t="shared" si="1"/>
        <v>1886.4579978996117</v>
      </c>
      <c r="I99" s="18">
        <f>G99*'GRC value'!$C$12/1000</f>
        <v>0.28002492829210673</v>
      </c>
    </row>
    <row r="100" spans="2:9" x14ac:dyDescent="0.35">
      <c r="B100" s="5" t="s">
        <v>62</v>
      </c>
      <c r="C100" s="6">
        <v>48</v>
      </c>
      <c r="D100" s="6">
        <v>686501.51</v>
      </c>
      <c r="E100" s="6">
        <v>8042.3199999999988</v>
      </c>
      <c r="F100" s="7">
        <f>VLOOKUP(B100,'CPU-Thread'!$B$3:$C$5003,2,FALSE)</f>
        <v>2</v>
      </c>
      <c r="G100" s="8">
        <f t="shared" si="1"/>
        <v>2024.3406252667962</v>
      </c>
      <c r="I100" s="18">
        <f>G100*'GRC value'!$C$12/1000</f>
        <v>0.3004921599422215</v>
      </c>
    </row>
    <row r="101" spans="2:9" x14ac:dyDescent="0.35">
      <c r="B101" s="5" t="s">
        <v>63</v>
      </c>
      <c r="C101" s="6">
        <v>96</v>
      </c>
      <c r="D101" s="6">
        <v>1131224.19</v>
      </c>
      <c r="E101" s="6">
        <v>13119.429999999997</v>
      </c>
      <c r="F101" s="7">
        <f>VLOOKUP(B101,'CPU-Thread'!$B$3:$C$5003,2,FALSE)</f>
        <v>2</v>
      </c>
      <c r="G101" s="8">
        <f t="shared" si="1"/>
        <v>2004.0567767561615</v>
      </c>
      <c r="I101" s="18">
        <f>G101*'GRC value'!$C$12/1000</f>
        <v>0.29748123511325497</v>
      </c>
    </row>
    <row r="102" spans="2:9" x14ac:dyDescent="0.35">
      <c r="B102" s="5" t="s">
        <v>64</v>
      </c>
      <c r="C102" s="6">
        <v>320</v>
      </c>
      <c r="D102" s="6">
        <v>5309365.7</v>
      </c>
      <c r="E102" s="6">
        <v>54880.80999999999</v>
      </c>
      <c r="F102" s="7">
        <f>VLOOKUP(B102,'CPU-Thread'!$B$3:$C$5003,2,FALSE)</f>
        <v>2</v>
      </c>
      <c r="G102" s="8">
        <f t="shared" si="1"/>
        <v>1786.1651473734419</v>
      </c>
      <c r="I102" s="18">
        <f>G102*'GRC value'!$C$12/1000</f>
        <v>0.26513750524421958</v>
      </c>
    </row>
    <row r="103" spans="2:9" x14ac:dyDescent="0.35">
      <c r="B103" s="5" t="s">
        <v>65</v>
      </c>
      <c r="C103" s="6">
        <v>177</v>
      </c>
      <c r="D103" s="6">
        <v>2310325.7899999996</v>
      </c>
      <c r="E103" s="6">
        <v>30650.550000000003</v>
      </c>
      <c r="F103" s="7">
        <f>VLOOKUP(B103,'CPU-Thread'!$B$3:$C$5003,2,FALSE)</f>
        <v>2</v>
      </c>
      <c r="G103" s="8">
        <f t="shared" si="1"/>
        <v>2292.4970421595831</v>
      </c>
      <c r="I103" s="18">
        <f>G103*'GRC value'!$C$12/1000</f>
        <v>0.34029717097086715</v>
      </c>
    </row>
    <row r="104" spans="2:9" x14ac:dyDescent="0.35">
      <c r="B104" s="5" t="s">
        <v>703</v>
      </c>
      <c r="C104" s="6">
        <v>45</v>
      </c>
      <c r="D104" s="6">
        <v>418403.05000000005</v>
      </c>
      <c r="E104" s="6">
        <v>5142.8799999999992</v>
      </c>
      <c r="F104" s="7">
        <f>VLOOKUP(B104,'CPU-Thread'!$B$3:$C$5003,2,FALSE)</f>
        <v>2</v>
      </c>
      <c r="G104" s="8">
        <f t="shared" si="1"/>
        <v>2124.0037901253345</v>
      </c>
      <c r="I104" s="18">
        <f>G104*'GRC value'!$C$12/1000</f>
        <v>0.31528611274898932</v>
      </c>
    </row>
    <row r="105" spans="2:9" x14ac:dyDescent="0.35">
      <c r="B105" s="5" t="s">
        <v>66</v>
      </c>
      <c r="C105" s="6">
        <v>235</v>
      </c>
      <c r="D105" s="6">
        <v>3254301.5300000003</v>
      </c>
      <c r="E105" s="6">
        <v>41897.369999999988</v>
      </c>
      <c r="F105" s="7">
        <f>VLOOKUP(B105,'CPU-Thread'!$B$3:$C$5003,2,FALSE)</f>
        <v>2</v>
      </c>
      <c r="G105" s="8">
        <f t="shared" si="1"/>
        <v>2224.7064290935564</v>
      </c>
      <c r="I105" s="18">
        <f>G105*'GRC value'!$C$12/1000</f>
        <v>0.33023436459838079</v>
      </c>
    </row>
    <row r="106" spans="2:9" x14ac:dyDescent="0.35">
      <c r="B106" s="5" t="s">
        <v>67</v>
      </c>
      <c r="C106" s="6">
        <v>582</v>
      </c>
      <c r="D106" s="6">
        <v>7407022.4699999988</v>
      </c>
      <c r="E106" s="6">
        <v>100272.12000000002</v>
      </c>
      <c r="F106" s="7">
        <f>VLOOKUP(B106,'CPU-Thread'!$B$3:$C$5003,2,FALSE)</f>
        <v>2</v>
      </c>
      <c r="G106" s="8">
        <f t="shared" si="1"/>
        <v>2339.2695791295482</v>
      </c>
      <c r="I106" s="18">
        <f>G106*'GRC value'!$C$12/1000</f>
        <v>0.34724006412069464</v>
      </c>
    </row>
    <row r="107" spans="2:9" x14ac:dyDescent="0.35">
      <c r="B107" s="12" t="s">
        <v>872</v>
      </c>
      <c r="C107" s="6">
        <v>13</v>
      </c>
      <c r="D107" s="6">
        <v>93207.32</v>
      </c>
      <c r="E107" s="6">
        <v>1273.6300000000001</v>
      </c>
      <c r="F107" s="7">
        <f>VLOOKUP(B107,'CPU-Thread'!$B$3:$C$5003,2,FALSE)</f>
        <v>2</v>
      </c>
      <c r="G107" s="8">
        <f t="shared" si="1"/>
        <v>2361.2229597417886</v>
      </c>
      <c r="I107" s="18">
        <f>G107*'GRC value'!$C$12/1000</f>
        <v>0.35049881350104478</v>
      </c>
    </row>
    <row r="108" spans="2:9" x14ac:dyDescent="0.35">
      <c r="B108" s="5" t="s">
        <v>679</v>
      </c>
      <c r="C108" s="6">
        <v>29</v>
      </c>
      <c r="D108" s="6">
        <v>243069.24</v>
      </c>
      <c r="E108" s="6">
        <v>3351.829999999999</v>
      </c>
      <c r="F108" s="7">
        <f>VLOOKUP(B108,'CPU-Thread'!$B$3:$C$5003,2,FALSE)</f>
        <v>2</v>
      </c>
      <c r="G108" s="8">
        <f t="shared" si="1"/>
        <v>2382.8445919360256</v>
      </c>
      <c r="I108" s="18">
        <f>G108*'GRC value'!$C$12/1000</f>
        <v>0.35370831830395622</v>
      </c>
    </row>
    <row r="109" spans="2:9" x14ac:dyDescent="0.35">
      <c r="B109" s="5" t="s">
        <v>68</v>
      </c>
      <c r="C109" s="6">
        <v>493</v>
      </c>
      <c r="D109" s="6">
        <v>6318121.1499999994</v>
      </c>
      <c r="E109" s="6">
        <v>104597.60000000003</v>
      </c>
      <c r="F109" s="7">
        <f>VLOOKUP(B109,'CPU-Thread'!$B$3:$C$5003,2,FALSE)</f>
        <v>2</v>
      </c>
      <c r="G109" s="8">
        <f t="shared" si="1"/>
        <v>2860.7342041866368</v>
      </c>
      <c r="I109" s="18">
        <f>G109*'GRC value'!$C$12/1000</f>
        <v>0.42464602513390781</v>
      </c>
    </row>
    <row r="110" spans="2:9" x14ac:dyDescent="0.35">
      <c r="B110" s="5" t="s">
        <v>965</v>
      </c>
      <c r="C110" s="6">
        <v>45</v>
      </c>
      <c r="D110" s="6">
        <v>408789.85000000003</v>
      </c>
      <c r="E110" s="6">
        <v>7655.91</v>
      </c>
      <c r="F110" s="7">
        <f>VLOOKUP(B110,'CPU-Thread'!$B$3:$C$5003,2,FALSE)</f>
        <v>2</v>
      </c>
      <c r="G110" s="8">
        <f t="shared" si="1"/>
        <v>3236.2380034631483</v>
      </c>
      <c r="I110" s="18">
        <f>G110*'GRC value'!$C$12/1000</f>
        <v>0.48038563056530015</v>
      </c>
    </row>
    <row r="111" spans="2:9" x14ac:dyDescent="0.35">
      <c r="B111" s="5" t="s">
        <v>966</v>
      </c>
      <c r="C111" s="6">
        <v>31</v>
      </c>
      <c r="D111" s="6">
        <v>1208407.5300000003</v>
      </c>
      <c r="E111" s="6">
        <v>5692.7199999999993</v>
      </c>
      <c r="F111" s="7">
        <f>VLOOKUP(B111,'CPU-Thread'!$B$3:$C$5003,2,FALSE)</f>
        <v>2</v>
      </c>
      <c r="G111" s="8">
        <f t="shared" si="1"/>
        <v>814.048234207875</v>
      </c>
      <c r="I111" s="18">
        <f>G111*'GRC value'!$C$12/1000</f>
        <v>0.12083693284673221</v>
      </c>
    </row>
    <row r="112" spans="2:9" x14ac:dyDescent="0.35">
      <c r="B112" s="5" t="s">
        <v>69</v>
      </c>
      <c r="C112" s="6">
        <v>20</v>
      </c>
      <c r="D112" s="6">
        <v>272314.71999999997</v>
      </c>
      <c r="E112" s="6">
        <v>3430.5399999999995</v>
      </c>
      <c r="F112" s="7">
        <f>VLOOKUP(B112,'CPU-Thread'!$B$3:$C$5003,2,FALSE)</f>
        <v>2</v>
      </c>
      <c r="G112" s="8">
        <f t="shared" si="1"/>
        <v>2176.8831005536531</v>
      </c>
      <c r="I112" s="18">
        <f>G112*'GRC value'!$C$12/1000</f>
        <v>0.32313549244751044</v>
      </c>
    </row>
    <row r="113" spans="2:9" x14ac:dyDescent="0.35">
      <c r="B113" s="5" t="s">
        <v>70</v>
      </c>
      <c r="C113" s="6">
        <v>193</v>
      </c>
      <c r="D113" s="6">
        <v>2264846.2600000002</v>
      </c>
      <c r="E113" s="6">
        <v>30819.440000000006</v>
      </c>
      <c r="F113" s="7">
        <f>VLOOKUP(B113,'CPU-Thread'!$B$3:$C$5003,2,FALSE)</f>
        <v>2</v>
      </c>
      <c r="G113" s="8">
        <f t="shared" si="1"/>
        <v>2351.4175447829293</v>
      </c>
      <c r="I113" s="18">
        <f>G113*'GRC value'!$C$12/1000</f>
        <v>0.34904330236653447</v>
      </c>
    </row>
    <row r="114" spans="2:9" x14ac:dyDescent="0.35">
      <c r="B114" s="5" t="s">
        <v>967</v>
      </c>
      <c r="C114" s="6">
        <v>397</v>
      </c>
      <c r="D114" s="6">
        <v>4545558.129999999</v>
      </c>
      <c r="E114" s="6">
        <v>87804.760000000097</v>
      </c>
      <c r="F114" s="7">
        <f>VLOOKUP(B114,'CPU-Thread'!$B$3:$C$5003,2,FALSE)</f>
        <v>2</v>
      </c>
      <c r="G114" s="8">
        <f t="shared" si="1"/>
        <v>3337.909689871246</v>
      </c>
      <c r="I114" s="18">
        <f>G114*'GRC value'!$C$12/1000</f>
        <v>0.49547772735593337</v>
      </c>
    </row>
    <row r="115" spans="2:9" x14ac:dyDescent="0.35">
      <c r="B115" s="5" t="s">
        <v>71</v>
      </c>
      <c r="C115" s="6">
        <v>12</v>
      </c>
      <c r="D115" s="6">
        <v>174669.75</v>
      </c>
      <c r="E115" s="6">
        <v>2131.5699999999997</v>
      </c>
      <c r="F115" s="7">
        <f>VLOOKUP(B115,'CPU-Thread'!$B$3:$C$5003,2,FALSE)</f>
        <v>2</v>
      </c>
      <c r="G115" s="8">
        <f t="shared" si="1"/>
        <v>2108.752637477296</v>
      </c>
      <c r="I115" s="18">
        <f>G115*'GRC value'!$C$12/1000</f>
        <v>0.31302223890107223</v>
      </c>
    </row>
    <row r="116" spans="2:9" x14ac:dyDescent="0.35">
      <c r="B116" s="5" t="s">
        <v>969</v>
      </c>
      <c r="C116" s="6">
        <v>7</v>
      </c>
      <c r="D116" s="6">
        <v>109641.88</v>
      </c>
      <c r="E116" s="6">
        <v>1286.75</v>
      </c>
      <c r="F116" s="7">
        <f>VLOOKUP(B116,'CPU-Thread'!$B$3:$C$5003,2,FALSE)</f>
        <v>2</v>
      </c>
      <c r="G116" s="8">
        <f t="shared" si="1"/>
        <v>2027.9696043154313</v>
      </c>
      <c r="I116" s="18">
        <f>G116*'GRC value'!$C$12/1000</f>
        <v>0.30103084386680345</v>
      </c>
    </row>
    <row r="117" spans="2:9" x14ac:dyDescent="0.35">
      <c r="B117" s="5" t="s">
        <v>970</v>
      </c>
      <c r="C117" s="6">
        <v>200</v>
      </c>
      <c r="D117" s="6">
        <v>3006832.1800000006</v>
      </c>
      <c r="E117" s="6">
        <v>35506.380000000026</v>
      </c>
      <c r="F117" s="7">
        <f>VLOOKUP(B117,'CPU-Thread'!$B$3:$C$5003,2,FALSE)</f>
        <v>2</v>
      </c>
      <c r="G117" s="8">
        <f t="shared" si="1"/>
        <v>2040.5204203980561</v>
      </c>
      <c r="I117" s="18">
        <f>G117*'GRC value'!$C$12/1000</f>
        <v>0.30289388103882503</v>
      </c>
    </row>
    <row r="118" spans="2:9" x14ac:dyDescent="0.35">
      <c r="B118" s="5" t="s">
        <v>72</v>
      </c>
      <c r="C118" s="6">
        <v>39</v>
      </c>
      <c r="D118" s="6">
        <v>540430.72</v>
      </c>
      <c r="E118" s="6">
        <v>6366.84</v>
      </c>
      <c r="F118" s="7">
        <f>VLOOKUP(B118,'CPU-Thread'!$B$3:$C$5003,2,FALSE)</f>
        <v>2</v>
      </c>
      <c r="G118" s="8">
        <f t="shared" si="1"/>
        <v>2035.765013506264</v>
      </c>
      <c r="I118" s="18">
        <f>G118*'GRC value'!$C$12/1000</f>
        <v>0.3021879907007648</v>
      </c>
    </row>
    <row r="119" spans="2:9" x14ac:dyDescent="0.35">
      <c r="B119" s="5" t="s">
        <v>845</v>
      </c>
      <c r="C119" s="6">
        <v>7</v>
      </c>
      <c r="D119" s="6">
        <v>85220.3</v>
      </c>
      <c r="E119" s="6">
        <v>1089.6599999999999</v>
      </c>
      <c r="F119" s="7">
        <f>VLOOKUP(B119,'CPU-Thread'!$B$3:$C$5003,2,FALSE)</f>
        <v>2</v>
      </c>
      <c r="G119" s="8">
        <f t="shared" si="1"/>
        <v>2209.488208795322</v>
      </c>
      <c r="I119" s="18">
        <f>G119*'GRC value'!$C$12/1000</f>
        <v>0.327975379212811</v>
      </c>
    </row>
    <row r="120" spans="2:9" x14ac:dyDescent="0.35">
      <c r="B120" s="5" t="s">
        <v>972</v>
      </c>
      <c r="C120" s="6">
        <v>26</v>
      </c>
      <c r="D120" s="6">
        <v>352015.27999999997</v>
      </c>
      <c r="E120" s="6">
        <v>3898.8799999999992</v>
      </c>
      <c r="F120" s="7">
        <f>VLOOKUP(B120,'CPU-Thread'!$B$3:$C$5003,2,FALSE)</f>
        <v>1</v>
      </c>
      <c r="G120" s="8">
        <f t="shared" si="1"/>
        <v>956.95627757976865</v>
      </c>
      <c r="I120" s="18">
        <f>G120*'GRC value'!$C$12/1000</f>
        <v>0.14205013485925289</v>
      </c>
    </row>
    <row r="121" spans="2:9" x14ac:dyDescent="0.35">
      <c r="B121" s="5" t="s">
        <v>974</v>
      </c>
      <c r="C121" s="6">
        <v>41</v>
      </c>
      <c r="D121" s="6">
        <v>1057097.29</v>
      </c>
      <c r="E121" s="6">
        <v>8038.0099999999984</v>
      </c>
      <c r="F121" s="7">
        <f>VLOOKUP(B121,'CPU-Thread'!$B$3:$C$5003,2,FALSE)</f>
        <v>2</v>
      </c>
      <c r="G121" s="8">
        <f t="shared" si="1"/>
        <v>1313.9454061035383</v>
      </c>
      <c r="I121" s="18">
        <f>G121*'GRC value'!$C$12/1000</f>
        <v>0.1950414313669051</v>
      </c>
    </row>
    <row r="122" spans="2:9" x14ac:dyDescent="0.35">
      <c r="B122" s="5" t="s">
        <v>1594</v>
      </c>
      <c r="C122" s="6">
        <v>12</v>
      </c>
      <c r="D122" s="6">
        <v>139558.82</v>
      </c>
      <c r="E122" s="6">
        <v>1578.7799999999995</v>
      </c>
      <c r="F122" s="7">
        <f>VLOOKUP(B122,'CPU-Thread'!$B$3:$C$5003,2,FALSE)</f>
        <v>2</v>
      </c>
      <c r="G122" s="8">
        <f t="shared" si="1"/>
        <v>1954.8258146636661</v>
      </c>
      <c r="I122" s="18">
        <f>G122*'GRC value'!$C$12/1000</f>
        <v>0.29017341450709688</v>
      </c>
    </row>
    <row r="123" spans="2:9" x14ac:dyDescent="0.35">
      <c r="B123" s="5" t="s">
        <v>1595</v>
      </c>
      <c r="C123" s="6">
        <v>318</v>
      </c>
      <c r="D123" s="6">
        <v>5084934.5699999994</v>
      </c>
      <c r="E123" s="6">
        <v>56393.780000000057</v>
      </c>
      <c r="F123" s="7">
        <f>VLOOKUP(B123,'CPU-Thread'!$B$3:$C$5003,2,FALSE)</f>
        <v>2</v>
      </c>
      <c r="G123" s="8">
        <f t="shared" si="1"/>
        <v>1916.4150590043896</v>
      </c>
      <c r="I123" s="18">
        <f>G123*'GRC value'!$C$12/1000</f>
        <v>0.28447174019942073</v>
      </c>
    </row>
    <row r="124" spans="2:9" x14ac:dyDescent="0.35">
      <c r="B124" s="5" t="s">
        <v>979</v>
      </c>
      <c r="C124" s="6">
        <v>70</v>
      </c>
      <c r="D124" s="6">
        <v>4828471.8499999996</v>
      </c>
      <c r="E124" s="6">
        <v>10209.079999999998</v>
      </c>
      <c r="F124" s="7">
        <f>VLOOKUP(B124,'CPU-Thread'!$B$3:$C$5003,2,FALSE)</f>
        <v>2</v>
      </c>
      <c r="G124" s="8">
        <f t="shared" si="1"/>
        <v>365.3596994668199</v>
      </c>
      <c r="I124" s="18">
        <f>G124*'GRC value'!$C$12/1000</f>
        <v>5.4233820078652149E-2</v>
      </c>
    </row>
    <row r="125" spans="2:9" x14ac:dyDescent="0.35">
      <c r="B125" s="5" t="s">
        <v>980</v>
      </c>
      <c r="C125" s="6">
        <v>12</v>
      </c>
      <c r="D125" s="6">
        <v>262938.23999999999</v>
      </c>
      <c r="E125" s="6">
        <v>2136.8500000000004</v>
      </c>
      <c r="F125" s="7">
        <f>VLOOKUP(B125,'CPU-Thread'!$B$3:$C$5003,2,FALSE)</f>
        <v>2</v>
      </c>
      <c r="G125" s="8">
        <f t="shared" si="1"/>
        <v>1404.3133474993979</v>
      </c>
      <c r="I125" s="18">
        <f>G125*'GRC value'!$C$12/1000</f>
        <v>0.20845560562228521</v>
      </c>
    </row>
    <row r="126" spans="2:9" x14ac:dyDescent="0.35">
      <c r="B126" s="5" t="s">
        <v>75</v>
      </c>
      <c r="C126" s="6">
        <v>162</v>
      </c>
      <c r="D126" s="6">
        <v>1633593.21</v>
      </c>
      <c r="E126" s="6">
        <v>25039.999999999996</v>
      </c>
      <c r="F126" s="7">
        <f>VLOOKUP(B126,'CPU-Thread'!$B$3:$C$5003,2,FALSE)</f>
        <v>2</v>
      </c>
      <c r="G126" s="8">
        <f t="shared" si="1"/>
        <v>2648.7083647954187</v>
      </c>
      <c r="I126" s="18">
        <f>G126*'GRC value'!$C$12/1000</f>
        <v>0.3931730103423221</v>
      </c>
    </row>
    <row r="127" spans="2:9" x14ac:dyDescent="0.35">
      <c r="B127" s="5" t="s">
        <v>76</v>
      </c>
      <c r="C127" s="6">
        <v>152</v>
      </c>
      <c r="D127" s="6">
        <v>1339797.47</v>
      </c>
      <c r="E127" s="6">
        <v>21639.509999999995</v>
      </c>
      <c r="F127" s="7">
        <f>VLOOKUP(B127,'CPU-Thread'!$B$3:$C$5003,2,FALSE)</f>
        <v>2</v>
      </c>
      <c r="G127" s="8">
        <f t="shared" si="1"/>
        <v>2790.9496858506527</v>
      </c>
      <c r="I127" s="18">
        <f>G127*'GRC value'!$C$12/1000</f>
        <v>0.41428724441115089</v>
      </c>
    </row>
    <row r="128" spans="2:9" x14ac:dyDescent="0.35">
      <c r="B128" s="5" t="s">
        <v>981</v>
      </c>
      <c r="C128" s="6">
        <v>55</v>
      </c>
      <c r="D128" s="6">
        <v>470148.52999999991</v>
      </c>
      <c r="E128" s="6">
        <v>7954.8799999999983</v>
      </c>
      <c r="F128" s="7">
        <f>VLOOKUP(B128,'CPU-Thread'!$B$3:$C$5003,2,FALSE)</f>
        <v>2</v>
      </c>
      <c r="G128" s="8">
        <f t="shared" si="1"/>
        <v>2923.7638241685027</v>
      </c>
      <c r="I128" s="18">
        <f>G128*'GRC value'!$C$12/1000</f>
        <v>0.43400211195659461</v>
      </c>
    </row>
    <row r="129" spans="2:9" x14ac:dyDescent="0.35">
      <c r="B129" s="5" t="s">
        <v>77</v>
      </c>
      <c r="C129" s="6">
        <v>329</v>
      </c>
      <c r="D129" s="6">
        <v>3391705.1800000006</v>
      </c>
      <c r="E129" s="6">
        <v>50253.719999999987</v>
      </c>
      <c r="F129" s="7">
        <f>VLOOKUP(B129,'CPU-Thread'!$B$3:$C$5003,2,FALSE)</f>
        <v>2</v>
      </c>
      <c r="G129" s="8">
        <f t="shared" si="1"/>
        <v>2560.3177030852653</v>
      </c>
      <c r="I129" s="18">
        <f>G129*'GRC value'!$C$12/1000</f>
        <v>0.38005234254339099</v>
      </c>
    </row>
    <row r="130" spans="2:9" x14ac:dyDescent="0.35">
      <c r="B130" s="5" t="s">
        <v>982</v>
      </c>
      <c r="C130" s="6">
        <v>72</v>
      </c>
      <c r="D130" s="6">
        <v>740793.08</v>
      </c>
      <c r="E130" s="6">
        <v>11213.33</v>
      </c>
      <c r="F130" s="7">
        <f>VLOOKUP(B130,'CPU-Thread'!$B$3:$C$5003,2,FALSE)</f>
        <v>2</v>
      </c>
      <c r="G130" s="8">
        <f t="shared" si="1"/>
        <v>2615.6608050388377</v>
      </c>
      <c r="I130" s="18">
        <f>G130*'GRC value'!$C$12/1000</f>
        <v>0.38826744628451149</v>
      </c>
    </row>
    <row r="131" spans="2:9" x14ac:dyDescent="0.35">
      <c r="B131" s="5" t="s">
        <v>78</v>
      </c>
      <c r="C131" s="6">
        <v>580</v>
      </c>
      <c r="D131" s="6">
        <v>6802884.419999999</v>
      </c>
      <c r="E131" s="6">
        <v>105381.39000000006</v>
      </c>
      <c r="F131" s="7">
        <f>VLOOKUP(B131,'CPU-Thread'!$B$3:$C$5003,2,FALSE)</f>
        <v>2</v>
      </c>
      <c r="G131" s="8">
        <f t="shared" si="1"/>
        <v>2676.79164715252</v>
      </c>
      <c r="I131" s="18">
        <f>G131*'GRC value'!$C$12/1000</f>
        <v>0.39734167942321874</v>
      </c>
    </row>
    <row r="132" spans="2:9" x14ac:dyDescent="0.35">
      <c r="B132" s="5" t="s">
        <v>79</v>
      </c>
      <c r="C132" s="6">
        <v>990</v>
      </c>
      <c r="D132" s="6">
        <v>10662662.400000004</v>
      </c>
      <c r="E132" s="6">
        <v>179179.28000000009</v>
      </c>
      <c r="F132" s="7">
        <f>VLOOKUP(B132,'CPU-Thread'!$B$3:$C$5003,2,FALSE)</f>
        <v>2</v>
      </c>
      <c r="G132" s="8">
        <f t="shared" ref="G132:G195" si="2">F132*E132*86400/D132</f>
        <v>2903.7944204254281</v>
      </c>
      <c r="I132" s="18">
        <f>G132*'GRC value'!$C$12/1000</f>
        <v>0.431037863159422</v>
      </c>
    </row>
    <row r="133" spans="2:9" x14ac:dyDescent="0.35">
      <c r="B133" s="5" t="s">
        <v>1596</v>
      </c>
      <c r="C133" s="6">
        <v>17</v>
      </c>
      <c r="D133" s="6">
        <v>138870.77999999997</v>
      </c>
      <c r="E133" s="6">
        <v>2518.9499999999998</v>
      </c>
      <c r="F133" s="7">
        <f>VLOOKUP(B133,'CPU-Thread'!$B$3:$C$5003,2,FALSE)</f>
        <v>2</v>
      </c>
      <c r="G133" s="8">
        <f t="shared" si="2"/>
        <v>3134.3855057197779</v>
      </c>
      <c r="I133" s="18">
        <f>G133*'GRC value'!$C$12/1000</f>
        <v>0.46526669422602579</v>
      </c>
    </row>
    <row r="134" spans="2:9" x14ac:dyDescent="0.35">
      <c r="B134" s="5" t="s">
        <v>80</v>
      </c>
      <c r="C134" s="6">
        <v>45</v>
      </c>
      <c r="D134" s="6">
        <v>458752.72000000009</v>
      </c>
      <c r="E134" s="6">
        <v>4844.6699999999983</v>
      </c>
      <c r="F134" s="7">
        <f>VLOOKUP(B134,'CPU-Thread'!$B$3:$C$5003,2,FALSE)</f>
        <v>2</v>
      </c>
      <c r="G134" s="8">
        <f t="shared" si="2"/>
        <v>1824.8588825805753</v>
      </c>
      <c r="I134" s="18">
        <f>G134*'GRC value'!$C$12/1000</f>
        <v>0.27088118490143709</v>
      </c>
    </row>
    <row r="135" spans="2:9" x14ac:dyDescent="0.35">
      <c r="B135" s="5" t="s">
        <v>81</v>
      </c>
      <c r="C135" s="6">
        <v>23</v>
      </c>
      <c r="D135" s="6">
        <v>218039.58</v>
      </c>
      <c r="E135" s="6">
        <v>3577.22</v>
      </c>
      <c r="F135" s="7">
        <f>VLOOKUP(B135,'CPU-Thread'!$B$3:$C$5003,2,FALSE)</f>
        <v>2</v>
      </c>
      <c r="G135" s="8">
        <f t="shared" si="2"/>
        <v>2835.0064515809472</v>
      </c>
      <c r="I135" s="18">
        <f>G135*'GRC value'!$C$12/1000</f>
        <v>0.42082700976937454</v>
      </c>
    </row>
    <row r="136" spans="2:9" x14ac:dyDescent="0.35">
      <c r="B136" s="5" t="s">
        <v>82</v>
      </c>
      <c r="C136" s="6">
        <v>725</v>
      </c>
      <c r="D136" s="6">
        <v>8874084.2599999998</v>
      </c>
      <c r="E136" s="6">
        <v>141733.91000000006</v>
      </c>
      <c r="F136" s="7">
        <f>VLOOKUP(B136,'CPU-Thread'!$B$3:$C$5003,2,FALSE)</f>
        <v>2</v>
      </c>
      <c r="G136" s="8">
        <f t="shared" si="2"/>
        <v>2759.9038875927927</v>
      </c>
      <c r="I136" s="18">
        <f>G136*'GRC value'!$C$12/1000</f>
        <v>0.40967882087847324</v>
      </c>
    </row>
    <row r="137" spans="2:9" x14ac:dyDescent="0.35">
      <c r="B137" s="5" t="s">
        <v>985</v>
      </c>
      <c r="C137" s="6">
        <v>18</v>
      </c>
      <c r="D137" s="6">
        <v>147307.75</v>
      </c>
      <c r="E137" s="6">
        <v>2704.27</v>
      </c>
      <c r="F137" s="7">
        <f>VLOOKUP(B137,'CPU-Thread'!$B$3:$C$5003,2,FALSE)</f>
        <v>2</v>
      </c>
      <c r="G137" s="8">
        <f t="shared" si="2"/>
        <v>3172.2557435029726</v>
      </c>
      <c r="I137" s="18">
        <f>G137*'GRC value'!$C$12/1000</f>
        <v>0.47088813431716553</v>
      </c>
    </row>
    <row r="138" spans="2:9" x14ac:dyDescent="0.35">
      <c r="B138" s="5" t="s">
        <v>83</v>
      </c>
      <c r="C138" s="6">
        <v>541</v>
      </c>
      <c r="D138" s="6">
        <v>5124368.05</v>
      </c>
      <c r="E138" s="6">
        <v>94220.800000000032</v>
      </c>
      <c r="F138" s="7">
        <f>VLOOKUP(B138,'CPU-Thread'!$B$3:$C$5003,2,FALSE)</f>
        <v>2</v>
      </c>
      <c r="G138" s="8">
        <f t="shared" si="2"/>
        <v>3177.2413849157469</v>
      </c>
      <c r="I138" s="18">
        <f>G138*'GRC value'!$C$12/1000</f>
        <v>0.47162820055805549</v>
      </c>
    </row>
    <row r="139" spans="2:9" x14ac:dyDescent="0.35">
      <c r="B139" s="5" t="s">
        <v>84</v>
      </c>
      <c r="C139" s="6">
        <v>20</v>
      </c>
      <c r="D139" s="6">
        <v>215366.06000000003</v>
      </c>
      <c r="E139" s="6">
        <v>4415.2400000000007</v>
      </c>
      <c r="F139" s="7">
        <f>VLOOKUP(B139,'CPU-Thread'!$B$3:$C$5003,2,FALSE)</f>
        <v>2</v>
      </c>
      <c r="G139" s="8">
        <f t="shared" si="2"/>
        <v>3542.5891711999561</v>
      </c>
      <c r="I139" s="18">
        <f>G139*'GRC value'!$C$12/1000</f>
        <v>0.52586025224954491</v>
      </c>
    </row>
    <row r="140" spans="2:9" x14ac:dyDescent="0.35">
      <c r="B140" s="5" t="s">
        <v>988</v>
      </c>
      <c r="C140" s="6">
        <v>259</v>
      </c>
      <c r="D140" s="6">
        <v>2757382.290000001</v>
      </c>
      <c r="E140" s="6">
        <v>57900.940000000039</v>
      </c>
      <c r="F140" s="7">
        <f>VLOOKUP(B140,'CPU-Thread'!$B$3:$C$5003,2,FALSE)</f>
        <v>2</v>
      </c>
      <c r="G140" s="8">
        <f t="shared" si="2"/>
        <v>3628.5438070322866</v>
      </c>
      <c r="I140" s="18">
        <f>G140*'GRC value'!$C$12/1000</f>
        <v>0.53861931752538017</v>
      </c>
    </row>
    <row r="141" spans="2:9" x14ac:dyDescent="0.35">
      <c r="B141" s="5" t="s">
        <v>86</v>
      </c>
      <c r="C141" s="6">
        <v>156</v>
      </c>
      <c r="D141" s="6">
        <v>1925479.16</v>
      </c>
      <c r="E141" s="6">
        <v>28664.380000000016</v>
      </c>
      <c r="F141" s="7">
        <f>VLOOKUP(B141,'CPU-Thread'!$B$3:$C$5003,2,FALSE)</f>
        <v>2</v>
      </c>
      <c r="G141" s="8">
        <f t="shared" si="2"/>
        <v>2572.4531155143759</v>
      </c>
      <c r="I141" s="18">
        <f>G141*'GRC value'!$C$12/1000</f>
        <v>0.38185371739458851</v>
      </c>
    </row>
    <row r="142" spans="2:9" x14ac:dyDescent="0.35">
      <c r="B142" s="5" t="s">
        <v>87</v>
      </c>
      <c r="C142" s="6">
        <v>72</v>
      </c>
      <c r="D142" s="6">
        <v>750168.54</v>
      </c>
      <c r="E142" s="6">
        <v>14423.299999999997</v>
      </c>
      <c r="F142" s="7">
        <f>VLOOKUP(B142,'CPU-Thread'!$B$3:$C$5003,2,FALSE)</f>
        <v>2</v>
      </c>
      <c r="G142" s="8">
        <f t="shared" si="2"/>
        <v>3322.3817143811434</v>
      </c>
      <c r="I142" s="18">
        <f>G142*'GRC value'!$C$12/1000</f>
        <v>0.49317276205695565</v>
      </c>
    </row>
    <row r="143" spans="2:9" x14ac:dyDescent="0.35">
      <c r="B143" s="5" t="s">
        <v>88</v>
      </c>
      <c r="C143" s="6">
        <v>68</v>
      </c>
      <c r="D143" s="6">
        <v>614479.01</v>
      </c>
      <c r="E143" s="6">
        <v>11755.169999999998</v>
      </c>
      <c r="F143" s="7">
        <f>VLOOKUP(B143,'CPU-Thread'!$B$3:$C$5003,2,FALSE)</f>
        <v>2</v>
      </c>
      <c r="G143" s="8">
        <f t="shared" si="2"/>
        <v>3305.7164572635274</v>
      </c>
      <c r="I143" s="18">
        <f>G143*'GRC value'!$C$12/1000</f>
        <v>0.4906989792139102</v>
      </c>
    </row>
    <row r="144" spans="2:9" x14ac:dyDescent="0.35">
      <c r="B144" s="12" t="s">
        <v>989</v>
      </c>
      <c r="C144" s="6">
        <v>16</v>
      </c>
      <c r="D144" s="6">
        <v>168248.55000000002</v>
      </c>
      <c r="E144" s="6">
        <v>3169.9199999999996</v>
      </c>
      <c r="F144" s="7">
        <f>VLOOKUP(B144,'CPU-Thread'!$B$3:$C$5003,2,FALSE)</f>
        <v>3</v>
      </c>
      <c r="G144" s="8">
        <f t="shared" si="2"/>
        <v>4883.508737519579</v>
      </c>
      <c r="I144" s="18">
        <f>G144*'GRC value'!$C$12/1000</f>
        <v>0.7249057151340661</v>
      </c>
    </row>
    <row r="145" spans="2:9" x14ac:dyDescent="0.35">
      <c r="B145" s="12" t="s">
        <v>1761</v>
      </c>
      <c r="C145" s="6">
        <v>408</v>
      </c>
      <c r="D145" s="6">
        <v>4701662.08</v>
      </c>
      <c r="E145" s="6">
        <v>72632.06</v>
      </c>
      <c r="F145" s="7">
        <f>VLOOKUP(B145,'CPU-Thread'!$B$3:$C$5003,2,FALSE)</f>
        <v>3</v>
      </c>
      <c r="G145" s="8">
        <f t="shared" si="2"/>
        <v>4004.1648318545258</v>
      </c>
      <c r="I145" s="18">
        <f>G145*'GRC value'!$C$12/1000</f>
        <v>0.59437632386104555</v>
      </c>
    </row>
    <row r="146" spans="2:9" x14ac:dyDescent="0.35">
      <c r="B146" s="12" t="s">
        <v>90</v>
      </c>
      <c r="C146" s="6">
        <v>184</v>
      </c>
      <c r="D146" s="6">
        <v>2234937.9400000004</v>
      </c>
      <c r="E146" s="6">
        <v>38371.229999999996</v>
      </c>
      <c r="F146" s="7">
        <f>VLOOKUP(B146,'CPU-Thread'!$B$3:$C$5003,2,FALSE)</f>
        <v>3</v>
      </c>
      <c r="G146" s="8">
        <f t="shared" si="2"/>
        <v>4450.1561488548523</v>
      </c>
      <c r="I146" s="18">
        <f>G146*'GRC value'!$C$12/1000</f>
        <v>0.6605790629100835</v>
      </c>
    </row>
    <row r="147" spans="2:9" x14ac:dyDescent="0.35">
      <c r="B147" s="12" t="s">
        <v>91</v>
      </c>
      <c r="C147" s="6">
        <v>12</v>
      </c>
      <c r="D147" s="6">
        <v>126007.04999999999</v>
      </c>
      <c r="E147" s="6">
        <v>1819.9399999999996</v>
      </c>
      <c r="F147" s="7">
        <f>VLOOKUP(B147,'CPU-Thread'!$B$3:$C$5003,2,FALSE)</f>
        <v>3</v>
      </c>
      <c r="G147" s="8">
        <f t="shared" si="2"/>
        <v>3743.66710434059</v>
      </c>
      <c r="I147" s="18">
        <f>G147*'GRC value'!$C$12/1000</f>
        <v>0.555708165042474</v>
      </c>
    </row>
    <row r="148" spans="2:9" x14ac:dyDescent="0.35">
      <c r="B148" s="5" t="s">
        <v>92</v>
      </c>
      <c r="C148" s="6">
        <v>125</v>
      </c>
      <c r="D148" s="6">
        <v>1617331.2899999998</v>
      </c>
      <c r="E148" s="6">
        <v>20196.650000000001</v>
      </c>
      <c r="F148" s="7">
        <f>VLOOKUP(B148,'CPU-Thread'!$B$3:$C$5003,2,FALSE)</f>
        <v>3</v>
      </c>
      <c r="G148" s="8">
        <f t="shared" si="2"/>
        <v>3236.7961421187865</v>
      </c>
      <c r="I148" s="18">
        <f>G148*'GRC value'!$C$12/1000</f>
        <v>0.48046848040197621</v>
      </c>
    </row>
    <row r="149" spans="2:9" x14ac:dyDescent="0.35">
      <c r="B149" s="5" t="s">
        <v>93</v>
      </c>
      <c r="C149" s="6">
        <v>138</v>
      </c>
      <c r="D149" s="6">
        <v>1119957.44</v>
      </c>
      <c r="E149" s="6">
        <v>20045.139999999996</v>
      </c>
      <c r="F149" s="7">
        <f>VLOOKUP(B149,'CPU-Thread'!$B$3:$C$5003,2,FALSE)</f>
        <v>3</v>
      </c>
      <c r="G149" s="8">
        <f t="shared" si="2"/>
        <v>4639.1944036730529</v>
      </c>
      <c r="I149" s="18">
        <f>G149*'GRC value'!$C$12/1000</f>
        <v>0.68863981157709342</v>
      </c>
    </row>
    <row r="150" spans="2:9" x14ac:dyDescent="0.35">
      <c r="B150" s="5" t="s">
        <v>94</v>
      </c>
      <c r="C150" s="6">
        <v>184</v>
      </c>
      <c r="D150" s="6">
        <v>1747686.88</v>
      </c>
      <c r="E150" s="6">
        <v>30815.700000000012</v>
      </c>
      <c r="F150" s="7">
        <f>VLOOKUP(B150,'CPU-Thread'!$B$3:$C$5003,2,FALSE)</f>
        <v>3</v>
      </c>
      <c r="G150" s="8">
        <f t="shared" si="2"/>
        <v>4570.2863203962506</v>
      </c>
      <c r="I150" s="18">
        <f>G150*'GRC value'!$C$12/1000</f>
        <v>0.67841112845782048</v>
      </c>
    </row>
    <row r="151" spans="2:9" x14ac:dyDescent="0.35">
      <c r="B151" s="5" t="s">
        <v>868</v>
      </c>
      <c r="C151" s="6">
        <v>13</v>
      </c>
      <c r="D151" s="6">
        <v>69709.87999999999</v>
      </c>
      <c r="E151" s="6">
        <v>1287.7799999999997</v>
      </c>
      <c r="F151" s="7">
        <f>VLOOKUP(B151,'CPU-Thread'!$B$3:$C$5003,2,FALSE)</f>
        <v>3</v>
      </c>
      <c r="G151" s="8">
        <f t="shared" si="2"/>
        <v>4788.3108678425497</v>
      </c>
      <c r="I151" s="18">
        <f>G151*'GRC value'!$C$12/1000</f>
        <v>0.71077458862101761</v>
      </c>
    </row>
    <row r="152" spans="2:9" x14ac:dyDescent="0.35">
      <c r="B152" s="5" t="s">
        <v>992</v>
      </c>
      <c r="C152" s="6">
        <v>94</v>
      </c>
      <c r="D152" s="6">
        <v>1195718.9200000002</v>
      </c>
      <c r="E152" s="6">
        <v>19557.270000000004</v>
      </c>
      <c r="F152" s="7">
        <f>VLOOKUP(B152,'CPU-Thread'!$B$3:$C$5003,2,FALSE)</f>
        <v>4</v>
      </c>
      <c r="G152" s="8">
        <f t="shared" si="2"/>
        <v>5652.660001398991</v>
      </c>
      <c r="I152" s="18">
        <f>G152*'GRC value'!$C$12/1000</f>
        <v>0.83907816305149763</v>
      </c>
    </row>
    <row r="153" spans="2:9" x14ac:dyDescent="0.35">
      <c r="B153" s="5" t="s">
        <v>676</v>
      </c>
      <c r="C153" s="6">
        <v>103</v>
      </c>
      <c r="D153" s="6">
        <v>688185.24</v>
      </c>
      <c r="E153" s="6">
        <v>10531.949999999999</v>
      </c>
      <c r="F153" s="7">
        <f>VLOOKUP(B153,'CPU-Thread'!$B$3:$C$5003,2,FALSE)</f>
        <v>4</v>
      </c>
      <c r="G153" s="8">
        <f t="shared" si="2"/>
        <v>5289.0438626669757</v>
      </c>
      <c r="I153" s="18">
        <f>G153*'GRC value'!$C$12/1000</f>
        <v>0.78510315629934424</v>
      </c>
    </row>
    <row r="154" spans="2:9" x14ac:dyDescent="0.35">
      <c r="B154" s="5" t="s">
        <v>1762</v>
      </c>
      <c r="C154" s="6">
        <v>93</v>
      </c>
      <c r="D154" s="6">
        <v>1257731.7499999998</v>
      </c>
      <c r="E154" s="6">
        <v>18524.210000000006</v>
      </c>
      <c r="F154" s="7">
        <f>VLOOKUP(B154,'CPU-Thread'!$B$3:$C$5003,2,FALSE)</f>
        <v>4</v>
      </c>
      <c r="G154" s="8">
        <f t="shared" si="2"/>
        <v>5090.0893421828641</v>
      </c>
      <c r="I154" s="18">
        <f>G154*'GRC value'!$C$12/1000</f>
        <v>0.7555704418715733</v>
      </c>
    </row>
    <row r="155" spans="2:9" x14ac:dyDescent="0.35">
      <c r="B155" s="5" t="s">
        <v>95</v>
      </c>
      <c r="C155" s="6">
        <v>283</v>
      </c>
      <c r="D155" s="6">
        <v>3937091.6</v>
      </c>
      <c r="E155" s="6">
        <v>48785</v>
      </c>
      <c r="F155" s="7">
        <f>VLOOKUP(B155,'CPU-Thread'!$B$3:$C$5003,2,FALSE)</f>
        <v>4</v>
      </c>
      <c r="G155" s="8">
        <f t="shared" si="2"/>
        <v>4282.3733133361693</v>
      </c>
      <c r="I155" s="18">
        <f>G155*'GRC value'!$C$12/1000</f>
        <v>0.63567345857800872</v>
      </c>
    </row>
    <row r="156" spans="2:9" x14ac:dyDescent="0.35">
      <c r="B156" s="5" t="s">
        <v>96</v>
      </c>
      <c r="C156" s="6">
        <v>796</v>
      </c>
      <c r="D156" s="6">
        <v>8412376.8499999978</v>
      </c>
      <c r="E156" s="6">
        <v>132048.88000000006</v>
      </c>
      <c r="F156" s="7">
        <f>VLOOKUP(B156,'CPU-Thread'!$B$3:$C$5003,2,FALSE)</f>
        <v>4</v>
      </c>
      <c r="G156" s="8">
        <f t="shared" si="2"/>
        <v>5424.8750075907546</v>
      </c>
      <c r="I156" s="18">
        <f>G156*'GRC value'!$C$12/1000</f>
        <v>0.80526586687093682</v>
      </c>
    </row>
    <row r="157" spans="2:9" x14ac:dyDescent="0.35">
      <c r="B157" s="5" t="s">
        <v>97</v>
      </c>
      <c r="C157" s="6">
        <v>117</v>
      </c>
      <c r="D157" s="6">
        <v>1063213.1200000001</v>
      </c>
      <c r="E157" s="6">
        <v>15857.589999999998</v>
      </c>
      <c r="F157" s="7">
        <f>VLOOKUP(B157,'CPU-Thread'!$B$3:$C$5003,2,FALSE)</f>
        <v>4</v>
      </c>
      <c r="G157" s="8">
        <f t="shared" si="2"/>
        <v>5154.5480401897212</v>
      </c>
      <c r="I157" s="18">
        <f>G157*'GRC value'!$C$12/1000</f>
        <v>0.76513866035683498</v>
      </c>
    </row>
    <row r="158" spans="2:9" x14ac:dyDescent="0.35">
      <c r="B158" s="5" t="s">
        <v>993</v>
      </c>
      <c r="C158" s="6">
        <v>723</v>
      </c>
      <c r="D158" s="6">
        <v>7422712.8800000008</v>
      </c>
      <c r="E158" s="6">
        <v>116963.62</v>
      </c>
      <c r="F158" s="7">
        <f>VLOOKUP(B158,'CPU-Thread'!$B$3:$C$5003,2,FALSE)</f>
        <v>4</v>
      </c>
      <c r="G158" s="8">
        <f t="shared" si="2"/>
        <v>5445.8023266555338</v>
      </c>
      <c r="I158" s="18">
        <f>G158*'GRC value'!$C$12/1000</f>
        <v>0.80837230816302275</v>
      </c>
    </row>
    <row r="159" spans="2:9" x14ac:dyDescent="0.35">
      <c r="B159" s="5" t="s">
        <v>98</v>
      </c>
      <c r="C159" s="6">
        <v>2322</v>
      </c>
      <c r="D159" s="6">
        <v>27011535.170000002</v>
      </c>
      <c r="E159" s="6">
        <v>455864.3300000006</v>
      </c>
      <c r="F159" s="7">
        <f>VLOOKUP(B159,'CPU-Thread'!$B$3:$C$5003,2,FALSE)</f>
        <v>4</v>
      </c>
      <c r="G159" s="8">
        <f t="shared" si="2"/>
        <v>5832.5715830834133</v>
      </c>
      <c r="I159" s="18">
        <f>G159*'GRC value'!$C$12/1000</f>
        <v>0.86578415269780451</v>
      </c>
    </row>
    <row r="160" spans="2:9" x14ac:dyDescent="0.35">
      <c r="B160" s="5" t="s">
        <v>99</v>
      </c>
      <c r="C160" s="6">
        <v>155</v>
      </c>
      <c r="D160" s="6">
        <v>939902.42</v>
      </c>
      <c r="E160" s="6">
        <v>14617.420000000006</v>
      </c>
      <c r="F160" s="7">
        <f>VLOOKUP(B160,'CPU-Thread'!$B$3:$C$5003,2,FALSE)</f>
        <v>4</v>
      </c>
      <c r="G160" s="8">
        <f t="shared" si="2"/>
        <v>5374.7923662118046</v>
      </c>
      <c r="I160" s="18">
        <f>G160*'GRC value'!$C$12/1000</f>
        <v>0.79783162339642832</v>
      </c>
    </row>
    <row r="161" spans="2:9" x14ac:dyDescent="0.35">
      <c r="B161" s="5" t="s">
        <v>100</v>
      </c>
      <c r="C161" s="6">
        <v>473</v>
      </c>
      <c r="D161" s="6">
        <v>4576193.1400000006</v>
      </c>
      <c r="E161" s="6">
        <v>81427.540000000037</v>
      </c>
      <c r="F161" s="7">
        <f>VLOOKUP(B161,'CPU-Thread'!$B$3:$C$5003,2,FALSE)</f>
        <v>4</v>
      </c>
      <c r="G161" s="8">
        <f t="shared" si="2"/>
        <v>6149.5126982337133</v>
      </c>
      <c r="I161" s="18">
        <f>G161*'GRC value'!$C$12/1000</f>
        <v>0.91283074114111962</v>
      </c>
    </row>
    <row r="162" spans="2:9" x14ac:dyDescent="0.35">
      <c r="B162" s="5" t="s">
        <v>1763</v>
      </c>
      <c r="C162" s="6">
        <v>408</v>
      </c>
      <c r="D162" s="6">
        <v>4103093.6199999992</v>
      </c>
      <c r="E162" s="6">
        <v>71089.030000000013</v>
      </c>
      <c r="F162" s="7">
        <f>VLOOKUP(B162,'CPU-Thread'!$B$3:$C$5003,2,FALSE)</f>
        <v>4</v>
      </c>
      <c r="G162" s="8">
        <f t="shared" si="2"/>
        <v>5987.7670468557353</v>
      </c>
      <c r="I162" s="18">
        <f>G162*'GRC value'!$C$12/1000</f>
        <v>0.88882129355251305</v>
      </c>
    </row>
    <row r="163" spans="2:9" x14ac:dyDescent="0.35">
      <c r="B163" s="5" t="s">
        <v>101</v>
      </c>
      <c r="C163" s="6">
        <v>11</v>
      </c>
      <c r="D163" s="6">
        <v>67101.03</v>
      </c>
      <c r="E163" s="6">
        <v>1089.6600000000001</v>
      </c>
      <c r="F163" s="7">
        <f>VLOOKUP(B163,'CPU-Thread'!$B$3:$C$5003,2,FALSE)</f>
        <v>4</v>
      </c>
      <c r="G163" s="8">
        <f t="shared" si="2"/>
        <v>5612.2312280452325</v>
      </c>
      <c r="I163" s="18">
        <f>G163*'GRC value'!$C$12/1000</f>
        <v>0.83307693515671877</v>
      </c>
    </row>
    <row r="164" spans="2:9" x14ac:dyDescent="0.35">
      <c r="B164" s="5" t="s">
        <v>995</v>
      </c>
      <c r="C164" s="6">
        <v>14</v>
      </c>
      <c r="D164" s="6">
        <v>259449.59999999998</v>
      </c>
      <c r="E164" s="6">
        <v>2541.08</v>
      </c>
      <c r="F164" s="7">
        <f>VLOOKUP(B164,'CPU-Thread'!$B$3:$C$5003,2,FALSE)</f>
        <v>1</v>
      </c>
      <c r="G164" s="8">
        <f t="shared" si="2"/>
        <v>846.21179604824988</v>
      </c>
      <c r="I164" s="18">
        <f>G164*'GRC value'!$C$12/1000</f>
        <v>0.12561127667415783</v>
      </c>
    </row>
    <row r="165" spans="2:9" x14ac:dyDescent="0.35">
      <c r="B165" s="5" t="s">
        <v>999</v>
      </c>
      <c r="C165" s="6">
        <v>43</v>
      </c>
      <c r="D165" s="6">
        <v>436663.39</v>
      </c>
      <c r="E165" s="6">
        <v>6337.7799999999979</v>
      </c>
      <c r="F165" s="7">
        <f>VLOOKUP(B165,'CPU-Thread'!$B$3:$C$5003,2,FALSE)</f>
        <v>2</v>
      </c>
      <c r="G165" s="8">
        <f t="shared" si="2"/>
        <v>2508.0380198578118</v>
      </c>
      <c r="I165" s="18">
        <f>G165*'GRC value'!$C$12/1000</f>
        <v>0.37229197122147367</v>
      </c>
    </row>
    <row r="166" spans="2:9" x14ac:dyDescent="0.35">
      <c r="B166" s="5" t="s">
        <v>1000</v>
      </c>
      <c r="C166" s="6">
        <v>43</v>
      </c>
      <c r="D166" s="6">
        <v>319549.37</v>
      </c>
      <c r="E166" s="6">
        <v>4171.5899999999992</v>
      </c>
      <c r="F166" s="7">
        <f>VLOOKUP(B166,'CPU-Thread'!$B$3:$C$5003,2,FALSE)</f>
        <v>2</v>
      </c>
      <c r="G166" s="8">
        <f t="shared" si="2"/>
        <v>2255.835309579862</v>
      </c>
      <c r="I166" s="18">
        <f>G166*'GRC value'!$C$12/1000</f>
        <v>0.33485512081754748</v>
      </c>
    </row>
    <row r="167" spans="2:9" x14ac:dyDescent="0.35">
      <c r="B167" s="5" t="s">
        <v>1764</v>
      </c>
      <c r="C167" s="6">
        <v>24</v>
      </c>
      <c r="D167" s="6">
        <v>147633.31</v>
      </c>
      <c r="E167" s="6">
        <v>2348.1099999999997</v>
      </c>
      <c r="F167" s="7">
        <f>VLOOKUP(B167,'CPU-Thread'!$B$3:$C$5003,2,FALSE)</f>
        <v>2</v>
      </c>
      <c r="G167" s="8">
        <f t="shared" si="2"/>
        <v>2748.3865802372102</v>
      </c>
      <c r="I167" s="18">
        <f>G167*'GRC value'!$C$12/1000</f>
        <v>0.40796919725051223</v>
      </c>
    </row>
    <row r="168" spans="2:9" x14ac:dyDescent="0.35">
      <c r="B168" s="5" t="s">
        <v>102</v>
      </c>
      <c r="C168" s="6">
        <v>7</v>
      </c>
      <c r="D168" s="6">
        <v>32957.68</v>
      </c>
      <c r="E168" s="6">
        <v>607.48</v>
      </c>
      <c r="F168" s="7">
        <f>VLOOKUP(B168,'CPU-Thread'!$B$3:$C$5003,2,FALSE)</f>
        <v>2</v>
      </c>
      <c r="G168" s="8">
        <f t="shared" si="2"/>
        <v>3185.0707938180112</v>
      </c>
      <c r="I168" s="18">
        <f>G168*'GRC value'!$C$12/1000</f>
        <v>0.4727903942930165</v>
      </c>
    </row>
    <row r="169" spans="2:9" x14ac:dyDescent="0.35">
      <c r="B169" s="5" t="s">
        <v>1765</v>
      </c>
      <c r="C169" s="6">
        <v>223</v>
      </c>
      <c r="D169" s="6">
        <v>5830266.8300000001</v>
      </c>
      <c r="E169" s="6">
        <v>39155.11000000003</v>
      </c>
      <c r="F169" s="7">
        <f>VLOOKUP(B169,'CPU-Thread'!$B$3:$C$5003,2,FALSE)</f>
        <v>2</v>
      </c>
      <c r="G169" s="8">
        <f t="shared" si="2"/>
        <v>1160.4962869255171</v>
      </c>
      <c r="I169" s="18">
        <f>G169*'GRC value'!$C$12/1000</f>
        <v>0.17226351707347543</v>
      </c>
    </row>
    <row r="170" spans="2:9" x14ac:dyDescent="0.35">
      <c r="B170" s="5" t="s">
        <v>1005</v>
      </c>
      <c r="C170" s="6">
        <v>12</v>
      </c>
      <c r="D170" s="6">
        <v>233565.52</v>
      </c>
      <c r="E170" s="6">
        <v>1684.02</v>
      </c>
      <c r="F170" s="7">
        <f>VLOOKUP(B170,'CPU-Thread'!$B$3:$C$5003,2,FALSE)</f>
        <v>2</v>
      </c>
      <c r="G170" s="8">
        <f t="shared" si="2"/>
        <v>1245.8973225157549</v>
      </c>
      <c r="I170" s="18">
        <f>G170*'GRC value'!$C$12/1000</f>
        <v>0.18494040619258348</v>
      </c>
    </row>
    <row r="171" spans="2:9" x14ac:dyDescent="0.35">
      <c r="B171" s="5" t="s">
        <v>1598</v>
      </c>
      <c r="C171" s="6">
        <v>149</v>
      </c>
      <c r="D171" s="6">
        <v>5430870.370000001</v>
      </c>
      <c r="E171" s="6">
        <v>27896.180000000008</v>
      </c>
      <c r="F171" s="7">
        <f>VLOOKUP(B171,'CPU-Thread'!$B$3:$C$5003,2,FALSE)</f>
        <v>2</v>
      </c>
      <c r="G171" s="8">
        <f t="shared" si="2"/>
        <v>887.60356546680009</v>
      </c>
      <c r="I171" s="18">
        <f>G171*'GRC value'!$C$12/1000</f>
        <v>0.13175545124693822</v>
      </c>
    </row>
    <row r="172" spans="2:9" x14ac:dyDescent="0.35">
      <c r="B172" s="5" t="s">
        <v>1766</v>
      </c>
      <c r="C172" s="6">
        <v>98</v>
      </c>
      <c r="D172" s="6">
        <v>656612.42000000004</v>
      </c>
      <c r="E172" s="6">
        <v>9621.6799999999967</v>
      </c>
      <c r="F172" s="7">
        <f>VLOOKUP(B172,'CPU-Thread'!$B$3:$C$5003,2,FALSE)</f>
        <v>4</v>
      </c>
      <c r="G172" s="8">
        <f t="shared" si="2"/>
        <v>5064.254812603147</v>
      </c>
      <c r="I172" s="18">
        <f>G172*'GRC value'!$C$12/1000</f>
        <v>0.75173557658378254</v>
      </c>
    </row>
    <row r="173" spans="2:9" x14ac:dyDescent="0.35">
      <c r="B173" s="5" t="s">
        <v>1007</v>
      </c>
      <c r="C173" s="6">
        <v>138</v>
      </c>
      <c r="D173" s="6">
        <v>904467.52</v>
      </c>
      <c r="E173" s="6">
        <v>13483.39</v>
      </c>
      <c r="F173" s="7">
        <f>VLOOKUP(B173,'CPU-Thread'!$B$3:$C$5003,2,FALSE)</f>
        <v>4</v>
      </c>
      <c r="G173" s="8">
        <f t="shared" si="2"/>
        <v>5152.0474543961509</v>
      </c>
      <c r="I173" s="18">
        <f>G173*'GRC value'!$C$12/1000</f>
        <v>0.7647674745905404</v>
      </c>
    </row>
    <row r="174" spans="2:9" x14ac:dyDescent="0.35">
      <c r="B174" s="5" t="s">
        <v>103</v>
      </c>
      <c r="C174" s="6">
        <v>214</v>
      </c>
      <c r="D174" s="6">
        <v>1412518.8199999998</v>
      </c>
      <c r="E174" s="6">
        <v>24529.069999999989</v>
      </c>
      <c r="F174" s="7">
        <f>VLOOKUP(B174,'CPU-Thread'!$B$3:$C$5003,2,FALSE)</f>
        <v>4</v>
      </c>
      <c r="G174" s="8">
        <f t="shared" si="2"/>
        <v>6001.5105441214564</v>
      </c>
      <c r="I174" s="18">
        <f>G174*'GRC value'!$C$12/1000</f>
        <v>0.89086137175229341</v>
      </c>
    </row>
    <row r="175" spans="2:9" x14ac:dyDescent="0.35">
      <c r="B175" s="5" t="s">
        <v>104</v>
      </c>
      <c r="C175" s="6">
        <v>97</v>
      </c>
      <c r="D175" s="6">
        <v>669347.94000000018</v>
      </c>
      <c r="E175" s="6">
        <v>12495.319999999994</v>
      </c>
      <c r="F175" s="7">
        <f>VLOOKUP(B175,'CPU-Thread'!$B$3:$C$5003,2,FALSE)</f>
        <v>4</v>
      </c>
      <c r="G175" s="8">
        <f t="shared" si="2"/>
        <v>6451.6260287586711</v>
      </c>
      <c r="I175" s="18">
        <f>G175*'GRC value'!$C$12/1000</f>
        <v>0.95767630028451634</v>
      </c>
    </row>
    <row r="176" spans="2:9" x14ac:dyDescent="0.35">
      <c r="B176" s="5" t="s">
        <v>105</v>
      </c>
      <c r="C176" s="6">
        <v>51</v>
      </c>
      <c r="D176" s="6">
        <v>417966.5</v>
      </c>
      <c r="E176" s="6">
        <v>9042.7499999999945</v>
      </c>
      <c r="F176" s="7">
        <f>VLOOKUP(B176,'CPU-Thread'!$B$3:$C$5003,2,FALSE)</f>
        <v>4</v>
      </c>
      <c r="G176" s="8">
        <f t="shared" si="2"/>
        <v>7477.0930206128915</v>
      </c>
      <c r="I176" s="18">
        <f>G176*'GRC value'!$C$12/1000</f>
        <v>1.1098961329972621</v>
      </c>
    </row>
    <row r="177" spans="2:9" x14ac:dyDescent="0.35">
      <c r="B177" s="5" t="s">
        <v>106</v>
      </c>
      <c r="C177" s="6">
        <v>303</v>
      </c>
      <c r="D177" s="6">
        <v>2364270.94</v>
      </c>
      <c r="E177" s="6">
        <v>42533.479999999981</v>
      </c>
      <c r="F177" s="7">
        <f>VLOOKUP(B177,'CPU-Thread'!$B$3:$C$5003,2,FALSE)</f>
        <v>4</v>
      </c>
      <c r="G177" s="8">
        <f t="shared" si="2"/>
        <v>6217.3799285457508</v>
      </c>
      <c r="I177" s="18">
        <f>G177*'GRC value'!$C$12/1000</f>
        <v>0.92290492054117612</v>
      </c>
    </row>
    <row r="178" spans="2:9" x14ac:dyDescent="0.35">
      <c r="B178" s="5" t="s">
        <v>107</v>
      </c>
      <c r="C178" s="6">
        <v>172</v>
      </c>
      <c r="D178" s="6">
        <v>1372764.0199999998</v>
      </c>
      <c r="E178" s="6">
        <v>37350.930000000008</v>
      </c>
      <c r="F178" s="7">
        <f>VLOOKUP(B178,'CPU-Thread'!$B$3:$C$5003,2,FALSE)</f>
        <v>4</v>
      </c>
      <c r="G178" s="8">
        <f t="shared" si="2"/>
        <v>9403.2777811294945</v>
      </c>
      <c r="I178" s="18">
        <f>G178*'GRC value'!$C$12/1000</f>
        <v>1.3958180830441531</v>
      </c>
    </row>
    <row r="179" spans="2:9" x14ac:dyDescent="0.35">
      <c r="B179" s="5" t="s">
        <v>108</v>
      </c>
      <c r="C179" s="6">
        <v>763</v>
      </c>
      <c r="D179" s="6">
        <v>6169540.54</v>
      </c>
      <c r="E179" s="6">
        <v>128259.06000000004</v>
      </c>
      <c r="F179" s="7">
        <f>VLOOKUP(B179,'CPU-Thread'!$B$3:$C$5003,2,FALSE)</f>
        <v>4</v>
      </c>
      <c r="G179" s="8">
        <f t="shared" si="2"/>
        <v>7184.7053842359574</v>
      </c>
      <c r="I179" s="18">
        <f>G179*'GRC value'!$C$12/1000</f>
        <v>1.0664942512691187</v>
      </c>
    </row>
    <row r="180" spans="2:9" x14ac:dyDescent="0.35">
      <c r="B180" s="5" t="s">
        <v>688</v>
      </c>
      <c r="C180" s="6">
        <v>21</v>
      </c>
      <c r="D180" s="6">
        <v>118336.82999999999</v>
      </c>
      <c r="E180" s="6">
        <v>2334.9799999999991</v>
      </c>
      <c r="F180" s="7">
        <f>VLOOKUP(B180,'CPU-Thread'!$B$3:$C$5003,2,FALSE)</f>
        <v>4</v>
      </c>
      <c r="G180" s="8">
        <f t="shared" si="2"/>
        <v>6819.2555774901166</v>
      </c>
      <c r="I180" s="18">
        <f>G180*'GRC value'!$C$12/1000</f>
        <v>1.0122470557088101</v>
      </c>
    </row>
    <row r="181" spans="2:9" x14ac:dyDescent="0.35">
      <c r="B181" s="5" t="s">
        <v>1811</v>
      </c>
      <c r="C181" s="6">
        <v>6</v>
      </c>
      <c r="D181" s="6">
        <v>91722.47</v>
      </c>
      <c r="E181" s="6">
        <v>593.33000000000004</v>
      </c>
      <c r="F181" s="7">
        <f>VLOOKUP(B181,'CPU-Thread'!$B$3:$C$5003,2,FALSE)</f>
        <v>1</v>
      </c>
      <c r="G181" s="8">
        <f t="shared" si="2"/>
        <v>558.90025639300814</v>
      </c>
      <c r="I181" s="18">
        <f>G181*'GRC value'!$C$12/1000</f>
        <v>8.296288832995298E-2</v>
      </c>
    </row>
    <row r="182" spans="2:9" x14ac:dyDescent="0.35">
      <c r="B182" s="5" t="s">
        <v>1812</v>
      </c>
      <c r="C182" s="6">
        <v>35</v>
      </c>
      <c r="D182" s="6">
        <v>776520.62</v>
      </c>
      <c r="E182" s="6">
        <v>6136.9</v>
      </c>
      <c r="F182" s="7">
        <f>VLOOKUP(B182,'CPU-Thread'!$B$3:$C$5003,2,FALSE)</f>
        <v>1</v>
      </c>
      <c r="G182" s="8">
        <f t="shared" si="2"/>
        <v>682.82560223577832</v>
      </c>
      <c r="I182" s="18">
        <f>G182*'GRC value'!$C$12/1000</f>
        <v>0.10135830774657066</v>
      </c>
    </row>
    <row r="183" spans="2:9" x14ac:dyDescent="0.35">
      <c r="B183" s="5" t="s">
        <v>1769</v>
      </c>
      <c r="C183" s="6">
        <v>31</v>
      </c>
      <c r="D183" s="6">
        <v>596568.05000000005</v>
      </c>
      <c r="E183" s="6">
        <v>3049.4999999999995</v>
      </c>
      <c r="F183" s="7">
        <f>VLOOKUP(B183,'CPU-Thread'!$B$3:$C$5003,2,FALSE)</f>
        <v>2</v>
      </c>
      <c r="G183" s="8">
        <f t="shared" si="2"/>
        <v>883.30845072913291</v>
      </c>
      <c r="I183" s="18">
        <f>G183*'GRC value'!$C$12/1000</f>
        <v>0.13111788645739039</v>
      </c>
    </row>
    <row r="184" spans="2:9" x14ac:dyDescent="0.35">
      <c r="B184" s="5" t="s">
        <v>720</v>
      </c>
      <c r="C184" s="6">
        <v>40</v>
      </c>
      <c r="D184" s="6">
        <v>911913.06999999983</v>
      </c>
      <c r="E184" s="6">
        <v>6190.3799999999992</v>
      </c>
      <c r="F184" s="7">
        <f>VLOOKUP(B184,'CPU-Thread'!$B$3:$C$5003,2,FALSE)</f>
        <v>2</v>
      </c>
      <c r="G184" s="8">
        <f t="shared" si="2"/>
        <v>1173.0259157268138</v>
      </c>
      <c r="I184" s="18">
        <f>G184*'GRC value'!$C$12/1000</f>
        <v>0.17412340921553016</v>
      </c>
    </row>
    <row r="185" spans="2:9" x14ac:dyDescent="0.35">
      <c r="B185" s="5" t="s">
        <v>1014</v>
      </c>
      <c r="C185" s="6">
        <v>206</v>
      </c>
      <c r="D185" s="6">
        <v>4865876.0500000007</v>
      </c>
      <c r="E185" s="6">
        <v>35893.550000000025</v>
      </c>
      <c r="F185" s="7">
        <f>VLOOKUP(B185,'CPU-Thread'!$B$3:$C$5003,2,FALSE)</f>
        <v>2</v>
      </c>
      <c r="G185" s="8">
        <f t="shared" si="2"/>
        <v>1274.6739490004072</v>
      </c>
      <c r="I185" s="18">
        <f>G185*'GRC value'!$C$12/1000</f>
        <v>0.18921199494612348</v>
      </c>
    </row>
    <row r="186" spans="2:9" x14ac:dyDescent="0.35">
      <c r="B186" s="5" t="s">
        <v>109</v>
      </c>
      <c r="C186" s="6">
        <v>237</v>
      </c>
      <c r="D186" s="6">
        <v>3776753.5000000005</v>
      </c>
      <c r="E186" s="6">
        <v>31562.049999999996</v>
      </c>
      <c r="F186" s="7">
        <f>VLOOKUP(B186,'CPU-Thread'!$B$3:$C$5003,2,FALSE)</f>
        <v>2</v>
      </c>
      <c r="G186" s="8">
        <f t="shared" si="2"/>
        <v>1444.0768347735691</v>
      </c>
      <c r="I186" s="18">
        <f>G186*'GRC value'!$C$12/1000</f>
        <v>0.21435807876772039</v>
      </c>
    </row>
    <row r="187" spans="2:9" x14ac:dyDescent="0.35">
      <c r="B187" s="5" t="s">
        <v>110</v>
      </c>
      <c r="C187" s="6">
        <v>117</v>
      </c>
      <c r="D187" s="6">
        <v>2326386.2800000003</v>
      </c>
      <c r="E187" s="6">
        <v>16416.59</v>
      </c>
      <c r="F187" s="7">
        <f>VLOOKUP(B187,'CPU-Thread'!$B$3:$C$5003,2,FALSE)</f>
        <v>2</v>
      </c>
      <c r="G187" s="8">
        <f t="shared" si="2"/>
        <v>1219.3962698232556</v>
      </c>
      <c r="I187" s="18">
        <f>G187*'GRC value'!$C$12/1000</f>
        <v>0.18100660253082959</v>
      </c>
    </row>
    <row r="188" spans="2:9" x14ac:dyDescent="0.35">
      <c r="B188" s="5" t="s">
        <v>111</v>
      </c>
      <c r="C188" s="6">
        <v>24</v>
      </c>
      <c r="D188" s="6">
        <v>389473.54000000004</v>
      </c>
      <c r="E188" s="6">
        <v>2284.4399999999996</v>
      </c>
      <c r="F188" s="7">
        <f>VLOOKUP(B188,'CPU-Thread'!$B$3:$C$5003,2,FALSE)</f>
        <v>2</v>
      </c>
      <c r="G188" s="8">
        <f t="shared" si="2"/>
        <v>1013.5508358282822</v>
      </c>
      <c r="I188" s="18">
        <f>G188*'GRC value'!$C$12/1000</f>
        <v>0.15045100417778984</v>
      </c>
    </row>
    <row r="189" spans="2:9" x14ac:dyDescent="0.35">
      <c r="B189" s="5" t="s">
        <v>112</v>
      </c>
      <c r="C189" s="6">
        <v>172</v>
      </c>
      <c r="D189" s="6">
        <v>2067229.6099999999</v>
      </c>
      <c r="E189" s="6">
        <v>18474.159999999996</v>
      </c>
      <c r="F189" s="7">
        <f>VLOOKUP(B189,'CPU-Thread'!$B$3:$C$5003,2,FALSE)</f>
        <v>2</v>
      </c>
      <c r="G189" s="8">
        <f t="shared" si="2"/>
        <v>1544.2575089663117</v>
      </c>
      <c r="I189" s="18">
        <f>G189*'GRC value'!$C$12/1000</f>
        <v>0.22922885041400781</v>
      </c>
    </row>
    <row r="190" spans="2:9" x14ac:dyDescent="0.35">
      <c r="B190" s="5" t="s">
        <v>113</v>
      </c>
      <c r="C190" s="6">
        <v>95</v>
      </c>
      <c r="D190" s="6">
        <v>2082198.5000000002</v>
      </c>
      <c r="E190" s="6">
        <v>10172.700000000001</v>
      </c>
      <c r="F190" s="7">
        <f>VLOOKUP(B190,'CPU-Thread'!$B$3:$C$5003,2,FALSE)</f>
        <v>2</v>
      </c>
      <c r="G190" s="8">
        <f t="shared" si="2"/>
        <v>844.224294657786</v>
      </c>
      <c r="I190" s="18">
        <f>G190*'GRC value'!$C$12/1000</f>
        <v>0.12531625291271456</v>
      </c>
    </row>
    <row r="191" spans="2:9" x14ac:dyDescent="0.35">
      <c r="B191" s="5" t="s">
        <v>1016</v>
      </c>
      <c r="C191" s="6">
        <v>70</v>
      </c>
      <c r="D191" s="6">
        <v>1217328.6200000001</v>
      </c>
      <c r="E191" s="6">
        <v>11968.189999999999</v>
      </c>
      <c r="F191" s="7">
        <f>VLOOKUP(B191,'CPU-Thread'!$B$3:$C$5003,2,FALSE)</f>
        <v>2</v>
      </c>
      <c r="G191" s="8">
        <f t="shared" si="2"/>
        <v>1698.8865603110519</v>
      </c>
      <c r="I191" s="18">
        <f>G191*'GRC value'!$C$12/1000</f>
        <v>0.25218191327726674</v>
      </c>
    </row>
    <row r="192" spans="2:9" x14ac:dyDescent="0.35">
      <c r="B192" s="5" t="s">
        <v>689</v>
      </c>
      <c r="C192" s="6">
        <v>55</v>
      </c>
      <c r="D192" s="6">
        <v>1122075.6099999999</v>
      </c>
      <c r="E192" s="6">
        <v>7858.1999999999989</v>
      </c>
      <c r="F192" s="7">
        <f>VLOOKUP(B192,'CPU-Thread'!$B$3:$C$5003,2,FALSE)</f>
        <v>2</v>
      </c>
      <c r="G192" s="8">
        <f t="shared" si="2"/>
        <v>1210.1652935848056</v>
      </c>
      <c r="I192" s="18">
        <f>G192*'GRC value'!$C$12/1000</f>
        <v>0.17963636080686002</v>
      </c>
    </row>
    <row r="193" spans="2:9" x14ac:dyDescent="0.35">
      <c r="B193" s="5" t="s">
        <v>115</v>
      </c>
      <c r="C193" s="6">
        <v>14</v>
      </c>
      <c r="D193" s="6">
        <v>108032.43</v>
      </c>
      <c r="E193" s="6">
        <v>1381.69</v>
      </c>
      <c r="F193" s="7">
        <f>VLOOKUP(B193,'CPU-Thread'!$B$3:$C$5003,2,FALSE)</f>
        <v>2</v>
      </c>
      <c r="G193" s="8">
        <f t="shared" si="2"/>
        <v>2210.0403739877001</v>
      </c>
      <c r="I193" s="18">
        <f>G193*'GRC value'!$C$12/1000</f>
        <v>0.32805734235144074</v>
      </c>
    </row>
    <row r="194" spans="2:9" x14ac:dyDescent="0.35">
      <c r="B194" s="5" t="s">
        <v>117</v>
      </c>
      <c r="C194" s="6">
        <v>77</v>
      </c>
      <c r="D194" s="6">
        <v>667388.76</v>
      </c>
      <c r="E194" s="6">
        <v>7521.5299999999988</v>
      </c>
      <c r="F194" s="7">
        <f>VLOOKUP(B194,'CPU-Thread'!$B$3:$C$5003,2,FALSE)</f>
        <v>4</v>
      </c>
      <c r="G194" s="8">
        <f t="shared" si="2"/>
        <v>3894.9423841060784</v>
      </c>
      <c r="I194" s="18">
        <f>G194*'GRC value'!$C$12/1000</f>
        <v>0.57816339564705888</v>
      </c>
    </row>
    <row r="195" spans="2:9" x14ac:dyDescent="0.35">
      <c r="B195" s="5" t="s">
        <v>118</v>
      </c>
      <c r="C195" s="6">
        <v>377</v>
      </c>
      <c r="D195" s="6">
        <v>3525045.4900000012</v>
      </c>
      <c r="E195" s="6">
        <v>44506.35</v>
      </c>
      <c r="F195" s="7">
        <f>VLOOKUP(B195,'CPU-Thread'!$B$3:$C$5003,2,FALSE)</f>
        <v>4</v>
      </c>
      <c r="G195" s="8">
        <f t="shared" si="2"/>
        <v>4363.4598769390623</v>
      </c>
      <c r="I195" s="18">
        <f>G195*'GRC value'!$C$12/1000</f>
        <v>0.64770990952663032</v>
      </c>
    </row>
    <row r="196" spans="2:9" x14ac:dyDescent="0.35">
      <c r="B196" s="5" t="s">
        <v>1022</v>
      </c>
      <c r="C196" s="6">
        <v>211</v>
      </c>
      <c r="D196" s="6">
        <v>4582834.71</v>
      </c>
      <c r="E196" s="6">
        <v>32205.450000000015</v>
      </c>
      <c r="F196" s="7">
        <f>VLOOKUP(B196,'CPU-Thread'!$B$3:$C$5003,2,FALSE)</f>
        <v>2</v>
      </c>
      <c r="G196" s="8">
        <f t="shared" ref="G196:G259" si="3">F196*E196*86400/D196</f>
        <v>1214.3361286534384</v>
      </c>
      <c r="I196" s="18">
        <f>G196*'GRC value'!$C$12/1000</f>
        <v>0.1802554775814251</v>
      </c>
    </row>
    <row r="197" spans="2:9" x14ac:dyDescent="0.35">
      <c r="B197" s="5" t="s">
        <v>119</v>
      </c>
      <c r="C197" s="6">
        <v>272</v>
      </c>
      <c r="D197" s="6">
        <v>5085303.22</v>
      </c>
      <c r="E197" s="6">
        <v>42554.09</v>
      </c>
      <c r="F197" s="7">
        <f>VLOOKUP(B197,'CPU-Thread'!$B$3:$C$5003,2,FALSE)</f>
        <v>2</v>
      </c>
      <c r="G197" s="8">
        <f t="shared" si="3"/>
        <v>1445.9996648931387</v>
      </c>
      <c r="I197" s="18">
        <f>G197*'GRC value'!$C$12/1000</f>
        <v>0.2146435027564601</v>
      </c>
    </row>
    <row r="198" spans="2:9" x14ac:dyDescent="0.35">
      <c r="B198" s="5" t="s">
        <v>1024</v>
      </c>
      <c r="C198" s="6">
        <v>317</v>
      </c>
      <c r="D198" s="6">
        <v>6123858.2100000028</v>
      </c>
      <c r="E198" s="6">
        <v>54155.200000000041</v>
      </c>
      <c r="F198" s="7">
        <f>VLOOKUP(B198,'CPU-Thread'!$B$3:$C$5003,2,FALSE)</f>
        <v>2</v>
      </c>
      <c r="G198" s="8">
        <f t="shared" si="3"/>
        <v>1528.1246297830276</v>
      </c>
      <c r="I198" s="18">
        <f>G198*'GRC value'!$C$12/1000</f>
        <v>0.2268340934984156</v>
      </c>
    </row>
    <row r="199" spans="2:9" x14ac:dyDescent="0.35">
      <c r="B199" s="5" t="s">
        <v>120</v>
      </c>
      <c r="C199" s="6">
        <v>243</v>
      </c>
      <c r="D199" s="6">
        <v>3533719.74</v>
      </c>
      <c r="E199" s="6">
        <v>32825.169999999991</v>
      </c>
      <c r="F199" s="7">
        <f>VLOOKUP(B199,'CPU-Thread'!$B$3:$C$5003,2,FALSE)</f>
        <v>2</v>
      </c>
      <c r="G199" s="8">
        <f t="shared" si="3"/>
        <v>1605.1610748281917</v>
      </c>
      <c r="I199" s="18">
        <f>G199*'GRC value'!$C$12/1000</f>
        <v>0.23826934677395595</v>
      </c>
    </row>
    <row r="200" spans="2:9" x14ac:dyDescent="0.35">
      <c r="B200" s="5" t="s">
        <v>121</v>
      </c>
      <c r="C200" s="6">
        <v>1164</v>
      </c>
      <c r="D200" s="6">
        <v>9578762.5600000005</v>
      </c>
      <c r="E200" s="6">
        <v>183341.41999999978</v>
      </c>
      <c r="F200" s="7">
        <f>VLOOKUP(B200,'CPU-Thread'!$B$3:$C$5003,2,FALSE)</f>
        <v>4</v>
      </c>
      <c r="G200" s="8">
        <f t="shared" si="3"/>
        <v>6614.9248773110749</v>
      </c>
      <c r="I200" s="18">
        <f>G200*'GRC value'!$C$12/1000</f>
        <v>0.98191630372322736</v>
      </c>
    </row>
    <row r="201" spans="2:9" x14ac:dyDescent="0.35">
      <c r="B201" s="5" t="s">
        <v>122</v>
      </c>
      <c r="C201" s="6">
        <v>816</v>
      </c>
      <c r="D201" s="6">
        <v>10718553.270000003</v>
      </c>
      <c r="E201" s="6">
        <v>149178.89999999997</v>
      </c>
      <c r="F201" s="7">
        <f>VLOOKUP(B201,'CPU-Thread'!$B$3:$C$5003,2,FALSE)</f>
        <v>4</v>
      </c>
      <c r="G201" s="8">
        <f t="shared" si="3"/>
        <v>4809.9987508855256</v>
      </c>
      <c r="I201" s="18">
        <f>G201*'GRC value'!$C$12/1000</f>
        <v>0.71399392766841696</v>
      </c>
    </row>
    <row r="202" spans="2:9" x14ac:dyDescent="0.35">
      <c r="B202" s="5" t="s">
        <v>1026</v>
      </c>
      <c r="C202" s="6">
        <v>38</v>
      </c>
      <c r="D202" s="6">
        <v>402166.34000000008</v>
      </c>
      <c r="E202" s="6">
        <v>7287.9599999999991</v>
      </c>
      <c r="F202" s="7">
        <f>VLOOKUP(B202,'CPU-Thread'!$B$3:$C$5003,2,FALSE)</f>
        <v>4</v>
      </c>
      <c r="G202" s="8">
        <f t="shared" si="3"/>
        <v>6262.8786287783287</v>
      </c>
      <c r="I202" s="18">
        <f>G202*'GRC value'!$C$12/1000</f>
        <v>0.92965872597135124</v>
      </c>
    </row>
    <row r="203" spans="2:9" x14ac:dyDescent="0.35">
      <c r="B203" s="5" t="s">
        <v>123</v>
      </c>
      <c r="C203" s="6">
        <v>3004</v>
      </c>
      <c r="D203" s="6">
        <v>27054718.019999996</v>
      </c>
      <c r="E203" s="6">
        <v>472450.29000000027</v>
      </c>
      <c r="F203" s="7">
        <f>VLOOKUP(B203,'CPU-Thread'!$B$3:$C$5003,2,FALSE)</f>
        <v>4</v>
      </c>
      <c r="G203" s="8">
        <f t="shared" si="3"/>
        <v>6035.1329517941176</v>
      </c>
      <c r="I203" s="18">
        <f>G203*'GRC value'!$C$12/1000</f>
        <v>0.89585226596145562</v>
      </c>
    </row>
    <row r="204" spans="2:9" x14ac:dyDescent="0.35">
      <c r="B204" s="5" t="s">
        <v>125</v>
      </c>
      <c r="C204" s="6">
        <v>571</v>
      </c>
      <c r="D204" s="6">
        <v>4497882.7899999991</v>
      </c>
      <c r="E204" s="6">
        <v>105109.68000000002</v>
      </c>
      <c r="F204" s="7">
        <f>VLOOKUP(B204,'CPU-Thread'!$B$3:$C$5003,2,FALSE)</f>
        <v>4</v>
      </c>
      <c r="G204" s="8">
        <f t="shared" si="3"/>
        <v>8076.2232152341203</v>
      </c>
      <c r="I204" s="18">
        <f>G204*'GRC value'!$C$12/1000</f>
        <v>1.1988307342304954</v>
      </c>
    </row>
    <row r="205" spans="2:9" x14ac:dyDescent="0.35">
      <c r="B205" s="5" t="s">
        <v>126</v>
      </c>
      <c r="C205" s="6">
        <v>1907</v>
      </c>
      <c r="D205" s="6">
        <v>19935895.090000007</v>
      </c>
      <c r="E205" s="6">
        <v>301935.12</v>
      </c>
      <c r="F205" s="7">
        <f>VLOOKUP(B205,'CPU-Thread'!$B$3:$C$5003,2,FALSE)</f>
        <v>6</v>
      </c>
      <c r="G205" s="8">
        <f t="shared" si="3"/>
        <v>7851.3237304560844</v>
      </c>
      <c r="I205" s="18">
        <f>G205*'GRC value'!$C$12/1000</f>
        <v>1.1654467616384629</v>
      </c>
    </row>
    <row r="206" spans="2:9" x14ac:dyDescent="0.35">
      <c r="B206" s="5" t="s">
        <v>686</v>
      </c>
      <c r="C206" s="6">
        <v>66</v>
      </c>
      <c r="D206" s="6">
        <v>708101.63000000012</v>
      </c>
      <c r="E206" s="6">
        <v>12065.739999999998</v>
      </c>
      <c r="F206" s="7">
        <f>VLOOKUP(B206,'CPU-Thread'!$B$3:$C$5003,2,FALSE)</f>
        <v>6</v>
      </c>
      <c r="G206" s="8">
        <f t="shared" si="3"/>
        <v>8833.3077499058963</v>
      </c>
      <c r="I206" s="18">
        <f>G206*'GRC value'!$C$12/1000</f>
        <v>1.3112120026014698</v>
      </c>
    </row>
    <row r="207" spans="2:9" x14ac:dyDescent="0.35">
      <c r="B207" s="5" t="s">
        <v>127</v>
      </c>
      <c r="C207" s="6">
        <v>237</v>
      </c>
      <c r="D207" s="6">
        <v>1190228.1000000001</v>
      </c>
      <c r="E207" s="6">
        <v>23097.090000000015</v>
      </c>
      <c r="F207" s="7">
        <f>VLOOKUP(B207,'CPU-Thread'!$B$3:$C$5003,2,FALSE)</f>
        <v>6</v>
      </c>
      <c r="G207" s="8">
        <f t="shared" si="3"/>
        <v>10059.862858220207</v>
      </c>
      <c r="I207" s="18">
        <f>G207*'GRC value'!$C$12/1000</f>
        <v>1.4932812597142431</v>
      </c>
    </row>
    <row r="208" spans="2:9" x14ac:dyDescent="0.35">
      <c r="B208" s="5" t="s">
        <v>128</v>
      </c>
      <c r="C208" s="6">
        <v>6102</v>
      </c>
      <c r="D208" s="6">
        <v>49613713.779999979</v>
      </c>
      <c r="E208" s="6">
        <v>994310.38000000012</v>
      </c>
      <c r="F208" s="7">
        <f>VLOOKUP(B208,'CPU-Thread'!$B$3:$C$5003,2,FALSE)</f>
        <v>6</v>
      </c>
      <c r="G208" s="8">
        <f t="shared" si="3"/>
        <v>10389.274692832727</v>
      </c>
      <c r="I208" s="18">
        <f>G208*'GRC value'!$C$12/1000</f>
        <v>1.5421789958253287</v>
      </c>
    </row>
    <row r="209" spans="2:9" x14ac:dyDescent="0.35">
      <c r="B209" s="5" t="s">
        <v>129</v>
      </c>
      <c r="C209" s="6">
        <v>780</v>
      </c>
      <c r="D209" s="6">
        <v>8131700.9300000016</v>
      </c>
      <c r="E209" s="6">
        <v>160509.9200000001</v>
      </c>
      <c r="F209" s="7">
        <f>VLOOKUP(B209,'CPU-Thread'!$B$3:$C$5003,2,FALSE)</f>
        <v>6</v>
      </c>
      <c r="G209" s="8">
        <f t="shared" si="3"/>
        <v>10232.587652236742</v>
      </c>
      <c r="I209" s="18">
        <f>G209*'GRC value'!$C$12/1000</f>
        <v>1.5189204460160857</v>
      </c>
    </row>
    <row r="210" spans="2:9" x14ac:dyDescent="0.35">
      <c r="B210" s="5" t="s">
        <v>677</v>
      </c>
      <c r="C210" s="6">
        <v>9</v>
      </c>
      <c r="D210" s="6">
        <v>81388.159999999989</v>
      </c>
      <c r="E210" s="6">
        <v>1783.08</v>
      </c>
      <c r="F210" s="7">
        <f>VLOOKUP(B210,'CPU-Thread'!$B$3:$C$5003,2,FALSE)</f>
        <v>8</v>
      </c>
      <c r="G210" s="8">
        <f t="shared" si="3"/>
        <v>15143.049013517448</v>
      </c>
      <c r="I210" s="18">
        <f>G210*'GRC value'!$C$12/1000</f>
        <v>2.2478269958066335</v>
      </c>
    </row>
    <row r="211" spans="2:9" x14ac:dyDescent="0.35">
      <c r="B211" s="5" t="s">
        <v>130</v>
      </c>
      <c r="C211" s="6">
        <v>2788</v>
      </c>
      <c r="D211" s="6">
        <v>34372602.82</v>
      </c>
      <c r="E211" s="6">
        <v>499661.39000000048</v>
      </c>
      <c r="F211" s="7">
        <f>VLOOKUP(B211,'CPU-Thread'!$B$3:$C$5003,2,FALSE)</f>
        <v>8</v>
      </c>
      <c r="G211" s="8">
        <f t="shared" si="3"/>
        <v>10047.710223650742</v>
      </c>
      <c r="I211" s="18">
        <f>G211*'GRC value'!$C$12/1000</f>
        <v>1.4914773284167195</v>
      </c>
    </row>
    <row r="212" spans="2:9" x14ac:dyDescent="0.35">
      <c r="B212" s="5" t="s">
        <v>131</v>
      </c>
      <c r="C212" s="6">
        <v>579</v>
      </c>
      <c r="D212" s="6">
        <v>5136549.700000002</v>
      </c>
      <c r="E212" s="6">
        <v>94052.94999999991</v>
      </c>
      <c r="F212" s="7">
        <f>VLOOKUP(B212,'CPU-Thread'!$B$3:$C$5003,2,FALSE)</f>
        <v>8</v>
      </c>
      <c r="G212" s="8">
        <f t="shared" si="3"/>
        <v>12656.238688783624</v>
      </c>
      <c r="I212" s="18">
        <f>G212*'GRC value'!$C$12/1000</f>
        <v>1.8786860535566607</v>
      </c>
    </row>
    <row r="213" spans="2:9" x14ac:dyDescent="0.35">
      <c r="B213" s="5" t="s">
        <v>132</v>
      </c>
      <c r="C213" s="6">
        <v>2681</v>
      </c>
      <c r="D213" s="6">
        <v>26226856.379999995</v>
      </c>
      <c r="E213" s="6">
        <v>490995.65000000061</v>
      </c>
      <c r="F213" s="7">
        <f>VLOOKUP(B213,'CPU-Thread'!$B$3:$C$5003,2,FALSE)</f>
        <v>8</v>
      </c>
      <c r="G213" s="8">
        <f t="shared" si="3"/>
        <v>12940.025612021158</v>
      </c>
      <c r="I213" s="18">
        <f>G213*'GRC value'!$C$12/1000</f>
        <v>1.9208112495155993</v>
      </c>
    </row>
    <row r="214" spans="2:9" x14ac:dyDescent="0.35">
      <c r="B214" s="5" t="s">
        <v>133</v>
      </c>
      <c r="C214" s="6">
        <v>8547</v>
      </c>
      <c r="D214" s="6">
        <v>80110050.839999989</v>
      </c>
      <c r="E214" s="6">
        <v>1613932.9599999976</v>
      </c>
      <c r="F214" s="7">
        <f>VLOOKUP(B214,'CPU-Thread'!$B$3:$C$5003,2,FALSE)</f>
        <v>8</v>
      </c>
      <c r="G214" s="8">
        <f t="shared" si="3"/>
        <v>13925.22474090092</v>
      </c>
      <c r="I214" s="18">
        <f>G214*'GRC value'!$C$12/1000</f>
        <v>2.0670537397937645</v>
      </c>
    </row>
    <row r="215" spans="2:9" x14ac:dyDescent="0.35">
      <c r="B215" s="5" t="s">
        <v>134</v>
      </c>
      <c r="C215" s="6">
        <v>17454</v>
      </c>
      <c r="D215" s="6">
        <v>149550354.23000002</v>
      </c>
      <c r="E215" s="6">
        <v>3266604.6199999973</v>
      </c>
      <c r="F215" s="7">
        <f>VLOOKUP(B215,'CPU-Thread'!$B$3:$C$5003,2,FALSE)</f>
        <v>8</v>
      </c>
      <c r="G215" s="8">
        <f t="shared" si="3"/>
        <v>15097.771750319696</v>
      </c>
      <c r="I215" s="18">
        <f>G215*'GRC value'!$C$12/1000</f>
        <v>2.241106060384626</v>
      </c>
    </row>
    <row r="216" spans="2:9" x14ac:dyDescent="0.35">
      <c r="B216" s="5" t="s">
        <v>135</v>
      </c>
      <c r="C216" s="6">
        <v>1297</v>
      </c>
      <c r="D216" s="6">
        <v>10603946.740000004</v>
      </c>
      <c r="E216" s="6">
        <v>235435.64999999927</v>
      </c>
      <c r="F216" s="7">
        <f>VLOOKUP(B216,'CPU-Thread'!$B$3:$C$5003,2,FALSE)</f>
        <v>8</v>
      </c>
      <c r="G216" s="8">
        <f t="shared" si="3"/>
        <v>15346.467241875209</v>
      </c>
      <c r="I216" s="18">
        <f>G216*'GRC value'!$C$12/1000</f>
        <v>2.2780223009089</v>
      </c>
    </row>
    <row r="217" spans="2:9" x14ac:dyDescent="0.35">
      <c r="B217" s="5" t="s">
        <v>136</v>
      </c>
      <c r="C217" s="6">
        <v>680</v>
      </c>
      <c r="D217" s="6">
        <v>5394534.0300000012</v>
      </c>
      <c r="E217" s="6">
        <v>116731.26000000002</v>
      </c>
      <c r="F217" s="7">
        <f>VLOOKUP(B217,'CPU-Thread'!$B$3:$C$5003,2,FALSE)</f>
        <v>8</v>
      </c>
      <c r="G217" s="8">
        <f t="shared" si="3"/>
        <v>14956.740742258326</v>
      </c>
      <c r="I217" s="18">
        <f>G217*'GRC value'!$C$12/1000</f>
        <v>2.2201714846011629</v>
      </c>
    </row>
    <row r="218" spans="2:9" x14ac:dyDescent="0.35">
      <c r="B218" s="5" t="s">
        <v>1030</v>
      </c>
      <c r="C218" s="6">
        <v>29</v>
      </c>
      <c r="D218" s="6">
        <v>617641.74</v>
      </c>
      <c r="E218" s="6">
        <v>4443.54</v>
      </c>
      <c r="F218" s="7">
        <f>VLOOKUP(B218,'CPU-Thread'!$B$3:$C$5003,2,FALSE)</f>
        <v>4</v>
      </c>
      <c r="G218" s="8">
        <f t="shared" si="3"/>
        <v>2486.3724786475732</v>
      </c>
      <c r="I218" s="18">
        <f>G218*'GRC value'!$C$12/1000</f>
        <v>0.36907594858510345</v>
      </c>
    </row>
    <row r="219" spans="2:9" x14ac:dyDescent="0.35">
      <c r="B219" s="5" t="s">
        <v>137</v>
      </c>
      <c r="C219" s="6">
        <v>2769</v>
      </c>
      <c r="D219" s="6">
        <v>26390079.519999996</v>
      </c>
      <c r="E219" s="6">
        <v>514469.60000000003</v>
      </c>
      <c r="F219" s="7">
        <f>VLOOKUP(B219,'CPU-Thread'!$B$3:$C$5003,2,FALSE)</f>
        <v>8</v>
      </c>
      <c r="G219" s="8">
        <f t="shared" si="3"/>
        <v>13474.81303534928</v>
      </c>
      <c r="I219" s="18">
        <f>G219*'GRC value'!$C$12/1000</f>
        <v>2.0001948403698426</v>
      </c>
    </row>
    <row r="220" spans="2:9" x14ac:dyDescent="0.35">
      <c r="B220" s="5" t="s">
        <v>138</v>
      </c>
      <c r="C220" s="6">
        <v>5057</v>
      </c>
      <c r="D220" s="6">
        <v>47078235.36999999</v>
      </c>
      <c r="E220" s="6">
        <v>1012407.5299999954</v>
      </c>
      <c r="F220" s="7">
        <f>VLOOKUP(B220,'CPU-Thread'!$B$3:$C$5003,2,FALSE)</f>
        <v>8</v>
      </c>
      <c r="G220" s="8">
        <f t="shared" si="3"/>
        <v>14864.110331159955</v>
      </c>
      <c r="I220" s="18">
        <f>G220*'GRC value'!$C$12/1000</f>
        <v>2.206421470418833</v>
      </c>
    </row>
    <row r="221" spans="2:9" x14ac:dyDescent="0.35">
      <c r="B221" s="5" t="s">
        <v>139</v>
      </c>
      <c r="C221" s="6">
        <v>118</v>
      </c>
      <c r="D221" s="6">
        <v>1385027.9700000002</v>
      </c>
      <c r="E221" s="6">
        <v>29802.780000000013</v>
      </c>
      <c r="F221" s="7">
        <f>VLOOKUP(B221,'CPU-Thread'!$B$3:$C$5003,2,FALSE)</f>
        <v>8</v>
      </c>
      <c r="G221" s="8">
        <f t="shared" si="3"/>
        <v>14873.115909709755</v>
      </c>
      <c r="I221" s="18">
        <f>G221*'GRC value'!$C$12/1000</f>
        <v>2.2077582542170644</v>
      </c>
    </row>
    <row r="222" spans="2:9" x14ac:dyDescent="0.35">
      <c r="B222" s="5" t="s">
        <v>694</v>
      </c>
      <c r="C222" s="6">
        <v>326</v>
      </c>
      <c r="D222" s="6">
        <v>4288411.6400000006</v>
      </c>
      <c r="E222" s="6">
        <v>48386.320000000014</v>
      </c>
      <c r="F222" s="7">
        <f>VLOOKUP(B222,'CPU-Thread'!$B$3:$C$5003,2,FALSE)</f>
        <v>4</v>
      </c>
      <c r="G222" s="8">
        <f t="shared" si="3"/>
        <v>3899.418618311558</v>
      </c>
      <c r="I222" s="18">
        <f>G222*'GRC value'!$C$12/1000</f>
        <v>0.57882784572429546</v>
      </c>
    </row>
    <row r="223" spans="2:9" x14ac:dyDescent="0.35">
      <c r="B223" s="5" t="s">
        <v>1033</v>
      </c>
      <c r="C223" s="6">
        <v>32</v>
      </c>
      <c r="D223" s="6">
        <v>212279.13999999996</v>
      </c>
      <c r="E223" s="6">
        <v>3126.7299999999991</v>
      </c>
      <c r="F223" s="7">
        <f>VLOOKUP(B223,'CPU-Thread'!$B$3:$C$5003,2,FALSE)</f>
        <v>4</v>
      </c>
      <c r="G223" s="8">
        <f t="shared" si="3"/>
        <v>5090.4572535954312</v>
      </c>
      <c r="I223" s="18">
        <f>G223*'GRC value'!$C$12/1000</f>
        <v>0.75562505446673134</v>
      </c>
    </row>
    <row r="224" spans="2:9" x14ac:dyDescent="0.35">
      <c r="B224" s="5" t="s">
        <v>1605</v>
      </c>
      <c r="C224" s="6">
        <v>112</v>
      </c>
      <c r="D224" s="6">
        <v>1461090.9100000001</v>
      </c>
      <c r="E224" s="6">
        <v>17585.5</v>
      </c>
      <c r="F224" s="7">
        <f>VLOOKUP(B224,'CPU-Thread'!$B$3:$C$5003,2,FALSE)</f>
        <v>2</v>
      </c>
      <c r="G224" s="8">
        <f t="shared" si="3"/>
        <v>2079.7983063216784</v>
      </c>
      <c r="I224" s="18">
        <f>G224*'GRC value'!$C$12/1000</f>
        <v>0.30872427175066386</v>
      </c>
    </row>
    <row r="225" spans="2:9" x14ac:dyDescent="0.35">
      <c r="B225" s="5" t="s">
        <v>1035</v>
      </c>
      <c r="C225" s="6">
        <v>35</v>
      </c>
      <c r="D225" s="6">
        <v>268757.70999999996</v>
      </c>
      <c r="E225" s="6">
        <v>3550.9799999999991</v>
      </c>
      <c r="F225" s="7">
        <f>VLOOKUP(B225,'CPU-Thread'!$B$3:$C$5003,2,FALSE)</f>
        <v>8</v>
      </c>
      <c r="G225" s="8">
        <f t="shared" si="3"/>
        <v>9132.5282389108015</v>
      </c>
      <c r="I225" s="18">
        <f>G225*'GRC value'!$C$12/1000</f>
        <v>1.3556281497250309</v>
      </c>
    </row>
    <row r="226" spans="2:9" x14ac:dyDescent="0.35">
      <c r="B226" s="5" t="s">
        <v>1039</v>
      </c>
      <c r="C226" s="6">
        <v>353</v>
      </c>
      <c r="D226" s="6">
        <v>5069742.12</v>
      </c>
      <c r="E226" s="6">
        <v>64819.830000000031</v>
      </c>
      <c r="F226" s="7">
        <f>VLOOKUP(B226,'CPU-Thread'!$B$3:$C$5003,2,FALSE)</f>
        <v>6</v>
      </c>
      <c r="G226" s="8">
        <f t="shared" si="3"/>
        <v>6628.0688596444861</v>
      </c>
      <c r="I226" s="18">
        <f>G226*'GRC value'!$C$12/1000</f>
        <v>0.98386739021149494</v>
      </c>
    </row>
    <row r="227" spans="2:9" x14ac:dyDescent="0.35">
      <c r="B227" s="5" t="s">
        <v>768</v>
      </c>
      <c r="C227" s="6">
        <v>1027</v>
      </c>
      <c r="D227" s="6">
        <v>16634450.879999999</v>
      </c>
      <c r="E227" s="6">
        <v>187769.84999999971</v>
      </c>
      <c r="F227" s="7">
        <f>VLOOKUP(B227,'CPU-Thread'!$B$3:$C$5003,2,FALSE)</f>
        <v>8</v>
      </c>
      <c r="G227" s="8">
        <f t="shared" si="3"/>
        <v>7802.2726001761357</v>
      </c>
      <c r="I227" s="18">
        <f>G227*'GRC value'!$C$12/1000</f>
        <v>1.1581656351810581</v>
      </c>
    </row>
    <row r="228" spans="2:9" x14ac:dyDescent="0.35">
      <c r="B228" s="5" t="s">
        <v>1046</v>
      </c>
      <c r="C228" s="6">
        <v>11</v>
      </c>
      <c r="D228" s="6">
        <v>337915.27</v>
      </c>
      <c r="E228" s="6">
        <v>2025.4299999999998</v>
      </c>
      <c r="F228" s="7">
        <f>VLOOKUP(B228,'CPU-Thread'!$B$3:$C$5003,2,FALSE)</f>
        <v>16</v>
      </c>
      <c r="G228" s="8">
        <f t="shared" si="3"/>
        <v>8285.9659819457102</v>
      </c>
      <c r="I228" s="18">
        <f>G228*'GRC value'!$C$12/1000</f>
        <v>1.2299648507990038</v>
      </c>
    </row>
    <row r="229" spans="2:9" x14ac:dyDescent="0.35">
      <c r="B229" s="5" t="s">
        <v>1047</v>
      </c>
      <c r="C229" s="6">
        <v>112</v>
      </c>
      <c r="D229" s="6">
        <v>655003.86999999953</v>
      </c>
      <c r="E229" s="6">
        <v>12538.150000000016</v>
      </c>
      <c r="F229" s="7">
        <f>VLOOKUP(B229,'CPU-Thread'!$B$3:$C$5003,2,FALSE)</f>
        <v>16</v>
      </c>
      <c r="G229" s="8">
        <f t="shared" si="3"/>
        <v>26462.039926573314</v>
      </c>
      <c r="I229" s="18">
        <f>G229*'GRC value'!$C$12/1000</f>
        <v>3.9280126253284768</v>
      </c>
    </row>
    <row r="230" spans="2:9" x14ac:dyDescent="0.35">
      <c r="B230" s="5" t="s">
        <v>1048</v>
      </c>
      <c r="C230" s="6">
        <v>2406</v>
      </c>
      <c r="D230" s="6">
        <v>23659894.290000014</v>
      </c>
      <c r="E230" s="6">
        <v>402670.27999999566</v>
      </c>
      <c r="F230" s="7">
        <f>VLOOKUP(B230,'CPU-Thread'!$B$3:$C$5003,2,FALSE)</f>
        <v>16</v>
      </c>
      <c r="G230" s="8">
        <f t="shared" si="3"/>
        <v>23527.213953245169</v>
      </c>
      <c r="I230" s="18">
        <f>G230*'GRC value'!$C$12/1000</f>
        <v>3.4923684532101218</v>
      </c>
    </row>
    <row r="231" spans="2:9" x14ac:dyDescent="0.35">
      <c r="B231" s="5" t="s">
        <v>900</v>
      </c>
      <c r="C231" s="6">
        <v>202</v>
      </c>
      <c r="D231" s="6">
        <v>2331525.92</v>
      </c>
      <c r="E231" s="6">
        <v>35140.97000000003</v>
      </c>
      <c r="F231" s="7">
        <f>VLOOKUP(B231,'CPU-Thread'!$B$3:$C$5003,2,FALSE)</f>
        <v>3</v>
      </c>
      <c r="G231" s="8">
        <f t="shared" si="3"/>
        <v>3906.6858943605516</v>
      </c>
      <c r="I231" s="18">
        <f>G231*'GRC value'!$C$12/1000</f>
        <v>0.57990659672578304</v>
      </c>
    </row>
    <row r="232" spans="2:9" x14ac:dyDescent="0.35">
      <c r="B232" s="5" t="s">
        <v>1053</v>
      </c>
      <c r="C232" s="6">
        <v>8</v>
      </c>
      <c r="D232" s="6">
        <v>99668.869999999981</v>
      </c>
      <c r="E232" s="6">
        <v>1372.69</v>
      </c>
      <c r="F232" s="7">
        <f>VLOOKUP(B232,'CPU-Thread'!$B$3:$C$5003,2,FALSE)</f>
        <v>4</v>
      </c>
      <c r="G232" s="8">
        <f t="shared" si="3"/>
        <v>4759.7776918710933</v>
      </c>
      <c r="I232" s="18">
        <f>G232*'GRC value'!$C$12/1000</f>
        <v>0.70653913754590802</v>
      </c>
    </row>
    <row r="233" spans="2:9" x14ac:dyDescent="0.35">
      <c r="B233" s="5" t="s">
        <v>150</v>
      </c>
      <c r="C233" s="6">
        <v>41</v>
      </c>
      <c r="D233" s="6">
        <v>609866.94000000006</v>
      </c>
      <c r="E233" s="6">
        <v>6291.2</v>
      </c>
      <c r="F233" s="7">
        <f>VLOOKUP(B233,'CPU-Thread'!$B$3:$C$5003,2,FALSE)</f>
        <v>4</v>
      </c>
      <c r="G233" s="8">
        <f t="shared" si="3"/>
        <v>3565.1034305942208</v>
      </c>
      <c r="I233" s="18">
        <f>G233*'GRC value'!$C$12/1000</f>
        <v>0.52920225820962907</v>
      </c>
    </row>
    <row r="234" spans="2:9" x14ac:dyDescent="0.35">
      <c r="B234" s="5" t="s">
        <v>871</v>
      </c>
      <c r="C234" s="6">
        <v>13</v>
      </c>
      <c r="D234" s="6">
        <v>116461.12</v>
      </c>
      <c r="E234" s="6">
        <v>1330.2299999999998</v>
      </c>
      <c r="F234" s="7">
        <f>VLOOKUP(B234,'CPU-Thread'!$B$3:$C$5003,2,FALSE)</f>
        <v>4</v>
      </c>
      <c r="G234" s="8">
        <f t="shared" si="3"/>
        <v>3947.4761018956365</v>
      </c>
      <c r="I234" s="18">
        <f>G234*'GRC value'!$C$12/1000</f>
        <v>0.58596147573859436</v>
      </c>
    </row>
    <row r="235" spans="2:9" x14ac:dyDescent="0.35">
      <c r="B235" s="5" t="s">
        <v>152</v>
      </c>
      <c r="C235" s="6">
        <v>58</v>
      </c>
      <c r="D235" s="6">
        <v>738013.49000000011</v>
      </c>
      <c r="E235" s="6">
        <v>9990.64</v>
      </c>
      <c r="F235" s="7">
        <f>VLOOKUP(B235,'CPU-Thread'!$B$3:$C$5003,2,FALSE)</f>
        <v>4</v>
      </c>
      <c r="G235" s="8">
        <f t="shared" si="3"/>
        <v>4678.458091599382</v>
      </c>
      <c r="I235" s="18">
        <f>G235*'GRC value'!$C$12/1000</f>
        <v>0.69446809474496429</v>
      </c>
    </row>
    <row r="236" spans="2:9" x14ac:dyDescent="0.35">
      <c r="B236" s="5" t="s">
        <v>1056</v>
      </c>
      <c r="C236" s="6">
        <v>9</v>
      </c>
      <c r="D236" s="6">
        <v>125828.48000000001</v>
      </c>
      <c r="E236" s="6">
        <v>1783.08</v>
      </c>
      <c r="F236" s="7">
        <f>VLOOKUP(B236,'CPU-Thread'!$B$3:$C$5003,2,FALSE)</f>
        <v>4</v>
      </c>
      <c r="G236" s="8">
        <f t="shared" si="3"/>
        <v>4897.4003977477905</v>
      </c>
      <c r="I236" s="18">
        <f>G236*'GRC value'!$C$12/1000</f>
        <v>0.72696778657355443</v>
      </c>
    </row>
    <row r="237" spans="2:9" x14ac:dyDescent="0.35">
      <c r="B237" s="5" t="s">
        <v>1057</v>
      </c>
      <c r="C237" s="6">
        <v>58</v>
      </c>
      <c r="D237" s="6">
        <v>500694.28999999992</v>
      </c>
      <c r="E237" s="6">
        <v>5662.3599999999988</v>
      </c>
      <c r="F237" s="7">
        <f>VLOOKUP(B237,'CPU-Thread'!$B$3:$C$5003,2,FALSE)</f>
        <v>4</v>
      </c>
      <c r="G237" s="8">
        <f t="shared" si="3"/>
        <v>3908.3961113277323</v>
      </c>
      <c r="I237" s="18">
        <f>G237*'GRC value'!$C$12/1000</f>
        <v>0.58016046051926906</v>
      </c>
    </row>
    <row r="238" spans="2:9" x14ac:dyDescent="0.35">
      <c r="B238" s="5" t="s">
        <v>877</v>
      </c>
      <c r="C238" s="6">
        <v>79</v>
      </c>
      <c r="D238" s="6">
        <v>530967.61</v>
      </c>
      <c r="E238" s="6">
        <v>7645.6299999999974</v>
      </c>
      <c r="F238" s="7">
        <f>VLOOKUP(B238,'CPU-Thread'!$B$3:$C$5003,2,FALSE)</f>
        <v>4</v>
      </c>
      <c r="G238" s="8">
        <f t="shared" si="3"/>
        <v>4976.4424010722596</v>
      </c>
      <c r="I238" s="18">
        <f>G238*'GRC value'!$C$12/1000</f>
        <v>0.73870074396653262</v>
      </c>
    </row>
    <row r="239" spans="2:9" x14ac:dyDescent="0.35">
      <c r="B239" s="5" t="s">
        <v>153</v>
      </c>
      <c r="C239" s="6">
        <v>100</v>
      </c>
      <c r="D239" s="6">
        <v>1036501.98</v>
      </c>
      <c r="E239" s="6">
        <v>18420.749999999993</v>
      </c>
      <c r="F239" s="7">
        <f>VLOOKUP(B239,'CPU-Thread'!$B$3:$C$5003,2,FALSE)</f>
        <v>2</v>
      </c>
      <c r="G239" s="8">
        <f t="shared" si="3"/>
        <v>3071.0077370040322</v>
      </c>
      <c r="I239" s="18">
        <f>G239*'GRC value'!$C$12/1000</f>
        <v>0.45585892837080905</v>
      </c>
    </row>
    <row r="240" spans="2:9" x14ac:dyDescent="0.35">
      <c r="B240" s="5" t="s">
        <v>154</v>
      </c>
      <c r="C240" s="6">
        <v>13</v>
      </c>
      <c r="D240" s="6">
        <v>128894.26</v>
      </c>
      <c r="E240" s="6">
        <v>2068.9299999999998</v>
      </c>
      <c r="F240" s="7">
        <f>VLOOKUP(B240,'CPU-Thread'!$B$3:$C$5003,2,FALSE)</f>
        <v>2</v>
      </c>
      <c r="G240" s="8">
        <f t="shared" si="3"/>
        <v>2773.6774624409186</v>
      </c>
      <c r="I240" s="18">
        <f>G240*'GRC value'!$C$12/1000</f>
        <v>0.4117233637802854</v>
      </c>
    </row>
    <row r="241" spans="2:9" x14ac:dyDescent="0.35">
      <c r="B241" s="5" t="s">
        <v>155</v>
      </c>
      <c r="C241" s="6">
        <v>136</v>
      </c>
      <c r="D241" s="6">
        <v>1261721.3</v>
      </c>
      <c r="E241" s="6">
        <v>23393.19</v>
      </c>
      <c r="F241" s="7">
        <f>VLOOKUP(B241,'CPU-Thread'!$B$3:$C$5003,2,FALSE)</f>
        <v>2</v>
      </c>
      <c r="G241" s="8">
        <f t="shared" si="3"/>
        <v>3203.8321236234974</v>
      </c>
      <c r="I241" s="18">
        <f>G241*'GRC value'!$C$12/1000</f>
        <v>0.47557531716927209</v>
      </c>
    </row>
    <row r="242" spans="2:9" x14ac:dyDescent="0.35">
      <c r="B242" s="5" t="s">
        <v>156</v>
      </c>
      <c r="C242" s="6">
        <v>85</v>
      </c>
      <c r="D242" s="6">
        <v>878059.00000000012</v>
      </c>
      <c r="E242" s="6">
        <v>14322.749999999998</v>
      </c>
      <c r="F242" s="7">
        <f>VLOOKUP(B242,'CPU-Thread'!$B$3:$C$5003,2,FALSE)</f>
        <v>2</v>
      </c>
      <c r="G242" s="8">
        <f t="shared" si="3"/>
        <v>2818.6843936455284</v>
      </c>
      <c r="I242" s="18">
        <f>G242*'GRC value'!$C$12/1000</f>
        <v>0.41840417124976043</v>
      </c>
    </row>
    <row r="243" spans="2:9" x14ac:dyDescent="0.35">
      <c r="B243" s="5" t="s">
        <v>1065</v>
      </c>
      <c r="C243" s="6">
        <v>99</v>
      </c>
      <c r="D243" s="6">
        <v>1147302.8399999999</v>
      </c>
      <c r="E243" s="6">
        <v>16882.329999999998</v>
      </c>
      <c r="F243" s="7">
        <f>VLOOKUP(B243,'CPU-Thread'!$B$3:$C$5003,2,FALSE)</f>
        <v>2</v>
      </c>
      <c r="G243" s="8">
        <f t="shared" si="3"/>
        <v>2542.7171643713527</v>
      </c>
      <c r="I243" s="18">
        <f>G243*'GRC value'!$C$12/1000</f>
        <v>0.37743972694487071</v>
      </c>
    </row>
    <row r="244" spans="2:9" x14ac:dyDescent="0.35">
      <c r="B244" s="5" t="s">
        <v>702</v>
      </c>
      <c r="C244" s="6">
        <v>69</v>
      </c>
      <c r="D244" s="6">
        <v>416479.15999999992</v>
      </c>
      <c r="E244" s="6">
        <v>6707.7899999999981</v>
      </c>
      <c r="F244" s="7">
        <f>VLOOKUP(B244,'CPU-Thread'!$B$3:$C$5003,2,FALSE)</f>
        <v>3</v>
      </c>
      <c r="G244" s="8">
        <f t="shared" si="3"/>
        <v>4174.6606672948528</v>
      </c>
      <c r="I244" s="18">
        <f>G244*'GRC value'!$C$12/1000</f>
        <v>0.61968464461159378</v>
      </c>
    </row>
    <row r="245" spans="2:9" x14ac:dyDescent="0.35">
      <c r="B245" s="5" t="s">
        <v>704</v>
      </c>
      <c r="C245" s="6">
        <v>521</v>
      </c>
      <c r="D245" s="6">
        <v>6899277.1699999971</v>
      </c>
      <c r="E245" s="6">
        <v>115596.1100000001</v>
      </c>
      <c r="F245" s="7">
        <f>VLOOKUP(B245,'CPU-Thread'!$B$3:$C$5003,2,FALSE)</f>
        <v>3</v>
      </c>
      <c r="G245" s="8">
        <f t="shared" si="3"/>
        <v>4342.8479496787686</v>
      </c>
      <c r="I245" s="18">
        <f>G245*'GRC value'!$C$12/1000</f>
        <v>0.64465028484404929</v>
      </c>
    </row>
    <row r="246" spans="2:9" x14ac:dyDescent="0.35">
      <c r="B246" s="5" t="s">
        <v>1072</v>
      </c>
      <c r="C246" s="6">
        <v>437</v>
      </c>
      <c r="D246" s="6">
        <v>5591846.9399999995</v>
      </c>
      <c r="E246" s="6">
        <v>76730.210000000021</v>
      </c>
      <c r="F246" s="7">
        <f>VLOOKUP(B246,'CPU-Thread'!$B$3:$C$5003,2,FALSE)</f>
        <v>4</v>
      </c>
      <c r="G246" s="8">
        <f t="shared" si="3"/>
        <v>4742.2543679280334</v>
      </c>
      <c r="I246" s="18">
        <f>G246*'GRC value'!$C$12/1000</f>
        <v>0.70393798367126137</v>
      </c>
    </row>
    <row r="247" spans="2:9" x14ac:dyDescent="0.35">
      <c r="B247" s="5" t="s">
        <v>1073</v>
      </c>
      <c r="C247" s="6">
        <v>70</v>
      </c>
      <c r="D247" s="6">
        <v>1186734.5499999998</v>
      </c>
      <c r="E247" s="6">
        <v>7292.8700000000026</v>
      </c>
      <c r="F247" s="7">
        <f>VLOOKUP(B247,'CPU-Thread'!$B$3:$C$5003,2,FALSE)</f>
        <v>4</v>
      </c>
      <c r="G247" s="8">
        <f t="shared" si="3"/>
        <v>2123.8244660526666</v>
      </c>
      <c r="I247" s="18">
        <f>G247*'GRC value'!$C$12/1000</f>
        <v>0.31525949396890213</v>
      </c>
    </row>
    <row r="248" spans="2:9" x14ac:dyDescent="0.35">
      <c r="B248" s="5" t="s">
        <v>157</v>
      </c>
      <c r="C248" s="6">
        <v>1312</v>
      </c>
      <c r="D248" s="6">
        <v>11967266.890000002</v>
      </c>
      <c r="E248" s="6">
        <v>215464.91000000018</v>
      </c>
      <c r="F248" s="7">
        <f>VLOOKUP(B248,'CPU-Thread'!$B$3:$C$5003,2,FALSE)</f>
        <v>4</v>
      </c>
      <c r="G248" s="8">
        <f t="shared" si="3"/>
        <v>6222.3625143869458</v>
      </c>
      <c r="I248" s="18">
        <f>G248*'GRC value'!$C$12/1000</f>
        <v>0.9236445332144736</v>
      </c>
    </row>
    <row r="249" spans="2:9" x14ac:dyDescent="0.35">
      <c r="B249" s="5" t="s">
        <v>1074</v>
      </c>
      <c r="C249" s="6">
        <v>153</v>
      </c>
      <c r="D249" s="6">
        <v>1523770.43</v>
      </c>
      <c r="E249" s="6">
        <v>26891.409999999996</v>
      </c>
      <c r="F249" s="7">
        <f>VLOOKUP(B249,'CPU-Thread'!$B$3:$C$5003,2,FALSE)</f>
        <v>4</v>
      </c>
      <c r="G249" s="8">
        <f t="shared" si="3"/>
        <v>6099.1282630415653</v>
      </c>
      <c r="I249" s="18">
        <f>G249*'GRC value'!$C$12/1000</f>
        <v>0.90535169953646766</v>
      </c>
    </row>
    <row r="250" spans="2:9" x14ac:dyDescent="0.35">
      <c r="B250" s="5" t="s">
        <v>687</v>
      </c>
      <c r="C250" s="6">
        <v>352</v>
      </c>
      <c r="D250" s="6">
        <v>3712925.4400000004</v>
      </c>
      <c r="E250" s="6">
        <v>49811.960000000014</v>
      </c>
      <c r="F250" s="7">
        <f>VLOOKUP(B250,'CPU-Thread'!$B$3:$C$5003,2,FALSE)</f>
        <v>4</v>
      </c>
      <c r="G250" s="8">
        <f t="shared" si="3"/>
        <v>4636.5093116440285</v>
      </c>
      <c r="I250" s="18">
        <f>G250*'GRC value'!$C$12/1000</f>
        <v>0.68824123779293145</v>
      </c>
    </row>
    <row r="251" spans="2:9" x14ac:dyDescent="0.35">
      <c r="B251" s="5" t="s">
        <v>158</v>
      </c>
      <c r="C251" s="6">
        <v>483</v>
      </c>
      <c r="D251" s="6">
        <v>4128107.44</v>
      </c>
      <c r="E251" s="6">
        <v>64841.74000000002</v>
      </c>
      <c r="F251" s="7">
        <f>VLOOKUP(B251,'CPU-Thread'!$B$3:$C$5003,2,FALSE)</f>
        <v>4</v>
      </c>
      <c r="G251" s="8">
        <f t="shared" si="3"/>
        <v>5428.4695032065365</v>
      </c>
      <c r="I251" s="18">
        <f>G251*'GRC value'!$C$12/1000</f>
        <v>0.80579943209114124</v>
      </c>
    </row>
    <row r="252" spans="2:9" x14ac:dyDescent="0.35">
      <c r="B252" s="5" t="s">
        <v>159</v>
      </c>
      <c r="C252" s="6">
        <v>1119</v>
      </c>
      <c r="D252" s="6">
        <v>11595560.439999998</v>
      </c>
      <c r="E252" s="6">
        <v>186037.18000000005</v>
      </c>
      <c r="F252" s="7">
        <f>VLOOKUP(B252,'CPU-Thread'!$B$3:$C$5003,2,FALSE)</f>
        <v>4</v>
      </c>
      <c r="G252" s="8">
        <f t="shared" si="3"/>
        <v>5544.7470383760101</v>
      </c>
      <c r="I252" s="18">
        <f>G252*'GRC value'!$C$12/1000</f>
        <v>0.8230596141275649</v>
      </c>
    </row>
    <row r="253" spans="2:9" x14ac:dyDescent="0.35">
      <c r="B253" s="5" t="s">
        <v>160</v>
      </c>
      <c r="C253" s="6">
        <v>2823</v>
      </c>
      <c r="D253" s="6">
        <v>25747742.139999997</v>
      </c>
      <c r="E253" s="6">
        <v>454323.69000000024</v>
      </c>
      <c r="F253" s="7">
        <f>VLOOKUP(B253,'CPU-Thread'!$B$3:$C$5003,2,FALSE)</f>
        <v>4</v>
      </c>
      <c r="G253" s="8">
        <f t="shared" si="3"/>
        <v>6098.1761589134867</v>
      </c>
      <c r="I253" s="18">
        <f>G253*'GRC value'!$C$12/1000</f>
        <v>0.90521036965237345</v>
      </c>
    </row>
    <row r="254" spans="2:9" x14ac:dyDescent="0.35">
      <c r="B254" s="5" t="s">
        <v>161</v>
      </c>
      <c r="C254" s="6">
        <v>91</v>
      </c>
      <c r="D254" s="6">
        <v>1125584.0699999998</v>
      </c>
      <c r="E254" s="6">
        <v>16861.029999999995</v>
      </c>
      <c r="F254" s="7">
        <f>VLOOKUP(B254,'CPU-Thread'!$B$3:$C$5003,2,FALSE)</f>
        <v>4</v>
      </c>
      <c r="G254" s="8">
        <f t="shared" si="3"/>
        <v>5177.0206449350326</v>
      </c>
      <c r="I254" s="18">
        <f>G254*'GRC value'!$C$12/1000</f>
        <v>0.76847448312063305</v>
      </c>
    </row>
    <row r="255" spans="2:9" x14ac:dyDescent="0.35">
      <c r="B255" s="5" t="s">
        <v>162</v>
      </c>
      <c r="C255" s="6">
        <v>3274</v>
      </c>
      <c r="D255" s="6">
        <v>33454929.739999998</v>
      </c>
      <c r="E255" s="6">
        <v>597520.03</v>
      </c>
      <c r="F255" s="7">
        <f>VLOOKUP(B255,'CPU-Thread'!$B$3:$C$5003,2,FALSE)</f>
        <v>4</v>
      </c>
      <c r="G255" s="8">
        <f t="shared" si="3"/>
        <v>6172.5707981714031</v>
      </c>
      <c r="I255" s="18">
        <f>G255*'GRC value'!$C$12/1000</f>
        <v>0.91625347453290085</v>
      </c>
    </row>
    <row r="256" spans="2:9" x14ac:dyDescent="0.35">
      <c r="B256" s="5" t="s">
        <v>163</v>
      </c>
      <c r="C256" s="6">
        <v>75</v>
      </c>
      <c r="D256" s="6">
        <v>780809.97</v>
      </c>
      <c r="E256" s="6">
        <v>10585.249999999996</v>
      </c>
      <c r="F256" s="7">
        <f>VLOOKUP(B256,'CPU-Thread'!$B$3:$C$5003,2,FALSE)</f>
        <v>4</v>
      </c>
      <c r="G256" s="8">
        <f t="shared" si="3"/>
        <v>4685.2147648678192</v>
      </c>
      <c r="I256" s="18">
        <f>G256*'GRC value'!$C$12/1000</f>
        <v>0.69547105211247207</v>
      </c>
    </row>
    <row r="257" spans="2:9" x14ac:dyDescent="0.35">
      <c r="B257" s="5" t="s">
        <v>708</v>
      </c>
      <c r="C257" s="6">
        <v>89</v>
      </c>
      <c r="D257" s="6">
        <v>861101.28999999992</v>
      </c>
      <c r="E257" s="6">
        <v>18145.080000000005</v>
      </c>
      <c r="F257" s="7">
        <f>VLOOKUP(B257,'CPU-Thread'!$B$3:$C$5003,2,FALSE)</f>
        <v>4</v>
      </c>
      <c r="G257" s="8">
        <f t="shared" si="3"/>
        <v>7282.4645843928565</v>
      </c>
      <c r="I257" s="18">
        <f>G257*'GRC value'!$C$12/1000</f>
        <v>1.0810055804608147</v>
      </c>
    </row>
    <row r="258" spans="2:9" x14ac:dyDescent="0.35">
      <c r="B258" s="5" t="s">
        <v>1080</v>
      </c>
      <c r="C258" s="6">
        <v>19</v>
      </c>
      <c r="D258" s="6">
        <v>126457.85</v>
      </c>
      <c r="E258" s="6">
        <v>1849.8699999999997</v>
      </c>
      <c r="F258" s="7">
        <f>VLOOKUP(B258,'CPU-Thread'!$B$3:$C$5003,2,FALSE)</f>
        <v>4</v>
      </c>
      <c r="G258" s="8">
        <f t="shared" si="3"/>
        <v>5055.558607077377</v>
      </c>
      <c r="I258" s="18">
        <f>G258*'GRC value'!$C$12/1000</f>
        <v>0.7504447159701465</v>
      </c>
    </row>
    <row r="259" spans="2:9" x14ac:dyDescent="0.35">
      <c r="B259" s="5" t="s">
        <v>1618</v>
      </c>
      <c r="C259" s="6">
        <v>25</v>
      </c>
      <c r="D259" s="6">
        <v>294386.04000000004</v>
      </c>
      <c r="E259" s="6">
        <v>4952.9999999999982</v>
      </c>
      <c r="F259" s="7">
        <f>VLOOKUP(B259,'CPU-Thread'!$B$3:$C$5003,2,FALSE)</f>
        <v>4</v>
      </c>
      <c r="G259" s="8">
        <f t="shared" si="3"/>
        <v>5814.6670270098375</v>
      </c>
      <c r="I259" s="18">
        <f>G259*'GRC value'!$C$12/1000</f>
        <v>0.86312640890696091</v>
      </c>
    </row>
    <row r="260" spans="2:9" x14ac:dyDescent="0.35">
      <c r="B260" s="5" t="s">
        <v>164</v>
      </c>
      <c r="C260" s="6">
        <v>281</v>
      </c>
      <c r="D260" s="6">
        <v>3068875.99</v>
      </c>
      <c r="E260" s="6">
        <v>64177.500000000029</v>
      </c>
      <c r="F260" s="7">
        <f>VLOOKUP(B260,'CPU-Thread'!$B$3:$C$5003,2,FALSE)</f>
        <v>4</v>
      </c>
      <c r="G260" s="8">
        <f t="shared" ref="G260:G323" si="4">F260*E260*86400/D260</f>
        <v>7227.3184293771383</v>
      </c>
      <c r="I260" s="18">
        <f>G260*'GRC value'!$C$12/1000</f>
        <v>1.072819711429511</v>
      </c>
    </row>
    <row r="261" spans="2:9" x14ac:dyDescent="0.35">
      <c r="B261" s="5" t="s">
        <v>1083</v>
      </c>
      <c r="C261" s="6">
        <v>88</v>
      </c>
      <c r="D261" s="6">
        <v>903544.52</v>
      </c>
      <c r="E261" s="6">
        <v>15666.369999999997</v>
      </c>
      <c r="F261" s="7">
        <f>VLOOKUP(B261,'CPU-Thread'!$B$3:$C$5003,2,FALSE)</f>
        <v>4</v>
      </c>
      <c r="G261" s="8">
        <f t="shared" si="4"/>
        <v>5992.2863258580765</v>
      </c>
      <c r="I261" s="18">
        <f>G261*'GRC value'!$C$12/1000</f>
        <v>0.88949213317893017</v>
      </c>
    </row>
    <row r="262" spans="2:9" x14ac:dyDescent="0.35">
      <c r="B262" s="5" t="s">
        <v>1772</v>
      </c>
      <c r="C262" s="6">
        <v>25</v>
      </c>
      <c r="D262" s="6">
        <v>325727.07</v>
      </c>
      <c r="E262" s="6">
        <v>2419.8999999999996</v>
      </c>
      <c r="F262" s="7">
        <f>VLOOKUP(B262,'CPU-Thread'!$B$3:$C$5003,2,FALSE)</f>
        <v>4</v>
      </c>
      <c r="G262" s="8">
        <f t="shared" si="4"/>
        <v>2567.5404871937722</v>
      </c>
      <c r="I262" s="18">
        <f>G262*'GRC value'!$C$12/1000</f>
        <v>0.38112448918238634</v>
      </c>
    </row>
    <row r="263" spans="2:9" x14ac:dyDescent="0.35">
      <c r="B263" s="5" t="s">
        <v>1085</v>
      </c>
      <c r="C263" s="6">
        <v>36</v>
      </c>
      <c r="D263" s="6">
        <v>327416.71000000002</v>
      </c>
      <c r="E263" s="6">
        <v>5248.119999999999</v>
      </c>
      <c r="F263" s="7">
        <f>VLOOKUP(B263,'CPU-Thread'!$B$3:$C$5003,2,FALSE)</f>
        <v>4</v>
      </c>
      <c r="G263" s="8">
        <f t="shared" si="4"/>
        <v>5539.5775982233763</v>
      </c>
      <c r="I263" s="18">
        <f>G263*'GRC value'!$C$12/1000</f>
        <v>0.82229226488911744</v>
      </c>
    </row>
    <row r="264" spans="2:9" x14ac:dyDescent="0.35">
      <c r="B264" s="5" t="s">
        <v>165</v>
      </c>
      <c r="C264" s="6">
        <v>315</v>
      </c>
      <c r="D264" s="6">
        <v>3273279.62</v>
      </c>
      <c r="E264" s="6">
        <v>60964.420000000027</v>
      </c>
      <c r="F264" s="7">
        <f>VLOOKUP(B264,'CPU-Thread'!$B$3:$C$5003,2,FALSE)</f>
        <v>4</v>
      </c>
      <c r="G264" s="8">
        <f t="shared" si="4"/>
        <v>6436.7564027420322</v>
      </c>
      <c r="I264" s="18">
        <f>G264*'GRC value'!$C$12/1000</f>
        <v>0.9554690600683674</v>
      </c>
    </row>
    <row r="265" spans="2:9" x14ac:dyDescent="0.35">
      <c r="B265" s="5" t="s">
        <v>696</v>
      </c>
      <c r="C265" s="6">
        <v>13</v>
      </c>
      <c r="D265" s="6">
        <v>82738.48000000001</v>
      </c>
      <c r="E265" s="6">
        <v>1278.5099999999998</v>
      </c>
      <c r="F265" s="7">
        <f>VLOOKUP(B265,'CPU-Thread'!$B$3:$C$5003,2,FALSE)</f>
        <v>4</v>
      </c>
      <c r="G265" s="8">
        <f t="shared" si="4"/>
        <v>5340.3574249853255</v>
      </c>
      <c r="I265" s="18">
        <f>G265*'GRC value'!$C$12/1000</f>
        <v>0.79272011709285628</v>
      </c>
    </row>
    <row r="266" spans="2:9" x14ac:dyDescent="0.35">
      <c r="B266" s="5" t="s">
        <v>166</v>
      </c>
      <c r="C266" s="6">
        <v>343</v>
      </c>
      <c r="D266" s="6">
        <v>3619569.9600000004</v>
      </c>
      <c r="E266" s="6">
        <v>55402.240000000013</v>
      </c>
      <c r="F266" s="7">
        <f>VLOOKUP(B266,'CPU-Thread'!$B$3:$C$5003,2,FALSE)</f>
        <v>6</v>
      </c>
      <c r="G266" s="8">
        <f t="shared" si="4"/>
        <v>7934.7882575531157</v>
      </c>
      <c r="I266" s="18">
        <f>G266*'GRC value'!$C$12/1000</f>
        <v>1.1778361963575521</v>
      </c>
    </row>
    <row r="267" spans="2:9" x14ac:dyDescent="0.35">
      <c r="B267" s="5" t="s">
        <v>167</v>
      </c>
      <c r="C267" s="6">
        <v>260</v>
      </c>
      <c r="D267" s="6">
        <v>2802204.2699999996</v>
      </c>
      <c r="E267" s="6">
        <v>44521.33</v>
      </c>
      <c r="F267" s="7">
        <f>VLOOKUP(B267,'CPU-Thread'!$B$3:$C$5003,2,FALSE)</f>
        <v>6</v>
      </c>
      <c r="G267" s="8">
        <f t="shared" si="4"/>
        <v>8236.3222835286033</v>
      </c>
      <c r="I267" s="18">
        <f>G267*'GRC value'!$C$12/1000</f>
        <v>1.2225957638090557</v>
      </c>
    </row>
    <row r="268" spans="2:9" x14ac:dyDescent="0.35">
      <c r="B268" s="5" t="s">
        <v>168</v>
      </c>
      <c r="C268" s="6">
        <v>997</v>
      </c>
      <c r="D268" s="6">
        <v>9041377.4699999988</v>
      </c>
      <c r="E268" s="6">
        <v>155792.85000000006</v>
      </c>
      <c r="F268" s="7">
        <f>VLOOKUP(B268,'CPU-Thread'!$B$3:$C$5003,2,FALSE)</f>
        <v>6</v>
      </c>
      <c r="G268" s="8">
        <f t="shared" si="4"/>
        <v>8932.6005587066866</v>
      </c>
      <c r="I268" s="18">
        <f>G268*'GRC value'!$C$12/1000</f>
        <v>1.3259509799311111</v>
      </c>
    </row>
    <row r="269" spans="2:9" x14ac:dyDescent="0.35">
      <c r="B269" s="5" t="s">
        <v>707</v>
      </c>
      <c r="C269" s="6">
        <v>572</v>
      </c>
      <c r="D269" s="6">
        <v>6411590.7300000004</v>
      </c>
      <c r="E269" s="6">
        <v>96387.060000000056</v>
      </c>
      <c r="F269" s="7">
        <f>VLOOKUP(B269,'CPU-Thread'!$B$3:$C$5003,2,FALSE)</f>
        <v>6</v>
      </c>
      <c r="G269" s="8">
        <f t="shared" si="4"/>
        <v>7793.2379043164574</v>
      </c>
      <c r="I269" s="18">
        <f>G269*'GRC value'!$C$12/1000</f>
        <v>1.156824529223192</v>
      </c>
    </row>
    <row r="270" spans="2:9" x14ac:dyDescent="0.35">
      <c r="B270" s="5" t="s">
        <v>1086</v>
      </c>
      <c r="C270" s="6">
        <v>59</v>
      </c>
      <c r="D270" s="6">
        <v>318180.77000000008</v>
      </c>
      <c r="E270" s="6">
        <v>5780.8799999999974</v>
      </c>
      <c r="F270" s="7">
        <f>VLOOKUP(B270,'CPU-Thread'!$B$3:$C$5003,2,FALSE)</f>
        <v>6</v>
      </c>
      <c r="G270" s="8">
        <f t="shared" si="4"/>
        <v>9418.5710594640841</v>
      </c>
      <c r="I270" s="18">
        <f>G270*'GRC value'!$C$12/1000</f>
        <v>1.3980882100089531</v>
      </c>
    </row>
    <row r="271" spans="2:9" x14ac:dyDescent="0.35">
      <c r="B271" s="5" t="s">
        <v>169</v>
      </c>
      <c r="C271" s="6">
        <v>5409</v>
      </c>
      <c r="D271" s="6">
        <v>57208799.759999983</v>
      </c>
      <c r="E271" s="6">
        <v>1022501.6600000004</v>
      </c>
      <c r="F271" s="7">
        <f>VLOOKUP(B271,'CPU-Thread'!$B$3:$C$5003,2,FALSE)</f>
        <v>6</v>
      </c>
      <c r="G271" s="8">
        <f t="shared" si="4"/>
        <v>9265.4427774696669</v>
      </c>
      <c r="I271" s="18">
        <f>G271*'GRC value'!$C$12/1000</f>
        <v>1.3753579206345157</v>
      </c>
    </row>
    <row r="272" spans="2:9" x14ac:dyDescent="0.35">
      <c r="B272" s="5" t="s">
        <v>170</v>
      </c>
      <c r="C272" s="6">
        <v>2323</v>
      </c>
      <c r="D272" s="6">
        <v>25019878</v>
      </c>
      <c r="E272" s="6">
        <v>402703.07000000071</v>
      </c>
      <c r="F272" s="7">
        <f>VLOOKUP(B272,'CPU-Thread'!$B$3:$C$5003,2,FALSE)</f>
        <v>6</v>
      </c>
      <c r="G272" s="8">
        <f t="shared" si="4"/>
        <v>8343.8165241253519</v>
      </c>
      <c r="I272" s="18">
        <f>G272*'GRC value'!$C$12/1000</f>
        <v>1.23855215777512</v>
      </c>
    </row>
    <row r="273" spans="2:9" x14ac:dyDescent="0.35">
      <c r="B273" s="5" t="s">
        <v>1087</v>
      </c>
      <c r="C273" s="6">
        <v>32</v>
      </c>
      <c r="D273" s="6">
        <v>429600.09</v>
      </c>
      <c r="E273" s="6">
        <v>7302.11</v>
      </c>
      <c r="F273" s="7">
        <f>VLOOKUP(B273,'CPU-Thread'!$B$3:$C$5003,2,FALSE)</f>
        <v>2</v>
      </c>
      <c r="G273" s="8">
        <f t="shared" si="4"/>
        <v>2937.1609489187954</v>
      </c>
      <c r="I273" s="18">
        <f>G273*'GRC value'!$C$12/1000</f>
        <v>0.43599077478486753</v>
      </c>
    </row>
    <row r="274" spans="2:9" x14ac:dyDescent="0.35">
      <c r="B274" s="5" t="s">
        <v>1619</v>
      </c>
      <c r="C274" s="6">
        <v>13</v>
      </c>
      <c r="D274" s="6">
        <v>151045.94000000003</v>
      </c>
      <c r="E274" s="6">
        <v>2476.4999999999995</v>
      </c>
      <c r="F274" s="7">
        <f>VLOOKUP(B274,'CPU-Thread'!$B$3:$C$5003,2,FALSE)</f>
        <v>4</v>
      </c>
      <c r="G274" s="8">
        <f t="shared" si="4"/>
        <v>5666.3449543893712</v>
      </c>
      <c r="I274" s="18">
        <f>G274*'GRC value'!$C$12/1000</f>
        <v>0.84110955096688134</v>
      </c>
    </row>
    <row r="275" spans="2:9" x14ac:dyDescent="0.35">
      <c r="B275" s="5" t="s">
        <v>1620</v>
      </c>
      <c r="C275" s="6">
        <v>12</v>
      </c>
      <c r="D275" s="6">
        <v>130626.57</v>
      </c>
      <c r="E275" s="6">
        <v>2306.6799999999994</v>
      </c>
      <c r="F275" s="7">
        <f>VLOOKUP(B275,'CPU-Thread'!$B$3:$C$5003,2,FALSE)</f>
        <v>4</v>
      </c>
      <c r="G275" s="8">
        <f t="shared" si="4"/>
        <v>6102.8059452223215</v>
      </c>
      <c r="I275" s="18">
        <f>G275*'GRC value'!$C$12/1000</f>
        <v>0.90589761293082571</v>
      </c>
    </row>
    <row r="276" spans="2:9" x14ac:dyDescent="0.35">
      <c r="B276" s="5" t="s">
        <v>1773</v>
      </c>
      <c r="C276" s="6">
        <v>367</v>
      </c>
      <c r="D276" s="6">
        <v>3879178.4599999995</v>
      </c>
      <c r="E276" s="6">
        <v>38547.710000000043</v>
      </c>
      <c r="F276" s="7">
        <f>VLOOKUP(B276,'CPU-Thread'!$B$3:$C$5003,2,FALSE)</f>
        <v>4</v>
      </c>
      <c r="G276" s="8">
        <f t="shared" si="4"/>
        <v>3434.2551427757767</v>
      </c>
      <c r="I276" s="18">
        <f>G276*'GRC value'!$C$12/1000</f>
        <v>0.50977920057765391</v>
      </c>
    </row>
    <row r="277" spans="2:9" x14ac:dyDescent="0.35">
      <c r="B277" s="5" t="s">
        <v>171</v>
      </c>
      <c r="C277" s="6">
        <v>924</v>
      </c>
      <c r="D277" s="6">
        <v>4043699.5200000009</v>
      </c>
      <c r="E277" s="6">
        <v>196611.20999999985</v>
      </c>
      <c r="F277" s="7">
        <f>VLOOKUP(B277,'CPU-Thread'!$B$3:$C$5003,2,FALSE)</f>
        <v>4</v>
      </c>
      <c r="G277" s="8">
        <f t="shared" si="4"/>
        <v>16803.630892930425</v>
      </c>
      <c r="I277" s="18">
        <f>G277*'GRC value'!$C$12/1000</f>
        <v>2.4943229804633433</v>
      </c>
    </row>
    <row r="278" spans="2:9" x14ac:dyDescent="0.35">
      <c r="B278" s="5" t="s">
        <v>1092</v>
      </c>
      <c r="C278" s="6">
        <v>80</v>
      </c>
      <c r="D278" s="6">
        <v>376972.97000000009</v>
      </c>
      <c r="E278" s="6">
        <v>16277.110000000006</v>
      </c>
      <c r="F278" s="7">
        <f>VLOOKUP(B278,'CPU-Thread'!$B$3:$C$5003,2,FALSE)</f>
        <v>4</v>
      </c>
      <c r="G278" s="8">
        <f t="shared" si="4"/>
        <v>14922.473661705773</v>
      </c>
      <c r="I278" s="18">
        <f>G278*'GRC value'!$C$12/1000</f>
        <v>2.2150848954562194</v>
      </c>
    </row>
    <row r="279" spans="2:9" x14ac:dyDescent="0.35">
      <c r="B279" s="5" t="s">
        <v>172</v>
      </c>
      <c r="C279" s="6">
        <v>2243</v>
      </c>
      <c r="D279" s="6">
        <v>13518495.970000003</v>
      </c>
      <c r="E279" s="6">
        <v>460892.19999999774</v>
      </c>
      <c r="F279" s="7">
        <f>VLOOKUP(B279,'CPU-Thread'!$B$3:$C$5003,2,FALSE)</f>
        <v>8</v>
      </c>
      <c r="G279" s="8">
        <f t="shared" si="4"/>
        <v>23565.394356514229</v>
      </c>
      <c r="I279" s="18">
        <f>G279*'GRC value'!$C$12/1000</f>
        <v>3.4980359341185152</v>
      </c>
    </row>
    <row r="280" spans="2:9" x14ac:dyDescent="0.35">
      <c r="B280" s="5" t="s">
        <v>173</v>
      </c>
      <c r="C280" s="6">
        <v>1014</v>
      </c>
      <c r="D280" s="6">
        <v>5577383.4899999993</v>
      </c>
      <c r="E280" s="6">
        <v>193574.35000000012</v>
      </c>
      <c r="F280" s="7">
        <f>VLOOKUP(B280,'CPU-Thread'!$B$3:$C$5003,2,FALSE)</f>
        <v>8</v>
      </c>
      <c r="G280" s="8">
        <f t="shared" si="4"/>
        <v>23989.490943180619</v>
      </c>
      <c r="I280" s="18">
        <f>G280*'GRC value'!$C$12/1000</f>
        <v>3.5609886298066296</v>
      </c>
    </row>
    <row r="281" spans="2:9" x14ac:dyDescent="0.35">
      <c r="B281" s="5" t="s">
        <v>174</v>
      </c>
      <c r="C281" s="6">
        <v>3011</v>
      </c>
      <c r="D281" s="6">
        <v>17906307.029999994</v>
      </c>
      <c r="E281" s="6">
        <v>615851.66999999736</v>
      </c>
      <c r="F281" s="7">
        <f>VLOOKUP(B281,'CPU-Thread'!$B$3:$C$5003,2,FALSE)</f>
        <v>12</v>
      </c>
      <c r="G281" s="8">
        <f t="shared" si="4"/>
        <v>35658.665429238848</v>
      </c>
      <c r="I281" s="18">
        <f>G281*'GRC value'!$C$12/1000</f>
        <v>5.2931553424102287</v>
      </c>
    </row>
    <row r="282" spans="2:9" x14ac:dyDescent="0.35">
      <c r="B282" s="5" t="s">
        <v>175</v>
      </c>
      <c r="C282" s="6">
        <v>1846</v>
      </c>
      <c r="D282" s="6">
        <v>10490829.740000002</v>
      </c>
      <c r="E282" s="6">
        <v>381734.9200000001</v>
      </c>
      <c r="F282" s="7">
        <f>VLOOKUP(B282,'CPU-Thread'!$B$3:$C$5003,2,FALSE)</f>
        <v>12</v>
      </c>
      <c r="G282" s="8">
        <f t="shared" si="4"/>
        <v>37726.545455879255</v>
      </c>
      <c r="I282" s="18">
        <f>G282*'GRC value'!$C$12/1000</f>
        <v>5.6001104703915479</v>
      </c>
    </row>
    <row r="283" spans="2:9" x14ac:dyDescent="0.35">
      <c r="B283" s="5" t="s">
        <v>176</v>
      </c>
      <c r="C283" s="6">
        <v>34577</v>
      </c>
      <c r="D283" s="6">
        <v>270438651.36000001</v>
      </c>
      <c r="E283" s="6">
        <v>7009084.0699999342</v>
      </c>
      <c r="F283" s="7">
        <f>VLOOKUP(B283,'CPU-Thread'!$B$3:$C$5003,2,FALSE)</f>
        <v>16</v>
      </c>
      <c r="G283" s="8">
        <f t="shared" si="4"/>
        <v>35828.302536051764</v>
      </c>
      <c r="I283" s="18">
        <f>G283*'GRC value'!$C$12/1000</f>
        <v>5.3183361938916063</v>
      </c>
    </row>
    <row r="284" spans="2:9" x14ac:dyDescent="0.35">
      <c r="B284" s="5" t="s">
        <v>177</v>
      </c>
      <c r="C284" s="6">
        <v>18214</v>
      </c>
      <c r="D284" s="6">
        <v>126895391.31999999</v>
      </c>
      <c r="E284" s="6">
        <v>3942177.9299999578</v>
      </c>
      <c r="F284" s="7">
        <f>VLOOKUP(B284,'CPU-Thread'!$B$3:$C$5003,2,FALSE)</f>
        <v>16</v>
      </c>
      <c r="G284" s="8">
        <f t="shared" si="4"/>
        <v>42946.136291815186</v>
      </c>
      <c r="I284" s="18">
        <f>G284*'GRC value'!$C$12/1000</f>
        <v>6.3749040524243643</v>
      </c>
    </row>
    <row r="285" spans="2:9" x14ac:dyDescent="0.35">
      <c r="B285" s="5" t="s">
        <v>178</v>
      </c>
      <c r="C285" s="6">
        <v>17575</v>
      </c>
      <c r="D285" s="6">
        <v>126336057.4100001</v>
      </c>
      <c r="E285" s="6">
        <v>3692639.6199999549</v>
      </c>
      <c r="F285" s="7">
        <f>VLOOKUP(B285,'CPU-Thread'!$B$3:$C$5003,2,FALSE)</f>
        <v>16</v>
      </c>
      <c r="G285" s="8">
        <f t="shared" si="4"/>
        <v>40405.764714673416</v>
      </c>
      <c r="I285" s="18">
        <f>G285*'GRC value'!$C$12/1000</f>
        <v>5.9978125033326446</v>
      </c>
    </row>
    <row r="286" spans="2:9" x14ac:dyDescent="0.35">
      <c r="B286" s="5" t="s">
        <v>1621</v>
      </c>
      <c r="C286" s="6">
        <v>1068</v>
      </c>
      <c r="D286" s="6">
        <v>4484762.5600000015</v>
      </c>
      <c r="E286" s="6">
        <v>191682.60999999876</v>
      </c>
      <c r="F286" s="7">
        <f>VLOOKUP(B286,'CPU-Thread'!$B$3:$C$5003,2,FALSE)</f>
        <v>16</v>
      </c>
      <c r="G286" s="8">
        <f t="shared" si="4"/>
        <v>59084.965261571888</v>
      </c>
      <c r="I286" s="18">
        <f>G286*'GRC value'!$C$12/1000</f>
        <v>8.7705441514917553</v>
      </c>
    </row>
    <row r="287" spans="2:9" x14ac:dyDescent="0.35">
      <c r="B287" s="5" t="s">
        <v>1093</v>
      </c>
      <c r="C287" s="6">
        <v>70</v>
      </c>
      <c r="D287" s="6">
        <v>700499.34000000008</v>
      </c>
      <c r="E287" s="6">
        <v>17556.780000000013</v>
      </c>
      <c r="F287" s="7">
        <f>VLOOKUP(B287,'CPU-Thread'!$B$3:$C$5003,2,FALSE)</f>
        <v>24</v>
      </c>
      <c r="G287" s="8">
        <f t="shared" si="4"/>
        <v>51971.125351809787</v>
      </c>
      <c r="I287" s="18">
        <f>G287*'GRC value'!$C$12/1000</f>
        <v>7.7145691375605585</v>
      </c>
    </row>
    <row r="288" spans="2:9" x14ac:dyDescent="0.35">
      <c r="B288" s="5" t="s">
        <v>179</v>
      </c>
      <c r="C288" s="6">
        <v>15651</v>
      </c>
      <c r="D288" s="6">
        <v>114132339.43000002</v>
      </c>
      <c r="E288" s="6">
        <v>3175219.1400000253</v>
      </c>
      <c r="F288" s="7">
        <f>VLOOKUP(B288,'CPU-Thread'!$B$3:$C$5003,2,FALSE)</f>
        <v>32</v>
      </c>
      <c r="G288" s="8">
        <f t="shared" si="4"/>
        <v>76918.127869063246</v>
      </c>
      <c r="I288" s="18">
        <f>G288*'GRC value'!$C$12/1000</f>
        <v>11.417690330173857</v>
      </c>
    </row>
    <row r="289" spans="2:9" x14ac:dyDescent="0.35">
      <c r="B289" s="5" t="s">
        <v>180</v>
      </c>
      <c r="C289" s="6">
        <v>76</v>
      </c>
      <c r="D289" s="6">
        <v>695011.86</v>
      </c>
      <c r="E289" s="6">
        <v>10112.08</v>
      </c>
      <c r="F289" s="7">
        <f>VLOOKUP(B289,'CPU-Thread'!$B$3:$C$5003,2,FALSE)</f>
        <v>1</v>
      </c>
      <c r="G289" s="8">
        <f t="shared" si="4"/>
        <v>1257.0774144775025</v>
      </c>
      <c r="I289" s="18">
        <f>G289*'GRC value'!$C$12/1000</f>
        <v>0.18659997372781262</v>
      </c>
    </row>
    <row r="290" spans="2:9" x14ac:dyDescent="0.35">
      <c r="B290" s="5" t="s">
        <v>181</v>
      </c>
      <c r="C290" s="6">
        <v>153</v>
      </c>
      <c r="D290" s="6">
        <v>1105090.6100000001</v>
      </c>
      <c r="E290" s="6">
        <v>18053.889999999996</v>
      </c>
      <c r="F290" s="7">
        <f>VLOOKUP(B290,'CPU-Thread'!$B$3:$C$5003,2,FALSE)</f>
        <v>1</v>
      </c>
      <c r="G290" s="8">
        <f t="shared" si="4"/>
        <v>1411.5187314821173</v>
      </c>
      <c r="I290" s="18">
        <f>G290*'GRC value'!$C$12/1000</f>
        <v>0.20952516939488161</v>
      </c>
    </row>
    <row r="291" spans="2:9" x14ac:dyDescent="0.35">
      <c r="B291" s="5" t="s">
        <v>847</v>
      </c>
      <c r="C291" s="6">
        <v>9</v>
      </c>
      <c r="D291" s="6">
        <v>86563.37</v>
      </c>
      <c r="E291" s="6">
        <v>890.51</v>
      </c>
      <c r="F291" s="7">
        <f>VLOOKUP(B291,'CPU-Thread'!$B$3:$C$5003,2,FALSE)</f>
        <v>2</v>
      </c>
      <c r="G291" s="8">
        <f t="shared" si="4"/>
        <v>1777.6587025204774</v>
      </c>
      <c r="I291" s="18">
        <f>G291*'GRC value'!$C$12/1000</f>
        <v>0.26387481261463319</v>
      </c>
    </row>
    <row r="292" spans="2:9" x14ac:dyDescent="0.35">
      <c r="B292" s="5" t="s">
        <v>809</v>
      </c>
      <c r="C292" s="6">
        <v>102</v>
      </c>
      <c r="D292" s="6">
        <v>1405790.58</v>
      </c>
      <c r="E292" s="6">
        <v>16524.749999999996</v>
      </c>
      <c r="F292" s="7">
        <f>VLOOKUP(B292,'CPU-Thread'!$B$3:$C$5003,2,FALSE)</f>
        <v>4</v>
      </c>
      <c r="G292" s="8">
        <f t="shared" si="4"/>
        <v>4062.4497569189848</v>
      </c>
      <c r="I292" s="18">
        <f>G292*'GRC value'!$C$12/1000</f>
        <v>0.60302811042605675</v>
      </c>
    </row>
    <row r="293" spans="2:9" x14ac:dyDescent="0.35">
      <c r="B293" s="5" t="s">
        <v>1096</v>
      </c>
      <c r="C293" s="6">
        <v>107</v>
      </c>
      <c r="D293" s="6">
        <v>1622614.11</v>
      </c>
      <c r="E293" s="6">
        <v>19875</v>
      </c>
      <c r="F293" s="7">
        <f>VLOOKUP(B293,'CPU-Thread'!$B$3:$C$5003,2,FALSE)</f>
        <v>1</v>
      </c>
      <c r="G293" s="8">
        <f t="shared" si="4"/>
        <v>1058.2922886082877</v>
      </c>
      <c r="I293" s="18">
        <f>G293*'GRC value'!$C$12/1000</f>
        <v>0.15709240415613826</v>
      </c>
    </row>
    <row r="294" spans="2:9" x14ac:dyDescent="0.35">
      <c r="B294" s="5" t="s">
        <v>1097</v>
      </c>
      <c r="C294" s="6">
        <v>13</v>
      </c>
      <c r="D294" s="6">
        <v>342696.51</v>
      </c>
      <c r="E294" s="6">
        <v>2525.3099999999995</v>
      </c>
      <c r="F294" s="7">
        <f>VLOOKUP(B294,'CPU-Thread'!$B$3:$C$5003,2,FALSE)</f>
        <v>1</v>
      </c>
      <c r="G294" s="8">
        <f t="shared" si="4"/>
        <v>636.67641085694152</v>
      </c>
      <c r="I294" s="18">
        <f>G294*'GRC value'!$C$12/1000</f>
        <v>9.4507943719920759E-2</v>
      </c>
    </row>
    <row r="295" spans="2:9" x14ac:dyDescent="0.35">
      <c r="B295" s="5" t="s">
        <v>182</v>
      </c>
      <c r="C295" s="6">
        <v>28</v>
      </c>
      <c r="D295" s="6">
        <v>539033.37</v>
      </c>
      <c r="E295" s="6">
        <v>4863.0999999999995</v>
      </c>
      <c r="F295" s="7">
        <f>VLOOKUP(B295,'CPU-Thread'!$B$3:$C$5003,2,FALSE)</f>
        <v>1</v>
      </c>
      <c r="G295" s="8">
        <f t="shared" si="4"/>
        <v>779.49133279076943</v>
      </c>
      <c r="I295" s="18">
        <f>G295*'GRC value'!$C$12/1000</f>
        <v>0.11570732283044956</v>
      </c>
    </row>
    <row r="296" spans="2:9" x14ac:dyDescent="0.35">
      <c r="B296" s="5" t="s">
        <v>1774</v>
      </c>
      <c r="C296" s="6">
        <v>40</v>
      </c>
      <c r="D296" s="6">
        <v>946357.06999999983</v>
      </c>
      <c r="E296" s="6">
        <v>7306.4099999999989</v>
      </c>
      <c r="F296" s="7">
        <f>VLOOKUP(B296,'CPU-Thread'!$B$3:$C$5003,2,FALSE)</f>
        <v>1</v>
      </c>
      <c r="G296" s="8">
        <f t="shared" si="4"/>
        <v>667.05669985642942</v>
      </c>
      <c r="I296" s="18">
        <f>G296*'GRC value'!$C$12/1000</f>
        <v>9.9017579374701875E-2</v>
      </c>
    </row>
    <row r="297" spans="2:9" x14ac:dyDescent="0.35">
      <c r="B297" s="5" t="s">
        <v>1100</v>
      </c>
      <c r="C297" s="6">
        <v>11</v>
      </c>
      <c r="D297" s="6">
        <v>212613.99</v>
      </c>
      <c r="E297" s="6">
        <v>2104.4300000000003</v>
      </c>
      <c r="F297" s="7">
        <f>VLOOKUP(B297,'CPU-Thread'!$B$3:$C$5003,2,FALSE)</f>
        <v>1</v>
      </c>
      <c r="G297" s="8">
        <f t="shared" si="4"/>
        <v>855.1777425370741</v>
      </c>
      <c r="I297" s="18">
        <f>G297*'GRC value'!$C$12/1000</f>
        <v>0.12694217750810127</v>
      </c>
    </row>
    <row r="298" spans="2:9" x14ac:dyDescent="0.35">
      <c r="B298" s="5" t="s">
        <v>183</v>
      </c>
      <c r="C298" s="6">
        <v>66</v>
      </c>
      <c r="D298" s="6">
        <v>703442.76</v>
      </c>
      <c r="E298" s="6">
        <v>8960.6799999999985</v>
      </c>
      <c r="F298" s="7">
        <f>VLOOKUP(B298,'CPU-Thread'!$B$3:$C$5003,2,FALSE)</f>
        <v>1</v>
      </c>
      <c r="G298" s="8">
        <f t="shared" si="4"/>
        <v>1100.5909734574564</v>
      </c>
      <c r="I298" s="18">
        <f>G298*'GRC value'!$C$12/1000</f>
        <v>0.16337120082424686</v>
      </c>
    </row>
    <row r="299" spans="2:9" x14ac:dyDescent="0.35">
      <c r="B299" s="5" t="s">
        <v>1104</v>
      </c>
      <c r="C299" s="6">
        <v>85</v>
      </c>
      <c r="D299" s="6">
        <v>1576943.9</v>
      </c>
      <c r="E299" s="6">
        <v>11694.289999999997</v>
      </c>
      <c r="F299" s="7">
        <f>VLOOKUP(B299,'CPU-Thread'!$B$3:$C$5003,2,FALSE)</f>
        <v>1</v>
      </c>
      <c r="G299" s="8">
        <f t="shared" si="4"/>
        <v>640.72454067643105</v>
      </c>
      <c r="I299" s="18">
        <f>G299*'GRC value'!$C$12/1000</f>
        <v>9.5108846185643206E-2</v>
      </c>
    </row>
    <row r="300" spans="2:9" x14ac:dyDescent="0.35">
      <c r="B300" s="5" t="s">
        <v>1105</v>
      </c>
      <c r="C300" s="6">
        <v>31</v>
      </c>
      <c r="D300" s="6">
        <v>369831.33</v>
      </c>
      <c r="E300" s="6">
        <v>4330.329999999999</v>
      </c>
      <c r="F300" s="7">
        <f>VLOOKUP(B300,'CPU-Thread'!$B$3:$C$5003,2,FALSE)</f>
        <v>1</v>
      </c>
      <c r="G300" s="8">
        <f t="shared" si="4"/>
        <v>1011.6517494610312</v>
      </c>
      <c r="I300" s="18">
        <f>G300*'GRC value'!$C$12/1000</f>
        <v>0.15016910470035535</v>
      </c>
    </row>
    <row r="301" spans="2:9" x14ac:dyDescent="0.35">
      <c r="B301" s="5" t="s">
        <v>1106</v>
      </c>
      <c r="C301" s="6">
        <v>32</v>
      </c>
      <c r="D301" s="6">
        <v>459353.96</v>
      </c>
      <c r="E301" s="6">
        <v>4344.49</v>
      </c>
      <c r="F301" s="7">
        <f>VLOOKUP(B301,'CPU-Thread'!$B$3:$C$5003,2,FALSE)</f>
        <v>2</v>
      </c>
      <c r="G301" s="8">
        <f t="shared" si="4"/>
        <v>1634.3123982211887</v>
      </c>
      <c r="I301" s="18">
        <f>G301*'GRC value'!$C$12/1000</f>
        <v>0.24259655535842106</v>
      </c>
    </row>
    <row r="302" spans="2:9" x14ac:dyDescent="0.35">
      <c r="B302" s="5" t="s">
        <v>1112</v>
      </c>
      <c r="C302" s="6">
        <v>12</v>
      </c>
      <c r="D302" s="6">
        <v>399593.08999999997</v>
      </c>
      <c r="E302" s="6">
        <v>2072.0199999999995</v>
      </c>
      <c r="F302" s="7">
        <f>VLOOKUP(B302,'CPU-Thread'!$B$3:$C$5003,2,FALSE)</f>
        <v>2</v>
      </c>
      <c r="G302" s="8">
        <f t="shared" si="4"/>
        <v>896.02414296002962</v>
      </c>
      <c r="I302" s="18">
        <f>G302*'GRC value'!$C$12/1000</f>
        <v>0.13300539776647116</v>
      </c>
    </row>
    <row r="303" spans="2:9" x14ac:dyDescent="0.35">
      <c r="B303" s="5" t="s">
        <v>1114</v>
      </c>
      <c r="C303" s="6">
        <v>21</v>
      </c>
      <c r="D303" s="6">
        <v>197384.93</v>
      </c>
      <c r="E303" s="6">
        <v>2066.1099999999992</v>
      </c>
      <c r="F303" s="7">
        <f>VLOOKUP(B303,'CPU-Thread'!$B$3:$C$5003,2,FALSE)</f>
        <v>2</v>
      </c>
      <c r="G303" s="8">
        <f t="shared" si="4"/>
        <v>1808.7693320862941</v>
      </c>
      <c r="I303" s="18">
        <f>G303*'GRC value'!$C$12/1000</f>
        <v>0.26849285967583986</v>
      </c>
    </row>
    <row r="304" spans="2:9" x14ac:dyDescent="0.35">
      <c r="B304" s="5" t="s">
        <v>1115</v>
      </c>
      <c r="C304" s="6">
        <v>11</v>
      </c>
      <c r="D304" s="6">
        <v>113954.01000000001</v>
      </c>
      <c r="E304" s="6">
        <v>1386.8400000000001</v>
      </c>
      <c r="F304" s="7">
        <f>VLOOKUP(B304,'CPU-Thread'!$B$3:$C$5003,2,FALSE)</f>
        <v>2</v>
      </c>
      <c r="G304" s="8">
        <f t="shared" si="4"/>
        <v>2103.0058705261886</v>
      </c>
      <c r="I304" s="18">
        <f>G304*'GRC value'!$C$12/1000</f>
        <v>0.31216919154714917</v>
      </c>
    </row>
    <row r="305" spans="2:9" x14ac:dyDescent="0.35">
      <c r="B305" s="5" t="s">
        <v>1117</v>
      </c>
      <c r="C305" s="6">
        <v>56</v>
      </c>
      <c r="D305" s="6">
        <v>1125159.04</v>
      </c>
      <c r="E305" s="6">
        <v>10647.769999999997</v>
      </c>
      <c r="F305" s="7">
        <f>VLOOKUP(B305,'CPU-Thread'!$B$3:$C$5003,2,FALSE)</f>
        <v>2</v>
      </c>
      <c r="G305" s="8">
        <f t="shared" si="4"/>
        <v>1635.2662962206653</v>
      </c>
      <c r="I305" s="18">
        <f>G305*'GRC value'!$C$12/1000</f>
        <v>0.24273815152393272</v>
      </c>
    </row>
    <row r="306" spans="2:9" x14ac:dyDescent="0.35">
      <c r="B306" s="5" t="s">
        <v>1624</v>
      </c>
      <c r="C306" s="6">
        <v>6</v>
      </c>
      <c r="D306" s="6">
        <v>54928.520000000004</v>
      </c>
      <c r="E306" s="6">
        <v>594.36</v>
      </c>
      <c r="F306" s="7">
        <f>VLOOKUP(B306,'CPU-Thread'!$B$3:$C$5003,2,FALSE)</f>
        <v>2</v>
      </c>
      <c r="G306" s="8">
        <f t="shared" si="4"/>
        <v>1869.8011160686651</v>
      </c>
      <c r="I306" s="18">
        <f>G306*'GRC value'!$C$12/1000</f>
        <v>0.27755238867263243</v>
      </c>
    </row>
    <row r="307" spans="2:9" x14ac:dyDescent="0.35">
      <c r="B307" s="5" t="s">
        <v>1625</v>
      </c>
      <c r="C307" s="6">
        <v>35</v>
      </c>
      <c r="D307" s="6">
        <v>673241.59999999986</v>
      </c>
      <c r="E307" s="6">
        <v>6693.6099999999979</v>
      </c>
      <c r="F307" s="7">
        <f>VLOOKUP(B307,'CPU-Thread'!$B$3:$C$5003,2,FALSE)</f>
        <v>2</v>
      </c>
      <c r="G307" s="8">
        <f t="shared" si="4"/>
        <v>1718.0397170941305</v>
      </c>
      <c r="I307" s="18">
        <f>G307*'GRC value'!$C$12/1000</f>
        <v>0.25502499876378204</v>
      </c>
    </row>
    <row r="308" spans="2:9" x14ac:dyDescent="0.35">
      <c r="B308" s="5" t="s">
        <v>1119</v>
      </c>
      <c r="C308" s="6">
        <v>70</v>
      </c>
      <c r="D308" s="6">
        <v>1373868.2300000002</v>
      </c>
      <c r="E308" s="6">
        <v>12887.279999999995</v>
      </c>
      <c r="F308" s="7">
        <f>VLOOKUP(B308,'CPU-Thread'!$B$3:$C$5003,2,FALSE)</f>
        <v>2</v>
      </c>
      <c r="G308" s="8">
        <f t="shared" si="4"/>
        <v>1620.9138077237571</v>
      </c>
      <c r="I308" s="18">
        <f>G308*'GRC value'!$C$12/1000</f>
        <v>0.24060767495533972</v>
      </c>
    </row>
    <row r="309" spans="2:9" x14ac:dyDescent="0.35">
      <c r="B309" s="5" t="s">
        <v>894</v>
      </c>
      <c r="C309" s="6">
        <v>39</v>
      </c>
      <c r="D309" s="6">
        <v>508329.3600000001</v>
      </c>
      <c r="E309" s="6">
        <v>5584.9899999999989</v>
      </c>
      <c r="F309" s="7">
        <f>VLOOKUP(B309,'CPU-Thread'!$B$3:$C$5003,2,FALSE)</f>
        <v>2</v>
      </c>
      <c r="G309" s="8">
        <f t="shared" si="4"/>
        <v>1898.5452109238772</v>
      </c>
      <c r="I309" s="18">
        <f>G309*'GRC value'!$C$12/1000</f>
        <v>0.28181914844656547</v>
      </c>
    </row>
    <row r="310" spans="2:9" x14ac:dyDescent="0.35">
      <c r="B310" s="5" t="s">
        <v>1120</v>
      </c>
      <c r="C310" s="6">
        <v>82</v>
      </c>
      <c r="D310" s="6">
        <v>1477895.2500000002</v>
      </c>
      <c r="E310" s="6">
        <v>15611.959999999997</v>
      </c>
      <c r="F310" s="7">
        <f>VLOOKUP(B310,'CPU-Thread'!$B$3:$C$5003,2,FALSE)</f>
        <v>2</v>
      </c>
      <c r="G310" s="8">
        <f t="shared" si="4"/>
        <v>1825.3977661813306</v>
      </c>
      <c r="I310" s="18">
        <f>G310*'GRC value'!$C$12/1000</f>
        <v>0.27096117652692114</v>
      </c>
    </row>
    <row r="311" spans="2:9" x14ac:dyDescent="0.35">
      <c r="B311" s="5" t="s">
        <v>1124</v>
      </c>
      <c r="C311" s="6">
        <v>237</v>
      </c>
      <c r="D311" s="6">
        <v>4056134.08</v>
      </c>
      <c r="E311" s="6">
        <v>43001.980000000018</v>
      </c>
      <c r="F311" s="7">
        <f>VLOOKUP(B311,'CPU-Thread'!$B$3:$C$5003,2,FALSE)</f>
        <v>2</v>
      </c>
      <c r="G311" s="8">
        <f t="shared" si="4"/>
        <v>1831.9764577407666</v>
      </c>
      <c r="I311" s="18">
        <f>G311*'GRC value'!$C$12/1000</f>
        <v>0.27193771437416608</v>
      </c>
    </row>
    <row r="312" spans="2:9" x14ac:dyDescent="0.35">
      <c r="B312" s="5" t="s">
        <v>1128</v>
      </c>
      <c r="C312" s="6">
        <v>7</v>
      </c>
      <c r="D312" s="6">
        <v>117012.27</v>
      </c>
      <c r="E312" s="6">
        <v>1382.7199999999998</v>
      </c>
      <c r="F312" s="7">
        <f>VLOOKUP(B312,'CPU-Thread'!$B$3:$C$5003,2,FALSE)</f>
        <v>1</v>
      </c>
      <c r="G312" s="8">
        <f t="shared" si="4"/>
        <v>1020.9784666172187</v>
      </c>
      <c r="I312" s="18">
        <f>G312*'GRC value'!$C$12/1000</f>
        <v>0.15155355816063384</v>
      </c>
    </row>
    <row r="313" spans="2:9" x14ac:dyDescent="0.35">
      <c r="B313" s="5" t="s">
        <v>1777</v>
      </c>
      <c r="C313" s="6">
        <v>230</v>
      </c>
      <c r="D313" s="6">
        <v>5879635.1100000013</v>
      </c>
      <c r="E313" s="6">
        <v>40468.850000000035</v>
      </c>
      <c r="F313" s="7">
        <f>VLOOKUP(B313,'CPU-Thread'!$B$3:$C$5003,2,FALSE)</f>
        <v>2</v>
      </c>
      <c r="G313" s="8">
        <f t="shared" si="4"/>
        <v>1189.3624602836967</v>
      </c>
      <c r="I313" s="18">
        <f>G313*'GRC value'!$C$12/1000</f>
        <v>0.17654839812234674</v>
      </c>
    </row>
    <row r="314" spans="2:9" x14ac:dyDescent="0.35">
      <c r="B314" s="5" t="s">
        <v>712</v>
      </c>
      <c r="C314" s="6">
        <v>17</v>
      </c>
      <c r="D314" s="6">
        <v>238789.76000000001</v>
      </c>
      <c r="E314" s="6">
        <v>2915.19</v>
      </c>
      <c r="F314" s="7">
        <f>VLOOKUP(B314,'CPU-Thread'!$B$3:$C$5003,2,FALSE)</f>
        <v>4</v>
      </c>
      <c r="G314" s="8">
        <f t="shared" si="4"/>
        <v>4219.149363858819</v>
      </c>
      <c r="I314" s="18">
        <f>G314*'GRC value'!$C$12/1000</f>
        <v>0.62628852557740622</v>
      </c>
    </row>
    <row r="315" spans="2:9" x14ac:dyDescent="0.35">
      <c r="B315" s="5" t="s">
        <v>1568</v>
      </c>
      <c r="C315" s="6">
        <v>43</v>
      </c>
      <c r="D315" s="6">
        <v>654092.77</v>
      </c>
      <c r="E315" s="6">
        <v>8486.1999999999971</v>
      </c>
      <c r="F315" s="7">
        <f>VLOOKUP(B315,'CPU-Thread'!$B$3:$C$5003,2,FALSE)</f>
        <v>4</v>
      </c>
      <c r="G315" s="8">
        <f t="shared" si="4"/>
        <v>4483.8146124134637</v>
      </c>
      <c r="I315" s="18">
        <f>G315*'GRC value'!$C$12/1000</f>
        <v>0.66557530923781338</v>
      </c>
    </row>
    <row r="316" spans="2:9" x14ac:dyDescent="0.35">
      <c r="B316" s="5" t="s">
        <v>1569</v>
      </c>
      <c r="C316" s="6">
        <v>180</v>
      </c>
      <c r="D316" s="6">
        <v>2078757.3900000001</v>
      </c>
      <c r="E316" s="6">
        <v>28331.300000000017</v>
      </c>
      <c r="F316" s="7">
        <f>VLOOKUP(B316,'CPU-Thread'!$B$3:$C$5003,2,FALSE)</f>
        <v>4</v>
      </c>
      <c r="G316" s="8">
        <f t="shared" si="4"/>
        <v>4710.1683568759336</v>
      </c>
      <c r="I316" s="18">
        <f>G316*'GRC value'!$C$12/1000</f>
        <v>0.69917515144597586</v>
      </c>
    </row>
    <row r="317" spans="2:9" x14ac:dyDescent="0.35">
      <c r="B317" s="5" t="s">
        <v>1749</v>
      </c>
      <c r="C317" s="6">
        <v>54</v>
      </c>
      <c r="D317" s="6">
        <v>477218.57</v>
      </c>
      <c r="E317" s="6">
        <v>7427.4399999999978</v>
      </c>
      <c r="F317" s="7">
        <f>VLOOKUP(B317,'CPU-Thread'!$B$3:$C$5003,2,FALSE)</f>
        <v>4</v>
      </c>
      <c r="G317" s="8">
        <f t="shared" si="4"/>
        <v>5378.9257697997773</v>
      </c>
      <c r="I317" s="18">
        <f>G317*'GRC value'!$C$12/1000</f>
        <v>0.79844518385980101</v>
      </c>
    </row>
    <row r="318" spans="2:9" x14ac:dyDescent="0.35">
      <c r="B318" s="5" t="s">
        <v>1809</v>
      </c>
      <c r="C318" s="6">
        <v>49</v>
      </c>
      <c r="D318" s="6">
        <v>663596.14</v>
      </c>
      <c r="E318" s="6">
        <v>9260.9400000000023</v>
      </c>
      <c r="F318" s="7">
        <f>VLOOKUP(B318,'CPU-Thread'!$B$3:$C$5003,2,FALSE)</f>
        <v>6</v>
      </c>
      <c r="G318" s="8">
        <f t="shared" si="4"/>
        <v>7234.6281218573704</v>
      </c>
      <c r="I318" s="18">
        <f>G318*'GRC value'!$C$12/1000</f>
        <v>1.0739047587058848</v>
      </c>
    </row>
    <row r="319" spans="2:9" x14ac:dyDescent="0.35">
      <c r="B319" s="5" t="s">
        <v>1751</v>
      </c>
      <c r="C319" s="6">
        <v>145</v>
      </c>
      <c r="D319" s="6">
        <v>2685536.92</v>
      </c>
      <c r="E319" s="6">
        <v>26119.650000000005</v>
      </c>
      <c r="F319" s="7">
        <f>VLOOKUP(B319,'CPU-Thread'!$B$3:$C$5003,2,FALSE)</f>
        <v>6</v>
      </c>
      <c r="G319" s="8">
        <f t="shared" si="4"/>
        <v>5041.9811618154936</v>
      </c>
      <c r="I319" s="18">
        <f>G319*'GRC value'!$C$12/1000</f>
        <v>0.74842928645086637</v>
      </c>
    </row>
    <row r="320" spans="2:9" x14ac:dyDescent="0.35">
      <c r="B320" s="5" t="s">
        <v>1752</v>
      </c>
      <c r="C320" s="6">
        <v>509</v>
      </c>
      <c r="D320" s="6">
        <v>8896757.3000000007</v>
      </c>
      <c r="E320" s="6">
        <v>95783.459999999963</v>
      </c>
      <c r="F320" s="7">
        <f>VLOOKUP(B320,'CPU-Thread'!$B$3:$C$5003,2,FALSE)</f>
        <v>6</v>
      </c>
      <c r="G320" s="8">
        <f t="shared" si="4"/>
        <v>5581.1509732877585</v>
      </c>
      <c r="I320" s="18">
        <f>G320*'GRC value'!$C$12/1000</f>
        <v>0.82846339691762072</v>
      </c>
    </row>
    <row r="321" spans="2:9" x14ac:dyDescent="0.35">
      <c r="B321" s="5" t="s">
        <v>1571</v>
      </c>
      <c r="C321" s="6">
        <v>24</v>
      </c>
      <c r="D321" s="6">
        <v>415703.17999999993</v>
      </c>
      <c r="E321" s="6">
        <v>4597.1399999999985</v>
      </c>
      <c r="F321" s="7">
        <f>VLOOKUP(B321,'CPU-Thread'!$B$3:$C$5003,2,FALSE)</f>
        <v>6</v>
      </c>
      <c r="G321" s="8">
        <f t="shared" si="4"/>
        <v>5732.8341245789834</v>
      </c>
      <c r="I321" s="18">
        <f>G321*'GRC value'!$C$12/1000</f>
        <v>0.85097917177756344</v>
      </c>
    </row>
    <row r="322" spans="2:9" x14ac:dyDescent="0.35">
      <c r="B322" s="5" t="s">
        <v>1572</v>
      </c>
      <c r="C322" s="6">
        <v>2560</v>
      </c>
      <c r="D322" s="6">
        <v>31907026.619999986</v>
      </c>
      <c r="E322" s="6">
        <v>508581.5099999939</v>
      </c>
      <c r="F322" s="7">
        <f>VLOOKUP(B322,'CPU-Thread'!$B$3:$C$5003,2,FALSE)</f>
        <v>6</v>
      </c>
      <c r="G322" s="8">
        <f t="shared" si="4"/>
        <v>8263.028013357296</v>
      </c>
      <c r="I322" s="18">
        <f>G322*'GRC value'!$C$12/1000</f>
        <v>1.2265599496475925</v>
      </c>
    </row>
    <row r="323" spans="2:9" x14ac:dyDescent="0.35">
      <c r="B323" s="5" t="s">
        <v>666</v>
      </c>
      <c r="C323" s="6">
        <v>4947</v>
      </c>
      <c r="D323" s="6">
        <v>64735887.780000016</v>
      </c>
      <c r="E323" s="6">
        <v>956981.2999999891</v>
      </c>
      <c r="F323" s="7">
        <f>VLOOKUP(B323,'CPU-Thread'!$B$3:$C$5003,2,FALSE)</f>
        <v>6</v>
      </c>
      <c r="G323" s="8">
        <f t="shared" si="4"/>
        <v>7663.432493672588</v>
      </c>
      <c r="I323" s="18">
        <f>G323*'GRC value'!$C$12/1000</f>
        <v>1.1375562757831752</v>
      </c>
    </row>
    <row r="324" spans="2:9" x14ac:dyDescent="0.35">
      <c r="B324" s="9"/>
      <c r="C324" s="19"/>
      <c r="F324"/>
    </row>
    <row r="325" spans="2:9" ht="18.5" x14ac:dyDescent="0.45">
      <c r="B325" s="10" t="s">
        <v>912</v>
      </c>
      <c r="D325" s="19"/>
      <c r="F325"/>
    </row>
    <row r="326" spans="2:9" ht="29" x14ac:dyDescent="0.35">
      <c r="B326" s="15" t="s">
        <v>0</v>
      </c>
      <c r="C326" s="13" t="s">
        <v>909</v>
      </c>
      <c r="D326" s="13" t="s">
        <v>905</v>
      </c>
      <c r="E326" s="13" t="s">
        <v>906</v>
      </c>
      <c r="F326" s="13" t="s">
        <v>907</v>
      </c>
      <c r="G326" s="14" t="s">
        <v>908</v>
      </c>
      <c r="I326" s="2" t="s">
        <v>910</v>
      </c>
    </row>
    <row r="327" spans="2:9" x14ac:dyDescent="0.35">
      <c r="B327" s="5" t="s">
        <v>1130</v>
      </c>
      <c r="C327" s="6">
        <v>57</v>
      </c>
      <c r="D327" s="6">
        <v>585759.38</v>
      </c>
      <c r="E327" s="6">
        <v>6657.2399999999989</v>
      </c>
      <c r="F327" s="7">
        <f>VLOOKUP(B327,'CPU-Thread'!$B$3:$C$5003,2,FALSE)</f>
        <v>2</v>
      </c>
      <c r="G327" s="8">
        <f t="shared" ref="G327:G390" si="5">F327*E327*86400/D327</f>
        <v>1963.8969708005354</v>
      </c>
      <c r="I327" s="18">
        <f>G327*'GRC value'!$C$12/1000</f>
        <v>0.2915199326111742</v>
      </c>
    </row>
    <row r="328" spans="2:9" x14ac:dyDescent="0.35">
      <c r="B328" s="5" t="s">
        <v>1132</v>
      </c>
      <c r="C328" s="6">
        <v>49</v>
      </c>
      <c r="D328" s="6">
        <v>638735.53</v>
      </c>
      <c r="E328" s="6">
        <v>9594.6599999999962</v>
      </c>
      <c r="F328" s="7">
        <f>VLOOKUP(B328,'CPU-Thread'!$B$3:$C$5003,2,FALSE)</f>
        <v>2</v>
      </c>
      <c r="G328" s="8">
        <f t="shared" si="5"/>
        <v>2595.6865872170902</v>
      </c>
      <c r="I328" s="18">
        <f>G328*'GRC value'!$C$12/1000</f>
        <v>0.38530248288778957</v>
      </c>
    </row>
    <row r="329" spans="2:9" x14ac:dyDescent="0.35">
      <c r="B329" s="5" t="s">
        <v>727</v>
      </c>
      <c r="C329" s="6">
        <v>12</v>
      </c>
      <c r="D329" s="6">
        <v>82797.540000000008</v>
      </c>
      <c r="E329" s="6">
        <v>1428.26</v>
      </c>
      <c r="F329" s="7">
        <f>VLOOKUP(B329,'CPU-Thread'!$B$3:$C$5003,2,FALSE)</f>
        <v>2</v>
      </c>
      <c r="G329" s="8">
        <f t="shared" si="5"/>
        <v>2980.8050818901138</v>
      </c>
      <c r="I329" s="18">
        <f>G329*'GRC value'!$C$12/1000</f>
        <v>0.44246928913253497</v>
      </c>
    </row>
    <row r="330" spans="2:9" x14ac:dyDescent="0.35">
      <c r="B330" s="5" t="s">
        <v>1133</v>
      </c>
      <c r="C330" s="6">
        <v>11</v>
      </c>
      <c r="D330" s="6">
        <v>111703.85999999999</v>
      </c>
      <c r="E330" s="6">
        <v>1084.51</v>
      </c>
      <c r="F330" s="7">
        <f>VLOOKUP(B330,'CPU-Thread'!$B$3:$C$5003,2,FALSE)</f>
        <v>2</v>
      </c>
      <c r="G330" s="8">
        <f t="shared" si="5"/>
        <v>1677.6799655804198</v>
      </c>
      <c r="I330" s="18">
        <f>G330*'GRC value'!$C$12/1000</f>
        <v>0.24903401643812331</v>
      </c>
    </row>
    <row r="331" spans="2:9" x14ac:dyDescent="0.35">
      <c r="B331" s="5" t="s">
        <v>800</v>
      </c>
      <c r="C331" s="6">
        <v>42</v>
      </c>
      <c r="D331" s="6">
        <v>474138.07999999996</v>
      </c>
      <c r="E331" s="6">
        <v>6478.1499999999987</v>
      </c>
      <c r="F331" s="7">
        <f>VLOOKUP(B331,'CPU-Thread'!$B$3:$C$5003,2,FALSE)</f>
        <v>2</v>
      </c>
      <c r="G331" s="8">
        <f t="shared" si="5"/>
        <v>2360.9669149543943</v>
      </c>
      <c r="I331" s="18">
        <f>G331*'GRC value'!$C$12/1000</f>
        <v>0.35046080633454041</v>
      </c>
    </row>
    <row r="332" spans="2:9" x14ac:dyDescent="0.35">
      <c r="B332" s="5" t="s">
        <v>1754</v>
      </c>
      <c r="C332" s="6">
        <v>14</v>
      </c>
      <c r="D332" s="6">
        <v>192360.53</v>
      </c>
      <c r="E332" s="6">
        <v>2078.1999999999998</v>
      </c>
      <c r="F332" s="7">
        <f>VLOOKUP(B332,'CPU-Thread'!$B$3:$C$5003,2,FALSE)</f>
        <v>2</v>
      </c>
      <c r="G332" s="8">
        <f t="shared" si="5"/>
        <v>1866.8744570416807</v>
      </c>
      <c r="I332" s="18">
        <f>G332*'GRC value'!$C$12/1000</f>
        <v>0.27711795679814633</v>
      </c>
    </row>
    <row r="333" spans="2:9" x14ac:dyDescent="0.35">
      <c r="B333" s="5" t="s">
        <v>749</v>
      </c>
      <c r="C333" s="6">
        <v>23</v>
      </c>
      <c r="D333" s="6">
        <v>597284.55000000005</v>
      </c>
      <c r="E333" s="6">
        <v>2788.3</v>
      </c>
      <c r="F333" s="7">
        <f>VLOOKUP(B333,'CPU-Thread'!$B$3:$C$5003,2,FALSE)</f>
        <v>2</v>
      </c>
      <c r="G333" s="8">
        <f t="shared" si="5"/>
        <v>806.6812376111186</v>
      </c>
      <c r="I333" s="18">
        <f>G333*'GRC value'!$C$12/1000</f>
        <v>0.11974337937454689</v>
      </c>
    </row>
    <row r="334" spans="2:9" x14ac:dyDescent="0.35">
      <c r="B334" s="5" t="s">
        <v>1146</v>
      </c>
      <c r="C334" s="6">
        <v>81</v>
      </c>
      <c r="D334" s="6">
        <v>1502678.47</v>
      </c>
      <c r="E334" s="6">
        <v>14422.060000000001</v>
      </c>
      <c r="F334" s="7">
        <f>VLOOKUP(B334,'CPU-Thread'!$B$3:$C$5003,2,FALSE)</f>
        <v>2</v>
      </c>
      <c r="G334" s="8">
        <f t="shared" si="5"/>
        <v>1658.459888628071</v>
      </c>
      <c r="I334" s="18">
        <f>G334*'GRC value'!$C$12/1000</f>
        <v>0.24618099735349874</v>
      </c>
    </row>
    <row r="335" spans="2:9" x14ac:dyDescent="0.35">
      <c r="B335" s="5" t="s">
        <v>1147</v>
      </c>
      <c r="C335" s="6">
        <v>35</v>
      </c>
      <c r="D335" s="6">
        <v>976093.34000000008</v>
      </c>
      <c r="E335" s="6">
        <v>6009.0499999999993</v>
      </c>
      <c r="F335" s="7">
        <f>VLOOKUP(B335,'CPU-Thread'!$B$3:$C$5003,2,FALSE)</f>
        <v>2</v>
      </c>
      <c r="G335" s="8">
        <f t="shared" si="5"/>
        <v>1063.7956406914934</v>
      </c>
      <c r="I335" s="18">
        <f>G335*'GRC value'!$C$12/1000</f>
        <v>0.15790931912280157</v>
      </c>
    </row>
    <row r="336" spans="2:9" x14ac:dyDescent="0.35">
      <c r="B336" s="5" t="s">
        <v>1149</v>
      </c>
      <c r="C336" s="6">
        <v>10</v>
      </c>
      <c r="D336" s="6">
        <v>429512.98000000004</v>
      </c>
      <c r="E336" s="6">
        <v>1952.8899999999996</v>
      </c>
      <c r="F336" s="7">
        <f>VLOOKUP(B336,'CPU-Thread'!$B$3:$C$5003,2,FALSE)</f>
        <v>2</v>
      </c>
      <c r="G336" s="8">
        <f t="shared" si="5"/>
        <v>785.67914757779829</v>
      </c>
      <c r="I336" s="18">
        <f>G336*'GRC value'!$C$12/1000</f>
        <v>0.11662583911544069</v>
      </c>
    </row>
    <row r="337" spans="2:9" x14ac:dyDescent="0.35">
      <c r="B337" s="5" t="s">
        <v>1152</v>
      </c>
      <c r="C337" s="6">
        <v>96</v>
      </c>
      <c r="D337" s="6">
        <v>1882920.6999999997</v>
      </c>
      <c r="E337" s="6">
        <v>16697.79</v>
      </c>
      <c r="F337" s="7">
        <f>VLOOKUP(B337,'CPU-Thread'!$B$3:$C$5003,2,FALSE)</f>
        <v>2</v>
      </c>
      <c r="G337" s="8">
        <f t="shared" si="5"/>
        <v>1532.3949181715409</v>
      </c>
      <c r="I337" s="18">
        <f>G337*'GRC value'!$C$12/1000</f>
        <v>0.22746797307649869</v>
      </c>
    </row>
    <row r="338" spans="2:9" x14ac:dyDescent="0.35">
      <c r="B338" s="5" t="s">
        <v>1154</v>
      </c>
      <c r="C338" s="6">
        <v>144</v>
      </c>
      <c r="D338" s="6">
        <v>4742928.95</v>
      </c>
      <c r="E338" s="6">
        <v>14062.139999999996</v>
      </c>
      <c r="F338" s="7">
        <f>VLOOKUP(B338,'CPU-Thread'!$B$3:$C$5003,2,FALSE)</f>
        <v>2</v>
      </c>
      <c r="G338" s="8">
        <f t="shared" si="5"/>
        <v>512.32852476105484</v>
      </c>
      <c r="I338" s="18">
        <f>G338*'GRC value'!$C$12/1000</f>
        <v>7.6049802629027149E-2</v>
      </c>
    </row>
    <row r="339" spans="2:9" x14ac:dyDescent="0.35">
      <c r="B339" s="5" t="s">
        <v>1155</v>
      </c>
      <c r="C339" s="6">
        <v>34</v>
      </c>
      <c r="D339" s="6">
        <v>1916639.1199999999</v>
      </c>
      <c r="E339" s="6">
        <v>4740.7299999999987</v>
      </c>
      <c r="F339" s="7">
        <f>VLOOKUP(B339,'CPU-Thread'!$B$3:$C$5003,2,FALSE)</f>
        <v>2</v>
      </c>
      <c r="G339" s="8">
        <f t="shared" si="5"/>
        <v>427.41387017082269</v>
      </c>
      <c r="I339" s="18">
        <f>G339*'GRC value'!$C$12/1000</f>
        <v>6.3445111674310162E-2</v>
      </c>
    </row>
    <row r="340" spans="2:9" x14ac:dyDescent="0.35">
      <c r="B340" s="5" t="s">
        <v>1157</v>
      </c>
      <c r="C340" s="6">
        <v>17</v>
      </c>
      <c r="D340" s="6">
        <v>519789.22999999992</v>
      </c>
      <c r="E340" s="6">
        <v>3184.0499999999993</v>
      </c>
      <c r="F340" s="7">
        <f>VLOOKUP(B340,'CPU-Thread'!$B$3:$C$5003,2,FALSE)</f>
        <v>4</v>
      </c>
      <c r="G340" s="8">
        <f t="shared" si="5"/>
        <v>2117.0267033043374</v>
      </c>
      <c r="I340" s="18">
        <f>G340*'GRC value'!$C$12/1000</f>
        <v>0.31425043729853519</v>
      </c>
    </row>
    <row r="341" spans="2:9" x14ac:dyDescent="0.35">
      <c r="B341" s="5" t="s">
        <v>185</v>
      </c>
      <c r="C341" s="6">
        <v>114</v>
      </c>
      <c r="D341" s="6">
        <v>2717833.2399999998</v>
      </c>
      <c r="E341" s="6">
        <v>15085.58</v>
      </c>
      <c r="F341" s="7">
        <f>VLOOKUP(B341,'CPU-Thread'!$B$3:$C$5003,2,FALSE)</f>
        <v>8</v>
      </c>
      <c r="G341" s="8">
        <f t="shared" si="5"/>
        <v>3836.568315721976</v>
      </c>
      <c r="I341" s="18">
        <f>G341*'GRC value'!$C$12/1000</f>
        <v>0.56949837669006287</v>
      </c>
    </row>
    <row r="342" spans="2:9" x14ac:dyDescent="0.35">
      <c r="B342" s="5" t="s">
        <v>885</v>
      </c>
      <c r="C342" s="6">
        <v>293</v>
      </c>
      <c r="D342" s="6">
        <v>11674314.319999998</v>
      </c>
      <c r="E342" s="6">
        <v>28729.120000000017</v>
      </c>
      <c r="F342" s="7">
        <f>VLOOKUP(B342,'CPU-Thread'!$B$3:$C$5003,2,FALSE)</f>
        <v>4</v>
      </c>
      <c r="G342" s="8">
        <f t="shared" si="5"/>
        <v>850.48111605067754</v>
      </c>
      <c r="I342" s="18">
        <f>G342*'GRC value'!$C$12/1000</f>
        <v>0.12624501250547079</v>
      </c>
    </row>
    <row r="343" spans="2:9" x14ac:dyDescent="0.35">
      <c r="B343" s="5" t="s">
        <v>743</v>
      </c>
      <c r="C343" s="6">
        <v>253</v>
      </c>
      <c r="D343" s="6">
        <v>8090430.1100000013</v>
      </c>
      <c r="E343" s="6">
        <v>25671.21000000001</v>
      </c>
      <c r="F343" s="7">
        <f>VLOOKUP(B343,'CPU-Thread'!$B$3:$C$5003,2,FALSE)</f>
        <v>4</v>
      </c>
      <c r="G343" s="8">
        <f t="shared" si="5"/>
        <v>1096.6005583601789</v>
      </c>
      <c r="I343" s="18">
        <f>G343*'GRC value'!$C$12/1000</f>
        <v>0.16277886550444912</v>
      </c>
    </row>
    <row r="344" spans="2:9" x14ac:dyDescent="0.35">
      <c r="B344" s="5" t="s">
        <v>187</v>
      </c>
      <c r="C344" s="6">
        <v>806</v>
      </c>
      <c r="D344" s="6">
        <v>28445916.049999993</v>
      </c>
      <c r="E344" s="6">
        <v>79168.820000000051</v>
      </c>
      <c r="F344" s="7">
        <f>VLOOKUP(B344,'CPU-Thread'!$B$3:$C$5003,2,FALSE)</f>
        <v>2</v>
      </c>
      <c r="G344" s="8">
        <f t="shared" si="5"/>
        <v>480.92570026409862</v>
      </c>
      <c r="I344" s="18">
        <f>G344*'GRC value'!$C$12/1000</f>
        <v>7.1388382291166161E-2</v>
      </c>
    </row>
    <row r="345" spans="2:9" x14ac:dyDescent="0.35">
      <c r="B345" s="5" t="s">
        <v>188</v>
      </c>
      <c r="C345" s="6">
        <v>150</v>
      </c>
      <c r="D345" s="6">
        <v>4582443.1400000006</v>
      </c>
      <c r="E345" s="6">
        <v>15150.349999999997</v>
      </c>
      <c r="F345" s="7">
        <f>VLOOKUP(B345,'CPU-Thread'!$B$3:$C$5003,2,FALSE)</f>
        <v>2</v>
      </c>
      <c r="G345" s="8">
        <f t="shared" si="5"/>
        <v>571.30670256390772</v>
      </c>
      <c r="I345" s="18">
        <f>G345*'GRC value'!$C$12/1000</f>
        <v>8.4804495300918728E-2</v>
      </c>
    </row>
    <row r="346" spans="2:9" x14ac:dyDescent="0.35">
      <c r="B346" s="5" t="s">
        <v>1163</v>
      </c>
      <c r="C346" s="6">
        <v>249</v>
      </c>
      <c r="D346" s="6">
        <v>7974864.1799999997</v>
      </c>
      <c r="E346" s="6">
        <v>24401.730000000021</v>
      </c>
      <c r="F346" s="7">
        <f>VLOOKUP(B346,'CPU-Thread'!$B$3:$C$5003,2,FALSE)</f>
        <v>4</v>
      </c>
      <c r="G346" s="8">
        <f t="shared" si="5"/>
        <v>1057.4773059019053</v>
      </c>
      <c r="I346" s="18">
        <f>G346*'GRC value'!$C$12/1000</f>
        <v>0.15697142851068624</v>
      </c>
    </row>
    <row r="347" spans="2:9" x14ac:dyDescent="0.35">
      <c r="B347" s="5" t="s">
        <v>189</v>
      </c>
      <c r="C347" s="6">
        <v>635</v>
      </c>
      <c r="D347" s="6">
        <v>19682793.590000004</v>
      </c>
      <c r="E347" s="6">
        <v>62192.410000000033</v>
      </c>
      <c r="F347" s="7">
        <f>VLOOKUP(B347,'CPU-Thread'!$B$3:$C$5003,2,FALSE)</f>
        <v>2</v>
      </c>
      <c r="G347" s="8">
        <f t="shared" si="5"/>
        <v>546.00219216138225</v>
      </c>
      <c r="I347" s="18">
        <f>G347*'GRC value'!$C$12/1000</f>
        <v>8.1048305807792709E-2</v>
      </c>
    </row>
    <row r="348" spans="2:9" x14ac:dyDescent="0.35">
      <c r="B348" s="5" t="s">
        <v>1164</v>
      </c>
      <c r="C348" s="6">
        <v>198</v>
      </c>
      <c r="D348" s="6">
        <v>5298254.25</v>
      </c>
      <c r="E348" s="6">
        <v>19384.580000000013</v>
      </c>
      <c r="F348" s="7">
        <f>VLOOKUP(B348,'CPU-Thread'!$B$3:$C$5003,2,FALSE)</f>
        <v>2</v>
      </c>
      <c r="G348" s="8">
        <f t="shared" si="5"/>
        <v>632.21870184882164</v>
      </c>
      <c r="I348" s="18">
        <f>G348*'GRC value'!$C$12/1000</f>
        <v>9.3846243514172381E-2</v>
      </c>
    </row>
    <row r="349" spans="2:9" x14ac:dyDescent="0.35">
      <c r="B349" s="5" t="s">
        <v>1165</v>
      </c>
      <c r="C349" s="6">
        <v>159</v>
      </c>
      <c r="D349" s="6">
        <v>7162587.0299999993</v>
      </c>
      <c r="E349" s="6">
        <v>15480.229999999998</v>
      </c>
      <c r="F349" s="7">
        <f>VLOOKUP(B349,'CPU-Thread'!$B$3:$C$5003,2,FALSE)</f>
        <v>4</v>
      </c>
      <c r="G349" s="8">
        <f t="shared" si="5"/>
        <v>746.93228376730792</v>
      </c>
      <c r="I349" s="18">
        <f>G349*'GRC value'!$C$12/1000</f>
        <v>0.11087427307360086</v>
      </c>
    </row>
    <row r="350" spans="2:9" x14ac:dyDescent="0.35">
      <c r="B350" s="5" t="s">
        <v>754</v>
      </c>
      <c r="C350" s="6">
        <v>665</v>
      </c>
      <c r="D350" s="6">
        <v>17640946.960000001</v>
      </c>
      <c r="E350" s="6">
        <v>39228.810000000019</v>
      </c>
      <c r="F350" s="7">
        <f>VLOOKUP(B350,'CPU-Thread'!$B$3:$C$5003,2,FALSE)</f>
        <v>4</v>
      </c>
      <c r="G350" s="8">
        <f t="shared" si="5"/>
        <v>768.52318453997589</v>
      </c>
      <c r="I350" s="18">
        <f>G350*'GRC value'!$C$12/1000</f>
        <v>0.11407921611890584</v>
      </c>
    </row>
    <row r="351" spans="2:9" x14ac:dyDescent="0.35">
      <c r="B351" s="5" t="s">
        <v>190</v>
      </c>
      <c r="C351" s="6">
        <v>979</v>
      </c>
      <c r="D351" s="6">
        <v>24906185.280000001</v>
      </c>
      <c r="E351" s="6">
        <v>168970.93</v>
      </c>
      <c r="F351" s="7">
        <f>VLOOKUP(B351,'CPU-Thread'!$B$3:$C$5003,2,FALSE)</f>
        <v>4</v>
      </c>
      <c r="G351" s="8">
        <f t="shared" si="5"/>
        <v>2344.652653607819</v>
      </c>
      <c r="I351" s="18">
        <f>G351*'GRC value'!$C$12/1000</f>
        <v>0.34803912513686736</v>
      </c>
    </row>
    <row r="352" spans="2:9" x14ac:dyDescent="0.35">
      <c r="B352" s="5" t="s">
        <v>669</v>
      </c>
      <c r="C352" s="6">
        <v>199</v>
      </c>
      <c r="D352" s="6">
        <v>4864390.3099999996</v>
      </c>
      <c r="E352" s="6">
        <v>31976.500000000011</v>
      </c>
      <c r="F352" s="7">
        <f>VLOOKUP(B352,'CPU-Thread'!$B$3:$C$5003,2,FALSE)</f>
        <v>4</v>
      </c>
      <c r="G352" s="8">
        <f t="shared" si="5"/>
        <v>2271.8321712963048</v>
      </c>
      <c r="I352" s="18">
        <f>G352*'GRC value'!$C$12/1000</f>
        <v>0.33722968736503123</v>
      </c>
    </row>
    <row r="353" spans="2:9" x14ac:dyDescent="0.35">
      <c r="B353" s="5" t="s">
        <v>1166</v>
      </c>
      <c r="C353" s="6">
        <v>156</v>
      </c>
      <c r="D353" s="6">
        <v>3939676.9799999995</v>
      </c>
      <c r="E353" s="6">
        <v>23719.320000000007</v>
      </c>
      <c r="F353" s="7">
        <f>VLOOKUP(B353,'CPU-Thread'!$B$3:$C$5003,2,FALSE)</f>
        <v>4</v>
      </c>
      <c r="G353" s="8">
        <f t="shared" si="5"/>
        <v>2080.7282002089428</v>
      </c>
      <c r="I353" s="18">
        <f>G353*'GRC value'!$C$12/1000</f>
        <v>0.30886230475717152</v>
      </c>
    </row>
    <row r="354" spans="2:9" x14ac:dyDescent="0.35">
      <c r="B354" s="5" t="s">
        <v>1167</v>
      </c>
      <c r="C354" s="6">
        <v>204</v>
      </c>
      <c r="D354" s="6">
        <v>4208211.9399999995</v>
      </c>
      <c r="E354" s="6">
        <v>32724.390000000003</v>
      </c>
      <c r="F354" s="7">
        <f>VLOOKUP(B354,'CPU-Thread'!$B$3:$C$5003,2,FALSE)</f>
        <v>4</v>
      </c>
      <c r="G354" s="8">
        <f t="shared" si="5"/>
        <v>2687.4951512066673</v>
      </c>
      <c r="I354" s="18">
        <f>G354*'GRC value'!$C$12/1000</f>
        <v>0.39893050247603729</v>
      </c>
    </row>
    <row r="355" spans="2:9" x14ac:dyDescent="0.35">
      <c r="B355" s="5" t="s">
        <v>668</v>
      </c>
      <c r="C355" s="6">
        <v>137</v>
      </c>
      <c r="D355" s="6">
        <v>3657662.4599999995</v>
      </c>
      <c r="E355" s="6">
        <v>25294.220000000023</v>
      </c>
      <c r="F355" s="7">
        <f>VLOOKUP(B355,'CPU-Thread'!$B$3:$C$5003,2,FALSE)</f>
        <v>4</v>
      </c>
      <c r="G355" s="8">
        <f t="shared" si="5"/>
        <v>2389.9642264967251</v>
      </c>
      <c r="I355" s="18">
        <f>G355*'GRC value'!$C$12/1000</f>
        <v>0.35476515347311749</v>
      </c>
    </row>
    <row r="356" spans="2:9" x14ac:dyDescent="0.35">
      <c r="B356" s="5" t="s">
        <v>191</v>
      </c>
      <c r="C356" s="6">
        <v>7</v>
      </c>
      <c r="D356" s="6">
        <v>146217.77000000002</v>
      </c>
      <c r="E356" s="6">
        <v>1384.78</v>
      </c>
      <c r="F356" s="7">
        <f>VLOOKUP(B356,'CPU-Thread'!$B$3:$C$5003,2,FALSE)</f>
        <v>4</v>
      </c>
      <c r="G356" s="8">
        <f t="shared" si="5"/>
        <v>3273.0629662865185</v>
      </c>
      <c r="I356" s="18">
        <f>G356*'GRC value'!$C$12/1000</f>
        <v>0.48585191053837934</v>
      </c>
    </row>
    <row r="357" spans="2:9" x14ac:dyDescent="0.35">
      <c r="B357" s="5" t="s">
        <v>192</v>
      </c>
      <c r="C357" s="6">
        <v>205</v>
      </c>
      <c r="D357" s="6">
        <v>3731867.2699999996</v>
      </c>
      <c r="E357" s="6">
        <v>32871.24000000002</v>
      </c>
      <c r="F357" s="7">
        <f>VLOOKUP(B357,'CPU-Thread'!$B$3:$C$5003,2,FALSE)</f>
        <v>4</v>
      </c>
      <c r="G357" s="8">
        <f t="shared" si="5"/>
        <v>3044.1330631783185</v>
      </c>
      <c r="I357" s="18">
        <f>G357*'GRC value'!$C$12/1000</f>
        <v>0.45186966456567895</v>
      </c>
    </row>
    <row r="358" spans="2:9" x14ac:dyDescent="0.35">
      <c r="B358" s="5" t="s">
        <v>194</v>
      </c>
      <c r="C358" s="6">
        <v>8</v>
      </c>
      <c r="D358" s="6">
        <v>88927.609999999986</v>
      </c>
      <c r="E358" s="6">
        <v>2075.1099999999997</v>
      </c>
      <c r="F358" s="7">
        <f>VLOOKUP(B358,'CPU-Thread'!$B$3:$C$5003,2,FALSE)</f>
        <v>2</v>
      </c>
      <c r="G358" s="8">
        <f t="shared" si="5"/>
        <v>4032.2573383002195</v>
      </c>
      <c r="I358" s="18">
        <f>G358*'GRC value'!$C$12/1000</f>
        <v>0.59854636216126722</v>
      </c>
    </row>
    <row r="359" spans="2:9" x14ac:dyDescent="0.35">
      <c r="B359" s="5" t="s">
        <v>1169</v>
      </c>
      <c r="C359" s="6">
        <v>58</v>
      </c>
      <c r="D359" s="6">
        <v>519100.63</v>
      </c>
      <c r="E359" s="6">
        <v>8654.3599999999969</v>
      </c>
      <c r="F359" s="7">
        <f>VLOOKUP(B359,'CPU-Thread'!$B$3:$C$5003,2,FALSE)</f>
        <v>2</v>
      </c>
      <c r="G359" s="8">
        <f t="shared" si="5"/>
        <v>2880.8930707712675</v>
      </c>
      <c r="I359" s="18">
        <f>G359*'GRC value'!$C$12/1000</f>
        <v>0.42763839770520096</v>
      </c>
    </row>
    <row r="360" spans="2:9" x14ac:dyDescent="0.35">
      <c r="B360" s="5" t="s">
        <v>1170</v>
      </c>
      <c r="C360" s="6">
        <v>495</v>
      </c>
      <c r="D360" s="6">
        <v>4200618.8899999997</v>
      </c>
      <c r="E360" s="6">
        <v>107555.37000000007</v>
      </c>
      <c r="F360" s="7">
        <f>VLOOKUP(B360,'CPU-Thread'!$B$3:$C$5003,2,FALSE)</f>
        <v>2</v>
      </c>
      <c r="G360" s="8">
        <f t="shared" si="5"/>
        <v>4424.4832541806745</v>
      </c>
      <c r="I360" s="18">
        <f>G360*'GRC value'!$C$12/1000</f>
        <v>0.6567681906308217</v>
      </c>
    </row>
    <row r="361" spans="2:9" x14ac:dyDescent="0.35">
      <c r="B361" s="5" t="s">
        <v>728</v>
      </c>
      <c r="C361" s="6">
        <v>202</v>
      </c>
      <c r="D361" s="6">
        <v>1958426.9300000004</v>
      </c>
      <c r="E361" s="6">
        <v>50704.740000000034</v>
      </c>
      <c r="F361" s="7">
        <f>VLOOKUP(B361,'CPU-Thread'!$B$3:$C$5003,2,FALSE)</f>
        <v>2</v>
      </c>
      <c r="G361" s="8">
        <f t="shared" si="5"/>
        <v>4473.8861265556661</v>
      </c>
      <c r="I361" s="18">
        <f>G361*'GRC value'!$C$12/1000</f>
        <v>0.66410152951757873</v>
      </c>
    </row>
    <row r="362" spans="2:9" x14ac:dyDescent="0.35">
      <c r="B362" s="5" t="s">
        <v>195</v>
      </c>
      <c r="C362" s="6">
        <v>263</v>
      </c>
      <c r="D362" s="6">
        <v>2399370.13</v>
      </c>
      <c r="E362" s="6">
        <v>51496.580000000009</v>
      </c>
      <c r="F362" s="7">
        <f>VLOOKUP(B362,'CPU-Thread'!$B$3:$C$5003,2,FALSE)</f>
        <v>2</v>
      </c>
      <c r="G362" s="8">
        <f t="shared" si="5"/>
        <v>3708.7270999743596</v>
      </c>
      <c r="I362" s="18">
        <f>G362*'GRC value'!$C$12/1000</f>
        <v>0.55052168740656937</v>
      </c>
    </row>
    <row r="363" spans="2:9" x14ac:dyDescent="0.35">
      <c r="B363" s="5" t="s">
        <v>196</v>
      </c>
      <c r="C363" s="6">
        <v>1478</v>
      </c>
      <c r="D363" s="6">
        <v>11496571.09</v>
      </c>
      <c r="E363" s="6">
        <v>202927.27000000016</v>
      </c>
      <c r="F363" s="7">
        <f>VLOOKUP(B363,'CPU-Thread'!$B$3:$C$5003,2,FALSE)</f>
        <v>2</v>
      </c>
      <c r="G363" s="8">
        <f t="shared" si="5"/>
        <v>3050.1122449024087</v>
      </c>
      <c r="I363" s="18">
        <f>G363*'GRC value'!$C$12/1000</f>
        <v>0.45275721145800202</v>
      </c>
    </row>
    <row r="364" spans="2:9" x14ac:dyDescent="0.35">
      <c r="B364" s="5" t="s">
        <v>197</v>
      </c>
      <c r="C364" s="6">
        <v>135</v>
      </c>
      <c r="D364" s="6">
        <v>992504.6</v>
      </c>
      <c r="E364" s="6">
        <v>16769.18</v>
      </c>
      <c r="F364" s="7">
        <f>VLOOKUP(B364,'CPU-Thread'!$B$3:$C$5003,2,FALSE)</f>
        <v>2</v>
      </c>
      <c r="G364" s="8">
        <f t="shared" si="5"/>
        <v>2919.5978577832284</v>
      </c>
      <c r="I364" s="18">
        <f>G364*'GRC value'!$C$12/1000</f>
        <v>0.43338371788707247</v>
      </c>
    </row>
    <row r="365" spans="2:9" x14ac:dyDescent="0.35">
      <c r="B365" s="5" t="s">
        <v>1171</v>
      </c>
      <c r="C365" s="6">
        <v>24</v>
      </c>
      <c r="D365" s="6">
        <v>294117.75</v>
      </c>
      <c r="E365" s="6">
        <v>4457.7</v>
      </c>
      <c r="F365" s="7">
        <f>VLOOKUP(B365,'CPU-Thread'!$B$3:$C$5003,2,FALSE)</f>
        <v>2</v>
      </c>
      <c r="G365" s="8">
        <f t="shared" si="5"/>
        <v>2618.9869873545545</v>
      </c>
      <c r="I365" s="18">
        <f>G365*'GRC value'!$C$12/1000</f>
        <v>0.38876118320602371</v>
      </c>
    </row>
    <row r="366" spans="2:9" x14ac:dyDescent="0.35">
      <c r="B366" s="5" t="s">
        <v>198</v>
      </c>
      <c r="C366" s="6">
        <v>586</v>
      </c>
      <c r="D366" s="6">
        <v>3936018.709999999</v>
      </c>
      <c r="E366" s="6">
        <v>105161.79000000002</v>
      </c>
      <c r="F366" s="7">
        <f>VLOOKUP(B366,'CPU-Thread'!$B$3:$C$5003,2,FALSE)</f>
        <v>2</v>
      </c>
      <c r="G366" s="8">
        <f t="shared" si="5"/>
        <v>4616.8371267727052</v>
      </c>
      <c r="I366" s="18">
        <f>G366*'GRC value'!$C$12/1000</f>
        <v>0.68532110802376889</v>
      </c>
    </row>
    <row r="367" spans="2:9" x14ac:dyDescent="0.35">
      <c r="B367" s="5" t="s">
        <v>1172</v>
      </c>
      <c r="C367" s="6">
        <v>13</v>
      </c>
      <c r="D367" s="6">
        <v>156039.76999999999</v>
      </c>
      <c r="E367" s="6">
        <v>2391.59</v>
      </c>
      <c r="F367" s="7">
        <f>VLOOKUP(B367,'CPU-Thread'!$B$3:$C$5003,2,FALSE)</f>
        <v>2</v>
      </c>
      <c r="G367" s="8">
        <f t="shared" si="5"/>
        <v>2648.4706559103493</v>
      </c>
      <c r="I367" s="18">
        <f>G367*'GRC value'!$C$12/1000</f>
        <v>0.39313772494844107</v>
      </c>
    </row>
    <row r="368" spans="2:9" x14ac:dyDescent="0.35">
      <c r="B368" s="5" t="s">
        <v>1640</v>
      </c>
      <c r="C368" s="6">
        <v>19</v>
      </c>
      <c r="D368" s="6">
        <v>90155.450000000012</v>
      </c>
      <c r="E368" s="6">
        <v>2050.66</v>
      </c>
      <c r="F368" s="7">
        <f>VLOOKUP(B368,'CPU-Thread'!$B$3:$C$5003,2,FALSE)</f>
        <v>2</v>
      </c>
      <c r="G368" s="8">
        <f t="shared" si="5"/>
        <v>3930.4783903801708</v>
      </c>
      <c r="I368" s="18">
        <f>G368*'GRC value'!$C$12/1000</f>
        <v>0.58343834352279733</v>
      </c>
    </row>
    <row r="369" spans="2:9" x14ac:dyDescent="0.35">
      <c r="B369" s="5" t="s">
        <v>811</v>
      </c>
      <c r="C369" s="6">
        <v>80</v>
      </c>
      <c r="D369" s="6">
        <v>1295813.28</v>
      </c>
      <c r="E369" s="6">
        <v>14634.069999999996</v>
      </c>
      <c r="F369" s="7">
        <f>VLOOKUP(B369,'CPU-Thread'!$B$3:$C$5003,2,FALSE)</f>
        <v>1</v>
      </c>
      <c r="G369" s="8">
        <f t="shared" si="5"/>
        <v>975.74524625955348</v>
      </c>
      <c r="I369" s="18">
        <f>G369*'GRC value'!$C$12/1000</f>
        <v>0.14483916043686842</v>
      </c>
    </row>
    <row r="370" spans="2:9" x14ac:dyDescent="0.35">
      <c r="B370" s="5" t="s">
        <v>200</v>
      </c>
      <c r="C370" s="6">
        <v>177</v>
      </c>
      <c r="D370" s="6">
        <v>1586667.4400000004</v>
      </c>
      <c r="E370" s="6">
        <v>21049.859999999997</v>
      </c>
      <c r="F370" s="7">
        <f>VLOOKUP(B370,'CPU-Thread'!$B$3:$C$5003,2,FALSE)</f>
        <v>1</v>
      </c>
      <c r="G370" s="8">
        <f t="shared" si="5"/>
        <v>1146.2439186374174</v>
      </c>
      <c r="I370" s="18">
        <f>G370*'GRC value'!$C$12/1000</f>
        <v>0.17014790230107582</v>
      </c>
    </row>
    <row r="371" spans="2:9" x14ac:dyDescent="0.35">
      <c r="B371" s="5" t="s">
        <v>762</v>
      </c>
      <c r="C371" s="6">
        <v>14</v>
      </c>
      <c r="D371" s="6">
        <v>126880.54999999999</v>
      </c>
      <c r="E371" s="6">
        <v>2165.1699999999996</v>
      </c>
      <c r="F371" s="7">
        <f>VLOOKUP(B371,'CPU-Thread'!$B$3:$C$5003,2,FALSE)</f>
        <v>1</v>
      </c>
      <c r="G371" s="8">
        <f t="shared" si="5"/>
        <v>1474.3842771803872</v>
      </c>
      <c r="I371" s="18">
        <f>G371*'GRC value'!$C$12/1000</f>
        <v>0.2188569011089205</v>
      </c>
    </row>
    <row r="372" spans="2:9" x14ac:dyDescent="0.35">
      <c r="B372" s="5" t="s">
        <v>1177</v>
      </c>
      <c r="C372" s="6">
        <v>107</v>
      </c>
      <c r="D372" s="6">
        <v>1689273.12</v>
      </c>
      <c r="E372" s="6">
        <v>18629.940000000002</v>
      </c>
      <c r="F372" s="7">
        <f>VLOOKUP(B372,'CPU-Thread'!$B$3:$C$5003,2,FALSE)</f>
        <v>1</v>
      </c>
      <c r="G372" s="8">
        <f t="shared" si="5"/>
        <v>952.85173068994322</v>
      </c>
      <c r="I372" s="18">
        <f>G372*'GRC value'!$C$12/1000</f>
        <v>0.14144085787043328</v>
      </c>
    </row>
    <row r="373" spans="2:9" x14ac:dyDescent="0.35">
      <c r="B373" s="5" t="s">
        <v>1780</v>
      </c>
      <c r="C373" s="6">
        <v>97</v>
      </c>
      <c r="D373" s="6">
        <v>1254871.69</v>
      </c>
      <c r="E373" s="6">
        <v>16573.659999999996</v>
      </c>
      <c r="F373" s="7">
        <f>VLOOKUP(B373,'CPU-Thread'!$B$3:$C$5003,2,FALSE)</f>
        <v>1</v>
      </c>
      <c r="G373" s="8">
        <f t="shared" si="5"/>
        <v>1141.1240172292037</v>
      </c>
      <c r="I373" s="18">
        <f>G373*'GRC value'!$C$12/1000</f>
        <v>0.16938790657029676</v>
      </c>
    </row>
    <row r="374" spans="2:9" x14ac:dyDescent="0.35">
      <c r="B374" s="5" t="s">
        <v>201</v>
      </c>
      <c r="C374" s="6">
        <v>138</v>
      </c>
      <c r="D374" s="6">
        <v>1406058.51</v>
      </c>
      <c r="E374" s="6">
        <v>19253.639999999992</v>
      </c>
      <c r="F374" s="7">
        <f>VLOOKUP(B374,'CPU-Thread'!$B$3:$C$5003,2,FALSE)</f>
        <v>2</v>
      </c>
      <c r="G374" s="8">
        <f t="shared" si="5"/>
        <v>2366.2094915239327</v>
      </c>
      <c r="I374" s="18">
        <f>G374*'GRC value'!$C$12/1000</f>
        <v>0.3512390119079406</v>
      </c>
    </row>
    <row r="375" spans="2:9" x14ac:dyDescent="0.35">
      <c r="B375" s="5" t="s">
        <v>1180</v>
      </c>
      <c r="C375" s="6">
        <v>19</v>
      </c>
      <c r="D375" s="6">
        <v>137774.21000000002</v>
      </c>
      <c r="E375" s="6">
        <v>2372.2899999999995</v>
      </c>
      <c r="F375" s="7">
        <f>VLOOKUP(B375,'CPU-Thread'!$B$3:$C$5003,2,FALSE)</f>
        <v>2</v>
      </c>
      <c r="G375" s="8">
        <f t="shared" si="5"/>
        <v>2975.3878610517881</v>
      </c>
      <c r="I375" s="18">
        <f>G375*'GRC value'!$C$12/1000</f>
        <v>0.44166515944691059</v>
      </c>
    </row>
    <row r="376" spans="2:9" x14ac:dyDescent="0.35">
      <c r="B376" s="5" t="s">
        <v>202</v>
      </c>
      <c r="C376" s="6">
        <v>86</v>
      </c>
      <c r="D376" s="6">
        <v>1100649.1000000001</v>
      </c>
      <c r="E376" s="6">
        <v>17598.93</v>
      </c>
      <c r="F376" s="7">
        <f>VLOOKUP(B376,'CPU-Thread'!$B$3:$C$5003,2,FALSE)</f>
        <v>1</v>
      </c>
      <c r="G376" s="8">
        <f t="shared" si="5"/>
        <v>1381.5007453329131</v>
      </c>
      <c r="I376" s="18">
        <f>G376*'GRC value'!$C$12/1000</f>
        <v>0.20506931380293975</v>
      </c>
    </row>
    <row r="377" spans="2:9" x14ac:dyDescent="0.35">
      <c r="B377" s="5" t="s">
        <v>1181</v>
      </c>
      <c r="C377" s="6">
        <v>28</v>
      </c>
      <c r="D377" s="6">
        <v>189962.37999999998</v>
      </c>
      <c r="E377" s="6">
        <v>2718.2799999999993</v>
      </c>
      <c r="F377" s="7">
        <f>VLOOKUP(B377,'CPU-Thread'!$B$3:$C$5003,2,FALSE)</f>
        <v>2</v>
      </c>
      <c r="G377" s="8">
        <f t="shared" si="5"/>
        <v>2472.6937196722843</v>
      </c>
      <c r="I377" s="18">
        <f>G377*'GRC value'!$C$12/1000</f>
        <v>0.367045480106375</v>
      </c>
    </row>
    <row r="378" spans="2:9" x14ac:dyDescent="0.35">
      <c r="B378" s="5" t="s">
        <v>793</v>
      </c>
      <c r="C378" s="6">
        <v>13</v>
      </c>
      <c r="D378" s="6">
        <v>128275.69999999998</v>
      </c>
      <c r="E378" s="6">
        <v>2094.41</v>
      </c>
      <c r="F378" s="7">
        <f>VLOOKUP(B378,'CPU-Thread'!$B$3:$C$5003,2,FALSE)</f>
        <v>2</v>
      </c>
      <c r="G378" s="8">
        <f t="shared" si="5"/>
        <v>2821.3765194810867</v>
      </c>
      <c r="I378" s="18">
        <f>G378*'GRC value'!$C$12/1000</f>
        <v>0.41880378912881999</v>
      </c>
    </row>
    <row r="379" spans="2:9" x14ac:dyDescent="0.35">
      <c r="B379" s="5" t="s">
        <v>204</v>
      </c>
      <c r="C379" s="6">
        <v>95</v>
      </c>
      <c r="D379" s="6">
        <v>891773.50999999989</v>
      </c>
      <c r="E379" s="6">
        <v>17251.949999999993</v>
      </c>
      <c r="F379" s="7">
        <f>VLOOKUP(B379,'CPU-Thread'!$B$3:$C$5003,2,FALSE)</f>
        <v>2</v>
      </c>
      <c r="G379" s="8">
        <f t="shared" si="5"/>
        <v>3342.9306057767958</v>
      </c>
      <c r="I379" s="18">
        <f>G379*'GRC value'!$C$12/1000</f>
        <v>0.49622302972575966</v>
      </c>
    </row>
    <row r="380" spans="2:9" x14ac:dyDescent="0.35">
      <c r="B380" s="5" t="s">
        <v>205</v>
      </c>
      <c r="C380" s="6">
        <v>330</v>
      </c>
      <c r="D380" s="6">
        <v>3264484.86</v>
      </c>
      <c r="E380" s="6">
        <v>63983.159999999982</v>
      </c>
      <c r="F380" s="7">
        <f>VLOOKUP(B380,'CPU-Thread'!$B$3:$C$5003,2,FALSE)</f>
        <v>2</v>
      </c>
      <c r="G380" s="8">
        <f t="shared" si="5"/>
        <v>3386.8406569972562</v>
      </c>
      <c r="I380" s="18">
        <f>G380*'GRC value'!$C$12/1000</f>
        <v>0.50274101685189898</v>
      </c>
    </row>
    <row r="381" spans="2:9" x14ac:dyDescent="0.35">
      <c r="B381" s="5" t="s">
        <v>206</v>
      </c>
      <c r="C381" s="6">
        <v>546</v>
      </c>
      <c r="D381" s="6">
        <v>5563388.6800000006</v>
      </c>
      <c r="E381" s="6">
        <v>98882.160000000062</v>
      </c>
      <c r="F381" s="7">
        <f>VLOOKUP(B381,'CPU-Thread'!$B$3:$C$5003,2,FALSE)</f>
        <v>2</v>
      </c>
      <c r="G381" s="8">
        <f t="shared" si="5"/>
        <v>3071.3002867166219</v>
      </c>
      <c r="I381" s="18">
        <f>G381*'GRC value'!$C$12/1000</f>
        <v>0.45590235431105319</v>
      </c>
    </row>
    <row r="382" spans="2:9" x14ac:dyDescent="0.35">
      <c r="B382" s="5" t="s">
        <v>207</v>
      </c>
      <c r="C382" s="6">
        <v>1258</v>
      </c>
      <c r="D382" s="6">
        <v>7191937.1400000025</v>
      </c>
      <c r="E382" s="6">
        <v>252451.63000000015</v>
      </c>
      <c r="F382" s="7">
        <f>VLOOKUP(B382,'CPU-Thread'!$B$3:$C$5003,2,FALSE)</f>
        <v>2</v>
      </c>
      <c r="G382" s="8">
        <f t="shared" si="5"/>
        <v>6065.631667075445</v>
      </c>
      <c r="I382" s="18">
        <f>G382*'GRC value'!$C$12/1000</f>
        <v>0.90037948075720731</v>
      </c>
    </row>
    <row r="383" spans="2:9" x14ac:dyDescent="0.35">
      <c r="B383" s="5" t="s">
        <v>208</v>
      </c>
      <c r="C383" s="6">
        <v>280</v>
      </c>
      <c r="D383" s="6">
        <v>2045596.7499999998</v>
      </c>
      <c r="E383" s="6">
        <v>45494.94000000001</v>
      </c>
      <c r="F383" s="7">
        <f>VLOOKUP(B383,'CPU-Thread'!$B$3:$C$5003,2,FALSE)</f>
        <v>2</v>
      </c>
      <c r="G383" s="8">
        <f t="shared" si="5"/>
        <v>3843.1453471951413</v>
      </c>
      <c r="I383" s="18">
        <f>G383*'GRC value'!$C$12/1000</f>
        <v>0.57047466811489111</v>
      </c>
    </row>
    <row r="384" spans="2:9" x14ac:dyDescent="0.35">
      <c r="B384" s="5" t="s">
        <v>209</v>
      </c>
      <c r="C384" s="6">
        <v>333</v>
      </c>
      <c r="D384" s="6">
        <v>2511584.2600000007</v>
      </c>
      <c r="E384" s="6">
        <v>59615.300000000039</v>
      </c>
      <c r="F384" s="7">
        <f>VLOOKUP(B384,'CPU-Thread'!$B$3:$C$5003,2,FALSE)</f>
        <v>2</v>
      </c>
      <c r="G384" s="8">
        <f t="shared" si="5"/>
        <v>4101.6039175209689</v>
      </c>
      <c r="I384" s="18">
        <f>G384*'GRC value'!$C$12/1000</f>
        <v>0.60884013540997672</v>
      </c>
    </row>
    <row r="385" spans="2:9" x14ac:dyDescent="0.35">
      <c r="B385" s="5" t="s">
        <v>776</v>
      </c>
      <c r="C385" s="6">
        <v>122</v>
      </c>
      <c r="D385" s="6">
        <v>882060.36999999988</v>
      </c>
      <c r="E385" s="6">
        <v>25265.370000000003</v>
      </c>
      <c r="F385" s="7">
        <f>VLOOKUP(B385,'CPU-Thread'!$B$3:$C$5003,2,FALSE)</f>
        <v>2</v>
      </c>
      <c r="G385" s="8">
        <f t="shared" si="5"/>
        <v>4949.6112562000726</v>
      </c>
      <c r="I385" s="18">
        <f>G385*'GRC value'!$C$12/1000</f>
        <v>0.73471794157856807</v>
      </c>
    </row>
    <row r="386" spans="2:9" x14ac:dyDescent="0.35">
      <c r="B386" s="5" t="s">
        <v>211</v>
      </c>
      <c r="C386" s="6">
        <v>790</v>
      </c>
      <c r="D386" s="6">
        <v>4081319.4099999992</v>
      </c>
      <c r="E386" s="6">
        <v>158924.53000000012</v>
      </c>
      <c r="F386" s="7">
        <f>VLOOKUP(B386,'CPU-Thread'!$B$3:$C$5003,2,FALSE)</f>
        <v>2</v>
      </c>
      <c r="G386" s="8">
        <f t="shared" si="5"/>
        <v>6728.745296609859</v>
      </c>
      <c r="I386" s="18">
        <f>G386*'GRC value'!$C$12/1000</f>
        <v>0.99881175264804123</v>
      </c>
    </row>
    <row r="387" spans="2:9" x14ac:dyDescent="0.35">
      <c r="B387" s="5" t="s">
        <v>802</v>
      </c>
      <c r="C387" s="6">
        <v>14</v>
      </c>
      <c r="D387" s="6">
        <v>60526.939999999995</v>
      </c>
      <c r="E387" s="6">
        <v>1684.0199999999995</v>
      </c>
      <c r="F387" s="7">
        <f>VLOOKUP(B387,'CPU-Thread'!$B$3:$C$5003,2,FALSE)</f>
        <v>2</v>
      </c>
      <c r="G387" s="8">
        <f t="shared" si="5"/>
        <v>4807.7542991600094</v>
      </c>
      <c r="I387" s="18">
        <f>G387*'GRC value'!$C$12/1000</f>
        <v>0.71366076232140552</v>
      </c>
    </row>
    <row r="388" spans="2:9" x14ac:dyDescent="0.35">
      <c r="B388" s="5" t="s">
        <v>1186</v>
      </c>
      <c r="C388" s="6">
        <v>95</v>
      </c>
      <c r="D388" s="6">
        <v>522223.12999999995</v>
      </c>
      <c r="E388" s="6">
        <v>18301.500000000004</v>
      </c>
      <c r="F388" s="7">
        <f>VLOOKUP(B388,'CPU-Thread'!$B$3:$C$5003,2,FALSE)</f>
        <v>2</v>
      </c>
      <c r="G388" s="8">
        <f t="shared" si="5"/>
        <v>6055.8390050628377</v>
      </c>
      <c r="I388" s="18">
        <f>G388*'GRC value'!$C$12/1000</f>
        <v>0.89892586266397523</v>
      </c>
    </row>
    <row r="389" spans="2:9" x14ac:dyDescent="0.35">
      <c r="B389" s="5" t="s">
        <v>212</v>
      </c>
      <c r="C389" s="6">
        <v>717</v>
      </c>
      <c r="D389" s="6">
        <v>3938249.4499999993</v>
      </c>
      <c r="E389" s="6">
        <v>121665.15000000001</v>
      </c>
      <c r="F389" s="7">
        <f>VLOOKUP(B389,'CPU-Thread'!$B$3:$C$5003,2,FALSE)</f>
        <v>2</v>
      </c>
      <c r="G389" s="8">
        <f t="shared" si="5"/>
        <v>5338.3459293062315</v>
      </c>
      <c r="I389" s="18">
        <f>G389*'GRC value'!$C$12/1000</f>
        <v>0.79242153163061679</v>
      </c>
    </row>
    <row r="390" spans="2:9" x14ac:dyDescent="0.35">
      <c r="B390" s="5" t="s">
        <v>1187</v>
      </c>
      <c r="C390" s="6">
        <v>37</v>
      </c>
      <c r="D390" s="6">
        <v>116776.36000000002</v>
      </c>
      <c r="E390" s="6">
        <v>3659.0399999999995</v>
      </c>
      <c r="F390" s="7">
        <f>VLOOKUP(B390,'CPU-Thread'!$B$3:$C$5003,2,FALSE)</f>
        <v>2</v>
      </c>
      <c r="G390" s="8">
        <f t="shared" si="5"/>
        <v>5414.4701204935636</v>
      </c>
      <c r="I390" s="18">
        <f>G390*'GRC value'!$C$12/1000</f>
        <v>0.80372137037723157</v>
      </c>
    </row>
    <row r="391" spans="2:9" x14ac:dyDescent="0.35">
      <c r="B391" s="5" t="s">
        <v>1188</v>
      </c>
      <c r="C391" s="6">
        <v>487</v>
      </c>
      <c r="D391" s="6">
        <v>2669097.8600000003</v>
      </c>
      <c r="E391" s="6">
        <v>109326.93000000004</v>
      </c>
      <c r="F391" s="7">
        <f>VLOOKUP(B391,'CPU-Thread'!$B$3:$C$5003,2,FALSE)</f>
        <v>2</v>
      </c>
      <c r="G391" s="8">
        <f t="shared" ref="G391:G454" si="6">F391*E391*86400/D391</f>
        <v>7077.9321309710258</v>
      </c>
      <c r="I391" s="18">
        <f>G391*'GRC value'!$C$12/1000</f>
        <v>1.0506448803197959</v>
      </c>
    </row>
    <row r="392" spans="2:9" x14ac:dyDescent="0.35">
      <c r="B392" s="5" t="s">
        <v>213</v>
      </c>
      <c r="C392" s="6">
        <v>64</v>
      </c>
      <c r="D392" s="6">
        <v>683042.7300000001</v>
      </c>
      <c r="E392" s="6">
        <v>12472.459999999997</v>
      </c>
      <c r="F392" s="7">
        <f>VLOOKUP(B392,'CPU-Thread'!$B$3:$C$5003,2,FALSE)</f>
        <v>2</v>
      </c>
      <c r="G392" s="8">
        <f t="shared" si="6"/>
        <v>3155.3532353678652</v>
      </c>
      <c r="I392" s="18">
        <f>G392*'GRC value'!$C$12/1000</f>
        <v>0.4683791340458846</v>
      </c>
    </row>
    <row r="393" spans="2:9" x14ac:dyDescent="0.35">
      <c r="B393" s="5" t="s">
        <v>214</v>
      </c>
      <c r="C393" s="6">
        <v>374</v>
      </c>
      <c r="D393" s="6">
        <v>1434710.06</v>
      </c>
      <c r="E393" s="6">
        <v>65699.010000000097</v>
      </c>
      <c r="F393" s="7">
        <f>VLOOKUP(B393,'CPU-Thread'!$B$3:$C$5003,2,FALSE)</f>
        <v>2</v>
      </c>
      <c r="G393" s="8">
        <f t="shared" si="6"/>
        <v>7912.9499712297384</v>
      </c>
      <c r="I393" s="18">
        <f>G393*'GRC value'!$C$12/1000</f>
        <v>1.1745945315187192</v>
      </c>
    </row>
    <row r="394" spans="2:9" x14ac:dyDescent="0.35">
      <c r="B394" s="5" t="s">
        <v>1190</v>
      </c>
      <c r="C394" s="6">
        <v>38</v>
      </c>
      <c r="D394" s="6">
        <v>453021.68999999989</v>
      </c>
      <c r="E394" s="6">
        <v>7160.6099999999979</v>
      </c>
      <c r="F394" s="7">
        <f>VLOOKUP(B394,'CPU-Thread'!$B$3:$C$5003,2,FALSE)</f>
        <v>2</v>
      </c>
      <c r="G394" s="8">
        <f t="shared" si="6"/>
        <v>2731.3336983931163</v>
      </c>
      <c r="I394" s="18">
        <f>G394*'GRC value'!$C$12/1000</f>
        <v>0.40543787557736455</v>
      </c>
    </row>
    <row r="395" spans="2:9" x14ac:dyDescent="0.35">
      <c r="B395" s="5" t="s">
        <v>217</v>
      </c>
      <c r="C395" s="6">
        <v>429</v>
      </c>
      <c r="D395" s="6">
        <v>3142894.75</v>
      </c>
      <c r="E395" s="6">
        <v>84323.340000000011</v>
      </c>
      <c r="F395" s="7">
        <f>VLOOKUP(B395,'CPU-Thread'!$B$3:$C$5003,2,FALSE)</f>
        <v>2</v>
      </c>
      <c r="G395" s="8">
        <f t="shared" si="6"/>
        <v>4636.1950720748764</v>
      </c>
      <c r="I395" s="18">
        <f>G395*'GRC value'!$C$12/1000</f>
        <v>0.68819459222069168</v>
      </c>
    </row>
    <row r="396" spans="2:9" x14ac:dyDescent="0.35">
      <c r="B396" s="5" t="s">
        <v>218</v>
      </c>
      <c r="C396" s="6">
        <v>460</v>
      </c>
      <c r="D396" s="6">
        <v>3008027.56</v>
      </c>
      <c r="E396" s="6">
        <v>96773.860000000059</v>
      </c>
      <c r="F396" s="7">
        <f>VLOOKUP(B396,'CPU-Thread'!$B$3:$C$5003,2,FALSE)</f>
        <v>2</v>
      </c>
      <c r="G396" s="8">
        <f t="shared" si="6"/>
        <v>5559.2984686616401</v>
      </c>
      <c r="I396" s="18">
        <f>G396*'GRC value'!$C$12/1000</f>
        <v>0.82521962152068895</v>
      </c>
    </row>
    <row r="397" spans="2:9" x14ac:dyDescent="0.35">
      <c r="B397" s="5" t="s">
        <v>219</v>
      </c>
      <c r="C397" s="6">
        <v>131</v>
      </c>
      <c r="D397" s="6">
        <v>768898.9700000002</v>
      </c>
      <c r="E397" s="6">
        <v>19859.679999999993</v>
      </c>
      <c r="F397" s="7">
        <f>VLOOKUP(B397,'CPU-Thread'!$B$3:$C$5003,2,FALSE)</f>
        <v>2</v>
      </c>
      <c r="G397" s="8">
        <f t="shared" si="6"/>
        <v>4463.2036690073828</v>
      </c>
      <c r="I397" s="18">
        <f>G397*'GRC value'!$C$12/1000</f>
        <v>0.66251583059808394</v>
      </c>
    </row>
    <row r="398" spans="2:9" x14ac:dyDescent="0.35">
      <c r="B398" s="5" t="s">
        <v>220</v>
      </c>
      <c r="C398" s="6">
        <v>226</v>
      </c>
      <c r="D398" s="6">
        <v>1904899.55</v>
      </c>
      <c r="E398" s="6">
        <v>49773.540000000023</v>
      </c>
      <c r="F398" s="7">
        <f>VLOOKUP(B398,'CPU-Thread'!$B$3:$C$5003,2,FALSE)</f>
        <v>2</v>
      </c>
      <c r="G398" s="8">
        <f t="shared" si="6"/>
        <v>4515.1292686273164</v>
      </c>
      <c r="I398" s="18">
        <f>G398*'GRC value'!$C$12/1000</f>
        <v>0.67022364191765005</v>
      </c>
    </row>
    <row r="399" spans="2:9" x14ac:dyDescent="0.35">
      <c r="B399" s="5" t="s">
        <v>808</v>
      </c>
      <c r="C399" s="6">
        <v>6</v>
      </c>
      <c r="D399" s="6">
        <v>51031.67</v>
      </c>
      <c r="E399" s="6">
        <v>591.27</v>
      </c>
      <c r="F399" s="7">
        <f>VLOOKUP(B399,'CPU-Thread'!$B$3:$C$5003,2,FALSE)</f>
        <v>2</v>
      </c>
      <c r="G399" s="8">
        <f t="shared" si="6"/>
        <v>2002.1186059558702</v>
      </c>
      <c r="I399" s="18">
        <f>G399*'GRC value'!$C$12/1000</f>
        <v>0.29719353396116266</v>
      </c>
    </row>
    <row r="400" spans="2:9" x14ac:dyDescent="0.35">
      <c r="B400" s="5" t="s">
        <v>221</v>
      </c>
      <c r="C400" s="6">
        <v>920</v>
      </c>
      <c r="D400" s="6">
        <v>11832050.690000001</v>
      </c>
      <c r="E400" s="6">
        <v>125033.29000000001</v>
      </c>
      <c r="F400" s="7">
        <f>VLOOKUP(B400,'CPU-Thread'!$B$3:$C$5003,2,FALSE)</f>
        <v>2</v>
      </c>
      <c r="G400" s="8">
        <f t="shared" si="6"/>
        <v>1826.0361688832486</v>
      </c>
      <c r="I400" s="18">
        <f>G400*'GRC value'!$C$12/1000</f>
        <v>0.27105594072046535</v>
      </c>
    </row>
    <row r="401" spans="2:9" x14ac:dyDescent="0.35">
      <c r="B401" s="5" t="s">
        <v>222</v>
      </c>
      <c r="C401" s="6">
        <v>3252</v>
      </c>
      <c r="D401" s="6">
        <v>42849347.010000005</v>
      </c>
      <c r="E401" s="6">
        <v>485383.70000000024</v>
      </c>
      <c r="F401" s="7">
        <f>VLOOKUP(B401,'CPU-Thread'!$B$3:$C$5003,2,FALSE)</f>
        <v>4</v>
      </c>
      <c r="G401" s="8">
        <f t="shared" si="6"/>
        <v>3914.8462794742613</v>
      </c>
      <c r="I401" s="18">
        <f>G401*'GRC value'!$C$12/1000</f>
        <v>0.58111792041220844</v>
      </c>
    </row>
    <row r="402" spans="2:9" x14ac:dyDescent="0.35">
      <c r="B402" s="5" t="s">
        <v>223</v>
      </c>
      <c r="C402" s="6">
        <v>282</v>
      </c>
      <c r="D402" s="6">
        <v>2587291.3400000003</v>
      </c>
      <c r="E402" s="6">
        <v>31095.649999999994</v>
      </c>
      <c r="F402" s="7">
        <f>VLOOKUP(B402,'CPU-Thread'!$B$3:$C$5003,2,FALSE)</f>
        <v>2</v>
      </c>
      <c r="G402" s="8">
        <f t="shared" si="6"/>
        <v>2076.8161037480991</v>
      </c>
      <c r="I402" s="18">
        <f>G402*'GRC value'!$C$12/1000</f>
        <v>0.30828159501852942</v>
      </c>
    </row>
    <row r="403" spans="2:9" x14ac:dyDescent="0.35">
      <c r="B403" s="5" t="s">
        <v>1192</v>
      </c>
      <c r="C403" s="6">
        <v>149</v>
      </c>
      <c r="D403" s="6">
        <v>1523849.25</v>
      </c>
      <c r="E403" s="6">
        <v>18197.300000000003</v>
      </c>
      <c r="F403" s="7">
        <f>VLOOKUP(B403,'CPU-Thread'!$B$3:$C$5003,2,FALSE)</f>
        <v>4</v>
      </c>
      <c r="G403" s="8">
        <f t="shared" si="6"/>
        <v>4127.0400467762811</v>
      </c>
      <c r="I403" s="18">
        <f>G403*'GRC value'!$C$12/1000</f>
        <v>0.61261586234303234</v>
      </c>
    </row>
    <row r="404" spans="2:9" x14ac:dyDescent="0.35">
      <c r="B404" s="5" t="s">
        <v>224</v>
      </c>
      <c r="C404" s="6">
        <v>38</v>
      </c>
      <c r="D404" s="6">
        <v>277823.02999999997</v>
      </c>
      <c r="E404" s="6">
        <v>4702.28</v>
      </c>
      <c r="F404" s="7">
        <f>VLOOKUP(B404,'CPU-Thread'!$B$3:$C$5003,2,FALSE)</f>
        <v>2</v>
      </c>
      <c r="G404" s="8">
        <f t="shared" si="6"/>
        <v>2924.7178824592047</v>
      </c>
      <c r="I404" s="18">
        <f>G404*'GRC value'!$C$12/1000</f>
        <v>0.43414373191565958</v>
      </c>
    </row>
    <row r="405" spans="2:9" x14ac:dyDescent="0.35">
      <c r="B405" s="5" t="s">
        <v>1193</v>
      </c>
      <c r="C405" s="6">
        <v>140</v>
      </c>
      <c r="D405" s="6">
        <v>1587615.74</v>
      </c>
      <c r="E405" s="6">
        <v>27825.280000000024</v>
      </c>
      <c r="F405" s="7">
        <f>VLOOKUP(B405,'CPU-Thread'!$B$3:$C$5003,2,FALSE)</f>
        <v>4</v>
      </c>
      <c r="G405" s="8">
        <f t="shared" si="6"/>
        <v>6057.1437569647724</v>
      </c>
      <c r="I405" s="18">
        <f>G405*'GRC value'!$C$12/1000</f>
        <v>0.89911953941595424</v>
      </c>
    </row>
    <row r="406" spans="2:9" x14ac:dyDescent="0.35">
      <c r="B406" s="5" t="s">
        <v>227</v>
      </c>
      <c r="C406" s="6">
        <v>7</v>
      </c>
      <c r="D406" s="6">
        <v>141419.92000000001</v>
      </c>
      <c r="E406" s="6">
        <v>1386.8400000000001</v>
      </c>
      <c r="F406" s="7">
        <f>VLOOKUP(B406,'CPU-Thread'!$B$3:$C$5003,2,FALSE)</f>
        <v>2</v>
      </c>
      <c r="G406" s="8">
        <f t="shared" si="6"/>
        <v>1694.5699870287015</v>
      </c>
      <c r="I406" s="18">
        <f>G406*'GRC value'!$C$12/1000</f>
        <v>0.25154116319154862</v>
      </c>
    </row>
    <row r="407" spans="2:9" x14ac:dyDescent="0.35">
      <c r="B407" s="5" t="s">
        <v>228</v>
      </c>
      <c r="C407" s="6">
        <v>723</v>
      </c>
      <c r="D407" s="6">
        <v>8725905.879999999</v>
      </c>
      <c r="E407" s="6">
        <v>91659.199999999983</v>
      </c>
      <c r="F407" s="7">
        <f>VLOOKUP(B407,'CPU-Thread'!$B$3:$C$5003,2,FALSE)</f>
        <v>2</v>
      </c>
      <c r="G407" s="8">
        <f t="shared" si="6"/>
        <v>1815.1364428881507</v>
      </c>
      <c r="I407" s="18">
        <f>G407*'GRC value'!$C$12/1000</f>
        <v>0.26943799057602574</v>
      </c>
    </row>
    <row r="408" spans="2:9" x14ac:dyDescent="0.35">
      <c r="B408" s="5" t="s">
        <v>229</v>
      </c>
      <c r="C408" s="6">
        <v>219</v>
      </c>
      <c r="D408" s="6">
        <v>3740683.5200000005</v>
      </c>
      <c r="E408" s="6">
        <v>35535.599999999999</v>
      </c>
      <c r="F408" s="7">
        <f>VLOOKUP(B408,'CPU-Thread'!$B$3:$C$5003,2,FALSE)</f>
        <v>2</v>
      </c>
      <c r="G408" s="8">
        <f t="shared" si="6"/>
        <v>1641.5587277482375</v>
      </c>
      <c r="I408" s="18">
        <f>G408*'GRC value'!$C$12/1000</f>
        <v>0.24367219706815013</v>
      </c>
    </row>
    <row r="409" spans="2:9" x14ac:dyDescent="0.35">
      <c r="B409" s="5" t="s">
        <v>1197</v>
      </c>
      <c r="C409" s="6">
        <v>56</v>
      </c>
      <c r="D409" s="6">
        <v>666790.63000000012</v>
      </c>
      <c r="E409" s="6">
        <v>5499.7599999999993</v>
      </c>
      <c r="F409" s="7">
        <f>VLOOKUP(B409,'CPU-Thread'!$B$3:$C$5003,2,FALSE)</f>
        <v>4</v>
      </c>
      <c r="G409" s="8">
        <f t="shared" si="6"/>
        <v>2850.5455393096922</v>
      </c>
      <c r="I409" s="18">
        <f>G409*'GRC value'!$C$12/1000</f>
        <v>0.42313362456377301</v>
      </c>
    </row>
    <row r="410" spans="2:9" x14ac:dyDescent="0.35">
      <c r="B410" s="5" t="s">
        <v>230</v>
      </c>
      <c r="C410" s="6">
        <v>169</v>
      </c>
      <c r="D410" s="6">
        <v>2480992.11</v>
      </c>
      <c r="E410" s="6">
        <v>20513.209999999995</v>
      </c>
      <c r="F410" s="7">
        <f>VLOOKUP(B410,'CPU-Thread'!$B$3:$C$5003,2,FALSE)</f>
        <v>4</v>
      </c>
      <c r="G410" s="8">
        <f t="shared" si="6"/>
        <v>2857.4719554428566</v>
      </c>
      <c r="I410" s="18">
        <f>G410*'GRC value'!$C$12/1000</f>
        <v>0.42416177848141667</v>
      </c>
    </row>
    <row r="411" spans="2:9" x14ac:dyDescent="0.35">
      <c r="B411" s="5" t="s">
        <v>849</v>
      </c>
      <c r="C411" s="6">
        <v>82</v>
      </c>
      <c r="D411" s="6">
        <v>736471.99</v>
      </c>
      <c r="E411" s="6">
        <v>8012.6899999999987</v>
      </c>
      <c r="F411" s="7">
        <f>VLOOKUP(B411,'CPU-Thread'!$B$3:$C$5003,2,FALSE)</f>
        <v>4</v>
      </c>
      <c r="G411" s="8">
        <f t="shared" si="6"/>
        <v>3760.0692240854937</v>
      </c>
      <c r="I411" s="18">
        <f>G411*'GRC value'!$C$12/1000</f>
        <v>0.55814288789902267</v>
      </c>
    </row>
    <row r="412" spans="2:9" x14ac:dyDescent="0.35">
      <c r="B412" s="5" t="s">
        <v>231</v>
      </c>
      <c r="C412" s="6">
        <v>609</v>
      </c>
      <c r="D412" s="6">
        <v>8876477.120000001</v>
      </c>
      <c r="E412" s="6">
        <v>85589.449999999968</v>
      </c>
      <c r="F412" s="7">
        <f>VLOOKUP(B412,'CPU-Thread'!$B$3:$C$5003,2,FALSE)</f>
        <v>2</v>
      </c>
      <c r="G412" s="8">
        <f t="shared" si="6"/>
        <v>1666.1854427221226</v>
      </c>
      <c r="I412" s="18">
        <f>G412*'GRC value'!$C$12/1000</f>
        <v>0.24732777493010646</v>
      </c>
    </row>
    <row r="413" spans="2:9" x14ac:dyDescent="0.35">
      <c r="B413" s="5" t="s">
        <v>672</v>
      </c>
      <c r="C413" s="6">
        <v>475</v>
      </c>
      <c r="D413" s="6">
        <v>6426852.79</v>
      </c>
      <c r="E413" s="6">
        <v>82340.850000000035</v>
      </c>
      <c r="F413" s="7">
        <f>VLOOKUP(B413,'CPU-Thread'!$B$3:$C$5003,2,FALSE)</f>
        <v>2</v>
      </c>
      <c r="G413" s="8">
        <f t="shared" si="6"/>
        <v>2213.9139241121479</v>
      </c>
      <c r="I413" s="18">
        <f>G413*'GRC value'!$C$12/1000</f>
        <v>0.32863233029023509</v>
      </c>
    </row>
    <row r="414" spans="2:9" x14ac:dyDescent="0.35">
      <c r="B414" s="5" t="s">
        <v>232</v>
      </c>
      <c r="C414" s="6">
        <v>1201</v>
      </c>
      <c r="D414" s="6">
        <v>19195887.699999999</v>
      </c>
      <c r="E414" s="6">
        <v>216866.08000000022</v>
      </c>
      <c r="F414" s="7">
        <f>VLOOKUP(B414,'CPU-Thread'!$B$3:$C$5003,2,FALSE)</f>
        <v>4</v>
      </c>
      <c r="G414" s="8">
        <f t="shared" si="6"/>
        <v>3904.4256988438246</v>
      </c>
      <c r="I414" s="18">
        <f>G414*'GRC value'!$C$12/1000</f>
        <v>0.57957109437788956</v>
      </c>
    </row>
    <row r="415" spans="2:9" x14ac:dyDescent="0.35">
      <c r="B415" s="5" t="s">
        <v>671</v>
      </c>
      <c r="C415" s="6">
        <v>77</v>
      </c>
      <c r="D415" s="6">
        <v>1003285.4899999999</v>
      </c>
      <c r="E415" s="6">
        <v>10022.159999999998</v>
      </c>
      <c r="F415" s="7">
        <f>VLOOKUP(B415,'CPU-Thread'!$B$3:$C$5003,2,FALSE)</f>
        <v>4</v>
      </c>
      <c r="G415" s="8">
        <f t="shared" si="6"/>
        <v>3452.315946480996</v>
      </c>
      <c r="I415" s="18">
        <f>G415*'GRC value'!$C$12/1000</f>
        <v>0.51246013769265086</v>
      </c>
    </row>
    <row r="416" spans="2:9" x14ac:dyDescent="0.35">
      <c r="B416" s="5" t="s">
        <v>1644</v>
      </c>
      <c r="C416" s="6">
        <v>21</v>
      </c>
      <c r="D416" s="6">
        <v>174088.03</v>
      </c>
      <c r="E416" s="6">
        <v>4297.91</v>
      </c>
      <c r="F416" s="7">
        <f>VLOOKUP(B416,'CPU-Thread'!$B$3:$C$5003,2,FALSE)</f>
        <v>2</v>
      </c>
      <c r="G416" s="8">
        <f t="shared" si="6"/>
        <v>4266.1109324977715</v>
      </c>
      <c r="I416" s="18">
        <f>G416*'GRC value'!$C$12/1000</f>
        <v>0.633259478498303</v>
      </c>
    </row>
    <row r="417" spans="2:9" x14ac:dyDescent="0.35">
      <c r="B417" s="5" t="s">
        <v>1201</v>
      </c>
      <c r="C417" s="6">
        <v>14</v>
      </c>
      <c r="D417" s="6">
        <v>269578.25</v>
      </c>
      <c r="E417" s="6">
        <v>1962.9299999999998</v>
      </c>
      <c r="F417" s="7">
        <f>VLOOKUP(B417,'CPU-Thread'!$B$3:$C$5003,2,FALSE)</f>
        <v>1</v>
      </c>
      <c r="G417" s="8">
        <f t="shared" si="6"/>
        <v>629.1203092237597</v>
      </c>
      <c r="I417" s="18">
        <f>G417*'GRC value'!$C$12/1000</f>
        <v>9.3386319586038408E-2</v>
      </c>
    </row>
    <row r="418" spans="2:9" x14ac:dyDescent="0.35">
      <c r="B418" s="5" t="s">
        <v>1203</v>
      </c>
      <c r="C418" s="6">
        <v>8</v>
      </c>
      <c r="D418" s="6">
        <v>176620.49</v>
      </c>
      <c r="E418" s="6">
        <v>1384.78</v>
      </c>
      <c r="F418" s="7">
        <f>VLOOKUP(B418,'CPU-Thread'!$B$3:$C$5003,2,FALSE)</f>
        <v>1</v>
      </c>
      <c r="G418" s="8">
        <f t="shared" si="6"/>
        <v>677.41286415862623</v>
      </c>
      <c r="I418" s="18">
        <f>G418*'GRC value'!$C$12/1000</f>
        <v>0.10055484347988354</v>
      </c>
    </row>
    <row r="419" spans="2:9" x14ac:dyDescent="0.35">
      <c r="B419" s="5" t="s">
        <v>1782</v>
      </c>
      <c r="C419" s="6">
        <v>48</v>
      </c>
      <c r="D419" s="6">
        <v>1173413.2500000002</v>
      </c>
      <c r="E419" s="6">
        <v>9084.81</v>
      </c>
      <c r="F419" s="7">
        <f>VLOOKUP(B419,'CPU-Thread'!$B$3:$C$5003,2,FALSE)</f>
        <v>1</v>
      </c>
      <c r="G419" s="8">
        <f t="shared" si="6"/>
        <v>668.92681159003428</v>
      </c>
      <c r="I419" s="18">
        <f>G419*'GRC value'!$C$12/1000</f>
        <v>9.9295177871293896E-2</v>
      </c>
    </row>
    <row r="420" spans="2:9" x14ac:dyDescent="0.35">
      <c r="B420" s="5" t="s">
        <v>1209</v>
      </c>
      <c r="C420" s="6">
        <v>16</v>
      </c>
      <c r="D420" s="6">
        <v>584281.12</v>
      </c>
      <c r="E420" s="6">
        <v>2106.5</v>
      </c>
      <c r="F420" s="7">
        <f>VLOOKUP(B420,'CPU-Thread'!$B$3:$C$5003,2,FALSE)</f>
        <v>1</v>
      </c>
      <c r="G420" s="8">
        <f t="shared" si="6"/>
        <v>311.49663025223202</v>
      </c>
      <c r="I420" s="18">
        <f>G420*'GRC value'!$C$12/1000</f>
        <v>4.6238411693625178E-2</v>
      </c>
    </row>
    <row r="421" spans="2:9" x14ac:dyDescent="0.35">
      <c r="B421" s="5" t="s">
        <v>1212</v>
      </c>
      <c r="C421" s="6">
        <v>6</v>
      </c>
      <c r="D421" s="6">
        <v>229132.26999999996</v>
      </c>
      <c r="E421" s="6">
        <v>1188.72</v>
      </c>
      <c r="F421" s="7">
        <f>VLOOKUP(B421,'CPU-Thread'!$B$3:$C$5003,2,FALSE)</f>
        <v>2</v>
      </c>
      <c r="G421" s="8">
        <f t="shared" si="6"/>
        <v>896.47266183850945</v>
      </c>
      <c r="I421" s="18">
        <f>G421*'GRC value'!$C$12/1000</f>
        <v>0.13307197569554446</v>
      </c>
    </row>
    <row r="422" spans="2:9" x14ac:dyDescent="0.35">
      <c r="B422" s="5" t="s">
        <v>233</v>
      </c>
      <c r="C422" s="6">
        <v>1920</v>
      </c>
      <c r="D422" s="6">
        <v>20243972.610000003</v>
      </c>
      <c r="E422" s="6">
        <v>326367.00000000041</v>
      </c>
      <c r="F422" s="7">
        <f>VLOOKUP(B422,'CPU-Thread'!$B$3:$C$5003,2,FALSE)</f>
        <v>4</v>
      </c>
      <c r="G422" s="8">
        <f t="shared" si="6"/>
        <v>5571.6551969786588</v>
      </c>
      <c r="I422" s="18">
        <f>G422*'GRC value'!$C$12/1000</f>
        <v>0.82705384839706297</v>
      </c>
    </row>
    <row r="423" spans="2:9" x14ac:dyDescent="0.35">
      <c r="B423" s="5" t="s">
        <v>234</v>
      </c>
      <c r="C423" s="6">
        <v>3057</v>
      </c>
      <c r="D423" s="6">
        <v>26351196.490000002</v>
      </c>
      <c r="E423" s="6">
        <v>450158.83000000048</v>
      </c>
      <c r="F423" s="7">
        <f>VLOOKUP(B423,'CPU-Thread'!$B$3:$C$5003,2,FALSE)</f>
        <v>4</v>
      </c>
      <c r="G423" s="8">
        <f t="shared" si="6"/>
        <v>5903.9023790452611</v>
      </c>
      <c r="I423" s="18">
        <f>G423*'GRC value'!$C$12/1000</f>
        <v>0.87637246213616726</v>
      </c>
    </row>
    <row r="424" spans="2:9" x14ac:dyDescent="0.35">
      <c r="B424" s="5" t="s">
        <v>235</v>
      </c>
      <c r="C424" s="6">
        <v>2694</v>
      </c>
      <c r="D424" s="6">
        <v>22953905.739999998</v>
      </c>
      <c r="E424" s="6">
        <v>420903.76000000007</v>
      </c>
      <c r="F424" s="7">
        <f>VLOOKUP(B424,'CPU-Thread'!$B$3:$C$5003,2,FALSE)</f>
        <v>4</v>
      </c>
      <c r="G424" s="8">
        <f t="shared" si="6"/>
        <v>6337.2369436243944</v>
      </c>
      <c r="I424" s="18">
        <f>G424*'GRC value'!$C$12/1000</f>
        <v>0.940696438873454</v>
      </c>
    </row>
    <row r="425" spans="2:9" x14ac:dyDescent="0.35">
      <c r="B425" s="5" t="s">
        <v>1214</v>
      </c>
      <c r="C425" s="6">
        <v>56</v>
      </c>
      <c r="D425" s="6">
        <v>482612.19</v>
      </c>
      <c r="E425" s="6">
        <v>8204.7699999999986</v>
      </c>
      <c r="F425" s="7">
        <f>VLOOKUP(B425,'CPU-Thread'!$B$3:$C$5003,2,FALSE)</f>
        <v>4</v>
      </c>
      <c r="G425" s="8">
        <f t="shared" si="6"/>
        <v>5875.4597806574247</v>
      </c>
      <c r="I425" s="18">
        <f>G425*'GRC value'!$C$12/1000</f>
        <v>0.87215045635450505</v>
      </c>
    </row>
    <row r="426" spans="2:9" x14ac:dyDescent="0.35">
      <c r="B426" s="5" t="s">
        <v>236</v>
      </c>
      <c r="C426" s="6">
        <v>121</v>
      </c>
      <c r="D426" s="6">
        <v>1156961.3700000001</v>
      </c>
      <c r="E426" s="6">
        <v>15837.989999999998</v>
      </c>
      <c r="F426" s="7">
        <f>VLOOKUP(B426,'CPU-Thread'!$B$3:$C$5003,2,FALSE)</f>
        <v>4</v>
      </c>
      <c r="G426" s="8">
        <f t="shared" si="6"/>
        <v>4731.0216969474086</v>
      </c>
      <c r="I426" s="18">
        <f>G426*'GRC value'!$C$12/1000</f>
        <v>0.70227061133146873</v>
      </c>
    </row>
    <row r="427" spans="2:9" x14ac:dyDescent="0.35">
      <c r="B427" s="5" t="s">
        <v>237</v>
      </c>
      <c r="C427" s="6">
        <v>1147</v>
      </c>
      <c r="D427" s="6">
        <v>13782876.029999999</v>
      </c>
      <c r="E427" s="6">
        <v>150275.92000000001</v>
      </c>
      <c r="F427" s="7">
        <f>VLOOKUP(B427,'CPU-Thread'!$B$3:$C$5003,2,FALSE)</f>
        <v>4</v>
      </c>
      <c r="G427" s="8">
        <f t="shared" si="6"/>
        <v>3768.1074573228975</v>
      </c>
      <c r="I427" s="18">
        <f>G427*'GRC value'!$C$12/1000</f>
        <v>0.55933607941900632</v>
      </c>
    </row>
    <row r="428" spans="2:9" x14ac:dyDescent="0.35">
      <c r="B428" s="5" t="s">
        <v>238</v>
      </c>
      <c r="C428" s="6">
        <v>371</v>
      </c>
      <c r="D428" s="6">
        <v>3777595.6</v>
      </c>
      <c r="E428" s="6">
        <v>47685.46</v>
      </c>
      <c r="F428" s="7">
        <f>VLOOKUP(B428,'CPU-Thread'!$B$3:$C$5003,2,FALSE)</f>
        <v>4</v>
      </c>
      <c r="G428" s="8">
        <f t="shared" si="6"/>
        <v>4362.5884612953278</v>
      </c>
      <c r="I428" s="18">
        <f>G428*'GRC value'!$C$12/1000</f>
        <v>0.64758055700278871</v>
      </c>
    </row>
    <row r="429" spans="2:9" x14ac:dyDescent="0.35">
      <c r="B429" s="5" t="s">
        <v>239</v>
      </c>
      <c r="C429" s="6">
        <v>318</v>
      </c>
      <c r="D429" s="6">
        <v>4677677.8099999996</v>
      </c>
      <c r="E429" s="6">
        <v>52418.970000000016</v>
      </c>
      <c r="F429" s="7">
        <f>VLOOKUP(B429,'CPU-Thread'!$B$3:$C$5003,2,FALSE)</f>
        <v>4</v>
      </c>
      <c r="G429" s="8">
        <f t="shared" si="6"/>
        <v>3872.8610151967705</v>
      </c>
      <c r="I429" s="18">
        <f>G429*'GRC value'!$C$12/1000</f>
        <v>0.57488564774474404</v>
      </c>
    </row>
    <row r="430" spans="2:9" x14ac:dyDescent="0.35">
      <c r="B430" s="5" t="s">
        <v>1783</v>
      </c>
      <c r="C430" s="6">
        <v>95</v>
      </c>
      <c r="D430" s="6">
        <v>2582211.0899999994</v>
      </c>
      <c r="E430" s="6">
        <v>17506.979999999996</v>
      </c>
      <c r="F430" s="7">
        <f>VLOOKUP(B430,'CPU-Thread'!$B$3:$C$5003,2,FALSE)</f>
        <v>4</v>
      </c>
      <c r="G430" s="8">
        <f t="shared" si="6"/>
        <v>2343.1129668024159</v>
      </c>
      <c r="I430" s="18">
        <f>G430*'GRC value'!$C$12/1000</f>
        <v>0.3478105747595171</v>
      </c>
    </row>
    <row r="431" spans="2:9" x14ac:dyDescent="0.35">
      <c r="B431" s="5" t="s">
        <v>240</v>
      </c>
      <c r="C431" s="6">
        <v>12640</v>
      </c>
      <c r="D431" s="6">
        <v>102308602.04000001</v>
      </c>
      <c r="E431" s="6">
        <v>2332527.0300000003</v>
      </c>
      <c r="F431" s="7">
        <f>VLOOKUP(B431,'CPU-Thread'!$B$3:$C$5003,2,FALSE)</f>
        <v>4</v>
      </c>
      <c r="G431" s="8">
        <f t="shared" si="6"/>
        <v>7879.3114703378278</v>
      </c>
      <c r="I431" s="18">
        <f>G431*'GRC value'!$C$12/1000</f>
        <v>1.1696012484397431</v>
      </c>
    </row>
    <row r="432" spans="2:9" x14ac:dyDescent="0.35">
      <c r="B432" s="5" t="s">
        <v>1216</v>
      </c>
      <c r="C432" s="6">
        <v>12</v>
      </c>
      <c r="D432" s="6">
        <v>31761.96</v>
      </c>
      <c r="E432" s="6">
        <v>1184.5999999999999</v>
      </c>
      <c r="F432" s="7">
        <f>VLOOKUP(B432,'CPU-Thread'!$B$3:$C$5003,2,FALSE)</f>
        <v>4</v>
      </c>
      <c r="G432" s="8">
        <f t="shared" si="6"/>
        <v>12889.562231046193</v>
      </c>
      <c r="I432" s="18">
        <f>G432*'GRC value'!$C$12/1000</f>
        <v>1.9133204892364808</v>
      </c>
    </row>
    <row r="433" spans="2:9" x14ac:dyDescent="0.35">
      <c r="B433" s="5" t="s">
        <v>1217</v>
      </c>
      <c r="C433" s="6">
        <v>185</v>
      </c>
      <c r="D433" s="6">
        <v>1481507.5299999998</v>
      </c>
      <c r="E433" s="6">
        <v>32211.690000000017</v>
      </c>
      <c r="F433" s="7">
        <f>VLOOKUP(B433,'CPU-Thread'!$B$3:$C$5003,2,FALSE)</f>
        <v>4</v>
      </c>
      <c r="G433" s="8">
        <f t="shared" si="6"/>
        <v>7514.2109227079036</v>
      </c>
      <c r="I433" s="18">
        <f>G433*'GRC value'!$C$12/1000</f>
        <v>1.1154058967365461</v>
      </c>
    </row>
    <row r="434" spans="2:9" x14ac:dyDescent="0.35">
      <c r="B434" s="5" t="s">
        <v>241</v>
      </c>
      <c r="C434" s="6">
        <v>12696</v>
      </c>
      <c r="D434" s="6">
        <v>99543361.790000036</v>
      </c>
      <c r="E434" s="6">
        <v>2397113.6800000025</v>
      </c>
      <c r="F434" s="7">
        <f>VLOOKUP(B434,'CPU-Thread'!$B$3:$C$5003,2,FALSE)</f>
        <v>4</v>
      </c>
      <c r="G434" s="8">
        <f t="shared" si="6"/>
        <v>8322.4282655403022</v>
      </c>
      <c r="I434" s="18">
        <f>G434*'GRC value'!$C$12/1000</f>
        <v>1.2353772948397987</v>
      </c>
    </row>
    <row r="435" spans="2:9" x14ac:dyDescent="0.35">
      <c r="B435" s="5" t="s">
        <v>242</v>
      </c>
      <c r="C435" s="6">
        <v>258</v>
      </c>
      <c r="D435" s="6">
        <v>2199825.09</v>
      </c>
      <c r="E435" s="6">
        <v>52785.490000000042</v>
      </c>
      <c r="F435" s="7">
        <f>VLOOKUP(B435,'CPU-Thread'!$B$3:$C$5003,2,FALSE)</f>
        <v>4</v>
      </c>
      <c r="G435" s="8">
        <f t="shared" si="6"/>
        <v>8292.7799246075592</v>
      </c>
      <c r="I435" s="18">
        <f>G435*'GRC value'!$C$12/1000</f>
        <v>1.2309763092080406</v>
      </c>
    </row>
    <row r="436" spans="2:9" x14ac:dyDescent="0.35">
      <c r="B436" s="5" t="s">
        <v>1647</v>
      </c>
      <c r="C436" s="6">
        <v>60</v>
      </c>
      <c r="D436" s="6">
        <v>436370.43</v>
      </c>
      <c r="E436" s="6">
        <v>11993.95000000001</v>
      </c>
      <c r="F436" s="7">
        <f>VLOOKUP(B436,'CPU-Thread'!$B$3:$C$5003,2,FALSE)</f>
        <v>4</v>
      </c>
      <c r="G436" s="8">
        <f t="shared" si="6"/>
        <v>9499.0605115016697</v>
      </c>
      <c r="I436" s="18">
        <f>G436*'GRC value'!$C$12/1000</f>
        <v>1.410036026000717</v>
      </c>
    </row>
    <row r="437" spans="2:9" x14ac:dyDescent="0.35">
      <c r="B437" s="5" t="s">
        <v>243</v>
      </c>
      <c r="C437" s="6">
        <v>2314</v>
      </c>
      <c r="D437" s="6">
        <v>16720232.879999999</v>
      </c>
      <c r="E437" s="6">
        <v>405270.51000000018</v>
      </c>
      <c r="F437" s="7">
        <f>VLOOKUP(B437,'CPU-Thread'!$B$3:$C$5003,2,FALSE)</f>
        <v>4</v>
      </c>
      <c r="G437" s="8">
        <f t="shared" si="6"/>
        <v>8376.7665953705346</v>
      </c>
      <c r="I437" s="18">
        <f>G437*'GRC value'!$C$12/1000</f>
        <v>1.2434432506846496</v>
      </c>
    </row>
    <row r="438" spans="2:9" x14ac:dyDescent="0.35">
      <c r="B438" s="5" t="s">
        <v>244</v>
      </c>
      <c r="C438" s="6">
        <v>1462</v>
      </c>
      <c r="D438" s="6">
        <v>17694096.649999995</v>
      </c>
      <c r="E438" s="6">
        <v>228952.51000000042</v>
      </c>
      <c r="F438" s="7">
        <f>VLOOKUP(B438,'CPU-Thread'!$B$3:$C$5003,2,FALSE)</f>
        <v>4</v>
      </c>
      <c r="G438" s="8">
        <f t="shared" si="6"/>
        <v>4471.886246648266</v>
      </c>
      <c r="I438" s="18">
        <f>G438*'GRC value'!$C$12/1000</f>
        <v>0.66380466829496676</v>
      </c>
    </row>
    <row r="439" spans="2:9" x14ac:dyDescent="0.35">
      <c r="B439" s="5" t="s">
        <v>775</v>
      </c>
      <c r="C439" s="6">
        <v>92</v>
      </c>
      <c r="D439" s="6">
        <v>1212275.44</v>
      </c>
      <c r="E439" s="6">
        <v>15182.739999999996</v>
      </c>
      <c r="F439" s="7">
        <f>VLOOKUP(B439,'CPU-Thread'!$B$3:$C$5003,2,FALSE)</f>
        <v>4</v>
      </c>
      <c r="G439" s="8">
        <f t="shared" si="6"/>
        <v>4328.3520979357627</v>
      </c>
      <c r="I439" s="18">
        <f>G439*'GRC value'!$C$12/1000</f>
        <v>0.64249852750336767</v>
      </c>
    </row>
    <row r="440" spans="2:9" x14ac:dyDescent="0.35">
      <c r="B440" s="5" t="s">
        <v>807</v>
      </c>
      <c r="C440" s="6">
        <v>232</v>
      </c>
      <c r="D440" s="6">
        <v>1745246.03</v>
      </c>
      <c r="E440" s="6">
        <v>26885.140000000021</v>
      </c>
      <c r="F440" s="7">
        <f>VLOOKUP(B440,'CPU-Thread'!$B$3:$C$5003,2,FALSE)</f>
        <v>4</v>
      </c>
      <c r="G440" s="8">
        <f t="shared" si="6"/>
        <v>5323.8937228810128</v>
      </c>
      <c r="I440" s="18">
        <f>G440*'GRC value'!$C$12/1000</f>
        <v>0.79027625298015614</v>
      </c>
    </row>
    <row r="441" spans="2:9" x14ac:dyDescent="0.35">
      <c r="B441" s="5" t="s">
        <v>1218</v>
      </c>
      <c r="C441" s="6">
        <v>86</v>
      </c>
      <c r="D441" s="6">
        <v>1315382</v>
      </c>
      <c r="E441" s="6">
        <v>11624.229999999996</v>
      </c>
      <c r="F441" s="7">
        <f>VLOOKUP(B441,'CPU-Thread'!$B$3:$C$5003,2,FALSE)</f>
        <v>4</v>
      </c>
      <c r="G441" s="8">
        <f t="shared" si="6"/>
        <v>3054.119554623675</v>
      </c>
      <c r="I441" s="18">
        <f>G441*'GRC value'!$C$12/1000</f>
        <v>0.45335205460775213</v>
      </c>
    </row>
    <row r="442" spans="2:9" x14ac:dyDescent="0.35">
      <c r="B442" s="5" t="s">
        <v>245</v>
      </c>
      <c r="C442" s="6">
        <v>4640</v>
      </c>
      <c r="D442" s="6">
        <v>57120019.109999999</v>
      </c>
      <c r="E442" s="6">
        <v>864855.01000000106</v>
      </c>
      <c r="F442" s="7">
        <f>VLOOKUP(B442,'CPU-Thread'!$B$3:$C$5003,2,FALSE)</f>
        <v>4</v>
      </c>
      <c r="G442" s="8">
        <f t="shared" si="6"/>
        <v>5232.7344443005104</v>
      </c>
      <c r="I442" s="18">
        <f>G442*'GRC value'!$C$12/1000</f>
        <v>0.77674461300932884</v>
      </c>
    </row>
    <row r="443" spans="2:9" x14ac:dyDescent="0.35">
      <c r="B443" s="5" t="s">
        <v>1219</v>
      </c>
      <c r="C443" s="6">
        <v>37</v>
      </c>
      <c r="D443" s="6">
        <v>332971.8</v>
      </c>
      <c r="E443" s="6">
        <v>3591.079999999999</v>
      </c>
      <c r="F443" s="7">
        <f>VLOOKUP(B443,'CPU-Thread'!$B$3:$C$5003,2,FALSE)</f>
        <v>4</v>
      </c>
      <c r="G443" s="8">
        <f t="shared" si="6"/>
        <v>3727.2743457554056</v>
      </c>
      <c r="I443" s="18">
        <f>G443*'GRC value'!$C$12/1000</f>
        <v>0.5532748317520233</v>
      </c>
    </row>
    <row r="444" spans="2:9" x14ac:dyDescent="0.35">
      <c r="B444" s="5" t="s">
        <v>1220</v>
      </c>
      <c r="C444" s="6">
        <v>213</v>
      </c>
      <c r="D444" s="6">
        <v>3538291.5500000003</v>
      </c>
      <c r="E444" s="6">
        <v>39277.340000000055</v>
      </c>
      <c r="F444" s="7">
        <f>VLOOKUP(B444,'CPU-Thread'!$B$3:$C$5003,2,FALSE)</f>
        <v>4</v>
      </c>
      <c r="G444" s="8">
        <f t="shared" si="6"/>
        <v>3836.3850214660852</v>
      </c>
      <c r="I444" s="18">
        <f>G444*'GRC value'!$C$12/1000</f>
        <v>0.56947116857786573</v>
      </c>
    </row>
    <row r="445" spans="2:9" x14ac:dyDescent="0.35">
      <c r="B445" s="5" t="s">
        <v>246</v>
      </c>
      <c r="C445" s="6">
        <v>10010</v>
      </c>
      <c r="D445" s="6">
        <v>122929548.60999998</v>
      </c>
      <c r="E445" s="6">
        <v>2011366.8000000014</v>
      </c>
      <c r="F445" s="7">
        <f>VLOOKUP(B445,'CPU-Thread'!$B$3:$C$5003,2,FALSE)</f>
        <v>4</v>
      </c>
      <c r="G445" s="8">
        <f t="shared" si="6"/>
        <v>5654.6889982109124</v>
      </c>
      <c r="I445" s="18">
        <f>G445*'GRC value'!$C$12/1000</f>
        <v>0.83937934637357303</v>
      </c>
    </row>
    <row r="446" spans="2:9" x14ac:dyDescent="0.35">
      <c r="B446" s="5" t="s">
        <v>1221</v>
      </c>
      <c r="C446" s="6">
        <v>60</v>
      </c>
      <c r="D446" s="6">
        <v>561338.88</v>
      </c>
      <c r="E446" s="6">
        <v>10356.669999999998</v>
      </c>
      <c r="F446" s="7">
        <f>VLOOKUP(B446,'CPU-Thread'!$B$3:$C$5003,2,FALSE)</f>
        <v>4</v>
      </c>
      <c r="G446" s="8">
        <f t="shared" si="6"/>
        <v>6376.3000916665515</v>
      </c>
      <c r="I446" s="18">
        <f>G446*'GRC value'!$C$12/1000</f>
        <v>0.94649495399626515</v>
      </c>
    </row>
    <row r="447" spans="2:9" x14ac:dyDescent="0.35">
      <c r="B447" s="5" t="s">
        <v>247</v>
      </c>
      <c r="C447" s="6">
        <v>811</v>
      </c>
      <c r="D447" s="6">
        <v>8395800.2200000025</v>
      </c>
      <c r="E447" s="6">
        <v>109404.29999999996</v>
      </c>
      <c r="F447" s="7">
        <f>VLOOKUP(B447,'CPU-Thread'!$B$3:$C$5003,2,FALSE)</f>
        <v>4</v>
      </c>
      <c r="G447" s="8">
        <f t="shared" si="6"/>
        <v>4503.4570963147544</v>
      </c>
      <c r="I447" s="18">
        <f>G447*'GRC value'!$C$12/1000</f>
        <v>0.66849103020910561</v>
      </c>
    </row>
    <row r="448" spans="2:9" x14ac:dyDescent="0.35">
      <c r="B448" s="5" t="s">
        <v>248</v>
      </c>
      <c r="C448" s="6">
        <v>1640</v>
      </c>
      <c r="D448" s="6">
        <v>17703314.379999999</v>
      </c>
      <c r="E448" s="6">
        <v>314179.27000000008</v>
      </c>
      <c r="F448" s="7">
        <f>VLOOKUP(B448,'CPU-Thread'!$B$3:$C$5003,2,FALSE)</f>
        <v>4</v>
      </c>
      <c r="G448" s="8">
        <f t="shared" si="6"/>
        <v>6133.3348875432466</v>
      </c>
      <c r="I448" s="18">
        <f>G448*'GRC value'!$C$12/1000</f>
        <v>0.91042931461396381</v>
      </c>
    </row>
    <row r="449" spans="2:9" x14ac:dyDescent="0.35">
      <c r="B449" s="5" t="s">
        <v>249</v>
      </c>
      <c r="C449" s="6">
        <v>489</v>
      </c>
      <c r="D449" s="6">
        <v>2789237.95</v>
      </c>
      <c r="E449" s="6">
        <v>80073.61</v>
      </c>
      <c r="F449" s="7">
        <f>VLOOKUP(B449,'CPU-Thread'!$B$3:$C$5003,2,FALSE)</f>
        <v>4</v>
      </c>
      <c r="G449" s="8">
        <f t="shared" si="6"/>
        <v>9921.5054836035051</v>
      </c>
      <c r="I449" s="18">
        <f>G449*'GRC value'!$C$12/1000</f>
        <v>1.4727435568081284</v>
      </c>
    </row>
    <row r="450" spans="2:9" x14ac:dyDescent="0.35">
      <c r="B450" s="5" t="s">
        <v>250</v>
      </c>
      <c r="C450" s="6">
        <v>922</v>
      </c>
      <c r="D450" s="6">
        <v>10278874.59</v>
      </c>
      <c r="E450" s="6">
        <v>147586.84</v>
      </c>
      <c r="F450" s="7">
        <f>VLOOKUP(B450,'CPU-Thread'!$B$3:$C$5003,2,FALSE)</f>
        <v>4</v>
      </c>
      <c r="G450" s="8">
        <f t="shared" si="6"/>
        <v>4962.2175518730601</v>
      </c>
      <c r="I450" s="18">
        <f>G450*'GRC value'!$C$12/1000</f>
        <v>0.73658921411460543</v>
      </c>
    </row>
    <row r="451" spans="2:9" x14ac:dyDescent="0.35">
      <c r="B451" s="5" t="s">
        <v>251</v>
      </c>
      <c r="C451" s="6">
        <v>15865</v>
      </c>
      <c r="D451" s="6">
        <v>114121536.09999999</v>
      </c>
      <c r="E451" s="6">
        <v>2872602.1700000032</v>
      </c>
      <c r="F451" s="7">
        <f>VLOOKUP(B451,'CPU-Thread'!$B$3:$C$5003,2,FALSE)</f>
        <v>4</v>
      </c>
      <c r="G451" s="8">
        <f t="shared" si="6"/>
        <v>8699.2459432203632</v>
      </c>
      <c r="I451" s="18">
        <f>G451*'GRC value'!$C$12/1000</f>
        <v>1.2913119317567308</v>
      </c>
    </row>
    <row r="452" spans="2:9" x14ac:dyDescent="0.35">
      <c r="B452" s="5" t="s">
        <v>252</v>
      </c>
      <c r="C452" s="6">
        <v>36</v>
      </c>
      <c r="D452" s="6">
        <v>146384.26</v>
      </c>
      <c r="E452" s="6">
        <v>3792.5899999999983</v>
      </c>
      <c r="F452" s="7">
        <f>VLOOKUP(B452,'CPU-Thread'!$B$3:$C$5003,2,FALSE)</f>
        <v>4</v>
      </c>
      <c r="G452" s="8">
        <f t="shared" si="6"/>
        <v>8953.9620175010587</v>
      </c>
      <c r="I452" s="18">
        <f>G452*'GRC value'!$C$12/1000</f>
        <v>1.3291218647182461</v>
      </c>
    </row>
    <row r="453" spans="2:9" x14ac:dyDescent="0.35">
      <c r="B453" s="5" t="s">
        <v>253</v>
      </c>
      <c r="C453" s="6">
        <v>1017</v>
      </c>
      <c r="D453" s="6">
        <v>13575821.449999997</v>
      </c>
      <c r="E453" s="6">
        <v>193633.13000000006</v>
      </c>
      <c r="F453" s="7">
        <f>VLOOKUP(B453,'CPU-Thread'!$B$3:$C$5003,2,FALSE)</f>
        <v>4</v>
      </c>
      <c r="G453" s="8">
        <f t="shared" si="6"/>
        <v>4929.3230597106913</v>
      </c>
      <c r="I453" s="18">
        <f>G453*'GRC value'!$C$12/1000</f>
        <v>0.73170637133770366</v>
      </c>
    </row>
    <row r="454" spans="2:9" x14ac:dyDescent="0.35">
      <c r="B454" s="5" t="s">
        <v>1224</v>
      </c>
      <c r="C454" s="6">
        <v>139</v>
      </c>
      <c r="D454" s="6">
        <v>974953.51000000013</v>
      </c>
      <c r="E454" s="6">
        <v>13498.579999999994</v>
      </c>
      <c r="F454" s="7">
        <f>VLOOKUP(B454,'CPU-Thread'!$B$3:$C$5003,2,FALSE)</f>
        <v>4</v>
      </c>
      <c r="G454" s="8">
        <f t="shared" si="6"/>
        <v>4784.9555903439923</v>
      </c>
      <c r="I454" s="18">
        <f>G454*'GRC value'!$C$12/1000</f>
        <v>0.71027653282439795</v>
      </c>
    </row>
    <row r="455" spans="2:9" x14ac:dyDescent="0.35">
      <c r="B455" s="5" t="s">
        <v>1649</v>
      </c>
      <c r="C455" s="6">
        <v>24</v>
      </c>
      <c r="D455" s="6">
        <v>558822.5</v>
      </c>
      <c r="E455" s="6">
        <v>3976.5399999999995</v>
      </c>
      <c r="F455" s="7">
        <f>VLOOKUP(B455,'CPU-Thread'!$B$3:$C$5003,2,FALSE)</f>
        <v>4</v>
      </c>
      <c r="G455" s="8">
        <f t="shared" ref="G455:G518" si="7">F455*E455*86400/D455</f>
        <v>2459.264299486867</v>
      </c>
      <c r="I455" s="18">
        <f>G455*'GRC value'!$C$12/1000</f>
        <v>0.36505202335906706</v>
      </c>
    </row>
    <row r="456" spans="2:9" x14ac:dyDescent="0.35">
      <c r="B456" s="5" t="s">
        <v>254</v>
      </c>
      <c r="C456" s="6">
        <v>8571</v>
      </c>
      <c r="D456" s="6">
        <v>66466404.679999992</v>
      </c>
      <c r="E456" s="6">
        <v>1665521.1800000004</v>
      </c>
      <c r="F456" s="7">
        <f>VLOOKUP(B456,'CPU-Thread'!$B$3:$C$5003,2,FALSE)</f>
        <v>4</v>
      </c>
      <c r="G456" s="8">
        <f t="shared" si="7"/>
        <v>8660.0760576598732</v>
      </c>
      <c r="I456" s="18">
        <f>G456*'GRC value'!$C$12/1000</f>
        <v>1.2854975725674465</v>
      </c>
    </row>
    <row r="457" spans="2:9" x14ac:dyDescent="0.35">
      <c r="B457" s="5" t="s">
        <v>255</v>
      </c>
      <c r="C457" s="6">
        <v>1080</v>
      </c>
      <c r="D457" s="6">
        <v>8174696.709999999</v>
      </c>
      <c r="E457" s="6">
        <v>181254.97000000009</v>
      </c>
      <c r="F457" s="7">
        <f>VLOOKUP(B457,'CPU-Thread'!$B$3:$C$5003,2,FALSE)</f>
        <v>4</v>
      </c>
      <c r="G457" s="8">
        <f t="shared" si="7"/>
        <v>7662.8797194850349</v>
      </c>
      <c r="I457" s="18">
        <f>G457*'GRC value'!$C$12/1000</f>
        <v>1.1374742222455911</v>
      </c>
    </row>
    <row r="458" spans="2:9" x14ac:dyDescent="0.35">
      <c r="B458" s="5" t="s">
        <v>256</v>
      </c>
      <c r="C458" s="6">
        <v>899</v>
      </c>
      <c r="D458" s="6">
        <v>5177502.63</v>
      </c>
      <c r="E458" s="6">
        <v>157610.82000000004</v>
      </c>
      <c r="F458" s="7">
        <f>VLOOKUP(B458,'CPU-Thread'!$B$3:$C$5003,2,FALSE)</f>
        <v>4</v>
      </c>
      <c r="G458" s="8">
        <f t="shared" si="7"/>
        <v>10520.573968689614</v>
      </c>
      <c r="I458" s="18">
        <f>G458*'GRC value'!$C$12/1000</f>
        <v>1.5616689979073082</v>
      </c>
    </row>
    <row r="459" spans="2:9" x14ac:dyDescent="0.35">
      <c r="B459" s="5" t="s">
        <v>838</v>
      </c>
      <c r="C459" s="6">
        <v>970</v>
      </c>
      <c r="D459" s="6">
        <v>7348364.5600000015</v>
      </c>
      <c r="E459" s="6">
        <v>103179.57999999996</v>
      </c>
      <c r="F459" s="7">
        <f>VLOOKUP(B459,'CPU-Thread'!$B$3:$C$5003,2,FALSE)</f>
        <v>4</v>
      </c>
      <c r="G459" s="8">
        <f t="shared" si="7"/>
        <v>4852.6257178508813</v>
      </c>
      <c r="I459" s="18">
        <f>G459*'GRC value'!$C$12/1000</f>
        <v>0.72032145437777073</v>
      </c>
    </row>
    <row r="460" spans="2:9" x14ac:dyDescent="0.35">
      <c r="B460" s="5" t="s">
        <v>257</v>
      </c>
      <c r="C460" s="6">
        <v>1731</v>
      </c>
      <c r="D460" s="6">
        <v>20192207.689999998</v>
      </c>
      <c r="E460" s="6">
        <v>255682.39000000007</v>
      </c>
      <c r="F460" s="7">
        <f>VLOOKUP(B460,'CPU-Thread'!$B$3:$C$5003,2,FALSE)</f>
        <v>4</v>
      </c>
      <c r="G460" s="8">
        <f t="shared" si="7"/>
        <v>4376.1353558066558</v>
      </c>
      <c r="I460" s="18">
        <f>G460*'GRC value'!$C$12/1000</f>
        <v>0.64959145158318177</v>
      </c>
    </row>
    <row r="461" spans="2:9" x14ac:dyDescent="0.35">
      <c r="B461" s="5" t="s">
        <v>258</v>
      </c>
      <c r="C461" s="6">
        <v>634</v>
      </c>
      <c r="D461" s="6">
        <v>7442252.7699999986</v>
      </c>
      <c r="E461" s="6">
        <v>98835.590000000069</v>
      </c>
      <c r="F461" s="7">
        <f>VLOOKUP(B461,'CPU-Thread'!$B$3:$C$5003,2,FALSE)</f>
        <v>4</v>
      </c>
      <c r="G461" s="8">
        <f t="shared" si="7"/>
        <v>4589.68285002231</v>
      </c>
      <c r="I461" s="18">
        <f>G461*'GRC value'!$C$12/1000</f>
        <v>0.68129034009343625</v>
      </c>
    </row>
    <row r="462" spans="2:9" x14ac:dyDescent="0.35">
      <c r="B462" s="5" t="s">
        <v>1227</v>
      </c>
      <c r="C462" s="6">
        <v>437</v>
      </c>
      <c r="D462" s="6">
        <v>4678545.6500000004</v>
      </c>
      <c r="E462" s="6">
        <v>90635.880000000019</v>
      </c>
      <c r="F462" s="7">
        <f>VLOOKUP(B462,'CPU-Thread'!$B$3:$C$5003,2,FALSE)</f>
        <v>4</v>
      </c>
      <c r="G462" s="8">
        <f t="shared" si="7"/>
        <v>6695.1917265144148</v>
      </c>
      <c r="I462" s="18">
        <f>G462*'GRC value'!$C$12/1000</f>
        <v>0.99383107665611226</v>
      </c>
    </row>
    <row r="463" spans="2:9" x14ac:dyDescent="0.35">
      <c r="B463" s="5" t="s">
        <v>259</v>
      </c>
      <c r="C463" s="6">
        <v>751</v>
      </c>
      <c r="D463" s="6">
        <v>9079999.4900000002</v>
      </c>
      <c r="E463" s="6">
        <v>115494.59999999998</v>
      </c>
      <c r="F463" s="7">
        <f>VLOOKUP(B463,'CPU-Thread'!$B$3:$C$5003,2,FALSE)</f>
        <v>4</v>
      </c>
      <c r="G463" s="8">
        <f t="shared" si="7"/>
        <v>4395.9180618852643</v>
      </c>
      <c r="I463" s="18">
        <f>G463*'GRC value'!$C$12/1000</f>
        <v>0.65252798706780646</v>
      </c>
    </row>
    <row r="464" spans="2:9" x14ac:dyDescent="0.35">
      <c r="B464" s="5" t="s">
        <v>1228</v>
      </c>
      <c r="C464" s="6">
        <v>38</v>
      </c>
      <c r="D464" s="6">
        <v>447684.33000000007</v>
      </c>
      <c r="E464" s="6">
        <v>3720.7999999999988</v>
      </c>
      <c r="F464" s="7">
        <f>VLOOKUP(B464,'CPU-Thread'!$B$3:$C$5003,2,FALSE)</f>
        <v>4</v>
      </c>
      <c r="G464" s="8">
        <f t="shared" si="7"/>
        <v>2872.3553491362973</v>
      </c>
      <c r="I464" s="18">
        <f>G464*'GRC value'!$C$12/1000</f>
        <v>0.42637106236496414</v>
      </c>
    </row>
    <row r="465" spans="2:9" x14ac:dyDescent="0.35">
      <c r="B465" s="5" t="s">
        <v>260</v>
      </c>
      <c r="C465" s="6">
        <v>7514</v>
      </c>
      <c r="D465" s="6">
        <v>52634893.789999999</v>
      </c>
      <c r="E465" s="6">
        <v>1408163.0100000007</v>
      </c>
      <c r="F465" s="7">
        <f>VLOOKUP(B465,'CPU-Thread'!$B$3:$C$5003,2,FALSE)</f>
        <v>4</v>
      </c>
      <c r="G465" s="8">
        <f t="shared" si="7"/>
        <v>9245.9792585058858</v>
      </c>
      <c r="I465" s="18">
        <f>G465*'GRC value'!$C$12/1000</f>
        <v>1.3724687651334584</v>
      </c>
    </row>
    <row r="466" spans="2:9" x14ac:dyDescent="0.35">
      <c r="B466" s="5" t="s">
        <v>261</v>
      </c>
      <c r="C466" s="6">
        <v>470</v>
      </c>
      <c r="D466" s="6">
        <v>2811422.2999999993</v>
      </c>
      <c r="E466" s="6">
        <v>61083.100000000013</v>
      </c>
      <c r="F466" s="7">
        <f>VLOOKUP(B466,'CPU-Thread'!$B$3:$C$5003,2,FALSE)</f>
        <v>4</v>
      </c>
      <c r="G466" s="8">
        <f t="shared" si="7"/>
        <v>7508.768554620915</v>
      </c>
      <c r="I466" s="18">
        <f>G466*'GRC value'!$C$12/1000</f>
        <v>1.1145980342052861</v>
      </c>
    </row>
    <row r="467" spans="2:9" x14ac:dyDescent="0.35">
      <c r="B467" s="5" t="s">
        <v>262</v>
      </c>
      <c r="C467" s="6">
        <v>4643</v>
      </c>
      <c r="D467" s="6">
        <v>30959937.780000001</v>
      </c>
      <c r="E467" s="6">
        <v>841124.74000000034</v>
      </c>
      <c r="F467" s="7">
        <f>VLOOKUP(B467,'CPU-Thread'!$B$3:$C$5003,2,FALSE)</f>
        <v>4</v>
      </c>
      <c r="G467" s="8">
        <f t="shared" si="7"/>
        <v>9389.3182928741699</v>
      </c>
      <c r="I467" s="18">
        <f>G467*'GRC value'!$C$12/1000</f>
        <v>1.3937459432445687</v>
      </c>
    </row>
    <row r="468" spans="2:9" x14ac:dyDescent="0.35">
      <c r="B468" s="5" t="s">
        <v>263</v>
      </c>
      <c r="C468" s="6">
        <v>279</v>
      </c>
      <c r="D468" s="6">
        <v>1978380.8199999998</v>
      </c>
      <c r="E468" s="6">
        <v>44299.930000000015</v>
      </c>
      <c r="F468" s="7">
        <f>VLOOKUP(B468,'CPU-Thread'!$B$3:$C$5003,2,FALSE)</f>
        <v>4</v>
      </c>
      <c r="G468" s="8">
        <f t="shared" si="7"/>
        <v>7738.6798604325368</v>
      </c>
      <c r="I468" s="18">
        <f>G468*'GRC value'!$C$12/1000</f>
        <v>1.1487259591286749</v>
      </c>
    </row>
    <row r="469" spans="2:9" x14ac:dyDescent="0.35">
      <c r="B469" s="5" t="s">
        <v>264</v>
      </c>
      <c r="C469" s="6">
        <v>10839</v>
      </c>
      <c r="D469" s="6">
        <v>74790382.519999996</v>
      </c>
      <c r="E469" s="6">
        <v>2001576.9400000006</v>
      </c>
      <c r="F469" s="7">
        <f>VLOOKUP(B469,'CPU-Thread'!$B$3:$C$5003,2,FALSE)</f>
        <v>4</v>
      </c>
      <c r="G469" s="8">
        <f t="shared" si="7"/>
        <v>9249.1168938602223</v>
      </c>
      <c r="I469" s="18">
        <f>G469*'GRC value'!$C$12/1000</f>
        <v>1.3729345142336682</v>
      </c>
    </row>
    <row r="470" spans="2:9" x14ac:dyDescent="0.35">
      <c r="B470" s="5" t="s">
        <v>265</v>
      </c>
      <c r="C470" s="6">
        <v>627</v>
      </c>
      <c r="D470" s="6">
        <v>4343679.08</v>
      </c>
      <c r="E470" s="6">
        <v>117597.39000000004</v>
      </c>
      <c r="F470" s="7">
        <f>VLOOKUP(B470,'CPU-Thread'!$B$3:$C$5003,2,FALSE)</f>
        <v>4</v>
      </c>
      <c r="G470" s="8">
        <f t="shared" si="7"/>
        <v>9356.5056799730282</v>
      </c>
      <c r="I470" s="18">
        <f>G470*'GRC value'!$C$12/1000</f>
        <v>1.3888752545862741</v>
      </c>
    </row>
    <row r="471" spans="2:9" x14ac:dyDescent="0.35">
      <c r="B471" s="5" t="s">
        <v>266</v>
      </c>
      <c r="C471" s="6">
        <v>10742</v>
      </c>
      <c r="D471" s="6">
        <v>76946107.910000026</v>
      </c>
      <c r="E471" s="6">
        <v>2043999.4899999991</v>
      </c>
      <c r="F471" s="7">
        <f>VLOOKUP(B471,'CPU-Thread'!$B$3:$C$5003,2,FALSE)</f>
        <v>4</v>
      </c>
      <c r="G471" s="8">
        <f t="shared" si="7"/>
        <v>9180.5322313410215</v>
      </c>
      <c r="I471" s="18">
        <f>G471*'GRC value'!$C$12/1000</f>
        <v>1.3627538395378833</v>
      </c>
    </row>
    <row r="472" spans="2:9" x14ac:dyDescent="0.35">
      <c r="B472" s="5" t="s">
        <v>267</v>
      </c>
      <c r="C472" s="6">
        <v>152</v>
      </c>
      <c r="D472" s="6">
        <v>619488.10999999987</v>
      </c>
      <c r="E472" s="6">
        <v>15145.180000000002</v>
      </c>
      <c r="F472" s="7">
        <f>VLOOKUP(B472,'CPU-Thread'!$B$3:$C$5003,2,FALSE)</f>
        <v>4</v>
      </c>
      <c r="G472" s="8">
        <f t="shared" si="7"/>
        <v>8449.1923630301826</v>
      </c>
      <c r="I472" s="18">
        <f>G472*'GRC value'!$C$12/1000</f>
        <v>1.2541940972012295</v>
      </c>
    </row>
    <row r="473" spans="2:9" x14ac:dyDescent="0.35">
      <c r="B473" s="5" t="s">
        <v>268</v>
      </c>
      <c r="C473" s="6">
        <v>1107</v>
      </c>
      <c r="D473" s="6">
        <v>8736866.4400000013</v>
      </c>
      <c r="E473" s="6">
        <v>213896.88000000024</v>
      </c>
      <c r="F473" s="7">
        <f>VLOOKUP(B473,'CPU-Thread'!$B$3:$C$5003,2,FALSE)</f>
        <v>4</v>
      </c>
      <c r="G473" s="8">
        <f t="shared" si="7"/>
        <v>8461.0154264874018</v>
      </c>
      <c r="I473" s="18">
        <f>G473*'GRC value'!$C$12/1000</f>
        <v>1.2559491071195457</v>
      </c>
    </row>
    <row r="474" spans="2:9" x14ac:dyDescent="0.35">
      <c r="B474" s="5" t="s">
        <v>1785</v>
      </c>
      <c r="C474" s="6">
        <v>62</v>
      </c>
      <c r="D474" s="6">
        <v>368826.23999999993</v>
      </c>
      <c r="E474" s="6">
        <v>9608.980000000005</v>
      </c>
      <c r="F474" s="7">
        <f>VLOOKUP(B474,'CPU-Thread'!$B$3:$C$5003,2,FALSE)</f>
        <v>4</v>
      </c>
      <c r="G474" s="8">
        <f t="shared" si="7"/>
        <v>9003.8699198842314</v>
      </c>
      <c r="I474" s="18">
        <f>G474*'GRC value'!$C$12/1000</f>
        <v>1.3365301700193011</v>
      </c>
    </row>
    <row r="475" spans="2:9" x14ac:dyDescent="0.35">
      <c r="B475" s="5" t="s">
        <v>269</v>
      </c>
      <c r="C475" s="6">
        <v>332</v>
      </c>
      <c r="D475" s="6">
        <v>3392312.7600000012</v>
      </c>
      <c r="E475" s="6">
        <v>82019.130000000063</v>
      </c>
      <c r="F475" s="7">
        <f>VLOOKUP(B475,'CPU-Thread'!$B$3:$C$5003,2,FALSE)</f>
        <v>4</v>
      </c>
      <c r="G475" s="8">
        <f t="shared" si="7"/>
        <v>8355.895618539611</v>
      </c>
      <c r="I475" s="18">
        <f>G475*'GRC value'!$C$12/1000</f>
        <v>1.2403451728069692</v>
      </c>
    </row>
    <row r="476" spans="2:9" x14ac:dyDescent="0.35">
      <c r="B476" s="5" t="s">
        <v>270</v>
      </c>
      <c r="C476" s="6">
        <v>369</v>
      </c>
      <c r="D476" s="6">
        <v>2501665.9200000004</v>
      </c>
      <c r="E476" s="6">
        <v>67479.640000000014</v>
      </c>
      <c r="F476" s="7">
        <f>VLOOKUP(B476,'CPU-Thread'!$B$3:$C$5003,2,FALSE)</f>
        <v>4</v>
      </c>
      <c r="G476" s="8">
        <f t="shared" si="7"/>
        <v>9322.1734355321114</v>
      </c>
      <c r="I476" s="18">
        <f>G476*'GRC value'!$C$12/1000</f>
        <v>1.3837789925447239</v>
      </c>
    </row>
    <row r="477" spans="2:9" x14ac:dyDescent="0.35">
      <c r="B477" s="5" t="s">
        <v>271</v>
      </c>
      <c r="C477" s="6">
        <v>2342</v>
      </c>
      <c r="D477" s="6">
        <v>18044962.599999998</v>
      </c>
      <c r="E477" s="6">
        <v>312167.9200000001</v>
      </c>
      <c r="F477" s="7">
        <f>VLOOKUP(B477,'CPU-Thread'!$B$3:$C$5003,2,FALSE)</f>
        <v>4</v>
      </c>
      <c r="G477" s="8">
        <f t="shared" si="7"/>
        <v>5978.6897619837709</v>
      </c>
      <c r="I477" s="18">
        <f>G477*'GRC value'!$C$12/1000</f>
        <v>0.88747386570191211</v>
      </c>
    </row>
    <row r="478" spans="2:9" x14ac:dyDescent="0.35">
      <c r="B478" s="5" t="s">
        <v>272</v>
      </c>
      <c r="C478" s="6">
        <v>318</v>
      </c>
      <c r="D478" s="6">
        <v>3897602.2699999996</v>
      </c>
      <c r="E478" s="6">
        <v>35478.580000000024</v>
      </c>
      <c r="F478" s="7">
        <f>VLOOKUP(B478,'CPU-Thread'!$B$3:$C$5003,2,FALSE)</f>
        <v>4</v>
      </c>
      <c r="G478" s="8">
        <f t="shared" si="7"/>
        <v>3145.8821086944845</v>
      </c>
      <c r="I478" s="18">
        <f>G478*'GRC value'!$C$12/1000</f>
        <v>0.46697324450553346</v>
      </c>
    </row>
    <row r="479" spans="2:9" x14ac:dyDescent="0.35">
      <c r="B479" s="5" t="s">
        <v>1231</v>
      </c>
      <c r="C479" s="6">
        <v>193</v>
      </c>
      <c r="D479" s="6">
        <v>2327960.16</v>
      </c>
      <c r="E479" s="6">
        <v>27634.479999999992</v>
      </c>
      <c r="F479" s="7">
        <f>VLOOKUP(B479,'CPU-Thread'!$B$3:$C$5003,2,FALSE)</f>
        <v>4</v>
      </c>
      <c r="G479" s="8">
        <f t="shared" si="7"/>
        <v>4102.5084759182464</v>
      </c>
      <c r="I479" s="18">
        <f>G479*'GRC value'!$C$12/1000</f>
        <v>0.6089744076283965</v>
      </c>
    </row>
    <row r="480" spans="2:9" x14ac:dyDescent="0.35">
      <c r="B480" s="5" t="s">
        <v>1232</v>
      </c>
      <c r="C480" s="6">
        <v>587</v>
      </c>
      <c r="D480" s="6">
        <v>3911603.5</v>
      </c>
      <c r="E480" s="6">
        <v>71590.770000000019</v>
      </c>
      <c r="F480" s="7">
        <f>VLOOKUP(B480,'CPU-Thread'!$B$3:$C$5003,2,FALSE)</f>
        <v>4</v>
      </c>
      <c r="G480" s="8">
        <f t="shared" si="7"/>
        <v>6325.2244538588866</v>
      </c>
      <c r="I480" s="18">
        <f>G480*'GRC value'!$C$12/1000</f>
        <v>0.93891331060399807</v>
      </c>
    </row>
    <row r="481" spans="2:9" x14ac:dyDescent="0.35">
      <c r="B481" s="5" t="s">
        <v>273</v>
      </c>
      <c r="C481" s="6">
        <v>17</v>
      </c>
      <c r="D481" s="6">
        <v>91179.829999999987</v>
      </c>
      <c r="E481" s="6">
        <v>1783.08</v>
      </c>
      <c r="F481" s="7">
        <f>VLOOKUP(B481,'CPU-Thread'!$B$3:$C$5003,2,FALSE)</f>
        <v>4</v>
      </c>
      <c r="G481" s="8">
        <f t="shared" si="7"/>
        <v>6758.4294465124585</v>
      </c>
      <c r="I481" s="18">
        <f>G481*'GRC value'!$C$12/1000</f>
        <v>1.0032180537462594</v>
      </c>
    </row>
    <row r="482" spans="2:9" x14ac:dyDescent="0.35">
      <c r="B482" s="5" t="s">
        <v>274</v>
      </c>
      <c r="C482" s="6">
        <v>793</v>
      </c>
      <c r="D482" s="6">
        <v>3632328.17</v>
      </c>
      <c r="E482" s="6">
        <v>143780.57000000012</v>
      </c>
      <c r="F482" s="7">
        <f>VLOOKUP(B482,'CPU-Thread'!$B$3:$C$5003,2,FALSE)</f>
        <v>4</v>
      </c>
      <c r="G482" s="8">
        <f t="shared" si="7"/>
        <v>13680.086893690568</v>
      </c>
      <c r="I482" s="18">
        <f>G482*'GRC value'!$C$12/1000</f>
        <v>2.030665594304605</v>
      </c>
    </row>
    <row r="483" spans="2:9" x14ac:dyDescent="0.35">
      <c r="B483" s="5" t="s">
        <v>275</v>
      </c>
      <c r="C483" s="6">
        <v>16899</v>
      </c>
      <c r="D483" s="6">
        <v>89601689.300000012</v>
      </c>
      <c r="E483" s="6">
        <v>3481274.3599999985</v>
      </c>
      <c r="F483" s="7">
        <f>VLOOKUP(B483,'CPU-Thread'!$B$3:$C$5003,2,FALSE)</f>
        <v>4</v>
      </c>
      <c r="G483" s="8">
        <f t="shared" si="7"/>
        <v>13427.519371735767</v>
      </c>
      <c r="I483" s="18">
        <f>G483*'GRC value'!$C$12/1000</f>
        <v>1.9931745914288166</v>
      </c>
    </row>
    <row r="484" spans="2:9" x14ac:dyDescent="0.35">
      <c r="B484" s="5" t="s">
        <v>276</v>
      </c>
      <c r="C484" s="6">
        <v>2450</v>
      </c>
      <c r="D484" s="6">
        <v>14007692.469999999</v>
      </c>
      <c r="E484" s="6">
        <v>480714.2000000003</v>
      </c>
      <c r="F484" s="7">
        <f>VLOOKUP(B484,'CPU-Thread'!$B$3:$C$5003,2,FALSE)</f>
        <v>4</v>
      </c>
      <c r="G484" s="8">
        <f t="shared" si="7"/>
        <v>11860.256632261724</v>
      </c>
      <c r="I484" s="18">
        <f>G484*'GRC value'!$C$12/1000</f>
        <v>1.7605308555360737</v>
      </c>
    </row>
    <row r="485" spans="2:9" x14ac:dyDescent="0.35">
      <c r="B485" s="5" t="s">
        <v>277</v>
      </c>
      <c r="C485" s="6">
        <v>2589</v>
      </c>
      <c r="D485" s="6">
        <v>21802664.459999997</v>
      </c>
      <c r="E485" s="6">
        <v>509645.48999999918</v>
      </c>
      <c r="F485" s="7">
        <f>VLOOKUP(B485,'CPU-Thread'!$B$3:$C$5003,2,FALSE)</f>
        <v>4</v>
      </c>
      <c r="G485" s="8">
        <f t="shared" si="7"/>
        <v>8078.5301111770514</v>
      </c>
      <c r="I485" s="18">
        <f>G485*'GRC value'!$C$12/1000</f>
        <v>1.1991731687674509</v>
      </c>
    </row>
    <row r="486" spans="2:9" x14ac:dyDescent="0.35">
      <c r="B486" s="5" t="s">
        <v>278</v>
      </c>
      <c r="C486" s="6">
        <v>99</v>
      </c>
      <c r="D486" s="6">
        <v>393388</v>
      </c>
      <c r="E486" s="6">
        <v>19049.400000000005</v>
      </c>
      <c r="F486" s="7">
        <f>VLOOKUP(B486,'CPU-Thread'!$B$3:$C$5003,2,FALSE)</f>
        <v>4</v>
      </c>
      <c r="G486" s="8">
        <f t="shared" si="7"/>
        <v>16735.316379757394</v>
      </c>
      <c r="I486" s="18">
        <f>G486*'GRC value'!$C$12/1000</f>
        <v>2.4841824066080616</v>
      </c>
    </row>
    <row r="487" spans="2:9" x14ac:dyDescent="0.35">
      <c r="B487" s="5" t="s">
        <v>279</v>
      </c>
      <c r="C487" s="6">
        <v>3844</v>
      </c>
      <c r="D487" s="6">
        <v>21117949.77</v>
      </c>
      <c r="E487" s="6">
        <v>763831.87999999803</v>
      </c>
      <c r="F487" s="7">
        <f>VLOOKUP(B487,'CPU-Thread'!$B$3:$C$5003,2,FALSE)</f>
        <v>4</v>
      </c>
      <c r="G487" s="8">
        <f t="shared" si="7"/>
        <v>12500.280595562726</v>
      </c>
      <c r="I487" s="18">
        <f>G487*'GRC value'!$C$12/1000</f>
        <v>1.8555357083491977</v>
      </c>
    </row>
    <row r="488" spans="2:9" x14ac:dyDescent="0.35">
      <c r="B488" s="5" t="s">
        <v>280</v>
      </c>
      <c r="C488" s="6">
        <v>1595</v>
      </c>
      <c r="D488" s="6">
        <v>5525796.2400000039</v>
      </c>
      <c r="E488" s="6">
        <v>157540.56000000017</v>
      </c>
      <c r="F488" s="7">
        <f>VLOOKUP(B488,'CPU-Thread'!$B$3:$C$5003,2,FALSE)</f>
        <v>4</v>
      </c>
      <c r="G488" s="8">
        <f t="shared" si="7"/>
        <v>9853.0628295479855</v>
      </c>
      <c r="I488" s="18">
        <f>G488*'GRC value'!$C$12/1000</f>
        <v>1.4625839617811744</v>
      </c>
    </row>
    <row r="489" spans="2:9" x14ac:dyDescent="0.35">
      <c r="B489" s="5" t="s">
        <v>281</v>
      </c>
      <c r="C489" s="6">
        <v>449</v>
      </c>
      <c r="D489" s="6">
        <v>3453409.4599999995</v>
      </c>
      <c r="E489" s="6">
        <v>81238.190000000031</v>
      </c>
      <c r="F489" s="7">
        <f>VLOOKUP(B489,'CPU-Thread'!$B$3:$C$5003,2,FALSE)</f>
        <v>4</v>
      </c>
      <c r="G489" s="8">
        <f t="shared" si="7"/>
        <v>8129.9130002383254</v>
      </c>
      <c r="I489" s="18">
        <f>G489*'GRC value'!$C$12/1000</f>
        <v>1.2068004203897211</v>
      </c>
    </row>
    <row r="490" spans="2:9" x14ac:dyDescent="0.35">
      <c r="B490" s="5" t="s">
        <v>282</v>
      </c>
      <c r="C490" s="6">
        <v>389</v>
      </c>
      <c r="D490" s="6">
        <v>2323842.3000000003</v>
      </c>
      <c r="E490" s="6">
        <v>95565.82000000008</v>
      </c>
      <c r="F490" s="7">
        <f>VLOOKUP(B490,'CPU-Thread'!$B$3:$C$5003,2,FALSE)</f>
        <v>4</v>
      </c>
      <c r="G490" s="8">
        <f t="shared" si="7"/>
        <v>14212.473622672254</v>
      </c>
      <c r="I490" s="18">
        <f>G490*'GRC value'!$C$12/1000</f>
        <v>2.109692827231473</v>
      </c>
    </row>
    <row r="491" spans="2:9" x14ac:dyDescent="0.35">
      <c r="B491" s="5" t="s">
        <v>283</v>
      </c>
      <c r="C491" s="6">
        <v>4862</v>
      </c>
      <c r="D491" s="6">
        <v>50499763.25999999</v>
      </c>
      <c r="E491" s="6">
        <v>833463.66000000061</v>
      </c>
      <c r="F491" s="7">
        <f>VLOOKUP(B491,'CPU-Thread'!$B$3:$C$5003,2,FALSE)</f>
        <v>4</v>
      </c>
      <c r="G491" s="8">
        <f t="shared" si="7"/>
        <v>5703.8889353399363</v>
      </c>
      <c r="I491" s="18">
        <f>G491*'GRC value'!$C$12/1000</f>
        <v>0.84668256164890432</v>
      </c>
    </row>
    <row r="492" spans="2:9" x14ac:dyDescent="0.35">
      <c r="B492" s="5" t="s">
        <v>284</v>
      </c>
      <c r="C492" s="6">
        <v>863</v>
      </c>
      <c r="D492" s="6">
        <v>8007842.9900000002</v>
      </c>
      <c r="E492" s="6">
        <v>151644.59000000005</v>
      </c>
      <c r="F492" s="7">
        <f>VLOOKUP(B492,'CPU-Thread'!$B$3:$C$5003,2,FALSE)</f>
        <v>4</v>
      </c>
      <c r="G492" s="8">
        <f t="shared" si="7"/>
        <v>6544.6301044421471</v>
      </c>
      <c r="I492" s="18">
        <f>G492*'GRC value'!$C$12/1000</f>
        <v>0.97148178106020067</v>
      </c>
    </row>
    <row r="493" spans="2:9" x14ac:dyDescent="0.35">
      <c r="B493" s="5" t="s">
        <v>285</v>
      </c>
      <c r="C493" s="6">
        <v>16</v>
      </c>
      <c r="D493" s="6">
        <v>89384.75</v>
      </c>
      <c r="E493" s="6">
        <v>1570.81</v>
      </c>
      <c r="F493" s="7">
        <f>VLOOKUP(B493,'CPU-Thread'!$B$3:$C$5003,2,FALSE)</f>
        <v>4</v>
      </c>
      <c r="G493" s="8">
        <f t="shared" si="7"/>
        <v>6073.4290357135869</v>
      </c>
      <c r="I493" s="18">
        <f>G493*'GRC value'!$C$12/1000</f>
        <v>0.90153691845059547</v>
      </c>
    </row>
    <row r="494" spans="2:9" x14ac:dyDescent="0.35">
      <c r="B494" s="5" t="s">
        <v>1238</v>
      </c>
      <c r="C494" s="6">
        <v>536</v>
      </c>
      <c r="D494" s="6">
        <v>4071202.7400000012</v>
      </c>
      <c r="E494" s="6">
        <v>98470.280000000086</v>
      </c>
      <c r="F494" s="7">
        <f>VLOOKUP(B494,'CPU-Thread'!$B$3:$C$5003,2,FALSE)</f>
        <v>4</v>
      </c>
      <c r="G494" s="8">
        <f t="shared" si="7"/>
        <v>8359.0356318143022</v>
      </c>
      <c r="I494" s="18">
        <f>G494*'GRC value'!$C$12/1000</f>
        <v>1.2408112748845457</v>
      </c>
    </row>
    <row r="495" spans="2:9" x14ac:dyDescent="0.35">
      <c r="B495" s="5" t="s">
        <v>286</v>
      </c>
      <c r="C495" s="6">
        <v>3460</v>
      </c>
      <c r="D495" s="6">
        <v>28843722.539999992</v>
      </c>
      <c r="E495" s="6">
        <v>671290.91000000027</v>
      </c>
      <c r="F495" s="7">
        <f>VLOOKUP(B495,'CPU-Thread'!$B$3:$C$5003,2,FALSE)</f>
        <v>4</v>
      </c>
      <c r="G495" s="8">
        <f t="shared" si="7"/>
        <v>8043.2800646403721</v>
      </c>
      <c r="I495" s="18">
        <f>G495*'GRC value'!$C$12/1000</f>
        <v>1.1939406686191745</v>
      </c>
    </row>
    <row r="496" spans="2:9" x14ac:dyDescent="0.35">
      <c r="B496" s="5" t="s">
        <v>287</v>
      </c>
      <c r="C496" s="6">
        <v>2891</v>
      </c>
      <c r="D496" s="6">
        <v>24180579.350000005</v>
      </c>
      <c r="E496" s="6">
        <v>551189.55000000028</v>
      </c>
      <c r="F496" s="7">
        <f>VLOOKUP(B496,'CPU-Thread'!$B$3:$C$5003,2,FALSE)</f>
        <v>4</v>
      </c>
      <c r="G496" s="8">
        <f t="shared" si="7"/>
        <v>7877.8554360816024</v>
      </c>
      <c r="I496" s="18">
        <f>G496*'GRC value'!$C$12/1000</f>
        <v>1.1693851154070203</v>
      </c>
    </row>
    <row r="497" spans="2:9" x14ac:dyDescent="0.35">
      <c r="B497" s="5" t="s">
        <v>288</v>
      </c>
      <c r="C497" s="6">
        <v>361</v>
      </c>
      <c r="D497" s="6">
        <v>4258081.3599999994</v>
      </c>
      <c r="E497" s="6">
        <v>62523.170000000056</v>
      </c>
      <c r="F497" s="7">
        <f>VLOOKUP(B497,'CPU-Thread'!$B$3:$C$5003,2,FALSE)</f>
        <v>4</v>
      </c>
      <c r="G497" s="8">
        <f t="shared" si="7"/>
        <v>5074.5877603428462</v>
      </c>
      <c r="I497" s="18">
        <f>G497*'GRC value'!$C$12/1000</f>
        <v>0.7532693944334653</v>
      </c>
    </row>
    <row r="498" spans="2:9" x14ac:dyDescent="0.35">
      <c r="B498" s="5" t="s">
        <v>718</v>
      </c>
      <c r="C498" s="6">
        <v>361</v>
      </c>
      <c r="D498" s="6">
        <v>4455881.6999999993</v>
      </c>
      <c r="E498" s="6">
        <v>70314.160000000047</v>
      </c>
      <c r="F498" s="7">
        <f>VLOOKUP(B498,'CPU-Thread'!$B$3:$C$5003,2,FALSE)</f>
        <v>4</v>
      </c>
      <c r="G498" s="8">
        <f t="shared" si="7"/>
        <v>5453.5948959327216</v>
      </c>
      <c r="I498" s="18">
        <f>G498*'GRC value'!$C$12/1000</f>
        <v>0.8095290334415528</v>
      </c>
    </row>
    <row r="499" spans="2:9" x14ac:dyDescent="0.35">
      <c r="B499" s="5" t="s">
        <v>771</v>
      </c>
      <c r="C499" s="6">
        <v>497</v>
      </c>
      <c r="D499" s="6">
        <v>6212978.21</v>
      </c>
      <c r="E499" s="6">
        <v>79396.209999999934</v>
      </c>
      <c r="F499" s="7">
        <f>VLOOKUP(B499,'CPU-Thread'!$B$3:$C$5003,2,FALSE)</f>
        <v>4</v>
      </c>
      <c r="G499" s="8">
        <f t="shared" si="7"/>
        <v>4416.453631180525</v>
      </c>
      <c r="I499" s="18">
        <f>G499*'GRC value'!$C$12/1000</f>
        <v>0.65557627721036227</v>
      </c>
    </row>
    <row r="500" spans="2:9" x14ac:dyDescent="0.35">
      <c r="B500" s="5" t="s">
        <v>289</v>
      </c>
      <c r="C500" s="6">
        <v>16</v>
      </c>
      <c r="D500" s="6">
        <v>181264.21000000002</v>
      </c>
      <c r="E500" s="6">
        <v>1967.0500000000002</v>
      </c>
      <c r="F500" s="7">
        <f>VLOOKUP(B500,'CPU-Thread'!$B$3:$C$5003,2,FALSE)</f>
        <v>4</v>
      </c>
      <c r="G500" s="8">
        <f t="shared" si="7"/>
        <v>3750.3955138193028</v>
      </c>
      <c r="I500" s="18">
        <f>G500*'GRC value'!$C$12/1000</f>
        <v>0.55670692694647306</v>
      </c>
    </row>
    <row r="501" spans="2:9" x14ac:dyDescent="0.35">
      <c r="B501" s="5" t="s">
        <v>290</v>
      </c>
      <c r="C501" s="6">
        <v>1608</v>
      </c>
      <c r="D501" s="6">
        <v>19751258.269999996</v>
      </c>
      <c r="E501" s="6">
        <v>274487.61000000022</v>
      </c>
      <c r="F501" s="7">
        <f>VLOOKUP(B501,'CPU-Thread'!$B$3:$C$5003,2,FALSE)</f>
        <v>4</v>
      </c>
      <c r="G501" s="8">
        <f t="shared" si="7"/>
        <v>4802.8797314693866</v>
      </c>
      <c r="I501" s="18">
        <f>G501*'GRC value'!$C$12/1000</f>
        <v>0.71293718381102178</v>
      </c>
    </row>
    <row r="502" spans="2:9" x14ac:dyDescent="0.35">
      <c r="B502" s="5" t="s">
        <v>291</v>
      </c>
      <c r="C502" s="6">
        <v>317</v>
      </c>
      <c r="D502" s="6">
        <v>4272479.1500000004</v>
      </c>
      <c r="E502" s="6">
        <v>61205.890000000007</v>
      </c>
      <c r="F502" s="7">
        <f>VLOOKUP(B502,'CPU-Thread'!$B$3:$C$5003,2,FALSE)</f>
        <v>4</v>
      </c>
      <c r="G502" s="8">
        <f t="shared" si="7"/>
        <v>4950.9324308814948</v>
      </c>
      <c r="I502" s="18">
        <f>G502*'GRC value'!$C$12/1000</f>
        <v>0.73491405612012617</v>
      </c>
    </row>
    <row r="503" spans="2:9" x14ac:dyDescent="0.35">
      <c r="B503" s="5" t="s">
        <v>292</v>
      </c>
      <c r="C503" s="6">
        <v>422</v>
      </c>
      <c r="D503" s="6">
        <v>4206779.3599999994</v>
      </c>
      <c r="E503" s="6">
        <v>60199.780000000013</v>
      </c>
      <c r="F503" s="7">
        <f>VLOOKUP(B503,'CPU-Thread'!$B$3:$C$5003,2,FALSE)</f>
        <v>4</v>
      </c>
      <c r="G503" s="8">
        <f t="shared" si="7"/>
        <v>4945.599040877677</v>
      </c>
      <c r="I503" s="18">
        <f>G503*'GRC value'!$C$12/1000</f>
        <v>0.73412237024371885</v>
      </c>
    </row>
    <row r="504" spans="2:9" x14ac:dyDescent="0.35">
      <c r="B504" s="5" t="s">
        <v>1240</v>
      </c>
      <c r="C504" s="6">
        <v>117</v>
      </c>
      <c r="D504" s="6">
        <v>1808415.6899999997</v>
      </c>
      <c r="E504" s="6">
        <v>19873.12</v>
      </c>
      <c r="F504" s="7">
        <f>VLOOKUP(B504,'CPU-Thread'!$B$3:$C$5003,2,FALSE)</f>
        <v>4</v>
      </c>
      <c r="G504" s="8">
        <f t="shared" si="7"/>
        <v>3797.8824835345249</v>
      </c>
      <c r="I504" s="18">
        <f>G504*'GRC value'!$C$12/1000</f>
        <v>0.56375587015332951</v>
      </c>
    </row>
    <row r="505" spans="2:9" x14ac:dyDescent="0.35">
      <c r="B505" s="5" t="s">
        <v>293</v>
      </c>
      <c r="C505" s="6">
        <v>2799</v>
      </c>
      <c r="D505" s="6">
        <v>18542427.440000001</v>
      </c>
      <c r="E505" s="6">
        <v>525940.54999999993</v>
      </c>
      <c r="F505" s="7">
        <f>VLOOKUP(B505,'CPU-Thread'!$B$3:$C$5003,2,FALSE)</f>
        <v>4</v>
      </c>
      <c r="G505" s="8">
        <f t="shared" si="7"/>
        <v>9802.6568888113143</v>
      </c>
      <c r="I505" s="18">
        <f>G505*'GRC value'!$C$12/1000</f>
        <v>1.4551017279037182</v>
      </c>
    </row>
    <row r="506" spans="2:9" x14ac:dyDescent="0.35">
      <c r="B506" s="5" t="s">
        <v>294</v>
      </c>
      <c r="C506" s="6">
        <v>875</v>
      </c>
      <c r="D506" s="6">
        <v>6144459.2599999998</v>
      </c>
      <c r="E506" s="6">
        <v>167470.10000000006</v>
      </c>
      <c r="F506" s="7">
        <f>VLOOKUP(B506,'CPU-Thread'!$B$3:$C$5003,2,FALSE)</f>
        <v>4</v>
      </c>
      <c r="G506" s="8">
        <f t="shared" si="7"/>
        <v>9419.4890243279151</v>
      </c>
      <c r="I506" s="18">
        <f>G506*'GRC value'!$C$12/1000</f>
        <v>1.3982244722768939</v>
      </c>
    </row>
    <row r="507" spans="2:9" x14ac:dyDescent="0.35">
      <c r="B507" s="5" t="s">
        <v>295</v>
      </c>
      <c r="C507" s="6">
        <v>4726</v>
      </c>
      <c r="D507" s="6">
        <v>24349339.930000007</v>
      </c>
      <c r="E507" s="6">
        <v>919217.3699999986</v>
      </c>
      <c r="F507" s="7">
        <f>VLOOKUP(B507,'CPU-Thread'!$B$3:$C$5003,2,FALSE)</f>
        <v>4</v>
      </c>
      <c r="G507" s="8">
        <f t="shared" si="7"/>
        <v>13046.822788021236</v>
      </c>
      <c r="I507" s="18">
        <f>G507*'GRC value'!$C$12/1000</f>
        <v>1.9366641715443529</v>
      </c>
    </row>
    <row r="508" spans="2:9" x14ac:dyDescent="0.35">
      <c r="B508" s="5" t="s">
        <v>859</v>
      </c>
      <c r="C508" s="6">
        <v>267</v>
      </c>
      <c r="D508" s="6">
        <v>1877342.3099999998</v>
      </c>
      <c r="E508" s="6">
        <v>41497.310000000027</v>
      </c>
      <c r="F508" s="7">
        <f>VLOOKUP(B508,'CPU-Thread'!$B$3:$C$5003,2,FALSE)</f>
        <v>4</v>
      </c>
      <c r="G508" s="8">
        <f t="shared" si="7"/>
        <v>7639.2409948934728</v>
      </c>
      <c r="I508" s="18">
        <f>G508*'GRC value'!$C$12/1000</f>
        <v>1.1339653012062467</v>
      </c>
    </row>
    <row r="509" spans="2:9" x14ac:dyDescent="0.35">
      <c r="B509" s="5" t="s">
        <v>296</v>
      </c>
      <c r="C509" s="6">
        <v>20841</v>
      </c>
      <c r="D509" s="6">
        <v>110824115.14999999</v>
      </c>
      <c r="E509" s="6">
        <v>4202161.8099999893</v>
      </c>
      <c r="F509" s="7">
        <f>VLOOKUP(B509,'CPU-Thread'!$B$3:$C$5003,2,FALSE)</f>
        <v>4</v>
      </c>
      <c r="G509" s="8">
        <f t="shared" si="7"/>
        <v>13104.251900142479</v>
      </c>
      <c r="I509" s="18">
        <f>G509*'GRC value'!$C$12/1000</f>
        <v>1.9451889216429692</v>
      </c>
    </row>
    <row r="510" spans="2:9" x14ac:dyDescent="0.35">
      <c r="B510" s="5" t="s">
        <v>297</v>
      </c>
      <c r="C510" s="6">
        <v>8243</v>
      </c>
      <c r="D510" s="6">
        <v>43175393.440000005</v>
      </c>
      <c r="E510" s="6">
        <v>1597597.8799999987</v>
      </c>
      <c r="F510" s="7">
        <f>VLOOKUP(B510,'CPU-Thread'!$B$3:$C$5003,2,FALSE)</f>
        <v>4</v>
      </c>
      <c r="G510" s="8">
        <f t="shared" si="7"/>
        <v>12788.067075643063</v>
      </c>
      <c r="I510" s="18">
        <f>G510*'GRC value'!$C$12/1000</f>
        <v>1.8982545966242932</v>
      </c>
    </row>
    <row r="511" spans="2:9" x14ac:dyDescent="0.35">
      <c r="B511" s="5" t="s">
        <v>1653</v>
      </c>
      <c r="C511" s="6">
        <v>182</v>
      </c>
      <c r="D511" s="6">
        <v>1146484.29</v>
      </c>
      <c r="E511" s="6">
        <v>39596.760000000009</v>
      </c>
      <c r="F511" s="7">
        <f>VLOOKUP(B511,'CPU-Thread'!$B$3:$C$5003,2,FALSE)</f>
        <v>4</v>
      </c>
      <c r="G511" s="8">
        <f t="shared" si="7"/>
        <v>11936.177735152396</v>
      </c>
      <c r="I511" s="18">
        <f>G511*'GRC value'!$C$12/1000</f>
        <v>1.7718005479524905</v>
      </c>
    </row>
    <row r="512" spans="2:9" x14ac:dyDescent="0.35">
      <c r="B512" s="5" t="s">
        <v>1244</v>
      </c>
      <c r="C512" s="6">
        <v>957</v>
      </c>
      <c r="D512" s="6">
        <v>10022693.43</v>
      </c>
      <c r="E512" s="6">
        <v>147073.59</v>
      </c>
      <c r="F512" s="7">
        <f>VLOOKUP(B512,'CPU-Thread'!$B$3:$C$5003,2,FALSE)</f>
        <v>4</v>
      </c>
      <c r="G512" s="8">
        <f t="shared" si="7"/>
        <v>5071.3546272760732</v>
      </c>
      <c r="I512" s="18">
        <f>G512*'GRC value'!$C$12/1000</f>
        <v>0.75278946969822602</v>
      </c>
    </row>
    <row r="513" spans="2:9" x14ac:dyDescent="0.35">
      <c r="B513" s="5" t="s">
        <v>298</v>
      </c>
      <c r="C513" s="6">
        <v>1816</v>
      </c>
      <c r="D513" s="6">
        <v>15658148.040000001</v>
      </c>
      <c r="E513" s="6">
        <v>358034.22000000026</v>
      </c>
      <c r="F513" s="7">
        <f>VLOOKUP(B513,'CPU-Thread'!$B$3:$C$5003,2,FALSE)</f>
        <v>4</v>
      </c>
      <c r="G513" s="8">
        <f t="shared" si="7"/>
        <v>7902.3793947984723</v>
      </c>
      <c r="I513" s="18">
        <f>G513*'GRC value'!$C$12/1000</f>
        <v>1.1730254401790408</v>
      </c>
    </row>
    <row r="514" spans="2:9" x14ac:dyDescent="0.35">
      <c r="B514" s="5" t="s">
        <v>299</v>
      </c>
      <c r="C514" s="6">
        <v>1119</v>
      </c>
      <c r="D514" s="6">
        <v>11872860.24</v>
      </c>
      <c r="E514" s="6">
        <v>142445.33000000005</v>
      </c>
      <c r="F514" s="7">
        <f>VLOOKUP(B514,'CPU-Thread'!$B$3:$C$5003,2,FALSE)</f>
        <v>4</v>
      </c>
      <c r="G514" s="8">
        <f t="shared" si="7"/>
        <v>4146.3560635663653</v>
      </c>
      <c r="I514" s="18">
        <f>G514*'GRC value'!$C$12/1000</f>
        <v>0.6154831226915557</v>
      </c>
    </row>
    <row r="515" spans="2:9" x14ac:dyDescent="0.35">
      <c r="B515" s="5" t="s">
        <v>1245</v>
      </c>
      <c r="C515" s="6">
        <v>36</v>
      </c>
      <c r="D515" s="6">
        <v>328649.64</v>
      </c>
      <c r="E515" s="6">
        <v>6054.8099999999995</v>
      </c>
      <c r="F515" s="7">
        <f>VLOOKUP(B515,'CPU-Thread'!$B$3:$C$5003,2,FALSE)</f>
        <v>4</v>
      </c>
      <c r="G515" s="8">
        <f t="shared" si="7"/>
        <v>6367.0915203193272</v>
      </c>
      <c r="I515" s="18">
        <f>G515*'GRC value'!$C$12/1000</f>
        <v>0.94512803804369672</v>
      </c>
    </row>
    <row r="516" spans="2:9" x14ac:dyDescent="0.35">
      <c r="B516" s="5" t="s">
        <v>300</v>
      </c>
      <c r="C516" s="6">
        <v>1466</v>
      </c>
      <c r="D516" s="6">
        <v>13521788.690000009</v>
      </c>
      <c r="E516" s="6">
        <v>279551.07999999984</v>
      </c>
      <c r="F516" s="7">
        <f>VLOOKUP(B516,'CPU-Thread'!$B$3:$C$5003,2,FALSE)</f>
        <v>4</v>
      </c>
      <c r="G516" s="8">
        <f t="shared" si="7"/>
        <v>7144.9758210945593</v>
      </c>
      <c r="I516" s="18">
        <f>G516*'GRC value'!$C$12/1000</f>
        <v>1.060596813805823</v>
      </c>
    </row>
    <row r="517" spans="2:9" x14ac:dyDescent="0.35">
      <c r="B517" s="5" t="s">
        <v>1246</v>
      </c>
      <c r="C517" s="6">
        <v>38</v>
      </c>
      <c r="D517" s="6">
        <v>474346.43</v>
      </c>
      <c r="E517" s="6">
        <v>10370.400000000003</v>
      </c>
      <c r="F517" s="7">
        <f>VLOOKUP(B517,'CPU-Thread'!$B$3:$C$5003,2,FALSE)</f>
        <v>4</v>
      </c>
      <c r="G517" s="8">
        <f t="shared" si="7"/>
        <v>7555.6808554456729</v>
      </c>
      <c r="I517" s="18">
        <f>G517*'GRC value'!$C$12/1000</f>
        <v>1.1215616738352685</v>
      </c>
    </row>
    <row r="518" spans="2:9" x14ac:dyDescent="0.35">
      <c r="B518" s="5" t="s">
        <v>301</v>
      </c>
      <c r="C518" s="6">
        <v>8666</v>
      </c>
      <c r="D518" s="6">
        <v>44929356.349999979</v>
      </c>
      <c r="E518" s="6">
        <v>1831549.3999999966</v>
      </c>
      <c r="F518" s="7">
        <f>VLOOKUP(B518,'CPU-Thread'!$B$3:$C$5003,2,FALSE)</f>
        <v>4</v>
      </c>
      <c r="G518" s="8">
        <f t="shared" si="7"/>
        <v>14088.41621742928</v>
      </c>
      <c r="I518" s="18">
        <f>G518*'GRC value'!$C$12/1000</f>
        <v>2.0912778049802765</v>
      </c>
    </row>
    <row r="519" spans="2:9" x14ac:dyDescent="0.35">
      <c r="B519" s="5" t="s">
        <v>302</v>
      </c>
      <c r="C519" s="6">
        <v>13851</v>
      </c>
      <c r="D519" s="6">
        <v>68379904.659999982</v>
      </c>
      <c r="E519" s="6">
        <v>2943087.1399999857</v>
      </c>
      <c r="F519" s="7">
        <f>VLOOKUP(B519,'CPU-Thread'!$B$3:$C$5003,2,FALSE)</f>
        <v>4</v>
      </c>
      <c r="G519" s="8">
        <f t="shared" ref="G519:G582" si="8">F519*E519*86400/D519</f>
        <v>14874.705085381373</v>
      </c>
      <c r="I519" s="18">
        <f>G519*'GRC value'!$C$12/1000</f>
        <v>2.2079941506981862</v>
      </c>
    </row>
    <row r="520" spans="2:9" x14ac:dyDescent="0.35">
      <c r="B520" s="5" t="s">
        <v>303</v>
      </c>
      <c r="C520" s="6">
        <v>4970</v>
      </c>
      <c r="D520" s="6">
        <v>21347970.820000011</v>
      </c>
      <c r="E520" s="6">
        <v>1052678.6399999915</v>
      </c>
      <c r="F520" s="7">
        <f>VLOOKUP(B520,'CPU-Thread'!$B$3:$C$5003,2,FALSE)</f>
        <v>4</v>
      </c>
      <c r="G520" s="8">
        <f t="shared" si="8"/>
        <v>17041.701108339668</v>
      </c>
      <c r="I520" s="18">
        <f>G520*'GRC value'!$C$12/1000</f>
        <v>2.5296620100482512</v>
      </c>
    </row>
    <row r="521" spans="2:9" x14ac:dyDescent="0.35">
      <c r="B521" s="5" t="s">
        <v>1786</v>
      </c>
      <c r="C521" s="6">
        <v>729</v>
      </c>
      <c r="D521" s="6">
        <v>4965961.3999999985</v>
      </c>
      <c r="E521" s="6">
        <v>153344.25999999937</v>
      </c>
      <c r="F521" s="7">
        <f>VLOOKUP(B521,'CPU-Thread'!$B$3:$C$5003,2,FALSE)</f>
        <v>4</v>
      </c>
      <c r="G521" s="8">
        <f t="shared" si="8"/>
        <v>10671.805917782565</v>
      </c>
      <c r="I521" s="18">
        <f>G521*'GRC value'!$C$12/1000</f>
        <v>1.5841177965274633</v>
      </c>
    </row>
    <row r="522" spans="2:9" x14ac:dyDescent="0.35">
      <c r="B522" s="5" t="s">
        <v>304</v>
      </c>
      <c r="C522" s="6">
        <v>1658</v>
      </c>
      <c r="D522" s="6">
        <v>17324445.740000002</v>
      </c>
      <c r="E522" s="6">
        <v>277900.55</v>
      </c>
      <c r="F522" s="7">
        <f>VLOOKUP(B522,'CPU-Thread'!$B$3:$C$5003,2,FALSE)</f>
        <v>4</v>
      </c>
      <c r="G522" s="8">
        <f t="shared" si="8"/>
        <v>5543.7519630570296</v>
      </c>
      <c r="I522" s="18">
        <f>G522*'GRC value'!$C$12/1000</f>
        <v>0.8229119056203239</v>
      </c>
    </row>
    <row r="523" spans="2:9" x14ac:dyDescent="0.35">
      <c r="B523" s="5" t="s">
        <v>1247</v>
      </c>
      <c r="C523" s="6">
        <v>44</v>
      </c>
      <c r="D523" s="6">
        <v>629166.30000000005</v>
      </c>
      <c r="E523" s="6">
        <v>5786.8999999999978</v>
      </c>
      <c r="F523" s="7">
        <f>VLOOKUP(B523,'CPU-Thread'!$B$3:$C$5003,2,FALSE)</f>
        <v>4</v>
      </c>
      <c r="G523" s="8">
        <f t="shared" si="8"/>
        <v>3178.7345253552189</v>
      </c>
      <c r="I523" s="18">
        <f>G523*'GRC value'!$C$12/1000</f>
        <v>0.47184984161497734</v>
      </c>
    </row>
    <row r="524" spans="2:9" x14ac:dyDescent="0.35">
      <c r="B524" s="5" t="s">
        <v>854</v>
      </c>
      <c r="C524" s="6">
        <v>1286</v>
      </c>
      <c r="D524" s="6">
        <v>10428505.699999997</v>
      </c>
      <c r="E524" s="6">
        <v>262674.36999999959</v>
      </c>
      <c r="F524" s="7">
        <f>VLOOKUP(B524,'CPU-Thread'!$B$3:$C$5003,2,FALSE)</f>
        <v>4</v>
      </c>
      <c r="G524" s="8">
        <f t="shared" si="8"/>
        <v>8705.0115216410995</v>
      </c>
      <c r="I524" s="18">
        <f>G524*'GRC value'!$C$12/1000</f>
        <v>1.2921677714762616</v>
      </c>
    </row>
    <row r="525" spans="2:9" x14ac:dyDescent="0.35">
      <c r="B525" s="5" t="s">
        <v>1248</v>
      </c>
      <c r="C525" s="6">
        <v>100</v>
      </c>
      <c r="D525" s="6">
        <v>384520.15</v>
      </c>
      <c r="E525" s="6">
        <v>17528.05</v>
      </c>
      <c r="F525" s="7">
        <f>VLOOKUP(B525,'CPU-Thread'!$B$3:$C$5003,2,FALSE)</f>
        <v>4</v>
      </c>
      <c r="G525" s="8">
        <f t="shared" si="8"/>
        <v>15753.905432524147</v>
      </c>
      <c r="I525" s="18">
        <f>G525*'GRC value'!$C$12/1000</f>
        <v>2.3385022322124147</v>
      </c>
    </row>
    <row r="526" spans="2:9" x14ac:dyDescent="0.35">
      <c r="B526" s="5" t="s">
        <v>1249</v>
      </c>
      <c r="C526" s="6">
        <v>46</v>
      </c>
      <c r="D526" s="6">
        <v>161227.4</v>
      </c>
      <c r="E526" s="6">
        <v>5398.6299999999992</v>
      </c>
      <c r="F526" s="7">
        <f>VLOOKUP(B526,'CPU-Thread'!$B$3:$C$5003,2,FALSE)</f>
        <v>4</v>
      </c>
      <c r="G526" s="8">
        <f t="shared" si="8"/>
        <v>11572.267046420149</v>
      </c>
      <c r="I526" s="18">
        <f>G526*'GRC value'!$C$12/1000</f>
        <v>1.7177818183383464</v>
      </c>
    </row>
    <row r="527" spans="2:9" x14ac:dyDescent="0.35">
      <c r="B527" s="5" t="s">
        <v>305</v>
      </c>
      <c r="C527" s="6">
        <v>9018</v>
      </c>
      <c r="D527" s="6">
        <v>74969839.839999989</v>
      </c>
      <c r="E527" s="6">
        <v>1737481.0899999985</v>
      </c>
      <c r="F527" s="7">
        <f>VLOOKUP(B527,'CPU-Thread'!$B$3:$C$5003,2,FALSE)</f>
        <v>4</v>
      </c>
      <c r="G527" s="8">
        <f t="shared" si="8"/>
        <v>8009.5337803245284</v>
      </c>
      <c r="I527" s="18">
        <f>G527*'GRC value'!$C$12/1000</f>
        <v>1.1889313862199953</v>
      </c>
    </row>
    <row r="528" spans="2:9" x14ac:dyDescent="0.35">
      <c r="B528" s="5" t="s">
        <v>306</v>
      </c>
      <c r="C528" s="6">
        <v>1758</v>
      </c>
      <c r="D528" s="6">
        <v>18471720.219999999</v>
      </c>
      <c r="E528" s="6">
        <v>321861.40999999951</v>
      </c>
      <c r="F528" s="7">
        <f>VLOOKUP(B528,'CPU-Thread'!$B$3:$C$5003,2,FALSE)</f>
        <v>4</v>
      </c>
      <c r="G528" s="8">
        <f t="shared" si="8"/>
        <v>6021.9244321144142</v>
      </c>
      <c r="I528" s="18">
        <f>G528*'GRC value'!$C$12/1000</f>
        <v>0.89389159958018882</v>
      </c>
    </row>
    <row r="529" spans="2:9" x14ac:dyDescent="0.35">
      <c r="B529" s="5" t="s">
        <v>307</v>
      </c>
      <c r="C529" s="6">
        <v>2431</v>
      </c>
      <c r="D529" s="6">
        <v>24096251.649999999</v>
      </c>
      <c r="E529" s="6">
        <v>378349.50000000052</v>
      </c>
      <c r="F529" s="7">
        <f>VLOOKUP(B529,'CPU-Thread'!$B$3:$C$5003,2,FALSE)</f>
        <v>4</v>
      </c>
      <c r="G529" s="8">
        <f t="shared" si="8"/>
        <v>5426.4700211163417</v>
      </c>
      <c r="I529" s="18">
        <f>G529*'GRC value'!$C$12/1000</f>
        <v>0.80550262992032617</v>
      </c>
    </row>
    <row r="530" spans="2:9" x14ac:dyDescent="0.35">
      <c r="B530" s="5" t="s">
        <v>308</v>
      </c>
      <c r="C530" s="6">
        <v>1778</v>
      </c>
      <c r="D530" s="6">
        <v>18316003.600000005</v>
      </c>
      <c r="E530" s="6">
        <v>305109.55000000005</v>
      </c>
      <c r="F530" s="7">
        <f>VLOOKUP(B530,'CPU-Thread'!$B$3:$C$5003,2,FALSE)</f>
        <v>4</v>
      </c>
      <c r="G530" s="8">
        <f t="shared" si="8"/>
        <v>5757.0342735682789</v>
      </c>
      <c r="I530" s="18">
        <f>G530*'GRC value'!$C$12/1000</f>
        <v>0.8545714303875781</v>
      </c>
    </row>
    <row r="531" spans="2:9" x14ac:dyDescent="0.35">
      <c r="B531" s="5" t="s">
        <v>309</v>
      </c>
      <c r="C531" s="6">
        <v>2786</v>
      </c>
      <c r="D531" s="6">
        <v>13131797.970000003</v>
      </c>
      <c r="E531" s="6">
        <v>517956.66000000038</v>
      </c>
      <c r="F531" s="7">
        <f>VLOOKUP(B531,'CPU-Thread'!$B$3:$C$5003,2,FALSE)</f>
        <v>4</v>
      </c>
      <c r="G531" s="8">
        <f t="shared" si="8"/>
        <v>13631.478500121952</v>
      </c>
      <c r="I531" s="18">
        <f>G531*'GRC value'!$C$12/1000</f>
        <v>2.0234501874741313</v>
      </c>
    </row>
    <row r="532" spans="2:9" x14ac:dyDescent="0.35">
      <c r="B532" s="5" t="s">
        <v>310</v>
      </c>
      <c r="C532" s="6">
        <v>1372</v>
      </c>
      <c r="D532" s="6">
        <v>5879807.7700000014</v>
      </c>
      <c r="E532" s="6">
        <v>258212.49000000011</v>
      </c>
      <c r="F532" s="7">
        <f>VLOOKUP(B532,'CPU-Thread'!$B$3:$C$5003,2,FALSE)</f>
        <v>4</v>
      </c>
      <c r="G532" s="8">
        <f t="shared" si="8"/>
        <v>15177.06701217547</v>
      </c>
      <c r="I532" s="18">
        <f>G532*'GRC value'!$C$12/1000</f>
        <v>2.252876611353579</v>
      </c>
    </row>
    <row r="533" spans="2:9" x14ac:dyDescent="0.35">
      <c r="B533" s="5" t="s">
        <v>311</v>
      </c>
      <c r="C533" s="6">
        <v>645</v>
      </c>
      <c r="D533" s="6">
        <v>6456474.2599999998</v>
      </c>
      <c r="E533" s="6">
        <v>112402.47000000003</v>
      </c>
      <c r="F533" s="7">
        <f>VLOOKUP(B533,'CPU-Thread'!$B$3:$C$5003,2,FALSE)</f>
        <v>4</v>
      </c>
      <c r="G533" s="8">
        <f t="shared" si="8"/>
        <v>6016.6419113084185</v>
      </c>
      <c r="I533" s="18">
        <f>G533*'GRC value'!$C$12/1000</f>
        <v>0.89310746470332025</v>
      </c>
    </row>
    <row r="534" spans="2:9" x14ac:dyDescent="0.35">
      <c r="B534" s="5" t="s">
        <v>312</v>
      </c>
      <c r="C534" s="6">
        <v>391</v>
      </c>
      <c r="D534" s="6">
        <v>2096589.3700000006</v>
      </c>
      <c r="E534" s="6">
        <v>78173.520000000019</v>
      </c>
      <c r="F534" s="7">
        <f>VLOOKUP(B534,'CPU-Thread'!$B$3:$C$5003,2,FALSE)</f>
        <v>4</v>
      </c>
      <c r="G534" s="8">
        <f t="shared" si="8"/>
        <v>12886.056229503825</v>
      </c>
      <c r="I534" s="18">
        <f>G534*'GRC value'!$C$12/1000</f>
        <v>1.9128000600344595</v>
      </c>
    </row>
    <row r="535" spans="2:9" x14ac:dyDescent="0.35">
      <c r="B535" s="5" t="s">
        <v>313</v>
      </c>
      <c r="C535" s="6">
        <v>446</v>
      </c>
      <c r="D535" s="6">
        <v>6114401.4900000012</v>
      </c>
      <c r="E535" s="6">
        <v>82071.709999999992</v>
      </c>
      <c r="F535" s="7">
        <f>VLOOKUP(B535,'CPU-Thread'!$B$3:$C$5003,2,FALSE)</f>
        <v>4</v>
      </c>
      <c r="G535" s="8">
        <f t="shared" si="8"/>
        <v>4638.8813397989652</v>
      </c>
      <c r="I535" s="18">
        <f>G535*'GRC value'!$C$12/1000</f>
        <v>0.68859334052446985</v>
      </c>
    </row>
    <row r="536" spans="2:9" x14ac:dyDescent="0.35">
      <c r="B536" s="5" t="s">
        <v>314</v>
      </c>
      <c r="C536" s="6">
        <v>201</v>
      </c>
      <c r="D536" s="6">
        <v>905706.62999999989</v>
      </c>
      <c r="E536" s="6">
        <v>36552.840000000026</v>
      </c>
      <c r="F536" s="7">
        <f>VLOOKUP(B536,'CPU-Thread'!$B$3:$C$5003,2,FALSE)</f>
        <v>4</v>
      </c>
      <c r="G536" s="8">
        <f t="shared" si="8"/>
        <v>13947.851418510661</v>
      </c>
      <c r="I536" s="18">
        <f>G536*'GRC value'!$C$12/1000</f>
        <v>2.0704124330603051</v>
      </c>
    </row>
    <row r="537" spans="2:9" x14ac:dyDescent="0.35">
      <c r="B537" s="5" t="s">
        <v>315</v>
      </c>
      <c r="C537" s="6">
        <v>4175</v>
      </c>
      <c r="D537" s="6">
        <v>23572825.060000002</v>
      </c>
      <c r="E537" s="6">
        <v>836511.46999999939</v>
      </c>
      <c r="F537" s="7">
        <f>VLOOKUP(B537,'CPU-Thread'!$B$3:$C$5003,2,FALSE)</f>
        <v>4</v>
      </c>
      <c r="G537" s="8">
        <f t="shared" si="8"/>
        <v>12264.052496726916</v>
      </c>
      <c r="I537" s="18">
        <f>G537*'GRC value'!$C$12/1000</f>
        <v>1.8204701216726167</v>
      </c>
    </row>
    <row r="538" spans="2:9" x14ac:dyDescent="0.35">
      <c r="B538" s="5" t="s">
        <v>1251</v>
      </c>
      <c r="C538" s="6">
        <v>12</v>
      </c>
      <c r="D538" s="6">
        <v>37657.15</v>
      </c>
      <c r="E538" s="6">
        <v>1188.72</v>
      </c>
      <c r="F538" s="7">
        <f>VLOOKUP(B538,'CPU-Thread'!$B$3:$C$5003,2,FALSE)</f>
        <v>4</v>
      </c>
      <c r="G538" s="8">
        <f t="shared" si="8"/>
        <v>10909.525335825998</v>
      </c>
      <c r="I538" s="18">
        <f>G538*'GRC value'!$C$12/1000</f>
        <v>1.6194047539181764</v>
      </c>
    </row>
    <row r="539" spans="2:9" x14ac:dyDescent="0.35">
      <c r="B539" s="5" t="s">
        <v>316</v>
      </c>
      <c r="C539" s="6">
        <v>1167</v>
      </c>
      <c r="D539" s="6">
        <v>12921574.910000004</v>
      </c>
      <c r="E539" s="6">
        <v>235178.76000000007</v>
      </c>
      <c r="F539" s="7">
        <f>VLOOKUP(B539,'CPU-Thread'!$B$3:$C$5003,2,FALSE)</f>
        <v>4</v>
      </c>
      <c r="G539" s="8">
        <f t="shared" si="8"/>
        <v>6290.0830604711482</v>
      </c>
      <c r="I539" s="18">
        <f>G539*'GRC value'!$C$12/1000</f>
        <v>0.93369693887749139</v>
      </c>
    </row>
    <row r="540" spans="2:9" x14ac:dyDescent="0.35">
      <c r="B540" s="5" t="s">
        <v>1253</v>
      </c>
      <c r="C540" s="6">
        <v>37</v>
      </c>
      <c r="D540" s="6">
        <v>364908.87</v>
      </c>
      <c r="E540" s="6">
        <v>3649.0099999999989</v>
      </c>
      <c r="F540" s="7">
        <f>VLOOKUP(B540,'CPU-Thread'!$B$3:$C$5003,2,FALSE)</f>
        <v>4</v>
      </c>
      <c r="G540" s="8">
        <f t="shared" si="8"/>
        <v>3455.9254643494951</v>
      </c>
      <c r="I540" s="18">
        <f>G540*'GRC value'!$C$12/1000</f>
        <v>0.51299593280890621</v>
      </c>
    </row>
    <row r="541" spans="2:9" x14ac:dyDescent="0.35">
      <c r="B541" s="5" t="s">
        <v>317</v>
      </c>
      <c r="C541" s="6">
        <v>4027</v>
      </c>
      <c r="D541" s="6">
        <v>25100906.43</v>
      </c>
      <c r="E541" s="6">
        <v>823271.62999999814</v>
      </c>
      <c r="F541" s="7">
        <f>VLOOKUP(B541,'CPU-Thread'!$B$3:$C$5003,2,FALSE)</f>
        <v>4</v>
      </c>
      <c r="G541" s="8">
        <f t="shared" si="8"/>
        <v>11335.155410481299</v>
      </c>
      <c r="I541" s="18">
        <f>G541*'GRC value'!$C$12/1000</f>
        <v>1.6825850798342676</v>
      </c>
    </row>
    <row r="542" spans="2:9" x14ac:dyDescent="0.35">
      <c r="B542" s="5" t="s">
        <v>318</v>
      </c>
      <c r="C542" s="6">
        <v>1392</v>
      </c>
      <c r="D542" s="6">
        <v>7837500.0199999977</v>
      </c>
      <c r="E542" s="6">
        <v>285141.66999999899</v>
      </c>
      <c r="F542" s="7">
        <f>VLOOKUP(B542,'CPU-Thread'!$B$3:$C$5003,2,FALSE)</f>
        <v>4</v>
      </c>
      <c r="G542" s="8">
        <f t="shared" si="8"/>
        <v>12573.519732124949</v>
      </c>
      <c r="I542" s="18">
        <f>G542*'GRC value'!$C$12/1000</f>
        <v>1.86640729095896</v>
      </c>
    </row>
    <row r="543" spans="2:9" x14ac:dyDescent="0.35">
      <c r="B543" s="5" t="s">
        <v>319</v>
      </c>
      <c r="C543" s="6">
        <v>34638</v>
      </c>
      <c r="D543" s="6">
        <v>186789520.18000013</v>
      </c>
      <c r="E543" s="6">
        <v>7067190.7399999825</v>
      </c>
      <c r="F543" s="7">
        <f>VLOOKUP(B543,'CPU-Thread'!$B$3:$C$5003,2,FALSE)</f>
        <v>4</v>
      </c>
      <c r="G543" s="8">
        <f t="shared" si="8"/>
        <v>13075.793103330154</v>
      </c>
      <c r="I543" s="18">
        <f>G543*'GRC value'!$C$12/1000</f>
        <v>1.9409645113748775</v>
      </c>
    </row>
    <row r="544" spans="2:9" x14ac:dyDescent="0.35">
      <c r="B544" s="5" t="s">
        <v>320</v>
      </c>
      <c r="C544" s="6">
        <v>5943</v>
      </c>
      <c r="D544" s="6">
        <v>26067519.020000011</v>
      </c>
      <c r="E544" s="6">
        <v>1285791.159999996</v>
      </c>
      <c r="F544" s="7">
        <f>VLOOKUP(B544,'CPU-Thread'!$B$3:$C$5003,2,FALSE)</f>
        <v>4</v>
      </c>
      <c r="G544" s="8">
        <f t="shared" si="8"/>
        <v>17046.862977449491</v>
      </c>
      <c r="I544" s="18">
        <f>G544*'GRC value'!$C$12/1000</f>
        <v>2.5304282354447034</v>
      </c>
    </row>
    <row r="545" spans="2:9" x14ac:dyDescent="0.35">
      <c r="B545" s="5" t="s">
        <v>321</v>
      </c>
      <c r="C545" s="6">
        <v>1218</v>
      </c>
      <c r="D545" s="6">
        <v>11742030.560000001</v>
      </c>
      <c r="E545" s="6">
        <v>266815.55000000016</v>
      </c>
      <c r="F545" s="7">
        <f>VLOOKUP(B545,'CPU-Thread'!$B$3:$C$5003,2,FALSE)</f>
        <v>4</v>
      </c>
      <c r="G545" s="8">
        <f t="shared" si="8"/>
        <v>7853.1096992818639</v>
      </c>
      <c r="I545" s="18">
        <f>G545*'GRC value'!$C$12/1000</f>
        <v>1.165711870001823</v>
      </c>
    </row>
    <row r="546" spans="2:9" x14ac:dyDescent="0.35">
      <c r="B546" s="5" t="s">
        <v>322</v>
      </c>
      <c r="C546" s="6">
        <v>985</v>
      </c>
      <c r="D546" s="6">
        <v>4595077.2099999981</v>
      </c>
      <c r="E546" s="6">
        <v>189207.96999999942</v>
      </c>
      <c r="F546" s="7">
        <f>VLOOKUP(B546,'CPU-Thread'!$B$3:$C$5003,2,FALSE)</f>
        <v>4</v>
      </c>
      <c r="G546" s="8">
        <f t="shared" si="8"/>
        <v>14230.506135934946</v>
      </c>
      <c r="I546" s="18">
        <f>G546*'GRC value'!$C$12/1000</f>
        <v>2.1123695649266319</v>
      </c>
    </row>
    <row r="547" spans="2:9" x14ac:dyDescent="0.35">
      <c r="B547" s="5" t="s">
        <v>323</v>
      </c>
      <c r="C547" s="6">
        <v>2047</v>
      </c>
      <c r="D547" s="6">
        <v>10011366.110000001</v>
      </c>
      <c r="E547" s="6">
        <v>435879.3800000003</v>
      </c>
      <c r="F547" s="7">
        <f>VLOOKUP(B547,'CPU-Thread'!$B$3:$C$5003,2,FALSE)</f>
        <v>4</v>
      </c>
      <c r="G547" s="8">
        <f t="shared" si="8"/>
        <v>15046.888913345321</v>
      </c>
      <c r="I547" s="18">
        <f>G547*'GRC value'!$C$12/1000</f>
        <v>2.2335530362563851</v>
      </c>
    </row>
    <row r="548" spans="2:9" x14ac:dyDescent="0.35">
      <c r="B548" s="5" t="s">
        <v>324</v>
      </c>
      <c r="C548" s="6">
        <v>100</v>
      </c>
      <c r="D548" s="6">
        <v>385063.02999999997</v>
      </c>
      <c r="E548" s="6">
        <v>15339.47</v>
      </c>
      <c r="F548" s="7">
        <f>VLOOKUP(B548,'CPU-Thread'!$B$3:$C$5003,2,FALSE)</f>
        <v>4</v>
      </c>
      <c r="G548" s="8">
        <f t="shared" si="8"/>
        <v>13767.410576912565</v>
      </c>
      <c r="I548" s="18">
        <f>G548*'GRC value'!$C$12/1000</f>
        <v>2.0436278803240491</v>
      </c>
    </row>
    <row r="549" spans="2:9" x14ac:dyDescent="0.35">
      <c r="B549" s="5" t="s">
        <v>325</v>
      </c>
      <c r="C549" s="6">
        <v>5065</v>
      </c>
      <c r="D549" s="6">
        <v>24521643.470000003</v>
      </c>
      <c r="E549" s="6">
        <v>1082285.4299999962</v>
      </c>
      <c r="F549" s="7">
        <f>VLOOKUP(B549,'CPU-Thread'!$B$3:$C$5003,2,FALSE)</f>
        <v>4</v>
      </c>
      <c r="G549" s="8">
        <f t="shared" si="8"/>
        <v>15253.375862250014</v>
      </c>
      <c r="I549" s="18">
        <f>G549*'GRC value'!$C$12/1000</f>
        <v>2.2642038607776152</v>
      </c>
    </row>
    <row r="550" spans="2:9" x14ac:dyDescent="0.35">
      <c r="B550" s="5" t="s">
        <v>326</v>
      </c>
      <c r="C550" s="6">
        <v>11576</v>
      </c>
      <c r="D550" s="6">
        <v>52943058.590000004</v>
      </c>
      <c r="E550" s="6">
        <v>2422551.0699999961</v>
      </c>
      <c r="F550" s="7">
        <f>VLOOKUP(B550,'CPU-Thread'!$B$3:$C$5003,2,FALSE)</f>
        <v>4</v>
      </c>
      <c r="G550" s="8">
        <f t="shared" si="8"/>
        <v>15813.851184452293</v>
      </c>
      <c r="I550" s="18">
        <f>G550*'GRC value'!$C$12/1000</f>
        <v>2.3474005511274316</v>
      </c>
    </row>
    <row r="551" spans="2:9" x14ac:dyDescent="0.35">
      <c r="B551" s="5" t="s">
        <v>1254</v>
      </c>
      <c r="C551" s="6">
        <v>75</v>
      </c>
      <c r="D551" s="6">
        <v>440175.91</v>
      </c>
      <c r="E551" s="6">
        <v>7737.7499999999973</v>
      </c>
      <c r="F551" s="7">
        <f>VLOOKUP(B551,'CPU-Thread'!$B$3:$C$5003,2,FALSE)</f>
        <v>4</v>
      </c>
      <c r="G551" s="8">
        <f t="shared" si="8"/>
        <v>6075.2220629247959</v>
      </c>
      <c r="I551" s="18">
        <f>G551*'GRC value'!$C$12/1000</f>
        <v>0.90180307455733288</v>
      </c>
    </row>
    <row r="552" spans="2:9" x14ac:dyDescent="0.35">
      <c r="B552" s="5" t="s">
        <v>328</v>
      </c>
      <c r="C552" s="6">
        <v>367</v>
      </c>
      <c r="D552" s="6">
        <v>3033532.73</v>
      </c>
      <c r="E552" s="6">
        <v>58578.04</v>
      </c>
      <c r="F552" s="7">
        <f>VLOOKUP(B552,'CPU-Thread'!$B$3:$C$5003,2,FALSE)</f>
        <v>4</v>
      </c>
      <c r="G552" s="8">
        <f t="shared" si="8"/>
        <v>6673.595581742743</v>
      </c>
      <c r="I552" s="18">
        <f>G552*'GRC value'!$C$12/1000</f>
        <v>0.99062535519408834</v>
      </c>
    </row>
    <row r="553" spans="2:9" x14ac:dyDescent="0.35">
      <c r="B553" s="5" t="s">
        <v>329</v>
      </c>
      <c r="C553" s="6">
        <v>5544</v>
      </c>
      <c r="D553" s="6">
        <v>66965193.600000001</v>
      </c>
      <c r="E553" s="6">
        <v>1089348.6100000006</v>
      </c>
      <c r="F553" s="7">
        <f>VLOOKUP(B553,'CPU-Thread'!$B$3:$C$5003,2,FALSE)</f>
        <v>4</v>
      </c>
      <c r="G553" s="8">
        <f t="shared" si="8"/>
        <v>5622.0083804252627</v>
      </c>
      <c r="I553" s="18">
        <f>G553*'GRC value'!$C$12/1000</f>
        <v>0.83452825100746508</v>
      </c>
    </row>
    <row r="554" spans="2:9" x14ac:dyDescent="0.35">
      <c r="B554" s="5" t="s">
        <v>1255</v>
      </c>
      <c r="C554" s="6">
        <v>68</v>
      </c>
      <c r="D554" s="6">
        <v>1648004.7</v>
      </c>
      <c r="E554" s="6">
        <v>6613.8999999999987</v>
      </c>
      <c r="F554" s="7">
        <f>VLOOKUP(B554,'CPU-Thread'!$B$3:$C$5003,2,FALSE)</f>
        <v>4</v>
      </c>
      <c r="G554" s="8">
        <f t="shared" si="8"/>
        <v>1386.9886657483437</v>
      </c>
      <c r="I554" s="18">
        <f>G554*'GRC value'!$C$12/1000</f>
        <v>0.20588393810017552</v>
      </c>
    </row>
    <row r="555" spans="2:9" x14ac:dyDescent="0.35">
      <c r="B555" s="5" t="s">
        <v>1256</v>
      </c>
      <c r="C555" s="6">
        <v>712</v>
      </c>
      <c r="D555" s="6">
        <v>5714152.3500000006</v>
      </c>
      <c r="E555" s="6">
        <v>80630.109999999986</v>
      </c>
      <c r="F555" s="7">
        <f>VLOOKUP(B555,'CPU-Thread'!$B$3:$C$5003,2,FALSE)</f>
        <v>4</v>
      </c>
      <c r="G555" s="8">
        <f t="shared" si="8"/>
        <v>4876.6228670819382</v>
      </c>
      <c r="I555" s="18">
        <f>G555*'GRC value'!$C$12/1000</f>
        <v>0.72388357980018858</v>
      </c>
    </row>
    <row r="556" spans="2:9" x14ac:dyDescent="0.35">
      <c r="B556" s="5" t="s">
        <v>797</v>
      </c>
      <c r="C556" s="6">
        <v>1469</v>
      </c>
      <c r="D556" s="6">
        <v>14908842.160000002</v>
      </c>
      <c r="E556" s="6">
        <v>300454.12999999977</v>
      </c>
      <c r="F556" s="7">
        <f>VLOOKUP(B556,'CPU-Thread'!$B$3:$C$5003,2,FALSE)</f>
        <v>4</v>
      </c>
      <c r="G556" s="8">
        <f t="shared" si="8"/>
        <v>6964.7894996562163</v>
      </c>
      <c r="I556" s="18">
        <f>G556*'GRC value'!$C$12/1000</f>
        <v>1.033850041921069</v>
      </c>
    </row>
    <row r="557" spans="2:9" x14ac:dyDescent="0.35">
      <c r="B557" s="5" t="s">
        <v>330</v>
      </c>
      <c r="C557" s="6">
        <v>3679</v>
      </c>
      <c r="D557" s="6">
        <v>44124939.25999999</v>
      </c>
      <c r="E557" s="6">
        <v>641862.04000000027</v>
      </c>
      <c r="F557" s="7">
        <f>VLOOKUP(B557,'CPU-Thread'!$B$3:$C$5003,2,FALSE)</f>
        <v>4</v>
      </c>
      <c r="G557" s="8">
        <f t="shared" si="8"/>
        <v>5027.2595213539598</v>
      </c>
      <c r="I557" s="18">
        <f>G557*'GRC value'!$C$12/1000</f>
        <v>0.74624401314015754</v>
      </c>
    </row>
    <row r="558" spans="2:9" x14ac:dyDescent="0.35">
      <c r="B558" s="5" t="s">
        <v>331</v>
      </c>
      <c r="C558" s="6">
        <v>239</v>
      </c>
      <c r="D558" s="6">
        <v>1958458.19</v>
      </c>
      <c r="E558" s="6">
        <v>43065.37</v>
      </c>
      <c r="F558" s="7">
        <f>VLOOKUP(B558,'CPU-Thread'!$B$3:$C$5003,2,FALSE)</f>
        <v>4</v>
      </c>
      <c r="G558" s="8">
        <f t="shared" si="8"/>
        <v>7599.5453709430476</v>
      </c>
      <c r="I558" s="18">
        <f>G558*'GRC value'!$C$12/1000</f>
        <v>1.128072901660323</v>
      </c>
    </row>
    <row r="559" spans="2:9" x14ac:dyDescent="0.35">
      <c r="B559" s="5" t="s">
        <v>332</v>
      </c>
      <c r="C559" s="6">
        <v>1199</v>
      </c>
      <c r="D559" s="6">
        <v>8307273.8800000018</v>
      </c>
      <c r="E559" s="6">
        <v>238908.55999999953</v>
      </c>
      <c r="F559" s="7">
        <f>VLOOKUP(B559,'CPU-Thread'!$B$3:$C$5003,2,FALSE)</f>
        <v>4</v>
      </c>
      <c r="G559" s="8">
        <f t="shared" si="8"/>
        <v>9939.0966914888595</v>
      </c>
      <c r="I559" s="18">
        <f>G559*'GRC value'!$C$12/1000</f>
        <v>1.4753547873428938</v>
      </c>
    </row>
    <row r="560" spans="2:9" x14ac:dyDescent="0.35">
      <c r="B560" s="5" t="s">
        <v>333</v>
      </c>
      <c r="C560" s="6">
        <v>4311</v>
      </c>
      <c r="D560" s="6">
        <v>39676278.599999987</v>
      </c>
      <c r="E560" s="6">
        <v>848632.46999999834</v>
      </c>
      <c r="F560" s="7">
        <f>VLOOKUP(B560,'CPU-Thread'!$B$3:$C$5003,2,FALSE)</f>
        <v>4</v>
      </c>
      <c r="G560" s="8">
        <f t="shared" si="8"/>
        <v>7392.0083228773265</v>
      </c>
      <c r="I560" s="18">
        <f>G560*'GRC value'!$C$12/1000</f>
        <v>1.0972662009188989</v>
      </c>
    </row>
    <row r="561" spans="2:9" x14ac:dyDescent="0.35">
      <c r="B561" s="5" t="s">
        <v>767</v>
      </c>
      <c r="C561" s="6">
        <v>3494</v>
      </c>
      <c r="D561" s="6">
        <v>27928258.950000007</v>
      </c>
      <c r="E561" s="6">
        <v>697150.72000000009</v>
      </c>
      <c r="F561" s="7">
        <f>VLOOKUP(B561,'CPU-Thread'!$B$3:$C$5003,2,FALSE)</f>
        <v>4</v>
      </c>
      <c r="G561" s="8">
        <f t="shared" si="8"/>
        <v>8626.9355087027361</v>
      </c>
      <c r="I561" s="18">
        <f>G561*'GRC value'!$C$12/1000</f>
        <v>1.280578205236917</v>
      </c>
    </row>
    <row r="562" spans="2:9" x14ac:dyDescent="0.35">
      <c r="B562" s="5" t="s">
        <v>1258</v>
      </c>
      <c r="C562" s="6">
        <v>331</v>
      </c>
      <c r="D562" s="6">
        <v>1358013.58</v>
      </c>
      <c r="E562" s="6">
        <v>45866.220000000023</v>
      </c>
      <c r="F562" s="7">
        <f>VLOOKUP(B562,'CPU-Thread'!$B$3:$C$5003,2,FALSE)</f>
        <v>4</v>
      </c>
      <c r="G562" s="8">
        <f t="shared" si="8"/>
        <v>11672.464742215616</v>
      </c>
      <c r="I562" s="18">
        <f>G562*'GRC value'!$C$12/1000</f>
        <v>1.7326551166632493</v>
      </c>
    </row>
    <row r="563" spans="2:9" x14ac:dyDescent="0.35">
      <c r="B563" s="5" t="s">
        <v>1259</v>
      </c>
      <c r="C563" s="6">
        <v>190</v>
      </c>
      <c r="D563" s="6">
        <v>1488290.17</v>
      </c>
      <c r="E563" s="6">
        <v>28721.150000000009</v>
      </c>
      <c r="F563" s="7">
        <f>VLOOKUP(B563,'CPU-Thread'!$B$3:$C$5003,2,FALSE)</f>
        <v>4</v>
      </c>
      <c r="G563" s="8">
        <f t="shared" si="8"/>
        <v>6669.418128321041</v>
      </c>
      <c r="I563" s="18">
        <f>G563*'GRC value'!$C$12/1000</f>
        <v>0.99000525599434053</v>
      </c>
    </row>
    <row r="564" spans="2:9" x14ac:dyDescent="0.35">
      <c r="B564" s="5" t="s">
        <v>334</v>
      </c>
      <c r="C564" s="6">
        <v>2105</v>
      </c>
      <c r="D564" s="6">
        <v>20253996.839999996</v>
      </c>
      <c r="E564" s="6">
        <v>332010.21000000031</v>
      </c>
      <c r="F564" s="7">
        <f>VLOOKUP(B564,'CPU-Thread'!$B$3:$C$5003,2,FALSE)</f>
        <v>4</v>
      </c>
      <c r="G564" s="8">
        <f t="shared" si="8"/>
        <v>5665.1894182876813</v>
      </c>
      <c r="I564" s="18">
        <f>G564*'GRC value'!$C$12/1000</f>
        <v>0.84093802373734583</v>
      </c>
    </row>
    <row r="565" spans="2:9" x14ac:dyDescent="0.35">
      <c r="B565" s="5" t="s">
        <v>1260</v>
      </c>
      <c r="C565" s="6">
        <v>5812</v>
      </c>
      <c r="D565" s="6">
        <v>50609247.220000006</v>
      </c>
      <c r="E565" s="6">
        <v>1299900.6199999899</v>
      </c>
      <c r="F565" s="7">
        <f>VLOOKUP(B565,'CPU-Thread'!$B$3:$C$5003,2,FALSE)</f>
        <v>4</v>
      </c>
      <c r="G565" s="8">
        <f t="shared" si="8"/>
        <v>8876.7503756598344</v>
      </c>
      <c r="I565" s="18">
        <f>G565*'GRC value'!$C$12/1000</f>
        <v>1.3176606053135957</v>
      </c>
    </row>
    <row r="566" spans="2:9" x14ac:dyDescent="0.35">
      <c r="B566" s="5" t="s">
        <v>1261</v>
      </c>
      <c r="C566" s="6">
        <v>96</v>
      </c>
      <c r="D566" s="6">
        <v>1366673.48</v>
      </c>
      <c r="E566" s="6">
        <v>17591.119999999995</v>
      </c>
      <c r="F566" s="7">
        <f>VLOOKUP(B566,'CPU-Thread'!$B$3:$C$5003,2,FALSE)</f>
        <v>4</v>
      </c>
      <c r="G566" s="8">
        <f t="shared" si="8"/>
        <v>4448.3859246321208</v>
      </c>
      <c r="I566" s="18">
        <f>G566*'GRC value'!$C$12/1000</f>
        <v>0.66031629166811401</v>
      </c>
    </row>
    <row r="567" spans="2:9" x14ac:dyDescent="0.35">
      <c r="B567" s="5" t="s">
        <v>1262</v>
      </c>
      <c r="C567" s="6">
        <v>6</v>
      </c>
      <c r="D567" s="6">
        <v>64911.41</v>
      </c>
      <c r="E567" s="6">
        <v>491.17999999999995</v>
      </c>
      <c r="F567" s="7">
        <f>VLOOKUP(B567,'CPU-Thread'!$B$3:$C$5003,2,FALSE)</f>
        <v>4</v>
      </c>
      <c r="G567" s="8">
        <f t="shared" si="8"/>
        <v>2615.1304986288228</v>
      </c>
      <c r="I567" s="18">
        <f>G567*'GRC value'!$C$12/1000</f>
        <v>0.38818872785314301</v>
      </c>
    </row>
    <row r="568" spans="2:9" x14ac:dyDescent="0.35">
      <c r="B568" s="5" t="s">
        <v>335</v>
      </c>
      <c r="C568" s="6">
        <v>5394</v>
      </c>
      <c r="D568" s="6">
        <v>38134093.269999996</v>
      </c>
      <c r="E568" s="6">
        <v>1082204.5699999973</v>
      </c>
      <c r="F568" s="7">
        <f>VLOOKUP(B568,'CPU-Thread'!$B$3:$C$5003,2,FALSE)</f>
        <v>4</v>
      </c>
      <c r="G568" s="8">
        <f t="shared" si="8"/>
        <v>9807.7564541499614</v>
      </c>
      <c r="I568" s="18">
        <f>G568*'GRC value'!$C$12/1000</f>
        <v>1.4558587049579996</v>
      </c>
    </row>
    <row r="569" spans="2:9" x14ac:dyDescent="0.35">
      <c r="B569" s="5" t="s">
        <v>816</v>
      </c>
      <c r="C569" s="6">
        <v>221</v>
      </c>
      <c r="D569" s="6">
        <v>1833724.6500000001</v>
      </c>
      <c r="E569" s="6">
        <v>56248.21</v>
      </c>
      <c r="F569" s="7">
        <f>VLOOKUP(B569,'CPU-Thread'!$B$3:$C$5003,2,FALSE)</f>
        <v>4</v>
      </c>
      <c r="G569" s="8">
        <f t="shared" si="8"/>
        <v>10601.036189375542</v>
      </c>
      <c r="I569" s="18">
        <f>G569*'GRC value'!$C$12/1000</f>
        <v>1.5736127716901793</v>
      </c>
    </row>
    <row r="570" spans="2:9" x14ac:dyDescent="0.35">
      <c r="B570" s="5" t="s">
        <v>336</v>
      </c>
      <c r="C570" s="6">
        <v>7042</v>
      </c>
      <c r="D570" s="6">
        <v>41297650.649999999</v>
      </c>
      <c r="E570" s="6">
        <v>1374115.8499999992</v>
      </c>
      <c r="F570" s="7">
        <f>VLOOKUP(B570,'CPU-Thread'!$B$3:$C$5003,2,FALSE)</f>
        <v>4</v>
      </c>
      <c r="G570" s="8">
        <f t="shared" si="8"/>
        <v>11499.308805354518</v>
      </c>
      <c r="I570" s="18">
        <f>G570*'GRC value'!$C$12/1000</f>
        <v>1.7069519317225468</v>
      </c>
    </row>
    <row r="571" spans="2:9" x14ac:dyDescent="0.35">
      <c r="B571" s="5" t="s">
        <v>337</v>
      </c>
      <c r="C571" s="6">
        <v>736</v>
      </c>
      <c r="D571" s="6">
        <v>4308792.4800000004</v>
      </c>
      <c r="E571" s="6">
        <v>162235.86999999874</v>
      </c>
      <c r="F571" s="7">
        <f>VLOOKUP(B571,'CPU-Thread'!$B$3:$C$5003,2,FALSE)</f>
        <v>4</v>
      </c>
      <c r="G571" s="8">
        <f t="shared" si="8"/>
        <v>13012.628696381209</v>
      </c>
      <c r="I571" s="18">
        <f>G571*'GRC value'!$C$12/1000</f>
        <v>1.9315884168388819</v>
      </c>
    </row>
    <row r="572" spans="2:9" x14ac:dyDescent="0.35">
      <c r="B572" s="5" t="s">
        <v>338</v>
      </c>
      <c r="C572" s="6">
        <v>29538</v>
      </c>
      <c r="D572" s="6">
        <v>168504547.6099999</v>
      </c>
      <c r="E572" s="6">
        <v>5985322.2299999818</v>
      </c>
      <c r="F572" s="7">
        <f>VLOOKUP(B572,'CPU-Thread'!$B$3:$C$5003,2,FALSE)</f>
        <v>4</v>
      </c>
      <c r="G572" s="8">
        <f t="shared" si="8"/>
        <v>12275.795472746262</v>
      </c>
      <c r="I572" s="18">
        <f>G572*'GRC value'!$C$12/1000</f>
        <v>1.8222132434497325</v>
      </c>
    </row>
    <row r="573" spans="2:9" x14ac:dyDescent="0.35">
      <c r="B573" s="5" t="s">
        <v>339</v>
      </c>
      <c r="C573" s="6">
        <v>1647</v>
      </c>
      <c r="D573" s="6">
        <v>9983239.5399999991</v>
      </c>
      <c r="E573" s="6">
        <v>304388.67000000022</v>
      </c>
      <c r="F573" s="7">
        <f>VLOOKUP(B573,'CPU-Thread'!$B$3:$C$5003,2,FALSE)</f>
        <v>4</v>
      </c>
      <c r="G573" s="8">
        <f t="shared" si="8"/>
        <v>10537.33349084801</v>
      </c>
      <c r="I573" s="18">
        <f>G573*'GRC value'!$C$12/1000</f>
        <v>1.5641567734081889</v>
      </c>
    </row>
    <row r="574" spans="2:9" x14ac:dyDescent="0.35">
      <c r="B574" s="5" t="s">
        <v>340</v>
      </c>
      <c r="C574" s="6">
        <v>1418</v>
      </c>
      <c r="D574" s="6">
        <v>9711601.1600000001</v>
      </c>
      <c r="E574" s="6">
        <v>255661.5500000001</v>
      </c>
      <c r="F574" s="7">
        <f>VLOOKUP(B574,'CPU-Thread'!$B$3:$C$5003,2,FALSE)</f>
        <v>4</v>
      </c>
      <c r="G574" s="8">
        <f t="shared" si="8"/>
        <v>9098.0498709030617</v>
      </c>
      <c r="I574" s="18">
        <f>G574*'GRC value'!$C$12/1000</f>
        <v>1.3505101971706956</v>
      </c>
    </row>
    <row r="575" spans="2:9" x14ac:dyDescent="0.35">
      <c r="B575" s="5" t="s">
        <v>341</v>
      </c>
      <c r="C575" s="6">
        <v>26551</v>
      </c>
      <c r="D575" s="6">
        <v>128094223.02999996</v>
      </c>
      <c r="E575" s="6">
        <v>5306710.419999986</v>
      </c>
      <c r="F575" s="7">
        <f>VLOOKUP(B575,'CPU-Thread'!$B$3:$C$5003,2,FALSE)</f>
        <v>4</v>
      </c>
      <c r="G575" s="8">
        <f t="shared" si="8"/>
        <v>14317.578714868885</v>
      </c>
      <c r="I575" s="18">
        <f>G575*'GRC value'!$C$12/1000</f>
        <v>2.1252945771449441</v>
      </c>
    </row>
    <row r="576" spans="2:9" x14ac:dyDescent="0.35">
      <c r="B576" s="5" t="s">
        <v>810</v>
      </c>
      <c r="C576" s="6">
        <v>2418</v>
      </c>
      <c r="D576" s="6">
        <v>11559719.92</v>
      </c>
      <c r="E576" s="6">
        <v>482642.46000000008</v>
      </c>
      <c r="F576" s="7">
        <f>VLOOKUP(B576,'CPU-Thread'!$B$3:$C$5003,2,FALSE)</f>
        <v>4</v>
      </c>
      <c r="G576" s="8">
        <f t="shared" si="8"/>
        <v>14429.522110428436</v>
      </c>
      <c r="I576" s="18">
        <f>G576*'GRC value'!$C$12/1000</f>
        <v>2.1419114015583363</v>
      </c>
    </row>
    <row r="577" spans="2:9" x14ac:dyDescent="0.35">
      <c r="B577" s="5" t="s">
        <v>342</v>
      </c>
      <c r="C577" s="6">
        <v>3681</v>
      </c>
      <c r="D577" s="6">
        <v>14867565.510000007</v>
      </c>
      <c r="E577" s="6">
        <v>742778.73999999498</v>
      </c>
      <c r="F577" s="7">
        <f>VLOOKUP(B577,'CPU-Thread'!$B$3:$C$5003,2,FALSE)</f>
        <v>4</v>
      </c>
      <c r="G577" s="8">
        <f t="shared" si="8"/>
        <v>17266.063658595449</v>
      </c>
      <c r="I577" s="18">
        <f>G577*'GRC value'!$C$12/1000</f>
        <v>2.5629662803350852</v>
      </c>
    </row>
    <row r="578" spans="2:9" x14ac:dyDescent="0.35">
      <c r="B578" s="5" t="s">
        <v>343</v>
      </c>
      <c r="C578" s="6">
        <v>1241</v>
      </c>
      <c r="D578" s="6">
        <v>10401436.910000002</v>
      </c>
      <c r="E578" s="6">
        <v>258298.6199999997</v>
      </c>
      <c r="F578" s="7">
        <f>VLOOKUP(B578,'CPU-Thread'!$B$3:$C$5003,2,FALSE)</f>
        <v>4</v>
      </c>
      <c r="G578" s="8">
        <f t="shared" si="8"/>
        <v>8582.2760686244328</v>
      </c>
      <c r="I578" s="18">
        <f>G578*'GRC value'!$C$12/1000</f>
        <v>1.2739489791850165</v>
      </c>
    </row>
    <row r="579" spans="2:9" x14ac:dyDescent="0.35">
      <c r="B579" s="5" t="s">
        <v>344</v>
      </c>
      <c r="C579" s="6">
        <v>41174</v>
      </c>
      <c r="D579" s="6">
        <v>222959146.22000003</v>
      </c>
      <c r="E579" s="6">
        <v>8146656.499999987</v>
      </c>
      <c r="F579" s="7">
        <f>VLOOKUP(B579,'CPU-Thread'!$B$3:$C$5003,2,FALSE)</f>
        <v>4</v>
      </c>
      <c r="G579" s="8">
        <f t="shared" si="8"/>
        <v>12627.804394361459</v>
      </c>
      <c r="I579" s="18">
        <f>G579*'GRC value'!$C$12/1000</f>
        <v>1.8744652804117148</v>
      </c>
    </row>
    <row r="580" spans="2:9" x14ac:dyDescent="0.35">
      <c r="B580" s="5" t="s">
        <v>345</v>
      </c>
      <c r="C580" s="6">
        <v>4904</v>
      </c>
      <c r="D580" s="6">
        <v>28593688.790000007</v>
      </c>
      <c r="E580" s="6">
        <v>1047000.7199999989</v>
      </c>
      <c r="F580" s="7">
        <f>VLOOKUP(B580,'CPU-Thread'!$B$3:$C$5003,2,FALSE)</f>
        <v>4</v>
      </c>
      <c r="G580" s="8">
        <f t="shared" si="8"/>
        <v>12654.661365641854</v>
      </c>
      <c r="I580" s="18">
        <f>G580*'GRC value'!$C$12/1000</f>
        <v>1.8784519164594344</v>
      </c>
    </row>
    <row r="581" spans="2:9" x14ac:dyDescent="0.35">
      <c r="B581" s="5" t="s">
        <v>346</v>
      </c>
      <c r="C581" s="6">
        <v>747</v>
      </c>
      <c r="D581" s="6">
        <v>4182130.0500000007</v>
      </c>
      <c r="E581" s="6">
        <v>138249.23000000004</v>
      </c>
      <c r="F581" s="7">
        <f>VLOOKUP(B581,'CPU-Thread'!$B$3:$C$5003,2,FALSE)</f>
        <v>4</v>
      </c>
      <c r="G581" s="8">
        <f t="shared" si="8"/>
        <v>11424.545223790927</v>
      </c>
      <c r="I581" s="18">
        <f>G581*'GRC value'!$C$12/1000</f>
        <v>1.6958540612215784</v>
      </c>
    </row>
    <row r="582" spans="2:9" x14ac:dyDescent="0.35">
      <c r="B582" s="5" t="s">
        <v>347</v>
      </c>
      <c r="C582" s="6">
        <v>4065</v>
      </c>
      <c r="D582" s="6">
        <v>18141982.509999998</v>
      </c>
      <c r="E582" s="6">
        <v>881675.62000000034</v>
      </c>
      <c r="F582" s="7">
        <f>VLOOKUP(B582,'CPU-Thread'!$B$3:$C$5003,2,FALSE)</f>
        <v>4</v>
      </c>
      <c r="G582" s="8">
        <f t="shared" si="8"/>
        <v>16795.688900264526</v>
      </c>
      <c r="I582" s="18">
        <f>G582*'GRC value'!$C$12/1000</f>
        <v>2.4931440748480362</v>
      </c>
    </row>
    <row r="583" spans="2:9" x14ac:dyDescent="0.35">
      <c r="B583" s="5" t="s">
        <v>348</v>
      </c>
      <c r="C583" s="6">
        <v>8602</v>
      </c>
      <c r="D583" s="6">
        <v>65457837.500000015</v>
      </c>
      <c r="E583" s="6">
        <v>1446330.3299999998</v>
      </c>
      <c r="F583" s="7">
        <f>VLOOKUP(B583,'CPU-Thread'!$B$3:$C$5003,2,FALSE)</f>
        <v>4</v>
      </c>
      <c r="G583" s="8">
        <f t="shared" ref="G583:G646" si="9">F583*E583*86400/D583</f>
        <v>7636.2400766447536</v>
      </c>
      <c r="I583" s="18">
        <f>G583*'GRC value'!$C$12/1000</f>
        <v>1.1335198463281928</v>
      </c>
    </row>
    <row r="584" spans="2:9" x14ac:dyDescent="0.35">
      <c r="B584" s="5" t="s">
        <v>882</v>
      </c>
      <c r="C584" s="6">
        <v>3114</v>
      </c>
      <c r="D584" s="6">
        <v>15955843.249999998</v>
      </c>
      <c r="E584" s="6">
        <v>670891.67999999411</v>
      </c>
      <c r="F584" s="7">
        <f>VLOOKUP(B584,'CPU-Thread'!$B$3:$C$5003,2,FALSE)</f>
        <v>4</v>
      </c>
      <c r="G584" s="8">
        <f t="shared" si="9"/>
        <v>14531.363900682465</v>
      </c>
      <c r="I584" s="18">
        <f>G584*'GRC value'!$C$12/1000</f>
        <v>2.157028748482984</v>
      </c>
    </row>
    <row r="585" spans="2:9" x14ac:dyDescent="0.35">
      <c r="B585" s="5" t="s">
        <v>349</v>
      </c>
      <c r="C585" s="6">
        <v>9804</v>
      </c>
      <c r="D585" s="6">
        <v>47899883.149999991</v>
      </c>
      <c r="E585" s="6">
        <v>1929571.0599999919</v>
      </c>
      <c r="F585" s="7">
        <f>VLOOKUP(B585,'CPU-Thread'!$B$3:$C$5003,2,FALSE)</f>
        <v>4</v>
      </c>
      <c r="G585" s="8">
        <f t="shared" si="9"/>
        <v>13921.949584881133</v>
      </c>
      <c r="I585" s="18">
        <f>G585*'GRC value'!$C$12/1000</f>
        <v>2.0665675771913596</v>
      </c>
    </row>
    <row r="586" spans="2:9" x14ac:dyDescent="0.35">
      <c r="B586" s="5" t="s">
        <v>350</v>
      </c>
      <c r="C586" s="6">
        <v>4862</v>
      </c>
      <c r="D586" s="6">
        <v>24669987.219999995</v>
      </c>
      <c r="E586" s="6">
        <v>1045875.08</v>
      </c>
      <c r="F586" s="7">
        <f>VLOOKUP(B586,'CPU-Thread'!$B$3:$C$5003,2,FALSE)</f>
        <v>4</v>
      </c>
      <c r="G586" s="8">
        <f t="shared" si="9"/>
        <v>14651.585524737053</v>
      </c>
      <c r="I586" s="18">
        <f>G586*'GRC value'!$C$12/1000</f>
        <v>2.1748743891982976</v>
      </c>
    </row>
    <row r="587" spans="2:9" x14ac:dyDescent="0.35">
      <c r="B587" s="5" t="s">
        <v>869</v>
      </c>
      <c r="C587" s="6">
        <v>1369</v>
      </c>
      <c r="D587" s="6">
        <v>7539241.9600000009</v>
      </c>
      <c r="E587" s="6">
        <v>305547.87</v>
      </c>
      <c r="F587" s="7">
        <f>VLOOKUP(B587,'CPU-Thread'!$B$3:$C$5003,2,FALSE)</f>
        <v>4</v>
      </c>
      <c r="G587" s="8">
        <f t="shared" si="9"/>
        <v>14006.360908995151</v>
      </c>
      <c r="I587" s="18">
        <f>G587*'GRC value'!$C$12/1000</f>
        <v>2.079097554009496</v>
      </c>
    </row>
    <row r="588" spans="2:9" x14ac:dyDescent="0.35">
      <c r="B588" s="5" t="s">
        <v>851</v>
      </c>
      <c r="C588" s="6">
        <v>83</v>
      </c>
      <c r="D588" s="6">
        <v>967791.60000000009</v>
      </c>
      <c r="E588" s="6">
        <v>14786.039999999997</v>
      </c>
      <c r="F588" s="7">
        <f>VLOOKUP(B588,'CPU-Thread'!$B$3:$C$5003,2,FALSE)</f>
        <v>4</v>
      </c>
      <c r="G588" s="8">
        <f t="shared" si="9"/>
        <v>5280.1196290606349</v>
      </c>
      <c r="I588" s="18">
        <f>G588*'GRC value'!$C$12/1000</f>
        <v>0.78377844730584434</v>
      </c>
    </row>
    <row r="589" spans="2:9" x14ac:dyDescent="0.35">
      <c r="B589" s="5" t="s">
        <v>351</v>
      </c>
      <c r="C589" s="6">
        <v>2875</v>
      </c>
      <c r="D589" s="6">
        <v>20762470.850000009</v>
      </c>
      <c r="E589" s="6">
        <v>425084.58000000007</v>
      </c>
      <c r="F589" s="7">
        <f>VLOOKUP(B589,'CPU-Thread'!$B$3:$C$5003,2,FALSE)</f>
        <v>4</v>
      </c>
      <c r="G589" s="8">
        <f t="shared" si="9"/>
        <v>7075.7103963856962</v>
      </c>
      <c r="I589" s="18">
        <f>G589*'GRC value'!$C$12/1000</f>
        <v>1.050315087094273</v>
      </c>
    </row>
    <row r="590" spans="2:9" x14ac:dyDescent="0.35">
      <c r="B590" s="5" t="s">
        <v>352</v>
      </c>
      <c r="C590" s="6">
        <v>2743</v>
      </c>
      <c r="D590" s="6">
        <v>15684888.280000003</v>
      </c>
      <c r="E590" s="6">
        <v>453636.10000000015</v>
      </c>
      <c r="F590" s="7">
        <f>VLOOKUP(B590,'CPU-Thread'!$B$3:$C$5003,2,FALSE)</f>
        <v>4</v>
      </c>
      <c r="G590" s="8">
        <f t="shared" si="9"/>
        <v>9995.3938696463592</v>
      </c>
      <c r="I590" s="18">
        <f>G590*'GRC value'!$C$12/1000</f>
        <v>1.48371151370211</v>
      </c>
    </row>
    <row r="591" spans="2:9" x14ac:dyDescent="0.35">
      <c r="B591" s="5" t="s">
        <v>353</v>
      </c>
      <c r="C591" s="6">
        <v>1634</v>
      </c>
      <c r="D591" s="6">
        <v>8493858.5399999991</v>
      </c>
      <c r="E591" s="6">
        <v>307786.76000000018</v>
      </c>
      <c r="F591" s="7">
        <f>VLOOKUP(B591,'CPU-Thread'!$B$3:$C$5003,2,FALSE)</f>
        <v>4</v>
      </c>
      <c r="G591" s="8">
        <f t="shared" si="9"/>
        <v>12523.295950252554</v>
      </c>
      <c r="I591" s="18">
        <f>G591*'GRC value'!$C$12/1000</f>
        <v>1.8589520966567095</v>
      </c>
    </row>
    <row r="592" spans="2:9" x14ac:dyDescent="0.35">
      <c r="B592" s="5" t="s">
        <v>354</v>
      </c>
      <c r="C592" s="6">
        <v>337</v>
      </c>
      <c r="D592" s="6">
        <v>1567243.6600000001</v>
      </c>
      <c r="E592" s="6">
        <v>62755.430000000022</v>
      </c>
      <c r="F592" s="7">
        <f>VLOOKUP(B592,'CPU-Thread'!$B$3:$C$5003,2,FALSE)</f>
        <v>4</v>
      </c>
      <c r="G592" s="8">
        <f t="shared" si="9"/>
        <v>13838.484188221253</v>
      </c>
      <c r="I592" s="18">
        <f>G592*'GRC value'!$C$12/1000</f>
        <v>2.0541780133947749</v>
      </c>
    </row>
    <row r="593" spans="2:9" x14ac:dyDescent="0.35">
      <c r="B593" s="5" t="s">
        <v>355</v>
      </c>
      <c r="C593" s="6">
        <v>514</v>
      </c>
      <c r="D593" s="6">
        <v>3854734.61</v>
      </c>
      <c r="E593" s="6">
        <v>92555.400000000009</v>
      </c>
      <c r="F593" s="7">
        <f>VLOOKUP(B593,'CPU-Thread'!$B$3:$C$5003,2,FALSE)</f>
        <v>4</v>
      </c>
      <c r="G593" s="8">
        <f t="shared" si="9"/>
        <v>8298.1448728061732</v>
      </c>
      <c r="I593" s="18">
        <f>G593*'GRC value'!$C$12/1000</f>
        <v>1.2317726795678794</v>
      </c>
    </row>
    <row r="594" spans="2:9" x14ac:dyDescent="0.35">
      <c r="B594" s="5" t="s">
        <v>1263</v>
      </c>
      <c r="C594" s="6">
        <v>108</v>
      </c>
      <c r="D594" s="6">
        <v>611133.62</v>
      </c>
      <c r="E594" s="6">
        <v>23263.240000000013</v>
      </c>
      <c r="F594" s="7">
        <f>VLOOKUP(B594,'CPU-Thread'!$B$3:$C$5003,2,FALSE)</f>
        <v>4</v>
      </c>
      <c r="G594" s="8">
        <f t="shared" si="9"/>
        <v>13155.51211861001</v>
      </c>
      <c r="I594" s="18">
        <f>G594*'GRC value'!$C$12/1000</f>
        <v>1.9527979641006281</v>
      </c>
    </row>
    <row r="595" spans="2:9" x14ac:dyDescent="0.35">
      <c r="B595" s="5" t="s">
        <v>356</v>
      </c>
      <c r="C595" s="6">
        <v>5288</v>
      </c>
      <c r="D595" s="6">
        <v>12443382.449999999</v>
      </c>
      <c r="E595" s="6">
        <v>1078439.1699999869</v>
      </c>
      <c r="F595" s="7">
        <f>VLOOKUP(B595,'CPU-Thread'!$B$3:$C$5003,2,FALSE)</f>
        <v>4</v>
      </c>
      <c r="G595" s="8">
        <f t="shared" si="9"/>
        <v>29952.352477279641</v>
      </c>
      <c r="I595" s="18">
        <f>G595*'GRC value'!$C$12/1000</f>
        <v>4.4461129608868575</v>
      </c>
    </row>
    <row r="596" spans="2:9" x14ac:dyDescent="0.35">
      <c r="B596" s="5" t="s">
        <v>357</v>
      </c>
      <c r="C596" s="6">
        <v>1796</v>
      </c>
      <c r="D596" s="6">
        <v>5646414.4999999981</v>
      </c>
      <c r="E596" s="6">
        <v>414611.26999999606</v>
      </c>
      <c r="F596" s="7">
        <f>VLOOKUP(B596,'CPU-Thread'!$B$3:$C$5003,2,FALSE)</f>
        <v>4</v>
      </c>
      <c r="G596" s="8">
        <f t="shared" si="9"/>
        <v>25377.105225271484</v>
      </c>
      <c r="I596" s="18">
        <f>G596*'GRC value'!$C$12/1000</f>
        <v>3.7669654340992396</v>
      </c>
    </row>
    <row r="597" spans="2:9" x14ac:dyDescent="0.35">
      <c r="B597" s="5" t="s">
        <v>1264</v>
      </c>
      <c r="C597" s="6">
        <v>6</v>
      </c>
      <c r="D597" s="6">
        <v>19254.02</v>
      </c>
      <c r="E597" s="6">
        <v>1839.68</v>
      </c>
      <c r="F597" s="7">
        <f>VLOOKUP(B597,'CPU-Thread'!$B$3:$C$5003,2,FALSE)</f>
        <v>4</v>
      </c>
      <c r="G597" s="8">
        <f t="shared" si="9"/>
        <v>33021.333103424637</v>
      </c>
      <c r="I597" s="18">
        <f>G597*'GRC value'!$C$12/1000</f>
        <v>4.9016709858855414</v>
      </c>
    </row>
    <row r="598" spans="2:9" x14ac:dyDescent="0.35">
      <c r="B598" s="5" t="s">
        <v>1265</v>
      </c>
      <c r="C598" s="6">
        <v>476</v>
      </c>
      <c r="D598" s="6">
        <v>2522687.35</v>
      </c>
      <c r="E598" s="6">
        <v>92800.88</v>
      </c>
      <c r="F598" s="7">
        <f>VLOOKUP(B598,'CPU-Thread'!$B$3:$C$5003,2,FALSE)</f>
        <v>4</v>
      </c>
      <c r="G598" s="8">
        <f t="shared" si="9"/>
        <v>12713.420126358504</v>
      </c>
      <c r="I598" s="18">
        <f>G598*'GRC value'!$C$12/1000</f>
        <v>1.8871740389633718</v>
      </c>
    </row>
    <row r="599" spans="2:9" x14ac:dyDescent="0.35">
      <c r="B599" s="5" t="s">
        <v>358</v>
      </c>
      <c r="C599" s="6">
        <v>7545</v>
      </c>
      <c r="D599" s="6">
        <v>52721032.740000002</v>
      </c>
      <c r="E599" s="6">
        <v>1356892.5699999994</v>
      </c>
      <c r="F599" s="7">
        <f>VLOOKUP(B599,'CPU-Thread'!$B$3:$C$5003,2,FALSE)</f>
        <v>4</v>
      </c>
      <c r="G599" s="8">
        <f t="shared" si="9"/>
        <v>8894.7816046139105</v>
      </c>
      <c r="I599" s="18">
        <f>G599*'GRC value'!$C$12/1000</f>
        <v>1.3203371523665943</v>
      </c>
    </row>
    <row r="600" spans="2:9" x14ac:dyDescent="0.35">
      <c r="B600" s="5" t="s">
        <v>889</v>
      </c>
      <c r="C600" s="6">
        <v>1927</v>
      </c>
      <c r="D600" s="6">
        <v>11247272.859999996</v>
      </c>
      <c r="E600" s="6">
        <v>359110.98999999941</v>
      </c>
      <c r="F600" s="7">
        <f>VLOOKUP(B600,'CPU-Thread'!$B$3:$C$5003,2,FALSE)</f>
        <v>4</v>
      </c>
      <c r="G600" s="8">
        <f t="shared" si="9"/>
        <v>11034.564528560735</v>
      </c>
      <c r="I600" s="18">
        <f>G600*'GRC value'!$C$12/1000</f>
        <v>1.6379655122378591</v>
      </c>
    </row>
    <row r="601" spans="2:9" x14ac:dyDescent="0.35">
      <c r="B601" s="5" t="s">
        <v>1266</v>
      </c>
      <c r="C601" s="6">
        <v>548</v>
      </c>
      <c r="D601" s="6">
        <v>2566119.0099999998</v>
      </c>
      <c r="E601" s="6">
        <v>82332.069999999992</v>
      </c>
      <c r="F601" s="7">
        <f>VLOOKUP(B601,'CPU-Thread'!$B$3:$C$5003,2,FALSE)</f>
        <v>4</v>
      </c>
      <c r="G601" s="8">
        <f t="shared" si="9"/>
        <v>11088.325709414388</v>
      </c>
      <c r="I601" s="18">
        <f>G601*'GRC value'!$C$12/1000</f>
        <v>1.645945796363032</v>
      </c>
    </row>
    <row r="602" spans="2:9" x14ac:dyDescent="0.35">
      <c r="B602" s="5" t="s">
        <v>359</v>
      </c>
      <c r="C602" s="6">
        <v>2517</v>
      </c>
      <c r="D602" s="6">
        <v>13253015.530000003</v>
      </c>
      <c r="E602" s="6">
        <v>536915.90999999642</v>
      </c>
      <c r="F602" s="7">
        <f>VLOOKUP(B602,'CPU-Thread'!$B$3:$C$5003,2,FALSE)</f>
        <v>4</v>
      </c>
      <c r="G602" s="8">
        <f t="shared" si="9"/>
        <v>14001.201317237024</v>
      </c>
      <c r="I602" s="18">
        <f>G602*'GRC value'!$C$12/1000</f>
        <v>2.0783316666620468</v>
      </c>
    </row>
    <row r="603" spans="2:9" x14ac:dyDescent="0.35">
      <c r="B603" s="5" t="s">
        <v>360</v>
      </c>
      <c r="C603" s="6">
        <v>2035</v>
      </c>
      <c r="D603" s="6">
        <v>15076755.459999997</v>
      </c>
      <c r="E603" s="6">
        <v>330821.08000000007</v>
      </c>
      <c r="F603" s="7">
        <f>VLOOKUP(B603,'CPU-Thread'!$B$3:$C$5003,2,FALSE)</f>
        <v>4</v>
      </c>
      <c r="G603" s="8">
        <f t="shared" si="9"/>
        <v>7583.3136347759037</v>
      </c>
      <c r="I603" s="18">
        <f>G603*'GRC value'!$C$12/1000</f>
        <v>1.125663470461048</v>
      </c>
    </row>
    <row r="604" spans="2:9" x14ac:dyDescent="0.35">
      <c r="B604" s="5" t="s">
        <v>1268</v>
      </c>
      <c r="C604" s="6">
        <v>166</v>
      </c>
      <c r="D604" s="6">
        <v>938555.7200000002</v>
      </c>
      <c r="E604" s="6">
        <v>32806.22</v>
      </c>
      <c r="F604" s="7">
        <f>VLOOKUP(B604,'CPU-Thread'!$B$3:$C$5003,2,FALSE)</f>
        <v>4</v>
      </c>
      <c r="G604" s="8">
        <f t="shared" si="9"/>
        <v>12080.081544865548</v>
      </c>
      <c r="I604" s="18">
        <f>G604*'GRC value'!$C$12/1000</f>
        <v>1.7931615610472706</v>
      </c>
    </row>
    <row r="605" spans="2:9" x14ac:dyDescent="0.35">
      <c r="B605" s="5" t="s">
        <v>361</v>
      </c>
      <c r="C605" s="6">
        <v>30680</v>
      </c>
      <c r="D605" s="6">
        <v>121136636.38000004</v>
      </c>
      <c r="E605" s="6">
        <v>6154456.4799999967</v>
      </c>
      <c r="F605" s="7">
        <f>VLOOKUP(B605,'CPU-Thread'!$B$3:$C$5003,2,FALSE)</f>
        <v>4</v>
      </c>
      <c r="G605" s="8">
        <f t="shared" si="9"/>
        <v>17558.520882285025</v>
      </c>
      <c r="I605" s="18">
        <f>G605*'GRC value'!$C$12/1000</f>
        <v>2.6063784915708323</v>
      </c>
    </row>
    <row r="606" spans="2:9" x14ac:dyDescent="0.35">
      <c r="B606" s="5" t="s">
        <v>362</v>
      </c>
      <c r="C606" s="6">
        <v>1545</v>
      </c>
      <c r="D606" s="6">
        <v>8340507.3800000027</v>
      </c>
      <c r="E606" s="6">
        <v>281597.26000000018</v>
      </c>
      <c r="F606" s="7">
        <f>VLOOKUP(B606,'CPU-Thread'!$B$3:$C$5003,2,FALSE)</f>
        <v>4</v>
      </c>
      <c r="G606" s="8">
        <f t="shared" si="9"/>
        <v>11668.356446679391</v>
      </c>
      <c r="I606" s="18">
        <f>G606*'GRC value'!$C$12/1000</f>
        <v>1.7320452832271405</v>
      </c>
    </row>
    <row r="607" spans="2:9" x14ac:dyDescent="0.35">
      <c r="B607" s="5" t="s">
        <v>363</v>
      </c>
      <c r="C607" s="6">
        <v>889</v>
      </c>
      <c r="D607" s="6">
        <v>3442059.2100000004</v>
      </c>
      <c r="E607" s="6">
        <v>189772.48000000004</v>
      </c>
      <c r="F607" s="7">
        <f>VLOOKUP(B607,'CPU-Thread'!$B$3:$C$5003,2,FALSE)</f>
        <v>4</v>
      </c>
      <c r="G607" s="8">
        <f t="shared" si="9"/>
        <v>19054.108336503603</v>
      </c>
      <c r="I607" s="18">
        <f>G607*'GRC value'!$C$12/1000</f>
        <v>2.828382782198255</v>
      </c>
    </row>
    <row r="608" spans="2:9" x14ac:dyDescent="0.35">
      <c r="B608" s="5" t="s">
        <v>825</v>
      </c>
      <c r="C608" s="6">
        <v>37</v>
      </c>
      <c r="D608" s="6">
        <v>216799.64</v>
      </c>
      <c r="E608" s="6">
        <v>8601.99</v>
      </c>
      <c r="F608" s="7">
        <f>VLOOKUP(B608,'CPU-Thread'!$B$3:$C$5003,2,FALSE)</f>
        <v>4</v>
      </c>
      <c r="G608" s="8">
        <f t="shared" si="9"/>
        <v>13712.420112874725</v>
      </c>
      <c r="I608" s="18">
        <f>G608*'GRC value'!$C$12/1000</f>
        <v>2.0354651219874778</v>
      </c>
    </row>
    <row r="609" spans="2:9" x14ac:dyDescent="0.35">
      <c r="B609" s="5" t="s">
        <v>364</v>
      </c>
      <c r="C609" s="6">
        <v>29483</v>
      </c>
      <c r="D609" s="6">
        <v>121979223.73</v>
      </c>
      <c r="E609" s="6">
        <v>6264214.0099999802</v>
      </c>
      <c r="F609" s="7">
        <f>VLOOKUP(B609,'CPU-Thread'!$B$3:$C$5003,2,FALSE)</f>
        <v>4</v>
      </c>
      <c r="G609" s="8">
        <f t="shared" si="9"/>
        <v>17748.205765335977</v>
      </c>
      <c r="I609" s="18">
        <f>G609*'GRC value'!$C$12/1000</f>
        <v>2.6345352254252727</v>
      </c>
    </row>
    <row r="610" spans="2:9" x14ac:dyDescent="0.35">
      <c r="B610" s="5" t="s">
        <v>365</v>
      </c>
      <c r="C610" s="6">
        <v>939</v>
      </c>
      <c r="D610" s="6">
        <v>4577387.5299999993</v>
      </c>
      <c r="E610" s="6">
        <v>208427.27000000002</v>
      </c>
      <c r="F610" s="7">
        <f>VLOOKUP(B610,'CPU-Thread'!$B$3:$C$5003,2,FALSE)</f>
        <v>4</v>
      </c>
      <c r="G610" s="8">
        <f t="shared" si="9"/>
        <v>15736.588619578821</v>
      </c>
      <c r="I610" s="18">
        <f>G610*'GRC value'!$C$12/1000</f>
        <v>2.3359317327320861</v>
      </c>
    </row>
    <row r="611" spans="2:9" x14ac:dyDescent="0.35">
      <c r="B611" s="5" t="s">
        <v>366</v>
      </c>
      <c r="C611" s="6">
        <v>40908</v>
      </c>
      <c r="D611" s="6">
        <v>150963757.86000004</v>
      </c>
      <c r="E611" s="6">
        <v>7894280.4399999855</v>
      </c>
      <c r="F611" s="7">
        <f>VLOOKUP(B611,'CPU-Thread'!$B$3:$C$5003,2,FALSE)</f>
        <v>4</v>
      </c>
      <c r="G611" s="8">
        <f t="shared" si="9"/>
        <v>18072.306616758422</v>
      </c>
      <c r="I611" s="18">
        <f>G611*'GRC value'!$C$12/1000</f>
        <v>2.6826446017167296</v>
      </c>
    </row>
    <row r="612" spans="2:9" x14ac:dyDescent="0.35">
      <c r="B612" s="5" t="s">
        <v>367</v>
      </c>
      <c r="C612" s="6">
        <v>16099</v>
      </c>
      <c r="D612" s="6">
        <v>54661967.38000001</v>
      </c>
      <c r="E612" s="6">
        <v>3313925.9099999848</v>
      </c>
      <c r="F612" s="7">
        <f>VLOOKUP(B612,'CPU-Thread'!$B$3:$C$5003,2,FALSE)</f>
        <v>4</v>
      </c>
      <c r="G612" s="8">
        <f t="shared" si="9"/>
        <v>20952.279059663702</v>
      </c>
      <c r="I612" s="18">
        <f>G612*'GRC value'!$C$12/1000</f>
        <v>3.1101463418592159</v>
      </c>
    </row>
    <row r="613" spans="2:9" x14ac:dyDescent="0.35">
      <c r="B613" s="5" t="s">
        <v>368</v>
      </c>
      <c r="C613" s="6">
        <v>5196</v>
      </c>
      <c r="D613" s="6">
        <v>39855088.090000011</v>
      </c>
      <c r="E613" s="6">
        <v>1110244.6799999981</v>
      </c>
      <c r="F613" s="7">
        <f>VLOOKUP(B613,'CPU-Thread'!$B$3:$C$5003,2,FALSE)</f>
        <v>4</v>
      </c>
      <c r="G613" s="8">
        <f t="shared" si="9"/>
        <v>9627.3921297459929</v>
      </c>
      <c r="I613" s="18">
        <f>G613*'GRC value'!$C$12/1000</f>
        <v>1.4290855103976599</v>
      </c>
    </row>
    <row r="614" spans="2:9" x14ac:dyDescent="0.35">
      <c r="B614" s="5" t="s">
        <v>369</v>
      </c>
      <c r="C614" s="6">
        <v>36</v>
      </c>
      <c r="D614" s="6">
        <v>194760.99</v>
      </c>
      <c r="E614" s="6">
        <v>8409.5</v>
      </c>
      <c r="F614" s="7">
        <f>VLOOKUP(B614,'CPU-Thread'!$B$3:$C$5003,2,FALSE)</f>
        <v>4</v>
      </c>
      <c r="G614" s="8">
        <f t="shared" si="9"/>
        <v>14922.511946565892</v>
      </c>
      <c r="I614" s="18">
        <f>G614*'GRC value'!$C$12/1000</f>
        <v>2.2150905784426529</v>
      </c>
    </row>
    <row r="615" spans="2:9" x14ac:dyDescent="0.35">
      <c r="B615" s="5" t="s">
        <v>1655</v>
      </c>
      <c r="C615" s="6">
        <v>213</v>
      </c>
      <c r="D615" s="6">
        <v>407251.89999999997</v>
      </c>
      <c r="E615" s="6">
        <v>21343.190000000028</v>
      </c>
      <c r="F615" s="7">
        <f>VLOOKUP(B615,'CPU-Thread'!$B$3:$C$5003,2,FALSE)</f>
        <v>4</v>
      </c>
      <c r="G615" s="8">
        <f t="shared" si="9"/>
        <v>18112.147454683476</v>
      </c>
      <c r="I615" s="18">
        <f>G615*'GRC value'!$C$12/1000</f>
        <v>2.6885585567560053</v>
      </c>
    </row>
    <row r="616" spans="2:9" x14ac:dyDescent="0.35">
      <c r="B616" s="5" t="s">
        <v>370</v>
      </c>
      <c r="C616" s="6">
        <v>182</v>
      </c>
      <c r="D616" s="6">
        <v>1356900.79</v>
      </c>
      <c r="E616" s="6">
        <v>26233.310000000012</v>
      </c>
      <c r="F616" s="7">
        <f>VLOOKUP(B616,'CPU-Thread'!$B$3:$C$5003,2,FALSE)</f>
        <v>4</v>
      </c>
      <c r="G616" s="8">
        <f t="shared" si="9"/>
        <v>6681.5731870861418</v>
      </c>
      <c r="I616" s="18">
        <f>G616*'GRC value'!$C$12/1000</f>
        <v>0.99180954713831149</v>
      </c>
    </row>
    <row r="617" spans="2:9" x14ac:dyDescent="0.35">
      <c r="B617" s="5" t="s">
        <v>371</v>
      </c>
      <c r="C617" s="6">
        <v>967</v>
      </c>
      <c r="D617" s="6">
        <v>4387155.7299999995</v>
      </c>
      <c r="E617" s="6">
        <v>133956.88999999998</v>
      </c>
      <c r="F617" s="7">
        <f>VLOOKUP(B617,'CPU-Thread'!$B$3:$C$5003,2,FALSE)</f>
        <v>4</v>
      </c>
      <c r="G617" s="8">
        <f t="shared" si="9"/>
        <v>10552.509195747194</v>
      </c>
      <c r="I617" s="18">
        <f>G617*'GRC value'!$C$12/1000</f>
        <v>1.5664094478281374</v>
      </c>
    </row>
    <row r="618" spans="2:9" x14ac:dyDescent="0.35">
      <c r="B618" s="5" t="s">
        <v>1269</v>
      </c>
      <c r="C618" s="6">
        <v>113</v>
      </c>
      <c r="D618" s="6">
        <v>311696.42</v>
      </c>
      <c r="E618" s="6">
        <v>20864.609999999997</v>
      </c>
      <c r="F618" s="7">
        <f>VLOOKUP(B618,'CPU-Thread'!$B$3:$C$5003,2,FALSE)</f>
        <v>4</v>
      </c>
      <c r="G618" s="8">
        <f t="shared" si="9"/>
        <v>23134.07775424562</v>
      </c>
      <c r="I618" s="18">
        <f>G618*'GRC value'!$C$12/1000</f>
        <v>3.4340115027471634</v>
      </c>
    </row>
    <row r="619" spans="2:9" x14ac:dyDescent="0.35">
      <c r="B619" s="5" t="s">
        <v>372</v>
      </c>
      <c r="C619" s="6">
        <v>12922</v>
      </c>
      <c r="D619" s="6">
        <v>51345701.38000001</v>
      </c>
      <c r="E619" s="6">
        <v>2724857.4199999962</v>
      </c>
      <c r="F619" s="7">
        <f>VLOOKUP(B619,'CPU-Thread'!$B$3:$C$5003,2,FALSE)</f>
        <v>4</v>
      </c>
      <c r="G619" s="8">
        <f t="shared" si="9"/>
        <v>18340.595201584107</v>
      </c>
      <c r="I619" s="18">
        <f>G619*'GRC value'!$C$12/1000</f>
        <v>2.722469231690495</v>
      </c>
    </row>
    <row r="620" spans="2:9" x14ac:dyDescent="0.35">
      <c r="B620" s="5" t="s">
        <v>373</v>
      </c>
      <c r="C620" s="6">
        <v>111</v>
      </c>
      <c r="D620" s="6">
        <v>439615.34000000008</v>
      </c>
      <c r="E620" s="6">
        <v>20049.970000000008</v>
      </c>
      <c r="F620" s="7">
        <f>VLOOKUP(B620,'CPU-Thread'!$B$3:$C$5003,2,FALSE)</f>
        <v>4</v>
      </c>
      <c r="G620" s="8">
        <f t="shared" si="9"/>
        <v>15762.119747686696</v>
      </c>
      <c r="I620" s="18">
        <f>G620*'GRC value'!$C$12/1000</f>
        <v>2.3397215612496489</v>
      </c>
    </row>
    <row r="621" spans="2:9" x14ac:dyDescent="0.35">
      <c r="B621" s="5" t="s">
        <v>374</v>
      </c>
      <c r="C621" s="6">
        <v>26089</v>
      </c>
      <c r="D621" s="6">
        <v>84663866.210000068</v>
      </c>
      <c r="E621" s="6">
        <v>5210079.1299999896</v>
      </c>
      <c r="F621" s="7">
        <f>VLOOKUP(B621,'CPU-Thread'!$B$3:$C$5003,2,FALSE)</f>
        <v>4</v>
      </c>
      <c r="G621" s="8">
        <f t="shared" si="9"/>
        <v>21267.672124277713</v>
      </c>
      <c r="I621" s="18">
        <f>G621*'GRC value'!$C$12/1000</f>
        <v>3.1569631384169443</v>
      </c>
    </row>
    <row r="622" spans="2:9" x14ac:dyDescent="0.35">
      <c r="B622" s="5" t="s">
        <v>1271</v>
      </c>
      <c r="C622" s="6">
        <v>215</v>
      </c>
      <c r="D622" s="6">
        <v>885806.14999999979</v>
      </c>
      <c r="E622" s="6">
        <v>45628.880000000026</v>
      </c>
      <c r="F622" s="7">
        <f>VLOOKUP(B622,'CPU-Thread'!$B$3:$C$5003,2,FALSE)</f>
        <v>4</v>
      </c>
      <c r="G622" s="8">
        <f t="shared" si="9"/>
        <v>17802.248187145702</v>
      </c>
      <c r="I622" s="18">
        <f>G622*'GRC value'!$C$12/1000</f>
        <v>2.6425572568242481</v>
      </c>
    </row>
    <row r="623" spans="2:9" x14ac:dyDescent="0.35">
      <c r="B623" s="5" t="s">
        <v>375</v>
      </c>
      <c r="C623" s="6">
        <v>1370</v>
      </c>
      <c r="D623" s="6">
        <v>4307097.53</v>
      </c>
      <c r="E623" s="6">
        <v>278670.81000000011</v>
      </c>
      <c r="F623" s="7">
        <f>VLOOKUP(B623,'CPU-Thread'!$B$3:$C$5003,2,FALSE)</f>
        <v>4</v>
      </c>
      <c r="G623" s="8">
        <f t="shared" si="9"/>
        <v>22360.448368114859</v>
      </c>
      <c r="I623" s="18">
        <f>G623*'GRC value'!$C$12/1000</f>
        <v>3.3191743244918639</v>
      </c>
    </row>
    <row r="624" spans="2:9" x14ac:dyDescent="0.35">
      <c r="B624" s="5" t="s">
        <v>376</v>
      </c>
      <c r="C624" s="6">
        <v>4340</v>
      </c>
      <c r="D624" s="6">
        <v>13887080.719999999</v>
      </c>
      <c r="E624" s="6">
        <v>963454.24999999523</v>
      </c>
      <c r="F624" s="7">
        <f>VLOOKUP(B624,'CPU-Thread'!$B$3:$C$5003,2,FALSE)</f>
        <v>4</v>
      </c>
      <c r="G624" s="8">
        <f t="shared" si="9"/>
        <v>23976.946308122158</v>
      </c>
      <c r="I624" s="18">
        <f>G624*'GRC value'!$C$12/1000</f>
        <v>3.5591265101428964</v>
      </c>
    </row>
    <row r="625" spans="2:9" x14ac:dyDescent="0.35">
      <c r="B625" s="5" t="s">
        <v>1657</v>
      </c>
      <c r="C625" s="6">
        <v>320</v>
      </c>
      <c r="D625" s="6">
        <v>4925704.7100000009</v>
      </c>
      <c r="E625" s="6">
        <v>81178.460000000036</v>
      </c>
      <c r="F625" s="7">
        <f>VLOOKUP(B625,'CPU-Thread'!$B$3:$C$5003,2,FALSE)</f>
        <v>4</v>
      </c>
      <c r="G625" s="8">
        <f t="shared" si="9"/>
        <v>5695.6877092212062</v>
      </c>
      <c r="I625" s="18">
        <f>G625*'GRC value'!$C$12/1000</f>
        <v>0.8454651755431114</v>
      </c>
    </row>
    <row r="626" spans="2:9" x14ac:dyDescent="0.35">
      <c r="B626" s="5" t="s">
        <v>377</v>
      </c>
      <c r="C626" s="6">
        <v>81</v>
      </c>
      <c r="D626" s="6">
        <v>546528.31000000006</v>
      </c>
      <c r="E626" s="6">
        <v>16614.260000000002</v>
      </c>
      <c r="F626" s="7">
        <f>VLOOKUP(B626,'CPU-Thread'!$B$3:$C$5003,2,FALSE)</f>
        <v>8</v>
      </c>
      <c r="G626" s="8">
        <f t="shared" si="9"/>
        <v>21012.226268754497</v>
      </c>
      <c r="I626" s="18">
        <f>G626*'GRC value'!$C$12/1000</f>
        <v>3.1190448770747636</v>
      </c>
    </row>
    <row r="627" spans="2:9" x14ac:dyDescent="0.35">
      <c r="B627" s="5" t="s">
        <v>1272</v>
      </c>
      <c r="C627" s="6">
        <v>97</v>
      </c>
      <c r="D627" s="6">
        <v>361396.42000000016</v>
      </c>
      <c r="E627" s="6">
        <v>21425.250000000011</v>
      </c>
      <c r="F627" s="7">
        <f>VLOOKUP(B627,'CPU-Thread'!$B$3:$C$5003,2,FALSE)</f>
        <v>6</v>
      </c>
      <c r="G627" s="8">
        <f t="shared" si="9"/>
        <v>30733.147826976263</v>
      </c>
      <c r="I627" s="18">
        <f>G627*'GRC value'!$C$12/1000</f>
        <v>4.5620138513668174</v>
      </c>
    </row>
    <row r="628" spans="2:9" x14ac:dyDescent="0.35">
      <c r="B628" s="5" t="s">
        <v>1273</v>
      </c>
      <c r="C628" s="6">
        <v>201</v>
      </c>
      <c r="D628" s="6">
        <v>341828.88</v>
      </c>
      <c r="E628" s="6">
        <v>23333.230000000032</v>
      </c>
      <c r="F628" s="7">
        <f>VLOOKUP(B628,'CPU-Thread'!$B$3:$C$5003,2,FALSE)</f>
        <v>6</v>
      </c>
      <c r="G628" s="8">
        <f t="shared" si="9"/>
        <v>35385.969822093488</v>
      </c>
      <c r="I628" s="18">
        <f>G628*'GRC value'!$C$12/1000</f>
        <v>5.2526765361386483</v>
      </c>
    </row>
    <row r="629" spans="2:9" x14ac:dyDescent="0.35">
      <c r="B629" s="5" t="s">
        <v>378</v>
      </c>
      <c r="C629" s="6">
        <v>7116</v>
      </c>
      <c r="D629" s="6">
        <v>69109050.349999994</v>
      </c>
      <c r="E629" s="6">
        <v>1149513.6199999994</v>
      </c>
      <c r="F629" s="7">
        <f>VLOOKUP(B629,'CPU-Thread'!$B$3:$C$5003,2,FALSE)</f>
        <v>8</v>
      </c>
      <c r="G629" s="8">
        <f t="shared" si="9"/>
        <v>11496.957491385927</v>
      </c>
      <c r="I629" s="18">
        <f>G629*'GRC value'!$C$12/1000</f>
        <v>1.7066029037949808</v>
      </c>
    </row>
    <row r="630" spans="2:9" x14ac:dyDescent="0.35">
      <c r="B630" s="5" t="s">
        <v>379</v>
      </c>
      <c r="C630" s="6">
        <v>7031</v>
      </c>
      <c r="D630" s="6">
        <v>73156762.26000002</v>
      </c>
      <c r="E630" s="6">
        <v>1356895.4899999949</v>
      </c>
      <c r="F630" s="7">
        <f>VLOOKUP(B630,'CPU-Thread'!$B$3:$C$5003,2,FALSE)</f>
        <v>8</v>
      </c>
      <c r="G630" s="8">
        <f t="shared" si="9"/>
        <v>12820.22514001833</v>
      </c>
      <c r="I630" s="18">
        <f>G630*'GRC value'!$C$12/1000</f>
        <v>1.9030281244106122</v>
      </c>
    </row>
    <row r="631" spans="2:9" x14ac:dyDescent="0.35">
      <c r="B631" s="5" t="s">
        <v>1274</v>
      </c>
      <c r="C631" s="6">
        <v>117</v>
      </c>
      <c r="D631" s="6">
        <v>877399.96</v>
      </c>
      <c r="E631" s="6">
        <v>21616.749999999993</v>
      </c>
      <c r="F631" s="7">
        <f>VLOOKUP(B631,'CPU-Thread'!$B$3:$C$5003,2,FALSE)</f>
        <v>8</v>
      </c>
      <c r="G631" s="8">
        <f t="shared" si="9"/>
        <v>17029.289128301298</v>
      </c>
      <c r="I631" s="18">
        <f>G631*'GRC value'!$C$12/1000</f>
        <v>2.5278195816326288</v>
      </c>
    </row>
    <row r="632" spans="2:9" x14ac:dyDescent="0.35">
      <c r="B632" s="5" t="s">
        <v>380</v>
      </c>
      <c r="C632" s="6">
        <v>12033</v>
      </c>
      <c r="D632" s="6">
        <v>115482248.37999995</v>
      </c>
      <c r="E632" s="6">
        <v>2130508.2599999965</v>
      </c>
      <c r="F632" s="7">
        <f>VLOOKUP(B632,'CPU-Thread'!$B$3:$C$5003,2,FALSE)</f>
        <v>8</v>
      </c>
      <c r="G632" s="8">
        <f t="shared" si="9"/>
        <v>12751.806705964986</v>
      </c>
      <c r="I632" s="18">
        <f>G632*'GRC value'!$C$12/1000</f>
        <v>1.8928721245892657</v>
      </c>
    </row>
    <row r="633" spans="2:9" x14ac:dyDescent="0.35">
      <c r="B633" s="5" t="s">
        <v>381</v>
      </c>
      <c r="C633" s="6">
        <v>3281</v>
      </c>
      <c r="D633" s="6">
        <v>34520516.959999986</v>
      </c>
      <c r="E633" s="6">
        <v>656161.36999999883</v>
      </c>
      <c r="F633" s="7">
        <f>VLOOKUP(B633,'CPU-Thread'!$B$3:$C$5003,2,FALSE)</f>
        <v>8</v>
      </c>
      <c r="G633" s="8">
        <f t="shared" si="9"/>
        <v>13138.237166886258</v>
      </c>
      <c r="I633" s="18">
        <f>G633*'GRC value'!$C$12/1000</f>
        <v>1.9502336784801271</v>
      </c>
    </row>
    <row r="634" spans="2:9" x14ac:dyDescent="0.35">
      <c r="B634" s="5" t="s">
        <v>812</v>
      </c>
      <c r="C634" s="6">
        <v>49</v>
      </c>
      <c r="D634" s="6">
        <v>370086.49000000005</v>
      </c>
      <c r="E634" s="6">
        <v>8451.0999999999967</v>
      </c>
      <c r="F634" s="7">
        <f>VLOOKUP(B634,'CPU-Thread'!$B$3:$C$5003,2,FALSE)</f>
        <v>8</v>
      </c>
      <c r="G634" s="8">
        <f t="shared" si="9"/>
        <v>15783.878844104785</v>
      </c>
      <c r="I634" s="18">
        <f>G634*'GRC value'!$C$12/1000</f>
        <v>2.3429514711765913</v>
      </c>
    </row>
    <row r="635" spans="2:9" x14ac:dyDescent="0.35">
      <c r="B635" s="5" t="s">
        <v>382</v>
      </c>
      <c r="C635" s="6">
        <v>2529</v>
      </c>
      <c r="D635" s="6">
        <v>27709369.550000004</v>
      </c>
      <c r="E635" s="6">
        <v>464233.51000000024</v>
      </c>
      <c r="F635" s="7">
        <f>VLOOKUP(B635,'CPU-Thread'!$B$3:$C$5003,2,FALSE)</f>
        <v>8</v>
      </c>
      <c r="G635" s="8">
        <f t="shared" si="9"/>
        <v>11580.133627110983</v>
      </c>
      <c r="I635" s="18">
        <f>G635*'GRC value'!$C$12/1000</f>
        <v>1.7189495298359296</v>
      </c>
    </row>
    <row r="636" spans="2:9" x14ac:dyDescent="0.35">
      <c r="B636" s="5" t="s">
        <v>1275</v>
      </c>
      <c r="C636" s="6">
        <v>1777</v>
      </c>
      <c r="D636" s="6">
        <v>16978609.620000001</v>
      </c>
      <c r="E636" s="6">
        <v>359127.1699999976</v>
      </c>
      <c r="F636" s="7">
        <f>VLOOKUP(B636,'CPU-Thread'!$B$3:$C$5003,2,FALSE)</f>
        <v>8</v>
      </c>
      <c r="G636" s="8">
        <f t="shared" si="9"/>
        <v>14620.084062218892</v>
      </c>
      <c r="I636" s="18">
        <f>G636*'GRC value'!$C$12/1000</f>
        <v>2.1701983270794667</v>
      </c>
    </row>
    <row r="637" spans="2:9" x14ac:dyDescent="0.35">
      <c r="B637" s="5" t="s">
        <v>770</v>
      </c>
      <c r="C637" s="6">
        <v>353</v>
      </c>
      <c r="D637" s="6">
        <v>2188105.83</v>
      </c>
      <c r="E637" s="6">
        <v>51114.450000000019</v>
      </c>
      <c r="F637" s="7">
        <f>VLOOKUP(B637,'CPU-Thread'!$B$3:$C$5003,2,FALSE)</f>
        <v>8</v>
      </c>
      <c r="G637" s="8">
        <f t="shared" si="9"/>
        <v>16146.526075477808</v>
      </c>
      <c r="I637" s="18">
        <f>G637*'GRC value'!$C$12/1000</f>
        <v>2.396782653781043</v>
      </c>
    </row>
    <row r="638" spans="2:9" x14ac:dyDescent="0.35">
      <c r="B638" s="5" t="s">
        <v>1276</v>
      </c>
      <c r="C638" s="6">
        <v>3977</v>
      </c>
      <c r="D638" s="6">
        <v>35731947.870000005</v>
      </c>
      <c r="E638" s="6">
        <v>749029.17999999947</v>
      </c>
      <c r="F638" s="7">
        <f>VLOOKUP(B638,'CPU-Thread'!$B$3:$C$5003,2,FALSE)</f>
        <v>12</v>
      </c>
      <c r="G638" s="8">
        <f t="shared" si="9"/>
        <v>21733.868431953448</v>
      </c>
      <c r="I638" s="18">
        <f>G638*'GRC value'!$C$12/1000</f>
        <v>3.2261650966753805</v>
      </c>
    </row>
    <row r="639" spans="2:9" x14ac:dyDescent="0.35">
      <c r="B639" s="5" t="s">
        <v>1277</v>
      </c>
      <c r="C639" s="6">
        <v>1611</v>
      </c>
      <c r="D639" s="6">
        <v>13893471.479999993</v>
      </c>
      <c r="E639" s="6">
        <v>286788.25999999896</v>
      </c>
      <c r="F639" s="7">
        <f>VLOOKUP(B639,'CPU-Thread'!$B$3:$C$5003,2,FALSE)</f>
        <v>8</v>
      </c>
      <c r="G639" s="8">
        <f t="shared" si="9"/>
        <v>14267.711680076041</v>
      </c>
      <c r="I639" s="18">
        <f>G639*'GRC value'!$C$12/1000</f>
        <v>2.1178923382095669</v>
      </c>
    </row>
    <row r="640" spans="2:9" x14ac:dyDescent="0.35">
      <c r="B640" s="5" t="s">
        <v>1278</v>
      </c>
      <c r="C640" s="6">
        <v>1480</v>
      </c>
      <c r="D640" s="6">
        <v>15673829.110000001</v>
      </c>
      <c r="E640" s="6">
        <v>270338.03999999794</v>
      </c>
      <c r="F640" s="7">
        <f>VLOOKUP(B640,'CPU-Thread'!$B$3:$C$5003,2,FALSE)</f>
        <v>12</v>
      </c>
      <c r="G640" s="8">
        <f t="shared" si="9"/>
        <v>17882.450925356417</v>
      </c>
      <c r="I640" s="18">
        <f>G640*'GRC value'!$C$12/1000</f>
        <v>2.6544625131518695</v>
      </c>
    </row>
    <row r="641" spans="2:9" x14ac:dyDescent="0.35">
      <c r="B641" s="5" t="s">
        <v>383</v>
      </c>
      <c r="C641" s="6">
        <v>23</v>
      </c>
      <c r="D641" s="6">
        <v>182980.58</v>
      </c>
      <c r="E641" s="6">
        <v>4443.5499999999993</v>
      </c>
      <c r="F641" s="7">
        <f>VLOOKUP(B641,'CPU-Thread'!$B$3:$C$5003,2,FALSE)</f>
        <v>8</v>
      </c>
      <c r="G641" s="8">
        <f t="shared" si="9"/>
        <v>16785.288143692625</v>
      </c>
      <c r="I641" s="18">
        <f>G641*'GRC value'!$C$12/1000</f>
        <v>2.4916001914875414</v>
      </c>
    </row>
    <row r="642" spans="2:9" x14ac:dyDescent="0.35">
      <c r="B642" s="5" t="s">
        <v>1281</v>
      </c>
      <c r="C642" s="6">
        <v>447</v>
      </c>
      <c r="D642" s="6">
        <v>4478037.82</v>
      </c>
      <c r="E642" s="6">
        <v>74992.910000000076</v>
      </c>
      <c r="F642" s="7">
        <f>VLOOKUP(B642,'CPU-Thread'!$B$3:$C$5003,2,FALSE)</f>
        <v>4</v>
      </c>
      <c r="G642" s="8">
        <f t="shared" si="9"/>
        <v>5787.702278941455</v>
      </c>
      <c r="I642" s="18">
        <f>G642*'GRC value'!$C$12/1000</f>
        <v>0.85912377452407473</v>
      </c>
    </row>
    <row r="643" spans="2:9" x14ac:dyDescent="0.35">
      <c r="B643" s="5" t="s">
        <v>384</v>
      </c>
      <c r="C643" s="6">
        <v>154</v>
      </c>
      <c r="D643" s="6">
        <v>1076025.7500000002</v>
      </c>
      <c r="E643" s="6">
        <v>17984.920000000002</v>
      </c>
      <c r="F643" s="7">
        <f>VLOOKUP(B643,'CPU-Thread'!$B$3:$C$5003,2,FALSE)</f>
        <v>4</v>
      </c>
      <c r="G643" s="8">
        <f t="shared" si="9"/>
        <v>5776.4308632948605</v>
      </c>
      <c r="I643" s="18">
        <f>G643*'GRC value'!$C$12/1000</f>
        <v>0.8574506509444868</v>
      </c>
    </row>
    <row r="644" spans="2:9" x14ac:dyDescent="0.35">
      <c r="B644" s="5" t="s">
        <v>385</v>
      </c>
      <c r="C644" s="6">
        <v>1223</v>
      </c>
      <c r="D644" s="6">
        <v>14422507.009999998</v>
      </c>
      <c r="E644" s="6">
        <v>195969.30000000057</v>
      </c>
      <c r="F644" s="7">
        <f>VLOOKUP(B644,'CPU-Thread'!$B$3:$C$5003,2,FALSE)</f>
        <v>4</v>
      </c>
      <c r="G644" s="8">
        <f t="shared" si="9"/>
        <v>4695.923533477292</v>
      </c>
      <c r="I644" s="18">
        <f>G644*'GRC value'!$C$12/1000</f>
        <v>0.69706065663338013</v>
      </c>
    </row>
    <row r="645" spans="2:9" x14ac:dyDescent="0.35">
      <c r="B645" s="5" t="s">
        <v>386</v>
      </c>
      <c r="C645" s="6">
        <v>1056</v>
      </c>
      <c r="D645" s="6">
        <v>15875932.600000005</v>
      </c>
      <c r="E645" s="6">
        <v>176793.5100000001</v>
      </c>
      <c r="F645" s="7">
        <f>VLOOKUP(B645,'CPU-Thread'!$B$3:$C$5003,2,FALSE)</f>
        <v>8</v>
      </c>
      <c r="G645" s="8">
        <f t="shared" si="9"/>
        <v>7697.1650857222721</v>
      </c>
      <c r="I645" s="18">
        <f>G645*'GRC value'!$C$12/1000</f>
        <v>1.1425635257088755</v>
      </c>
    </row>
    <row r="646" spans="2:9" x14ac:dyDescent="0.35">
      <c r="B646" s="5" t="s">
        <v>1282</v>
      </c>
      <c r="C646" s="6">
        <v>672</v>
      </c>
      <c r="D646" s="6">
        <v>12770217.450000003</v>
      </c>
      <c r="E646" s="6">
        <v>121266.70000000026</v>
      </c>
      <c r="F646" s="7">
        <f>VLOOKUP(B646,'CPU-Thread'!$B$3:$C$5003,2,FALSE)</f>
        <v>8</v>
      </c>
      <c r="G646" s="8">
        <f t="shared" si="9"/>
        <v>6563.6739051769364</v>
      </c>
      <c r="I646" s="18">
        <f>G646*'GRC value'!$C$12/1000</f>
        <v>0.97430863378690113</v>
      </c>
    </row>
    <row r="647" spans="2:9" x14ac:dyDescent="0.35">
      <c r="B647" s="5" t="s">
        <v>1788</v>
      </c>
      <c r="C647" s="6">
        <v>81</v>
      </c>
      <c r="D647" s="6">
        <v>390504.8</v>
      </c>
      <c r="E647" s="6">
        <v>7974.2000000000007</v>
      </c>
      <c r="F647" s="7">
        <f>VLOOKUP(B647,'CPU-Thread'!$B$3:$C$5003,2,FALSE)</f>
        <v>8</v>
      </c>
      <c r="G647" s="8">
        <f t="shared" ref="G647:G710" si="10">F647*E647*86400/D647</f>
        <v>14114.46681321203</v>
      </c>
      <c r="I647" s="18">
        <f>G647*'GRC value'!$C$12/1000</f>
        <v>2.0951447430325172</v>
      </c>
    </row>
    <row r="648" spans="2:9" x14ac:dyDescent="0.35">
      <c r="B648" s="5" t="s">
        <v>387</v>
      </c>
      <c r="C648" s="6">
        <v>3750</v>
      </c>
      <c r="D648" s="6">
        <v>36649945.589999996</v>
      </c>
      <c r="E648" s="6">
        <v>765741.83999999333</v>
      </c>
      <c r="F648" s="7">
        <f>VLOOKUP(B648,'CPU-Thread'!$B$3:$C$5003,2,FALSE)</f>
        <v>12</v>
      </c>
      <c r="G648" s="8">
        <f t="shared" si="10"/>
        <v>21662.273352149692</v>
      </c>
      <c r="I648" s="18">
        <f>G648*'GRC value'!$C$12/1000</f>
        <v>3.2155375570691787</v>
      </c>
    </row>
    <row r="649" spans="2:9" x14ac:dyDescent="0.35">
      <c r="B649" s="5" t="s">
        <v>1285</v>
      </c>
      <c r="C649" s="6">
        <v>2583</v>
      </c>
      <c r="D649" s="6">
        <v>26856551.870000005</v>
      </c>
      <c r="E649" s="6">
        <v>522630.53999999451</v>
      </c>
      <c r="F649" s="7">
        <f>VLOOKUP(B649,'CPU-Thread'!$B$3:$C$5003,2,FALSE)</f>
        <v>12</v>
      </c>
      <c r="G649" s="8">
        <f t="shared" si="10"/>
        <v>20176.206777955009</v>
      </c>
      <c r="I649" s="18">
        <f>G649*'GRC value'!$C$12/1000</f>
        <v>2.9949465413458021</v>
      </c>
    </row>
    <row r="650" spans="2:9" x14ac:dyDescent="0.35">
      <c r="B650" s="5" t="s">
        <v>388</v>
      </c>
      <c r="C650" s="6">
        <v>29741</v>
      </c>
      <c r="D650" s="6">
        <v>244532911.90000001</v>
      </c>
      <c r="E650" s="6">
        <v>5973996.8199999752</v>
      </c>
      <c r="F650" s="7">
        <f>VLOOKUP(B650,'CPU-Thread'!$B$3:$C$5003,2,FALSE)</f>
        <v>8</v>
      </c>
      <c r="G650" s="8">
        <f t="shared" si="10"/>
        <v>16886.179328174036</v>
      </c>
      <c r="I650" s="18">
        <f>G650*'GRC value'!$C$12/1000</f>
        <v>2.5065764309432668</v>
      </c>
    </row>
    <row r="651" spans="2:9" x14ac:dyDescent="0.35">
      <c r="B651" s="5" t="s">
        <v>389</v>
      </c>
      <c r="C651" s="6">
        <v>14792</v>
      </c>
      <c r="D651" s="6">
        <v>118089546.36999997</v>
      </c>
      <c r="E651" s="6">
        <v>3112721.4199999874</v>
      </c>
      <c r="F651" s="7">
        <f>VLOOKUP(B651,'CPU-Thread'!$B$3:$C$5003,2,FALSE)</f>
        <v>8</v>
      </c>
      <c r="G651" s="8">
        <f t="shared" si="10"/>
        <v>18219.335340342808</v>
      </c>
      <c r="I651" s="18">
        <f>G651*'GRC value'!$C$12/1000</f>
        <v>2.7044694755408161</v>
      </c>
    </row>
    <row r="652" spans="2:9" x14ac:dyDescent="0.35">
      <c r="B652" s="5" t="s">
        <v>390</v>
      </c>
      <c r="C652" s="6">
        <v>385</v>
      </c>
      <c r="D652" s="6">
        <v>6262220.799999998</v>
      </c>
      <c r="E652" s="6">
        <v>69997.260000000009</v>
      </c>
      <c r="F652" s="7">
        <f>VLOOKUP(B652,'CPU-Thread'!$B$3:$C$5003,2,FALSE)</f>
        <v>8</v>
      </c>
      <c r="G652" s="8">
        <f t="shared" si="10"/>
        <v>7726.0300550245729</v>
      </c>
      <c r="I652" s="18">
        <f>G652*'GRC value'!$C$12/1000</f>
        <v>1.1468482280282644</v>
      </c>
    </row>
    <row r="653" spans="2:9" x14ac:dyDescent="0.35">
      <c r="B653" s="5" t="s">
        <v>391</v>
      </c>
      <c r="C653" s="6">
        <v>809</v>
      </c>
      <c r="D653" s="6">
        <v>8957508.5800000001</v>
      </c>
      <c r="E653" s="6">
        <v>158864.18000000011</v>
      </c>
      <c r="F653" s="7">
        <f>VLOOKUP(B653,'CPU-Thread'!$B$3:$C$5003,2,FALSE)</f>
        <v>4</v>
      </c>
      <c r="G653" s="8">
        <f t="shared" si="10"/>
        <v>6129.322692538246</v>
      </c>
      <c r="I653" s="18">
        <f>G653*'GRC value'!$C$12/1000</f>
        <v>0.90983374629501901</v>
      </c>
    </row>
    <row r="654" spans="2:9" x14ac:dyDescent="0.35">
      <c r="B654" s="5" t="s">
        <v>1288</v>
      </c>
      <c r="C654" s="6">
        <v>1600</v>
      </c>
      <c r="D654" s="6">
        <v>23582779.630000003</v>
      </c>
      <c r="E654" s="6">
        <v>273476.61000000045</v>
      </c>
      <c r="F654" s="7">
        <f>VLOOKUP(B654,'CPU-Thread'!$B$3:$C$5003,2,FALSE)</f>
        <v>8</v>
      </c>
      <c r="G654" s="8">
        <f t="shared" si="10"/>
        <v>8015.4687359897225</v>
      </c>
      <c r="I654" s="18">
        <f>G654*'GRC value'!$C$12/1000</f>
        <v>1.1898123682171631</v>
      </c>
    </row>
    <row r="655" spans="2:9" x14ac:dyDescent="0.35">
      <c r="B655" s="5" t="s">
        <v>1289</v>
      </c>
      <c r="C655" s="6">
        <v>301</v>
      </c>
      <c r="D655" s="6">
        <v>2138317.5999999996</v>
      </c>
      <c r="E655" s="6">
        <v>62477.89</v>
      </c>
      <c r="F655" s="7">
        <f>VLOOKUP(B655,'CPU-Thread'!$B$3:$C$5003,2,FALSE)</f>
        <v>8</v>
      </c>
      <c r="G655" s="8">
        <f t="shared" si="10"/>
        <v>20195.65174415625</v>
      </c>
      <c r="I655" s="18">
        <f>G655*'GRC value'!$C$12/1000</f>
        <v>2.9978329428836088</v>
      </c>
    </row>
    <row r="656" spans="2:9" x14ac:dyDescent="0.35">
      <c r="B656" s="5" t="s">
        <v>1660</v>
      </c>
      <c r="C656" s="6">
        <v>9</v>
      </c>
      <c r="D656" s="6">
        <v>146900.53</v>
      </c>
      <c r="E656" s="6">
        <v>1768.9299999999998</v>
      </c>
      <c r="F656" s="7">
        <f>VLOOKUP(B656,'CPU-Thread'!$B$3:$C$5003,2,FALSE)</f>
        <v>4</v>
      </c>
      <c r="G656" s="8">
        <f t="shared" si="10"/>
        <v>4161.606551045119</v>
      </c>
      <c r="I656" s="18">
        <f>G656*'GRC value'!$C$12/1000</f>
        <v>0.61774689780206038</v>
      </c>
    </row>
    <row r="657" spans="2:9" x14ac:dyDescent="0.35">
      <c r="B657" s="5" t="s">
        <v>1290</v>
      </c>
      <c r="C657" s="6">
        <v>840</v>
      </c>
      <c r="D657" s="6">
        <v>9992953.2499999944</v>
      </c>
      <c r="E657" s="6">
        <v>154502.21000000025</v>
      </c>
      <c r="F657" s="7">
        <f>VLOOKUP(B657,'CPU-Thread'!$B$3:$C$5003,2,FALSE)</f>
        <v>4</v>
      </c>
      <c r="G657" s="8">
        <f t="shared" si="10"/>
        <v>5343.3617110137202</v>
      </c>
      <c r="I657" s="18">
        <f>G657*'GRC value'!$C$12/1000</f>
        <v>0.79316607188252397</v>
      </c>
    </row>
    <row r="658" spans="2:9" x14ac:dyDescent="0.35">
      <c r="B658" s="5" t="s">
        <v>392</v>
      </c>
      <c r="C658" s="6">
        <v>1899</v>
      </c>
      <c r="D658" s="6">
        <v>24804509.529999994</v>
      </c>
      <c r="E658" s="6">
        <v>338670.35000000027</v>
      </c>
      <c r="F658" s="7">
        <f>VLOOKUP(B658,'CPU-Thread'!$B$3:$C$5003,2,FALSE)</f>
        <v>8</v>
      </c>
      <c r="G658" s="8">
        <f t="shared" si="10"/>
        <v>9437.3543502998764</v>
      </c>
      <c r="I658" s="18">
        <f>G658*'GRC value'!$C$12/1000</f>
        <v>1.400876392770106</v>
      </c>
    </row>
    <row r="659" spans="2:9" x14ac:dyDescent="0.35">
      <c r="B659" s="5" t="s">
        <v>735</v>
      </c>
      <c r="C659" s="6">
        <v>657</v>
      </c>
      <c r="D659" s="6">
        <v>7355499.1399999987</v>
      </c>
      <c r="E659" s="6">
        <v>109388.8600000001</v>
      </c>
      <c r="F659" s="7">
        <f>VLOOKUP(B659,'CPU-Thread'!$B$3:$C$5003,2,FALSE)</f>
        <v>8</v>
      </c>
      <c r="G659" s="8">
        <f t="shared" si="10"/>
        <v>10279.326880867542</v>
      </c>
      <c r="I659" s="18">
        <f>G659*'GRC value'!$C$12/1000</f>
        <v>1.5258583948918838</v>
      </c>
    </row>
    <row r="660" spans="2:9" x14ac:dyDescent="0.35">
      <c r="B660" s="5" t="s">
        <v>1291</v>
      </c>
      <c r="C660" s="6">
        <v>336</v>
      </c>
      <c r="D660" s="6">
        <v>2765147.0600000005</v>
      </c>
      <c r="E660" s="6">
        <v>44357.15999999996</v>
      </c>
      <c r="F660" s="7">
        <f>VLOOKUP(B660,'CPU-Thread'!$B$3:$C$5003,2,FALSE)</f>
        <v>4</v>
      </c>
      <c r="G660" s="8">
        <f t="shared" si="10"/>
        <v>5543.9490787878685</v>
      </c>
      <c r="I660" s="18">
        <f>G660*'GRC value'!$C$12/1000</f>
        <v>0.82294116538569095</v>
      </c>
    </row>
    <row r="661" spans="2:9" x14ac:dyDescent="0.35">
      <c r="B661" s="5" t="s">
        <v>393</v>
      </c>
      <c r="C661" s="6">
        <v>217</v>
      </c>
      <c r="D661" s="6">
        <v>1230358.5699999998</v>
      </c>
      <c r="E661" s="6">
        <v>31637.800000000017</v>
      </c>
      <c r="F661" s="7">
        <f>VLOOKUP(B661,'CPU-Thread'!$B$3:$C$5003,2,FALSE)</f>
        <v>8</v>
      </c>
      <c r="G661" s="8">
        <f t="shared" si="10"/>
        <v>17773.718892371362</v>
      </c>
      <c r="I661" s="18">
        <f>G661*'GRC value'!$C$12/1000</f>
        <v>2.6383223818721935</v>
      </c>
    </row>
    <row r="662" spans="2:9" x14ac:dyDescent="0.35">
      <c r="B662" s="5" t="s">
        <v>394</v>
      </c>
      <c r="C662" s="6">
        <v>3276</v>
      </c>
      <c r="D662" s="6">
        <v>42898185.959999993</v>
      </c>
      <c r="E662" s="6">
        <v>739892.68999999412</v>
      </c>
      <c r="F662" s="7">
        <f>VLOOKUP(B662,'CPU-Thread'!$B$3:$C$5003,2,FALSE)</f>
        <v>8</v>
      </c>
      <c r="G662" s="8">
        <f t="shared" si="10"/>
        <v>11921.572343521912</v>
      </c>
      <c r="I662" s="18">
        <f>G662*'GRC value'!$C$12/1000</f>
        <v>1.7696325305629923</v>
      </c>
    </row>
    <row r="663" spans="2:9" x14ac:dyDescent="0.35">
      <c r="B663" s="5" t="s">
        <v>395</v>
      </c>
      <c r="C663" s="6">
        <v>3557</v>
      </c>
      <c r="D663" s="6">
        <v>35444036.199999996</v>
      </c>
      <c r="E663" s="6">
        <v>660544.46999999753</v>
      </c>
      <c r="F663" s="7">
        <f>VLOOKUP(B663,'CPU-Thread'!$B$3:$C$5003,2,FALSE)</f>
        <v>8</v>
      </c>
      <c r="G663" s="8">
        <f t="shared" si="10"/>
        <v>12881.386732812285</v>
      </c>
      <c r="I663" s="18">
        <f>G663*'GRC value'!$C$12/1000</f>
        <v>1.9121069221656788</v>
      </c>
    </row>
    <row r="664" spans="2:9" x14ac:dyDescent="0.35">
      <c r="B664" s="5" t="s">
        <v>820</v>
      </c>
      <c r="C664" s="6">
        <v>487</v>
      </c>
      <c r="D664" s="6">
        <v>2312861.25</v>
      </c>
      <c r="E664" s="6">
        <v>110965.91000000008</v>
      </c>
      <c r="F664" s="7">
        <f>VLOOKUP(B664,'CPU-Thread'!$B$3:$C$5003,2,FALSE)</f>
        <v>8</v>
      </c>
      <c r="G664" s="8">
        <f t="shared" si="10"/>
        <v>33162.230113025609</v>
      </c>
      <c r="I664" s="18">
        <f>G664*'GRC value'!$C$12/1000</f>
        <v>4.9225856710012517</v>
      </c>
    </row>
    <row r="665" spans="2:9" x14ac:dyDescent="0.35">
      <c r="B665" s="5" t="s">
        <v>853</v>
      </c>
      <c r="C665" s="6">
        <v>17</v>
      </c>
      <c r="D665" s="6">
        <v>45057.81</v>
      </c>
      <c r="E665" s="6">
        <v>1565.5099999999995</v>
      </c>
      <c r="F665" s="7">
        <f>VLOOKUP(B665,'CPU-Thread'!$B$3:$C$5003,2,FALSE)</f>
        <v>8</v>
      </c>
      <c r="G665" s="8">
        <f t="shared" si="10"/>
        <v>24015.381839463564</v>
      </c>
      <c r="I665" s="18">
        <f>G665*'GRC value'!$C$12/1000</f>
        <v>3.5648318621410482</v>
      </c>
    </row>
    <row r="666" spans="2:9" x14ac:dyDescent="0.35">
      <c r="B666" s="5" t="s">
        <v>753</v>
      </c>
      <c r="C666" s="6">
        <v>397</v>
      </c>
      <c r="D666" s="6">
        <v>4036358.79</v>
      </c>
      <c r="E666" s="6">
        <v>74203.13000000015</v>
      </c>
      <c r="F666" s="7">
        <f>VLOOKUP(B666,'CPU-Thread'!$B$3:$C$5003,2,FALSE)</f>
        <v>4</v>
      </c>
      <c r="G666" s="8">
        <f t="shared" si="10"/>
        <v>6353.3999483727894</v>
      </c>
      <c r="I666" s="18">
        <f>G666*'GRC value'!$C$12/1000</f>
        <v>0.94309566761360808</v>
      </c>
    </row>
    <row r="667" spans="2:9" x14ac:dyDescent="0.35">
      <c r="B667" s="5" t="s">
        <v>396</v>
      </c>
      <c r="C667" s="6">
        <v>355</v>
      </c>
      <c r="D667" s="6">
        <v>3184998.4100000006</v>
      </c>
      <c r="E667" s="6">
        <v>59092.61</v>
      </c>
      <c r="F667" s="7">
        <f>VLOOKUP(B667,'CPU-Thread'!$B$3:$C$5003,2,FALSE)</f>
        <v>4</v>
      </c>
      <c r="G667" s="8">
        <f t="shared" si="10"/>
        <v>6412.0616047654466</v>
      </c>
      <c r="I667" s="18">
        <f>G667*'GRC value'!$C$12/1000</f>
        <v>0.95180337599786025</v>
      </c>
    </row>
    <row r="668" spans="2:9" x14ac:dyDescent="0.35">
      <c r="B668" s="5" t="s">
        <v>1294</v>
      </c>
      <c r="C668" s="6">
        <v>1254</v>
      </c>
      <c r="D668" s="6">
        <v>14194134.609999999</v>
      </c>
      <c r="E668" s="6">
        <v>238091.8000000001</v>
      </c>
      <c r="F668" s="7">
        <f>VLOOKUP(B668,'CPU-Thread'!$B$3:$C$5003,2,FALSE)</f>
        <v>4</v>
      </c>
      <c r="G668" s="8">
        <f t="shared" si="10"/>
        <v>5797.0794515383304</v>
      </c>
      <c r="I668" s="18">
        <f>G668*'GRC value'!$C$12/1000</f>
        <v>0.86051571756597989</v>
      </c>
    </row>
    <row r="669" spans="2:9" x14ac:dyDescent="0.35">
      <c r="B669" s="5" t="s">
        <v>723</v>
      </c>
      <c r="C669" s="6">
        <v>4266</v>
      </c>
      <c r="D669" s="6">
        <v>44117536.070000008</v>
      </c>
      <c r="E669" s="6">
        <v>705625.75</v>
      </c>
      <c r="F669" s="7">
        <f>VLOOKUP(B669,'CPU-Thread'!$B$3:$C$5003,2,FALSE)</f>
        <v>8</v>
      </c>
      <c r="G669" s="8">
        <f t="shared" si="10"/>
        <v>11055.207562501573</v>
      </c>
      <c r="I669" s="18">
        <f>G669*'GRC value'!$C$12/1000</f>
        <v>1.6410297543813106</v>
      </c>
    </row>
    <row r="670" spans="2:9" x14ac:dyDescent="0.35">
      <c r="B670" s="5" t="s">
        <v>1296</v>
      </c>
      <c r="C670" s="6">
        <v>1437</v>
      </c>
      <c r="D670" s="6">
        <v>18080497.169999994</v>
      </c>
      <c r="E670" s="6">
        <v>309215.51999999856</v>
      </c>
      <c r="F670" s="7">
        <f>VLOOKUP(B670,'CPU-Thread'!$B$3:$C$5003,2,FALSE)</f>
        <v>8</v>
      </c>
      <c r="G670" s="8">
        <f t="shared" si="10"/>
        <v>11821.011635599789</v>
      </c>
      <c r="I670" s="18">
        <f>G670*'GRC value'!$C$12/1000</f>
        <v>1.7547053468906026</v>
      </c>
    </row>
    <row r="671" spans="2:9" x14ac:dyDescent="0.35">
      <c r="B671" s="5" t="s">
        <v>397</v>
      </c>
      <c r="C671" s="6">
        <v>10975</v>
      </c>
      <c r="D671" s="6">
        <v>92623547.030000001</v>
      </c>
      <c r="E671" s="6">
        <v>2301115.6399999792</v>
      </c>
      <c r="F671" s="7">
        <f>VLOOKUP(B671,'CPU-Thread'!$B$3:$C$5003,2,FALSE)</f>
        <v>8</v>
      </c>
      <c r="G671" s="8">
        <f t="shared" si="10"/>
        <v>17171.995473816456</v>
      </c>
      <c r="I671" s="18">
        <f>G671*'GRC value'!$C$12/1000</f>
        <v>2.5490028437111927</v>
      </c>
    </row>
    <row r="672" spans="2:9" x14ac:dyDescent="0.35">
      <c r="B672" s="5" t="s">
        <v>398</v>
      </c>
      <c r="C672" s="6">
        <v>4665</v>
      </c>
      <c r="D672" s="6">
        <v>40106215.169999994</v>
      </c>
      <c r="E672" s="6">
        <v>855345.30999999808</v>
      </c>
      <c r="F672" s="7">
        <f>VLOOKUP(B672,'CPU-Thread'!$B$3:$C$5003,2,FALSE)</f>
        <v>8</v>
      </c>
      <c r="G672" s="8">
        <f t="shared" si="10"/>
        <v>14741.223418016154</v>
      </c>
      <c r="I672" s="18">
        <f>G672*'GRC value'!$C$12/1000</f>
        <v>2.1881801954583273</v>
      </c>
    </row>
    <row r="673" spans="2:9" x14ac:dyDescent="0.35">
      <c r="B673" s="5" t="s">
        <v>717</v>
      </c>
      <c r="C673" s="6">
        <v>5141</v>
      </c>
      <c r="D673" s="6">
        <v>54487554.039999992</v>
      </c>
      <c r="E673" s="6">
        <v>932339.6099999923</v>
      </c>
      <c r="F673" s="7">
        <f>VLOOKUP(B673,'CPU-Thread'!$B$3:$C$5003,2,FALSE)</f>
        <v>8</v>
      </c>
      <c r="G673" s="8">
        <f t="shared" si="10"/>
        <v>11827.162180172527</v>
      </c>
      <c r="I673" s="18">
        <f>G673*'GRC value'!$C$12/1000</f>
        <v>1.7556183308027047</v>
      </c>
    </row>
    <row r="674" spans="2:9" x14ac:dyDescent="0.35">
      <c r="B674" s="5" t="s">
        <v>399</v>
      </c>
      <c r="C674" s="6">
        <v>1106</v>
      </c>
      <c r="D674" s="6">
        <v>8430773.3099999987</v>
      </c>
      <c r="E674" s="6">
        <v>202183.58</v>
      </c>
      <c r="F674" s="7">
        <f>VLOOKUP(B674,'CPU-Thread'!$B$3:$C$5003,2,FALSE)</f>
        <v>8</v>
      </c>
      <c r="G674" s="8">
        <f t="shared" si="10"/>
        <v>16576.093954541404</v>
      </c>
      <c r="I674" s="18">
        <f>G674*'GRC value'!$C$12/1000</f>
        <v>2.4605475055112729</v>
      </c>
    </row>
    <row r="675" spans="2:9" x14ac:dyDescent="0.35">
      <c r="B675" s="5" t="s">
        <v>400</v>
      </c>
      <c r="C675" s="6">
        <v>6</v>
      </c>
      <c r="D675" s="6">
        <v>26107.4</v>
      </c>
      <c r="E675" s="6">
        <v>551.91000000000008</v>
      </c>
      <c r="F675" s="7">
        <f>VLOOKUP(B675,'CPU-Thread'!$B$3:$C$5003,2,FALSE)</f>
        <v>4</v>
      </c>
      <c r="G675" s="8">
        <f t="shared" si="10"/>
        <v>7305.9782283950153</v>
      </c>
      <c r="I675" s="18">
        <f>G675*'GRC value'!$C$12/1000</f>
        <v>1.0844959345969376</v>
      </c>
    </row>
    <row r="676" spans="2:9" x14ac:dyDescent="0.35">
      <c r="B676" s="5" t="s">
        <v>401</v>
      </c>
      <c r="C676" s="6">
        <v>8862</v>
      </c>
      <c r="D676" s="6">
        <v>70778929.549999982</v>
      </c>
      <c r="E676" s="6">
        <v>1878289.619999982</v>
      </c>
      <c r="F676" s="7">
        <f>VLOOKUP(B676,'CPU-Thread'!$B$3:$C$5003,2,FALSE)</f>
        <v>8</v>
      </c>
      <c r="G676" s="8">
        <f t="shared" si="10"/>
        <v>18342.659229211073</v>
      </c>
      <c r="I676" s="18">
        <f>G676*'GRC value'!$C$12/1000</f>
        <v>2.7227756149701006</v>
      </c>
    </row>
    <row r="677" spans="2:9" x14ac:dyDescent="0.35">
      <c r="B677" s="5" t="s">
        <v>741</v>
      </c>
      <c r="C677" s="6">
        <v>1049</v>
      </c>
      <c r="D677" s="6">
        <v>10785291.629999999</v>
      </c>
      <c r="E677" s="6">
        <v>224017.73999999958</v>
      </c>
      <c r="F677" s="7">
        <f>VLOOKUP(B677,'CPU-Thread'!$B$3:$C$5003,2,FALSE)</f>
        <v>8</v>
      </c>
      <c r="G677" s="8">
        <f t="shared" si="10"/>
        <v>14356.687533353212</v>
      </c>
      <c r="I677" s="18">
        <f>G677*'GRC value'!$C$12/1000</f>
        <v>2.1310998715664771</v>
      </c>
    </row>
    <row r="678" spans="2:9" x14ac:dyDescent="0.35">
      <c r="B678" s="5" t="s">
        <v>402</v>
      </c>
      <c r="C678" s="6">
        <v>51946</v>
      </c>
      <c r="D678" s="6">
        <v>421890696.79999995</v>
      </c>
      <c r="E678" s="6">
        <v>10669587.159999942</v>
      </c>
      <c r="F678" s="7">
        <f>VLOOKUP(B678,'CPU-Thread'!$B$3:$C$5003,2,FALSE)</f>
        <v>8</v>
      </c>
      <c r="G678" s="8">
        <f t="shared" si="10"/>
        <v>17480.401205642229</v>
      </c>
      <c r="I678" s="18">
        <f>G678*'GRC value'!$C$12/1000</f>
        <v>2.5947824439119618</v>
      </c>
    </row>
    <row r="679" spans="2:9" x14ac:dyDescent="0.35">
      <c r="B679" s="5" t="s">
        <v>403</v>
      </c>
      <c r="C679" s="6">
        <v>25665</v>
      </c>
      <c r="D679" s="6">
        <v>187818222.12</v>
      </c>
      <c r="E679" s="6">
        <v>5134014.3599999798</v>
      </c>
      <c r="F679" s="7">
        <f>VLOOKUP(B679,'CPU-Thread'!$B$3:$C$5003,2,FALSE)</f>
        <v>8</v>
      </c>
      <c r="G679" s="8">
        <f t="shared" si="10"/>
        <v>18893.963991229295</v>
      </c>
      <c r="I679" s="18">
        <f>G679*'GRC value'!$C$12/1000</f>
        <v>2.8046110317263366</v>
      </c>
    </row>
    <row r="680" spans="2:9" x14ac:dyDescent="0.35">
      <c r="B680" s="5" t="s">
        <v>404</v>
      </c>
      <c r="C680" s="6">
        <v>5212</v>
      </c>
      <c r="D680" s="6">
        <v>39322611.189999998</v>
      </c>
      <c r="E680" s="6">
        <v>1036944.8399999933</v>
      </c>
      <c r="F680" s="7">
        <f>VLOOKUP(B680,'CPU-Thread'!$B$3:$C$5003,2,FALSE)</f>
        <v>8</v>
      </c>
      <c r="G680" s="8">
        <f t="shared" si="10"/>
        <v>18227.077290082561</v>
      </c>
      <c r="I680" s="18">
        <f>G680*'GRC value'!$C$12/1000</f>
        <v>2.705618686879276</v>
      </c>
    </row>
    <row r="681" spans="2:9" x14ac:dyDescent="0.35">
      <c r="B681" s="5" t="s">
        <v>405</v>
      </c>
      <c r="C681" s="6">
        <v>4345</v>
      </c>
      <c r="D681" s="6">
        <v>35764168.929999985</v>
      </c>
      <c r="E681" s="6">
        <v>837669.22999999567</v>
      </c>
      <c r="F681" s="7">
        <f>VLOOKUP(B681,'CPU-Thread'!$B$3:$C$5003,2,FALSE)</f>
        <v>8</v>
      </c>
      <c r="G681" s="8">
        <f t="shared" si="10"/>
        <v>16189.303123728349</v>
      </c>
      <c r="I681" s="18">
        <f>G681*'GRC value'!$C$12/1000</f>
        <v>2.4031324584850129</v>
      </c>
    </row>
    <row r="682" spans="2:9" x14ac:dyDescent="0.35">
      <c r="B682" s="5" t="s">
        <v>739</v>
      </c>
      <c r="C682" s="6">
        <v>1098</v>
      </c>
      <c r="D682" s="6">
        <v>6411964.6800000006</v>
      </c>
      <c r="E682" s="6">
        <v>171679.25000000026</v>
      </c>
      <c r="F682" s="7">
        <f>VLOOKUP(B682,'CPU-Thread'!$B$3:$C$5003,2,FALSE)</f>
        <v>8</v>
      </c>
      <c r="G682" s="8">
        <f t="shared" si="10"/>
        <v>18506.760957391951</v>
      </c>
      <c r="I682" s="18">
        <f>G682*'GRC value'!$C$12/1000</f>
        <v>2.7471347974791334</v>
      </c>
    </row>
    <row r="683" spans="2:9" x14ac:dyDescent="0.35">
      <c r="B683" s="5" t="s">
        <v>757</v>
      </c>
      <c r="C683" s="6">
        <v>1050</v>
      </c>
      <c r="D683" s="6">
        <v>6746812.75</v>
      </c>
      <c r="E683" s="6">
        <v>210610.09999999884</v>
      </c>
      <c r="F683" s="7">
        <f>VLOOKUP(B683,'CPU-Thread'!$B$3:$C$5003,2,FALSE)</f>
        <v>8</v>
      </c>
      <c r="G683" s="8">
        <f t="shared" si="10"/>
        <v>21576.662420340508</v>
      </c>
      <c r="I683" s="18">
        <f>G683*'GRC value'!$C$12/1000</f>
        <v>3.2028295110551253</v>
      </c>
    </row>
    <row r="684" spans="2:9" x14ac:dyDescent="0.35">
      <c r="B684" s="5" t="s">
        <v>406</v>
      </c>
      <c r="C684" s="6">
        <v>16308</v>
      </c>
      <c r="D684" s="6">
        <v>143840516.70999998</v>
      </c>
      <c r="E684" s="6">
        <v>3574891.1499999706</v>
      </c>
      <c r="F684" s="7">
        <f>VLOOKUP(B684,'CPU-Thread'!$B$3:$C$5003,2,FALSE)</f>
        <v>12</v>
      </c>
      <c r="G684" s="8">
        <f t="shared" si="10"/>
        <v>25767.754657004043</v>
      </c>
      <c r="I684" s="18">
        <f>G684*'GRC value'!$C$12/1000</f>
        <v>3.8249532500114198</v>
      </c>
    </row>
    <row r="685" spans="2:9" x14ac:dyDescent="0.35">
      <c r="B685" s="5" t="s">
        <v>1299</v>
      </c>
      <c r="C685" s="6">
        <v>148</v>
      </c>
      <c r="D685" s="6">
        <v>1079972.1499999997</v>
      </c>
      <c r="E685" s="6">
        <v>25995.61</v>
      </c>
      <c r="F685" s="7">
        <f>VLOOKUP(B685,'CPU-Thread'!$B$3:$C$5003,2,FALSE)</f>
        <v>12</v>
      </c>
      <c r="G685" s="8">
        <f t="shared" si="10"/>
        <v>24956.429152362871</v>
      </c>
      <c r="I685" s="18">
        <f>G685*'GRC value'!$C$12/1000</f>
        <v>3.7045204778470473</v>
      </c>
    </row>
    <row r="686" spans="2:9" x14ac:dyDescent="0.35">
      <c r="B686" s="5" t="s">
        <v>1300</v>
      </c>
      <c r="C686" s="6">
        <v>848</v>
      </c>
      <c r="D686" s="6">
        <v>3417033.3500000038</v>
      </c>
      <c r="E686" s="6">
        <v>148422.51999999865</v>
      </c>
      <c r="F686" s="7">
        <f>VLOOKUP(B686,'CPU-Thread'!$B$3:$C$5003,2,FALSE)</f>
        <v>12</v>
      </c>
      <c r="G686" s="8">
        <f t="shared" si="10"/>
        <v>45034.523510283689</v>
      </c>
      <c r="I686" s="18">
        <f>G686*'GRC value'!$C$12/1000</f>
        <v>6.6849032582105066</v>
      </c>
    </row>
    <row r="687" spans="2:9" x14ac:dyDescent="0.35">
      <c r="B687" s="5" t="s">
        <v>407</v>
      </c>
      <c r="C687" s="6">
        <v>853</v>
      </c>
      <c r="D687" s="6">
        <v>8958449.4100000001</v>
      </c>
      <c r="E687" s="6">
        <v>124771.21000000004</v>
      </c>
      <c r="F687" s="7">
        <f>VLOOKUP(B687,'CPU-Thread'!$B$3:$C$5003,2,FALSE)</f>
        <v>4</v>
      </c>
      <c r="G687" s="8">
        <f t="shared" si="10"/>
        <v>4813.4368128334399</v>
      </c>
      <c r="I687" s="18">
        <f>G687*'GRC value'!$C$12/1000</f>
        <v>0.71450427194933941</v>
      </c>
    </row>
    <row r="688" spans="2:9" x14ac:dyDescent="0.35">
      <c r="B688" s="5" t="s">
        <v>408</v>
      </c>
      <c r="C688" s="6">
        <v>1499</v>
      </c>
      <c r="D688" s="6">
        <v>14225545.090000002</v>
      </c>
      <c r="E688" s="6">
        <v>276379.81000000029</v>
      </c>
      <c r="F688" s="7">
        <f>VLOOKUP(B688,'CPU-Thread'!$B$3:$C$5003,2,FALSE)</f>
        <v>4</v>
      </c>
      <c r="G688" s="8">
        <f t="shared" si="10"/>
        <v>6714.4606221904778</v>
      </c>
      <c r="I688" s="18">
        <f>G688*'GRC value'!$C$12/1000</f>
        <v>0.99669134236887402</v>
      </c>
    </row>
    <row r="689" spans="2:9" x14ac:dyDescent="0.35">
      <c r="B689" s="5" t="s">
        <v>1662</v>
      </c>
      <c r="C689" s="6">
        <v>21</v>
      </c>
      <c r="D689" s="6">
        <v>138602.96000000002</v>
      </c>
      <c r="E689" s="6">
        <v>2080.2600000000002</v>
      </c>
      <c r="F689" s="7">
        <f>VLOOKUP(B689,'CPU-Thread'!$B$3:$C$5003,2,FALSE)</f>
        <v>4</v>
      </c>
      <c r="G689" s="8">
        <f t="shared" si="10"/>
        <v>5187.0310417613018</v>
      </c>
      <c r="I689" s="18">
        <f>G689*'GRC value'!$C$12/1000</f>
        <v>0.76996042166608325</v>
      </c>
    </row>
    <row r="690" spans="2:9" x14ac:dyDescent="0.35">
      <c r="B690" s="5" t="s">
        <v>1301</v>
      </c>
      <c r="C690" s="6">
        <v>238</v>
      </c>
      <c r="D690" s="6">
        <v>984372.2300000001</v>
      </c>
      <c r="E690" s="6">
        <v>39796.340000000018</v>
      </c>
      <c r="F690" s="7">
        <f>VLOOKUP(B690,'CPU-Thread'!$B$3:$C$5003,2,FALSE)</f>
        <v>4</v>
      </c>
      <c r="G690" s="8">
        <f t="shared" si="10"/>
        <v>13971.965771525274</v>
      </c>
      <c r="I690" s="18">
        <f>G690*'GRC value'!$C$12/1000</f>
        <v>2.0739919561566293</v>
      </c>
    </row>
    <row r="691" spans="2:9" x14ac:dyDescent="0.35">
      <c r="B691" s="5" t="s">
        <v>409</v>
      </c>
      <c r="C691" s="6">
        <v>3593</v>
      </c>
      <c r="D691" s="6">
        <v>30119057.98</v>
      </c>
      <c r="E691" s="6">
        <v>796854.52999999409</v>
      </c>
      <c r="F691" s="7">
        <f>VLOOKUP(B691,'CPU-Thread'!$B$3:$C$5003,2,FALSE)</f>
        <v>4</v>
      </c>
      <c r="G691" s="8">
        <f t="shared" si="10"/>
        <v>9143.477387336201</v>
      </c>
      <c r="I691" s="18">
        <f>G691*'GRC value'!$C$12/1000</f>
        <v>1.3572534361115265</v>
      </c>
    </row>
    <row r="692" spans="2:9" x14ac:dyDescent="0.35">
      <c r="B692" s="5" t="s">
        <v>760</v>
      </c>
      <c r="C692" s="6">
        <v>635</v>
      </c>
      <c r="D692" s="6">
        <v>8046305.1399999987</v>
      </c>
      <c r="E692" s="6">
        <v>109554.75000000009</v>
      </c>
      <c r="F692" s="7">
        <f>VLOOKUP(B692,'CPU-Thread'!$B$3:$C$5003,2,FALSE)</f>
        <v>4</v>
      </c>
      <c r="G692" s="8">
        <f t="shared" si="10"/>
        <v>4705.5289280267134</v>
      </c>
      <c r="I692" s="18">
        <f>G692*'GRC value'!$C$12/1000</f>
        <v>0.69848647683341314</v>
      </c>
    </row>
    <row r="693" spans="2:9" x14ac:dyDescent="0.35">
      <c r="B693" s="5" t="s">
        <v>1302</v>
      </c>
      <c r="C693" s="6">
        <v>808</v>
      </c>
      <c r="D693" s="6">
        <v>8122270.2800000003</v>
      </c>
      <c r="E693" s="6">
        <v>156622.35000000003</v>
      </c>
      <c r="F693" s="7">
        <f>VLOOKUP(B693,'CPU-Thread'!$B$3:$C$5003,2,FALSE)</f>
        <v>4</v>
      </c>
      <c r="G693" s="8">
        <f t="shared" si="10"/>
        <v>6664.2308485208414</v>
      </c>
      <c r="I693" s="18">
        <f>G693*'GRC value'!$C$12/1000</f>
        <v>0.98923525864709005</v>
      </c>
    </row>
    <row r="694" spans="2:9" x14ac:dyDescent="0.35">
      <c r="B694" s="5" t="s">
        <v>410</v>
      </c>
      <c r="C694" s="6">
        <v>1317</v>
      </c>
      <c r="D694" s="6">
        <v>12271801.589999996</v>
      </c>
      <c r="E694" s="6">
        <v>212422.57000000012</v>
      </c>
      <c r="F694" s="7">
        <f>VLOOKUP(B694,'CPU-Thread'!$B$3:$C$5003,2,FALSE)</f>
        <v>4</v>
      </c>
      <c r="G694" s="8">
        <f t="shared" si="10"/>
        <v>5982.2707899566085</v>
      </c>
      <c r="I694" s="18">
        <f>G694*'GRC value'!$C$12/1000</f>
        <v>0.88800543179160107</v>
      </c>
    </row>
    <row r="695" spans="2:9" x14ac:dyDescent="0.35">
      <c r="B695" s="5" t="s">
        <v>411</v>
      </c>
      <c r="C695" s="6">
        <v>2886</v>
      </c>
      <c r="D695" s="6">
        <v>26889822.629999977</v>
      </c>
      <c r="E695" s="6">
        <v>595421.55999999726</v>
      </c>
      <c r="F695" s="7">
        <f>VLOOKUP(B695,'CPU-Thread'!$B$3:$C$5003,2,FALSE)</f>
        <v>8</v>
      </c>
      <c r="G695" s="8">
        <f t="shared" si="10"/>
        <v>15305.247190914568</v>
      </c>
      <c r="I695" s="18">
        <f>G695*'GRC value'!$C$12/1000</f>
        <v>2.2719036161423678</v>
      </c>
    </row>
    <row r="696" spans="2:9" x14ac:dyDescent="0.35">
      <c r="B696" s="5" t="s">
        <v>412</v>
      </c>
      <c r="C696" s="6">
        <v>2378</v>
      </c>
      <c r="D696" s="6">
        <v>21855562.359999999</v>
      </c>
      <c r="E696" s="6">
        <v>359243.93000000023</v>
      </c>
      <c r="F696" s="7">
        <f>VLOOKUP(B696,'CPU-Thread'!$B$3:$C$5003,2,FALSE)</f>
        <v>8</v>
      </c>
      <c r="G696" s="8">
        <f t="shared" si="10"/>
        <v>11361.382531636682</v>
      </c>
      <c r="I696" s="18">
        <f>G696*'GRC value'!$C$12/1000</f>
        <v>1.6864782212288929</v>
      </c>
    </row>
    <row r="697" spans="2:9" x14ac:dyDescent="0.35">
      <c r="B697" s="5" t="s">
        <v>722</v>
      </c>
      <c r="C697" s="6">
        <v>284</v>
      </c>
      <c r="D697" s="6">
        <v>1737649.93</v>
      </c>
      <c r="E697" s="6">
        <v>65238.430000000058</v>
      </c>
      <c r="F697" s="7">
        <f>VLOOKUP(B697,'CPU-Thread'!$B$3:$C$5003,2,FALSE)</f>
        <v>8</v>
      </c>
      <c r="G697" s="8">
        <f t="shared" si="10"/>
        <v>25950.452986810778</v>
      </c>
      <c r="I697" s="18">
        <f>G697*'GRC value'!$C$12/1000</f>
        <v>3.8520729032240437</v>
      </c>
    </row>
    <row r="698" spans="2:9" x14ac:dyDescent="0.35">
      <c r="B698" s="5" t="s">
        <v>413</v>
      </c>
      <c r="C698" s="6">
        <v>934</v>
      </c>
      <c r="D698" s="6">
        <v>7376795.4700000007</v>
      </c>
      <c r="E698" s="6">
        <v>175016.45000000024</v>
      </c>
      <c r="F698" s="7">
        <f>VLOOKUP(B698,'CPU-Thread'!$B$3:$C$5003,2,FALSE)</f>
        <v>8</v>
      </c>
      <c r="G698" s="8">
        <f t="shared" si="10"/>
        <v>16398.905287799738</v>
      </c>
      <c r="I698" s="18">
        <f>G698*'GRC value'!$C$12/1000</f>
        <v>2.4342457040644594</v>
      </c>
    </row>
    <row r="699" spans="2:9" x14ac:dyDescent="0.35">
      <c r="B699" s="5" t="s">
        <v>414</v>
      </c>
      <c r="C699" s="6">
        <v>1878</v>
      </c>
      <c r="D699" s="6">
        <v>17529918.870000001</v>
      </c>
      <c r="E699" s="6">
        <v>309864.64</v>
      </c>
      <c r="F699" s="7">
        <f>VLOOKUP(B699,'CPU-Thread'!$B$3:$C$5003,2,FALSE)</f>
        <v>8</v>
      </c>
      <c r="G699" s="8">
        <f t="shared" si="10"/>
        <v>12217.879657990681</v>
      </c>
      <c r="I699" s="18">
        <f>G699*'GRC value'!$C$12/1000</f>
        <v>1.8136162474434778</v>
      </c>
    </row>
    <row r="700" spans="2:9" x14ac:dyDescent="0.35">
      <c r="B700" s="5" t="s">
        <v>415</v>
      </c>
      <c r="C700" s="6">
        <v>977</v>
      </c>
      <c r="D700" s="6">
        <v>8989719.3599999994</v>
      </c>
      <c r="E700" s="6">
        <v>213966.74000000017</v>
      </c>
      <c r="F700" s="7">
        <f>VLOOKUP(B700,'CPU-Thread'!$B$3:$C$5003,2,FALSE)</f>
        <v>8</v>
      </c>
      <c r="G700" s="8">
        <f t="shared" si="10"/>
        <v>16451.437999951104</v>
      </c>
      <c r="I700" s="18">
        <f>G700*'GRC value'!$C$12/1000</f>
        <v>2.4420436348795396</v>
      </c>
    </row>
    <row r="701" spans="2:9" x14ac:dyDescent="0.35">
      <c r="B701" s="5" t="s">
        <v>1304</v>
      </c>
      <c r="C701" s="6">
        <v>269</v>
      </c>
      <c r="D701" s="6">
        <v>2457172.9599999986</v>
      </c>
      <c r="E701" s="6">
        <v>52669.889999999992</v>
      </c>
      <c r="F701" s="7">
        <f>VLOOKUP(B701,'CPU-Thread'!$B$3:$C$5003,2,FALSE)</f>
        <v>8</v>
      </c>
      <c r="G701" s="8">
        <f t="shared" si="10"/>
        <v>14815.981032120757</v>
      </c>
      <c r="I701" s="18">
        <f>G701*'GRC value'!$C$12/1000</f>
        <v>2.1992771801525208</v>
      </c>
    </row>
    <row r="702" spans="2:9" x14ac:dyDescent="0.35">
      <c r="B702" s="5" t="s">
        <v>416</v>
      </c>
      <c r="C702" s="6">
        <v>172</v>
      </c>
      <c r="D702" s="6">
        <v>3106690.39</v>
      </c>
      <c r="E702" s="6">
        <v>26651.270000000008</v>
      </c>
      <c r="F702" s="7">
        <f>VLOOKUP(B702,'CPU-Thread'!$B$3:$C$5003,2,FALSE)</f>
        <v>8</v>
      </c>
      <c r="G702" s="8">
        <f t="shared" si="10"/>
        <v>5929.5763373446434</v>
      </c>
      <c r="I702" s="18">
        <f>G702*'GRC value'!$C$12/1000</f>
        <v>0.8801834922994487</v>
      </c>
    </row>
    <row r="703" spans="2:9" x14ac:dyDescent="0.35">
      <c r="B703" s="5" t="s">
        <v>417</v>
      </c>
      <c r="C703" s="6">
        <v>2266</v>
      </c>
      <c r="D703" s="6">
        <v>15606101.24</v>
      </c>
      <c r="E703" s="6">
        <v>353564.73000000033</v>
      </c>
      <c r="F703" s="7">
        <f>VLOOKUP(B703,'CPU-Thread'!$B$3:$C$5003,2,FALSE)</f>
        <v>8</v>
      </c>
      <c r="G703" s="8">
        <f t="shared" si="10"/>
        <v>15659.51275194984</v>
      </c>
      <c r="I703" s="18">
        <f>G703*'GRC value'!$C$12/1000</f>
        <v>2.3244906275869472</v>
      </c>
    </row>
    <row r="704" spans="2:9" x14ac:dyDescent="0.35">
      <c r="B704" s="5" t="s">
        <v>418</v>
      </c>
      <c r="C704" s="6">
        <v>352</v>
      </c>
      <c r="D704" s="6">
        <v>1376456.2</v>
      </c>
      <c r="E704" s="6">
        <v>64864.840000000004</v>
      </c>
      <c r="F704" s="7">
        <f>VLOOKUP(B704,'CPU-Thread'!$B$3:$C$5003,2,FALSE)</f>
        <v>8</v>
      </c>
      <c r="G704" s="8">
        <f t="shared" si="10"/>
        <v>32572.46936589773</v>
      </c>
      <c r="I704" s="18">
        <f>G704*'GRC value'!$C$12/1000</f>
        <v>4.8350418660992291</v>
      </c>
    </row>
    <row r="705" spans="2:9" x14ac:dyDescent="0.35">
      <c r="B705" s="5" t="s">
        <v>419</v>
      </c>
      <c r="C705" s="6">
        <v>519</v>
      </c>
      <c r="D705" s="6">
        <v>5238090.2399999984</v>
      </c>
      <c r="E705" s="6">
        <v>89115.430000000022</v>
      </c>
      <c r="F705" s="7">
        <f>VLOOKUP(B705,'CPU-Thread'!$B$3:$C$5003,2,FALSE)</f>
        <v>8</v>
      </c>
      <c r="G705" s="8">
        <f t="shared" si="10"/>
        <v>11759.359307257761</v>
      </c>
      <c r="I705" s="18">
        <f>G705*'GRC value'!$C$12/1000</f>
        <v>1.7455537045841001</v>
      </c>
    </row>
    <row r="706" spans="2:9" x14ac:dyDescent="0.35">
      <c r="B706" s="5" t="s">
        <v>420</v>
      </c>
      <c r="C706" s="6">
        <v>40000</v>
      </c>
      <c r="D706" s="6">
        <v>314184034.61000007</v>
      </c>
      <c r="E706" s="6">
        <v>8473279.9099999517</v>
      </c>
      <c r="F706" s="7">
        <f>VLOOKUP(B706,'CPU-Thread'!$B$3:$C$5003,2,FALSE)</f>
        <v>8</v>
      </c>
      <c r="G706" s="8">
        <f t="shared" si="10"/>
        <v>18641.084296539728</v>
      </c>
      <c r="I706" s="18">
        <f>G706*'GRC value'!$C$12/1000</f>
        <v>2.767073690078222</v>
      </c>
    </row>
    <row r="707" spans="2:9" x14ac:dyDescent="0.35">
      <c r="B707" s="5" t="s">
        <v>421</v>
      </c>
      <c r="C707" s="6">
        <v>3245</v>
      </c>
      <c r="D707" s="6">
        <v>12808426.9</v>
      </c>
      <c r="E707" s="6">
        <v>594014.69999999774</v>
      </c>
      <c r="F707" s="7">
        <f>VLOOKUP(B707,'CPU-Thread'!$B$3:$C$5003,2,FALSE)</f>
        <v>8</v>
      </c>
      <c r="G707" s="8">
        <f t="shared" si="10"/>
        <v>32055.689886476099</v>
      </c>
      <c r="I707" s="18">
        <f>G707*'GRC value'!$C$12/1000</f>
        <v>4.7583313658765922</v>
      </c>
    </row>
    <row r="708" spans="2:9" x14ac:dyDescent="0.35">
      <c r="B708" s="5" t="s">
        <v>422</v>
      </c>
      <c r="C708" s="6">
        <v>22422</v>
      </c>
      <c r="D708" s="6">
        <v>151590101.99000004</v>
      </c>
      <c r="E708" s="6">
        <v>4653553.5499999858</v>
      </c>
      <c r="F708" s="7">
        <f>VLOOKUP(B708,'CPU-Thread'!$B$3:$C$5003,2,FALSE)</f>
        <v>8</v>
      </c>
      <c r="G708" s="8">
        <f t="shared" si="10"/>
        <v>21218.64271832323</v>
      </c>
      <c r="I708" s="18">
        <f>G708*'GRC value'!$C$12/1000</f>
        <v>3.1496852367080828</v>
      </c>
    </row>
    <row r="709" spans="2:9" x14ac:dyDescent="0.35">
      <c r="B709" s="5" t="s">
        <v>423</v>
      </c>
      <c r="C709" s="6">
        <v>1320</v>
      </c>
      <c r="D709" s="6">
        <v>9172095.2300000004</v>
      </c>
      <c r="E709" s="6">
        <v>266338.91000000009</v>
      </c>
      <c r="F709" s="7">
        <f>VLOOKUP(B709,'CPU-Thread'!$B$3:$C$5003,2,FALSE)</f>
        <v>8</v>
      </c>
      <c r="G709" s="8">
        <f t="shared" si="10"/>
        <v>20071.036112868624</v>
      </c>
      <c r="I709" s="18">
        <f>G709*'GRC value'!$C$12/1000</f>
        <v>2.9793350578237527</v>
      </c>
    </row>
    <row r="710" spans="2:9" x14ac:dyDescent="0.35">
      <c r="B710" s="5" t="s">
        <v>733</v>
      </c>
      <c r="C710" s="6">
        <v>174</v>
      </c>
      <c r="D710" s="6">
        <v>938215.87999999989</v>
      </c>
      <c r="E710" s="6">
        <v>21876.060000000012</v>
      </c>
      <c r="F710" s="7">
        <f>VLOOKUP(B710,'CPU-Thread'!$B$3:$C$5003,2,FALSE)</f>
        <v>8</v>
      </c>
      <c r="G710" s="8">
        <f t="shared" si="10"/>
        <v>16116.474890619</v>
      </c>
      <c r="I710" s="18">
        <f>G710*'GRC value'!$C$12/1000</f>
        <v>2.3923218701884315</v>
      </c>
    </row>
    <row r="711" spans="2:9" x14ac:dyDescent="0.35">
      <c r="B711" s="5" t="s">
        <v>424</v>
      </c>
      <c r="C711" s="6">
        <v>7204</v>
      </c>
      <c r="D711" s="6">
        <v>45675959.95000001</v>
      </c>
      <c r="E711" s="6">
        <v>1353537.3699999966</v>
      </c>
      <c r="F711" s="7">
        <f>VLOOKUP(B711,'CPU-Thread'!$B$3:$C$5003,2,FALSE)</f>
        <v>8</v>
      </c>
      <c r="G711" s="8">
        <f t="shared" ref="G711:G773" si="11">F711*E711*86400/D711</f>
        <v>20482.657204536703</v>
      </c>
      <c r="I711" s="18">
        <f>G711*'GRC value'!$C$12/1000</f>
        <v>3.0404358969657892</v>
      </c>
    </row>
    <row r="712" spans="2:9" x14ac:dyDescent="0.35">
      <c r="B712" s="5" t="s">
        <v>425</v>
      </c>
      <c r="C712" s="6">
        <v>2859</v>
      </c>
      <c r="D712" s="6">
        <v>29315123.550000012</v>
      </c>
      <c r="E712" s="6">
        <v>599697.67999999563</v>
      </c>
      <c r="F712" s="7">
        <f>VLOOKUP(B712,'CPU-Thread'!$B$3:$C$5003,2,FALSE)</f>
        <v>8</v>
      </c>
      <c r="G712" s="8">
        <f t="shared" si="11"/>
        <v>14139.835901049675</v>
      </c>
      <c r="I712" s="18">
        <f>G712*'GRC value'!$C$12/1000</f>
        <v>2.0989105183694088</v>
      </c>
    </row>
    <row r="713" spans="2:9" x14ac:dyDescent="0.35">
      <c r="B713" s="5" t="s">
        <v>426</v>
      </c>
      <c r="C713" s="6">
        <v>47622</v>
      </c>
      <c r="D713" s="6">
        <v>369273349.6899997</v>
      </c>
      <c r="E713" s="6">
        <v>9569703.56999995</v>
      </c>
      <c r="F713" s="7">
        <f>VLOOKUP(B713,'CPU-Thread'!$B$3:$C$5003,2,FALSE)</f>
        <v>8</v>
      </c>
      <c r="G713" s="8">
        <f t="shared" si="11"/>
        <v>17912.419385630783</v>
      </c>
      <c r="I713" s="18">
        <f>G713*'GRC value'!$C$12/1000</f>
        <v>2.6589110171464978</v>
      </c>
    </row>
    <row r="714" spans="2:9" x14ac:dyDescent="0.35">
      <c r="B714" s="5" t="s">
        <v>427</v>
      </c>
      <c r="C714" s="6">
        <v>37499</v>
      </c>
      <c r="D714" s="6">
        <v>244904188.61999997</v>
      </c>
      <c r="E714" s="6">
        <v>7595345.1199999508</v>
      </c>
      <c r="F714" s="7">
        <f>VLOOKUP(B714,'CPU-Thread'!$B$3:$C$5003,2,FALSE)</f>
        <v>8</v>
      </c>
      <c r="G714" s="8">
        <f t="shared" si="11"/>
        <v>21436.556787886784</v>
      </c>
      <c r="I714" s="18">
        <f>G714*'GRC value'!$C$12/1000</f>
        <v>3.182032297586892</v>
      </c>
    </row>
    <row r="715" spans="2:9" x14ac:dyDescent="0.35">
      <c r="B715" s="5" t="s">
        <v>428</v>
      </c>
      <c r="C715" s="6">
        <v>4578</v>
      </c>
      <c r="D715" s="6">
        <v>32716720.34</v>
      </c>
      <c r="E715" s="6">
        <v>981155.75999999628</v>
      </c>
      <c r="F715" s="7">
        <f>VLOOKUP(B715,'CPU-Thread'!$B$3:$C$5003,2,FALSE)</f>
        <v>8</v>
      </c>
      <c r="G715" s="8">
        <f t="shared" si="11"/>
        <v>20728.693287843089</v>
      </c>
      <c r="I715" s="18">
        <f>G715*'GRC value'!$C$12/1000</f>
        <v>3.0769573761939784</v>
      </c>
    </row>
    <row r="716" spans="2:9" x14ac:dyDescent="0.35">
      <c r="B716" s="5" t="s">
        <v>429</v>
      </c>
      <c r="C716" s="6">
        <v>43</v>
      </c>
      <c r="D716" s="6">
        <v>431552.95999999996</v>
      </c>
      <c r="E716" s="6">
        <v>10613.55</v>
      </c>
      <c r="F716" s="7">
        <f>VLOOKUP(B716,'CPU-Thread'!$B$3:$C$5003,2,FALSE)</f>
        <v>8</v>
      </c>
      <c r="G716" s="8">
        <f t="shared" si="11"/>
        <v>16999.271097572822</v>
      </c>
      <c r="I716" s="18">
        <f>G716*'GRC value'!$C$12/1000</f>
        <v>2.5233637194233611</v>
      </c>
    </row>
    <row r="717" spans="2:9" x14ac:dyDescent="0.35">
      <c r="B717" s="5" t="s">
        <v>430</v>
      </c>
      <c r="C717" s="6">
        <v>362</v>
      </c>
      <c r="D717" s="6">
        <v>4497393.63</v>
      </c>
      <c r="E717" s="6">
        <v>71276.48000000001</v>
      </c>
      <c r="F717" s="7">
        <f>VLOOKUP(B717,'CPU-Thread'!$B$3:$C$5003,2,FALSE)</f>
        <v>8</v>
      </c>
      <c r="G717" s="8">
        <f t="shared" si="11"/>
        <v>10954.412050430197</v>
      </c>
      <c r="I717" s="18">
        <f>G717*'GRC value'!$C$12/1000</f>
        <v>1.6260677164926436</v>
      </c>
    </row>
    <row r="718" spans="2:9" x14ac:dyDescent="0.35">
      <c r="B718" s="5" t="s">
        <v>431</v>
      </c>
      <c r="C718" s="6">
        <v>2433</v>
      </c>
      <c r="D718" s="6">
        <v>21317911.420000002</v>
      </c>
      <c r="E718" s="6">
        <v>485945.27999999811</v>
      </c>
      <c r="F718" s="7">
        <f>VLOOKUP(B718,'CPU-Thread'!$B$3:$C$5003,2,FALSE)</f>
        <v>8</v>
      </c>
      <c r="G718" s="8">
        <f t="shared" si="11"/>
        <v>15756.017131250406</v>
      </c>
      <c r="I718" s="18">
        <f>G718*'GRC value'!$C$12/1000</f>
        <v>2.3388156917673335</v>
      </c>
    </row>
    <row r="719" spans="2:9" x14ac:dyDescent="0.35">
      <c r="B719" s="5" t="s">
        <v>432</v>
      </c>
      <c r="C719" s="6">
        <v>2084</v>
      </c>
      <c r="D719" s="6">
        <v>12886915.800000001</v>
      </c>
      <c r="E719" s="6">
        <v>390496.52999999933</v>
      </c>
      <c r="F719" s="7">
        <f>VLOOKUP(B719,'CPU-Thread'!$B$3:$C$5003,2,FALSE)</f>
        <v>8</v>
      </c>
      <c r="G719" s="8">
        <f t="shared" si="11"/>
        <v>20944.592618196475</v>
      </c>
      <c r="I719" s="18">
        <f>G719*'GRC value'!$C$12/1000</f>
        <v>3.1090053701423375</v>
      </c>
    </row>
    <row r="720" spans="2:9" x14ac:dyDescent="0.35">
      <c r="B720" s="5" t="s">
        <v>1306</v>
      </c>
      <c r="C720" s="6">
        <v>1571</v>
      </c>
      <c r="D720" s="6">
        <v>4737073.4600000009</v>
      </c>
      <c r="E720" s="6">
        <v>341411.52999999915</v>
      </c>
      <c r="F720" s="7">
        <f>VLOOKUP(B720,'CPU-Thread'!$B$3:$C$5003,2,FALSE)</f>
        <v>8</v>
      </c>
      <c r="G720" s="8">
        <f t="shared" si="11"/>
        <v>49816.337350191607</v>
      </c>
      <c r="I720" s="18">
        <f>G720*'GRC value'!$C$12/1000</f>
        <v>7.3947134310939182</v>
      </c>
    </row>
    <row r="721" spans="2:9" x14ac:dyDescent="0.35">
      <c r="B721" s="5" t="s">
        <v>433</v>
      </c>
      <c r="C721" s="6">
        <v>3124</v>
      </c>
      <c r="D721" s="6">
        <v>20210868.320000004</v>
      </c>
      <c r="E721" s="6">
        <v>537699.70999999973</v>
      </c>
      <c r="F721" s="7">
        <f>VLOOKUP(B721,'CPU-Thread'!$B$3:$C$5003,2,FALSE)</f>
        <v>8</v>
      </c>
      <c r="G721" s="8">
        <f t="shared" si="11"/>
        <v>18389.018901489719</v>
      </c>
      <c r="I721" s="18">
        <f>G721*'GRC value'!$C$12/1000</f>
        <v>2.7296572226814453</v>
      </c>
    </row>
    <row r="722" spans="2:9" x14ac:dyDescent="0.35">
      <c r="B722" s="5" t="s">
        <v>1307</v>
      </c>
      <c r="C722" s="6">
        <v>120</v>
      </c>
      <c r="D722" s="6">
        <v>2387188.6799999997</v>
      </c>
      <c r="E722" s="6">
        <v>22253.890000000014</v>
      </c>
      <c r="F722" s="7">
        <f>VLOOKUP(B722,'CPU-Thread'!$B$3:$C$5003,2,FALSE)</f>
        <v>8</v>
      </c>
      <c r="G722" s="8">
        <f t="shared" si="11"/>
        <v>6443.5161312846085</v>
      </c>
      <c r="I722" s="18">
        <f>G722*'GRC value'!$C$12/1000</f>
        <v>0.95647247095931576</v>
      </c>
    </row>
    <row r="723" spans="2:9" x14ac:dyDescent="0.35">
      <c r="B723" s="5" t="s">
        <v>719</v>
      </c>
      <c r="C723" s="6">
        <v>169</v>
      </c>
      <c r="D723" s="6">
        <v>1412460.3699999996</v>
      </c>
      <c r="E723" s="6">
        <v>24995.750000000004</v>
      </c>
      <c r="F723" s="7">
        <f>VLOOKUP(B723,'CPU-Thread'!$B$3:$C$5003,2,FALSE)</f>
        <v>8</v>
      </c>
      <c r="G723" s="8">
        <f t="shared" si="11"/>
        <v>12231.89178751968</v>
      </c>
      <c r="I723" s="18">
        <f>G723*'GRC value'!$C$12/1000</f>
        <v>1.8156962012886979</v>
      </c>
    </row>
    <row r="724" spans="2:9" x14ac:dyDescent="0.35">
      <c r="B724" s="5" t="s">
        <v>434</v>
      </c>
      <c r="C724" s="6">
        <v>18530</v>
      </c>
      <c r="D724" s="6">
        <v>144515025.77000001</v>
      </c>
      <c r="E724" s="6">
        <v>4110378.2499999576</v>
      </c>
      <c r="F724" s="7">
        <f>VLOOKUP(B724,'CPU-Thread'!$B$3:$C$5003,2,FALSE)</f>
        <v>12</v>
      </c>
      <c r="G724" s="8">
        <f t="shared" si="11"/>
        <v>29489.253085575227</v>
      </c>
      <c r="I724" s="18">
        <f>G724*'GRC value'!$C$12/1000</f>
        <v>4.3773707073627754</v>
      </c>
    </row>
    <row r="725" spans="2:9" x14ac:dyDescent="0.35">
      <c r="B725" s="5" t="s">
        <v>822</v>
      </c>
      <c r="C725" s="6">
        <v>221</v>
      </c>
      <c r="D725" s="6">
        <v>609371.01</v>
      </c>
      <c r="E725" s="6">
        <v>24877.950000000008</v>
      </c>
      <c r="F725" s="7">
        <f>VLOOKUP(B725,'CPU-Thread'!$B$3:$C$5003,2,FALSE)</f>
        <v>8</v>
      </c>
      <c r="G725" s="8">
        <f t="shared" si="11"/>
        <v>28218.669345625753</v>
      </c>
      <c r="I725" s="18">
        <f>G725*'GRC value'!$C$12/1000</f>
        <v>4.1887658611034837</v>
      </c>
    </row>
    <row r="726" spans="2:9" x14ac:dyDescent="0.35">
      <c r="B726" s="5" t="s">
        <v>839</v>
      </c>
      <c r="C726" s="6">
        <v>2339</v>
      </c>
      <c r="D726" s="6">
        <v>11479194.57</v>
      </c>
      <c r="E726" s="6">
        <v>542269.07999999274</v>
      </c>
      <c r="F726" s="7">
        <f>VLOOKUP(B726,'CPU-Thread'!$B$3:$C$5003,2,FALSE)</f>
        <v>12</v>
      </c>
      <c r="G726" s="8">
        <f t="shared" si="11"/>
        <v>48977.702983911746</v>
      </c>
      <c r="I726" s="18">
        <f>G726*'GRC value'!$C$12/1000</f>
        <v>7.2702269444918928</v>
      </c>
    </row>
    <row r="727" spans="2:9" x14ac:dyDescent="0.35">
      <c r="B727" s="5" t="s">
        <v>435</v>
      </c>
      <c r="C727" s="6">
        <v>235</v>
      </c>
      <c r="D727" s="6">
        <v>2114540.42</v>
      </c>
      <c r="E727" s="6">
        <v>53706.820000000014</v>
      </c>
      <c r="F727" s="7">
        <f>VLOOKUP(B727,'CPU-Thread'!$B$3:$C$5003,2,FALSE)</f>
        <v>8</v>
      </c>
      <c r="G727" s="8">
        <f t="shared" si="11"/>
        <v>17555.660621516996</v>
      </c>
      <c r="I727" s="18">
        <f>G727*'GRC value'!$C$12/1000</f>
        <v>2.6059539158223366</v>
      </c>
    </row>
    <row r="728" spans="2:9" x14ac:dyDescent="0.35">
      <c r="B728" s="5" t="s">
        <v>436</v>
      </c>
      <c r="C728" s="6">
        <v>2470</v>
      </c>
      <c r="D728" s="6">
        <v>17334949.690000001</v>
      </c>
      <c r="E728" s="6">
        <v>414173.03999999986</v>
      </c>
      <c r="F728" s="7">
        <f>VLOOKUP(B728,'CPU-Thread'!$B$3:$C$5003,2,FALSE)</f>
        <v>4</v>
      </c>
      <c r="G728" s="8">
        <f t="shared" si="11"/>
        <v>8257.2032329907452</v>
      </c>
      <c r="I728" s="18">
        <f>G728*'GRC value'!$C$12/1000</f>
        <v>1.2256953220193723</v>
      </c>
    </row>
    <row r="729" spans="2:9" x14ac:dyDescent="0.35">
      <c r="B729" s="5" t="s">
        <v>794</v>
      </c>
      <c r="C729" s="6">
        <v>9</v>
      </c>
      <c r="D729" s="6">
        <v>23123.199999999997</v>
      </c>
      <c r="E729" s="6">
        <v>856.03</v>
      </c>
      <c r="F729" s="7">
        <f>VLOOKUP(B729,'CPU-Thread'!$B$3:$C$5003,2,FALSE)</f>
        <v>4</v>
      </c>
      <c r="G729" s="8">
        <f t="shared" si="11"/>
        <v>12794.248546913923</v>
      </c>
      <c r="I729" s="18">
        <f>G729*'GRC value'!$C$12/1000</f>
        <v>1.8991721712807603</v>
      </c>
    </row>
    <row r="730" spans="2:9" x14ac:dyDescent="0.35">
      <c r="B730" s="5" t="s">
        <v>1311</v>
      </c>
      <c r="C730" s="6">
        <v>362</v>
      </c>
      <c r="D730" s="6">
        <v>2849020.44</v>
      </c>
      <c r="E730" s="6">
        <v>63966.430000000008</v>
      </c>
      <c r="F730" s="7">
        <f>VLOOKUP(B730,'CPU-Thread'!$B$3:$C$5003,2,FALSE)</f>
        <v>4</v>
      </c>
      <c r="G730" s="8">
        <f t="shared" si="11"/>
        <v>7759.4382608220267</v>
      </c>
      <c r="I730" s="18">
        <f>G730*'GRC value'!$C$12/1000</f>
        <v>1.1518073262129134</v>
      </c>
    </row>
    <row r="731" spans="2:9" x14ac:dyDescent="0.35">
      <c r="B731" s="5" t="s">
        <v>860</v>
      </c>
      <c r="C731" s="6">
        <v>354</v>
      </c>
      <c r="D731" s="6">
        <v>2905263.2100000009</v>
      </c>
      <c r="E731" s="6">
        <v>75752.500000000058</v>
      </c>
      <c r="F731" s="7">
        <f>VLOOKUP(B731,'CPU-Thread'!$B$3:$C$5003,2,FALSE)</f>
        <v>4</v>
      </c>
      <c r="G731" s="8">
        <f t="shared" si="11"/>
        <v>9011.253751428605</v>
      </c>
      <c r="I731" s="18">
        <f>G731*'GRC value'!$C$12/1000</f>
        <v>1.3376262224631066</v>
      </c>
    </row>
    <row r="732" spans="2:9" x14ac:dyDescent="0.35">
      <c r="B732" s="5" t="s">
        <v>761</v>
      </c>
      <c r="C732" s="6">
        <v>111</v>
      </c>
      <c r="D732" s="6">
        <v>663498.17999999993</v>
      </c>
      <c r="E732" s="6">
        <v>13220.279999999995</v>
      </c>
      <c r="F732" s="7">
        <f>VLOOKUP(B732,'CPU-Thread'!$B$3:$C$5003,2,FALSE)</f>
        <v>8</v>
      </c>
      <c r="G732" s="8">
        <f t="shared" si="11"/>
        <v>13772.242051967643</v>
      </c>
      <c r="I732" s="18">
        <f>G732*'GRC value'!$C$12/1000</f>
        <v>2.0443450621841008</v>
      </c>
    </row>
    <row r="733" spans="2:9" x14ac:dyDescent="0.35">
      <c r="B733" s="5" t="s">
        <v>736</v>
      </c>
      <c r="C733" s="6">
        <v>3679</v>
      </c>
      <c r="D733" s="6">
        <v>27860805.32</v>
      </c>
      <c r="E733" s="6">
        <v>784830.3799999943</v>
      </c>
      <c r="F733" s="7">
        <f>VLOOKUP(B733,'CPU-Thread'!$B$3:$C$5003,2,FALSE)</f>
        <v>8</v>
      </c>
      <c r="G733" s="8">
        <f t="shared" si="11"/>
        <v>19470.892977618925</v>
      </c>
      <c r="I733" s="18">
        <f>G733*'GRC value'!$C$12/1000</f>
        <v>2.8902500961652318</v>
      </c>
    </row>
    <row r="734" spans="2:9" x14ac:dyDescent="0.35">
      <c r="B734" s="5" t="s">
        <v>437</v>
      </c>
      <c r="C734" s="6">
        <v>18579</v>
      </c>
      <c r="D734" s="6">
        <v>138646665.59</v>
      </c>
      <c r="E734" s="6">
        <v>3627495.3799999841</v>
      </c>
      <c r="F734" s="7">
        <f>VLOOKUP(B734,'CPU-Thread'!$B$3:$C$5003,2,FALSE)</f>
        <v>12</v>
      </c>
      <c r="G734" s="8">
        <f t="shared" si="11"/>
        <v>27126.41659270634</v>
      </c>
      <c r="I734" s="18">
        <f>G734*'GRC value'!$C$12/1000</f>
        <v>4.0266323817714991</v>
      </c>
    </row>
    <row r="735" spans="2:9" x14ac:dyDescent="0.35">
      <c r="B735" s="5" t="s">
        <v>438</v>
      </c>
      <c r="C735" s="6">
        <v>5691</v>
      </c>
      <c r="D735" s="6">
        <v>39816435.389999986</v>
      </c>
      <c r="E735" s="6">
        <v>1096796.8399999966</v>
      </c>
      <c r="F735" s="7">
        <f>VLOOKUP(B735,'CPU-Thread'!$B$3:$C$5003,2,FALSE)</f>
        <v>12</v>
      </c>
      <c r="G735" s="8">
        <f t="shared" si="11"/>
        <v>28560.039405174812</v>
      </c>
      <c r="I735" s="18">
        <f>G735*'GRC value'!$C$12/1000</f>
        <v>4.2394386704386138</v>
      </c>
    </row>
    <row r="736" spans="2:9" x14ac:dyDescent="0.35">
      <c r="B736" s="5" t="s">
        <v>439</v>
      </c>
      <c r="C736" s="6">
        <v>15683</v>
      </c>
      <c r="D736" s="6">
        <v>114333888.67000002</v>
      </c>
      <c r="E736" s="6">
        <v>3147672.1699999692</v>
      </c>
      <c r="F736" s="7">
        <f>VLOOKUP(B736,'CPU-Thread'!$B$3:$C$5003,2,FALSE)</f>
        <v>16</v>
      </c>
      <c r="G736" s="8">
        <f t="shared" si="11"/>
        <v>38058.200052717206</v>
      </c>
      <c r="I736" s="18">
        <f>G736*'GRC value'!$C$12/1000</f>
        <v>5.649341121061056</v>
      </c>
    </row>
    <row r="737" spans="2:9" x14ac:dyDescent="0.35">
      <c r="B737" s="5" t="s">
        <v>440</v>
      </c>
      <c r="C737" s="6">
        <v>3971</v>
      </c>
      <c r="D737" s="6">
        <v>31989862.29000001</v>
      </c>
      <c r="E737" s="6">
        <v>712622.86000000034</v>
      </c>
      <c r="F737" s="7">
        <f>VLOOKUP(B737,'CPU-Thread'!$B$3:$C$5003,2,FALSE)</f>
        <v>4</v>
      </c>
      <c r="G737" s="8">
        <f t="shared" si="11"/>
        <v>7698.7658834964004</v>
      </c>
      <c r="I737" s="18">
        <f>G737*'GRC value'!$C$12/1000</f>
        <v>1.142801147369368</v>
      </c>
    </row>
    <row r="738" spans="2:9" x14ac:dyDescent="0.35">
      <c r="B738" s="5" t="s">
        <v>1314</v>
      </c>
      <c r="C738" s="6">
        <v>71</v>
      </c>
      <c r="D738" s="6">
        <v>900656.79000000015</v>
      </c>
      <c r="E738" s="6">
        <v>13530.28</v>
      </c>
      <c r="F738" s="7">
        <f>VLOOKUP(B738,'CPU-Thread'!$B$3:$C$5003,2,FALSE)</f>
        <v>4</v>
      </c>
      <c r="G738" s="8">
        <f t="shared" si="11"/>
        <v>5191.8386891859209</v>
      </c>
      <c r="I738" s="18">
        <f>G738*'GRC value'!$C$12/1000</f>
        <v>0.77067406656399851</v>
      </c>
    </row>
    <row r="739" spans="2:9" x14ac:dyDescent="0.35">
      <c r="B739" s="5" t="s">
        <v>1315</v>
      </c>
      <c r="C739" s="6">
        <v>89</v>
      </c>
      <c r="D739" s="6">
        <v>429614.38999999996</v>
      </c>
      <c r="E739" s="6">
        <v>16828.75</v>
      </c>
      <c r="F739" s="7">
        <f>VLOOKUP(B739,'CPU-Thread'!$B$3:$C$5003,2,FALSE)</f>
        <v>4</v>
      </c>
      <c r="G739" s="8">
        <f t="shared" si="11"/>
        <v>13537.758826002082</v>
      </c>
      <c r="I739" s="18">
        <f>G739*'GRC value'!$C$12/1000</f>
        <v>2.00953848360678</v>
      </c>
    </row>
    <row r="740" spans="2:9" x14ac:dyDescent="0.35">
      <c r="B740" s="5" t="s">
        <v>441</v>
      </c>
      <c r="C740" s="6">
        <v>263</v>
      </c>
      <c r="D740" s="6">
        <v>1597531.6800000004</v>
      </c>
      <c r="E740" s="6">
        <v>33758.19000000001</v>
      </c>
      <c r="F740" s="7">
        <f>VLOOKUP(B740,'CPU-Thread'!$B$3:$C$5003,2,FALSE)</f>
        <v>4</v>
      </c>
      <c r="G740" s="8">
        <f t="shared" si="11"/>
        <v>7303.0354327621226</v>
      </c>
      <c r="I740" s="18">
        <f>G740*'GRC value'!$C$12/1000</f>
        <v>1.0840591074123425</v>
      </c>
    </row>
    <row r="741" spans="2:9" x14ac:dyDescent="0.35">
      <c r="B741" s="5" t="s">
        <v>1316</v>
      </c>
      <c r="C741" s="6">
        <v>19</v>
      </c>
      <c r="D741" s="6">
        <v>85965.290000000008</v>
      </c>
      <c r="E741" s="6">
        <v>2843.41</v>
      </c>
      <c r="F741" s="7">
        <f>VLOOKUP(B741,'CPU-Thread'!$B$3:$C$5003,2,FALSE)</f>
        <v>4</v>
      </c>
      <c r="G741" s="8">
        <f t="shared" si="11"/>
        <v>11431.154318213781</v>
      </c>
      <c r="I741" s="18">
        <f>G741*'GRC value'!$C$12/1000</f>
        <v>1.6968351120554142</v>
      </c>
    </row>
    <row r="742" spans="2:9" x14ac:dyDescent="0.35">
      <c r="B742" s="5" t="s">
        <v>442</v>
      </c>
      <c r="C742" s="6">
        <v>62632</v>
      </c>
      <c r="D742" s="6">
        <v>366757338.65999967</v>
      </c>
      <c r="E742" s="6">
        <v>13134007.989999911</v>
      </c>
      <c r="F742" s="7">
        <f>VLOOKUP(B742,'CPU-Thread'!$B$3:$C$5003,2,FALSE)</f>
        <v>8</v>
      </c>
      <c r="G742" s="8">
        <f t="shared" si="11"/>
        <v>24752.678040081035</v>
      </c>
      <c r="I742" s="18">
        <f>G742*'GRC value'!$C$12/1000</f>
        <v>3.6742757596133613</v>
      </c>
    </row>
    <row r="743" spans="2:9" x14ac:dyDescent="0.35">
      <c r="B743" s="5" t="s">
        <v>443</v>
      </c>
      <c r="C743" s="6">
        <v>9307</v>
      </c>
      <c r="D743" s="6">
        <v>59403667.950000033</v>
      </c>
      <c r="E743" s="6">
        <v>1838260.7099999981</v>
      </c>
      <c r="F743" s="7">
        <f>VLOOKUP(B743,'CPU-Thread'!$B$3:$C$5003,2,FALSE)</f>
        <v>8</v>
      </c>
      <c r="G743" s="8">
        <f t="shared" si="11"/>
        <v>21389.349287681453</v>
      </c>
      <c r="I743" s="18">
        <f>G743*'GRC value'!$C$12/1000</f>
        <v>3.1750248387012103</v>
      </c>
    </row>
    <row r="744" spans="2:9" x14ac:dyDescent="0.35">
      <c r="B744" s="5" t="s">
        <v>444</v>
      </c>
      <c r="C744" s="6">
        <v>41410</v>
      </c>
      <c r="D744" s="6">
        <v>207347173.40000001</v>
      </c>
      <c r="E744" s="6">
        <v>8465899.2699999437</v>
      </c>
      <c r="F744" s="7">
        <f>VLOOKUP(B744,'CPU-Thread'!$B$3:$C$5003,2,FALSE)</f>
        <v>8</v>
      </c>
      <c r="G744" s="8">
        <f t="shared" si="11"/>
        <v>28221.409915896933</v>
      </c>
      <c r="I744" s="18">
        <f>G744*'GRC value'!$C$12/1000</f>
        <v>4.1891726700515335</v>
      </c>
    </row>
    <row r="745" spans="2:9" x14ac:dyDescent="0.35">
      <c r="B745" s="5" t="s">
        <v>445</v>
      </c>
      <c r="C745" s="6">
        <v>2074</v>
      </c>
      <c r="D745" s="6">
        <v>13442682.329999996</v>
      </c>
      <c r="E745" s="6">
        <v>398570.67000000004</v>
      </c>
      <c r="F745" s="7">
        <f>VLOOKUP(B745,'CPU-Thread'!$B$3:$C$5003,2,FALSE)</f>
        <v>8</v>
      </c>
      <c r="G745" s="8">
        <f t="shared" si="11"/>
        <v>20493.83005125288</v>
      </c>
      <c r="I745" s="18">
        <f>G745*'GRC value'!$C$12/1000</f>
        <v>3.0420943890202108</v>
      </c>
    </row>
    <row r="746" spans="2:9" x14ac:dyDescent="0.35">
      <c r="B746" s="5" t="s">
        <v>446</v>
      </c>
      <c r="C746" s="6">
        <v>64</v>
      </c>
      <c r="D746" s="6">
        <v>172951.77</v>
      </c>
      <c r="E746" s="6">
        <v>6885.5700000000006</v>
      </c>
      <c r="F746" s="7">
        <f>VLOOKUP(B746,'CPU-Thread'!$B$3:$C$5003,2,FALSE)</f>
        <v>8</v>
      </c>
      <c r="G746" s="8">
        <f t="shared" si="11"/>
        <v>27518.11088143244</v>
      </c>
      <c r="I746" s="18">
        <f>G746*'GRC value'!$C$12/1000</f>
        <v>4.0847752957590231</v>
      </c>
    </row>
    <row r="747" spans="2:9" x14ac:dyDescent="0.35">
      <c r="B747" s="5" t="s">
        <v>447</v>
      </c>
      <c r="C747" s="6">
        <v>2728</v>
      </c>
      <c r="D747" s="6">
        <v>16296458.040000001</v>
      </c>
      <c r="E747" s="6">
        <v>505240.62999999942</v>
      </c>
      <c r="F747" s="7">
        <f>VLOOKUP(B747,'CPU-Thread'!$B$3:$C$5003,2,FALSE)</f>
        <v>12</v>
      </c>
      <c r="G747" s="8">
        <f t="shared" si="11"/>
        <v>32144.008464798855</v>
      </c>
      <c r="I747" s="18">
        <f>G747*'GRC value'!$C$12/1000</f>
        <v>4.7714413336517687</v>
      </c>
    </row>
    <row r="748" spans="2:9" x14ac:dyDescent="0.35">
      <c r="B748" s="5" t="s">
        <v>744</v>
      </c>
      <c r="C748" s="6">
        <v>833</v>
      </c>
      <c r="D748" s="6">
        <v>6395028.3300000001</v>
      </c>
      <c r="E748" s="6">
        <v>151102.22000000006</v>
      </c>
      <c r="F748" s="7">
        <f>VLOOKUP(B748,'CPU-Thread'!$B$3:$C$5003,2,FALSE)</f>
        <v>8</v>
      </c>
      <c r="G748" s="8">
        <f t="shared" si="11"/>
        <v>16331.726628019494</v>
      </c>
      <c r="I748" s="18">
        <f>G748*'GRC value'!$C$12/1000</f>
        <v>2.4242737357467616</v>
      </c>
    </row>
    <row r="749" spans="2:9" x14ac:dyDescent="0.35">
      <c r="B749" s="5" t="s">
        <v>448</v>
      </c>
      <c r="C749" s="6">
        <v>1800</v>
      </c>
      <c r="D749" s="6">
        <v>12851270.450000003</v>
      </c>
      <c r="E749" s="6">
        <v>356225.67000000004</v>
      </c>
      <c r="F749" s="7">
        <f>VLOOKUP(B749,'CPU-Thread'!$B$3:$C$5003,2,FALSE)</f>
        <v>8</v>
      </c>
      <c r="G749" s="8">
        <f t="shared" si="11"/>
        <v>19159.442956396579</v>
      </c>
      <c r="I749" s="18">
        <f>G749*'GRC value'!$C$12/1000</f>
        <v>2.8440186030938426</v>
      </c>
    </row>
    <row r="750" spans="2:9" x14ac:dyDescent="0.35">
      <c r="B750" s="5" t="s">
        <v>449</v>
      </c>
      <c r="C750" s="6">
        <v>2105</v>
      </c>
      <c r="D750" s="6">
        <v>14843536.609999998</v>
      </c>
      <c r="E750" s="6">
        <v>434508.15999999898</v>
      </c>
      <c r="F750" s="7">
        <f>VLOOKUP(B750,'CPU-Thread'!$B$3:$C$5003,2,FALSE)</f>
        <v>12</v>
      </c>
      <c r="G750" s="8">
        <f t="shared" si="11"/>
        <v>30349.779309635767</v>
      </c>
      <c r="I750" s="18">
        <f>G750*'GRC value'!$C$12/1000</f>
        <v>4.5051068109252856</v>
      </c>
    </row>
    <row r="751" spans="2:9" x14ac:dyDescent="0.35">
      <c r="B751" s="5" t="s">
        <v>450</v>
      </c>
      <c r="C751" s="6">
        <v>1849</v>
      </c>
      <c r="D751" s="6">
        <v>13602032.940000003</v>
      </c>
      <c r="E751" s="6">
        <v>400428.70999999892</v>
      </c>
      <c r="F751" s="7">
        <f>VLOOKUP(B751,'CPU-Thread'!$B$3:$C$5003,2,FALSE)</f>
        <v>16</v>
      </c>
      <c r="G751" s="8">
        <f t="shared" si="11"/>
        <v>40696.317318578585</v>
      </c>
      <c r="I751" s="18">
        <f>G751*'GRC value'!$C$12/1000</f>
        <v>6.0409419937131448</v>
      </c>
    </row>
    <row r="752" spans="2:9" x14ac:dyDescent="0.35">
      <c r="B752" s="5" t="s">
        <v>1319</v>
      </c>
      <c r="C752" s="6">
        <v>14</v>
      </c>
      <c r="D752" s="6">
        <v>56358.850000000006</v>
      </c>
      <c r="E752" s="6">
        <v>2302.2900000000004</v>
      </c>
      <c r="F752" s="7">
        <f>VLOOKUP(B752,'CPU-Thread'!$B$3:$C$5003,2,FALSE)</f>
        <v>8</v>
      </c>
      <c r="G752" s="8">
        <f t="shared" si="11"/>
        <v>28235.899916339673</v>
      </c>
      <c r="I752" s="18">
        <f>G752*'GRC value'!$C$12/1000</f>
        <v>4.1913235588279871</v>
      </c>
    </row>
    <row r="753" spans="2:9" x14ac:dyDescent="0.35">
      <c r="B753" s="5" t="s">
        <v>819</v>
      </c>
      <c r="C753" s="6">
        <v>2336</v>
      </c>
      <c r="D753" s="6">
        <v>15744776.189999999</v>
      </c>
      <c r="E753" s="6">
        <v>415376.57999999623</v>
      </c>
      <c r="F753" s="7">
        <f>VLOOKUP(B753,'CPU-Thread'!$B$3:$C$5003,2,FALSE)</f>
        <v>20</v>
      </c>
      <c r="G753" s="8">
        <f t="shared" si="11"/>
        <v>45587.864926010967</v>
      </c>
      <c r="I753" s="18">
        <f>G753*'GRC value'!$C$12/1000</f>
        <v>6.7670409948749883</v>
      </c>
    </row>
    <row r="754" spans="2:9" x14ac:dyDescent="0.35">
      <c r="B754" s="5" t="s">
        <v>451</v>
      </c>
      <c r="C754" s="6">
        <v>2555</v>
      </c>
      <c r="D754" s="6">
        <v>19010244.23</v>
      </c>
      <c r="E754" s="6">
        <v>489361.06000000023</v>
      </c>
      <c r="F754" s="7">
        <f>VLOOKUP(B754,'CPU-Thread'!$B$3:$C$5003,2,FALSE)</f>
        <v>4</v>
      </c>
      <c r="G754" s="8">
        <f t="shared" si="11"/>
        <v>8896.4234383221337</v>
      </c>
      <c r="I754" s="18">
        <f>G754*'GRC value'!$C$12/1000</f>
        <v>1.3205808653816333</v>
      </c>
    </row>
    <row r="755" spans="2:9" x14ac:dyDescent="0.35">
      <c r="B755" s="5" t="s">
        <v>452</v>
      </c>
      <c r="C755" s="6">
        <v>54</v>
      </c>
      <c r="D755" s="6">
        <v>163737.19999999998</v>
      </c>
      <c r="E755" s="6">
        <v>5316.8199999999979</v>
      </c>
      <c r="F755" s="7">
        <f>VLOOKUP(B755,'CPU-Thread'!$B$3:$C$5003,2,FALSE)</f>
        <v>4</v>
      </c>
      <c r="G755" s="8">
        <f t="shared" si="11"/>
        <v>11222.208465760985</v>
      </c>
      <c r="I755" s="18">
        <f>G755*'GRC value'!$C$12/1000</f>
        <v>1.6658192890605885</v>
      </c>
    </row>
    <row r="756" spans="2:9" x14ac:dyDescent="0.35">
      <c r="B756" s="5" t="s">
        <v>1320</v>
      </c>
      <c r="C756" s="6">
        <v>535</v>
      </c>
      <c r="D756" s="6">
        <v>5580064.0600000005</v>
      </c>
      <c r="E756" s="6">
        <v>125236.93000000011</v>
      </c>
      <c r="F756" s="7">
        <f>VLOOKUP(B756,'CPU-Thread'!$B$3:$C$5003,2,FALSE)</f>
        <v>4</v>
      </c>
      <c r="G756" s="8">
        <f t="shared" si="11"/>
        <v>7756.5208109815203</v>
      </c>
      <c r="I756" s="18">
        <f>G756*'GRC value'!$C$12/1000</f>
        <v>1.1513742613456892</v>
      </c>
    </row>
    <row r="757" spans="2:9" x14ac:dyDescent="0.35">
      <c r="B757" s="5" t="s">
        <v>453</v>
      </c>
      <c r="C757" s="6">
        <v>32</v>
      </c>
      <c r="D757" s="6">
        <v>515247.52999999997</v>
      </c>
      <c r="E757" s="6">
        <v>9184.260000000002</v>
      </c>
      <c r="F757" s="7">
        <f>VLOOKUP(B757,'CPU-Thread'!$B$3:$C$5003,2,FALSE)</f>
        <v>4</v>
      </c>
      <c r="G757" s="8">
        <f t="shared" si="11"/>
        <v>6160.3017407963134</v>
      </c>
      <c r="I757" s="18">
        <f>G757*'GRC value'!$C$12/1000</f>
        <v>0.91443226148946355</v>
      </c>
    </row>
    <row r="758" spans="2:9" x14ac:dyDescent="0.35">
      <c r="B758" s="5" t="s">
        <v>454</v>
      </c>
      <c r="C758" s="6">
        <v>15553</v>
      </c>
      <c r="D758" s="6">
        <v>86647934.86999999</v>
      </c>
      <c r="E758" s="6">
        <v>3268189.8099999884</v>
      </c>
      <c r="F758" s="7">
        <f>VLOOKUP(B758,'CPU-Thread'!$B$3:$C$5003,2,FALSE)</f>
        <v>8</v>
      </c>
      <c r="G758" s="8">
        <f t="shared" si="11"/>
        <v>26070.705551853996</v>
      </c>
      <c r="I758" s="18">
        <f>G758*'GRC value'!$C$12/1000</f>
        <v>3.8699231368049989</v>
      </c>
    </row>
    <row r="759" spans="2:9" x14ac:dyDescent="0.35">
      <c r="B759" s="5" t="s">
        <v>455</v>
      </c>
      <c r="C759" s="6">
        <v>7177</v>
      </c>
      <c r="D759" s="6">
        <v>58901095.229999982</v>
      </c>
      <c r="E759" s="6">
        <v>1395893.0699999954</v>
      </c>
      <c r="F759" s="7">
        <f>VLOOKUP(B759,'CPU-Thread'!$B$3:$C$5003,2,FALSE)</f>
        <v>8</v>
      </c>
      <c r="G759" s="8">
        <f t="shared" si="11"/>
        <v>16380.702026277027</v>
      </c>
      <c r="I759" s="18">
        <f>G759*'GRC value'!$C$12/1000</f>
        <v>2.4315436205787662</v>
      </c>
    </row>
    <row r="760" spans="2:9" x14ac:dyDescent="0.35">
      <c r="B760" s="5" t="s">
        <v>456</v>
      </c>
      <c r="C760" s="6">
        <v>16264</v>
      </c>
      <c r="D760" s="6">
        <v>87772974.799999982</v>
      </c>
      <c r="E760" s="6">
        <v>3349172.8899999801</v>
      </c>
      <c r="F760" s="7">
        <f>VLOOKUP(B760,'CPU-Thread'!$B$3:$C$5003,2,FALSE)</f>
        <v>8</v>
      </c>
      <c r="G760" s="8">
        <f t="shared" si="11"/>
        <v>26374.271885427617</v>
      </c>
      <c r="I760" s="18">
        <f>G760*'GRC value'!$C$12/1000</f>
        <v>3.9149843790301091</v>
      </c>
    </row>
    <row r="761" spans="2:9" x14ac:dyDescent="0.35">
      <c r="B761" s="5" t="s">
        <v>457</v>
      </c>
      <c r="C761" s="6">
        <v>118</v>
      </c>
      <c r="D761" s="6">
        <v>1172024.4799999997</v>
      </c>
      <c r="E761" s="6">
        <v>27285.900000000045</v>
      </c>
      <c r="F761" s="7">
        <f>VLOOKUP(B761,'CPU-Thread'!$B$3:$C$5003,2,FALSE)</f>
        <v>8</v>
      </c>
      <c r="G761" s="8">
        <f t="shared" si="11"/>
        <v>16091.826068342902</v>
      </c>
      <c r="I761" s="18">
        <f>G761*'GRC value'!$C$12/1000</f>
        <v>2.3886630107290459</v>
      </c>
    </row>
    <row r="762" spans="2:9" x14ac:dyDescent="0.35">
      <c r="B762" s="5" t="s">
        <v>1321</v>
      </c>
      <c r="C762" s="6">
        <v>670</v>
      </c>
      <c r="D762" s="6">
        <v>1548701.0300000003</v>
      </c>
      <c r="E762" s="6">
        <v>101988.07000000012</v>
      </c>
      <c r="F762" s="7">
        <f>VLOOKUP(B762,'CPU-Thread'!$B$3:$C$5003,2,FALSE)</f>
        <v>12</v>
      </c>
      <c r="G762" s="8">
        <f t="shared" si="11"/>
        <v>68277.368535100744</v>
      </c>
      <c r="I762" s="18">
        <f>G762*'GRC value'!$C$12/1000</f>
        <v>10.135060122887914</v>
      </c>
    </row>
    <row r="763" spans="2:9" x14ac:dyDescent="0.35">
      <c r="B763" s="5" t="s">
        <v>1322</v>
      </c>
      <c r="C763" s="6">
        <v>368</v>
      </c>
      <c r="D763" s="6">
        <v>4694928.4999999991</v>
      </c>
      <c r="E763" s="6">
        <v>63968.630000000034</v>
      </c>
      <c r="F763" s="7">
        <f>VLOOKUP(B763,'CPU-Thread'!$B$3:$C$5003,2,FALSE)</f>
        <v>8</v>
      </c>
      <c r="G763" s="8">
        <f t="shared" si="11"/>
        <v>9417.6337416001188</v>
      </c>
      <c r="I763" s="18">
        <f>G763*'GRC value'!$C$12/1000</f>
        <v>1.3979490749908736</v>
      </c>
    </row>
    <row r="764" spans="2:9" x14ac:dyDescent="0.35">
      <c r="B764" s="5" t="s">
        <v>458</v>
      </c>
      <c r="C764" s="6">
        <v>159</v>
      </c>
      <c r="D764" s="6">
        <v>916835.82000000007</v>
      </c>
      <c r="E764" s="6">
        <v>29735.140000000014</v>
      </c>
      <c r="F764" s="7">
        <f>VLOOKUP(B764,'CPU-Thread'!$B$3:$C$5003,2,FALSE)</f>
        <v>8</v>
      </c>
      <c r="G764" s="8">
        <f t="shared" si="11"/>
        <v>22417.240164111401</v>
      </c>
      <c r="I764" s="18">
        <f>G764*'GRC value'!$C$12/1000</f>
        <v>3.3276044716879416</v>
      </c>
    </row>
    <row r="765" spans="2:9" x14ac:dyDescent="0.35">
      <c r="B765" s="5" t="s">
        <v>1323</v>
      </c>
      <c r="C765" s="6">
        <v>16734</v>
      </c>
      <c r="D765" s="6">
        <v>121905140.58999997</v>
      </c>
      <c r="E765" s="6">
        <v>3964451.119999941</v>
      </c>
      <c r="F765" s="7">
        <f>VLOOKUP(B765,'CPU-Thread'!$B$3:$C$5003,2,FALSE)</f>
        <v>16</v>
      </c>
      <c r="G765" s="8">
        <f t="shared" si="11"/>
        <v>44956.736047089114</v>
      </c>
      <c r="I765" s="18">
        <f>G765*'GRC value'!$C$12/1000</f>
        <v>6.6733565241579393</v>
      </c>
    </row>
    <row r="766" spans="2:9" x14ac:dyDescent="0.35">
      <c r="B766" s="5" t="s">
        <v>878</v>
      </c>
      <c r="C766" s="6">
        <v>78</v>
      </c>
      <c r="D766" s="6">
        <v>217704.3</v>
      </c>
      <c r="E766" s="6">
        <v>7626.6199999999981</v>
      </c>
      <c r="F766" s="7">
        <f>VLOOKUP(B766,'CPU-Thread'!$B$3:$C$5003,2,FALSE)</f>
        <v>8</v>
      </c>
      <c r="G766" s="8">
        <f t="shared" si="11"/>
        <v>24214.127805468241</v>
      </c>
      <c r="I766" s="18">
        <f>G766*'GRC value'!$C$12/1000</f>
        <v>3.5943336188410488</v>
      </c>
    </row>
    <row r="767" spans="2:9" x14ac:dyDescent="0.35">
      <c r="B767" s="5" t="s">
        <v>1324</v>
      </c>
      <c r="C767" s="6">
        <v>108</v>
      </c>
      <c r="D767" s="6">
        <v>594554.16999999993</v>
      </c>
      <c r="E767" s="6">
        <v>12578.179999999998</v>
      </c>
      <c r="F767" s="7">
        <f>VLOOKUP(B767,'CPU-Thread'!$B$3:$C$5003,2,FALSE)</f>
        <v>4</v>
      </c>
      <c r="G767" s="8">
        <f t="shared" si="11"/>
        <v>7311.3926826886091</v>
      </c>
      <c r="I767" s="18">
        <f>G767*'GRC value'!$C$12/1000</f>
        <v>1.0852996536179771</v>
      </c>
    </row>
    <row r="768" spans="2:9" x14ac:dyDescent="0.35">
      <c r="B768" s="5" t="s">
        <v>459</v>
      </c>
      <c r="C768" s="6">
        <v>8</v>
      </c>
      <c r="D768" s="6">
        <v>210680.65000000002</v>
      </c>
      <c r="E768" s="6">
        <v>2377.44</v>
      </c>
      <c r="F768" s="7">
        <f>VLOOKUP(B768,'CPU-Thread'!$B$3:$C$5003,2,FALSE)</f>
        <v>8</v>
      </c>
      <c r="G768" s="8">
        <f t="shared" si="11"/>
        <v>7799.8930039374754</v>
      </c>
      <c r="I768" s="18">
        <f>G768*'GRC value'!$C$12/1000</f>
        <v>1.1578124090467703</v>
      </c>
    </row>
    <row r="769" spans="2:9" x14ac:dyDescent="0.35">
      <c r="B769" s="5" t="s">
        <v>1789</v>
      </c>
      <c r="C769" s="6">
        <v>44</v>
      </c>
      <c r="D769" s="6">
        <v>529840.32000000007</v>
      </c>
      <c r="E769" s="6">
        <v>13033.460000000003</v>
      </c>
      <c r="F769" s="7">
        <f>VLOOKUP(B769,'CPU-Thread'!$B$3:$C$5003,2,FALSE)</f>
        <v>8</v>
      </c>
      <c r="G769" s="8">
        <f t="shared" si="11"/>
        <v>17002.72178606566</v>
      </c>
      <c r="I769" s="18">
        <f>G769*'GRC value'!$C$12/1000</f>
        <v>2.5238759379826088</v>
      </c>
    </row>
    <row r="770" spans="2:9" x14ac:dyDescent="0.35">
      <c r="B770" s="5" t="s">
        <v>857</v>
      </c>
      <c r="C770" s="6">
        <v>362</v>
      </c>
      <c r="D770" s="6">
        <v>3029694.7399999984</v>
      </c>
      <c r="E770" s="6">
        <v>64914.970000000307</v>
      </c>
      <c r="F770" s="7">
        <f>VLOOKUP(B770,'CPU-Thread'!$B$3:$C$5003,2,FALSE)</f>
        <v>12</v>
      </c>
      <c r="G770" s="8">
        <f t="shared" si="11"/>
        <v>22214.726786633411</v>
      </c>
      <c r="I770" s="18">
        <f>G770*'GRC value'!$C$12/1000</f>
        <v>3.2975434822200573</v>
      </c>
    </row>
    <row r="771" spans="2:9" x14ac:dyDescent="0.35">
      <c r="B771" s="5" t="s">
        <v>460</v>
      </c>
      <c r="C771" s="6">
        <v>6686</v>
      </c>
      <c r="D771" s="6">
        <v>39449575.649999999</v>
      </c>
      <c r="E771" s="6">
        <v>1512800.3899999831</v>
      </c>
      <c r="F771" s="7">
        <f>VLOOKUP(B771,'CPU-Thread'!$B$3:$C$5003,2,FALSE)</f>
        <v>12</v>
      </c>
      <c r="G771" s="8">
        <f t="shared" si="11"/>
        <v>39758.892675236741</v>
      </c>
      <c r="I771" s="18">
        <f>G771*'GRC value'!$C$12/1000</f>
        <v>5.9017911253538582</v>
      </c>
    </row>
    <row r="772" spans="2:9" x14ac:dyDescent="0.35">
      <c r="B772" s="5" t="s">
        <v>461</v>
      </c>
      <c r="C772" s="6">
        <v>1710</v>
      </c>
      <c r="D772" s="6">
        <v>10423569.709999995</v>
      </c>
      <c r="E772" s="6">
        <v>341666.43999999575</v>
      </c>
      <c r="F772" s="7">
        <f>VLOOKUP(B772,'CPU-Thread'!$B$3:$C$5003,2,FALSE)</f>
        <v>20</v>
      </c>
      <c r="G772" s="8">
        <f t="shared" si="11"/>
        <v>56640.826966752538</v>
      </c>
      <c r="I772" s="18">
        <f>G772*'GRC value'!$C$12/1000</f>
        <v>8.4077374250738774</v>
      </c>
    </row>
    <row r="773" spans="2:9" x14ac:dyDescent="0.35">
      <c r="B773" s="5" t="s">
        <v>1668</v>
      </c>
      <c r="C773" s="6">
        <v>6320</v>
      </c>
      <c r="D773" s="6">
        <v>51288328.149999946</v>
      </c>
      <c r="E773" s="6">
        <v>1466980.4500000486</v>
      </c>
      <c r="F773" s="7">
        <f>VLOOKUP(B773,'CPU-Thread'!$B$3:$C$5003,2,FALSE)</f>
        <v>36</v>
      </c>
      <c r="G773" s="8">
        <f t="shared" si="11"/>
        <v>88965.582546097401</v>
      </c>
      <c r="I773" s="18">
        <f>G773*'GRC value'!$C$12/1000</f>
        <v>13.206008774472673</v>
      </c>
    </row>
    <row r="774" spans="2:9" x14ac:dyDescent="0.35">
      <c r="B774" s="5" t="s">
        <v>462</v>
      </c>
      <c r="C774" s="6">
        <v>104</v>
      </c>
      <c r="D774" s="6">
        <v>1583663.04</v>
      </c>
      <c r="E774" s="6">
        <v>21895.25</v>
      </c>
      <c r="F774" s="7">
        <f>VLOOKUP(B774,'CPU-Thread'!$B$3:$C$5003,2,FALSE)</f>
        <v>4</v>
      </c>
      <c r="G774" s="8">
        <f t="shared" ref="G774:G837" si="12">F774*E774*86400/D774</f>
        <v>4778.1618998950689</v>
      </c>
      <c r="I774" s="18">
        <f>G774*'GRC value'!$C$12/1000</f>
        <v>0.70926808064421853</v>
      </c>
    </row>
    <row r="775" spans="2:9" x14ac:dyDescent="0.35">
      <c r="B775" s="5" t="s">
        <v>1325</v>
      </c>
      <c r="C775" s="6">
        <v>36</v>
      </c>
      <c r="D775" s="6">
        <v>219653.73000000004</v>
      </c>
      <c r="E775" s="6">
        <v>4655.3999999999996</v>
      </c>
      <c r="F775" s="7">
        <f>VLOOKUP(B775,'CPU-Thread'!$B$3:$C$5003,2,FALSE)</f>
        <v>4</v>
      </c>
      <c r="G775" s="8">
        <f t="shared" si="12"/>
        <v>7324.7389880426772</v>
      </c>
      <c r="I775" s="18">
        <f>G775*'GRC value'!$C$12/1000</f>
        <v>1.0872807728392369</v>
      </c>
    </row>
    <row r="776" spans="2:9" x14ac:dyDescent="0.35">
      <c r="B776" s="5" t="s">
        <v>1326</v>
      </c>
      <c r="C776" s="6">
        <v>36</v>
      </c>
      <c r="D776" s="6">
        <v>713280.36999999988</v>
      </c>
      <c r="E776" s="6">
        <v>7104.0199999999968</v>
      </c>
      <c r="F776" s="7">
        <f>VLOOKUP(B776,'CPU-Thread'!$B$3:$C$5003,2,FALSE)</f>
        <v>4</v>
      </c>
      <c r="G776" s="8">
        <f t="shared" si="12"/>
        <v>3442.0536653770514</v>
      </c>
      <c r="I776" s="18">
        <f>G776*'GRC value'!$C$12/1000</f>
        <v>0.51093680956478094</v>
      </c>
    </row>
    <row r="777" spans="2:9" x14ac:dyDescent="0.35">
      <c r="B777" s="5" t="s">
        <v>1329</v>
      </c>
      <c r="C777" s="6">
        <v>913</v>
      </c>
      <c r="D777" s="6">
        <v>13576893.559999999</v>
      </c>
      <c r="E777" s="6">
        <v>167131.06000000032</v>
      </c>
      <c r="F777" s="7">
        <f>VLOOKUP(B777,'CPU-Thread'!$B$3:$C$5003,2,FALSE)</f>
        <v>4</v>
      </c>
      <c r="G777" s="8">
        <f t="shared" si="12"/>
        <v>4254.3232795293497</v>
      </c>
      <c r="I777" s="18">
        <f>G777*'GRC value'!$C$12/1000</f>
        <v>0.63150972489610802</v>
      </c>
    </row>
    <row r="778" spans="2:9" x14ac:dyDescent="0.35">
      <c r="B778" s="5" t="s">
        <v>1330</v>
      </c>
      <c r="C778" s="6">
        <v>106</v>
      </c>
      <c r="D778" s="6">
        <v>598121.54</v>
      </c>
      <c r="E778" s="6">
        <v>10443.490000000007</v>
      </c>
      <c r="F778" s="7">
        <f>VLOOKUP(B778,'CPU-Thread'!$B$3:$C$5003,2,FALSE)</f>
        <v>4</v>
      </c>
      <c r="G778" s="8">
        <f t="shared" si="12"/>
        <v>6034.3423579094015</v>
      </c>
      <c r="I778" s="18">
        <f>G778*'GRC value'!$C$12/1000</f>
        <v>0.89573491058109611</v>
      </c>
    </row>
    <row r="779" spans="2:9" x14ac:dyDescent="0.35">
      <c r="B779" s="5" t="s">
        <v>464</v>
      </c>
      <c r="C779" s="6">
        <v>304</v>
      </c>
      <c r="D779" s="6">
        <v>4493530.88</v>
      </c>
      <c r="E779" s="6">
        <v>52821.27</v>
      </c>
      <c r="F779" s="7">
        <f>VLOOKUP(B779,'CPU-Thread'!$B$3:$C$5003,2,FALSE)</f>
        <v>2</v>
      </c>
      <c r="G779" s="8">
        <f t="shared" si="12"/>
        <v>2031.2568667604216</v>
      </c>
      <c r="I779" s="18">
        <f>G779*'GRC value'!$C$12/1000</f>
        <v>0.30151880354120947</v>
      </c>
    </row>
    <row r="780" spans="2:9" x14ac:dyDescent="0.35">
      <c r="B780" s="5" t="s">
        <v>465</v>
      </c>
      <c r="C780" s="6">
        <v>58</v>
      </c>
      <c r="D780" s="6">
        <v>702751.70000000019</v>
      </c>
      <c r="E780" s="6">
        <v>11641.2</v>
      </c>
      <c r="F780" s="7">
        <f>VLOOKUP(B780,'CPU-Thread'!$B$3:$C$5003,2,FALSE)</f>
        <v>2</v>
      </c>
      <c r="G780" s="8">
        <f t="shared" si="12"/>
        <v>2862.4610370917635</v>
      </c>
      <c r="I780" s="18">
        <f>G780*'GRC value'!$C$12/1000</f>
        <v>0.42490235538932242</v>
      </c>
    </row>
    <row r="781" spans="2:9" x14ac:dyDescent="0.35">
      <c r="B781" s="5" t="s">
        <v>466</v>
      </c>
      <c r="C781" s="6">
        <v>634</v>
      </c>
      <c r="D781" s="6">
        <v>7152379.3400000008</v>
      </c>
      <c r="E781" s="6">
        <v>107281.63999999998</v>
      </c>
      <c r="F781" s="7">
        <f>VLOOKUP(B781,'CPU-Thread'!$B$3:$C$5003,2,FALSE)</f>
        <v>2</v>
      </c>
      <c r="G781" s="8">
        <f t="shared" si="12"/>
        <v>2591.9021504248117</v>
      </c>
      <c r="I781" s="18">
        <f>G781*'GRC value'!$C$12/1000</f>
        <v>0.3847407228896535</v>
      </c>
    </row>
    <row r="782" spans="2:9" x14ac:dyDescent="0.35">
      <c r="B782" s="5" t="s">
        <v>467</v>
      </c>
      <c r="C782" s="6">
        <v>52</v>
      </c>
      <c r="D782" s="6">
        <v>740663.14999999991</v>
      </c>
      <c r="E782" s="6">
        <v>8778.1799999999967</v>
      </c>
      <c r="F782" s="7">
        <f>VLOOKUP(B782,'CPU-Thread'!$B$3:$C$5003,2,FALSE)</f>
        <v>2</v>
      </c>
      <c r="G782" s="8">
        <f t="shared" si="12"/>
        <v>2047.9883520599069</v>
      </c>
      <c r="I782" s="18">
        <f>G782*'GRC value'!$C$12/1000</f>
        <v>0.30400241726408345</v>
      </c>
    </row>
    <row r="783" spans="2:9" x14ac:dyDescent="0.35">
      <c r="B783" s="5" t="s">
        <v>468</v>
      </c>
      <c r="C783" s="6">
        <v>697</v>
      </c>
      <c r="D783" s="6">
        <v>7557775.9499999993</v>
      </c>
      <c r="E783" s="6">
        <v>125693.38000000003</v>
      </c>
      <c r="F783" s="7">
        <f>VLOOKUP(B783,'CPU-Thread'!$B$3:$C$5003,2,FALSE)</f>
        <v>2</v>
      </c>
      <c r="G783" s="8">
        <f t="shared" si="12"/>
        <v>2873.8369869247063</v>
      </c>
      <c r="I783" s="18">
        <f>G783*'GRC value'!$C$12/1000</f>
        <v>0.42659099597383121</v>
      </c>
    </row>
    <row r="784" spans="2:9" x14ac:dyDescent="0.35">
      <c r="B784" s="5" t="s">
        <v>1331</v>
      </c>
      <c r="C784" s="6">
        <v>94</v>
      </c>
      <c r="D784" s="6">
        <v>800133.17999999993</v>
      </c>
      <c r="E784" s="6">
        <v>11884.110000000004</v>
      </c>
      <c r="F784" s="7">
        <f>VLOOKUP(B784,'CPU-Thread'!$B$3:$C$5003,2,FALSE)</f>
        <v>2</v>
      </c>
      <c r="G784" s="8">
        <f t="shared" si="12"/>
        <v>2566.5404951710675</v>
      </c>
      <c r="I784" s="18">
        <f>G784*'GRC value'!$C$12/1000</f>
        <v>0.38097605084198211</v>
      </c>
    </row>
    <row r="785" spans="2:9" x14ac:dyDescent="0.35">
      <c r="B785" s="5" t="s">
        <v>469</v>
      </c>
      <c r="C785" s="6">
        <v>352</v>
      </c>
      <c r="D785" s="6">
        <v>3079863.9000000004</v>
      </c>
      <c r="E785" s="6">
        <v>48404.349999999977</v>
      </c>
      <c r="F785" s="7">
        <f>VLOOKUP(B785,'CPU-Thread'!$B$3:$C$5003,2,FALSE)</f>
        <v>2</v>
      </c>
      <c r="G785" s="8">
        <f t="shared" si="12"/>
        <v>2715.7926296678224</v>
      </c>
      <c r="I785" s="18">
        <f>G785*'GRC value'!$C$12/1000</f>
        <v>0.40313096672478022</v>
      </c>
    </row>
    <row r="786" spans="2:9" x14ac:dyDescent="0.35">
      <c r="B786" s="5" t="s">
        <v>790</v>
      </c>
      <c r="C786" s="6">
        <v>147</v>
      </c>
      <c r="D786" s="6">
        <v>1532926.0099999998</v>
      </c>
      <c r="E786" s="6">
        <v>25161.18</v>
      </c>
      <c r="F786" s="7">
        <f>VLOOKUP(B786,'CPU-Thread'!$B$3:$C$5003,2,FALSE)</f>
        <v>2</v>
      </c>
      <c r="G786" s="8">
        <f t="shared" si="12"/>
        <v>2836.3090427306406</v>
      </c>
      <c r="I786" s="18">
        <f>G786*'GRC value'!$C$12/1000</f>
        <v>0.42102036578031826</v>
      </c>
    </row>
    <row r="787" spans="2:9" x14ac:dyDescent="0.35">
      <c r="B787" s="5" t="s">
        <v>1332</v>
      </c>
      <c r="C787" s="6">
        <v>92</v>
      </c>
      <c r="D787" s="6">
        <v>1043187.46</v>
      </c>
      <c r="E787" s="6">
        <v>14893.269999999997</v>
      </c>
      <c r="F787" s="7">
        <f>VLOOKUP(B787,'CPU-Thread'!$B$3:$C$5003,2,FALSE)</f>
        <v>2</v>
      </c>
      <c r="G787" s="8">
        <f t="shared" si="12"/>
        <v>2467.0130294702735</v>
      </c>
      <c r="I787" s="18">
        <f>G787*'GRC value'!$C$12/1000</f>
        <v>0.36620224115367167</v>
      </c>
    </row>
    <row r="788" spans="2:9" x14ac:dyDescent="0.35">
      <c r="B788" s="5" t="s">
        <v>470</v>
      </c>
      <c r="C788" s="6">
        <v>110</v>
      </c>
      <c r="D788" s="6">
        <v>1576692.9100000001</v>
      </c>
      <c r="E788" s="6">
        <v>13958.539999999997</v>
      </c>
      <c r="F788" s="7">
        <f>VLOOKUP(B788,'CPU-Thread'!$B$3:$C$5003,2,FALSE)</f>
        <v>2</v>
      </c>
      <c r="G788" s="8">
        <f t="shared" si="12"/>
        <v>1529.806912114547</v>
      </c>
      <c r="I788" s="18">
        <f>G788*'GRC value'!$C$12/1000</f>
        <v>0.22708381068786551</v>
      </c>
    </row>
    <row r="789" spans="2:9" x14ac:dyDescent="0.35">
      <c r="B789" s="5" t="s">
        <v>1334</v>
      </c>
      <c r="C789" s="6">
        <v>833</v>
      </c>
      <c r="D789" s="6">
        <v>8919709.5299999993</v>
      </c>
      <c r="E789" s="6">
        <v>143360.85999999999</v>
      </c>
      <c r="F789" s="7">
        <f>VLOOKUP(B789,'CPU-Thread'!$B$3:$C$5003,2,FALSE)</f>
        <v>2</v>
      </c>
      <c r="G789" s="8">
        <f t="shared" si="12"/>
        <v>2777.3053062637118</v>
      </c>
      <c r="I789" s="18">
        <f>G789*'GRC value'!$C$12/1000</f>
        <v>0.41226187919248314</v>
      </c>
    </row>
    <row r="790" spans="2:9" x14ac:dyDescent="0.35">
      <c r="B790" s="5" t="s">
        <v>471</v>
      </c>
      <c r="C790" s="6">
        <v>497</v>
      </c>
      <c r="D790" s="6">
        <v>5927414.8199999994</v>
      </c>
      <c r="E790" s="6">
        <v>86413.890000000014</v>
      </c>
      <c r="F790" s="7">
        <f>VLOOKUP(B790,'CPU-Thread'!$B$3:$C$5003,2,FALSE)</f>
        <v>2</v>
      </c>
      <c r="G790" s="8">
        <f t="shared" si="12"/>
        <v>2519.1960821800562</v>
      </c>
      <c r="I790" s="18">
        <f>G790*'GRC value'!$C$12/1000</f>
        <v>0.37394826868748893</v>
      </c>
    </row>
    <row r="791" spans="2:9" x14ac:dyDescent="0.35">
      <c r="B791" s="5" t="s">
        <v>1335</v>
      </c>
      <c r="C791" s="6">
        <v>17</v>
      </c>
      <c r="D791" s="6">
        <v>84485.79</v>
      </c>
      <c r="E791" s="6">
        <v>1602.96</v>
      </c>
      <c r="F791" s="7">
        <f>VLOOKUP(B791,'CPU-Thread'!$B$3:$C$5003,2,FALSE)</f>
        <v>2</v>
      </c>
      <c r="G791" s="8">
        <f t="shared" si="12"/>
        <v>3278.5571159363017</v>
      </c>
      <c r="I791" s="18">
        <f>G791*'GRC value'!$C$12/1000</f>
        <v>0.48666745950020074</v>
      </c>
    </row>
    <row r="792" spans="2:9" x14ac:dyDescent="0.35">
      <c r="B792" s="5" t="s">
        <v>1336</v>
      </c>
      <c r="C792" s="6">
        <v>216</v>
      </c>
      <c r="D792" s="6">
        <v>1727793.16</v>
      </c>
      <c r="E792" s="6">
        <v>27010.710000000006</v>
      </c>
      <c r="F792" s="7">
        <f>VLOOKUP(B792,'CPU-Thread'!$B$3:$C$5003,2,FALSE)</f>
        <v>2</v>
      </c>
      <c r="G792" s="8">
        <f t="shared" si="12"/>
        <v>2701.3943544029316</v>
      </c>
      <c r="I792" s="18">
        <f>G792*'GRC value'!$C$12/1000</f>
        <v>0.40099369359011716</v>
      </c>
    </row>
    <row r="793" spans="2:9" x14ac:dyDescent="0.35">
      <c r="B793" s="5" t="s">
        <v>472</v>
      </c>
      <c r="C793" s="6">
        <v>29</v>
      </c>
      <c r="D793" s="6">
        <v>423619.30000000005</v>
      </c>
      <c r="E793" s="6">
        <v>4401.079999999999</v>
      </c>
      <c r="F793" s="7">
        <f>VLOOKUP(B793,'CPU-Thread'!$B$3:$C$5003,2,FALSE)</f>
        <v>2</v>
      </c>
      <c r="G793" s="8">
        <f t="shared" si="12"/>
        <v>1795.2596210795869</v>
      </c>
      <c r="I793" s="18">
        <f>G793*'GRC value'!$C$12/1000</f>
        <v>0.2664874845971939</v>
      </c>
    </row>
    <row r="794" spans="2:9" x14ac:dyDescent="0.35">
      <c r="B794" s="5" t="s">
        <v>473</v>
      </c>
      <c r="C794" s="6">
        <v>238</v>
      </c>
      <c r="D794" s="6">
        <v>2347884.4800000004</v>
      </c>
      <c r="E794" s="6">
        <v>40779.750000000029</v>
      </c>
      <c r="F794" s="7">
        <f>VLOOKUP(B794,'CPU-Thread'!$B$3:$C$5003,2,FALSE)</f>
        <v>2</v>
      </c>
      <c r="G794" s="8">
        <f t="shared" si="12"/>
        <v>3001.3149539623018</v>
      </c>
      <c r="I794" s="18">
        <f>G794*'GRC value'!$C$12/1000</f>
        <v>0.44551376479151567</v>
      </c>
    </row>
    <row r="795" spans="2:9" x14ac:dyDescent="0.35">
      <c r="B795" s="5" t="s">
        <v>474</v>
      </c>
      <c r="C795" s="6">
        <v>2858</v>
      </c>
      <c r="D795" s="6">
        <v>30181641.789999999</v>
      </c>
      <c r="E795" s="6">
        <v>508297.35</v>
      </c>
      <c r="F795" s="7">
        <f>VLOOKUP(B795,'CPU-Thread'!$B$3:$C$5003,2,FALSE)</f>
        <v>2</v>
      </c>
      <c r="G795" s="8">
        <f t="shared" si="12"/>
        <v>2910.1724383032642</v>
      </c>
      <c r="I795" s="18">
        <f>G795*'GRC value'!$C$12/1000</f>
        <v>0.43198461310078057</v>
      </c>
    </row>
    <row r="796" spans="2:9" x14ac:dyDescent="0.35">
      <c r="B796" s="5" t="s">
        <v>475</v>
      </c>
      <c r="C796" s="6">
        <v>23</v>
      </c>
      <c r="D796" s="6">
        <v>209280.61999999997</v>
      </c>
      <c r="E796" s="6">
        <v>3952.0899999999983</v>
      </c>
      <c r="F796" s="7">
        <f>VLOOKUP(B796,'CPU-Thread'!$B$3:$C$5003,2,FALSE)</f>
        <v>2</v>
      </c>
      <c r="G796" s="8">
        <f t="shared" si="12"/>
        <v>3263.1839106745761</v>
      </c>
      <c r="I796" s="18">
        <f>G796*'GRC value'!$C$12/1000</f>
        <v>0.48438546822033784</v>
      </c>
    </row>
    <row r="797" spans="2:9" x14ac:dyDescent="0.35">
      <c r="B797" s="5" t="s">
        <v>476</v>
      </c>
      <c r="C797" s="6">
        <v>861</v>
      </c>
      <c r="D797" s="6">
        <v>8598727.6899999976</v>
      </c>
      <c r="E797" s="6">
        <v>137810.22000000006</v>
      </c>
      <c r="F797" s="7">
        <f>VLOOKUP(B797,'CPU-Thread'!$B$3:$C$5003,2,FALSE)</f>
        <v>2</v>
      </c>
      <c r="G797" s="8">
        <f t="shared" si="12"/>
        <v>2769.4336737392387</v>
      </c>
      <c r="I797" s="18">
        <f>G797*'GRC value'!$C$12/1000</f>
        <v>0.41109341780311659</v>
      </c>
    </row>
    <row r="798" spans="2:9" x14ac:dyDescent="0.35">
      <c r="B798" s="5" t="s">
        <v>477</v>
      </c>
      <c r="C798" s="6">
        <v>693</v>
      </c>
      <c r="D798" s="6">
        <v>7528730.9000000004</v>
      </c>
      <c r="E798" s="6">
        <v>136624.18000000002</v>
      </c>
      <c r="F798" s="7">
        <f>VLOOKUP(B798,'CPU-Thread'!$B$3:$C$5003,2,FALSE)</f>
        <v>2</v>
      </c>
      <c r="G798" s="8">
        <f t="shared" si="12"/>
        <v>3135.8084938326065</v>
      </c>
      <c r="I798" s="18">
        <f>G798*'GRC value'!$C$12/1000</f>
        <v>0.46547792190493459</v>
      </c>
    </row>
    <row r="799" spans="2:9" x14ac:dyDescent="0.35">
      <c r="B799" s="5" t="s">
        <v>478</v>
      </c>
      <c r="C799" s="6">
        <v>1092</v>
      </c>
      <c r="D799" s="6">
        <v>10860697.98</v>
      </c>
      <c r="E799" s="6">
        <v>242515.82000000018</v>
      </c>
      <c r="F799" s="7">
        <f>VLOOKUP(B799,'CPU-Thread'!$B$3:$C$5003,2,FALSE)</f>
        <v>2</v>
      </c>
      <c r="G799" s="8">
        <f t="shared" si="12"/>
        <v>3858.5672645691257</v>
      </c>
      <c r="I799" s="18">
        <f>G799*'GRC value'!$C$12/1000</f>
        <v>0.57276389019753748</v>
      </c>
    </row>
    <row r="800" spans="2:9" x14ac:dyDescent="0.35">
      <c r="B800" s="5" t="s">
        <v>479</v>
      </c>
      <c r="C800" s="6">
        <v>392</v>
      </c>
      <c r="D800" s="6">
        <v>3928721.3099999996</v>
      </c>
      <c r="E800" s="6">
        <v>75198.250000000029</v>
      </c>
      <c r="F800" s="7">
        <f>VLOOKUP(B800,'CPU-Thread'!$B$3:$C$5003,2,FALSE)</f>
        <v>2</v>
      </c>
      <c r="G800" s="8">
        <f t="shared" si="12"/>
        <v>3307.5030206202146</v>
      </c>
      <c r="I800" s="18">
        <f>G800*'GRC value'!$C$12/1000</f>
        <v>0.49096417582915564</v>
      </c>
    </row>
    <row r="801" spans="2:9" x14ac:dyDescent="0.35">
      <c r="B801" s="5" t="s">
        <v>480</v>
      </c>
      <c r="C801" s="6">
        <v>1501</v>
      </c>
      <c r="D801" s="6">
        <v>12644010.799999997</v>
      </c>
      <c r="E801" s="6">
        <v>261900.05000000008</v>
      </c>
      <c r="F801" s="7">
        <f>VLOOKUP(B801,'CPU-Thread'!$B$3:$C$5003,2,FALSE)</f>
        <v>2</v>
      </c>
      <c r="G801" s="8">
        <f t="shared" si="12"/>
        <v>3579.2700082160659</v>
      </c>
      <c r="I801" s="18">
        <f>G801*'GRC value'!$C$12/1000</f>
        <v>0.53130513825631909</v>
      </c>
    </row>
    <row r="802" spans="2:9" x14ac:dyDescent="0.35">
      <c r="B802" s="5" t="s">
        <v>481</v>
      </c>
      <c r="C802" s="6">
        <v>596</v>
      </c>
      <c r="D802" s="6">
        <v>5243558.42</v>
      </c>
      <c r="E802" s="6">
        <v>108987.69000000002</v>
      </c>
      <c r="F802" s="7">
        <f>VLOOKUP(B802,'CPU-Thread'!$B$3:$C$5003,2,FALSE)</f>
        <v>2</v>
      </c>
      <c r="G802" s="8">
        <f t="shared" si="12"/>
        <v>3591.6588170672089</v>
      </c>
      <c r="I802" s="18">
        <f>G802*'GRC value'!$C$12/1000</f>
        <v>0.53314412715192572</v>
      </c>
    </row>
    <row r="803" spans="2:9" x14ac:dyDescent="0.35">
      <c r="B803" s="5" t="s">
        <v>482</v>
      </c>
      <c r="C803" s="6">
        <v>1981</v>
      </c>
      <c r="D803" s="6">
        <v>15304193.549999997</v>
      </c>
      <c r="E803" s="6">
        <v>313261.87999999989</v>
      </c>
      <c r="F803" s="7">
        <f>VLOOKUP(B803,'CPU-Thread'!$B$3:$C$5003,2,FALSE)</f>
        <v>2</v>
      </c>
      <c r="G803" s="8">
        <f t="shared" si="12"/>
        <v>3537.0470640708795</v>
      </c>
      <c r="I803" s="18">
        <f>G803*'GRC value'!$C$12/1000</f>
        <v>0.52503758450229876</v>
      </c>
    </row>
    <row r="804" spans="2:9" x14ac:dyDescent="0.35">
      <c r="B804" s="5" t="s">
        <v>483</v>
      </c>
      <c r="C804" s="6">
        <v>2754</v>
      </c>
      <c r="D804" s="6">
        <v>23193585.859999999</v>
      </c>
      <c r="E804" s="6">
        <v>574568.86000000034</v>
      </c>
      <c r="F804" s="7">
        <f>VLOOKUP(B804,'CPU-Thread'!$B$3:$C$5003,2,FALSE)</f>
        <v>2</v>
      </c>
      <c r="G804" s="8">
        <f t="shared" si="12"/>
        <v>4280.7308713409984</v>
      </c>
      <c r="I804" s="18">
        <f>G804*'GRC value'!$C$12/1000</f>
        <v>0.63542965526914441</v>
      </c>
    </row>
    <row r="805" spans="2:9" x14ac:dyDescent="0.35">
      <c r="B805" s="5" t="s">
        <v>484</v>
      </c>
      <c r="C805" s="6">
        <v>148</v>
      </c>
      <c r="D805" s="6">
        <v>1138869.3299999998</v>
      </c>
      <c r="E805" s="6">
        <v>30885.390000000007</v>
      </c>
      <c r="F805" s="7">
        <f>VLOOKUP(B805,'CPU-Thread'!$B$3:$C$5003,2,FALSE)</f>
        <v>2</v>
      </c>
      <c r="G805" s="8">
        <f t="shared" si="12"/>
        <v>4686.2227750044003</v>
      </c>
      <c r="I805" s="18">
        <f>G805*'GRC value'!$C$12/1000</f>
        <v>0.69562068065788796</v>
      </c>
    </row>
    <row r="806" spans="2:9" x14ac:dyDescent="0.35">
      <c r="B806" s="5" t="s">
        <v>485</v>
      </c>
      <c r="C806" s="6">
        <v>1494</v>
      </c>
      <c r="D806" s="6">
        <v>12227143.150000002</v>
      </c>
      <c r="E806" s="6">
        <v>314103.02</v>
      </c>
      <c r="F806" s="7">
        <f>VLOOKUP(B806,'CPU-Thread'!$B$3:$C$5003,2,FALSE)</f>
        <v>2</v>
      </c>
      <c r="G806" s="8">
        <f t="shared" si="12"/>
        <v>4439.0583466751996</v>
      </c>
      <c r="I806" s="18">
        <f>G806*'GRC value'!$C$12/1000</f>
        <v>0.65893171043098375</v>
      </c>
    </row>
    <row r="807" spans="2:9" x14ac:dyDescent="0.35">
      <c r="B807" s="5" t="s">
        <v>486</v>
      </c>
      <c r="C807" s="6">
        <v>117</v>
      </c>
      <c r="D807" s="6">
        <v>1134003.6199999999</v>
      </c>
      <c r="E807" s="6">
        <v>21251.809999999998</v>
      </c>
      <c r="F807" s="7">
        <f>VLOOKUP(B807,'CPU-Thread'!$B$3:$C$5003,2,FALSE)</f>
        <v>2</v>
      </c>
      <c r="G807" s="8">
        <f t="shared" si="12"/>
        <v>3238.3607099949118</v>
      </c>
      <c r="I807" s="18">
        <f>G807*'GRC value'!$C$12/1000</f>
        <v>0.48070072411363468</v>
      </c>
    </row>
    <row r="808" spans="2:9" x14ac:dyDescent="0.35">
      <c r="B808" s="5" t="s">
        <v>1339</v>
      </c>
      <c r="C808" s="6">
        <v>573</v>
      </c>
      <c r="D808" s="6">
        <v>3754318.87</v>
      </c>
      <c r="E808" s="6">
        <v>109813.28000000003</v>
      </c>
      <c r="F808" s="7">
        <f>VLOOKUP(B808,'CPU-Thread'!$B$3:$C$5003,2,FALSE)</f>
        <v>2</v>
      </c>
      <c r="G808" s="8">
        <f t="shared" si="12"/>
        <v>5054.3748256524632</v>
      </c>
      <c r="I808" s="18">
        <f>G808*'GRC value'!$C$12/1000</f>
        <v>0.75026899601826091</v>
      </c>
    </row>
    <row r="809" spans="2:9" x14ac:dyDescent="0.35">
      <c r="B809" s="5" t="s">
        <v>828</v>
      </c>
      <c r="C809" s="6">
        <v>519</v>
      </c>
      <c r="D809" s="6">
        <v>3753780.92</v>
      </c>
      <c r="E809" s="6">
        <v>112931.37000000008</v>
      </c>
      <c r="F809" s="7">
        <f>VLOOKUP(B809,'CPU-Thread'!$B$3:$C$5003,2,FALSE)</f>
        <v>2</v>
      </c>
      <c r="G809" s="8">
        <f t="shared" si="12"/>
        <v>5198.6360290839821</v>
      </c>
      <c r="I809" s="18">
        <f>G809*'GRC value'!$C$12/1000</f>
        <v>0.77168306046667268</v>
      </c>
    </row>
    <row r="810" spans="2:9" x14ac:dyDescent="0.35">
      <c r="B810" s="5" t="s">
        <v>1340</v>
      </c>
      <c r="C810" s="6">
        <v>189</v>
      </c>
      <c r="D810" s="6">
        <v>905708.28</v>
      </c>
      <c r="E810" s="6">
        <v>26192.700000000026</v>
      </c>
      <c r="F810" s="7">
        <f>VLOOKUP(B810,'CPU-Thread'!$B$3:$C$5003,2,FALSE)</f>
        <v>2</v>
      </c>
      <c r="G810" s="8">
        <f t="shared" si="12"/>
        <v>4997.302840159532</v>
      </c>
      <c r="I810" s="18">
        <f>G810*'GRC value'!$C$12/1000</f>
        <v>0.74179725762655535</v>
      </c>
    </row>
    <row r="811" spans="2:9" x14ac:dyDescent="0.35">
      <c r="B811" s="5" t="s">
        <v>488</v>
      </c>
      <c r="C811" s="6">
        <v>5847</v>
      </c>
      <c r="D811" s="6">
        <v>53222946.719999976</v>
      </c>
      <c r="E811" s="6">
        <v>1122547.800000001</v>
      </c>
      <c r="F811" s="7">
        <f>VLOOKUP(B811,'CPU-Thread'!$B$3:$C$5003,2,FALSE)</f>
        <v>2</v>
      </c>
      <c r="G811" s="8">
        <f t="shared" si="12"/>
        <v>3644.5982756364051</v>
      </c>
      <c r="I811" s="18">
        <f>G811*'GRC value'!$C$12/1000</f>
        <v>0.54100243521188129</v>
      </c>
    </row>
    <row r="812" spans="2:9" x14ac:dyDescent="0.35">
      <c r="B812" s="5" t="s">
        <v>1341</v>
      </c>
      <c r="C812" s="6">
        <v>253</v>
      </c>
      <c r="D812" s="6">
        <v>1706824.8499999996</v>
      </c>
      <c r="E812" s="6">
        <v>55585.060000000019</v>
      </c>
      <c r="F812" s="7">
        <f>VLOOKUP(B812,'CPU-Thread'!$B$3:$C$5003,2,FALSE)</f>
        <v>2</v>
      </c>
      <c r="G812" s="8">
        <f t="shared" si="12"/>
        <v>5627.465740260347</v>
      </c>
      <c r="I812" s="18">
        <f>G812*'GRC value'!$C$12/1000</f>
        <v>0.8353383389066843</v>
      </c>
    </row>
    <row r="813" spans="2:9" x14ac:dyDescent="0.35">
      <c r="B813" s="5" t="s">
        <v>489</v>
      </c>
      <c r="C813" s="6">
        <v>2646</v>
      </c>
      <c r="D813" s="6">
        <v>21553301.079999994</v>
      </c>
      <c r="E813" s="6">
        <v>519729.37000000017</v>
      </c>
      <c r="F813" s="7">
        <f>VLOOKUP(B813,'CPU-Thread'!$B$3:$C$5003,2,FALSE)</f>
        <v>2</v>
      </c>
      <c r="G813" s="8">
        <f t="shared" si="12"/>
        <v>4166.8436218959023</v>
      </c>
      <c r="I813" s="18">
        <f>G813*'GRC value'!$C$12/1000</f>
        <v>0.61852428610918631</v>
      </c>
    </row>
    <row r="814" spans="2:9" x14ac:dyDescent="0.35">
      <c r="B814" s="5" t="s">
        <v>490</v>
      </c>
      <c r="C814" s="6">
        <v>1072</v>
      </c>
      <c r="D814" s="6">
        <v>10181975.58</v>
      </c>
      <c r="E814" s="6">
        <v>227896.50000000015</v>
      </c>
      <c r="F814" s="7">
        <f>VLOOKUP(B814,'CPU-Thread'!$B$3:$C$5003,2,FALSE)</f>
        <v>2</v>
      </c>
      <c r="G814" s="8">
        <f t="shared" si="12"/>
        <v>3867.6693820945134</v>
      </c>
      <c r="I814" s="18">
        <f>G814*'GRC value'!$C$12/1000</f>
        <v>0.57411500419540595</v>
      </c>
    </row>
    <row r="815" spans="2:9" x14ac:dyDescent="0.35">
      <c r="B815" s="5" t="s">
        <v>1792</v>
      </c>
      <c r="C815" s="6">
        <v>50</v>
      </c>
      <c r="D815" s="6">
        <v>517704.47000000003</v>
      </c>
      <c r="E815" s="6">
        <v>6376.699999999998</v>
      </c>
      <c r="F815" s="7">
        <f>VLOOKUP(B815,'CPU-Thread'!$B$3:$C$5003,2,FALSE)</f>
        <v>2</v>
      </c>
      <c r="G815" s="8">
        <f t="shared" si="12"/>
        <v>2128.4223410317468</v>
      </c>
      <c r="I815" s="18">
        <f>G815*'GRC value'!$C$12/1000</f>
        <v>0.31594200034473796</v>
      </c>
    </row>
    <row r="816" spans="2:9" x14ac:dyDescent="0.35">
      <c r="B816" s="5" t="s">
        <v>786</v>
      </c>
      <c r="C816" s="6">
        <v>26</v>
      </c>
      <c r="D816" s="6">
        <v>309190.35000000003</v>
      </c>
      <c r="E816" s="6">
        <v>4302.03</v>
      </c>
      <c r="F816" s="7">
        <f>VLOOKUP(B816,'CPU-Thread'!$B$3:$C$5003,2,FALSE)</f>
        <v>2</v>
      </c>
      <c r="G816" s="8">
        <f t="shared" si="12"/>
        <v>2404.3143131730985</v>
      </c>
      <c r="I816" s="18">
        <f>G816*'GRC value'!$C$12/1000</f>
        <v>0.35689527351661227</v>
      </c>
    </row>
    <row r="817" spans="2:9" x14ac:dyDescent="0.35">
      <c r="B817" s="5" t="s">
        <v>491</v>
      </c>
      <c r="C817" s="6">
        <v>794</v>
      </c>
      <c r="D817" s="6">
        <v>7906767.8299999973</v>
      </c>
      <c r="E817" s="6">
        <v>165662.99000000011</v>
      </c>
      <c r="F817" s="7">
        <f>VLOOKUP(B817,'CPU-Thread'!$B$3:$C$5003,2,FALSE)</f>
        <v>2</v>
      </c>
      <c r="G817" s="8">
        <f t="shared" si="12"/>
        <v>3620.5141326376884</v>
      </c>
      <c r="I817" s="18">
        <f>G817*'GRC value'!$C$12/1000</f>
        <v>0.53742739647595328</v>
      </c>
    </row>
    <row r="818" spans="2:9" x14ac:dyDescent="0.35">
      <c r="B818" s="5" t="s">
        <v>670</v>
      </c>
      <c r="C818" s="6">
        <v>217</v>
      </c>
      <c r="D818" s="6">
        <v>2561940.81</v>
      </c>
      <c r="E818" s="6">
        <v>36615.370000000003</v>
      </c>
      <c r="F818" s="7">
        <f>VLOOKUP(B818,'CPU-Thread'!$B$3:$C$5003,2,FALSE)</f>
        <v>2</v>
      </c>
      <c r="G818" s="8">
        <f t="shared" si="12"/>
        <v>2469.6651504606775</v>
      </c>
      <c r="I818" s="18">
        <f>G818*'GRC value'!$C$12/1000</f>
        <v>0.36659592073253677</v>
      </c>
    </row>
    <row r="819" spans="2:9" x14ac:dyDescent="0.35">
      <c r="B819" s="5" t="s">
        <v>492</v>
      </c>
      <c r="C819" s="6">
        <v>223</v>
      </c>
      <c r="D819" s="6">
        <v>1426594.2400000002</v>
      </c>
      <c r="E819" s="6">
        <v>29054.87000000001</v>
      </c>
      <c r="F819" s="7">
        <f>VLOOKUP(B819,'CPU-Thread'!$B$3:$C$5003,2,FALSE)</f>
        <v>2</v>
      </c>
      <c r="G819" s="8">
        <f t="shared" si="12"/>
        <v>3519.347965403254</v>
      </c>
      <c r="I819" s="18">
        <f>G819*'GRC value'!$C$12/1000</f>
        <v>0.52241033871110965</v>
      </c>
    </row>
    <row r="820" spans="2:9" x14ac:dyDescent="0.35">
      <c r="B820" s="5" t="s">
        <v>493</v>
      </c>
      <c r="C820" s="6">
        <v>798</v>
      </c>
      <c r="D820" s="6">
        <v>7863847.3199999994</v>
      </c>
      <c r="E820" s="6">
        <v>161082.9800000001</v>
      </c>
      <c r="F820" s="7">
        <f>VLOOKUP(B820,'CPU-Thread'!$B$3:$C$5003,2,FALSE)</f>
        <v>2</v>
      </c>
      <c r="G820" s="8">
        <f t="shared" si="12"/>
        <v>3539.633694719294</v>
      </c>
      <c r="I820" s="18">
        <f>G820*'GRC value'!$C$12/1000</f>
        <v>0.52542154272593622</v>
      </c>
    </row>
    <row r="821" spans="2:9" x14ac:dyDescent="0.35">
      <c r="B821" s="5" t="s">
        <v>494</v>
      </c>
      <c r="C821" s="6">
        <v>1730</v>
      </c>
      <c r="D821" s="6">
        <v>17689590.240000002</v>
      </c>
      <c r="E821" s="6">
        <v>314623.76000000007</v>
      </c>
      <c r="F821" s="7">
        <f>VLOOKUP(B821,'CPU-Thread'!$B$3:$C$5003,2,FALSE)</f>
        <v>2</v>
      </c>
      <c r="G821" s="8">
        <f t="shared" si="12"/>
        <v>3073.3886421554562</v>
      </c>
      <c r="I821" s="18">
        <f>G821*'GRC value'!$C$12/1000</f>
        <v>0.45621234879948552</v>
      </c>
    </row>
    <row r="822" spans="2:9" x14ac:dyDescent="0.35">
      <c r="B822" s="5" t="s">
        <v>495</v>
      </c>
      <c r="C822" s="6">
        <v>2002</v>
      </c>
      <c r="D822" s="6">
        <v>19743633.449999999</v>
      </c>
      <c r="E822" s="6">
        <v>388237.81000000035</v>
      </c>
      <c r="F822" s="7">
        <f>VLOOKUP(B822,'CPU-Thread'!$B$3:$C$5003,2,FALSE)</f>
        <v>2</v>
      </c>
      <c r="G822" s="8">
        <f t="shared" si="12"/>
        <v>3397.9304639086108</v>
      </c>
      <c r="I822" s="18">
        <f>G822*'GRC value'!$C$12/1000</f>
        <v>0.50438718251717374</v>
      </c>
    </row>
    <row r="823" spans="2:9" x14ac:dyDescent="0.35">
      <c r="B823" s="5" t="s">
        <v>1344</v>
      </c>
      <c r="C823" s="6">
        <v>159</v>
      </c>
      <c r="D823" s="6">
        <v>1586056.4699999995</v>
      </c>
      <c r="E823" s="6">
        <v>35194.620000000003</v>
      </c>
      <c r="F823" s="7">
        <f>VLOOKUP(B823,'CPU-Thread'!$B$3:$C$5003,2,FALSE)</f>
        <v>2</v>
      </c>
      <c r="G823" s="8">
        <f t="shared" si="12"/>
        <v>3834.4349340852928</v>
      </c>
      <c r="I823" s="18">
        <f>G823*'GRC value'!$C$12/1000</f>
        <v>0.56918169853422951</v>
      </c>
    </row>
    <row r="824" spans="2:9" x14ac:dyDescent="0.35">
      <c r="B824" s="5" t="s">
        <v>1346</v>
      </c>
      <c r="C824" s="6">
        <v>6</v>
      </c>
      <c r="D824" s="6">
        <v>80634.78</v>
      </c>
      <c r="E824" s="6">
        <v>1783.0800000000002</v>
      </c>
      <c r="F824" s="7">
        <f>VLOOKUP(B824,'CPU-Thread'!$B$3:$C$5003,2,FALSE)</f>
        <v>2</v>
      </c>
      <c r="G824" s="8">
        <f t="shared" si="12"/>
        <v>3821.1330644171162</v>
      </c>
      <c r="I824" s="18">
        <f>G824*'GRC value'!$C$12/1000</f>
        <v>0.56720717532505693</v>
      </c>
    </row>
    <row r="825" spans="2:9" x14ac:dyDescent="0.35">
      <c r="B825" s="5" t="s">
        <v>1347</v>
      </c>
      <c r="C825" s="6">
        <v>294</v>
      </c>
      <c r="D825" s="6">
        <v>5959860.9700000016</v>
      </c>
      <c r="E825" s="6">
        <v>51294.020000000062</v>
      </c>
      <c r="F825" s="7">
        <f>VLOOKUP(B825,'CPU-Thread'!$B$3:$C$5003,2,FALSE)</f>
        <v>2</v>
      </c>
      <c r="G825" s="8">
        <f t="shared" si="12"/>
        <v>1487.2170174130772</v>
      </c>
      <c r="I825" s="18">
        <f>G825*'GRC value'!$C$12/1000</f>
        <v>0.22076178696773702</v>
      </c>
    </row>
    <row r="826" spans="2:9" x14ac:dyDescent="0.35">
      <c r="B826" s="5" t="s">
        <v>1352</v>
      </c>
      <c r="C826" s="6">
        <v>419</v>
      </c>
      <c r="D826" s="6">
        <v>2991606.2099999995</v>
      </c>
      <c r="E826" s="6">
        <v>42781.740000000034</v>
      </c>
      <c r="F826" s="7">
        <f>VLOOKUP(B826,'CPU-Thread'!$B$3:$C$5003,2,FALSE)</f>
        <v>2</v>
      </c>
      <c r="G826" s="8">
        <f t="shared" si="12"/>
        <v>2471.1423071955742</v>
      </c>
      <c r="I826" s="18">
        <f>G826*'GRC value'!$C$12/1000</f>
        <v>0.36681518917595091</v>
      </c>
    </row>
    <row r="827" spans="2:9" x14ac:dyDescent="0.35">
      <c r="B827" s="5" t="s">
        <v>846</v>
      </c>
      <c r="C827" s="6">
        <v>49</v>
      </c>
      <c r="D827" s="6">
        <v>802631.52000000014</v>
      </c>
      <c r="E827" s="6">
        <v>7780.9499999999971</v>
      </c>
      <c r="F827" s="7">
        <f>VLOOKUP(B827,'CPU-Thread'!$B$3:$C$5003,2,FALSE)</f>
        <v>2</v>
      </c>
      <c r="G827" s="8">
        <f t="shared" si="12"/>
        <v>1675.1748797505477</v>
      </c>
      <c r="I827" s="18">
        <f>G827*'GRC value'!$C$12/1000</f>
        <v>0.24866216268857969</v>
      </c>
    </row>
    <row r="828" spans="2:9" x14ac:dyDescent="0.35">
      <c r="B828" s="5" t="s">
        <v>1354</v>
      </c>
      <c r="C828" s="6">
        <v>33</v>
      </c>
      <c r="D828" s="6">
        <v>256097.10000000003</v>
      </c>
      <c r="E828" s="6">
        <v>3844.04</v>
      </c>
      <c r="F828" s="7">
        <f>VLOOKUP(B828,'CPU-Thread'!$B$3:$C$5003,2,FALSE)</f>
        <v>2</v>
      </c>
      <c r="G828" s="8">
        <f t="shared" si="12"/>
        <v>2593.7432013091907</v>
      </c>
      <c r="I828" s="18">
        <f>G828*'GRC value'!$C$12/1000</f>
        <v>0.3850140076076034</v>
      </c>
    </row>
    <row r="829" spans="2:9" x14ac:dyDescent="0.35">
      <c r="B829" s="5" t="s">
        <v>1355</v>
      </c>
      <c r="C829" s="6">
        <v>633</v>
      </c>
      <c r="D829" s="6">
        <v>7578038.1499999985</v>
      </c>
      <c r="E829" s="6">
        <v>116503.75000000004</v>
      </c>
      <c r="F829" s="7">
        <f>VLOOKUP(B829,'CPU-Thread'!$B$3:$C$5003,2,FALSE)</f>
        <v>2</v>
      </c>
      <c r="G829" s="8">
        <f t="shared" si="12"/>
        <v>2656.6042030284593</v>
      </c>
      <c r="I829" s="18">
        <f>G829*'GRC value'!$C$12/1000</f>
        <v>0.39434506481555981</v>
      </c>
    </row>
    <row r="830" spans="2:9" x14ac:dyDescent="0.35">
      <c r="B830" s="5" t="s">
        <v>1793</v>
      </c>
      <c r="C830" s="6">
        <v>6</v>
      </c>
      <c r="D830" s="6">
        <v>39207.630000000005</v>
      </c>
      <c r="E830" s="6">
        <v>594.36</v>
      </c>
      <c r="F830" s="7">
        <f>VLOOKUP(B830,'CPU-Thread'!$B$3:$C$5003,2,FALSE)</f>
        <v>2</v>
      </c>
      <c r="G830" s="8">
        <f t="shared" si="12"/>
        <v>2619.5260463333284</v>
      </c>
      <c r="I830" s="18">
        <f>G830*'GRC value'!$C$12/1000</f>
        <v>0.38884120086453744</v>
      </c>
    </row>
    <row r="831" spans="2:9" x14ac:dyDescent="0.35">
      <c r="B831" s="5" t="s">
        <v>1356</v>
      </c>
      <c r="C831" s="6">
        <v>720</v>
      </c>
      <c r="D831" s="6">
        <v>8470823.5500000007</v>
      </c>
      <c r="E831" s="6">
        <v>135782.15000000005</v>
      </c>
      <c r="F831" s="7">
        <f>VLOOKUP(B831,'CPU-Thread'!$B$3:$C$5003,2,FALSE)</f>
        <v>2</v>
      </c>
      <c r="G831" s="8">
        <f t="shared" si="12"/>
        <v>2769.8789121867621</v>
      </c>
      <c r="I831" s="18">
        <f>G831*'GRC value'!$C$12/1000</f>
        <v>0.41115950878657842</v>
      </c>
    </row>
    <row r="832" spans="2:9" x14ac:dyDescent="0.35">
      <c r="B832" s="5" t="s">
        <v>1357</v>
      </c>
      <c r="C832" s="6">
        <v>153</v>
      </c>
      <c r="D832" s="6">
        <v>2259478.96</v>
      </c>
      <c r="E832" s="6">
        <v>24976.279999999995</v>
      </c>
      <c r="F832" s="7">
        <f>VLOOKUP(B832,'CPU-Thread'!$B$3:$C$5003,2,FALSE)</f>
        <v>2</v>
      </c>
      <c r="G832" s="8">
        <f t="shared" si="12"/>
        <v>1910.131167585645</v>
      </c>
      <c r="I832" s="18">
        <f>G832*'GRC value'!$C$12/1000</f>
        <v>0.28353896234489723</v>
      </c>
    </row>
    <row r="833" spans="2:9" x14ac:dyDescent="0.35">
      <c r="B833" s="5" t="s">
        <v>864</v>
      </c>
      <c r="C833" s="6">
        <v>304</v>
      </c>
      <c r="D833" s="6">
        <v>3178975.1799999997</v>
      </c>
      <c r="E833" s="6">
        <v>40863.370000000017</v>
      </c>
      <c r="F833" s="7">
        <f>VLOOKUP(B833,'CPU-Thread'!$B$3:$C$5003,2,FALSE)</f>
        <v>2</v>
      </c>
      <c r="G833" s="8">
        <f t="shared" si="12"/>
        <v>2221.2159378985789</v>
      </c>
      <c r="I833" s="18">
        <f>G833*'GRC value'!$C$12/1000</f>
        <v>0.32971623774495173</v>
      </c>
    </row>
    <row r="834" spans="2:9" x14ac:dyDescent="0.35">
      <c r="B834" s="5" t="s">
        <v>496</v>
      </c>
      <c r="C834" s="6">
        <v>158</v>
      </c>
      <c r="D834" s="6">
        <v>1819119.0499999998</v>
      </c>
      <c r="E834" s="6">
        <v>24945.759999999995</v>
      </c>
      <c r="F834" s="7">
        <f>VLOOKUP(B834,'CPU-Thread'!$B$3:$C$5003,2,FALSE)</f>
        <v>2</v>
      </c>
      <c r="G834" s="8">
        <f t="shared" si="12"/>
        <v>2369.6235427802262</v>
      </c>
      <c r="I834" s="18">
        <f>G834*'GRC value'!$C$12/1000</f>
        <v>0.35174579205321477</v>
      </c>
    </row>
    <row r="835" spans="2:9" x14ac:dyDescent="0.35">
      <c r="B835" s="5" t="s">
        <v>1358</v>
      </c>
      <c r="C835" s="6">
        <v>49</v>
      </c>
      <c r="D835" s="6">
        <v>582282.08000000007</v>
      </c>
      <c r="E835" s="6">
        <v>8238.970000000003</v>
      </c>
      <c r="F835" s="7">
        <f>VLOOKUP(B835,'CPU-Thread'!$B$3:$C$5003,2,FALSE)</f>
        <v>2</v>
      </c>
      <c r="G835" s="8">
        <f t="shared" si="12"/>
        <v>2445.0246107522325</v>
      </c>
      <c r="I835" s="18">
        <f>G835*'GRC value'!$C$12/1000</f>
        <v>0.36293829073355532</v>
      </c>
    </row>
    <row r="836" spans="2:9" x14ac:dyDescent="0.35">
      <c r="B836" s="5" t="s">
        <v>1360</v>
      </c>
      <c r="C836" s="6">
        <v>522</v>
      </c>
      <c r="D836" s="6">
        <v>9415583.4500000011</v>
      </c>
      <c r="E836" s="6">
        <v>87811.000000000058</v>
      </c>
      <c r="F836" s="7">
        <f>VLOOKUP(B836,'CPU-Thread'!$B$3:$C$5003,2,FALSE)</f>
        <v>2</v>
      </c>
      <c r="G836" s="8">
        <f t="shared" si="12"/>
        <v>1611.5560847161316</v>
      </c>
      <c r="I836" s="18">
        <f>G836*'GRC value'!$C$12/1000</f>
        <v>0.23921861900121549</v>
      </c>
    </row>
    <row r="837" spans="2:9" x14ac:dyDescent="0.35">
      <c r="B837" s="5" t="s">
        <v>497</v>
      </c>
      <c r="C837" s="6">
        <v>944</v>
      </c>
      <c r="D837" s="6">
        <v>10314815.690000001</v>
      </c>
      <c r="E837" s="6">
        <v>192491.55000000019</v>
      </c>
      <c r="F837" s="7">
        <f>VLOOKUP(B837,'CPU-Thread'!$B$3:$C$5003,2,FALSE)</f>
        <v>2</v>
      </c>
      <c r="G837" s="8">
        <f t="shared" si="12"/>
        <v>3224.7342889749716</v>
      </c>
      <c r="I837" s="18">
        <f>G837*'GRC value'!$C$12/1000</f>
        <v>0.4786780246561142</v>
      </c>
    </row>
    <row r="838" spans="2:9" x14ac:dyDescent="0.35">
      <c r="B838" s="5" t="s">
        <v>817</v>
      </c>
      <c r="C838" s="6">
        <v>1088</v>
      </c>
      <c r="D838" s="6">
        <v>9604467.1799999978</v>
      </c>
      <c r="E838" s="6">
        <v>119430.56000000008</v>
      </c>
      <c r="F838" s="7">
        <f>VLOOKUP(B838,'CPU-Thread'!$B$3:$C$5003,2,FALSE)</f>
        <v>2</v>
      </c>
      <c r="G838" s="8">
        <f t="shared" ref="G838:G901" si="13">F838*E838*86400/D838</f>
        <v>2148.750199383785</v>
      </c>
      <c r="I838" s="18">
        <f>G838*'GRC value'!$C$12/1000</f>
        <v>0.31895945797363795</v>
      </c>
    </row>
    <row r="839" spans="2:9" x14ac:dyDescent="0.35">
      <c r="B839" s="5" t="s">
        <v>1361</v>
      </c>
      <c r="C839" s="6">
        <v>476</v>
      </c>
      <c r="D839" s="6">
        <v>3600225.8400000003</v>
      </c>
      <c r="E839" s="6">
        <v>90617.840000000026</v>
      </c>
      <c r="F839" s="7">
        <f>VLOOKUP(B839,'CPU-Thread'!$B$3:$C$5003,2,FALSE)</f>
        <v>2</v>
      </c>
      <c r="G839" s="8">
        <f t="shared" si="13"/>
        <v>4349.383468677066</v>
      </c>
      <c r="I839" s="18">
        <f>G839*'GRC value'!$C$12/1000</f>
        <v>0.64562041417684535</v>
      </c>
    </row>
    <row r="840" spans="2:9" x14ac:dyDescent="0.35">
      <c r="B840" s="5" t="s">
        <v>498</v>
      </c>
      <c r="C840" s="6">
        <v>378</v>
      </c>
      <c r="D840" s="6">
        <v>4016567.88</v>
      </c>
      <c r="E840" s="6">
        <v>51137.880000000012</v>
      </c>
      <c r="F840" s="7">
        <f>VLOOKUP(B840,'CPU-Thread'!$B$3:$C$5003,2,FALSE)</f>
        <v>2</v>
      </c>
      <c r="G840" s="8">
        <f t="shared" si="13"/>
        <v>2200.0439001668265</v>
      </c>
      <c r="I840" s="18">
        <f>G840*'GRC value'!$C$12/1000</f>
        <v>0.3265734705302919</v>
      </c>
    </row>
    <row r="841" spans="2:9" x14ac:dyDescent="0.35">
      <c r="B841" s="5" t="s">
        <v>1363</v>
      </c>
      <c r="C841" s="6">
        <v>366</v>
      </c>
      <c r="D841" s="6">
        <v>4430667.9000000004</v>
      </c>
      <c r="E841" s="6">
        <v>65164.12000000001</v>
      </c>
      <c r="F841" s="7">
        <f>VLOOKUP(B841,'CPU-Thread'!$B$3:$C$5003,2,FALSE)</f>
        <v>2</v>
      </c>
      <c r="G841" s="8">
        <f t="shared" si="13"/>
        <v>2541.4588026333458</v>
      </c>
      <c r="I841" s="18">
        <f>G841*'GRC value'!$C$12/1000</f>
        <v>0.37725293632676882</v>
      </c>
    </row>
    <row r="842" spans="2:9" x14ac:dyDescent="0.35">
      <c r="B842" s="5" t="s">
        <v>783</v>
      </c>
      <c r="C842" s="6">
        <v>81</v>
      </c>
      <c r="D842" s="6">
        <v>629666.6</v>
      </c>
      <c r="E842" s="6">
        <v>12944.650000000007</v>
      </c>
      <c r="F842" s="7">
        <f>VLOOKUP(B842,'CPU-Thread'!$B$3:$C$5003,2,FALSE)</f>
        <v>2</v>
      </c>
      <c r="G842" s="8">
        <f t="shared" si="13"/>
        <v>3552.4125306948176</v>
      </c>
      <c r="I842" s="18">
        <f>G842*'GRC value'!$C$12/1000</f>
        <v>0.5273184270624478</v>
      </c>
    </row>
    <row r="843" spans="2:9" x14ac:dyDescent="0.35">
      <c r="B843" s="5" t="s">
        <v>500</v>
      </c>
      <c r="C843" s="6">
        <v>223</v>
      </c>
      <c r="D843" s="6">
        <v>1552093.6999999997</v>
      </c>
      <c r="E843" s="6">
        <v>40382.840000000004</v>
      </c>
      <c r="F843" s="7">
        <f>VLOOKUP(B843,'CPU-Thread'!$B$3:$C$5003,2,FALSE)</f>
        <v>2</v>
      </c>
      <c r="G843" s="8">
        <f t="shared" si="13"/>
        <v>4495.9622940290283</v>
      </c>
      <c r="I843" s="18">
        <f>G843*'GRC value'!$C$12/1000</f>
        <v>0.66737850532121479</v>
      </c>
    </row>
    <row r="844" spans="2:9" x14ac:dyDescent="0.35">
      <c r="B844" s="5" t="s">
        <v>1367</v>
      </c>
      <c r="C844" s="6">
        <v>101</v>
      </c>
      <c r="D844" s="6">
        <v>1067844.4899999998</v>
      </c>
      <c r="E844" s="6">
        <v>16442.22</v>
      </c>
      <c r="F844" s="7">
        <f>VLOOKUP(B844,'CPU-Thread'!$B$3:$C$5003,2,FALSE)</f>
        <v>2</v>
      </c>
      <c r="G844" s="8">
        <f t="shared" si="13"/>
        <v>2660.7016682738144</v>
      </c>
      <c r="I844" s="18">
        <f>G844*'GRC value'!$C$12/1000</f>
        <v>0.39495329060844125</v>
      </c>
    </row>
    <row r="845" spans="2:9" x14ac:dyDescent="0.35">
      <c r="B845" s="5" t="s">
        <v>1369</v>
      </c>
      <c r="C845" s="6">
        <v>19</v>
      </c>
      <c r="D845" s="6">
        <v>290234.16000000003</v>
      </c>
      <c r="E845" s="6">
        <v>3462.9799999999991</v>
      </c>
      <c r="F845" s="7">
        <f>VLOOKUP(B845,'CPU-Thread'!$B$3:$C$5003,2,FALSE)</f>
        <v>2</v>
      </c>
      <c r="G845" s="8">
        <f t="shared" si="13"/>
        <v>2061.7936358697398</v>
      </c>
      <c r="I845" s="18">
        <f>G845*'GRC value'!$C$12/1000</f>
        <v>0.30605166702909536</v>
      </c>
    </row>
    <row r="846" spans="2:9" x14ac:dyDescent="0.35">
      <c r="B846" s="5" t="s">
        <v>1371</v>
      </c>
      <c r="C846" s="6">
        <v>68</v>
      </c>
      <c r="D846" s="6">
        <v>993322.21999999986</v>
      </c>
      <c r="E846" s="6">
        <v>11047.15</v>
      </c>
      <c r="F846" s="7">
        <f>VLOOKUP(B846,'CPU-Thread'!$B$3:$C$5003,2,FALSE)</f>
        <v>4</v>
      </c>
      <c r="G846" s="8">
        <f t="shared" si="13"/>
        <v>3843.561498100788</v>
      </c>
      <c r="I846" s="18">
        <f>G846*'GRC value'!$C$12/1000</f>
        <v>0.5705364413574664</v>
      </c>
    </row>
    <row r="847" spans="2:9" x14ac:dyDescent="0.35">
      <c r="B847" s="5" t="s">
        <v>725</v>
      </c>
      <c r="C847" s="6">
        <v>1025</v>
      </c>
      <c r="D847" s="6">
        <v>6349631.2999999961</v>
      </c>
      <c r="E847" s="6">
        <v>158333.4899999999</v>
      </c>
      <c r="F847" s="7">
        <f>VLOOKUP(B847,'CPU-Thread'!$B$3:$C$5003,2,FALSE)</f>
        <v>2</v>
      </c>
      <c r="G847" s="8">
        <f t="shared" si="13"/>
        <v>4308.9158691781049</v>
      </c>
      <c r="I847" s="18">
        <f>G847*'GRC value'!$C$12/1000</f>
        <v>0.63961342294753243</v>
      </c>
    </row>
    <row r="848" spans="2:9" x14ac:dyDescent="0.35">
      <c r="B848" s="5" t="s">
        <v>1373</v>
      </c>
      <c r="C848" s="6">
        <v>1159</v>
      </c>
      <c r="D848" s="6">
        <v>11481502.329999996</v>
      </c>
      <c r="E848" s="6">
        <v>245104.61000000007</v>
      </c>
      <c r="F848" s="7">
        <f>VLOOKUP(B848,'CPU-Thread'!$B$3:$C$5003,2,FALSE)</f>
        <v>4</v>
      </c>
      <c r="G848" s="8">
        <f t="shared" si="13"/>
        <v>7377.7934961234341</v>
      </c>
      <c r="I848" s="18">
        <f>G848*'GRC value'!$C$12/1000</f>
        <v>1.095156158793988</v>
      </c>
    </row>
    <row r="849" spans="2:9" x14ac:dyDescent="0.35">
      <c r="B849" s="5" t="s">
        <v>1675</v>
      </c>
      <c r="C849" s="6">
        <v>599</v>
      </c>
      <c r="D849" s="6">
        <v>5320660.4999999991</v>
      </c>
      <c r="E849" s="6">
        <v>119553.41000000009</v>
      </c>
      <c r="F849" s="7">
        <f>VLOOKUP(B849,'CPU-Thread'!$B$3:$C$5003,2,FALSE)</f>
        <v>4</v>
      </c>
      <c r="G849" s="8">
        <f t="shared" si="13"/>
        <v>7765.5130403452804</v>
      </c>
      <c r="I849" s="18">
        <f>G849*'GRC value'!$C$12/1000</f>
        <v>1.1527090635970922</v>
      </c>
    </row>
    <row r="850" spans="2:9" x14ac:dyDescent="0.35">
      <c r="B850" s="5" t="s">
        <v>1794</v>
      </c>
      <c r="C850" s="6">
        <v>659</v>
      </c>
      <c r="D850" s="6">
        <v>7260339.3600000013</v>
      </c>
      <c r="E850" s="6">
        <v>154344.25</v>
      </c>
      <c r="F850" s="7">
        <f>VLOOKUP(B850,'CPU-Thread'!$B$3:$C$5003,2,FALSE)</f>
        <v>4</v>
      </c>
      <c r="G850" s="8">
        <f t="shared" si="13"/>
        <v>7346.9531044069527</v>
      </c>
      <c r="I850" s="18">
        <f>G850*'GRC value'!$C$12/1000</f>
        <v>1.090578225710652</v>
      </c>
    </row>
    <row r="851" spans="2:9" x14ac:dyDescent="0.35">
      <c r="B851" s="5" t="s">
        <v>1374</v>
      </c>
      <c r="C851" s="6">
        <v>35</v>
      </c>
      <c r="D851" s="6">
        <v>419300.78</v>
      </c>
      <c r="E851" s="6">
        <v>6550.0399999999991</v>
      </c>
      <c r="F851" s="7">
        <f>VLOOKUP(B851,'CPU-Thread'!$B$3:$C$5003,2,FALSE)</f>
        <v>4</v>
      </c>
      <c r="G851" s="8">
        <f t="shared" si="13"/>
        <v>5398.7350655536566</v>
      </c>
      <c r="I851" s="18">
        <f>G851*'GRC value'!$C$12/1000</f>
        <v>0.80138566630318075</v>
      </c>
    </row>
    <row r="852" spans="2:9" x14ac:dyDescent="0.35">
      <c r="B852" s="5" t="s">
        <v>1375</v>
      </c>
      <c r="C852" s="6">
        <v>532</v>
      </c>
      <c r="D852" s="6">
        <v>5847745.6399999997</v>
      </c>
      <c r="E852" s="6">
        <v>102222.23000000001</v>
      </c>
      <c r="F852" s="7">
        <f>VLOOKUP(B852,'CPU-Thread'!$B$3:$C$5003,2,FALSE)</f>
        <v>4</v>
      </c>
      <c r="G852" s="8">
        <f t="shared" si="13"/>
        <v>6041.3028990775329</v>
      </c>
      <c r="I852" s="18">
        <f>G852*'GRC value'!$C$12/1000</f>
        <v>0.8967681300027055</v>
      </c>
    </row>
    <row r="853" spans="2:9" x14ac:dyDescent="0.35">
      <c r="B853" s="5" t="s">
        <v>501</v>
      </c>
      <c r="C853" s="6">
        <v>6450</v>
      </c>
      <c r="D853" s="6">
        <v>69544638.890000001</v>
      </c>
      <c r="E853" s="6">
        <v>1174649.7899999996</v>
      </c>
      <c r="F853" s="7">
        <f>VLOOKUP(B853,'CPU-Thread'!$B$3:$C$5003,2,FALSE)</f>
        <v>4</v>
      </c>
      <c r="G853" s="8">
        <f t="shared" si="13"/>
        <v>5837.3869489222952</v>
      </c>
      <c r="I853" s="18">
        <f>G853*'GRC value'!$C$12/1000</f>
        <v>0.86649894331346333</v>
      </c>
    </row>
    <row r="854" spans="2:9" x14ac:dyDescent="0.35">
      <c r="B854" s="5" t="s">
        <v>502</v>
      </c>
      <c r="C854" s="6">
        <v>1755</v>
      </c>
      <c r="D854" s="6">
        <v>19737411.560000006</v>
      </c>
      <c r="E854" s="6">
        <v>377592.90000000026</v>
      </c>
      <c r="F854" s="7">
        <f>VLOOKUP(B854,'CPU-Thread'!$B$3:$C$5003,2,FALSE)</f>
        <v>4</v>
      </c>
      <c r="G854" s="8">
        <f t="shared" si="13"/>
        <v>6611.6119554635288</v>
      </c>
      <c r="I854" s="18">
        <f>G854*'GRC value'!$C$12/1000</f>
        <v>0.98142453517930561</v>
      </c>
    </row>
    <row r="855" spans="2:9" x14ac:dyDescent="0.35">
      <c r="B855" s="5" t="s">
        <v>503</v>
      </c>
      <c r="C855" s="6">
        <v>1178</v>
      </c>
      <c r="D855" s="6">
        <v>12577087.800000001</v>
      </c>
      <c r="E855" s="6">
        <v>215904.18000000008</v>
      </c>
      <c r="F855" s="7">
        <f>VLOOKUP(B855,'CPU-Thread'!$B$3:$C$5003,2,FALSE)</f>
        <v>4</v>
      </c>
      <c r="G855" s="8">
        <f t="shared" si="13"/>
        <v>5932.7314712711177</v>
      </c>
      <c r="I855" s="18">
        <f>G855*'GRC value'!$C$12/1000</f>
        <v>0.88065183887938681</v>
      </c>
    </row>
    <row r="856" spans="2:9" x14ac:dyDescent="0.35">
      <c r="B856" s="5" t="s">
        <v>504</v>
      </c>
      <c r="C856" s="6">
        <v>4312</v>
      </c>
      <c r="D856" s="6">
        <v>42773222.140000001</v>
      </c>
      <c r="E856" s="6">
        <v>816289.32999999844</v>
      </c>
      <c r="F856" s="7">
        <f>VLOOKUP(B856,'CPU-Thread'!$B$3:$C$5003,2,FALSE)</f>
        <v>4</v>
      </c>
      <c r="G856" s="8">
        <f t="shared" si="13"/>
        <v>6595.4720812155174</v>
      </c>
      <c r="I856" s="18">
        <f>G856*'GRC value'!$C$12/1000</f>
        <v>0.97902873991963113</v>
      </c>
    </row>
    <row r="857" spans="2:9" x14ac:dyDescent="0.35">
      <c r="B857" s="5" t="s">
        <v>505</v>
      </c>
      <c r="C857" s="6">
        <v>2132</v>
      </c>
      <c r="D857" s="6">
        <v>18891635.379999999</v>
      </c>
      <c r="E857" s="6">
        <v>389675.86000000022</v>
      </c>
      <c r="F857" s="7">
        <f>VLOOKUP(B857,'CPU-Thread'!$B$3:$C$5003,2,FALSE)</f>
        <v>4</v>
      </c>
      <c r="G857" s="8">
        <f t="shared" si="13"/>
        <v>7128.6563871846274</v>
      </c>
      <c r="I857" s="18">
        <f>G857*'GRC value'!$C$12/1000</f>
        <v>1.0581743647953046</v>
      </c>
    </row>
    <row r="858" spans="2:9" x14ac:dyDescent="0.35">
      <c r="B858" s="5" t="s">
        <v>506</v>
      </c>
      <c r="C858" s="6">
        <v>676</v>
      </c>
      <c r="D858" s="6">
        <v>6473273.1800000006</v>
      </c>
      <c r="E858" s="6">
        <v>124655.95000000001</v>
      </c>
      <c r="F858" s="7">
        <f>VLOOKUP(B858,'CPU-Thread'!$B$3:$C$5003,2,FALSE)</f>
        <v>4</v>
      </c>
      <c r="G858" s="8">
        <f t="shared" si="13"/>
        <v>6655.2260536608474</v>
      </c>
      <c r="I858" s="18">
        <f>G858*'GRC value'!$C$12/1000</f>
        <v>0.9878985911794006</v>
      </c>
    </row>
    <row r="859" spans="2:9" x14ac:dyDescent="0.35">
      <c r="B859" s="5" t="s">
        <v>507</v>
      </c>
      <c r="C859" s="6">
        <v>2817</v>
      </c>
      <c r="D859" s="6">
        <v>25709596.089999996</v>
      </c>
      <c r="E859" s="6">
        <v>488494.75000000012</v>
      </c>
      <c r="F859" s="7">
        <f>VLOOKUP(B859,'CPU-Thread'!$B$3:$C$5003,2,FALSE)</f>
        <v>4</v>
      </c>
      <c r="G859" s="8">
        <f t="shared" si="13"/>
        <v>6566.5670129164619</v>
      </c>
      <c r="I859" s="18">
        <f>G859*'GRC value'!$C$12/1000</f>
        <v>0.97473808532422879</v>
      </c>
    </row>
    <row r="860" spans="2:9" x14ac:dyDescent="0.35">
      <c r="B860" s="5" t="s">
        <v>508</v>
      </c>
      <c r="C860" s="6">
        <v>2990</v>
      </c>
      <c r="D860" s="6">
        <v>26608811.479999997</v>
      </c>
      <c r="E860" s="6">
        <v>529273.80999999959</v>
      </c>
      <c r="F860" s="7">
        <f>VLOOKUP(B860,'CPU-Thread'!$B$3:$C$5003,2,FALSE)</f>
        <v>4</v>
      </c>
      <c r="G860" s="8">
        <f t="shared" si="13"/>
        <v>6874.3028554088532</v>
      </c>
      <c r="I860" s="18">
        <f>G860*'GRC value'!$C$12/1000</f>
        <v>1.0204182474708492</v>
      </c>
    </row>
    <row r="861" spans="2:9" x14ac:dyDescent="0.35">
      <c r="B861" s="5" t="s">
        <v>1378</v>
      </c>
      <c r="C861" s="6">
        <v>289</v>
      </c>
      <c r="D861" s="6">
        <v>2804392.6299999994</v>
      </c>
      <c r="E861" s="6">
        <v>56152.55</v>
      </c>
      <c r="F861" s="7">
        <f>VLOOKUP(B861,'CPU-Thread'!$B$3:$C$5003,2,FALSE)</f>
        <v>4</v>
      </c>
      <c r="G861" s="8">
        <f t="shared" si="13"/>
        <v>6919.9729996437782</v>
      </c>
      <c r="I861" s="18">
        <f>G861*'GRC value'!$C$12/1000</f>
        <v>1.0271975019672195</v>
      </c>
    </row>
    <row r="862" spans="2:9" x14ac:dyDescent="0.35">
      <c r="B862" s="5" t="s">
        <v>509</v>
      </c>
      <c r="C862" s="6">
        <v>616</v>
      </c>
      <c r="D862" s="6">
        <v>5598432.0999999996</v>
      </c>
      <c r="E862" s="6">
        <v>118099.65000000004</v>
      </c>
      <c r="F862" s="7">
        <f>VLOOKUP(B862,'CPU-Thread'!$B$3:$C$5003,2,FALSE)</f>
        <v>4</v>
      </c>
      <c r="G862" s="8">
        <f t="shared" si="13"/>
        <v>7290.4767461589854</v>
      </c>
      <c r="I862" s="18">
        <f>G862*'GRC value'!$C$12/1000</f>
        <v>1.082194901943998</v>
      </c>
    </row>
    <row r="863" spans="2:9" x14ac:dyDescent="0.35">
      <c r="B863" s="5" t="s">
        <v>510</v>
      </c>
      <c r="C863" s="6">
        <v>4467</v>
      </c>
      <c r="D863" s="6">
        <v>42302709.57</v>
      </c>
      <c r="E863" s="6">
        <v>889692.83000000054</v>
      </c>
      <c r="F863" s="7">
        <f>VLOOKUP(B863,'CPU-Thread'!$B$3:$C$5003,2,FALSE)</f>
        <v>4</v>
      </c>
      <c r="G863" s="8">
        <f t="shared" si="13"/>
        <v>7268.5141252998037</v>
      </c>
      <c r="I863" s="18">
        <f>G863*'GRC value'!$C$12/1000</f>
        <v>1.0789347809457852</v>
      </c>
    </row>
    <row r="864" spans="2:9" x14ac:dyDescent="0.35">
      <c r="B864" s="5" t="s">
        <v>511</v>
      </c>
      <c r="C864" s="6">
        <v>1112</v>
      </c>
      <c r="D864" s="6">
        <v>10410539.520000001</v>
      </c>
      <c r="E864" s="6">
        <v>207512.00000000012</v>
      </c>
      <c r="F864" s="7">
        <f>VLOOKUP(B864,'CPU-Thread'!$B$3:$C$5003,2,FALSE)</f>
        <v>4</v>
      </c>
      <c r="G864" s="8">
        <f t="shared" si="13"/>
        <v>6888.8021665182669</v>
      </c>
      <c r="I864" s="18">
        <f>G864*'GRC value'!$C$12/1000</f>
        <v>1.0225705183182356</v>
      </c>
    </row>
    <row r="865" spans="2:9" x14ac:dyDescent="0.35">
      <c r="B865" s="5" t="s">
        <v>1795</v>
      </c>
      <c r="C865" s="6">
        <v>96</v>
      </c>
      <c r="D865" s="6">
        <v>1454376.0099999998</v>
      </c>
      <c r="E865" s="6">
        <v>15140.119999999995</v>
      </c>
      <c r="F865" s="7">
        <f>VLOOKUP(B865,'CPU-Thread'!$B$3:$C$5003,2,FALSE)</f>
        <v>1</v>
      </c>
      <c r="G865" s="8">
        <f t="shared" si="13"/>
        <v>899.42790516738501</v>
      </c>
      <c r="I865" s="18">
        <f>G865*'GRC value'!$C$12/1000</f>
        <v>0.13351065061021289</v>
      </c>
    </row>
    <row r="866" spans="2:9" x14ac:dyDescent="0.35">
      <c r="B866" s="5" t="s">
        <v>1379</v>
      </c>
      <c r="C866" s="6">
        <v>393</v>
      </c>
      <c r="D866" s="6">
        <v>5666653.6700000018</v>
      </c>
      <c r="E866" s="6">
        <v>68395.410000000047</v>
      </c>
      <c r="F866" s="7">
        <f>VLOOKUP(B866,'CPU-Thread'!$B$3:$C$5003,2,FALSE)</f>
        <v>2</v>
      </c>
      <c r="G866" s="8">
        <f t="shared" si="13"/>
        <v>2085.6624625870249</v>
      </c>
      <c r="I866" s="18">
        <f>G866*'GRC value'!$C$12/1000</f>
        <v>0.30959474431857986</v>
      </c>
    </row>
    <row r="867" spans="2:9" x14ac:dyDescent="0.35">
      <c r="B867" s="5" t="s">
        <v>512</v>
      </c>
      <c r="C867" s="6">
        <v>208</v>
      </c>
      <c r="D867" s="6">
        <v>1918467.74</v>
      </c>
      <c r="E867" s="6">
        <v>33597.889999999992</v>
      </c>
      <c r="F867" s="7">
        <f>VLOOKUP(B867,'CPU-Thread'!$B$3:$C$5003,2,FALSE)</f>
        <v>2</v>
      </c>
      <c r="G867" s="8">
        <f t="shared" si="13"/>
        <v>3026.225185313775</v>
      </c>
      <c r="I867" s="18">
        <f>G867*'GRC value'!$C$12/1000</f>
        <v>0.44921142768976335</v>
      </c>
    </row>
    <row r="868" spans="2:9" x14ac:dyDescent="0.35">
      <c r="B868" s="5" t="s">
        <v>787</v>
      </c>
      <c r="C868" s="6">
        <v>20</v>
      </c>
      <c r="D868" s="6">
        <v>170358.33000000002</v>
      </c>
      <c r="E868" s="6">
        <v>3368.0399999999995</v>
      </c>
      <c r="F868" s="7">
        <f>VLOOKUP(B868,'CPU-Thread'!$B$3:$C$5003,2,FALSE)</f>
        <v>2</v>
      </c>
      <c r="G868" s="8">
        <f t="shared" si="13"/>
        <v>3416.3126158844116</v>
      </c>
      <c r="I868" s="18">
        <f>G868*'GRC value'!$C$12/1000</f>
        <v>0.5071158204166708</v>
      </c>
    </row>
    <row r="869" spans="2:9" x14ac:dyDescent="0.35">
      <c r="B869" s="5" t="s">
        <v>1381</v>
      </c>
      <c r="C869" s="6">
        <v>10</v>
      </c>
      <c r="D869" s="6">
        <v>667324.96</v>
      </c>
      <c r="E869" s="6">
        <v>1934.62</v>
      </c>
      <c r="F869" s="7">
        <f>VLOOKUP(B869,'CPU-Thread'!$B$3:$C$5003,2,FALSE)</f>
        <v>1</v>
      </c>
      <c r="G869" s="8">
        <f t="shared" si="13"/>
        <v>250.47941860289478</v>
      </c>
      <c r="I869" s="18">
        <f>G869*'GRC value'!$C$12/1000</f>
        <v>3.7181045807019732E-2</v>
      </c>
    </row>
    <row r="870" spans="2:9" x14ac:dyDescent="0.35">
      <c r="B870" s="5" t="s">
        <v>1382</v>
      </c>
      <c r="C870" s="6">
        <v>35</v>
      </c>
      <c r="D870" s="6">
        <v>1734456.4</v>
      </c>
      <c r="E870" s="6">
        <v>5547.3599999999988</v>
      </c>
      <c r="F870" s="7">
        <f>VLOOKUP(B870,'CPU-Thread'!$B$3:$C$5003,2,FALSE)</f>
        <v>1</v>
      </c>
      <c r="G870" s="8">
        <f t="shared" si="13"/>
        <v>276.33551584231225</v>
      </c>
      <c r="I870" s="18">
        <f>G870*'GRC value'!$C$12/1000</f>
        <v>4.1019112587962134E-2</v>
      </c>
    </row>
    <row r="871" spans="2:9" x14ac:dyDescent="0.35">
      <c r="B871" s="5" t="s">
        <v>513</v>
      </c>
      <c r="C871" s="6">
        <v>80</v>
      </c>
      <c r="D871" s="6">
        <v>2606402.16</v>
      </c>
      <c r="E871" s="6">
        <v>9926.5099999999966</v>
      </c>
      <c r="F871" s="7">
        <f>VLOOKUP(B871,'CPU-Thread'!$B$3:$C$5003,2,FALSE)</f>
        <v>1</v>
      </c>
      <c r="G871" s="8">
        <f t="shared" si="13"/>
        <v>329.05530741272855</v>
      </c>
      <c r="I871" s="18">
        <f>G871*'GRC value'!$C$12/1000</f>
        <v>4.8844813383059425E-2</v>
      </c>
    </row>
    <row r="872" spans="2:9" x14ac:dyDescent="0.35">
      <c r="B872" s="5" t="s">
        <v>1385</v>
      </c>
      <c r="C872" s="6">
        <v>50</v>
      </c>
      <c r="D872" s="6">
        <v>1584169.38</v>
      </c>
      <c r="E872" s="6">
        <v>7762.9399999999987</v>
      </c>
      <c r="F872" s="7">
        <f>VLOOKUP(B872,'CPU-Thread'!$B$3:$C$5003,2,FALSE)</f>
        <v>1</v>
      </c>
      <c r="G872" s="8">
        <f t="shared" si="13"/>
        <v>423.3878172799931</v>
      </c>
      <c r="I872" s="18">
        <f>G872*'GRC value'!$C$12/1000</f>
        <v>6.284748629738153E-2</v>
      </c>
    </row>
    <row r="873" spans="2:9" x14ac:dyDescent="0.35">
      <c r="B873" s="5" t="s">
        <v>1386</v>
      </c>
      <c r="C873" s="6">
        <v>44</v>
      </c>
      <c r="D873" s="6">
        <v>1175329.0699999998</v>
      </c>
      <c r="E873" s="6">
        <v>4252.3799999999992</v>
      </c>
      <c r="F873" s="7">
        <f>VLOOKUP(B873,'CPU-Thread'!$B$3:$C$5003,2,FALSE)</f>
        <v>1</v>
      </c>
      <c r="G873" s="8">
        <f t="shared" si="13"/>
        <v>312.59809816496755</v>
      </c>
      <c r="I873" s="18">
        <f>G873*'GRC value'!$C$12/1000</f>
        <v>4.640191306689892E-2</v>
      </c>
    </row>
    <row r="874" spans="2:9" x14ac:dyDescent="0.35">
      <c r="B874" s="5" t="s">
        <v>1678</v>
      </c>
      <c r="C874" s="6">
        <v>20</v>
      </c>
      <c r="D874" s="6">
        <v>540630.58000000007</v>
      </c>
      <c r="E874" s="6">
        <v>1664.58</v>
      </c>
      <c r="F874" s="7">
        <f>VLOOKUP(B874,'CPU-Thread'!$B$3:$C$5003,2,FALSE)</f>
        <v>1</v>
      </c>
      <c r="G874" s="8">
        <f t="shared" si="13"/>
        <v>266.02215509155991</v>
      </c>
      <c r="I874" s="18">
        <f>G874*'GRC value'!$C$12/1000</f>
        <v>3.9488202221605942E-2</v>
      </c>
    </row>
    <row r="875" spans="2:9" x14ac:dyDescent="0.35">
      <c r="B875" s="5" t="s">
        <v>514</v>
      </c>
      <c r="C875" s="6">
        <v>1055</v>
      </c>
      <c r="D875" s="6">
        <v>25910646.579999994</v>
      </c>
      <c r="E875" s="6">
        <v>109912.64000000009</v>
      </c>
      <c r="F875" s="7">
        <f>VLOOKUP(B875,'CPU-Thread'!$B$3:$C$5003,2,FALSE)</f>
        <v>1</v>
      </c>
      <c r="G875" s="8">
        <f t="shared" si="13"/>
        <v>366.50772363705369</v>
      </c>
      <c r="I875" s="18">
        <f>G875*'GRC value'!$C$12/1000</f>
        <v>5.4404232240653772E-2</v>
      </c>
    </row>
    <row r="876" spans="2:9" x14ac:dyDescent="0.35">
      <c r="B876" s="5" t="s">
        <v>515</v>
      </c>
      <c r="C876" s="6">
        <v>507</v>
      </c>
      <c r="D876" s="6">
        <v>13041943.450000001</v>
      </c>
      <c r="E876" s="6">
        <v>57266.090000000011</v>
      </c>
      <c r="F876" s="7">
        <f>VLOOKUP(B876,'CPU-Thread'!$B$3:$C$5003,2,FALSE)</f>
        <v>1</v>
      </c>
      <c r="G876" s="8">
        <f t="shared" si="13"/>
        <v>379.37522079962713</v>
      </c>
      <c r="I876" s="18">
        <f>G876*'GRC value'!$C$12/1000</f>
        <v>5.6314277401616993E-2</v>
      </c>
    </row>
    <row r="877" spans="2:9" x14ac:dyDescent="0.35">
      <c r="B877" s="5" t="s">
        <v>1388</v>
      </c>
      <c r="C877" s="6">
        <v>28</v>
      </c>
      <c r="D877" s="6">
        <v>719930.55999999994</v>
      </c>
      <c r="E877" s="6">
        <v>3017.08</v>
      </c>
      <c r="F877" s="7">
        <f>VLOOKUP(B877,'CPU-Thread'!$B$3:$C$5003,2,FALSE)</f>
        <v>1</v>
      </c>
      <c r="G877" s="8">
        <f t="shared" si="13"/>
        <v>362.0845210404737</v>
      </c>
      <c r="I877" s="18">
        <f>G877*'GRC value'!$C$12/1000</f>
        <v>5.3747654150228308E-2</v>
      </c>
    </row>
    <row r="878" spans="2:9" x14ac:dyDescent="0.35">
      <c r="B878" s="5" t="s">
        <v>516</v>
      </c>
      <c r="C878" s="6">
        <v>292</v>
      </c>
      <c r="D878" s="6">
        <v>9020970.8300000001</v>
      </c>
      <c r="E878" s="6">
        <v>41627.329999999987</v>
      </c>
      <c r="F878" s="7">
        <f>VLOOKUP(B878,'CPU-Thread'!$B$3:$C$5003,2,FALSE)</f>
        <v>1</v>
      </c>
      <c r="G878" s="8">
        <f t="shared" si="13"/>
        <v>398.69337566630833</v>
      </c>
      <c r="I878" s="18">
        <f>G878*'GRC value'!$C$12/1000</f>
        <v>5.9181855125213928E-2</v>
      </c>
    </row>
    <row r="879" spans="2:9" x14ac:dyDescent="0.35">
      <c r="B879" s="5" t="s">
        <v>866</v>
      </c>
      <c r="C879" s="6">
        <v>160</v>
      </c>
      <c r="D879" s="6">
        <v>3848991.7799999989</v>
      </c>
      <c r="E879" s="6">
        <v>15592.140000000001</v>
      </c>
      <c r="F879" s="7">
        <f>VLOOKUP(B879,'CPU-Thread'!$B$3:$C$5003,2,FALSE)</f>
        <v>2</v>
      </c>
      <c r="G879" s="8">
        <f t="shared" si="13"/>
        <v>700.00715667935276</v>
      </c>
      <c r="I879" s="18">
        <f>G879*'GRC value'!$C$12/1000</f>
        <v>0.10390872951920792</v>
      </c>
    </row>
    <row r="880" spans="2:9" x14ac:dyDescent="0.35">
      <c r="B880" s="5" t="s">
        <v>1389</v>
      </c>
      <c r="C880" s="6">
        <v>477</v>
      </c>
      <c r="D880" s="6">
        <v>4649662.49</v>
      </c>
      <c r="E880" s="6">
        <v>44023.689999999988</v>
      </c>
      <c r="F880" s="7">
        <f>VLOOKUP(B880,'CPU-Thread'!$B$3:$C$5003,2,FALSE)</f>
        <v>2</v>
      </c>
      <c r="G880" s="8">
        <f t="shared" si="13"/>
        <v>1636.0958775741155</v>
      </c>
      <c r="I880" s="18">
        <f>G880*'GRC value'!$C$12/1000</f>
        <v>0.24286129418561458</v>
      </c>
    </row>
    <row r="881" spans="2:9" x14ac:dyDescent="0.35">
      <c r="B881" s="5" t="s">
        <v>1796</v>
      </c>
      <c r="C881" s="6">
        <v>18</v>
      </c>
      <c r="D881" s="6">
        <v>614004.04</v>
      </c>
      <c r="E881" s="6">
        <v>1783.08</v>
      </c>
      <c r="F881" s="7">
        <f>VLOOKUP(B881,'CPU-Thread'!$B$3:$C$5003,2,FALSE)</f>
        <v>1</v>
      </c>
      <c r="G881" s="8">
        <f t="shared" si="13"/>
        <v>250.9073262775274</v>
      </c>
      <c r="I881" s="18">
        <f>G881*'GRC value'!$C$12/1000</f>
        <v>3.7244564218793567E-2</v>
      </c>
    </row>
    <row r="882" spans="2:9" x14ac:dyDescent="0.35">
      <c r="B882" s="5" t="s">
        <v>517</v>
      </c>
      <c r="C882" s="6">
        <v>460</v>
      </c>
      <c r="D882" s="6">
        <v>2857700.2</v>
      </c>
      <c r="E882" s="6">
        <v>84235.96000000005</v>
      </c>
      <c r="F882" s="7">
        <f>VLOOKUP(B882,'CPU-Thread'!$B$3:$C$5003,2,FALSE)</f>
        <v>2</v>
      </c>
      <c r="G882" s="8">
        <f t="shared" si="13"/>
        <v>5093.5972527839021</v>
      </c>
      <c r="I882" s="18">
        <f>G882*'GRC value'!$C$12/1000</f>
        <v>0.75609115445335595</v>
      </c>
    </row>
    <row r="883" spans="2:9" x14ac:dyDescent="0.35">
      <c r="B883" s="5" t="s">
        <v>763</v>
      </c>
      <c r="C883" s="6">
        <v>752</v>
      </c>
      <c r="D883" s="6">
        <v>4838920.9899999993</v>
      </c>
      <c r="E883" s="6">
        <v>115419.05</v>
      </c>
      <c r="F883" s="7">
        <f>VLOOKUP(B883,'CPU-Thread'!$B$3:$C$5003,2,FALSE)</f>
        <v>2</v>
      </c>
      <c r="G883" s="8">
        <f t="shared" si="13"/>
        <v>4121.6651152636414</v>
      </c>
      <c r="I883" s="18">
        <f>G883*'GRC value'!$C$12/1000</f>
        <v>0.61181801006480618</v>
      </c>
    </row>
    <row r="884" spans="2:9" x14ac:dyDescent="0.35">
      <c r="B884" s="5" t="s">
        <v>1391</v>
      </c>
      <c r="C884" s="6">
        <v>58</v>
      </c>
      <c r="D884" s="6">
        <v>509129.68999999994</v>
      </c>
      <c r="E884" s="6">
        <v>10286.769999999999</v>
      </c>
      <c r="F884" s="7">
        <f>VLOOKUP(B884,'CPU-Thread'!$B$3:$C$5003,2,FALSE)</f>
        <v>2</v>
      </c>
      <c r="G884" s="8">
        <f t="shared" si="13"/>
        <v>3491.3576853080399</v>
      </c>
      <c r="I884" s="18">
        <f>G884*'GRC value'!$C$12/1000</f>
        <v>0.51825547484174961</v>
      </c>
    </row>
    <row r="885" spans="2:9" x14ac:dyDescent="0.35">
      <c r="B885" s="5" t="s">
        <v>1393</v>
      </c>
      <c r="C885" s="6">
        <v>35</v>
      </c>
      <c r="D885" s="6">
        <v>124438.55999999998</v>
      </c>
      <c r="E885" s="6">
        <v>3732.74</v>
      </c>
      <c r="F885" s="7">
        <f>VLOOKUP(B885,'CPU-Thread'!$B$3:$C$5003,2,FALSE)</f>
        <v>2</v>
      </c>
      <c r="G885" s="8">
        <f t="shared" si="13"/>
        <v>5183.4212160603602</v>
      </c>
      <c r="I885" s="18">
        <f>G885*'GRC value'!$C$12/1000</f>
        <v>0.76942458085532628</v>
      </c>
    </row>
    <row r="886" spans="2:9" x14ac:dyDescent="0.35">
      <c r="B886" s="5" t="s">
        <v>1394</v>
      </c>
      <c r="C886" s="6">
        <v>492</v>
      </c>
      <c r="D886" s="6">
        <v>4721167.82</v>
      </c>
      <c r="E886" s="6">
        <v>58105.510000000009</v>
      </c>
      <c r="F886" s="7">
        <f>VLOOKUP(B886,'CPU-Thread'!$B$3:$C$5003,2,FALSE)</f>
        <v>4</v>
      </c>
      <c r="G886" s="8">
        <f t="shared" si="13"/>
        <v>4253.452751865957</v>
      </c>
      <c r="I886" s="18">
        <f>G886*'GRC value'!$C$12/1000</f>
        <v>0.63138050418364622</v>
      </c>
    </row>
    <row r="887" spans="2:9" x14ac:dyDescent="0.35">
      <c r="B887" s="5" t="s">
        <v>1797</v>
      </c>
      <c r="C887" s="6">
        <v>71</v>
      </c>
      <c r="D887" s="6">
        <v>694847.5</v>
      </c>
      <c r="E887" s="6">
        <v>6997.7499999999982</v>
      </c>
      <c r="F887" s="7">
        <f>VLOOKUP(B887,'CPU-Thread'!$B$3:$C$5003,2,FALSE)</f>
        <v>2</v>
      </c>
      <c r="G887" s="8">
        <f t="shared" si="13"/>
        <v>1740.2540845293388</v>
      </c>
      <c r="I887" s="18">
        <f>G887*'GRC value'!$C$12/1000</f>
        <v>0.25832248890404735</v>
      </c>
    </row>
    <row r="888" spans="2:9" x14ac:dyDescent="0.35">
      <c r="B888" s="5" t="s">
        <v>1395</v>
      </c>
      <c r="C888" s="6">
        <v>260</v>
      </c>
      <c r="D888" s="6">
        <v>3025233.04</v>
      </c>
      <c r="E888" s="6">
        <v>47614.530000000042</v>
      </c>
      <c r="F888" s="7">
        <f>VLOOKUP(B888,'CPU-Thread'!$B$3:$C$5003,2,FALSE)</f>
        <v>2</v>
      </c>
      <c r="G888" s="8">
        <f t="shared" si="13"/>
        <v>2719.7213157502761</v>
      </c>
      <c r="I888" s="18">
        <f>G888*'GRC value'!$C$12/1000</f>
        <v>0.40371413901896652</v>
      </c>
    </row>
    <row r="889" spans="2:9" x14ac:dyDescent="0.35">
      <c r="B889" s="5" t="s">
        <v>1398</v>
      </c>
      <c r="C889" s="6">
        <v>316</v>
      </c>
      <c r="D889" s="6">
        <v>2116782.6800000006</v>
      </c>
      <c r="E889" s="6">
        <v>58364.410000000047</v>
      </c>
      <c r="F889" s="7">
        <f>VLOOKUP(B889,'CPU-Thread'!$B$3:$C$5003,2,FALSE)</f>
        <v>2</v>
      </c>
      <c r="G889" s="8">
        <f t="shared" si="13"/>
        <v>4764.4806164041383</v>
      </c>
      <c r="I889" s="18">
        <f>G889*'GRC value'!$C$12/1000</f>
        <v>0.70723723742758859</v>
      </c>
    </row>
    <row r="890" spans="2:9" x14ac:dyDescent="0.35">
      <c r="B890" s="5" t="s">
        <v>519</v>
      </c>
      <c r="C890" s="6">
        <v>126</v>
      </c>
      <c r="D890" s="6">
        <v>1276446.1100000001</v>
      </c>
      <c r="E890" s="6">
        <v>25645.990000000005</v>
      </c>
      <c r="F890" s="7">
        <f>VLOOKUP(B890,'CPU-Thread'!$B$3:$C$5003,2,FALSE)</f>
        <v>2</v>
      </c>
      <c r="G890" s="8">
        <f t="shared" si="13"/>
        <v>3471.848155031003</v>
      </c>
      <c r="I890" s="18">
        <f>G890*'GRC value'!$C$12/1000</f>
        <v>0.51535948944322885</v>
      </c>
    </row>
    <row r="891" spans="2:9" x14ac:dyDescent="0.35">
      <c r="B891" s="5" t="s">
        <v>1399</v>
      </c>
      <c r="C891" s="6">
        <v>654</v>
      </c>
      <c r="D891" s="6">
        <v>5554528.7400000012</v>
      </c>
      <c r="E891" s="6">
        <v>111711.36000000002</v>
      </c>
      <c r="F891" s="7">
        <f>VLOOKUP(B891,'CPU-Thread'!$B$3:$C$5003,2,FALSE)</f>
        <v>2</v>
      </c>
      <c r="G891" s="8">
        <f t="shared" si="13"/>
        <v>3475.3124723232595</v>
      </c>
      <c r="I891" s="18">
        <f>G891*'GRC value'!$C$12/1000</f>
        <v>0.51587373105498235</v>
      </c>
    </row>
    <row r="892" spans="2:9" x14ac:dyDescent="0.35">
      <c r="B892" s="5" t="s">
        <v>1400</v>
      </c>
      <c r="C892" s="6">
        <v>588</v>
      </c>
      <c r="D892" s="6">
        <v>3294512.5399999996</v>
      </c>
      <c r="E892" s="6">
        <v>78056.410000000018</v>
      </c>
      <c r="F892" s="7">
        <f>VLOOKUP(B892,'CPU-Thread'!$B$3:$C$5003,2,FALSE)</f>
        <v>2</v>
      </c>
      <c r="G892" s="8">
        <f t="shared" si="13"/>
        <v>4094.1254538372482</v>
      </c>
      <c r="I892" s="18">
        <f>G892*'GRC value'!$C$12/1000</f>
        <v>0.60773003581639939</v>
      </c>
    </row>
    <row r="893" spans="2:9" x14ac:dyDescent="0.35">
      <c r="B893" s="5" t="s">
        <v>1401</v>
      </c>
      <c r="C893" s="6">
        <v>84</v>
      </c>
      <c r="D893" s="6">
        <v>291931.2</v>
      </c>
      <c r="E893" s="6">
        <v>8516.8399999999965</v>
      </c>
      <c r="F893" s="7">
        <f>VLOOKUP(B893,'CPU-Thread'!$B$3:$C$5003,2,FALSE)</f>
        <v>2</v>
      </c>
      <c r="G893" s="8">
        <f t="shared" si="13"/>
        <v>5041.2903862279854</v>
      </c>
      <c r="I893" s="18">
        <f>G893*'GRC value'!$C$12/1000</f>
        <v>0.74832674805108579</v>
      </c>
    </row>
    <row r="894" spans="2:9" x14ac:dyDescent="0.35">
      <c r="B894" s="5" t="s">
        <v>520</v>
      </c>
      <c r="C894" s="6">
        <v>1133</v>
      </c>
      <c r="D894" s="6">
        <v>6310558.9499999983</v>
      </c>
      <c r="E894" s="6">
        <v>208199.33000000005</v>
      </c>
      <c r="F894" s="7">
        <f>VLOOKUP(B894,'CPU-Thread'!$B$3:$C$5003,2,FALSE)</f>
        <v>2</v>
      </c>
      <c r="G894" s="8">
        <f t="shared" si="13"/>
        <v>5701.0550902151099</v>
      </c>
      <c r="I894" s="18">
        <f>G894*'GRC value'!$C$12/1000</f>
        <v>0.84626190702592619</v>
      </c>
    </row>
    <row r="895" spans="2:9" x14ac:dyDescent="0.35">
      <c r="B895" s="5" t="s">
        <v>521</v>
      </c>
      <c r="C895" s="6">
        <v>3314</v>
      </c>
      <c r="D895" s="6">
        <v>19099110.859999999</v>
      </c>
      <c r="E895" s="6">
        <v>622449.75000000012</v>
      </c>
      <c r="F895" s="7">
        <f>VLOOKUP(B895,'CPU-Thread'!$B$3:$C$5003,2,FALSE)</f>
        <v>2</v>
      </c>
      <c r="G895" s="8">
        <f t="shared" si="13"/>
        <v>5631.6400060939814</v>
      </c>
      <c r="I895" s="18">
        <f>G895*'GRC value'!$C$12/1000</f>
        <v>0.83595796494237495</v>
      </c>
    </row>
    <row r="896" spans="2:9" x14ac:dyDescent="0.35">
      <c r="B896" s="5" t="s">
        <v>522</v>
      </c>
      <c r="C896" s="6">
        <v>2480</v>
      </c>
      <c r="D896" s="6">
        <v>12597032.200000007</v>
      </c>
      <c r="E896" s="6">
        <v>450476.35000000003</v>
      </c>
      <c r="F896" s="7">
        <f>VLOOKUP(B896,'CPU-Thread'!$B$3:$C$5003,2,FALSE)</f>
        <v>2</v>
      </c>
      <c r="G896" s="8">
        <f t="shared" si="13"/>
        <v>6179.4168693162474</v>
      </c>
      <c r="I896" s="18">
        <f>G896*'GRC value'!$C$12/1000</f>
        <v>0.91726970207867831</v>
      </c>
    </row>
    <row r="897" spans="2:9" x14ac:dyDescent="0.35">
      <c r="B897" s="5" t="s">
        <v>523</v>
      </c>
      <c r="C897" s="6">
        <v>80</v>
      </c>
      <c r="D897" s="6">
        <v>450952.83000000007</v>
      </c>
      <c r="E897" s="6">
        <v>14797.120000000004</v>
      </c>
      <c r="F897" s="7">
        <f>VLOOKUP(B897,'CPU-Thread'!$B$3:$C$5003,2,FALSE)</f>
        <v>2</v>
      </c>
      <c r="G897" s="8">
        <f t="shared" si="13"/>
        <v>5670.0882351708506</v>
      </c>
      <c r="I897" s="18">
        <f>G897*'GRC value'!$C$12/1000</f>
        <v>0.84166520178634185</v>
      </c>
    </row>
    <row r="898" spans="2:9" x14ac:dyDescent="0.35">
      <c r="B898" s="5" t="s">
        <v>1404</v>
      </c>
      <c r="C898" s="6">
        <v>100</v>
      </c>
      <c r="D898" s="6">
        <v>517859.4</v>
      </c>
      <c r="E898" s="6">
        <v>21447.669999999991</v>
      </c>
      <c r="F898" s="7">
        <f>VLOOKUP(B898,'CPU-Thread'!$B$3:$C$5003,2,FALSE)</f>
        <v>2</v>
      </c>
      <c r="G898" s="8">
        <f t="shared" si="13"/>
        <v>7156.6864983043633</v>
      </c>
      <c r="I898" s="18">
        <f>G898*'GRC value'!$C$12/1000</f>
        <v>1.0623351411630069</v>
      </c>
    </row>
    <row r="899" spans="2:9" x14ac:dyDescent="0.35">
      <c r="B899" s="5" t="s">
        <v>850</v>
      </c>
      <c r="C899" s="6">
        <v>61</v>
      </c>
      <c r="D899" s="6">
        <v>256206.49</v>
      </c>
      <c r="E899" s="6">
        <v>10777.199999999997</v>
      </c>
      <c r="F899" s="7">
        <f>VLOOKUP(B899,'CPU-Thread'!$B$3:$C$5003,2,FALSE)</f>
        <v>2</v>
      </c>
      <c r="G899" s="8">
        <f t="shared" si="13"/>
        <v>7268.7470172984285</v>
      </c>
      <c r="I899" s="18">
        <f>G899*'GRC value'!$C$12/1000</f>
        <v>1.0789693513233325</v>
      </c>
    </row>
    <row r="900" spans="2:9" x14ac:dyDescent="0.35">
      <c r="B900" s="5" t="s">
        <v>524</v>
      </c>
      <c r="C900" s="6">
        <v>2926</v>
      </c>
      <c r="D900" s="6">
        <v>14581048.390000006</v>
      </c>
      <c r="E900" s="6">
        <v>565161.2300000001</v>
      </c>
      <c r="F900" s="7">
        <f>VLOOKUP(B900,'CPU-Thread'!$B$3:$C$5003,2,FALSE)</f>
        <v>2</v>
      </c>
      <c r="G900" s="8">
        <f t="shared" si="13"/>
        <v>6697.7255634771245</v>
      </c>
      <c r="I900" s="18">
        <f>G900*'GRC value'!$C$12/1000</f>
        <v>0.99420719821014458</v>
      </c>
    </row>
    <row r="901" spans="2:9" x14ac:dyDescent="0.35">
      <c r="B901" s="5" t="s">
        <v>525</v>
      </c>
      <c r="C901" s="6">
        <v>169</v>
      </c>
      <c r="D901" s="6">
        <v>884098.38</v>
      </c>
      <c r="E901" s="6">
        <v>29952.540000000005</v>
      </c>
      <c r="F901" s="7">
        <f>VLOOKUP(B901,'CPU-Thread'!$B$3:$C$5003,2,FALSE)</f>
        <v>2</v>
      </c>
      <c r="G901" s="8">
        <f t="shared" si="13"/>
        <v>5854.3246193936029</v>
      </c>
      <c r="I901" s="18">
        <f>G901*'GRC value'!$C$12/1000</f>
        <v>0.86901316306521204</v>
      </c>
    </row>
    <row r="902" spans="2:9" x14ac:dyDescent="0.35">
      <c r="B902" s="5" t="s">
        <v>526</v>
      </c>
      <c r="C902" s="6">
        <v>2157</v>
      </c>
      <c r="D902" s="6">
        <v>10635110.709999999</v>
      </c>
      <c r="E902" s="6">
        <v>420309.03</v>
      </c>
      <c r="F902" s="7">
        <f>VLOOKUP(B902,'CPU-Thread'!$B$3:$C$5003,2,FALSE)</f>
        <v>2</v>
      </c>
      <c r="G902" s="8">
        <f t="shared" ref="G902:G965" si="14">F902*E902*86400/D902</f>
        <v>6829.2096212696606</v>
      </c>
      <c r="I902" s="18">
        <f>G902*'GRC value'!$C$12/1000</f>
        <v>1.0137246292347972</v>
      </c>
    </row>
    <row r="903" spans="2:9" x14ac:dyDescent="0.35">
      <c r="B903" s="5" t="s">
        <v>527</v>
      </c>
      <c r="C903" s="6">
        <v>88</v>
      </c>
      <c r="D903" s="6">
        <v>419677.35000000003</v>
      </c>
      <c r="E903" s="6">
        <v>14321.14</v>
      </c>
      <c r="F903" s="7">
        <f>VLOOKUP(B903,'CPU-Thread'!$B$3:$C$5003,2,FALSE)</f>
        <v>2</v>
      </c>
      <c r="G903" s="8">
        <f t="shared" si="14"/>
        <v>5896.6560668570746</v>
      </c>
      <c r="I903" s="18">
        <f>G903*'GRC value'!$C$12/1000</f>
        <v>0.87529682300021072</v>
      </c>
    </row>
    <row r="904" spans="2:9" x14ac:dyDescent="0.35">
      <c r="B904" s="5" t="s">
        <v>528</v>
      </c>
      <c r="C904" s="6">
        <v>2245</v>
      </c>
      <c r="D904" s="6">
        <v>11248045.610000005</v>
      </c>
      <c r="E904" s="6">
        <v>476606.62999999849</v>
      </c>
      <c r="F904" s="7">
        <f>VLOOKUP(B904,'CPU-Thread'!$B$3:$C$5003,2,FALSE)</f>
        <v>2</v>
      </c>
      <c r="G904" s="8">
        <f t="shared" si="14"/>
        <v>7321.9498319583809</v>
      </c>
      <c r="I904" s="18">
        <f>G904*'GRC value'!$C$12/1000</f>
        <v>1.0868667518361874</v>
      </c>
    </row>
    <row r="905" spans="2:9" x14ac:dyDescent="0.35">
      <c r="B905" s="5" t="s">
        <v>772</v>
      </c>
      <c r="C905" s="6">
        <v>46</v>
      </c>
      <c r="D905" s="6">
        <v>166195.74</v>
      </c>
      <c r="E905" s="6">
        <v>6495.6799999999985</v>
      </c>
      <c r="F905" s="7">
        <f>VLOOKUP(B905,'CPU-Thread'!$B$3:$C$5003,2,FALSE)</f>
        <v>2</v>
      </c>
      <c r="G905" s="8">
        <f t="shared" si="14"/>
        <v>6753.8043032871947</v>
      </c>
      <c r="I905" s="18">
        <f>G905*'GRC value'!$C$12/1000</f>
        <v>1.0025314996849246</v>
      </c>
    </row>
    <row r="906" spans="2:9" x14ac:dyDescent="0.35">
      <c r="B906" s="5" t="s">
        <v>529</v>
      </c>
      <c r="C906" s="6">
        <v>209</v>
      </c>
      <c r="D906" s="6">
        <v>854009.57000000007</v>
      </c>
      <c r="E906" s="6">
        <v>34153.86</v>
      </c>
      <c r="F906" s="7">
        <f>VLOOKUP(B906,'CPU-Thread'!$B$3:$C$5003,2,FALSE)</f>
        <v>2</v>
      </c>
      <c r="G906" s="8">
        <f t="shared" si="14"/>
        <v>6910.6801789118117</v>
      </c>
      <c r="I906" s="18">
        <f>G906*'GRC value'!$C$12/1000</f>
        <v>1.0258180800760366</v>
      </c>
    </row>
    <row r="907" spans="2:9" x14ac:dyDescent="0.35">
      <c r="B907" s="5" t="s">
        <v>530</v>
      </c>
      <c r="C907" s="6">
        <v>1296</v>
      </c>
      <c r="D907" s="6">
        <v>5834946.1499999985</v>
      </c>
      <c r="E907" s="6">
        <v>245526.4800000001</v>
      </c>
      <c r="F907" s="7">
        <f>VLOOKUP(B907,'CPU-Thread'!$B$3:$C$5003,2,FALSE)</f>
        <v>2</v>
      </c>
      <c r="G907" s="8">
        <f t="shared" si="14"/>
        <v>7271.1854836912289</v>
      </c>
      <c r="I907" s="18">
        <f>G907*'GRC value'!$C$12/1000</f>
        <v>1.0793313161153117</v>
      </c>
    </row>
    <row r="908" spans="2:9" x14ac:dyDescent="0.35">
      <c r="B908" s="5" t="s">
        <v>1405</v>
      </c>
      <c r="C908" s="6">
        <v>9</v>
      </c>
      <c r="D908" s="6">
        <v>46637.630000000005</v>
      </c>
      <c r="E908" s="6">
        <v>1370.63</v>
      </c>
      <c r="F908" s="7">
        <f>VLOOKUP(B908,'CPU-Thread'!$B$3:$C$5003,2,FALSE)</f>
        <v>2</v>
      </c>
      <c r="G908" s="8">
        <f t="shared" si="14"/>
        <v>5078.4069430629306</v>
      </c>
      <c r="I908" s="18">
        <f>G908*'GRC value'!$C$12/1000</f>
        <v>0.75383631210060487</v>
      </c>
    </row>
    <row r="909" spans="2:9" x14ac:dyDescent="0.35">
      <c r="B909" s="5" t="s">
        <v>531</v>
      </c>
      <c r="C909" s="6">
        <v>258</v>
      </c>
      <c r="D909" s="6">
        <v>1324731.08</v>
      </c>
      <c r="E909" s="6">
        <v>55803.540000000023</v>
      </c>
      <c r="F909" s="7">
        <f>VLOOKUP(B909,'CPU-Thread'!$B$3:$C$5003,2,FALSE)</f>
        <v>2</v>
      </c>
      <c r="G909" s="8">
        <f t="shared" si="14"/>
        <v>7279.1012889951999</v>
      </c>
      <c r="I909" s="18">
        <f>G909*'GRC value'!$C$12/1000</f>
        <v>1.0805063344910648</v>
      </c>
    </row>
    <row r="910" spans="2:9" x14ac:dyDescent="0.35">
      <c r="B910" s="5" t="s">
        <v>533</v>
      </c>
      <c r="C910" s="6">
        <v>2804</v>
      </c>
      <c r="D910" s="6">
        <v>10242670.730000006</v>
      </c>
      <c r="E910" s="6">
        <v>566474.02000000037</v>
      </c>
      <c r="F910" s="7">
        <f>VLOOKUP(B910,'CPU-Thread'!$B$3:$C$5003,2,FALSE)</f>
        <v>2</v>
      </c>
      <c r="G910" s="8">
        <f t="shared" si="14"/>
        <v>9556.756556597813</v>
      </c>
      <c r="I910" s="18">
        <f>G910*'GRC value'!$C$12/1000</f>
        <v>1.4186003995032144</v>
      </c>
    </row>
    <row r="911" spans="2:9" x14ac:dyDescent="0.35">
      <c r="B911" s="5" t="s">
        <v>534</v>
      </c>
      <c r="C911" s="6">
        <v>114</v>
      </c>
      <c r="D911" s="6">
        <v>462742.80000000005</v>
      </c>
      <c r="E911" s="6">
        <v>22730.510000000006</v>
      </c>
      <c r="F911" s="7">
        <f>VLOOKUP(B911,'CPU-Thread'!$B$3:$C$5003,2,FALSE)</f>
        <v>2</v>
      </c>
      <c r="G911" s="8">
        <f t="shared" si="14"/>
        <v>8488.1539550696416</v>
      </c>
      <c r="I911" s="18">
        <f>G911*'GRC value'!$C$12/1000</f>
        <v>1.259977537399285</v>
      </c>
    </row>
    <row r="912" spans="2:9" x14ac:dyDescent="0.35">
      <c r="B912" s="5" t="s">
        <v>535</v>
      </c>
      <c r="C912" s="6">
        <v>195</v>
      </c>
      <c r="D912" s="6">
        <v>811859.83999999985</v>
      </c>
      <c r="E912" s="6">
        <v>43333.060000000005</v>
      </c>
      <c r="F912" s="7">
        <f>VLOOKUP(B912,'CPU-Thread'!$B$3:$C$5003,2,FALSE)</f>
        <v>2</v>
      </c>
      <c r="G912" s="8">
        <f t="shared" si="14"/>
        <v>9223.208735143251</v>
      </c>
      <c r="I912" s="18">
        <f>G912*'GRC value'!$C$12/1000</f>
        <v>1.3690887194717503</v>
      </c>
    </row>
    <row r="913" spans="2:9" x14ac:dyDescent="0.35">
      <c r="B913" s="5" t="s">
        <v>1798</v>
      </c>
      <c r="C913" s="6">
        <v>161</v>
      </c>
      <c r="D913" s="6">
        <v>621205.82000000007</v>
      </c>
      <c r="E913" s="6">
        <v>32712.910000000011</v>
      </c>
      <c r="F913" s="7">
        <f>VLOOKUP(B913,'CPU-Thread'!$B$3:$C$5003,2,FALSE)</f>
        <v>2</v>
      </c>
      <c r="G913" s="8">
        <f t="shared" si="14"/>
        <v>9099.7068379043867</v>
      </c>
      <c r="I913" s="18">
        <f>G913*'GRC value'!$C$12/1000</f>
        <v>1.3507561565645678</v>
      </c>
    </row>
    <row r="914" spans="2:9" x14ac:dyDescent="0.35">
      <c r="B914" s="5" t="s">
        <v>536</v>
      </c>
      <c r="C914" s="6">
        <v>1938</v>
      </c>
      <c r="D914" s="6">
        <v>17337937.289999995</v>
      </c>
      <c r="E914" s="6">
        <v>351376.07000000018</v>
      </c>
      <c r="F914" s="7">
        <f>VLOOKUP(B914,'CPU-Thread'!$B$3:$C$5003,2,FALSE)</f>
        <v>4</v>
      </c>
      <c r="G914" s="8">
        <f t="shared" si="14"/>
        <v>7004.0378945216553</v>
      </c>
      <c r="I914" s="18">
        <f>G914*'GRC value'!$C$12/1000</f>
        <v>1.0396760549942525</v>
      </c>
    </row>
    <row r="915" spans="2:9" x14ac:dyDescent="0.35">
      <c r="B915" s="5" t="s">
        <v>1407</v>
      </c>
      <c r="C915" s="6">
        <v>41</v>
      </c>
      <c r="D915" s="6">
        <v>218640.78999999998</v>
      </c>
      <c r="E915" s="6">
        <v>6780.3200000000015</v>
      </c>
      <c r="F915" s="7">
        <f>VLOOKUP(B915,'CPU-Thread'!$B$3:$C$5003,2,FALSE)</f>
        <v>4</v>
      </c>
      <c r="G915" s="8">
        <f t="shared" si="14"/>
        <v>10717.481362924094</v>
      </c>
      <c r="I915" s="18">
        <f>G915*'GRC value'!$C$12/1000</f>
        <v>1.5908978378878897</v>
      </c>
    </row>
    <row r="916" spans="2:9" x14ac:dyDescent="0.35">
      <c r="B916" s="5" t="s">
        <v>538</v>
      </c>
      <c r="C916" s="6">
        <v>2135</v>
      </c>
      <c r="D916" s="6">
        <v>12691151.619999995</v>
      </c>
      <c r="E916" s="6">
        <v>395142.72000000015</v>
      </c>
      <c r="F916" s="7">
        <f>VLOOKUP(B916,'CPU-Thread'!$B$3:$C$5003,2,FALSE)</f>
        <v>2</v>
      </c>
      <c r="G916" s="8">
        <f t="shared" si="14"/>
        <v>5380.1785732664703</v>
      </c>
      <c r="I916" s="18">
        <f>G916*'GRC value'!$C$12/1000</f>
        <v>0.79863114941075175</v>
      </c>
    </row>
    <row r="917" spans="2:9" x14ac:dyDescent="0.35">
      <c r="B917" s="5" t="s">
        <v>539</v>
      </c>
      <c r="C917" s="6">
        <v>2163</v>
      </c>
      <c r="D917" s="6">
        <v>14026117.619999999</v>
      </c>
      <c r="E917" s="6">
        <v>436996.24000000005</v>
      </c>
      <c r="F917" s="7">
        <f>VLOOKUP(B917,'CPU-Thread'!$B$3:$C$5003,2,FALSE)</f>
        <v>2</v>
      </c>
      <c r="G917" s="8">
        <f t="shared" si="14"/>
        <v>5383.7385595801115</v>
      </c>
      <c r="I917" s="18">
        <f>G917*'GRC value'!$C$12/1000</f>
        <v>0.79915959208655374</v>
      </c>
    </row>
    <row r="918" spans="2:9" x14ac:dyDescent="0.35">
      <c r="B918" s="5" t="s">
        <v>541</v>
      </c>
      <c r="C918" s="6">
        <v>253</v>
      </c>
      <c r="D918" s="6">
        <v>1489037.5099999998</v>
      </c>
      <c r="E918" s="6">
        <v>49506.410000000011</v>
      </c>
      <c r="F918" s="7">
        <f>VLOOKUP(B918,'CPU-Thread'!$B$3:$C$5003,2,FALSE)</f>
        <v>2</v>
      </c>
      <c r="G918" s="8">
        <f t="shared" si="14"/>
        <v>5745.1256872635822</v>
      </c>
      <c r="I918" s="18">
        <f>G918*'GRC value'!$C$12/1000</f>
        <v>0.85280372549844408</v>
      </c>
    </row>
    <row r="919" spans="2:9" x14ac:dyDescent="0.35">
      <c r="B919" s="5" t="s">
        <v>543</v>
      </c>
      <c r="C919" s="6">
        <v>1190</v>
      </c>
      <c r="D919" s="6">
        <v>7563421.0699999994</v>
      </c>
      <c r="E919" s="6">
        <v>237497.77000000011</v>
      </c>
      <c r="F919" s="7">
        <f>VLOOKUP(B919,'CPU-Thread'!$B$3:$C$5003,2,FALSE)</f>
        <v>2</v>
      </c>
      <c r="G919" s="8">
        <f t="shared" si="14"/>
        <v>5426.0650406972536</v>
      </c>
      <c r="I919" s="18">
        <f>G919*'GRC value'!$C$12/1000</f>
        <v>0.80544251481946461</v>
      </c>
    </row>
    <row r="920" spans="2:9" x14ac:dyDescent="0.35">
      <c r="B920" s="5" t="s">
        <v>544</v>
      </c>
      <c r="C920" s="6">
        <v>14</v>
      </c>
      <c r="D920" s="6">
        <v>82115.240000000005</v>
      </c>
      <c r="E920" s="6">
        <v>2092.3399999999997</v>
      </c>
      <c r="F920" s="7">
        <f>VLOOKUP(B920,'CPU-Thread'!$B$3:$C$5003,2,FALSE)</f>
        <v>2</v>
      </c>
      <c r="G920" s="8">
        <f t="shared" si="14"/>
        <v>4403.0359285316581</v>
      </c>
      <c r="I920" s="18">
        <f>G920*'GRC value'!$C$12/1000</f>
        <v>0.65358455980860863</v>
      </c>
    </row>
    <row r="921" spans="2:9" x14ac:dyDescent="0.35">
      <c r="B921" s="5" t="s">
        <v>545</v>
      </c>
      <c r="C921" s="6">
        <v>37</v>
      </c>
      <c r="D921" s="6">
        <v>269237.12</v>
      </c>
      <c r="E921" s="6">
        <v>5015.5099999999993</v>
      </c>
      <c r="F921" s="7">
        <f>VLOOKUP(B921,'CPU-Thread'!$B$3:$C$5003,2,FALSE)</f>
        <v>2</v>
      </c>
      <c r="G921" s="8">
        <f t="shared" si="14"/>
        <v>3219.0216861627396</v>
      </c>
      <c r="I921" s="18">
        <f>G921*'GRC value'!$C$12/1000</f>
        <v>0.47783004861072242</v>
      </c>
    </row>
    <row r="922" spans="2:9" x14ac:dyDescent="0.35">
      <c r="B922" s="5" t="s">
        <v>1799</v>
      </c>
      <c r="C922" s="6">
        <v>37</v>
      </c>
      <c r="D922" s="6">
        <v>274181.11</v>
      </c>
      <c r="E922" s="6">
        <v>5778.3899999999976</v>
      </c>
      <c r="F922" s="7">
        <f>VLOOKUP(B922,'CPU-Thread'!$B$3:$C$5003,2,FALSE)</f>
        <v>2</v>
      </c>
      <c r="G922" s="8">
        <f t="shared" si="14"/>
        <v>3641.7745628063135</v>
      </c>
      <c r="I922" s="18">
        <f>G922*'GRC value'!$C$12/1000</f>
        <v>0.54058328462191629</v>
      </c>
    </row>
    <row r="923" spans="2:9" x14ac:dyDescent="0.35">
      <c r="B923" s="5" t="s">
        <v>546</v>
      </c>
      <c r="C923" s="6">
        <v>420</v>
      </c>
      <c r="D923" s="6">
        <v>2238466.0299999993</v>
      </c>
      <c r="E923" s="6">
        <v>74129.560000000041</v>
      </c>
      <c r="F923" s="7">
        <f>VLOOKUP(B923,'CPU-Thread'!$B$3:$C$5003,2,FALSE)</f>
        <v>2</v>
      </c>
      <c r="G923" s="8">
        <f t="shared" si="14"/>
        <v>5722.4848607597642</v>
      </c>
      <c r="I923" s="18">
        <f>G923*'GRC value'!$C$12/1000</f>
        <v>0.84944293197679421</v>
      </c>
    </row>
    <row r="924" spans="2:9" x14ac:dyDescent="0.35">
      <c r="B924" s="5" t="s">
        <v>547</v>
      </c>
      <c r="C924" s="6">
        <v>196</v>
      </c>
      <c r="D924" s="6">
        <v>953356.08</v>
      </c>
      <c r="E924" s="6">
        <v>34755.100000000006</v>
      </c>
      <c r="F924" s="7">
        <f>VLOOKUP(B924,'CPU-Thread'!$B$3:$C$5003,2,FALSE)</f>
        <v>2</v>
      </c>
      <c r="G924" s="8">
        <f t="shared" si="14"/>
        <v>6299.5153710038767</v>
      </c>
      <c r="I924" s="18">
        <f>G924*'GRC value'!$C$12/1000</f>
        <v>0.93509706656837921</v>
      </c>
    </row>
    <row r="925" spans="2:9" x14ac:dyDescent="0.35">
      <c r="B925" s="5" t="s">
        <v>774</v>
      </c>
      <c r="C925" s="6">
        <v>431</v>
      </c>
      <c r="D925" s="6">
        <v>2585076.2000000002</v>
      </c>
      <c r="E925" s="6">
        <v>89618.640000000043</v>
      </c>
      <c r="F925" s="7">
        <f>VLOOKUP(B925,'CPU-Thread'!$B$3:$C$5003,2,FALSE)</f>
        <v>2</v>
      </c>
      <c r="G925" s="8">
        <f t="shared" si="14"/>
        <v>5990.578146980738</v>
      </c>
      <c r="I925" s="18">
        <f>G925*'GRC value'!$C$12/1000</f>
        <v>0.8892385719185314</v>
      </c>
    </row>
    <row r="926" spans="2:9" x14ac:dyDescent="0.35">
      <c r="B926" s="5" t="s">
        <v>1411</v>
      </c>
      <c r="C926" s="6">
        <v>40</v>
      </c>
      <c r="D926" s="6">
        <v>519856.03</v>
      </c>
      <c r="E926" s="6">
        <v>5620.9399999999987</v>
      </c>
      <c r="F926" s="7">
        <f>VLOOKUP(B926,'CPU-Thread'!$B$3:$C$5003,2,FALSE)</f>
        <v>4</v>
      </c>
      <c r="G926" s="8">
        <f t="shared" si="14"/>
        <v>3736.7977899573452</v>
      </c>
      <c r="I926" s="18">
        <f>G926*'GRC value'!$C$12/1000</f>
        <v>0.55468848728143938</v>
      </c>
    </row>
    <row r="927" spans="2:9" x14ac:dyDescent="0.35">
      <c r="B927" s="5" t="s">
        <v>549</v>
      </c>
      <c r="C927" s="6">
        <v>1688</v>
      </c>
      <c r="D927" s="6">
        <v>19580642.029999997</v>
      </c>
      <c r="E927" s="6">
        <v>225262.83000000002</v>
      </c>
      <c r="F927" s="7">
        <f>VLOOKUP(B927,'CPU-Thread'!$B$3:$C$5003,2,FALSE)</f>
        <v>4</v>
      </c>
      <c r="G927" s="8">
        <f t="shared" si="14"/>
        <v>3975.9081407403683</v>
      </c>
      <c r="I927" s="18">
        <f>G927*'GRC value'!$C$12/1000</f>
        <v>0.59018191406669862</v>
      </c>
    </row>
    <row r="928" spans="2:9" x14ac:dyDescent="0.35">
      <c r="B928" s="5" t="s">
        <v>550</v>
      </c>
      <c r="C928" s="6">
        <v>1166</v>
      </c>
      <c r="D928" s="6">
        <v>12931898.560000001</v>
      </c>
      <c r="E928" s="6">
        <v>163965.34000000003</v>
      </c>
      <c r="F928" s="7">
        <f>VLOOKUP(B928,'CPU-Thread'!$B$3:$C$5003,2,FALSE)</f>
        <v>4</v>
      </c>
      <c r="G928" s="8">
        <f t="shared" si="14"/>
        <v>4381.9104550724223</v>
      </c>
      <c r="I928" s="18">
        <f>G928*'GRC value'!$C$12/1000</f>
        <v>0.65044870457242221</v>
      </c>
    </row>
    <row r="929" spans="2:9" x14ac:dyDescent="0.35">
      <c r="B929" s="5" t="s">
        <v>551</v>
      </c>
      <c r="C929" s="6">
        <v>513</v>
      </c>
      <c r="D929" s="6">
        <v>4264716.7299999995</v>
      </c>
      <c r="E929" s="6">
        <v>88472.910000000018</v>
      </c>
      <c r="F929" s="7">
        <f>VLOOKUP(B929,'CPU-Thread'!$B$3:$C$5003,2,FALSE)</f>
        <v>4</v>
      </c>
      <c r="G929" s="8">
        <f t="shared" si="14"/>
        <v>7169.5823267492869</v>
      </c>
      <c r="I929" s="18">
        <f>G929*'GRC value'!$C$12/1000</f>
        <v>1.0642493918060523</v>
      </c>
    </row>
    <row r="930" spans="2:9" x14ac:dyDescent="0.35">
      <c r="B930" s="5" t="s">
        <v>1412</v>
      </c>
      <c r="C930" s="6">
        <v>345</v>
      </c>
      <c r="D930" s="6">
        <v>4205389.29</v>
      </c>
      <c r="E930" s="6">
        <v>55809.539999999994</v>
      </c>
      <c r="F930" s="7">
        <f>VLOOKUP(B930,'CPU-Thread'!$B$3:$C$5003,2,FALSE)</f>
        <v>4</v>
      </c>
      <c r="G930" s="8">
        <f t="shared" si="14"/>
        <v>4586.4427033816874</v>
      </c>
      <c r="I930" s="18">
        <f>G930*'GRC value'!$C$12/1000</f>
        <v>0.68080937426662935</v>
      </c>
    </row>
    <row r="931" spans="2:9" x14ac:dyDescent="0.35">
      <c r="B931" s="5" t="s">
        <v>552</v>
      </c>
      <c r="C931" s="6">
        <v>237</v>
      </c>
      <c r="D931" s="6">
        <v>3677947.2499999981</v>
      </c>
      <c r="E931" s="6">
        <v>37841.740000000005</v>
      </c>
      <c r="F931" s="7">
        <f>VLOOKUP(B931,'CPU-Thread'!$B$3:$C$5003,2,FALSE)</f>
        <v>4</v>
      </c>
      <c r="G931" s="8">
        <f t="shared" si="14"/>
        <v>3555.8164527781109</v>
      </c>
      <c r="I931" s="18">
        <f>G931*'GRC value'!$C$12/1000</f>
        <v>0.52782370363809761</v>
      </c>
    </row>
    <row r="932" spans="2:9" x14ac:dyDescent="0.35">
      <c r="B932" s="5" t="s">
        <v>553</v>
      </c>
      <c r="C932" s="6">
        <v>712</v>
      </c>
      <c r="D932" s="6">
        <v>10539464.200000001</v>
      </c>
      <c r="E932" s="6">
        <v>113385.22999999998</v>
      </c>
      <c r="F932" s="7">
        <f>VLOOKUP(B932,'CPU-Thread'!$B$3:$C$5003,2,FALSE)</f>
        <v>4</v>
      </c>
      <c r="G932" s="8">
        <f t="shared" si="14"/>
        <v>3718.0196966749018</v>
      </c>
      <c r="I932" s="18">
        <f>G932*'GRC value'!$C$12/1000</f>
        <v>0.5519010760426345</v>
      </c>
    </row>
    <row r="933" spans="2:9" x14ac:dyDescent="0.35">
      <c r="B933" s="5" t="s">
        <v>554</v>
      </c>
      <c r="C933" s="6">
        <v>610</v>
      </c>
      <c r="D933" s="6">
        <v>6071303.8799999999</v>
      </c>
      <c r="E933" s="6">
        <v>70279.280000000028</v>
      </c>
      <c r="F933" s="7">
        <f>VLOOKUP(B933,'CPU-Thread'!$B$3:$C$5003,2,FALSE)</f>
        <v>4</v>
      </c>
      <c r="G933" s="8">
        <f t="shared" si="14"/>
        <v>4000.5441414340821</v>
      </c>
      <c r="I933" s="18">
        <f>G933*'GRC value'!$C$12/1000</f>
        <v>0.59383887029649141</v>
      </c>
    </row>
    <row r="934" spans="2:9" x14ac:dyDescent="0.35">
      <c r="B934" s="5" t="s">
        <v>863</v>
      </c>
      <c r="C934" s="6">
        <v>442</v>
      </c>
      <c r="D934" s="6">
        <v>6134365.7899999991</v>
      </c>
      <c r="E934" s="6">
        <v>74040.939999999988</v>
      </c>
      <c r="F934" s="7">
        <f>VLOOKUP(B934,'CPU-Thread'!$B$3:$C$5003,2,FALSE)</f>
        <v>4</v>
      </c>
      <c r="G934" s="8">
        <f t="shared" si="14"/>
        <v>4171.3438259116274</v>
      </c>
      <c r="I934" s="18">
        <f>G934*'GRC value'!$C$12/1000</f>
        <v>0.6191922942536594</v>
      </c>
    </row>
    <row r="935" spans="2:9" x14ac:dyDescent="0.35">
      <c r="B935" s="5" t="s">
        <v>1414</v>
      </c>
      <c r="C935" s="6">
        <v>62</v>
      </c>
      <c r="D935" s="6">
        <v>753205.97</v>
      </c>
      <c r="E935" s="6">
        <v>11025.889999999996</v>
      </c>
      <c r="F935" s="7">
        <f>VLOOKUP(B935,'CPU-Thread'!$B$3:$C$5003,2,FALSE)</f>
        <v>2</v>
      </c>
      <c r="G935" s="8">
        <f t="shared" si="14"/>
        <v>2529.5521648613585</v>
      </c>
      <c r="I935" s="18">
        <f>G935*'GRC value'!$C$12/1000</f>
        <v>0.37548552067690377</v>
      </c>
    </row>
    <row r="936" spans="2:9" x14ac:dyDescent="0.35">
      <c r="B936" s="5" t="s">
        <v>1415</v>
      </c>
      <c r="C936" s="6">
        <v>42</v>
      </c>
      <c r="D936" s="6">
        <v>461902.19000000006</v>
      </c>
      <c r="E936" s="6">
        <v>7305.6899999999987</v>
      </c>
      <c r="F936" s="7">
        <f>VLOOKUP(B936,'CPU-Thread'!$B$3:$C$5003,2,FALSE)</f>
        <v>2</v>
      </c>
      <c r="G936" s="8">
        <f t="shared" si="14"/>
        <v>2733.0964419112183</v>
      </c>
      <c r="I936" s="18">
        <f>G936*'GRC value'!$C$12/1000</f>
        <v>0.40569953638709549</v>
      </c>
    </row>
    <row r="937" spans="2:9" x14ac:dyDescent="0.35">
      <c r="B937" s="5" t="s">
        <v>1416</v>
      </c>
      <c r="C937" s="6">
        <v>400</v>
      </c>
      <c r="D937" s="6">
        <v>3985397.87</v>
      </c>
      <c r="E937" s="6">
        <v>58358.55000000001</v>
      </c>
      <c r="F937" s="7">
        <f>VLOOKUP(B937,'CPU-Thread'!$B$3:$C$5003,2,FALSE)</f>
        <v>2</v>
      </c>
      <c r="G937" s="8">
        <f t="shared" si="14"/>
        <v>2530.3263987542609</v>
      </c>
      <c r="I937" s="18">
        <f>G937*'GRC value'!$C$12/1000</f>
        <v>0.37560044758785688</v>
      </c>
    </row>
    <row r="938" spans="2:9" x14ac:dyDescent="0.35">
      <c r="B938" s="5" t="s">
        <v>555</v>
      </c>
      <c r="C938" s="6">
        <v>282</v>
      </c>
      <c r="D938" s="6">
        <v>7742406.8500000006</v>
      </c>
      <c r="E938" s="6">
        <v>49885.579999999987</v>
      </c>
      <c r="F938" s="7">
        <f>VLOOKUP(B938,'CPU-Thread'!$B$3:$C$5003,2,FALSE)</f>
        <v>2</v>
      </c>
      <c r="G938" s="8">
        <f t="shared" si="14"/>
        <v>1113.3783577906395</v>
      </c>
      <c r="I938" s="18">
        <f>G938*'GRC value'!$C$12/1000</f>
        <v>0.16526935407490501</v>
      </c>
    </row>
    <row r="939" spans="2:9" x14ac:dyDescent="0.35">
      <c r="B939" s="5" t="s">
        <v>556</v>
      </c>
      <c r="C939" s="6">
        <v>223</v>
      </c>
      <c r="D939" s="6">
        <v>3203789.3000000007</v>
      </c>
      <c r="E939" s="6">
        <v>28370.990000000013</v>
      </c>
      <c r="F939" s="7">
        <f>VLOOKUP(B939,'CPU-Thread'!$B$3:$C$5003,2,FALSE)</f>
        <v>2</v>
      </c>
      <c r="G939" s="8">
        <f t="shared" si="14"/>
        <v>1530.2214387194565</v>
      </c>
      <c r="I939" s="18">
        <f>G939*'GRC value'!$C$12/1000</f>
        <v>0.22714534282001167</v>
      </c>
    </row>
    <row r="940" spans="2:9" x14ac:dyDescent="0.35">
      <c r="B940" s="5" t="s">
        <v>557</v>
      </c>
      <c r="C940" s="6">
        <v>175</v>
      </c>
      <c r="D940" s="6">
        <v>4827908.0600000005</v>
      </c>
      <c r="E940" s="6">
        <v>27157.09</v>
      </c>
      <c r="F940" s="7">
        <f>VLOOKUP(B940,'CPU-Thread'!$B$3:$C$5003,2,FALSE)</f>
        <v>2</v>
      </c>
      <c r="G940" s="8">
        <f t="shared" si="14"/>
        <v>972.00383554942835</v>
      </c>
      <c r="I940" s="18">
        <f>G940*'GRC value'!$C$12/1000</f>
        <v>0.14428378720991047</v>
      </c>
    </row>
    <row r="941" spans="2:9" x14ac:dyDescent="0.35">
      <c r="B941" s="5" t="s">
        <v>558</v>
      </c>
      <c r="C941" s="6">
        <v>1108</v>
      </c>
      <c r="D941" s="6">
        <v>8795783.9700000025</v>
      </c>
      <c r="E941" s="6">
        <v>99559.229999999938</v>
      </c>
      <c r="F941" s="7">
        <f>VLOOKUP(B941,'CPU-Thread'!$B$3:$C$5003,2,FALSE)</f>
        <v>2</v>
      </c>
      <c r="G941" s="8">
        <f t="shared" si="14"/>
        <v>1955.9183129869416</v>
      </c>
      <c r="I941" s="18">
        <f>G941*'GRC value'!$C$12/1000</f>
        <v>0.29033558443877583</v>
      </c>
    </row>
    <row r="942" spans="2:9" x14ac:dyDescent="0.35">
      <c r="B942" s="5" t="s">
        <v>559</v>
      </c>
      <c r="C942" s="6">
        <v>385</v>
      </c>
      <c r="D942" s="6">
        <v>5456113.9799999986</v>
      </c>
      <c r="E942" s="6">
        <v>64443.800000000047</v>
      </c>
      <c r="F942" s="7">
        <f>VLOOKUP(B942,'CPU-Thread'!$B$3:$C$5003,2,FALSE)</f>
        <v>2</v>
      </c>
      <c r="G942" s="8">
        <f t="shared" si="14"/>
        <v>2040.9926700248316</v>
      </c>
      <c r="I942" s="18">
        <f>G942*'GRC value'!$C$12/1000</f>
        <v>0.30296398154889259</v>
      </c>
    </row>
    <row r="943" spans="2:9" x14ac:dyDescent="0.35">
      <c r="B943" s="5" t="s">
        <v>560</v>
      </c>
      <c r="C943" s="6">
        <v>562</v>
      </c>
      <c r="D943" s="6">
        <v>5710850.5200000005</v>
      </c>
      <c r="E943" s="6">
        <v>83742.84</v>
      </c>
      <c r="F943" s="7">
        <f>VLOOKUP(B943,'CPU-Thread'!$B$3:$C$5003,2,FALSE)</f>
        <v>2</v>
      </c>
      <c r="G943" s="8">
        <f t="shared" si="14"/>
        <v>2533.9067624554109</v>
      </c>
      <c r="I943" s="18">
        <f>G943*'GRC value'!$C$12/1000</f>
        <v>0.37613191507337229</v>
      </c>
    </row>
    <row r="944" spans="2:9" x14ac:dyDescent="0.35">
      <c r="B944" s="5" t="s">
        <v>561</v>
      </c>
      <c r="C944" s="6">
        <v>610</v>
      </c>
      <c r="D944" s="6">
        <v>5396567.5999999996</v>
      </c>
      <c r="E944" s="6">
        <v>88339.530000000013</v>
      </c>
      <c r="F944" s="7">
        <f>VLOOKUP(B944,'CPU-Thread'!$B$3:$C$5003,2,FALSE)</f>
        <v>2</v>
      </c>
      <c r="G944" s="8">
        <f t="shared" si="14"/>
        <v>2828.6629419781571</v>
      </c>
      <c r="I944" s="18">
        <f>G944*'GRC value'!$C$12/1000</f>
        <v>0.41988538221995686</v>
      </c>
    </row>
    <row r="945" spans="2:9" x14ac:dyDescent="0.35">
      <c r="B945" s="5" t="s">
        <v>562</v>
      </c>
      <c r="C945" s="6">
        <v>117</v>
      </c>
      <c r="D945" s="6">
        <v>1524049.8299999994</v>
      </c>
      <c r="E945" s="6">
        <v>23766.380000000023</v>
      </c>
      <c r="F945" s="7">
        <f>VLOOKUP(B945,'CPU-Thread'!$B$3:$C$5003,2,FALSE)</f>
        <v>2</v>
      </c>
      <c r="G945" s="8">
        <f t="shared" si="14"/>
        <v>2694.6825380374903</v>
      </c>
      <c r="I945" s="18">
        <f>G945*'GRC value'!$C$12/1000</f>
        <v>0.39999739475996293</v>
      </c>
    </row>
    <row r="946" spans="2:9" x14ac:dyDescent="0.35">
      <c r="B946" s="5" t="s">
        <v>1423</v>
      </c>
      <c r="C946" s="6">
        <v>143</v>
      </c>
      <c r="D946" s="6">
        <v>1585386.58</v>
      </c>
      <c r="E946" s="6">
        <v>22481.830000000009</v>
      </c>
      <c r="F946" s="7">
        <f>VLOOKUP(B946,'CPU-Thread'!$B$3:$C$5003,2,FALSE)</f>
        <v>2</v>
      </c>
      <c r="G946" s="8">
        <f t="shared" si="14"/>
        <v>2450.4182595010998</v>
      </c>
      <c r="I946" s="18">
        <f>G946*'GRC value'!$C$12/1000</f>
        <v>0.36373892138942793</v>
      </c>
    </row>
    <row r="947" spans="2:9" x14ac:dyDescent="0.35">
      <c r="B947" s="5" t="s">
        <v>1800</v>
      </c>
      <c r="C947" s="6">
        <v>8</v>
      </c>
      <c r="D947" s="6">
        <v>292237.16000000003</v>
      </c>
      <c r="E947" s="6">
        <v>1372.68</v>
      </c>
      <c r="F947" s="7">
        <f>VLOOKUP(B947,'CPU-Thread'!$B$3:$C$5003,2,FALSE)</f>
        <v>2</v>
      </c>
      <c r="G947" s="8">
        <f t="shared" si="14"/>
        <v>811.66646979460097</v>
      </c>
      <c r="I947" s="18">
        <f>G947*'GRC value'!$C$12/1000</f>
        <v>0.12048338486963528</v>
      </c>
    </row>
    <row r="948" spans="2:9" x14ac:dyDescent="0.35">
      <c r="B948" s="5" t="s">
        <v>1424</v>
      </c>
      <c r="C948" s="6">
        <v>33</v>
      </c>
      <c r="D948" s="6">
        <v>347685.81000000006</v>
      </c>
      <c r="E948" s="6">
        <v>5764.7999999999984</v>
      </c>
      <c r="F948" s="7">
        <f>VLOOKUP(B948,'CPU-Thread'!$B$3:$C$5003,2,FALSE)</f>
        <v>2</v>
      </c>
      <c r="G948" s="8">
        <f t="shared" si="14"/>
        <v>2865.1081273636091</v>
      </c>
      <c r="I948" s="18">
        <f>G948*'GRC value'!$C$12/1000</f>
        <v>0.4252952882107166</v>
      </c>
    </row>
    <row r="949" spans="2:9" x14ac:dyDescent="0.35">
      <c r="B949" s="5" t="s">
        <v>1426</v>
      </c>
      <c r="C949" s="6">
        <v>13</v>
      </c>
      <c r="D949" s="6">
        <v>268104.62</v>
      </c>
      <c r="E949" s="6">
        <v>2372.4299999999994</v>
      </c>
      <c r="F949" s="7">
        <f>VLOOKUP(B949,'CPU-Thread'!$B$3:$C$5003,2,FALSE)</f>
        <v>1</v>
      </c>
      <c r="G949" s="8">
        <f t="shared" si="14"/>
        <v>764.54464678751128</v>
      </c>
      <c r="I949" s="18">
        <f>G949*'GRC value'!$C$12/1000</f>
        <v>0.11348864386652505</v>
      </c>
    </row>
    <row r="950" spans="2:9" x14ac:dyDescent="0.35">
      <c r="B950" s="5" t="s">
        <v>1427</v>
      </c>
      <c r="C950" s="6">
        <v>31</v>
      </c>
      <c r="D950" s="6">
        <v>869344.96</v>
      </c>
      <c r="E950" s="6">
        <v>5278.4699999999993</v>
      </c>
      <c r="F950" s="7">
        <f>VLOOKUP(B950,'CPU-Thread'!$B$3:$C$5003,2,FALSE)</f>
        <v>1</v>
      </c>
      <c r="G950" s="8">
        <f t="shared" si="14"/>
        <v>524.60165870174251</v>
      </c>
      <c r="I950" s="18">
        <f>G950*'GRC value'!$C$12/1000</f>
        <v>7.7871620795923538E-2</v>
      </c>
    </row>
    <row r="951" spans="2:9" x14ac:dyDescent="0.35">
      <c r="B951" s="5" t="s">
        <v>1428</v>
      </c>
      <c r="C951" s="6">
        <v>19</v>
      </c>
      <c r="D951" s="6">
        <v>349471.18</v>
      </c>
      <c r="E951" s="6">
        <v>3250.6999999999989</v>
      </c>
      <c r="F951" s="7">
        <f>VLOOKUP(B951,'CPU-Thread'!$B$3:$C$5003,2,FALSE)</f>
        <v>1</v>
      </c>
      <c r="G951" s="8">
        <f t="shared" si="14"/>
        <v>803.67279499270842</v>
      </c>
      <c r="I951" s="18">
        <f>G951*'GRC value'!$C$12/1000</f>
        <v>0.11929680758263357</v>
      </c>
    </row>
    <row r="952" spans="2:9" x14ac:dyDescent="0.35">
      <c r="B952" s="5" t="s">
        <v>806</v>
      </c>
      <c r="C952" s="6">
        <v>98</v>
      </c>
      <c r="D952" s="6">
        <v>2107352.1500000004</v>
      </c>
      <c r="E952" s="6">
        <v>10396.179999999997</v>
      </c>
      <c r="F952" s="7">
        <f>VLOOKUP(B952,'CPU-Thread'!$B$3:$C$5003,2,FALSE)</f>
        <v>1</v>
      </c>
      <c r="G952" s="8">
        <f t="shared" si="14"/>
        <v>426.23628518850046</v>
      </c>
      <c r="I952" s="18">
        <f>G952*'GRC value'!$C$12/1000</f>
        <v>6.3270311519416811E-2</v>
      </c>
    </row>
    <row r="953" spans="2:9" x14ac:dyDescent="0.35">
      <c r="B953" s="5" t="s">
        <v>1685</v>
      </c>
      <c r="C953" s="6">
        <v>15</v>
      </c>
      <c r="D953" s="6">
        <v>519259.41</v>
      </c>
      <c r="E953" s="6">
        <v>2940.8999999999996</v>
      </c>
      <c r="F953" s="7">
        <f>VLOOKUP(B953,'CPU-Thread'!$B$3:$C$5003,2,FALSE)</f>
        <v>1</v>
      </c>
      <c r="G953" s="8">
        <f t="shared" si="14"/>
        <v>489.33876807355301</v>
      </c>
      <c r="I953" s="18">
        <f>G953*'GRC value'!$C$12/1000</f>
        <v>7.2637214076810008E-2</v>
      </c>
    </row>
    <row r="954" spans="2:9" x14ac:dyDescent="0.35">
      <c r="B954" s="5" t="s">
        <v>1430</v>
      </c>
      <c r="C954" s="6">
        <v>30</v>
      </c>
      <c r="D954" s="6">
        <v>768943.52</v>
      </c>
      <c r="E954" s="6">
        <v>4952.9999999999991</v>
      </c>
      <c r="F954" s="7">
        <f>VLOOKUP(B954,'CPU-Thread'!$B$3:$C$5003,2,FALSE)</f>
        <v>1</v>
      </c>
      <c r="G954" s="8">
        <f t="shared" si="14"/>
        <v>556.52878120359208</v>
      </c>
      <c r="I954" s="18">
        <f>G954*'GRC value'!$C$12/1000</f>
        <v>8.2610867680353514E-2</v>
      </c>
    </row>
    <row r="955" spans="2:9" x14ac:dyDescent="0.35">
      <c r="B955" s="5" t="s">
        <v>804</v>
      </c>
      <c r="C955" s="6">
        <v>62</v>
      </c>
      <c r="D955" s="6">
        <v>1405258.3499999999</v>
      </c>
      <c r="E955" s="6">
        <v>12030.499999999996</v>
      </c>
      <c r="F955" s="7">
        <f>VLOOKUP(B955,'CPU-Thread'!$B$3:$C$5003,2,FALSE)</f>
        <v>1</v>
      </c>
      <c r="G955" s="8">
        <f t="shared" si="14"/>
        <v>739.67551945163655</v>
      </c>
      <c r="I955" s="18">
        <f>G955*'GRC value'!$C$12/1000</f>
        <v>0.10979708242880987</v>
      </c>
    </row>
    <row r="956" spans="2:9" x14ac:dyDescent="0.35">
      <c r="B956" s="5" t="s">
        <v>1432</v>
      </c>
      <c r="C956" s="6">
        <v>32</v>
      </c>
      <c r="D956" s="6">
        <v>663877.89999999991</v>
      </c>
      <c r="E956" s="6">
        <v>3147.5299999999993</v>
      </c>
      <c r="F956" s="7">
        <f>VLOOKUP(B956,'CPU-Thread'!$B$3:$C$5003,2,FALSE)</f>
        <v>1</v>
      </c>
      <c r="G956" s="8">
        <f t="shared" si="14"/>
        <v>409.63344615026347</v>
      </c>
      <c r="I956" s="18">
        <f>G956*'GRC value'!$C$12/1000</f>
        <v>6.080579398639771E-2</v>
      </c>
    </row>
    <row r="957" spans="2:9" x14ac:dyDescent="0.35">
      <c r="B957" s="5" t="s">
        <v>1686</v>
      </c>
      <c r="C957" s="6">
        <v>938</v>
      </c>
      <c r="D957" s="6">
        <v>5213455.4599999981</v>
      </c>
      <c r="E957" s="6">
        <v>66864.06</v>
      </c>
      <c r="F957" s="7">
        <f>VLOOKUP(B957,'CPU-Thread'!$B$3:$C$5003,2,FALSE)</f>
        <v>2</v>
      </c>
      <c r="G957" s="8">
        <f t="shared" si="14"/>
        <v>2216.2095095370787</v>
      </c>
      <c r="I957" s="18">
        <f>G957*'GRC value'!$C$12/1000</f>
        <v>0.3289730858992761</v>
      </c>
    </row>
    <row r="958" spans="2:9" x14ac:dyDescent="0.35">
      <c r="B958" s="5" t="s">
        <v>862</v>
      </c>
      <c r="C958" s="6">
        <v>714</v>
      </c>
      <c r="D958" s="6">
        <v>11067068.58</v>
      </c>
      <c r="E958" s="6">
        <v>128066.21999999999</v>
      </c>
      <c r="F958" s="7">
        <f>VLOOKUP(B958,'CPU-Thread'!$B$3:$C$5003,2,FALSE)</f>
        <v>2</v>
      </c>
      <c r="G958" s="8">
        <f t="shared" si="14"/>
        <v>1999.6119709597026</v>
      </c>
      <c r="I958" s="18">
        <f>G958*'GRC value'!$C$12/1000</f>
        <v>0.29682145025411066</v>
      </c>
    </row>
    <row r="959" spans="2:9" x14ac:dyDescent="0.35">
      <c r="B959" s="5" t="s">
        <v>824</v>
      </c>
      <c r="C959" s="6">
        <v>718</v>
      </c>
      <c r="D959" s="6">
        <v>10698411.369999995</v>
      </c>
      <c r="E959" s="6">
        <v>134221.71000000031</v>
      </c>
      <c r="F959" s="7">
        <f>VLOOKUP(B959,'CPU-Thread'!$B$3:$C$5003,2,FALSE)</f>
        <v>2</v>
      </c>
      <c r="G959" s="8">
        <f t="shared" si="14"/>
        <v>2167.9397702950791</v>
      </c>
      <c r="I959" s="18">
        <f>G959*'GRC value'!$C$12/1000</f>
        <v>0.32180794875603241</v>
      </c>
    </row>
    <row r="960" spans="2:9" x14ac:dyDescent="0.35">
      <c r="B960" s="5" t="s">
        <v>563</v>
      </c>
      <c r="C960" s="6">
        <v>1242</v>
      </c>
      <c r="D960" s="6">
        <v>14156595.259999998</v>
      </c>
      <c r="E960" s="6">
        <v>277832.00000000012</v>
      </c>
      <c r="F960" s="7">
        <f>VLOOKUP(B960,'CPU-Thread'!$B$3:$C$5003,2,FALSE)</f>
        <v>2</v>
      </c>
      <c r="G960" s="8">
        <f t="shared" si="14"/>
        <v>3391.3076356468518</v>
      </c>
      <c r="I960" s="18">
        <f>G960*'GRC value'!$C$12/1000</f>
        <v>0.50340409303882072</v>
      </c>
    </row>
    <row r="961" spans="2:9" x14ac:dyDescent="0.35">
      <c r="B961" s="5" t="s">
        <v>1439</v>
      </c>
      <c r="C961" s="6">
        <v>435</v>
      </c>
      <c r="D961" s="6">
        <v>3665582.9000000013</v>
      </c>
      <c r="E961" s="6">
        <v>82735.040000000095</v>
      </c>
      <c r="F961" s="7">
        <f>VLOOKUP(B961,'CPU-Thread'!$B$3:$C$5003,2,FALSE)</f>
        <v>2</v>
      </c>
      <c r="G961" s="8">
        <f t="shared" si="14"/>
        <v>3900.2295956804064</v>
      </c>
      <c r="I961" s="18">
        <f>G961*'GRC value'!$C$12/1000</f>
        <v>0.57894822681934832</v>
      </c>
    </row>
    <row r="962" spans="2:9" x14ac:dyDescent="0.35">
      <c r="B962" s="5" t="s">
        <v>564</v>
      </c>
      <c r="C962" s="6">
        <v>169</v>
      </c>
      <c r="D962" s="6">
        <v>5290055.38</v>
      </c>
      <c r="E962" s="6">
        <v>30807.380000000012</v>
      </c>
      <c r="F962" s="7">
        <f>VLOOKUP(B962,'CPU-Thread'!$B$3:$C$5003,2,FALSE)</f>
        <v>16</v>
      </c>
      <c r="G962" s="8">
        <f t="shared" si="14"/>
        <v>8050.6004290639421</v>
      </c>
      <c r="I962" s="18">
        <f>G962*'GRC value'!$C$12/1000</f>
        <v>1.195027300033743</v>
      </c>
    </row>
    <row r="963" spans="2:9" x14ac:dyDescent="0.35">
      <c r="B963" s="5" t="s">
        <v>899</v>
      </c>
      <c r="C963" s="6">
        <v>123</v>
      </c>
      <c r="D963" s="6">
        <v>850073.89999999979</v>
      </c>
      <c r="E963" s="6">
        <v>26723.71000000001</v>
      </c>
      <c r="F963" s="7">
        <f>VLOOKUP(B963,'CPU-Thread'!$B$3:$C$5003,2,FALSE)</f>
        <v>4</v>
      </c>
      <c r="G963" s="8">
        <f t="shared" si="14"/>
        <v>10864.601508174766</v>
      </c>
      <c r="I963" s="18">
        <f>G963*'GRC value'!$C$12/1000</f>
        <v>1.6127362823006532</v>
      </c>
    </row>
    <row r="964" spans="2:9" x14ac:dyDescent="0.35">
      <c r="B964" s="5" t="s">
        <v>565</v>
      </c>
      <c r="C964" s="6">
        <v>2077</v>
      </c>
      <c r="D964" s="6">
        <v>11945048.429999996</v>
      </c>
      <c r="E964" s="6">
        <v>436662.28999999497</v>
      </c>
      <c r="F964" s="7">
        <f>VLOOKUP(B964,'CPU-Thread'!$B$3:$C$5003,2,FALSE)</f>
        <v>4</v>
      </c>
      <c r="G964" s="8">
        <f t="shared" si="14"/>
        <v>12633.727548980587</v>
      </c>
      <c r="I964" s="18">
        <f>G964*'GRC value'!$C$12/1000</f>
        <v>1.8753445106672153</v>
      </c>
    </row>
    <row r="965" spans="2:9" x14ac:dyDescent="0.35">
      <c r="B965" s="5" t="s">
        <v>1442</v>
      </c>
      <c r="C965" s="6">
        <v>1258</v>
      </c>
      <c r="D965" s="6">
        <v>7507029.6999999965</v>
      </c>
      <c r="E965" s="6">
        <v>281323.849999998</v>
      </c>
      <c r="F965" s="7">
        <f>VLOOKUP(B965,'CPU-Thread'!$B$3:$C$5003,2,FALSE)</f>
        <v>4</v>
      </c>
      <c r="G965" s="8">
        <f t="shared" si="14"/>
        <v>12951.263874711905</v>
      </c>
      <c r="I965" s="18">
        <f>G965*'GRC value'!$C$12/1000</f>
        <v>1.9224794518861839</v>
      </c>
    </row>
    <row r="966" spans="2:9" x14ac:dyDescent="0.35">
      <c r="B966" s="5" t="s">
        <v>566</v>
      </c>
      <c r="C966" s="6">
        <v>71</v>
      </c>
      <c r="D966" s="6">
        <v>458653.14999999997</v>
      </c>
      <c r="E966" s="6">
        <v>16350.79</v>
      </c>
      <c r="F966" s="7">
        <f>VLOOKUP(B966,'CPU-Thread'!$B$3:$C$5003,2,FALSE)</f>
        <v>4</v>
      </c>
      <c r="G966" s="8">
        <f t="shared" ref="G966:G1029" si="15">F966*E966*86400/D966</f>
        <v>12320.49321802325</v>
      </c>
      <c r="I966" s="18">
        <f>G966*'GRC value'!$C$12/1000</f>
        <v>1.8288481555071137</v>
      </c>
    </row>
    <row r="967" spans="2:9" x14ac:dyDescent="0.35">
      <c r="B967" s="5" t="s">
        <v>1445</v>
      </c>
      <c r="C967" s="6">
        <v>25</v>
      </c>
      <c r="D967" s="6">
        <v>141682.78</v>
      </c>
      <c r="E967" s="6">
        <v>6633.9299999999985</v>
      </c>
      <c r="F967" s="7">
        <f>VLOOKUP(B967,'CPU-Thread'!$B$3:$C$5003,2,FALSE)</f>
        <v>4</v>
      </c>
      <c r="G967" s="8">
        <f t="shared" si="15"/>
        <v>16181.826810569355</v>
      </c>
      <c r="I967" s="18">
        <f>G967*'GRC value'!$C$12/1000</f>
        <v>2.4020226781143044</v>
      </c>
    </row>
    <row r="968" spans="2:9" x14ac:dyDescent="0.35">
      <c r="B968" s="5" t="s">
        <v>567</v>
      </c>
      <c r="C968" s="6">
        <v>519</v>
      </c>
      <c r="D968" s="6">
        <v>2572389.9800000004</v>
      </c>
      <c r="E968" s="6">
        <v>100911.18000000011</v>
      </c>
      <c r="F968" s="7">
        <f>VLOOKUP(B968,'CPU-Thread'!$B$3:$C$5003,2,FALSE)</f>
        <v>4</v>
      </c>
      <c r="G968" s="8">
        <f t="shared" si="15"/>
        <v>13557.393738565266</v>
      </c>
      <c r="I968" s="18">
        <f>G968*'GRC value'!$C$12/1000</f>
        <v>2.0124530806922434</v>
      </c>
    </row>
    <row r="969" spans="2:9" x14ac:dyDescent="0.35">
      <c r="B969" s="5" t="s">
        <v>568</v>
      </c>
      <c r="C969" s="6">
        <v>27</v>
      </c>
      <c r="D969" s="6">
        <v>115358.47</v>
      </c>
      <c r="E969" s="6">
        <v>6502.49</v>
      </c>
      <c r="F969" s="7">
        <f>VLOOKUP(B969,'CPU-Thread'!$B$3:$C$5003,2,FALSE)</f>
        <v>4</v>
      </c>
      <c r="G969" s="8">
        <f t="shared" si="15"/>
        <v>19480.672238458086</v>
      </c>
      <c r="I969" s="18">
        <f>G969*'GRC value'!$C$12/1000</f>
        <v>2.8917017249946495</v>
      </c>
    </row>
    <row r="970" spans="2:9" x14ac:dyDescent="0.35">
      <c r="B970" s="5" t="s">
        <v>569</v>
      </c>
      <c r="C970" s="6">
        <v>182</v>
      </c>
      <c r="D970" s="6">
        <v>1456134.85</v>
      </c>
      <c r="E970" s="6">
        <v>39445.380000000019</v>
      </c>
      <c r="F970" s="7">
        <f>VLOOKUP(B970,'CPU-Thread'!$B$3:$C$5003,2,FALSE)</f>
        <v>8</v>
      </c>
      <c r="G970" s="8">
        <f t="shared" si="15"/>
        <v>18723.984702378362</v>
      </c>
      <c r="I970" s="18">
        <f>G970*'GRC value'!$C$12/1000</f>
        <v>2.7793793869059265</v>
      </c>
    </row>
    <row r="971" spans="2:9" x14ac:dyDescent="0.35">
      <c r="B971" s="5" t="s">
        <v>570</v>
      </c>
      <c r="C971" s="6">
        <v>4943</v>
      </c>
      <c r="D971" s="6">
        <v>42423640.589999989</v>
      </c>
      <c r="E971" s="6">
        <v>1035254.9899999934</v>
      </c>
      <c r="F971" s="7">
        <f>VLOOKUP(B971,'CPU-Thread'!$B$3:$C$5003,2,FALSE)</f>
        <v>8</v>
      </c>
      <c r="G971" s="8">
        <f t="shared" si="15"/>
        <v>16867.205151098409</v>
      </c>
      <c r="I971" s="18">
        <f>G971*'GRC value'!$C$12/1000</f>
        <v>2.5037599131194299</v>
      </c>
    </row>
    <row r="972" spans="2:9" x14ac:dyDescent="0.35">
      <c r="B972" s="5" t="s">
        <v>571</v>
      </c>
      <c r="C972" s="6">
        <v>2637</v>
      </c>
      <c r="D972" s="6">
        <v>23535402.600000001</v>
      </c>
      <c r="E972" s="6">
        <v>606111.93999999843</v>
      </c>
      <c r="F972" s="7">
        <f>VLOOKUP(B972,'CPU-Thread'!$B$3:$C$5003,2,FALSE)</f>
        <v>8</v>
      </c>
      <c r="G972" s="8">
        <f t="shared" si="15"/>
        <v>17800.612126686072</v>
      </c>
      <c r="I972" s="18">
        <f>G972*'GRC value'!$C$12/1000</f>
        <v>2.6423144007874857</v>
      </c>
    </row>
    <row r="973" spans="2:9" x14ac:dyDescent="0.35">
      <c r="B973" s="5" t="s">
        <v>572</v>
      </c>
      <c r="C973" s="6">
        <v>2027</v>
      </c>
      <c r="D973" s="6">
        <v>10716964.789999995</v>
      </c>
      <c r="E973" s="6">
        <v>463039.16999999853</v>
      </c>
      <c r="F973" s="7">
        <f>VLOOKUP(B973,'CPU-Thread'!$B$3:$C$5003,2,FALSE)</f>
        <v>8</v>
      </c>
      <c r="G973" s="8">
        <f t="shared" si="15"/>
        <v>29864.115500560405</v>
      </c>
      <c r="I973" s="18">
        <f>G973*'GRC value'!$C$12/1000</f>
        <v>4.433015106014909</v>
      </c>
    </row>
    <row r="974" spans="2:9" x14ac:dyDescent="0.35">
      <c r="B974" s="5" t="s">
        <v>573</v>
      </c>
      <c r="C974" s="6">
        <v>5336</v>
      </c>
      <c r="D974" s="6">
        <v>45910076.750000015</v>
      </c>
      <c r="E974" s="6">
        <v>1026218.4199999955</v>
      </c>
      <c r="F974" s="7">
        <f>VLOOKUP(B974,'CPU-Thread'!$B$3:$C$5003,2,FALSE)</f>
        <v>8</v>
      </c>
      <c r="G974" s="8">
        <f t="shared" si="15"/>
        <v>15450.250187264101</v>
      </c>
      <c r="I974" s="18">
        <f>G974*'GRC value'!$C$12/1000</f>
        <v>2.2934277919788442</v>
      </c>
    </row>
    <row r="975" spans="2:9" x14ac:dyDescent="0.35">
      <c r="B975" s="5" t="s">
        <v>1447</v>
      </c>
      <c r="C975" s="6">
        <v>1100</v>
      </c>
      <c r="D975" s="6">
        <v>8885986.3900000025</v>
      </c>
      <c r="E975" s="6">
        <v>261493.21999999922</v>
      </c>
      <c r="F975" s="7">
        <f>VLOOKUP(B975,'CPU-Thread'!$B$3:$C$5003,2,FALSE)</f>
        <v>8</v>
      </c>
      <c r="G975" s="8">
        <f t="shared" si="15"/>
        <v>20340.354546052753</v>
      </c>
      <c r="I975" s="18">
        <f>G975*'GRC value'!$C$12/1000</f>
        <v>3.0193125579982047</v>
      </c>
    </row>
    <row r="976" spans="2:9" x14ac:dyDescent="0.35">
      <c r="B976" s="5" t="s">
        <v>769</v>
      </c>
      <c r="C976" s="6">
        <v>5187</v>
      </c>
      <c r="D976" s="6">
        <v>30257184.049999997</v>
      </c>
      <c r="E976" s="6">
        <v>725810.51999999397</v>
      </c>
      <c r="F976" s="7">
        <f>VLOOKUP(B976,'CPU-Thread'!$B$3:$C$5003,2,FALSE)</f>
        <v>8</v>
      </c>
      <c r="G976" s="8">
        <f t="shared" si="15"/>
        <v>16580.532761904389</v>
      </c>
      <c r="I976" s="18">
        <f>G976*'GRC value'!$C$12/1000</f>
        <v>2.4612063999658043</v>
      </c>
    </row>
    <row r="977" spans="2:9" x14ac:dyDescent="0.35">
      <c r="B977" s="5" t="s">
        <v>1448</v>
      </c>
      <c r="C977" s="6">
        <v>201</v>
      </c>
      <c r="D977" s="6">
        <v>915495.32000000007</v>
      </c>
      <c r="E977" s="6">
        <v>41566.690000000024</v>
      </c>
      <c r="F977" s="7">
        <f>VLOOKUP(B977,'CPU-Thread'!$B$3:$C$5003,2,FALSE)</f>
        <v>8</v>
      </c>
      <c r="G977" s="8">
        <f t="shared" si="15"/>
        <v>31382.897869974928</v>
      </c>
      <c r="I977" s="18">
        <f>G977*'GRC value'!$C$12/1000</f>
        <v>4.6584624388259988</v>
      </c>
    </row>
    <row r="978" spans="2:9" x14ac:dyDescent="0.35">
      <c r="B978" s="5" t="s">
        <v>836</v>
      </c>
      <c r="C978" s="6">
        <v>474</v>
      </c>
      <c r="D978" s="6">
        <v>2990499.88</v>
      </c>
      <c r="E978" s="6">
        <v>106803.56000000013</v>
      </c>
      <c r="F978" s="7">
        <f>VLOOKUP(B978,'CPU-Thread'!$B$3:$C$5003,2,FALSE)</f>
        <v>8</v>
      </c>
      <c r="G978" s="8">
        <f t="shared" si="15"/>
        <v>24685.712634771982</v>
      </c>
      <c r="I978" s="18">
        <f>G978*'GRC value'!$C$12/1000</f>
        <v>3.664335446687975</v>
      </c>
    </row>
    <row r="979" spans="2:9" x14ac:dyDescent="0.35">
      <c r="B979" s="5" t="s">
        <v>1449</v>
      </c>
      <c r="C979" s="6">
        <v>4060</v>
      </c>
      <c r="D979" s="6">
        <v>30777891.770000007</v>
      </c>
      <c r="E979" s="6">
        <v>779712.17999999423</v>
      </c>
      <c r="F979" s="7">
        <f>VLOOKUP(B979,'CPU-Thread'!$B$3:$C$5003,2,FALSE)</f>
        <v>8</v>
      </c>
      <c r="G979" s="8">
        <f t="shared" si="15"/>
        <v>17510.52550458676</v>
      </c>
      <c r="I979" s="18">
        <f>G979*'GRC value'!$C$12/1000</f>
        <v>2.5992540805246955</v>
      </c>
    </row>
    <row r="980" spans="2:9" x14ac:dyDescent="0.35">
      <c r="B980" s="5" t="s">
        <v>765</v>
      </c>
      <c r="C980" s="6">
        <v>1384</v>
      </c>
      <c r="D980" s="6">
        <v>10553395.079999994</v>
      </c>
      <c r="E980" s="6">
        <v>316893.95999999915</v>
      </c>
      <c r="F980" s="7">
        <f>VLOOKUP(B980,'CPU-Thread'!$B$3:$C$5003,2,FALSE)</f>
        <v>8</v>
      </c>
      <c r="G980" s="8">
        <f t="shared" si="15"/>
        <v>20755.131736430692</v>
      </c>
      <c r="I980" s="18">
        <f>G980*'GRC value'!$C$12/1000</f>
        <v>3.0808818869321666</v>
      </c>
    </row>
    <row r="981" spans="2:9" x14ac:dyDescent="0.35">
      <c r="B981" s="5" t="s">
        <v>575</v>
      </c>
      <c r="C981" s="6">
        <v>396</v>
      </c>
      <c r="D981" s="6">
        <v>1921352.7999999996</v>
      </c>
      <c r="E981" s="6">
        <v>98060.07000000008</v>
      </c>
      <c r="F981" s="7">
        <f>VLOOKUP(B981,'CPU-Thread'!$B$3:$C$5003,2,FALSE)</f>
        <v>8</v>
      </c>
      <c r="G981" s="8">
        <f t="shared" si="15"/>
        <v>35276.769775962057</v>
      </c>
      <c r="I981" s="18">
        <f>G981*'GRC value'!$C$12/1000</f>
        <v>5.23646693321004</v>
      </c>
    </row>
    <row r="982" spans="2:9" x14ac:dyDescent="0.35">
      <c r="B982" s="5" t="s">
        <v>576</v>
      </c>
      <c r="C982" s="6">
        <v>110</v>
      </c>
      <c r="D982" s="6">
        <v>808452.97999999986</v>
      </c>
      <c r="E982" s="6">
        <v>25865.810000000012</v>
      </c>
      <c r="F982" s="7">
        <f>VLOOKUP(B982,'CPU-Thread'!$B$3:$C$5003,2,FALSE)</f>
        <v>8</v>
      </c>
      <c r="G982" s="8">
        <f t="shared" si="15"/>
        <v>22114.394175404006</v>
      </c>
      <c r="I982" s="18">
        <f>G982*'GRC value'!$C$12/1000</f>
        <v>3.2826501571122861</v>
      </c>
    </row>
    <row r="983" spans="2:9" x14ac:dyDescent="0.35">
      <c r="B983" s="5" t="s">
        <v>577</v>
      </c>
      <c r="C983" s="6">
        <v>33</v>
      </c>
      <c r="D983" s="6">
        <v>183532.57999999996</v>
      </c>
      <c r="E983" s="6">
        <v>7536.24</v>
      </c>
      <c r="F983" s="7">
        <f>VLOOKUP(B983,'CPU-Thread'!$B$3:$C$5003,2,FALSE)</f>
        <v>8</v>
      </c>
      <c r="G983" s="8">
        <f t="shared" si="15"/>
        <v>28382.149305589239</v>
      </c>
      <c r="I983" s="18">
        <f>G983*'GRC value'!$C$12/1000</f>
        <v>4.2130327486339469</v>
      </c>
    </row>
    <row r="984" spans="2:9" x14ac:dyDescent="0.35">
      <c r="B984" s="5" t="s">
        <v>1452</v>
      </c>
      <c r="C984" s="6">
        <v>24</v>
      </c>
      <c r="D984" s="6">
        <v>176941.71000000002</v>
      </c>
      <c r="E984" s="6">
        <v>6792.68</v>
      </c>
      <c r="F984" s="7">
        <f>VLOOKUP(B984,'CPU-Thread'!$B$3:$C$5003,2,FALSE)</f>
        <v>8</v>
      </c>
      <c r="G984" s="8">
        <f t="shared" si="15"/>
        <v>26534.729521942561</v>
      </c>
      <c r="I984" s="18">
        <f>G984*'GRC value'!$C$12/1000</f>
        <v>3.938802634304833</v>
      </c>
    </row>
    <row r="985" spans="2:9" x14ac:dyDescent="0.35">
      <c r="B985" s="5" t="s">
        <v>1453</v>
      </c>
      <c r="C985" s="6">
        <v>130</v>
      </c>
      <c r="D985" s="6">
        <v>819154.16000000015</v>
      </c>
      <c r="E985" s="6">
        <v>26732.000000000011</v>
      </c>
      <c r="F985" s="7">
        <f>VLOOKUP(B985,'CPU-Thread'!$B$3:$C$5003,2,FALSE)</f>
        <v>8</v>
      </c>
      <c r="G985" s="8">
        <f t="shared" si="15"/>
        <v>22556.387188462799</v>
      </c>
      <c r="I985" s="18">
        <f>G985*'GRC value'!$C$12/1000</f>
        <v>3.3482593898252357</v>
      </c>
    </row>
    <row r="986" spans="2:9" x14ac:dyDescent="0.35">
      <c r="B986" s="5" t="s">
        <v>1454</v>
      </c>
      <c r="C986" s="6">
        <v>485</v>
      </c>
      <c r="D986" s="6">
        <v>2864787.7299999995</v>
      </c>
      <c r="E986" s="6">
        <v>105253.16000000005</v>
      </c>
      <c r="F986" s="7">
        <f>VLOOKUP(B986,'CPU-Thread'!$B$3:$C$5003,2,FALSE)</f>
        <v>8</v>
      </c>
      <c r="G986" s="8">
        <f t="shared" si="15"/>
        <v>25394.895206424262</v>
      </c>
      <c r="I986" s="18">
        <f>G986*'GRC value'!$C$12/1000</f>
        <v>3.769606170443315</v>
      </c>
    </row>
    <row r="987" spans="2:9" x14ac:dyDescent="0.35">
      <c r="B987" s="5" t="s">
        <v>1457</v>
      </c>
      <c r="C987" s="6">
        <v>739</v>
      </c>
      <c r="D987" s="6">
        <v>6014591.9200000009</v>
      </c>
      <c r="E987" s="6">
        <v>149004.18000000008</v>
      </c>
      <c r="F987" s="7">
        <f>VLOOKUP(B987,'CPU-Thread'!$B$3:$C$5003,2,FALSE)</f>
        <v>8</v>
      </c>
      <c r="G987" s="8">
        <f t="shared" si="15"/>
        <v>17123.637078939188</v>
      </c>
      <c r="I987" s="18">
        <f>G987*'GRC value'!$C$12/1000</f>
        <v>2.5418245465676015</v>
      </c>
    </row>
    <row r="988" spans="2:9" x14ac:dyDescent="0.35">
      <c r="B988" s="5" t="s">
        <v>1802</v>
      </c>
      <c r="C988" s="6">
        <v>599</v>
      </c>
      <c r="D988" s="6">
        <v>6036814.1899999995</v>
      </c>
      <c r="E988" s="6">
        <v>116004.11999999922</v>
      </c>
      <c r="F988" s="7">
        <f>VLOOKUP(B988,'CPU-Thread'!$B$3:$C$5003,2,FALSE)</f>
        <v>8</v>
      </c>
      <c r="G988" s="8">
        <f t="shared" si="15"/>
        <v>13282.179179346163</v>
      </c>
      <c r="I988" s="18">
        <f>G988*'GRC value'!$C$12/1000</f>
        <v>1.9716003623724718</v>
      </c>
    </row>
    <row r="989" spans="2:9" x14ac:dyDescent="0.35">
      <c r="B989" s="5" t="s">
        <v>732</v>
      </c>
      <c r="C989" s="6">
        <v>1426</v>
      </c>
      <c r="D989" s="6">
        <v>11225229.039999995</v>
      </c>
      <c r="E989" s="6">
        <v>297980.75999999931</v>
      </c>
      <c r="F989" s="7">
        <f>VLOOKUP(B989,'CPU-Thread'!$B$3:$C$5003,2,FALSE)</f>
        <v>8</v>
      </c>
      <c r="G989" s="8">
        <f t="shared" si="15"/>
        <v>18348.33842392579</v>
      </c>
      <c r="I989" s="18">
        <f>G989*'GRC value'!$C$12/1000</f>
        <v>2.7236186319333808</v>
      </c>
    </row>
    <row r="990" spans="2:9" x14ac:dyDescent="0.35">
      <c r="B990" s="5" t="s">
        <v>1459</v>
      </c>
      <c r="C990" s="6">
        <v>300</v>
      </c>
      <c r="D990" s="6">
        <v>2914748.6400000006</v>
      </c>
      <c r="E990" s="6">
        <v>65548.750000000029</v>
      </c>
      <c r="F990" s="7">
        <f>VLOOKUP(B990,'CPU-Thread'!$B$3:$C$5003,2,FALSE)</f>
        <v>8</v>
      </c>
      <c r="G990" s="8">
        <f t="shared" si="15"/>
        <v>15544.152033638144</v>
      </c>
      <c r="I990" s="18">
        <f>G990*'GRC value'!$C$12/1000</f>
        <v>2.3073665374089916</v>
      </c>
    </row>
    <row r="991" spans="2:9" x14ac:dyDescent="0.35">
      <c r="B991" s="5" t="s">
        <v>1460</v>
      </c>
      <c r="C991" s="6">
        <v>528</v>
      </c>
      <c r="D991" s="6">
        <v>3843262.3099999991</v>
      </c>
      <c r="E991" s="6">
        <v>89417.560000000143</v>
      </c>
      <c r="F991" s="7">
        <f>VLOOKUP(B991,'CPU-Thread'!$B$3:$C$5003,2,FALSE)</f>
        <v>8</v>
      </c>
      <c r="G991" s="8">
        <f t="shared" si="15"/>
        <v>16081.498603721408</v>
      </c>
      <c r="I991" s="18">
        <f>G991*'GRC value'!$C$12/1000</f>
        <v>2.3871300067908225</v>
      </c>
    </row>
    <row r="992" spans="2:9" x14ac:dyDescent="0.35">
      <c r="B992" s="5" t="s">
        <v>1462</v>
      </c>
      <c r="C992" s="6">
        <v>276</v>
      </c>
      <c r="D992" s="6">
        <v>2295288.8299999991</v>
      </c>
      <c r="E992" s="6">
        <v>27076.500000000015</v>
      </c>
      <c r="F992" s="7">
        <f>VLOOKUP(B992,'CPU-Thread'!$B$3:$C$5003,2,FALSE)</f>
        <v>8</v>
      </c>
      <c r="G992" s="8">
        <f t="shared" si="15"/>
        <v>8153.7785377537948</v>
      </c>
      <c r="I992" s="18">
        <f>G992*'GRC value'!$C$12/1000</f>
        <v>1.2103430094316521</v>
      </c>
    </row>
    <row r="993" spans="2:9" x14ac:dyDescent="0.35">
      <c r="B993" s="5" t="s">
        <v>1463</v>
      </c>
      <c r="C993" s="6">
        <v>78</v>
      </c>
      <c r="D993" s="6">
        <v>617315.99</v>
      </c>
      <c r="E993" s="6">
        <v>16542.640000000003</v>
      </c>
      <c r="F993" s="7">
        <f>VLOOKUP(B993,'CPU-Thread'!$B$3:$C$5003,2,FALSE)</f>
        <v>8</v>
      </c>
      <c r="G993" s="8">
        <f t="shared" si="15"/>
        <v>18522.560492884691</v>
      </c>
      <c r="I993" s="18">
        <f>G993*'GRC value'!$C$12/1000</f>
        <v>2.7494800730157896</v>
      </c>
    </row>
    <row r="994" spans="2:9" x14ac:dyDescent="0.35">
      <c r="B994" s="5" t="s">
        <v>1697</v>
      </c>
      <c r="C994" s="6">
        <v>108</v>
      </c>
      <c r="D994" s="6">
        <v>976937.08000000007</v>
      </c>
      <c r="E994" s="6">
        <v>20866.259999999995</v>
      </c>
      <c r="F994" s="7">
        <f>VLOOKUP(B994,'CPU-Thread'!$B$3:$C$5003,2,FALSE)</f>
        <v>8</v>
      </c>
      <c r="G994" s="8">
        <f t="shared" si="15"/>
        <v>14763.242390185451</v>
      </c>
      <c r="I994" s="18">
        <f>G994*'GRC value'!$C$12/1000</f>
        <v>2.1914486812182217</v>
      </c>
    </row>
    <row r="995" spans="2:9" x14ac:dyDescent="0.35">
      <c r="B995" s="5" t="s">
        <v>1465</v>
      </c>
      <c r="C995" s="6">
        <v>822</v>
      </c>
      <c r="D995" s="6">
        <v>4670691.5299999993</v>
      </c>
      <c r="E995" s="6">
        <v>175963.7300000001</v>
      </c>
      <c r="F995" s="7">
        <f>VLOOKUP(B995,'CPU-Thread'!$B$3:$C$5003,2,FALSE)</f>
        <v>4</v>
      </c>
      <c r="G995" s="8">
        <f t="shared" si="15"/>
        <v>13020.141599460336</v>
      </c>
      <c r="I995" s="18">
        <f>G995*'GRC value'!$C$12/1000</f>
        <v>1.932703628599939</v>
      </c>
    </row>
    <row r="996" spans="2:9" x14ac:dyDescent="0.35">
      <c r="B996" s="5" t="s">
        <v>888</v>
      </c>
      <c r="C996" s="6">
        <v>221</v>
      </c>
      <c r="D996" s="6">
        <v>1247457.76</v>
      </c>
      <c r="E996" s="6">
        <v>46665.480000000025</v>
      </c>
      <c r="F996" s="7">
        <f>VLOOKUP(B996,'CPU-Thread'!$B$3:$C$5003,2,FALSE)</f>
        <v>4</v>
      </c>
      <c r="G996" s="8">
        <f t="shared" si="15"/>
        <v>12928.365516761072</v>
      </c>
      <c r="I996" s="18">
        <f>G996*'GRC value'!$C$12/1000</f>
        <v>1.9190804305189821</v>
      </c>
    </row>
    <row r="997" spans="2:9" x14ac:dyDescent="0.35">
      <c r="B997" s="5" t="s">
        <v>1466</v>
      </c>
      <c r="C997" s="6">
        <v>1661</v>
      </c>
      <c r="D997" s="6">
        <v>8748259.8000000026</v>
      </c>
      <c r="E997" s="6">
        <v>350175.87999999686</v>
      </c>
      <c r="F997" s="7">
        <f>VLOOKUP(B997,'CPU-Thread'!$B$3:$C$5003,2,FALSE)</f>
        <v>4</v>
      </c>
      <c r="G997" s="8">
        <f t="shared" si="15"/>
        <v>13833.698003344491</v>
      </c>
      <c r="I997" s="18">
        <f>G997*'GRC value'!$C$12/1000</f>
        <v>2.0534675543872591</v>
      </c>
    </row>
    <row r="998" spans="2:9" x14ac:dyDescent="0.35">
      <c r="B998" s="5" t="s">
        <v>1698</v>
      </c>
      <c r="C998" s="6">
        <v>109</v>
      </c>
      <c r="D998" s="6">
        <v>927307.87</v>
      </c>
      <c r="E998" s="6">
        <v>28427.950000000004</v>
      </c>
      <c r="F998" s="7">
        <f>VLOOKUP(B998,'CPU-Thread'!$B$3:$C$5003,2,FALSE)</f>
        <v>4</v>
      </c>
      <c r="G998" s="8">
        <f t="shared" si="15"/>
        <v>10594.862653327855</v>
      </c>
      <c r="I998" s="18">
        <f>G998*'GRC value'!$C$12/1000</f>
        <v>1.5726963749344671</v>
      </c>
    </row>
    <row r="999" spans="2:9" x14ac:dyDescent="0.35">
      <c r="B999" s="5" t="s">
        <v>580</v>
      </c>
      <c r="C999" s="6">
        <v>2050</v>
      </c>
      <c r="D999" s="6">
        <v>15004803.810000002</v>
      </c>
      <c r="E999" s="6">
        <v>459259.04999999749</v>
      </c>
      <c r="F999" s="7">
        <f>VLOOKUP(B999,'CPU-Thread'!$B$3:$C$5003,2,FALSE)</f>
        <v>8</v>
      </c>
      <c r="G999" s="8">
        <f t="shared" si="15"/>
        <v>21155.881768240077</v>
      </c>
      <c r="I999" s="18">
        <f>G999*'GRC value'!$C$12/1000</f>
        <v>3.1403690311174217</v>
      </c>
    </row>
    <row r="1000" spans="2:9" x14ac:dyDescent="0.35">
      <c r="B1000" s="5" t="s">
        <v>581</v>
      </c>
      <c r="C1000" s="6">
        <v>4604</v>
      </c>
      <c r="D1000" s="6">
        <v>29969139.56000001</v>
      </c>
      <c r="E1000" s="6">
        <v>964639.89999999385</v>
      </c>
      <c r="F1000" s="7">
        <f>VLOOKUP(B1000,'CPU-Thread'!$B$3:$C$5003,2,FALSE)</f>
        <v>8</v>
      </c>
      <c r="G1000" s="8">
        <f t="shared" si="15"/>
        <v>22248.189593334973</v>
      </c>
      <c r="I1000" s="18">
        <f>G1000*'GRC value'!$C$12/1000</f>
        <v>3.3025106853369515</v>
      </c>
    </row>
    <row r="1001" spans="2:9" x14ac:dyDescent="0.35">
      <c r="B1001" s="5" t="s">
        <v>582</v>
      </c>
      <c r="C1001" s="6">
        <v>1582</v>
      </c>
      <c r="D1001" s="6">
        <v>13234320.949999997</v>
      </c>
      <c r="E1001" s="6">
        <v>351184.38999999827</v>
      </c>
      <c r="F1001" s="7">
        <f>VLOOKUP(B1001,'CPU-Thread'!$B$3:$C$5003,2,FALSE)</f>
        <v>8</v>
      </c>
      <c r="G1001" s="8">
        <f t="shared" si="15"/>
        <v>18341.60220876303</v>
      </c>
      <c r="I1001" s="18">
        <f>G1001*'GRC value'!$C$12/1000</f>
        <v>2.7226187113573532</v>
      </c>
    </row>
    <row r="1002" spans="2:9" x14ac:dyDescent="0.35">
      <c r="B1002" s="5" t="s">
        <v>583</v>
      </c>
      <c r="C1002" s="6">
        <v>2135</v>
      </c>
      <c r="D1002" s="6">
        <v>18650102.510000002</v>
      </c>
      <c r="E1002" s="6">
        <v>492353.35999999486</v>
      </c>
      <c r="F1002" s="7">
        <f>VLOOKUP(B1002,'CPU-Thread'!$B$3:$C$5003,2,FALSE)</f>
        <v>8</v>
      </c>
      <c r="G1002" s="8">
        <f t="shared" si="15"/>
        <v>18247.333613824539</v>
      </c>
      <c r="I1002" s="18">
        <f>G1002*'GRC value'!$C$12/1000</f>
        <v>2.7086255259446697</v>
      </c>
    </row>
    <row r="1003" spans="2:9" x14ac:dyDescent="0.35">
      <c r="B1003" s="5" t="s">
        <v>584</v>
      </c>
      <c r="C1003" s="6">
        <v>290</v>
      </c>
      <c r="D1003" s="6">
        <v>1558980.0999999999</v>
      </c>
      <c r="E1003" s="6">
        <v>56562.700000000048</v>
      </c>
      <c r="F1003" s="7">
        <f>VLOOKUP(B1003,'CPU-Thread'!$B$3:$C$5003,2,FALSE)</f>
        <v>8</v>
      </c>
      <c r="G1003" s="8">
        <f t="shared" si="15"/>
        <v>25078.02263800547</v>
      </c>
      <c r="I1003" s="18">
        <f>G1003*'GRC value'!$C$12/1000</f>
        <v>3.7225697570442344</v>
      </c>
    </row>
    <row r="1004" spans="2:9" x14ac:dyDescent="0.35">
      <c r="B1004" s="5" t="s">
        <v>585</v>
      </c>
      <c r="C1004" s="6">
        <v>2370</v>
      </c>
      <c r="D1004" s="6">
        <v>20980525.119999997</v>
      </c>
      <c r="E1004" s="6">
        <v>443649.62999999494</v>
      </c>
      <c r="F1004" s="7">
        <f>VLOOKUP(B1004,'CPU-Thread'!$B$3:$C$5003,2,FALSE)</f>
        <v>12</v>
      </c>
      <c r="G1004" s="8">
        <f t="shared" si="15"/>
        <v>21923.947744545054</v>
      </c>
      <c r="I1004" s="18">
        <f>G1004*'GRC value'!$C$12/1000</f>
        <v>3.2543803794633042</v>
      </c>
    </row>
    <row r="1005" spans="2:9" x14ac:dyDescent="0.35">
      <c r="B1005" s="5" t="s">
        <v>586</v>
      </c>
      <c r="C1005" s="6">
        <v>5096</v>
      </c>
      <c r="D1005" s="6">
        <v>68888964.790000007</v>
      </c>
      <c r="E1005" s="6">
        <v>963031.9399999961</v>
      </c>
      <c r="F1005" s="7">
        <f>VLOOKUP(B1005,'CPU-Thread'!$B$3:$C$5003,2,FALSE)</f>
        <v>12</v>
      </c>
      <c r="G1005" s="8">
        <f t="shared" si="15"/>
        <v>14493.925383197733</v>
      </c>
      <c r="I1005" s="18">
        <f>G1005*'GRC value'!$C$12/1000</f>
        <v>2.1514713927476867</v>
      </c>
    </row>
    <row r="1006" spans="2:9" x14ac:dyDescent="0.35">
      <c r="B1006" s="5" t="s">
        <v>737</v>
      </c>
      <c r="C1006" s="6">
        <v>4880</v>
      </c>
      <c r="D1006" s="6">
        <v>58423727.759999998</v>
      </c>
      <c r="E1006" s="6">
        <v>940486.13999999792</v>
      </c>
      <c r="F1006" s="7">
        <f>VLOOKUP(B1006,'CPU-Thread'!$B$3:$C$5003,2,FALSE)</f>
        <v>12</v>
      </c>
      <c r="G1006" s="8">
        <f t="shared" si="15"/>
        <v>16690.068698759082</v>
      </c>
      <c r="I1006" s="18">
        <f>G1006*'GRC value'!$C$12/1000</f>
        <v>2.4774658623536738</v>
      </c>
    </row>
    <row r="1007" spans="2:9" x14ac:dyDescent="0.35">
      <c r="B1007" s="5" t="s">
        <v>1468</v>
      </c>
      <c r="C1007" s="6">
        <v>19</v>
      </c>
      <c r="D1007" s="6">
        <v>131552.06</v>
      </c>
      <c r="E1007" s="6">
        <v>3693.5099999999993</v>
      </c>
      <c r="F1007" s="7">
        <f>VLOOKUP(B1007,'CPU-Thread'!$B$3:$C$5003,2,FALSE)</f>
        <v>12</v>
      </c>
      <c r="G1007" s="8">
        <f t="shared" si="15"/>
        <v>29109.625254062914</v>
      </c>
      <c r="I1007" s="18">
        <f>G1007*'GRC value'!$C$12/1000</f>
        <v>4.321018932547072</v>
      </c>
    </row>
    <row r="1008" spans="2:9" x14ac:dyDescent="0.35">
      <c r="B1008" s="5" t="s">
        <v>1470</v>
      </c>
      <c r="C1008" s="6">
        <v>6750</v>
      </c>
      <c r="D1008" s="6">
        <v>42801341.360000022</v>
      </c>
      <c r="E1008" s="6">
        <v>1490302.8699999806</v>
      </c>
      <c r="F1008" s="7">
        <f>VLOOKUP(B1008,'CPU-Thread'!$B$3:$C$5003,2,FALSE)</f>
        <v>16</v>
      </c>
      <c r="G1008" s="8">
        <f t="shared" si="15"/>
        <v>48133.881369739669</v>
      </c>
      <c r="I1008" s="18">
        <f>G1008*'GRC value'!$C$12/1000</f>
        <v>7.1449704652790222</v>
      </c>
    </row>
    <row r="1009" spans="2:9" x14ac:dyDescent="0.35">
      <c r="B1009" s="5" t="s">
        <v>1471</v>
      </c>
      <c r="C1009" s="6">
        <v>221</v>
      </c>
      <c r="D1009" s="6">
        <v>1695926.8699999999</v>
      </c>
      <c r="E1009" s="6">
        <v>42949.189999999995</v>
      </c>
      <c r="F1009" s="7">
        <f>VLOOKUP(B1009,'CPU-Thread'!$B$3:$C$5003,2,FALSE)</f>
        <v>4</v>
      </c>
      <c r="G1009" s="8">
        <f t="shared" si="15"/>
        <v>8752.2878059004979</v>
      </c>
      <c r="I1009" s="18">
        <f>G1009*'GRC value'!$C$12/1000</f>
        <v>1.299185440634226</v>
      </c>
    </row>
    <row r="1010" spans="2:9" x14ac:dyDescent="0.35">
      <c r="B1010" s="5" t="s">
        <v>1700</v>
      </c>
      <c r="C1010" s="6">
        <v>61</v>
      </c>
      <c r="D1010" s="6">
        <v>560490.14</v>
      </c>
      <c r="E1010" s="6">
        <v>11745.669999999996</v>
      </c>
      <c r="F1010" s="7">
        <f>VLOOKUP(B1010,'CPU-Thread'!$B$3:$C$5003,2,FALSE)</f>
        <v>4</v>
      </c>
      <c r="G1010" s="8">
        <f t="shared" si="15"/>
        <v>7242.4174170128999</v>
      </c>
      <c r="I1010" s="18">
        <f>G1010*'GRC value'!$C$12/1000</f>
        <v>1.0750609979753525</v>
      </c>
    </row>
    <row r="1011" spans="2:9" x14ac:dyDescent="0.35">
      <c r="B1011" s="5" t="s">
        <v>587</v>
      </c>
      <c r="C1011" s="6">
        <v>14</v>
      </c>
      <c r="D1011" s="6">
        <v>146712.36000000004</v>
      </c>
      <c r="E1011" s="6">
        <v>2759.5299999999997</v>
      </c>
      <c r="F1011" s="7">
        <f>VLOOKUP(B1011,'CPU-Thread'!$B$3:$C$5003,2,FALSE)</f>
        <v>4</v>
      </c>
      <c r="G1011" s="8">
        <f t="shared" si="15"/>
        <v>6500.4309657345812</v>
      </c>
      <c r="I1011" s="18">
        <f>G1011*'GRC value'!$C$12/1000</f>
        <v>0.96492088192492198</v>
      </c>
    </row>
    <row r="1012" spans="2:9" x14ac:dyDescent="0.35">
      <c r="B1012" s="5" t="s">
        <v>1472</v>
      </c>
      <c r="C1012" s="6">
        <v>1220</v>
      </c>
      <c r="D1012" s="6">
        <v>8697465.0399999954</v>
      </c>
      <c r="E1012" s="6">
        <v>281577.67999999982</v>
      </c>
      <c r="F1012" s="7">
        <f>VLOOKUP(B1012,'CPU-Thread'!$B$3:$C$5003,2,FALSE)</f>
        <v>4</v>
      </c>
      <c r="G1012" s="8">
        <f t="shared" si="15"/>
        <v>11188.690700158306</v>
      </c>
      <c r="I1012" s="18">
        <f>G1012*'GRC value'!$C$12/1000</f>
        <v>1.6608439278705425</v>
      </c>
    </row>
    <row r="1013" spans="2:9" x14ac:dyDescent="0.35">
      <c r="B1013" s="5" t="s">
        <v>588</v>
      </c>
      <c r="C1013" s="6">
        <v>589</v>
      </c>
      <c r="D1013" s="6">
        <v>5616989.5099999998</v>
      </c>
      <c r="E1013" s="6">
        <v>118306.98000000004</v>
      </c>
      <c r="F1013" s="7">
        <f>VLOOKUP(B1013,'CPU-Thread'!$B$3:$C$5003,2,FALSE)</f>
        <v>12</v>
      </c>
      <c r="G1013" s="8">
        <f t="shared" si="15"/>
        <v>21837.44097182764</v>
      </c>
      <c r="I1013" s="18">
        <f>G1013*'GRC value'!$C$12/1000</f>
        <v>3.2415393552507603</v>
      </c>
    </row>
    <row r="1014" spans="2:9" x14ac:dyDescent="0.35">
      <c r="B1014" s="5" t="s">
        <v>1703</v>
      </c>
      <c r="C1014" s="6">
        <v>7</v>
      </c>
      <c r="D1014" s="6">
        <v>26790.81</v>
      </c>
      <c r="E1014" s="6">
        <v>693.42000000000007</v>
      </c>
      <c r="F1014" s="7">
        <f>VLOOKUP(B1014,'CPU-Thread'!$B$3:$C$5003,2,FALSE)</f>
        <v>12</v>
      </c>
      <c r="G1014" s="8">
        <f t="shared" si="15"/>
        <v>26835.24148765939</v>
      </c>
      <c r="I1014" s="18">
        <f>G1014*'GRC value'!$C$12/1000</f>
        <v>3.9834104876174803</v>
      </c>
    </row>
    <row r="1015" spans="2:9" x14ac:dyDescent="0.35">
      <c r="B1015" s="5" t="s">
        <v>1474</v>
      </c>
      <c r="C1015" s="6">
        <v>1291</v>
      </c>
      <c r="D1015" s="6">
        <v>14669551.630000003</v>
      </c>
      <c r="E1015" s="6">
        <v>294659.38000000012</v>
      </c>
      <c r="F1015" s="7">
        <f>VLOOKUP(B1015,'CPU-Thread'!$B$3:$C$5003,2,FALSE)</f>
        <v>12</v>
      </c>
      <c r="G1015" s="8">
        <f t="shared" si="15"/>
        <v>20825.642997788069</v>
      </c>
      <c r="I1015" s="18">
        <f>G1015*'GRC value'!$C$12/1000</f>
        <v>3.091348545043489</v>
      </c>
    </row>
    <row r="1016" spans="2:9" x14ac:dyDescent="0.35">
      <c r="B1016" s="5" t="s">
        <v>1475</v>
      </c>
      <c r="C1016" s="6">
        <v>11</v>
      </c>
      <c r="D1016" s="6">
        <v>81470.64</v>
      </c>
      <c r="E1016" s="6">
        <v>1754.7599999999998</v>
      </c>
      <c r="F1016" s="7">
        <f>VLOOKUP(B1016,'CPU-Thread'!$B$3:$C$5003,2,FALSE)</f>
        <v>16</v>
      </c>
      <c r="G1016" s="8">
        <f t="shared" si="15"/>
        <v>29774.900798618983</v>
      </c>
      <c r="I1016" s="18">
        <f>G1016*'GRC value'!$C$12/1000</f>
        <v>4.419772118075838</v>
      </c>
    </row>
    <row r="1017" spans="2:9" x14ac:dyDescent="0.35">
      <c r="B1017" s="5" t="s">
        <v>1479</v>
      </c>
      <c r="C1017" s="6">
        <v>584</v>
      </c>
      <c r="D1017" s="6">
        <v>5095932.6500000004</v>
      </c>
      <c r="E1017" s="6">
        <v>120370.41999999998</v>
      </c>
      <c r="F1017" s="7">
        <f>VLOOKUP(B1017,'CPU-Thread'!$B$3:$C$5003,2,FALSE)</f>
        <v>4</v>
      </c>
      <c r="G1017" s="8">
        <f t="shared" si="15"/>
        <v>8163.3765611089839</v>
      </c>
      <c r="I1017" s="18">
        <f>G1017*'GRC value'!$C$12/1000</f>
        <v>1.211767735455118</v>
      </c>
    </row>
    <row r="1018" spans="2:9" x14ac:dyDescent="0.35">
      <c r="B1018" s="5" t="s">
        <v>1480</v>
      </c>
      <c r="C1018" s="6">
        <v>17</v>
      </c>
      <c r="D1018" s="6">
        <v>153621.37</v>
      </c>
      <c r="E1018" s="6">
        <v>4004.8599999999992</v>
      </c>
      <c r="F1018" s="7">
        <f>VLOOKUP(B1018,'CPU-Thread'!$B$3:$C$5003,2,FALSE)</f>
        <v>6</v>
      </c>
      <c r="G1018" s="8">
        <f t="shared" si="15"/>
        <v>13514.52225689694</v>
      </c>
      <c r="I1018" s="18">
        <f>G1018*'GRC value'!$C$12/1000</f>
        <v>2.006089258336635</v>
      </c>
    </row>
    <row r="1019" spans="2:9" x14ac:dyDescent="0.35">
      <c r="B1019" s="5" t="s">
        <v>1481</v>
      </c>
      <c r="C1019" s="6">
        <v>1267</v>
      </c>
      <c r="D1019" s="6">
        <v>10413388.67</v>
      </c>
      <c r="E1019" s="6">
        <v>270235.85999999882</v>
      </c>
      <c r="F1019" s="7">
        <f>VLOOKUP(B1019,'CPU-Thread'!$B$3:$C$5003,2,FALSE)</f>
        <v>4</v>
      </c>
      <c r="G1019" s="8">
        <f t="shared" si="15"/>
        <v>8968.5995765295484</v>
      </c>
      <c r="I1019" s="18">
        <f>G1019*'GRC value'!$C$12/1000</f>
        <v>1.3312946570210105</v>
      </c>
    </row>
    <row r="1020" spans="2:9" x14ac:dyDescent="0.35">
      <c r="B1020" s="5" t="s">
        <v>1482</v>
      </c>
      <c r="C1020" s="6">
        <v>712</v>
      </c>
      <c r="D1020" s="6">
        <v>7502543.6200000029</v>
      </c>
      <c r="E1020" s="6">
        <v>127754.81999999995</v>
      </c>
      <c r="F1020" s="7">
        <f>VLOOKUP(B1020,'CPU-Thread'!$B$3:$C$5003,2,FALSE)</f>
        <v>6</v>
      </c>
      <c r="G1020" s="8">
        <f t="shared" si="15"/>
        <v>8827.4193450140774</v>
      </c>
      <c r="I1020" s="18">
        <f>G1020*'GRC value'!$C$12/1000</f>
        <v>1.3103379305789693</v>
      </c>
    </row>
    <row r="1021" spans="2:9" x14ac:dyDescent="0.35">
      <c r="B1021" s="5" t="s">
        <v>591</v>
      </c>
      <c r="C1021" s="6">
        <v>6472</v>
      </c>
      <c r="D1021" s="6">
        <v>70328427.769999996</v>
      </c>
      <c r="E1021" s="6">
        <v>1341296.1599999932</v>
      </c>
      <c r="F1021" s="7">
        <f>VLOOKUP(B1021,'CPU-Thread'!$B$3:$C$5003,2,FALSE)</f>
        <v>12</v>
      </c>
      <c r="G1021" s="8">
        <f t="shared" si="15"/>
        <v>19773.737346097834</v>
      </c>
      <c r="I1021" s="18">
        <f>G1021*'GRC value'!$C$12/1000</f>
        <v>2.935204170234941</v>
      </c>
    </row>
    <row r="1022" spans="2:9" x14ac:dyDescent="0.35">
      <c r="B1022" s="5" t="s">
        <v>592</v>
      </c>
      <c r="C1022" s="6">
        <v>5659</v>
      </c>
      <c r="D1022" s="6">
        <v>65319203.889999948</v>
      </c>
      <c r="E1022" s="6">
        <v>980258.44999998645</v>
      </c>
      <c r="F1022" s="7">
        <f>VLOOKUP(B1022,'CPU-Thread'!$B$3:$C$5003,2,FALSE)</f>
        <v>12</v>
      </c>
      <c r="G1022" s="8">
        <f t="shared" si="15"/>
        <v>15559.466442235398</v>
      </c>
      <c r="I1022" s="18">
        <f>G1022*'GRC value'!$C$12/1000</f>
        <v>2.3096398009399355</v>
      </c>
    </row>
    <row r="1023" spans="2:9" x14ac:dyDescent="0.35">
      <c r="B1023" s="5" t="s">
        <v>593</v>
      </c>
      <c r="C1023" s="6">
        <v>4487</v>
      </c>
      <c r="D1023" s="6">
        <v>41239400.410000019</v>
      </c>
      <c r="E1023" s="6">
        <v>887009.63999999838</v>
      </c>
      <c r="F1023" s="7">
        <f>VLOOKUP(B1023,'CPU-Thread'!$B$3:$C$5003,2,FALSE)</f>
        <v>12</v>
      </c>
      <c r="G1023" s="8">
        <f t="shared" si="15"/>
        <v>22300.314398581675</v>
      </c>
      <c r="I1023" s="18">
        <f>G1023*'GRC value'!$C$12/1000</f>
        <v>3.3102480666450429</v>
      </c>
    </row>
    <row r="1024" spans="2:9" x14ac:dyDescent="0.35">
      <c r="B1024" s="5" t="s">
        <v>594</v>
      </c>
      <c r="C1024" s="6">
        <v>2387</v>
      </c>
      <c r="D1024" s="6">
        <v>19422480.040000003</v>
      </c>
      <c r="E1024" s="6">
        <v>392130.84000000037</v>
      </c>
      <c r="F1024" s="7">
        <f>VLOOKUP(B1024,'CPU-Thread'!$B$3:$C$5003,2,FALSE)</f>
        <v>16</v>
      </c>
      <c r="G1024" s="8">
        <f t="shared" si="15"/>
        <v>27910.013144541783</v>
      </c>
      <c r="I1024" s="18">
        <f>G1024*'GRC value'!$C$12/1000</f>
        <v>4.1429490813651135</v>
      </c>
    </row>
    <row r="1025" spans="2:9" x14ac:dyDescent="0.35">
      <c r="B1025" s="5" t="s">
        <v>1485</v>
      </c>
      <c r="C1025" s="6">
        <v>5222</v>
      </c>
      <c r="D1025" s="6">
        <v>67418399</v>
      </c>
      <c r="E1025" s="6">
        <v>923108.70999998716</v>
      </c>
      <c r="F1025" s="7">
        <f>VLOOKUP(B1025,'CPU-Thread'!$B$3:$C$5003,2,FALSE)</f>
        <v>12</v>
      </c>
      <c r="G1025" s="8">
        <f t="shared" si="15"/>
        <v>14196.111517391369</v>
      </c>
      <c r="I1025" s="18">
        <f>G1025*'GRC value'!$C$12/1000</f>
        <v>2.1072640441029384</v>
      </c>
    </row>
    <row r="1026" spans="2:9" x14ac:dyDescent="0.35">
      <c r="B1026" s="5" t="s">
        <v>595</v>
      </c>
      <c r="C1026" s="6">
        <v>1303</v>
      </c>
      <c r="D1026" s="6">
        <v>13755159.079999998</v>
      </c>
      <c r="E1026" s="6">
        <v>229008.6600000005</v>
      </c>
      <c r="F1026" s="7">
        <f>VLOOKUP(B1026,'CPU-Thread'!$B$3:$C$5003,2,FALSE)</f>
        <v>12</v>
      </c>
      <c r="G1026" s="8">
        <f t="shared" si="15"/>
        <v>17261.609066610705</v>
      </c>
      <c r="I1026" s="18">
        <f>G1026*'GRC value'!$C$12/1000</f>
        <v>2.5623050428188048</v>
      </c>
    </row>
    <row r="1027" spans="2:9" x14ac:dyDescent="0.35">
      <c r="B1027" s="5" t="s">
        <v>1486</v>
      </c>
      <c r="C1027" s="6">
        <v>882</v>
      </c>
      <c r="D1027" s="6">
        <v>8664608.2899999991</v>
      </c>
      <c r="E1027" s="6">
        <v>169532.19000000029</v>
      </c>
      <c r="F1027" s="7">
        <f>VLOOKUP(B1027,'CPU-Thread'!$B$3:$C$5003,2,FALSE)</f>
        <v>16</v>
      </c>
      <c r="G1027" s="8">
        <f t="shared" si="15"/>
        <v>27048.112460719261</v>
      </c>
      <c r="I1027" s="18">
        <f>G1027*'GRC value'!$C$12/1000</f>
        <v>4.0150089536490219</v>
      </c>
    </row>
    <row r="1028" spans="2:9" x14ac:dyDescent="0.35">
      <c r="B1028" s="5" t="s">
        <v>759</v>
      </c>
      <c r="C1028" s="6">
        <v>8217</v>
      </c>
      <c r="D1028" s="6">
        <v>72021120.460000038</v>
      </c>
      <c r="E1028" s="6">
        <v>1266165.8599999794</v>
      </c>
      <c r="F1028" s="7">
        <f>VLOOKUP(B1028,'CPU-Thread'!$B$3:$C$5003,2,FALSE)</f>
        <v>20</v>
      </c>
      <c r="G1028" s="8">
        <f t="shared" si="15"/>
        <v>30379.069252263656</v>
      </c>
      <c r="I1028" s="18">
        <f>G1028*'GRC value'!$C$12/1000</f>
        <v>4.5094545960830716</v>
      </c>
    </row>
    <row r="1029" spans="2:9" x14ac:dyDescent="0.35">
      <c r="B1029" s="5" t="s">
        <v>596</v>
      </c>
      <c r="C1029" s="6">
        <v>577</v>
      </c>
      <c r="D1029" s="6">
        <v>5406827.3099999996</v>
      </c>
      <c r="E1029" s="6">
        <v>126582.04</v>
      </c>
      <c r="F1029" s="7">
        <f>VLOOKUP(B1029,'CPU-Thread'!$B$3:$C$5003,2,FALSE)</f>
        <v>12</v>
      </c>
      <c r="G1029" s="8">
        <f t="shared" si="15"/>
        <v>24273.06284209769</v>
      </c>
      <c r="I1029" s="18">
        <f>G1029*'GRC value'!$C$12/1000</f>
        <v>3.6030819076576717</v>
      </c>
    </row>
    <row r="1030" spans="2:9" x14ac:dyDescent="0.35">
      <c r="B1030" s="5" t="s">
        <v>1705</v>
      </c>
      <c r="C1030" s="6">
        <v>116</v>
      </c>
      <c r="D1030" s="6">
        <v>1198455.2</v>
      </c>
      <c r="E1030" s="6">
        <v>26106.060000000016</v>
      </c>
      <c r="F1030" s="7">
        <f>VLOOKUP(B1030,'CPU-Thread'!$B$3:$C$5003,2,FALSE)</f>
        <v>16</v>
      </c>
      <c r="G1030" s="8">
        <f t="shared" ref="G1030:G1091" si="16">F1030*E1030*86400/D1030</f>
        <v>30112.946519819867</v>
      </c>
      <c r="I1030" s="18">
        <f>G1030*'GRC value'!$C$12/1000</f>
        <v>4.4699514642071208</v>
      </c>
    </row>
    <row r="1031" spans="2:9" x14ac:dyDescent="0.35">
      <c r="B1031" s="5" t="s">
        <v>1706</v>
      </c>
      <c r="C1031" s="6">
        <v>6</v>
      </c>
      <c r="D1031" s="6">
        <v>104612.88999999998</v>
      </c>
      <c r="E1031" s="6">
        <v>1779.9900000000002</v>
      </c>
      <c r="F1031" s="7">
        <f>VLOOKUP(B1031,'CPU-Thread'!$B$3:$C$5003,2,FALSE)</f>
        <v>20</v>
      </c>
      <c r="G1031" s="8">
        <f t="shared" si="16"/>
        <v>29401.947694973354</v>
      </c>
      <c r="I1031" s="18">
        <f>G1031*'GRC value'!$C$12/1000</f>
        <v>4.3644111366911655</v>
      </c>
    </row>
    <row r="1032" spans="2:9" x14ac:dyDescent="0.35">
      <c r="B1032" s="5" t="s">
        <v>597</v>
      </c>
      <c r="C1032" s="6">
        <v>4241</v>
      </c>
      <c r="D1032" s="6">
        <v>50936851.329999991</v>
      </c>
      <c r="E1032" s="6">
        <v>860353.35999998718</v>
      </c>
      <c r="F1032" s="7">
        <f>VLOOKUP(B1032,'CPU-Thread'!$B$3:$C$5003,2,FALSE)</f>
        <v>12</v>
      </c>
      <c r="G1032" s="8">
        <f t="shared" si="16"/>
        <v>17512.161438267427</v>
      </c>
      <c r="I1032" s="18">
        <f>G1032*'GRC value'!$C$12/1000</f>
        <v>2.599496917742449</v>
      </c>
    </row>
    <row r="1033" spans="2:9" x14ac:dyDescent="0.35">
      <c r="B1033" s="5" t="s">
        <v>598</v>
      </c>
      <c r="C1033" s="6">
        <v>2903</v>
      </c>
      <c r="D1033" s="6">
        <v>26355790.609999999</v>
      </c>
      <c r="E1033" s="6">
        <v>600937.36999999313</v>
      </c>
      <c r="F1033" s="7">
        <f>VLOOKUP(B1033,'CPU-Thread'!$B$3:$C$5003,2,FALSE)</f>
        <v>16</v>
      </c>
      <c r="G1033" s="8">
        <f t="shared" si="16"/>
        <v>31520.049334918833</v>
      </c>
      <c r="I1033" s="18">
        <f>G1033*'GRC value'!$C$12/1000</f>
        <v>4.6788211370736335</v>
      </c>
    </row>
    <row r="1034" spans="2:9" x14ac:dyDescent="0.35">
      <c r="B1034" s="5" t="s">
        <v>1491</v>
      </c>
      <c r="C1034" s="6">
        <v>132</v>
      </c>
      <c r="D1034" s="6">
        <v>1707447.72</v>
      </c>
      <c r="E1034" s="6">
        <v>30927.410000000011</v>
      </c>
      <c r="F1034" s="7">
        <f>VLOOKUP(B1034,'CPU-Thread'!$B$3:$C$5003,2,FALSE)</f>
        <v>20</v>
      </c>
      <c r="G1034" s="8">
        <f t="shared" si="16"/>
        <v>31299.678376096937</v>
      </c>
      <c r="I1034" s="18">
        <f>G1034*'GRC value'!$C$12/1000</f>
        <v>4.6461093767214434</v>
      </c>
    </row>
    <row r="1035" spans="2:9" x14ac:dyDescent="0.35">
      <c r="B1035" s="5" t="s">
        <v>1803</v>
      </c>
      <c r="C1035" s="6">
        <v>4390</v>
      </c>
      <c r="D1035" s="6">
        <v>17890023.150000006</v>
      </c>
      <c r="E1035" s="6">
        <v>919573.48999998928</v>
      </c>
      <c r="F1035" s="7">
        <f>VLOOKUP(B1035,'CPU-Thread'!$B$3:$C$5003,2,FALSE)</f>
        <v>12</v>
      </c>
      <c r="G1035" s="8">
        <f t="shared" si="16"/>
        <v>53293.044197764983</v>
      </c>
      <c r="I1035" s="18">
        <f>G1035*'GRC value'!$C$12/1000</f>
        <v>7.9107941425480721</v>
      </c>
    </row>
    <row r="1036" spans="2:9" x14ac:dyDescent="0.35">
      <c r="B1036" s="5" t="s">
        <v>599</v>
      </c>
      <c r="C1036" s="6">
        <v>1259</v>
      </c>
      <c r="D1036" s="6">
        <v>13493362.219999991</v>
      </c>
      <c r="E1036" s="6">
        <v>271752.48999999824</v>
      </c>
      <c r="F1036" s="7">
        <f>VLOOKUP(B1036,'CPU-Thread'!$B$3:$C$5003,2,FALSE)</f>
        <v>16</v>
      </c>
      <c r="G1036" s="8">
        <f t="shared" si="16"/>
        <v>27841.144115969473</v>
      </c>
      <c r="I1036" s="18">
        <f>G1036*'GRC value'!$C$12/1000</f>
        <v>4.1327261955076073</v>
      </c>
    </row>
    <row r="1037" spans="2:9" x14ac:dyDescent="0.35">
      <c r="B1037" s="5" t="s">
        <v>600</v>
      </c>
      <c r="C1037" s="6">
        <v>898</v>
      </c>
      <c r="D1037" s="6">
        <v>5746784.2700000005</v>
      </c>
      <c r="E1037" s="6">
        <v>129525.76999999997</v>
      </c>
      <c r="F1037" s="7">
        <f>VLOOKUP(B1037,'CPU-Thread'!$B$3:$C$5003,2,FALSE)</f>
        <v>16</v>
      </c>
      <c r="G1037" s="8">
        <f t="shared" si="16"/>
        <v>31157.672888945934</v>
      </c>
      <c r="I1037" s="18">
        <f>G1037*'GRC value'!$C$12/1000</f>
        <v>4.625030149725232</v>
      </c>
    </row>
    <row r="1038" spans="2:9" x14ac:dyDescent="0.35">
      <c r="B1038" s="5" t="s">
        <v>1493</v>
      </c>
      <c r="C1038" s="6">
        <v>3533</v>
      </c>
      <c r="D1038" s="6">
        <v>26038802.809999999</v>
      </c>
      <c r="E1038" s="6">
        <v>810200.66999999457</v>
      </c>
      <c r="F1038" s="7">
        <f>VLOOKUP(B1038,'CPU-Thread'!$B$3:$C$5003,2,FALSE)</f>
        <v>20</v>
      </c>
      <c r="G1038" s="8">
        <f t="shared" si="16"/>
        <v>53766.940361110654</v>
      </c>
      <c r="I1038" s="18">
        <f>G1038*'GRC value'!$C$12/1000</f>
        <v>7.9811390637212591</v>
      </c>
    </row>
    <row r="1039" spans="2:9" x14ac:dyDescent="0.35">
      <c r="B1039" s="5" t="s">
        <v>601</v>
      </c>
      <c r="C1039" s="6">
        <v>1312</v>
      </c>
      <c r="D1039" s="6">
        <v>15646592.749999998</v>
      </c>
      <c r="E1039" s="6">
        <v>271597.01999999984</v>
      </c>
      <c r="F1039" s="7">
        <f>VLOOKUP(B1039,'CPU-Thread'!$B$3:$C$5003,2,FALSE)</f>
        <v>24</v>
      </c>
      <c r="G1039" s="8">
        <f t="shared" si="16"/>
        <v>35994.007747916861</v>
      </c>
      <c r="I1039" s="18">
        <f>G1039*'GRC value'!$C$12/1000</f>
        <v>5.3429333967563482</v>
      </c>
    </row>
    <row r="1040" spans="2:9" x14ac:dyDescent="0.35">
      <c r="B1040" s="5" t="s">
        <v>602</v>
      </c>
      <c r="C1040" s="6">
        <v>485</v>
      </c>
      <c r="D1040" s="6">
        <v>4681713.7699999996</v>
      </c>
      <c r="E1040" s="6">
        <v>108531.28000000012</v>
      </c>
      <c r="F1040" s="7">
        <f>VLOOKUP(B1040,'CPU-Thread'!$B$3:$C$5003,2,FALSE)</f>
        <v>24</v>
      </c>
      <c r="G1040" s="8">
        <f t="shared" si="16"/>
        <v>48070.1028008383</v>
      </c>
      <c r="I1040" s="18">
        <f>G1040*'GRC value'!$C$12/1000</f>
        <v>7.1355032048348122</v>
      </c>
    </row>
    <row r="1041" spans="2:9" x14ac:dyDescent="0.35">
      <c r="B1041" s="5" t="s">
        <v>1496</v>
      </c>
      <c r="C1041" s="6">
        <v>996</v>
      </c>
      <c r="D1041" s="6">
        <v>16996289.379999999</v>
      </c>
      <c r="E1041" s="6">
        <v>189970.41999999995</v>
      </c>
      <c r="F1041" s="7">
        <f>VLOOKUP(B1041,'CPU-Thread'!$B$3:$C$5003,2,FALSE)</f>
        <v>28</v>
      </c>
      <c r="G1041" s="8">
        <f t="shared" si="16"/>
        <v>27039.810266162927</v>
      </c>
      <c r="I1041" s="18">
        <f>G1041*'GRC value'!$C$12/1000</f>
        <v>4.0137765798363567</v>
      </c>
    </row>
    <row r="1042" spans="2:9" x14ac:dyDescent="0.35">
      <c r="B1042" s="5" t="s">
        <v>603</v>
      </c>
      <c r="C1042" s="6">
        <v>12041</v>
      </c>
      <c r="D1042" s="6">
        <v>79407442.63000001</v>
      </c>
      <c r="E1042" s="6">
        <v>2700966.8899999722</v>
      </c>
      <c r="F1042" s="7">
        <f>VLOOKUP(B1042,'CPU-Thread'!$B$3:$C$5003,2,FALSE)</f>
        <v>16</v>
      </c>
      <c r="G1042" s="8">
        <f t="shared" si="16"/>
        <v>47020.990792182136</v>
      </c>
      <c r="I1042" s="18">
        <f>G1042*'GRC value'!$C$12/1000</f>
        <v>6.9797735170700044</v>
      </c>
    </row>
    <row r="1043" spans="2:9" x14ac:dyDescent="0.35">
      <c r="B1043" s="5" t="s">
        <v>751</v>
      </c>
      <c r="C1043" s="6">
        <v>1253</v>
      </c>
      <c r="D1043" s="6">
        <v>16928362.669999976</v>
      </c>
      <c r="E1043" s="6">
        <v>237780.87999999669</v>
      </c>
      <c r="F1043" s="7">
        <f>VLOOKUP(B1043,'CPU-Thread'!$B$3:$C$5003,2,FALSE)</f>
        <v>20</v>
      </c>
      <c r="G1043" s="8">
        <f t="shared" si="16"/>
        <v>24272.008383194385</v>
      </c>
      <c r="I1043" s="18">
        <f>G1043*'GRC value'!$C$12/1000</f>
        <v>3.6029253842794073</v>
      </c>
    </row>
    <row r="1044" spans="2:9" x14ac:dyDescent="0.35">
      <c r="B1044" s="5" t="s">
        <v>605</v>
      </c>
      <c r="C1044" s="6">
        <v>20</v>
      </c>
      <c r="D1044" s="6">
        <v>136286.28999999998</v>
      </c>
      <c r="E1044" s="6">
        <v>3258.6699999999996</v>
      </c>
      <c r="F1044" s="7">
        <f>VLOOKUP(B1044,'CPU-Thread'!$B$3:$C$5003,2,FALSE)</f>
        <v>20</v>
      </c>
      <c r="G1044" s="8">
        <f t="shared" si="16"/>
        <v>41317.301688966661</v>
      </c>
      <c r="I1044" s="18">
        <f>G1044*'GRC value'!$C$12/1000</f>
        <v>6.1331206184066449</v>
      </c>
    </row>
    <row r="1045" spans="2:9" x14ac:dyDescent="0.35">
      <c r="B1045" s="5" t="s">
        <v>606</v>
      </c>
      <c r="C1045" s="6">
        <v>19546</v>
      </c>
      <c r="D1045" s="6">
        <v>202010927.37000006</v>
      </c>
      <c r="E1045" s="6">
        <v>4240012.759999956</v>
      </c>
      <c r="F1045" s="7">
        <f>VLOOKUP(B1045,'CPU-Thread'!$B$3:$C$5003,2,FALSE)</f>
        <v>16</v>
      </c>
      <c r="G1045" s="8">
        <f t="shared" si="16"/>
        <v>29015.230590414063</v>
      </c>
      <c r="I1045" s="18">
        <f>G1045*'GRC value'!$C$12/1000</f>
        <v>4.307007033554962</v>
      </c>
    </row>
    <row r="1046" spans="2:9" x14ac:dyDescent="0.35">
      <c r="B1046" s="5" t="s">
        <v>801</v>
      </c>
      <c r="C1046" s="6">
        <v>1094</v>
      </c>
      <c r="D1046" s="6">
        <v>5216762.87</v>
      </c>
      <c r="E1046" s="6">
        <v>208648.69000000012</v>
      </c>
      <c r="F1046" s="7">
        <f>VLOOKUP(B1046,'CPU-Thread'!$B$3:$C$5003,2,FALSE)</f>
        <v>20</v>
      </c>
      <c r="G1046" s="8">
        <f t="shared" si="16"/>
        <v>69112.770755478152</v>
      </c>
      <c r="I1046" s="18">
        <f>G1046*'GRC value'!$C$12/1000</f>
        <v>10.259066831288903</v>
      </c>
    </row>
    <row r="1047" spans="2:9" x14ac:dyDescent="0.35">
      <c r="B1047" s="5" t="s">
        <v>1499</v>
      </c>
      <c r="C1047" s="6">
        <v>966</v>
      </c>
      <c r="D1047" s="6">
        <v>10546564.859999996</v>
      </c>
      <c r="E1047" s="6">
        <v>194078.55999999764</v>
      </c>
      <c r="F1047" s="7">
        <f>VLOOKUP(B1047,'CPU-Thread'!$B$3:$C$5003,2,FALSE)</f>
        <v>24</v>
      </c>
      <c r="G1047" s="8">
        <f t="shared" si="16"/>
        <v>38158.51960881937</v>
      </c>
      <c r="I1047" s="18">
        <f>G1047*'GRC value'!$C$12/1000</f>
        <v>5.6642325082719465</v>
      </c>
    </row>
    <row r="1048" spans="2:9" x14ac:dyDescent="0.35">
      <c r="B1048" s="5" t="s">
        <v>607</v>
      </c>
      <c r="C1048" s="6">
        <v>2123</v>
      </c>
      <c r="D1048" s="6">
        <v>20867909.749999996</v>
      </c>
      <c r="E1048" s="6">
        <v>387727.53999999748</v>
      </c>
      <c r="F1048" s="7">
        <f>VLOOKUP(B1048,'CPU-Thread'!$B$3:$C$5003,2,FALSE)</f>
        <v>16</v>
      </c>
      <c r="G1048" s="8">
        <f t="shared" si="16"/>
        <v>25685.109707549727</v>
      </c>
      <c r="I1048" s="18">
        <f>G1048*'GRC value'!$C$12/1000</f>
        <v>3.8126854730079471</v>
      </c>
    </row>
    <row r="1049" spans="2:9" x14ac:dyDescent="0.35">
      <c r="B1049" s="5" t="s">
        <v>608</v>
      </c>
      <c r="C1049" s="6">
        <v>168</v>
      </c>
      <c r="D1049" s="6">
        <v>1437885.8099999998</v>
      </c>
      <c r="E1049" s="6">
        <v>37701.380000000019</v>
      </c>
      <c r="F1049" s="7">
        <f>VLOOKUP(B1049,'CPU-Thread'!$B$3:$C$5003,2,FALSE)</f>
        <v>24</v>
      </c>
      <c r="G1049" s="8">
        <f t="shared" si="16"/>
        <v>54369.812278765065</v>
      </c>
      <c r="I1049" s="18">
        <f>G1049*'GRC value'!$C$12/1000</f>
        <v>8.0706290845425368</v>
      </c>
    </row>
    <row r="1050" spans="2:9" x14ac:dyDescent="0.35">
      <c r="B1050" s="5" t="s">
        <v>1500</v>
      </c>
      <c r="C1050" s="6">
        <v>2073</v>
      </c>
      <c r="D1050" s="6">
        <v>40635648.910000004</v>
      </c>
      <c r="E1050" s="6">
        <v>460111.39999999997</v>
      </c>
      <c r="F1050" s="7">
        <f>VLOOKUP(B1050,'CPU-Thread'!$B$3:$C$5003,2,FALSE)</f>
        <v>24</v>
      </c>
      <c r="G1050" s="8">
        <f t="shared" si="16"/>
        <v>23479.063940952823</v>
      </c>
      <c r="I1050" s="18">
        <f>G1050*'GRC value'!$C$12/1000</f>
        <v>3.4852210882783607</v>
      </c>
    </row>
    <row r="1051" spans="2:9" x14ac:dyDescent="0.35">
      <c r="B1051" s="5" t="s">
        <v>1804</v>
      </c>
      <c r="C1051" s="6">
        <v>7</v>
      </c>
      <c r="D1051" s="6">
        <v>83678.14</v>
      </c>
      <c r="E1051" s="6">
        <v>1386.8400000000001</v>
      </c>
      <c r="F1051" s="7">
        <f>VLOOKUP(B1051,'CPU-Thread'!$B$3:$C$5003,2,FALSE)</f>
        <v>24</v>
      </c>
      <c r="G1051" s="8">
        <f t="shared" si="16"/>
        <v>34366.818191704551</v>
      </c>
      <c r="I1051" s="18">
        <f>G1051*'GRC value'!$C$12/1000</f>
        <v>5.1013941526791715</v>
      </c>
    </row>
    <row r="1052" spans="2:9" x14ac:dyDescent="0.35">
      <c r="B1052" s="5" t="s">
        <v>721</v>
      </c>
      <c r="C1052" s="6">
        <v>3885</v>
      </c>
      <c r="D1052" s="6">
        <v>24139687.020000014</v>
      </c>
      <c r="E1052" s="6">
        <v>724572.28999998921</v>
      </c>
      <c r="F1052" s="7">
        <f>VLOOKUP(B1052,'CPU-Thread'!$B$3:$C$5003,2,FALSE)</f>
        <v>16</v>
      </c>
      <c r="G1052" s="8">
        <f t="shared" si="16"/>
        <v>41493.857516301156</v>
      </c>
      <c r="I1052" s="18">
        <f>G1052*'GRC value'!$C$12/1000</f>
        <v>6.1593284814727411</v>
      </c>
    </row>
    <row r="1053" spans="2:9" x14ac:dyDescent="0.35">
      <c r="B1053" s="5" t="s">
        <v>609</v>
      </c>
      <c r="C1053" s="6">
        <v>258</v>
      </c>
      <c r="D1053" s="6">
        <v>2380810.2899999996</v>
      </c>
      <c r="E1053" s="6">
        <v>65092.78</v>
      </c>
      <c r="F1053" s="7">
        <f>VLOOKUP(B1053,'CPU-Thread'!$B$3:$C$5003,2,FALSE)</f>
        <v>20</v>
      </c>
      <c r="G1053" s="8">
        <f t="shared" si="16"/>
        <v>47244.555482831027</v>
      </c>
      <c r="I1053" s="18">
        <f>G1053*'GRC value'!$C$12/1000</f>
        <v>7.0129593534561341</v>
      </c>
    </row>
    <row r="1054" spans="2:9" x14ac:dyDescent="0.35">
      <c r="B1054" s="5" t="s">
        <v>611</v>
      </c>
      <c r="C1054" s="6">
        <v>1408</v>
      </c>
      <c r="D1054" s="6">
        <v>11826116.599999998</v>
      </c>
      <c r="E1054" s="6">
        <v>298513.95999999897</v>
      </c>
      <c r="F1054" s="7">
        <f>VLOOKUP(B1054,'CPU-Thread'!$B$3:$C$5003,2,FALSE)</f>
        <v>28</v>
      </c>
      <c r="G1054" s="8">
        <f t="shared" si="16"/>
        <v>61065.267361899474</v>
      </c>
      <c r="I1054" s="18">
        <f>G1054*'GRC value'!$C$12/1000</f>
        <v>9.0644992537301086</v>
      </c>
    </row>
    <row r="1055" spans="2:9" x14ac:dyDescent="0.35">
      <c r="B1055" s="5" t="s">
        <v>612</v>
      </c>
      <c r="C1055" s="6">
        <v>110</v>
      </c>
      <c r="D1055" s="6">
        <v>609331.8899999999</v>
      </c>
      <c r="E1055" s="6">
        <v>24583.020000000004</v>
      </c>
      <c r="F1055" s="7">
        <f>VLOOKUP(B1055,'CPU-Thread'!$B$3:$C$5003,2,FALSE)</f>
        <v>32</v>
      </c>
      <c r="G1055" s="8">
        <f t="shared" si="16"/>
        <v>111543.70025832723</v>
      </c>
      <c r="I1055" s="18">
        <f>G1055*'GRC value'!$C$12/1000</f>
        <v>16.557493832914112</v>
      </c>
    </row>
    <row r="1056" spans="2:9" x14ac:dyDescent="0.35">
      <c r="B1056" s="5" t="s">
        <v>613</v>
      </c>
      <c r="C1056" s="6">
        <v>5703</v>
      </c>
      <c r="D1056" s="6">
        <v>99385639.000000045</v>
      </c>
      <c r="E1056" s="6">
        <v>934176.55999999482</v>
      </c>
      <c r="F1056" s="7">
        <f>VLOOKUP(B1056,'CPU-Thread'!$B$3:$C$5003,2,FALSE)</f>
        <v>28</v>
      </c>
      <c r="G1056" s="8">
        <f t="shared" si="16"/>
        <v>22739.300734907851</v>
      </c>
      <c r="I1056" s="18">
        <f>G1056*'GRC value'!$C$12/1000</f>
        <v>3.3754109896933269</v>
      </c>
    </row>
    <row r="1057" spans="2:9" x14ac:dyDescent="0.35">
      <c r="B1057" s="5" t="s">
        <v>818</v>
      </c>
      <c r="C1057" s="6">
        <v>108</v>
      </c>
      <c r="D1057" s="6">
        <v>693609.02000000014</v>
      </c>
      <c r="E1057" s="6">
        <v>14085.98</v>
      </c>
      <c r="F1057" s="7">
        <f>VLOOKUP(B1057,'CPU-Thread'!$B$3:$C$5003,2,FALSE)</f>
        <v>32</v>
      </c>
      <c r="G1057" s="8">
        <f t="shared" si="16"/>
        <v>56148.228153088312</v>
      </c>
      <c r="I1057" s="18">
        <f>G1057*'GRC value'!$C$12/1000</f>
        <v>8.3346162913795769</v>
      </c>
    </row>
    <row r="1058" spans="2:9" x14ac:dyDescent="0.35">
      <c r="B1058" s="5" t="s">
        <v>738</v>
      </c>
      <c r="C1058" s="6">
        <v>1371</v>
      </c>
      <c r="D1058" s="6">
        <v>17402624.219999995</v>
      </c>
      <c r="E1058" s="6">
        <v>300999.65999999741</v>
      </c>
      <c r="F1058" s="7">
        <f>VLOOKUP(B1058,'CPU-Thread'!$B$3:$C$5003,2,FALSE)</f>
        <v>28</v>
      </c>
      <c r="G1058" s="8">
        <f t="shared" si="16"/>
        <v>41843.021389563393</v>
      </c>
      <c r="I1058" s="18">
        <f>G1058*'GRC value'!$C$12/1000</f>
        <v>6.2111582008098889</v>
      </c>
    </row>
    <row r="1059" spans="2:9" x14ac:dyDescent="0.35">
      <c r="B1059" s="5" t="s">
        <v>1501</v>
      </c>
      <c r="C1059" s="6">
        <v>85</v>
      </c>
      <c r="D1059" s="6">
        <v>689469.1</v>
      </c>
      <c r="E1059" s="6">
        <v>12849.489999999994</v>
      </c>
      <c r="F1059" s="7">
        <f>VLOOKUP(B1059,'CPU-Thread'!$B$3:$C$5003,2,FALSE)</f>
        <v>16</v>
      </c>
      <c r="G1059" s="8">
        <f t="shared" si="16"/>
        <v>25763.49683546368</v>
      </c>
      <c r="I1059" s="18">
        <f>G1059*'GRC value'!$C$12/1000</f>
        <v>3.8243212210063491</v>
      </c>
    </row>
    <row r="1060" spans="2:9" x14ac:dyDescent="0.35">
      <c r="B1060" s="5" t="s">
        <v>1502</v>
      </c>
      <c r="C1060" s="6">
        <v>97</v>
      </c>
      <c r="D1060" s="6">
        <v>834305.46000000008</v>
      </c>
      <c r="E1060" s="6">
        <v>19882.730000000025</v>
      </c>
      <c r="F1060" s="7">
        <f>VLOOKUP(B1060,'CPU-Thread'!$B$3:$C$5003,2,FALSE)</f>
        <v>16</v>
      </c>
      <c r="G1060" s="8">
        <f t="shared" si="16"/>
        <v>32944.631516615067</v>
      </c>
      <c r="I1060" s="18">
        <f>G1060*'GRC value'!$C$12/1000</f>
        <v>4.8902854388072834</v>
      </c>
    </row>
    <row r="1061" spans="2:9" x14ac:dyDescent="0.35">
      <c r="B1061" s="5" t="s">
        <v>1805</v>
      </c>
      <c r="C1061" s="6">
        <v>323</v>
      </c>
      <c r="D1061" s="6">
        <v>1298239.1099999999</v>
      </c>
      <c r="E1061" s="6">
        <v>57619.010000000038</v>
      </c>
      <c r="F1061" s="7">
        <f>VLOOKUP(B1061,'CPU-Thread'!$B$3:$C$5003,2,FALSE)</f>
        <v>20</v>
      </c>
      <c r="G1061" s="8">
        <f t="shared" si="16"/>
        <v>76692.843801324139</v>
      </c>
      <c r="I1061" s="18">
        <f>G1061*'GRC value'!$C$12/1000</f>
        <v>11.384249270269933</v>
      </c>
    </row>
    <row r="1062" spans="2:9" x14ac:dyDescent="0.35">
      <c r="B1062" s="5" t="s">
        <v>764</v>
      </c>
      <c r="C1062" s="6">
        <v>30</v>
      </c>
      <c r="D1062" s="6">
        <v>99043.319999999978</v>
      </c>
      <c r="E1062" s="6">
        <v>3026.3499999999995</v>
      </c>
      <c r="F1062" s="7">
        <f>VLOOKUP(B1062,'CPU-Thread'!$B$3:$C$5003,2,FALSE)</f>
        <v>16</v>
      </c>
      <c r="G1062" s="8">
        <f t="shared" si="16"/>
        <v>42240.3675482607</v>
      </c>
      <c r="I1062" s="18">
        <f>G1062*'GRC value'!$C$12/1000</f>
        <v>6.270140075688758</v>
      </c>
    </row>
    <row r="1063" spans="2:9" x14ac:dyDescent="0.35">
      <c r="B1063" s="5" t="s">
        <v>615</v>
      </c>
      <c r="C1063" s="6">
        <v>422</v>
      </c>
      <c r="D1063" s="6">
        <v>3828703.65</v>
      </c>
      <c r="E1063" s="6">
        <v>89057.220000000074</v>
      </c>
      <c r="F1063" s="7">
        <f>VLOOKUP(B1063,'CPU-Thread'!$B$3:$C$5003,2,FALSE)</f>
        <v>24</v>
      </c>
      <c r="G1063" s="8">
        <f t="shared" si="16"/>
        <v>48232.787980861394</v>
      </c>
      <c r="I1063" s="18">
        <f>G1063*'GRC value'!$C$12/1000</f>
        <v>7.1596521156088011</v>
      </c>
    </row>
    <row r="1064" spans="2:9" x14ac:dyDescent="0.35">
      <c r="B1064" s="5" t="s">
        <v>1503</v>
      </c>
      <c r="C1064" s="6">
        <v>5574</v>
      </c>
      <c r="D1064" s="6">
        <v>76417742.370000035</v>
      </c>
      <c r="E1064" s="6">
        <v>1259798.8300000166</v>
      </c>
      <c r="F1064" s="7">
        <f>VLOOKUP(B1064,'CPU-Thread'!$B$3:$C$5003,2,FALSE)</f>
        <v>24</v>
      </c>
      <c r="G1064" s="8">
        <f t="shared" si="16"/>
        <v>34184.716439798598</v>
      </c>
      <c r="I1064" s="18">
        <f>G1064*'GRC value'!$C$12/1000</f>
        <v>5.0743630552064962</v>
      </c>
    </row>
    <row r="1065" spans="2:9" x14ac:dyDescent="0.35">
      <c r="B1065" s="5" t="s">
        <v>1711</v>
      </c>
      <c r="C1065" s="6">
        <v>15</v>
      </c>
      <c r="D1065" s="6">
        <v>90286.21</v>
      </c>
      <c r="E1065" s="6">
        <v>1726.48</v>
      </c>
      <c r="F1065" s="7">
        <f>VLOOKUP(B1065,'CPU-Thread'!$B$3:$C$5003,2,FALSE)</f>
        <v>28</v>
      </c>
      <c r="G1065" s="8">
        <f t="shared" si="16"/>
        <v>46260.668334621638</v>
      </c>
      <c r="I1065" s="18">
        <f>G1065*'GRC value'!$C$12/1000</f>
        <v>6.8669116129648984</v>
      </c>
    </row>
    <row r="1066" spans="2:9" x14ac:dyDescent="0.35">
      <c r="B1066" s="5" t="s">
        <v>1504</v>
      </c>
      <c r="C1066" s="6">
        <v>117</v>
      </c>
      <c r="D1066" s="6">
        <v>834918.57000000007</v>
      </c>
      <c r="E1066" s="6">
        <v>28765.44000000001</v>
      </c>
      <c r="F1066" s="7">
        <f>VLOOKUP(B1066,'CPU-Thread'!$B$3:$C$5003,2,FALSE)</f>
        <v>36</v>
      </c>
      <c r="G1066" s="8">
        <f t="shared" si="16"/>
        <v>107162.57583778503</v>
      </c>
      <c r="I1066" s="18">
        <f>G1066*'GRC value'!$C$12/1000</f>
        <v>15.907161806933637</v>
      </c>
    </row>
    <row r="1067" spans="2:9" x14ac:dyDescent="0.35">
      <c r="B1067" s="5" t="s">
        <v>616</v>
      </c>
      <c r="C1067" s="6">
        <v>1969</v>
      </c>
      <c r="D1067" s="6">
        <v>21590546.809999999</v>
      </c>
      <c r="E1067" s="6">
        <v>406220.88999999542</v>
      </c>
      <c r="F1067" s="7">
        <f>VLOOKUP(B1067,'CPU-Thread'!$B$3:$C$5003,2,FALSE)</f>
        <v>36</v>
      </c>
      <c r="G1067" s="8">
        <f t="shared" si="16"/>
        <v>58521.419923962821</v>
      </c>
      <c r="I1067" s="18">
        <f>G1067*'GRC value'!$C$12/1000</f>
        <v>8.6868917495145919</v>
      </c>
    </row>
    <row r="1068" spans="2:9" x14ac:dyDescent="0.35">
      <c r="B1068" s="5" t="s">
        <v>729</v>
      </c>
      <c r="C1068" s="6">
        <v>3398</v>
      </c>
      <c r="D1068" s="6">
        <v>36407715.480000041</v>
      </c>
      <c r="E1068" s="6">
        <v>764091.98999999359</v>
      </c>
      <c r="F1068" s="7">
        <f>VLOOKUP(B1068,'CPU-Thread'!$B$3:$C$5003,2,FALSE)</f>
        <v>24</v>
      </c>
      <c r="G1068" s="8">
        <f t="shared" si="16"/>
        <v>43518.829170546596</v>
      </c>
      <c r="I1068" s="18">
        <f>G1068*'GRC value'!$C$12/1000</f>
        <v>6.4599143110565302</v>
      </c>
    </row>
    <row r="1069" spans="2:9" x14ac:dyDescent="0.35">
      <c r="B1069" s="5" t="s">
        <v>1505</v>
      </c>
      <c r="C1069" s="6">
        <v>1647</v>
      </c>
      <c r="D1069" s="6">
        <v>12601371.979999999</v>
      </c>
      <c r="E1069" s="6">
        <v>260120.60999999626</v>
      </c>
      <c r="F1069" s="7">
        <f>VLOOKUP(B1069,'CPU-Thread'!$B$3:$C$5003,2,FALSE)</f>
        <v>28</v>
      </c>
      <c r="G1069" s="8">
        <f t="shared" si="16"/>
        <v>49937.719536471537</v>
      </c>
      <c r="I1069" s="18">
        <f>G1069*'GRC value'!$C$12/1000</f>
        <v>7.4127313451141728</v>
      </c>
    </row>
    <row r="1070" spans="2:9" x14ac:dyDescent="0.35">
      <c r="B1070" s="5" t="s">
        <v>1506</v>
      </c>
      <c r="C1070" s="6">
        <v>4564</v>
      </c>
      <c r="D1070" s="6">
        <v>23427600.40000001</v>
      </c>
      <c r="E1070" s="6">
        <v>1134517.1499999824</v>
      </c>
      <c r="F1070" s="7">
        <f>VLOOKUP(B1070,'CPU-Thread'!$B$3:$C$5003,2,FALSE)</f>
        <v>32</v>
      </c>
      <c r="G1070" s="8">
        <f t="shared" si="16"/>
        <v>133889.64139579359</v>
      </c>
      <c r="I1070" s="18">
        <f>G1070*'GRC value'!$C$12/1000</f>
        <v>19.874514710985974</v>
      </c>
    </row>
    <row r="1071" spans="2:9" x14ac:dyDescent="0.35">
      <c r="B1071" s="5" t="s">
        <v>619</v>
      </c>
      <c r="C1071" s="6">
        <v>23</v>
      </c>
      <c r="D1071" s="6">
        <v>174231.14</v>
      </c>
      <c r="E1071" s="6">
        <v>5685.51</v>
      </c>
      <c r="F1071" s="7">
        <f>VLOOKUP(B1071,'CPU-Thread'!$B$3:$C$5003,2,FALSE)</f>
        <v>40</v>
      </c>
      <c r="G1071" s="8">
        <f t="shared" si="16"/>
        <v>112776.18088247602</v>
      </c>
      <c r="I1071" s="18">
        <f>G1071*'GRC value'!$C$12/1000</f>
        <v>16.74044267078007</v>
      </c>
    </row>
    <row r="1072" spans="2:9" x14ac:dyDescent="0.35">
      <c r="B1072" s="5" t="s">
        <v>788</v>
      </c>
      <c r="C1072" s="6">
        <v>9651</v>
      </c>
      <c r="D1072" s="6">
        <v>70134756.439999983</v>
      </c>
      <c r="E1072" s="6">
        <v>2327283.0199999651</v>
      </c>
      <c r="F1072" s="7">
        <f>VLOOKUP(B1072,'CPU-Thread'!$B$3:$C$5003,2,FALSE)</f>
        <v>36</v>
      </c>
      <c r="G1072" s="8">
        <f t="shared" si="16"/>
        <v>103212.46515770881</v>
      </c>
      <c r="I1072" s="18">
        <f>G1072*'GRC value'!$C$12/1000</f>
        <v>15.320809255662526</v>
      </c>
    </row>
    <row r="1073" spans="2:9" x14ac:dyDescent="0.35">
      <c r="B1073" s="5" t="s">
        <v>1511</v>
      </c>
      <c r="C1073" s="6">
        <v>1618</v>
      </c>
      <c r="D1073" s="6">
        <v>23757077.010000005</v>
      </c>
      <c r="E1073" s="6">
        <v>284418.47999999957</v>
      </c>
      <c r="F1073" s="7">
        <f>VLOOKUP(B1073,'CPU-Thread'!$B$3:$C$5003,2,FALSE)</f>
        <v>4</v>
      </c>
      <c r="G1073" s="8">
        <f t="shared" si="16"/>
        <v>4137.5050746615325</v>
      </c>
      <c r="I1073" s="18">
        <f>G1073*'GRC value'!$C$12/1000</f>
        <v>0.61416928610672339</v>
      </c>
    </row>
    <row r="1074" spans="2:9" x14ac:dyDescent="0.35">
      <c r="B1074" s="5" t="s">
        <v>622</v>
      </c>
      <c r="C1074" s="6">
        <v>3459</v>
      </c>
      <c r="D1074" s="6">
        <v>43401000.210000008</v>
      </c>
      <c r="E1074" s="6">
        <v>611996.99999999709</v>
      </c>
      <c r="F1074" s="7">
        <f>VLOOKUP(B1074,'CPU-Thread'!$B$3:$C$5003,2,FALSE)</f>
        <v>4</v>
      </c>
      <c r="G1074" s="8">
        <f t="shared" si="16"/>
        <v>4873.3015869819965</v>
      </c>
      <c r="I1074" s="18">
        <f>G1074*'GRC value'!$C$12/1000</f>
        <v>0.72339057056125522</v>
      </c>
    </row>
    <row r="1075" spans="2:9" x14ac:dyDescent="0.35">
      <c r="B1075" s="5" t="s">
        <v>805</v>
      </c>
      <c r="C1075" s="6">
        <v>234</v>
      </c>
      <c r="D1075" s="6">
        <v>2785892.74</v>
      </c>
      <c r="E1075" s="6">
        <v>49279.420000000013</v>
      </c>
      <c r="F1075" s="7">
        <f>VLOOKUP(B1075,'CPU-Thread'!$B$3:$C$5003,2,FALSE)</f>
        <v>4</v>
      </c>
      <c r="G1075" s="8">
        <f t="shared" si="16"/>
        <v>6113.2890392614336</v>
      </c>
      <c r="I1075" s="18">
        <f>G1075*'GRC value'!$C$12/1000</f>
        <v>0.90745371842580647</v>
      </c>
    </row>
    <row r="1076" spans="2:9" x14ac:dyDescent="0.35">
      <c r="B1076" s="5" t="s">
        <v>795</v>
      </c>
      <c r="C1076" s="6">
        <v>4693</v>
      </c>
      <c r="D1076" s="6">
        <v>59135918.899999991</v>
      </c>
      <c r="E1076" s="6">
        <v>923344.58999999554</v>
      </c>
      <c r="F1076" s="7">
        <f>VLOOKUP(B1076,'CPU-Thread'!$B$3:$C$5003,2,FALSE)</f>
        <v>4</v>
      </c>
      <c r="G1076" s="8">
        <f t="shared" si="16"/>
        <v>5396.1770822165836</v>
      </c>
      <c r="I1076" s="18">
        <f>G1076*'GRC value'!$C$12/1000</f>
        <v>0.80100596047281825</v>
      </c>
    </row>
    <row r="1077" spans="2:9" x14ac:dyDescent="0.35">
      <c r="B1077" s="5" t="s">
        <v>623</v>
      </c>
      <c r="C1077" s="6">
        <v>119</v>
      </c>
      <c r="D1077" s="6">
        <v>1567418.3500000003</v>
      </c>
      <c r="E1077" s="6">
        <v>23025.83</v>
      </c>
      <c r="F1077" s="7">
        <f>VLOOKUP(B1077,'CPU-Thread'!$B$3:$C$5003,2,FALSE)</f>
        <v>4</v>
      </c>
      <c r="G1077" s="8">
        <f t="shared" si="16"/>
        <v>5076.9641991239923</v>
      </c>
      <c r="I1077" s="18">
        <f>G1077*'GRC value'!$C$12/1000</f>
        <v>0.75362215187626125</v>
      </c>
    </row>
    <row r="1078" spans="2:9" x14ac:dyDescent="0.35">
      <c r="B1078" s="5" t="s">
        <v>624</v>
      </c>
      <c r="C1078" s="6">
        <v>1030</v>
      </c>
      <c r="D1078" s="6">
        <v>10633543.970000001</v>
      </c>
      <c r="E1078" s="6">
        <v>172396.2899999994</v>
      </c>
      <c r="F1078" s="7">
        <f>VLOOKUP(B1078,'CPU-Thread'!$B$3:$C$5003,2,FALSE)</f>
        <v>4</v>
      </c>
      <c r="G1078" s="8">
        <f t="shared" si="16"/>
        <v>5603.0386475187343</v>
      </c>
      <c r="I1078" s="18">
        <f>G1078*'GRC value'!$C$12/1000</f>
        <v>0.83171239287397603</v>
      </c>
    </row>
    <row r="1079" spans="2:9" x14ac:dyDescent="0.35">
      <c r="B1079" s="5" t="s">
        <v>716</v>
      </c>
      <c r="C1079" s="6">
        <v>119</v>
      </c>
      <c r="D1079" s="6">
        <v>1071050.4000000001</v>
      </c>
      <c r="E1079" s="6">
        <v>23933.960000000003</v>
      </c>
      <c r="F1079" s="7">
        <f>VLOOKUP(B1079,'CPU-Thread'!$B$3:$C$5003,2,FALSE)</f>
        <v>4</v>
      </c>
      <c r="G1079" s="8">
        <f t="shared" si="16"/>
        <v>7722.8639996773263</v>
      </c>
      <c r="I1079" s="18">
        <f>G1079*'GRC value'!$C$12/1000</f>
        <v>1.1463782602778196</v>
      </c>
    </row>
    <row r="1080" spans="2:9" x14ac:dyDescent="0.35">
      <c r="B1080" s="5" t="s">
        <v>625</v>
      </c>
      <c r="C1080" s="6">
        <v>1223</v>
      </c>
      <c r="D1080" s="6">
        <v>10718545.35</v>
      </c>
      <c r="E1080" s="6">
        <v>192498.57000000015</v>
      </c>
      <c r="F1080" s="7">
        <f>VLOOKUP(B1080,'CPU-Thread'!$B$3:$C$5003,2,FALSE)</f>
        <v>8</v>
      </c>
      <c r="G1080" s="8">
        <f t="shared" si="16"/>
        <v>12413.532549358491</v>
      </c>
      <c r="I1080" s="18">
        <f>G1080*'GRC value'!$C$12/1000</f>
        <v>1.8426588696149837</v>
      </c>
    </row>
    <row r="1081" spans="2:9" x14ac:dyDescent="0.35">
      <c r="B1081" s="5" t="s">
        <v>1515</v>
      </c>
      <c r="C1081" s="6">
        <v>4396</v>
      </c>
      <c r="D1081" s="6">
        <v>59699074.920000024</v>
      </c>
      <c r="E1081" s="6">
        <v>721432.22999999474</v>
      </c>
      <c r="F1081" s="7">
        <f>VLOOKUP(B1081,'CPU-Thread'!$B$3:$C$5003,2,FALSE)</f>
        <v>24</v>
      </c>
      <c r="G1081" s="8">
        <f t="shared" si="16"/>
        <v>25058.376099339202</v>
      </c>
      <c r="I1081" s="18">
        <f>G1081*'GRC value'!$C$12/1000</f>
        <v>3.7196534341855569</v>
      </c>
    </row>
    <row r="1082" spans="2:9" x14ac:dyDescent="0.35">
      <c r="B1082" s="5" t="s">
        <v>1516</v>
      </c>
      <c r="C1082" s="6">
        <v>2645</v>
      </c>
      <c r="D1082" s="6">
        <v>42175316.07000003</v>
      </c>
      <c r="E1082" s="6">
        <v>455387.8199999975</v>
      </c>
      <c r="F1082" s="7">
        <f>VLOOKUP(B1082,'CPU-Thread'!$B$3:$C$5003,2,FALSE)</f>
        <v>24</v>
      </c>
      <c r="G1082" s="8">
        <f t="shared" si="16"/>
        <v>22389.68836616935</v>
      </c>
      <c r="I1082" s="18">
        <f>G1082*'GRC value'!$C$12/1000</f>
        <v>3.3235146959009207</v>
      </c>
    </row>
    <row r="1083" spans="2:9" x14ac:dyDescent="0.35">
      <c r="B1083" s="5" t="s">
        <v>1517</v>
      </c>
      <c r="C1083" s="6">
        <v>425</v>
      </c>
      <c r="D1083" s="6">
        <v>2648673.4299999992</v>
      </c>
      <c r="E1083" s="6">
        <v>82918.050000000032</v>
      </c>
      <c r="F1083" s="7">
        <f>VLOOKUP(B1083,'CPU-Thread'!$B$3:$C$5003,2,FALSE)</f>
        <v>24</v>
      </c>
      <c r="G1083" s="8">
        <f t="shared" si="16"/>
        <v>64915.087882314023</v>
      </c>
      <c r="I1083" s="18">
        <f>G1083*'GRC value'!$C$12/1000</f>
        <v>9.6359647813839775</v>
      </c>
    </row>
    <row r="1084" spans="2:9" x14ac:dyDescent="0.35">
      <c r="B1084" s="5" t="s">
        <v>827</v>
      </c>
      <c r="C1084" s="6">
        <v>5257</v>
      </c>
      <c r="D1084" s="6">
        <v>51990896.059999987</v>
      </c>
      <c r="E1084" s="6">
        <v>912894.21999999043</v>
      </c>
      <c r="F1084" s="7">
        <f>VLOOKUP(B1084,'CPU-Thread'!$B$3:$C$5003,2,FALSE)</f>
        <v>28</v>
      </c>
      <c r="G1084" s="8">
        <f t="shared" si="16"/>
        <v>42478.084903081734</v>
      </c>
      <c r="I1084" s="18">
        <f>G1084*'GRC value'!$C$12/1000</f>
        <v>6.3054267268157194</v>
      </c>
    </row>
    <row r="1085" spans="2:9" x14ac:dyDescent="0.35">
      <c r="B1085" s="5" t="s">
        <v>748</v>
      </c>
      <c r="C1085" s="6">
        <v>19</v>
      </c>
      <c r="D1085" s="6">
        <v>161091.49</v>
      </c>
      <c r="E1085" s="6">
        <v>2250.0699999999997</v>
      </c>
      <c r="F1085" s="7">
        <f>VLOOKUP(B1085,'CPU-Thread'!$B$3:$C$5003,2,FALSE)</f>
        <v>32</v>
      </c>
      <c r="G1085" s="8">
        <f t="shared" si="16"/>
        <v>38617.766438189872</v>
      </c>
      <c r="I1085" s="18">
        <f>G1085*'GRC value'!$C$12/1000</f>
        <v>5.7324028892748817</v>
      </c>
    </row>
    <row r="1086" spans="2:9" x14ac:dyDescent="0.35">
      <c r="B1086" s="5" t="s">
        <v>1519</v>
      </c>
      <c r="C1086" s="6">
        <v>383</v>
      </c>
      <c r="D1086" s="6">
        <v>5079860.1199999973</v>
      </c>
      <c r="E1086" s="6">
        <v>66681.349999999933</v>
      </c>
      <c r="F1086" s="7">
        <f>VLOOKUP(B1086,'CPU-Thread'!$B$3:$C$5003,2,FALSE)</f>
        <v>2</v>
      </c>
      <c r="G1086" s="8">
        <f t="shared" si="16"/>
        <v>2268.2784580296661</v>
      </c>
      <c r="I1086" s="18">
        <f>G1086*'GRC value'!$C$12/1000</f>
        <v>0.33670217585734374</v>
      </c>
    </row>
    <row r="1087" spans="2:9" x14ac:dyDescent="0.35">
      <c r="B1087" s="5" t="s">
        <v>626</v>
      </c>
      <c r="C1087" s="6">
        <v>1713</v>
      </c>
      <c r="D1087" s="6">
        <v>22149272.359999988</v>
      </c>
      <c r="E1087" s="6">
        <v>303320.40000000026</v>
      </c>
      <c r="F1087" s="7">
        <f>VLOOKUP(B1087,'CPU-Thread'!$B$3:$C$5003,2,FALSE)</f>
        <v>4</v>
      </c>
      <c r="G1087" s="8">
        <f t="shared" si="16"/>
        <v>4732.7753497361455</v>
      </c>
      <c r="I1087" s="18">
        <f>G1087*'GRC value'!$C$12/1000</f>
        <v>0.70253092271765505</v>
      </c>
    </row>
    <row r="1088" spans="2:9" x14ac:dyDescent="0.35">
      <c r="B1088" s="5" t="s">
        <v>756</v>
      </c>
      <c r="C1088" s="6">
        <v>219</v>
      </c>
      <c r="D1088" s="6">
        <v>2287909.9700000002</v>
      </c>
      <c r="E1088" s="6">
        <v>38501.250000000015</v>
      </c>
      <c r="F1088" s="7">
        <f>VLOOKUP(B1088,'CPU-Thread'!$B$3:$C$5003,2,FALSE)</f>
        <v>4</v>
      </c>
      <c r="G1088" s="8">
        <f t="shared" si="16"/>
        <v>5815.8022712755628</v>
      </c>
      <c r="I1088" s="18">
        <f>G1088*'GRC value'!$C$12/1000</f>
        <v>0.86329492402601349</v>
      </c>
    </row>
    <row r="1089" spans="2:9" x14ac:dyDescent="0.35">
      <c r="B1089" s="5" t="s">
        <v>627</v>
      </c>
      <c r="C1089" s="6">
        <v>7242</v>
      </c>
      <c r="D1089" s="6">
        <v>72474129.910000026</v>
      </c>
      <c r="E1089" s="6">
        <v>1171544.049999997</v>
      </c>
      <c r="F1089" s="7">
        <f>VLOOKUP(B1089,'CPU-Thread'!$B$3:$C$5003,2,FALSE)</f>
        <v>8</v>
      </c>
      <c r="G1089" s="8">
        <f t="shared" si="16"/>
        <v>11173.245520375198</v>
      </c>
      <c r="I1089" s="18">
        <f>G1089*'GRC value'!$C$12/1000</f>
        <v>1.6585512527269459</v>
      </c>
    </row>
    <row r="1090" spans="2:9" x14ac:dyDescent="0.35">
      <c r="B1090" s="5" t="s">
        <v>628</v>
      </c>
      <c r="C1090" s="6">
        <v>102</v>
      </c>
      <c r="D1090" s="6">
        <v>1020138.3</v>
      </c>
      <c r="E1090" s="6">
        <v>28832.310000000012</v>
      </c>
      <c r="F1090" s="7">
        <f>VLOOKUP(B1090,'CPU-Thread'!$B$3:$C$5003,2,FALSE)</f>
        <v>8</v>
      </c>
      <c r="G1090" s="8">
        <f t="shared" si="16"/>
        <v>19535.481289154624</v>
      </c>
      <c r="I1090" s="18">
        <f>G1090*'GRC value'!$C$12/1000</f>
        <v>2.8998375544210897</v>
      </c>
    </row>
    <row r="1091" spans="2:9" x14ac:dyDescent="0.35">
      <c r="B1091" s="5" t="s">
        <v>730</v>
      </c>
      <c r="C1091" s="6">
        <v>3919</v>
      </c>
      <c r="D1091" s="6">
        <v>47918159.850000009</v>
      </c>
      <c r="E1091" s="6">
        <v>919096.77999998676</v>
      </c>
      <c r="F1091" s="7">
        <f>VLOOKUP(B1091,'CPU-Thread'!$B$3:$C$5003,2,FALSE)</f>
        <v>8</v>
      </c>
      <c r="G1091" s="8">
        <f t="shared" si="16"/>
        <v>13257.59787781147</v>
      </c>
      <c r="I1091" s="18">
        <f>G1091*'GRC value'!$C$12/1000</f>
        <v>1.9679515256598372</v>
      </c>
    </row>
    <row r="1092" spans="2:9" x14ac:dyDescent="0.35">
      <c r="B1092" s="5" t="s">
        <v>1806</v>
      </c>
      <c r="C1092" s="6">
        <v>124</v>
      </c>
      <c r="D1092" s="6">
        <v>1363963.2300000002</v>
      </c>
      <c r="E1092" s="6">
        <v>20206.060000000005</v>
      </c>
      <c r="F1092" s="7">
        <f>VLOOKUP(B1092,'CPU-Thread'!$B$3:$C$5003,2,FALSE)</f>
        <v>4</v>
      </c>
      <c r="G1092" s="8">
        <f t="shared" ref="G1092:G1155" si="17">F1092*E1092*86400/D1092</f>
        <v>5119.7966209103752</v>
      </c>
      <c r="I1092" s="18">
        <f>G1092*'GRC value'!$C$12/1000</f>
        <v>0.75998017620156477</v>
      </c>
    </row>
    <row r="1093" spans="2:9" x14ac:dyDescent="0.35">
      <c r="B1093" s="5" t="s">
        <v>1521</v>
      </c>
      <c r="C1093" s="6">
        <v>1480</v>
      </c>
      <c r="D1093" s="6">
        <v>15202630.979999997</v>
      </c>
      <c r="E1093" s="6">
        <v>310535.7200000002</v>
      </c>
      <c r="F1093" s="7">
        <f>VLOOKUP(B1093,'CPU-Thread'!$B$3:$C$5003,2,FALSE)</f>
        <v>4</v>
      </c>
      <c r="G1093" s="8">
        <f t="shared" si="17"/>
        <v>7059.3797200752751</v>
      </c>
      <c r="I1093" s="18">
        <f>G1093*'GRC value'!$C$12/1000</f>
        <v>1.0478909692671712</v>
      </c>
    </row>
    <row r="1094" spans="2:9" x14ac:dyDescent="0.35">
      <c r="B1094" s="5" t="s">
        <v>629</v>
      </c>
      <c r="C1094" s="6">
        <v>7765</v>
      </c>
      <c r="D1094" s="6">
        <v>83482562.930000007</v>
      </c>
      <c r="E1094" s="6">
        <v>1535061.8500000006</v>
      </c>
      <c r="F1094" s="7">
        <f>VLOOKUP(B1094,'CPU-Thread'!$B$3:$C$5003,2,FALSE)</f>
        <v>8</v>
      </c>
      <c r="G1094" s="8">
        <f t="shared" si="17"/>
        <v>12709.657124562362</v>
      </c>
      <c r="I1094" s="18">
        <f>G1094*'GRC value'!$C$12/1000</f>
        <v>1.8866154607658709</v>
      </c>
    </row>
    <row r="1095" spans="2:9" x14ac:dyDescent="0.35">
      <c r="B1095" s="5" t="s">
        <v>742</v>
      </c>
      <c r="C1095" s="6">
        <v>33</v>
      </c>
      <c r="D1095" s="6">
        <v>344563.11</v>
      </c>
      <c r="E1095" s="6">
        <v>8696.0799999999981</v>
      </c>
      <c r="F1095" s="7">
        <f>VLOOKUP(B1095,'CPU-Thread'!$B$3:$C$5003,2,FALSE)</f>
        <v>8</v>
      </c>
      <c r="G1095" s="8">
        <f t="shared" si="17"/>
        <v>17444.498036948877</v>
      </c>
      <c r="I1095" s="18">
        <f>G1095*'GRC value'!$C$12/1000</f>
        <v>2.5894529946212756</v>
      </c>
    </row>
    <row r="1096" spans="2:9" x14ac:dyDescent="0.35">
      <c r="B1096" s="5" t="s">
        <v>630</v>
      </c>
      <c r="C1096" s="6">
        <v>1124</v>
      </c>
      <c r="D1096" s="6">
        <v>12328059.570000002</v>
      </c>
      <c r="E1096" s="6">
        <v>210517.84999999957</v>
      </c>
      <c r="F1096" s="7">
        <f>VLOOKUP(B1096,'CPU-Thread'!$B$3:$C$5003,2,FALSE)</f>
        <v>12</v>
      </c>
      <c r="G1096" s="8">
        <f t="shared" si="17"/>
        <v>17704.725195450974</v>
      </c>
      <c r="I1096" s="18">
        <f>G1096*'GRC value'!$C$12/1000</f>
        <v>2.6280809903043716</v>
      </c>
    </row>
    <row r="1097" spans="2:9" x14ac:dyDescent="0.35">
      <c r="B1097" s="5" t="s">
        <v>1523</v>
      </c>
      <c r="C1097" s="6">
        <v>467</v>
      </c>
      <c r="D1097" s="6">
        <v>4405158.6499999994</v>
      </c>
      <c r="E1097" s="6">
        <v>83312.679999999949</v>
      </c>
      <c r="F1097" s="7">
        <f>VLOOKUP(B1097,'CPU-Thread'!$B$3:$C$5003,2,FALSE)</f>
        <v>8</v>
      </c>
      <c r="G1097" s="8">
        <f t="shared" si="17"/>
        <v>13072.338363114339</v>
      </c>
      <c r="I1097" s="18">
        <f>G1097*'GRC value'!$C$12/1000</f>
        <v>1.9404516913797978</v>
      </c>
    </row>
    <row r="1098" spans="2:9" x14ac:dyDescent="0.35">
      <c r="B1098" s="5" t="s">
        <v>1526</v>
      </c>
      <c r="C1098" s="6">
        <v>6</v>
      </c>
      <c r="D1098" s="6">
        <v>71004.56</v>
      </c>
      <c r="E1098" s="6">
        <v>608.51</v>
      </c>
      <c r="F1098" s="7">
        <f>VLOOKUP(B1098,'CPU-Thread'!$B$3:$C$5003,2,FALSE)</f>
        <v>20</v>
      </c>
      <c r="G1098" s="8">
        <f t="shared" si="17"/>
        <v>14808.982409017113</v>
      </c>
      <c r="I1098" s="18">
        <f>G1098*'GRC value'!$C$12/1000</f>
        <v>2.19823830786651</v>
      </c>
    </row>
    <row r="1099" spans="2:9" x14ac:dyDescent="0.35">
      <c r="B1099" s="5" t="s">
        <v>1528</v>
      </c>
      <c r="C1099" s="6">
        <v>42</v>
      </c>
      <c r="D1099" s="6">
        <v>2173236.44</v>
      </c>
      <c r="E1099" s="6">
        <v>4609.2599999999993</v>
      </c>
      <c r="F1099" s="7">
        <f>VLOOKUP(B1099,'CPU-Thread'!$B$3:$C$5003,2,FALSE)</f>
        <v>6</v>
      </c>
      <c r="G1099" s="8">
        <f t="shared" si="17"/>
        <v>1099.4847776434303</v>
      </c>
      <c r="I1099" s="18">
        <f>G1099*'GRC value'!$C$12/1000</f>
        <v>0.16320699764355345</v>
      </c>
    </row>
    <row r="1100" spans="2:9" x14ac:dyDescent="0.35">
      <c r="B1100" s="5" t="s">
        <v>1720</v>
      </c>
      <c r="C1100" s="6">
        <v>12830</v>
      </c>
      <c r="D1100" s="6">
        <v>150715701.04999995</v>
      </c>
      <c r="E1100" s="6">
        <v>2298636.5000001793</v>
      </c>
      <c r="F1100" s="7">
        <f>VLOOKUP(B1100,'CPU-Thread'!$B$3:$C$5003,2,FALSE)</f>
        <v>30</v>
      </c>
      <c r="G1100" s="8">
        <f t="shared" si="17"/>
        <v>39531.818957759919</v>
      </c>
      <c r="I1100" s="18">
        <f>G1100*'GRC value'!$C$12/1000</f>
        <v>5.868084410693756</v>
      </c>
    </row>
    <row r="1101" spans="2:9" x14ac:dyDescent="0.35">
      <c r="B1101" s="5" t="s">
        <v>1807</v>
      </c>
      <c r="C1101" s="6">
        <v>95</v>
      </c>
      <c r="D1101" s="6">
        <v>1442171.81</v>
      </c>
      <c r="E1101" s="6">
        <v>16069.470000000001</v>
      </c>
      <c r="F1101" s="7">
        <f>VLOOKUP(B1101,'CPU-Thread'!$B$3:$C$5003,2,FALSE)</f>
        <v>8</v>
      </c>
      <c r="G1101" s="8">
        <f t="shared" si="17"/>
        <v>7701.7298403579252</v>
      </c>
      <c r="I1101" s="18">
        <f>G1101*'GRC value'!$C$12/1000</f>
        <v>1.14324111571668</v>
      </c>
    </row>
    <row r="1102" spans="2:9" x14ac:dyDescent="0.35">
      <c r="B1102" s="5" t="s">
        <v>1531</v>
      </c>
      <c r="C1102" s="6">
        <v>757</v>
      </c>
      <c r="D1102" s="6">
        <v>8252222.790000001</v>
      </c>
      <c r="E1102" s="6">
        <v>161652.85999999996</v>
      </c>
      <c r="F1102" s="7">
        <f>VLOOKUP(B1102,'CPU-Thread'!$B$3:$C$5003,2,FALSE)</f>
        <v>4</v>
      </c>
      <c r="G1102" s="8">
        <f t="shared" si="17"/>
        <v>6769.9612380435956</v>
      </c>
      <c r="I1102" s="18">
        <f>G1102*'GRC value'!$C$12/1000</f>
        <v>1.0049298273983533</v>
      </c>
    </row>
    <row r="1103" spans="2:9" x14ac:dyDescent="0.35">
      <c r="B1103" s="5" t="s">
        <v>631</v>
      </c>
      <c r="C1103" s="6">
        <v>1368</v>
      </c>
      <c r="D1103" s="6">
        <v>18125664.919999998</v>
      </c>
      <c r="E1103" s="6">
        <v>259856.38000000041</v>
      </c>
      <c r="F1103" s="7">
        <f>VLOOKUP(B1103,'CPU-Thread'!$B$3:$C$5003,2,FALSE)</f>
        <v>8</v>
      </c>
      <c r="G1103" s="8">
        <f t="shared" si="17"/>
        <v>9909.3043289029465</v>
      </c>
      <c r="I1103" s="18">
        <f>G1103*'GRC value'!$C$12/1000</f>
        <v>1.4709324232054144</v>
      </c>
    </row>
    <row r="1104" spans="2:9" x14ac:dyDescent="0.35">
      <c r="B1104" s="5" t="s">
        <v>632</v>
      </c>
      <c r="C1104" s="6">
        <v>2098</v>
      </c>
      <c r="D1104" s="6">
        <v>23437433.819999993</v>
      </c>
      <c r="E1104" s="6">
        <v>381917.64999999769</v>
      </c>
      <c r="F1104" s="7">
        <f>VLOOKUP(B1104,'CPU-Thread'!$B$3:$C$5003,2,FALSE)</f>
        <v>16</v>
      </c>
      <c r="G1104" s="8">
        <f t="shared" si="17"/>
        <v>22526.483206939974</v>
      </c>
      <c r="I1104" s="18">
        <f>G1104*'GRC value'!$C$12/1000</f>
        <v>3.3438204570258305</v>
      </c>
    </row>
    <row r="1105" spans="2:9" x14ac:dyDescent="0.35">
      <c r="B1105" s="5" t="s">
        <v>633</v>
      </c>
      <c r="C1105" s="6">
        <v>79</v>
      </c>
      <c r="D1105" s="6">
        <v>542716.94999999995</v>
      </c>
      <c r="E1105" s="6">
        <v>14208.030000000006</v>
      </c>
      <c r="F1105" s="7">
        <f>VLOOKUP(B1105,'CPU-Thread'!$B$3:$C$5003,2,FALSE)</f>
        <v>8</v>
      </c>
      <c r="G1105" s="8">
        <f t="shared" si="17"/>
        <v>18095.23423950552</v>
      </c>
      <c r="I1105" s="18">
        <f>G1105*'GRC value'!$C$12/1000</f>
        <v>2.6860479671363744</v>
      </c>
    </row>
    <row r="1106" spans="2:9" x14ac:dyDescent="0.35">
      <c r="B1106" s="5" t="s">
        <v>634</v>
      </c>
      <c r="C1106" s="6">
        <v>10836</v>
      </c>
      <c r="D1106" s="6">
        <v>127946038.42000002</v>
      </c>
      <c r="E1106" s="6">
        <v>1982789.8499999768</v>
      </c>
      <c r="F1106" s="7">
        <f>VLOOKUP(B1106,'CPU-Thread'!$B$3:$C$5003,2,FALSE)</f>
        <v>12</v>
      </c>
      <c r="G1106" s="8">
        <f t="shared" si="17"/>
        <v>16067.371384580736</v>
      </c>
      <c r="I1106" s="18">
        <f>G1106*'GRC value'!$C$12/1000</f>
        <v>2.3850329690983649</v>
      </c>
    </row>
    <row r="1107" spans="2:9" x14ac:dyDescent="0.35">
      <c r="B1107" s="5" t="s">
        <v>635</v>
      </c>
      <c r="C1107" s="6">
        <v>5745</v>
      </c>
      <c r="D1107" s="6">
        <v>59516070.680000015</v>
      </c>
      <c r="E1107" s="6">
        <v>1158497.5699999984</v>
      </c>
      <c r="F1107" s="7">
        <f>VLOOKUP(B1107,'CPU-Thread'!$B$3:$C$5003,2,FALSE)</f>
        <v>4</v>
      </c>
      <c r="G1107" s="8">
        <f t="shared" si="17"/>
        <v>6727.2041923719171</v>
      </c>
      <c r="I1107" s="18">
        <f>G1107*'GRC value'!$C$12/1000</f>
        <v>0.99858299186767885</v>
      </c>
    </row>
    <row r="1108" spans="2:9" x14ac:dyDescent="0.35">
      <c r="B1108" s="5" t="s">
        <v>636</v>
      </c>
      <c r="C1108" s="6">
        <v>2762</v>
      </c>
      <c r="D1108" s="6">
        <v>24778552.960000008</v>
      </c>
      <c r="E1108" s="6">
        <v>529714.95999999857</v>
      </c>
      <c r="F1108" s="7">
        <f>VLOOKUP(B1108,'CPU-Thread'!$B$3:$C$5003,2,FALSE)</f>
        <v>8</v>
      </c>
      <c r="G1108" s="8">
        <f t="shared" si="17"/>
        <v>14776.447234148693</v>
      </c>
      <c r="I1108" s="18">
        <f>G1108*'GRC value'!$C$12/1000</f>
        <v>2.1934088019778848</v>
      </c>
    </row>
    <row r="1109" spans="2:9" x14ac:dyDescent="0.35">
      <c r="B1109" s="5" t="s">
        <v>746</v>
      </c>
      <c r="C1109" s="6">
        <v>214</v>
      </c>
      <c r="D1109" s="6">
        <v>1763040.2600000002</v>
      </c>
      <c r="E1109" s="6">
        <v>44752.120000000024</v>
      </c>
      <c r="F1109" s="7">
        <f>VLOOKUP(B1109,'CPU-Thread'!$B$3:$C$5003,2,FALSE)</f>
        <v>8</v>
      </c>
      <c r="G1109" s="8">
        <f t="shared" si="17"/>
        <v>17545.070323011234</v>
      </c>
      <c r="I1109" s="18">
        <f>G1109*'GRC value'!$C$12/1000</f>
        <v>2.6043818969472969</v>
      </c>
    </row>
    <row r="1110" spans="2:9" x14ac:dyDescent="0.35">
      <c r="B1110" s="5" t="s">
        <v>637</v>
      </c>
      <c r="C1110" s="6">
        <v>117</v>
      </c>
      <c r="D1110" s="6">
        <v>1715418.62</v>
      </c>
      <c r="E1110" s="6">
        <v>27197.590000000011</v>
      </c>
      <c r="F1110" s="7">
        <f>VLOOKUP(B1110,'CPU-Thread'!$B$3:$C$5003,2,FALSE)</f>
        <v>8</v>
      </c>
      <c r="G1110" s="8">
        <f t="shared" si="17"/>
        <v>10958.826019971735</v>
      </c>
      <c r="I1110" s="18">
        <f>G1110*'GRC value'!$C$12/1000</f>
        <v>1.6267229240327683</v>
      </c>
    </row>
    <row r="1111" spans="2:9" x14ac:dyDescent="0.35">
      <c r="B1111" s="5" t="s">
        <v>1536</v>
      </c>
      <c r="C1111" s="6">
        <v>1496</v>
      </c>
      <c r="D1111" s="6">
        <v>13892146.359999999</v>
      </c>
      <c r="E1111" s="6">
        <v>333545.66000000021</v>
      </c>
      <c r="F1111" s="7">
        <f>VLOOKUP(B1111,'CPU-Thread'!$B$3:$C$5003,2,FALSE)</f>
        <v>8</v>
      </c>
      <c r="G1111" s="8">
        <f t="shared" si="17"/>
        <v>16595.474465761399</v>
      </c>
      <c r="I1111" s="18">
        <f>G1111*'GRC value'!$C$12/1000</f>
        <v>2.4634243393823083</v>
      </c>
    </row>
    <row r="1112" spans="2:9" x14ac:dyDescent="0.35">
      <c r="B1112" s="5" t="s">
        <v>1537</v>
      </c>
      <c r="C1112" s="6">
        <v>39</v>
      </c>
      <c r="D1112" s="6">
        <v>132229.31999999998</v>
      </c>
      <c r="E1112" s="6">
        <v>3736.7499999999986</v>
      </c>
      <c r="F1112" s="7">
        <f>VLOOKUP(B1112,'CPU-Thread'!$B$3:$C$5003,2,FALSE)</f>
        <v>8</v>
      </c>
      <c r="G1112" s="8">
        <f t="shared" si="17"/>
        <v>19533.04758732783</v>
      </c>
      <c r="I1112" s="18">
        <f>G1112*'GRC value'!$C$12/1000</f>
        <v>2.8994762968790235</v>
      </c>
    </row>
    <row r="1113" spans="2:9" x14ac:dyDescent="0.35">
      <c r="B1113" s="5" t="s">
        <v>1539</v>
      </c>
      <c r="C1113" s="6">
        <v>27</v>
      </c>
      <c r="D1113" s="6">
        <v>226726.46</v>
      </c>
      <c r="E1113" s="6">
        <v>4811.4799999999987</v>
      </c>
      <c r="F1113" s="7">
        <f>VLOOKUP(B1113,'CPU-Thread'!$B$3:$C$5003,2,FALSE)</f>
        <v>12</v>
      </c>
      <c r="G1113" s="8">
        <f t="shared" si="17"/>
        <v>22002.471453927337</v>
      </c>
      <c r="I1113" s="18">
        <f>G1113*'GRC value'!$C$12/1000</f>
        <v>3.2660364015499268</v>
      </c>
    </row>
    <row r="1114" spans="2:9" x14ac:dyDescent="0.35">
      <c r="B1114" s="5" t="s">
        <v>1732</v>
      </c>
      <c r="C1114" s="6">
        <v>741</v>
      </c>
      <c r="D1114" s="6">
        <v>4363526.9600000009</v>
      </c>
      <c r="E1114" s="6">
        <v>96831.520000000077</v>
      </c>
      <c r="F1114" s="7">
        <f>VLOOKUP(B1114,'CPU-Thread'!$B$3:$C$5003,2,FALSE)</f>
        <v>12</v>
      </c>
      <c r="G1114" s="8">
        <f t="shared" si="17"/>
        <v>23007.745994538338</v>
      </c>
      <c r="I1114" s="18">
        <f>G1114*'GRC value'!$C$12/1000</f>
        <v>3.4152588764006264</v>
      </c>
    </row>
    <row r="1115" spans="2:9" x14ac:dyDescent="0.35">
      <c r="B1115" s="5" t="s">
        <v>1540</v>
      </c>
      <c r="C1115" s="6">
        <v>290</v>
      </c>
      <c r="D1115" s="6">
        <v>2207762.8800000004</v>
      </c>
      <c r="E1115" s="6">
        <v>65448.110000000081</v>
      </c>
      <c r="F1115" s="7">
        <f>VLOOKUP(B1115,'CPU-Thread'!$B$3:$C$5003,2,FALSE)</f>
        <v>12</v>
      </c>
      <c r="G1115" s="8">
        <f t="shared" si="17"/>
        <v>30735.456720787006</v>
      </c>
      <c r="I1115" s="18">
        <f>G1115*'GRC value'!$C$12/1000</f>
        <v>4.5623565824663208</v>
      </c>
    </row>
    <row r="1116" spans="2:9" x14ac:dyDescent="0.35">
      <c r="B1116" s="5" t="s">
        <v>1541</v>
      </c>
      <c r="C1116" s="6">
        <v>23</v>
      </c>
      <c r="D1116" s="6">
        <v>151296.35999999999</v>
      </c>
      <c r="E1116" s="6">
        <v>2234.0199999999995</v>
      </c>
      <c r="F1116" s="7">
        <f>VLOOKUP(B1116,'CPU-Thread'!$B$3:$C$5003,2,FALSE)</f>
        <v>4</v>
      </c>
      <c r="G1116" s="8">
        <f t="shared" si="17"/>
        <v>5103.0792280792475</v>
      </c>
      <c r="I1116" s="18">
        <f>G1116*'GRC value'!$C$12/1000</f>
        <v>0.75749865435799357</v>
      </c>
    </row>
    <row r="1117" spans="2:9" x14ac:dyDescent="0.35">
      <c r="B1117" s="5" t="s">
        <v>638</v>
      </c>
      <c r="C1117" s="6">
        <v>541</v>
      </c>
      <c r="D1117" s="6">
        <v>6848688.4699999979</v>
      </c>
      <c r="E1117" s="6">
        <v>133200.09000000008</v>
      </c>
      <c r="F1117" s="7">
        <f>VLOOKUP(B1117,'CPU-Thread'!$B$3:$C$5003,2,FALSE)</f>
        <v>4</v>
      </c>
      <c r="G1117" s="8">
        <f t="shared" si="17"/>
        <v>6721.5717732887397</v>
      </c>
      <c r="I1117" s="18">
        <f>G1117*'GRC value'!$C$12/1000</f>
        <v>0.99774691825690454</v>
      </c>
    </row>
    <row r="1118" spans="2:9" x14ac:dyDescent="0.35">
      <c r="B1118" s="5" t="s">
        <v>1542</v>
      </c>
      <c r="C1118" s="6">
        <v>50</v>
      </c>
      <c r="D1118" s="6">
        <v>690524.02</v>
      </c>
      <c r="E1118" s="6">
        <v>13514.600000000002</v>
      </c>
      <c r="F1118" s="7">
        <f>VLOOKUP(B1118,'CPU-Thread'!$B$3:$C$5003,2,FALSE)</f>
        <v>4</v>
      </c>
      <c r="G1118" s="8">
        <f t="shared" si="17"/>
        <v>6763.9149757600044</v>
      </c>
      <c r="I1118" s="18">
        <f>G1118*'GRC value'!$C$12/1000</f>
        <v>1.0040323230996713</v>
      </c>
    </row>
    <row r="1119" spans="2:9" x14ac:dyDescent="0.35">
      <c r="B1119" s="5" t="s">
        <v>831</v>
      </c>
      <c r="C1119" s="6">
        <v>87</v>
      </c>
      <c r="D1119" s="6">
        <v>1025505.8700000001</v>
      </c>
      <c r="E1119" s="6">
        <v>15910.099999999995</v>
      </c>
      <c r="F1119" s="7">
        <f>VLOOKUP(B1119,'CPU-Thread'!$B$3:$C$5003,2,FALSE)</f>
        <v>4</v>
      </c>
      <c r="G1119" s="8">
        <f t="shared" si="17"/>
        <v>5361.7738531325986</v>
      </c>
      <c r="I1119" s="18">
        <f>G1119*'GRC value'!$C$12/1000</f>
        <v>0.79589916150460061</v>
      </c>
    </row>
    <row r="1120" spans="2:9" x14ac:dyDescent="0.35">
      <c r="B1120" s="5" t="s">
        <v>1544</v>
      </c>
      <c r="C1120" s="6">
        <v>40</v>
      </c>
      <c r="D1120" s="6">
        <v>412440.77</v>
      </c>
      <c r="E1120" s="6">
        <v>7542.6900000000032</v>
      </c>
      <c r="F1120" s="7">
        <f>VLOOKUP(B1120,'CPU-Thread'!$B$3:$C$5003,2,FALSE)</f>
        <v>4</v>
      </c>
      <c r="G1120" s="8">
        <f t="shared" si="17"/>
        <v>6320.3103417734401</v>
      </c>
      <c r="I1120" s="18">
        <f>G1120*'GRC value'!$C$12/1000</f>
        <v>0.93818386214244809</v>
      </c>
    </row>
    <row r="1121" spans="2:9" x14ac:dyDescent="0.35">
      <c r="B1121" s="5" t="s">
        <v>640</v>
      </c>
      <c r="C1121" s="6">
        <v>289</v>
      </c>
      <c r="D1121" s="6">
        <v>2454722.6199999996</v>
      </c>
      <c r="E1121" s="6">
        <v>60936.160000000033</v>
      </c>
      <c r="F1121" s="7">
        <f>VLOOKUP(B1121,'CPU-Thread'!$B$3:$C$5003,2,FALSE)</f>
        <v>4</v>
      </c>
      <c r="G1121" s="8">
        <f t="shared" si="17"/>
        <v>8579.19209462453</v>
      </c>
      <c r="I1121" s="18">
        <f>G1121*'GRC value'!$C$12/1000</f>
        <v>1.2734911955507457</v>
      </c>
    </row>
    <row r="1122" spans="2:9" x14ac:dyDescent="0.35">
      <c r="B1122" s="5" t="s">
        <v>796</v>
      </c>
      <c r="C1122" s="6">
        <v>1505</v>
      </c>
      <c r="D1122" s="6">
        <v>19159195.190000001</v>
      </c>
      <c r="E1122" s="6">
        <v>267759.31999999861</v>
      </c>
      <c r="F1122" s="7">
        <f>VLOOKUP(B1122,'CPU-Thread'!$B$3:$C$5003,2,FALSE)</f>
        <v>8</v>
      </c>
      <c r="G1122" s="8">
        <f t="shared" si="17"/>
        <v>9659.8651534484961</v>
      </c>
      <c r="I1122" s="18">
        <f>G1122*'GRC value'!$C$12/1000</f>
        <v>1.433905790596766</v>
      </c>
    </row>
    <row r="1123" spans="2:9" x14ac:dyDescent="0.35">
      <c r="B1123" s="5" t="s">
        <v>1545</v>
      </c>
      <c r="C1123" s="6">
        <v>219</v>
      </c>
      <c r="D1123" s="6">
        <v>1944101.2999999998</v>
      </c>
      <c r="E1123" s="6">
        <v>43335.970000000016</v>
      </c>
      <c r="F1123" s="7">
        <f>VLOOKUP(B1123,'CPU-Thread'!$B$3:$C$5003,2,FALSE)</f>
        <v>8</v>
      </c>
      <c r="G1123" s="8">
        <f t="shared" si="17"/>
        <v>15407.542016457688</v>
      </c>
      <c r="I1123" s="18">
        <f>G1123*'GRC value'!$C$12/1000</f>
        <v>2.2870882114099329</v>
      </c>
    </row>
    <row r="1124" spans="2:9" x14ac:dyDescent="0.35">
      <c r="B1124" s="5" t="s">
        <v>1546</v>
      </c>
      <c r="C1124" s="6">
        <v>1701</v>
      </c>
      <c r="D1124" s="6">
        <v>21054679.640000008</v>
      </c>
      <c r="E1124" s="6">
        <v>408337.9399999954</v>
      </c>
      <c r="F1124" s="7">
        <f>VLOOKUP(B1124,'CPU-Thread'!$B$3:$C$5003,2,FALSE)</f>
        <v>8</v>
      </c>
      <c r="G1124" s="8">
        <f t="shared" si="17"/>
        <v>13405.247144762385</v>
      </c>
      <c r="I1124" s="18">
        <f>G1124*'GRC value'!$C$12/1000</f>
        <v>1.9898685126462139</v>
      </c>
    </row>
    <row r="1125" spans="2:9" x14ac:dyDescent="0.35">
      <c r="B1125" s="5" t="s">
        <v>1547</v>
      </c>
      <c r="C1125" s="6">
        <v>347</v>
      </c>
      <c r="D1125" s="6">
        <v>3108725.2100000004</v>
      </c>
      <c r="E1125" s="6">
        <v>57523.900000000067</v>
      </c>
      <c r="F1125" s="7">
        <f>VLOOKUP(B1125,'CPU-Thread'!$B$3:$C$5003,2,FALSE)</f>
        <v>8</v>
      </c>
      <c r="G1125" s="8">
        <f t="shared" si="17"/>
        <v>12789.975631200945</v>
      </c>
      <c r="I1125" s="18">
        <f>G1125*'GRC value'!$C$12/1000</f>
        <v>1.8985379017038828</v>
      </c>
    </row>
    <row r="1126" spans="2:9" x14ac:dyDescent="0.35">
      <c r="B1126" s="5" t="s">
        <v>1737</v>
      </c>
      <c r="C1126" s="6">
        <v>1041</v>
      </c>
      <c r="D1126" s="6">
        <v>11646133.84</v>
      </c>
      <c r="E1126" s="6">
        <v>220644.7499999982</v>
      </c>
      <c r="F1126" s="7">
        <f>VLOOKUP(B1126,'CPU-Thread'!$B$3:$C$5003,2,FALSE)</f>
        <v>8</v>
      </c>
      <c r="G1126" s="8">
        <f t="shared" si="17"/>
        <v>13095.302981680206</v>
      </c>
      <c r="I1126" s="18">
        <f>G1126*'GRC value'!$C$12/1000</f>
        <v>1.9438605484411913</v>
      </c>
    </row>
    <row r="1127" spans="2:9" x14ac:dyDescent="0.35">
      <c r="B1127" s="5" t="s">
        <v>1548</v>
      </c>
      <c r="C1127" s="6">
        <v>416</v>
      </c>
      <c r="D1127" s="6">
        <v>3441808.1500000008</v>
      </c>
      <c r="E1127" s="6">
        <v>66941.019999999975</v>
      </c>
      <c r="F1127" s="7">
        <f>VLOOKUP(B1127,'CPU-Thread'!$B$3:$C$5003,2,FALSE)</f>
        <v>4</v>
      </c>
      <c r="G1127" s="8">
        <f t="shared" si="17"/>
        <v>6721.7042623366406</v>
      </c>
      <c r="I1127" s="18">
        <f>G1127*'GRC value'!$C$12/1000</f>
        <v>0.99776658486818315</v>
      </c>
    </row>
    <row r="1128" spans="2:9" x14ac:dyDescent="0.35">
      <c r="B1128" s="5" t="s">
        <v>641</v>
      </c>
      <c r="C1128" s="6">
        <v>499</v>
      </c>
      <c r="D1128" s="6">
        <v>4377237.2699999996</v>
      </c>
      <c r="E1128" s="6">
        <v>106470.62000000008</v>
      </c>
      <c r="F1128" s="7">
        <f>VLOOKUP(B1128,'CPU-Thread'!$B$3:$C$5003,2,FALSE)</f>
        <v>8</v>
      </c>
      <c r="G1128" s="8">
        <f t="shared" si="17"/>
        <v>16812.543621607259</v>
      </c>
      <c r="I1128" s="18">
        <f>G1128*'GRC value'!$C$12/1000</f>
        <v>2.4956459816705774</v>
      </c>
    </row>
    <row r="1129" spans="2:9" x14ac:dyDescent="0.35">
      <c r="B1129" s="5" t="s">
        <v>642</v>
      </c>
      <c r="C1129" s="6">
        <v>1108</v>
      </c>
      <c r="D1129" s="6">
        <v>13524888.560000002</v>
      </c>
      <c r="E1129" s="6">
        <v>246651.90999999931</v>
      </c>
      <c r="F1129" s="7">
        <f>VLOOKUP(B1129,'CPU-Thread'!$B$3:$C$5003,2,FALSE)</f>
        <v>8</v>
      </c>
      <c r="G1129" s="8">
        <f t="shared" si="17"/>
        <v>12605.338627056271</v>
      </c>
      <c r="I1129" s="18">
        <f>G1129*'GRC value'!$C$12/1000</f>
        <v>1.8711304725942774</v>
      </c>
    </row>
    <row r="1130" spans="2:9" x14ac:dyDescent="0.35">
      <c r="B1130" s="5" t="s">
        <v>1549</v>
      </c>
      <c r="C1130" s="6">
        <v>428</v>
      </c>
      <c r="D1130" s="6">
        <v>5410131.1100000003</v>
      </c>
      <c r="E1130" s="6">
        <v>100229.93999999971</v>
      </c>
      <c r="F1130" s="7">
        <f>VLOOKUP(B1130,'CPU-Thread'!$B$3:$C$5003,2,FALSE)</f>
        <v>4</v>
      </c>
      <c r="G1130" s="8">
        <f t="shared" si="17"/>
        <v>6402.7038457483704</v>
      </c>
      <c r="I1130" s="18">
        <f>G1130*'GRC value'!$C$12/1000</f>
        <v>0.95041431469851034</v>
      </c>
    </row>
    <row r="1131" spans="2:9" x14ac:dyDescent="0.35">
      <c r="B1131" s="5" t="s">
        <v>1739</v>
      </c>
      <c r="C1131" s="6">
        <v>225</v>
      </c>
      <c r="D1131" s="6">
        <v>1337809.7899999998</v>
      </c>
      <c r="E1131" s="6">
        <v>34493.759999999987</v>
      </c>
      <c r="F1131" s="7">
        <f>VLOOKUP(B1131,'CPU-Thread'!$B$3:$C$5003,2,FALSE)</f>
        <v>4</v>
      </c>
      <c r="G1131" s="8">
        <f t="shared" si="17"/>
        <v>8910.8657636598691</v>
      </c>
      <c r="I1131" s="18">
        <f>G1131*'GRC value'!$C$12/1000</f>
        <v>1.3227246772881658</v>
      </c>
    </row>
    <row r="1132" spans="2:9" x14ac:dyDescent="0.35">
      <c r="B1132" s="5" t="s">
        <v>643</v>
      </c>
      <c r="C1132" s="6">
        <v>30072</v>
      </c>
      <c r="D1132" s="6">
        <v>368203102.11999995</v>
      </c>
      <c r="E1132" s="6">
        <v>7258829.2099998994</v>
      </c>
      <c r="F1132" s="7">
        <f>VLOOKUP(B1132,'CPU-Thread'!$B$3:$C$5003,2,FALSE)</f>
        <v>8</v>
      </c>
      <c r="G1132" s="8">
        <f t="shared" si="17"/>
        <v>13626.454315740004</v>
      </c>
      <c r="I1132" s="18">
        <f>G1132*'GRC value'!$C$12/1000</f>
        <v>2.0227043999332226</v>
      </c>
    </row>
    <row r="1133" spans="2:9" x14ac:dyDescent="0.35">
      <c r="B1133" s="5" t="s">
        <v>715</v>
      </c>
      <c r="C1133" s="6">
        <v>11776</v>
      </c>
      <c r="D1133" s="6">
        <v>130839463.03</v>
      </c>
      <c r="E1133" s="6">
        <v>2549503.269999994</v>
      </c>
      <c r="F1133" s="7">
        <f>VLOOKUP(B1133,'CPU-Thread'!$B$3:$C$5003,2,FALSE)</f>
        <v>8</v>
      </c>
      <c r="G1133" s="8">
        <f t="shared" si="17"/>
        <v>13468.540908181039</v>
      </c>
      <c r="I1133" s="18">
        <f>G1133*'GRC value'!$C$12/1000</f>
        <v>1.9992638087950707</v>
      </c>
    </row>
    <row r="1134" spans="2:9" x14ac:dyDescent="0.35">
      <c r="B1134" s="5" t="s">
        <v>645</v>
      </c>
      <c r="C1134" s="6">
        <v>12517</v>
      </c>
      <c r="D1134" s="6">
        <v>141523293.26999998</v>
      </c>
      <c r="E1134" s="6">
        <v>2540628.0399999842</v>
      </c>
      <c r="F1134" s="7">
        <f>VLOOKUP(B1134,'CPU-Thread'!$B$3:$C$5003,2,FALSE)</f>
        <v>12</v>
      </c>
      <c r="G1134" s="8">
        <f t="shared" si="17"/>
        <v>18612.647367148027</v>
      </c>
      <c r="I1134" s="18">
        <f>G1134*'GRC value'!$C$12/1000</f>
        <v>2.762852525799651</v>
      </c>
    </row>
    <row r="1135" spans="2:9" x14ac:dyDescent="0.35">
      <c r="B1135" s="5" t="s">
        <v>646</v>
      </c>
      <c r="C1135" s="6">
        <v>7819</v>
      </c>
      <c r="D1135" s="6">
        <v>80473327.710000008</v>
      </c>
      <c r="E1135" s="6">
        <v>1609596.4300000004</v>
      </c>
      <c r="F1135" s="7">
        <f>VLOOKUP(B1135,'CPU-Thread'!$B$3:$C$5003,2,FALSE)</f>
        <v>12</v>
      </c>
      <c r="G1135" s="8">
        <f t="shared" si="17"/>
        <v>20737.673290185357</v>
      </c>
      <c r="I1135" s="18">
        <f>G1135*'GRC value'!$C$12/1000</f>
        <v>3.0782903634721244</v>
      </c>
    </row>
    <row r="1136" spans="2:9" x14ac:dyDescent="0.35">
      <c r="B1136" s="5" t="s">
        <v>647</v>
      </c>
      <c r="C1136" s="6">
        <v>9486</v>
      </c>
      <c r="D1136" s="6">
        <v>96558738.619999975</v>
      </c>
      <c r="E1136" s="6">
        <v>2165166.0799999721</v>
      </c>
      <c r="F1136" s="7">
        <f>VLOOKUP(B1136,'CPU-Thread'!$B$3:$C$5003,2,FALSE)</f>
        <v>12</v>
      </c>
      <c r="G1136" s="8">
        <f t="shared" si="17"/>
        <v>23248.482983796996</v>
      </c>
      <c r="I1136" s="18">
        <f>G1136*'GRC value'!$C$12/1000</f>
        <v>3.4509937606278238</v>
      </c>
    </row>
    <row r="1137" spans="2:9" x14ac:dyDescent="0.35">
      <c r="B1137" s="5" t="s">
        <v>648</v>
      </c>
      <c r="C1137" s="6">
        <v>907</v>
      </c>
      <c r="D1137" s="6">
        <v>9125662.7599999961</v>
      </c>
      <c r="E1137" s="6">
        <v>185450.84999999951</v>
      </c>
      <c r="F1137" s="7">
        <f>VLOOKUP(B1137,'CPU-Thread'!$B$3:$C$5003,2,FALSE)</f>
        <v>12</v>
      </c>
      <c r="G1137" s="8">
        <f t="shared" si="17"/>
        <v>21069.750914179032</v>
      </c>
      <c r="I1137" s="18">
        <f>G1137*'GRC value'!$C$12/1000</f>
        <v>3.1275838080914991</v>
      </c>
    </row>
    <row r="1138" spans="2:9" x14ac:dyDescent="0.35">
      <c r="B1138" s="5" t="s">
        <v>649</v>
      </c>
      <c r="C1138" s="6">
        <v>5736</v>
      </c>
      <c r="D1138" s="6">
        <v>49109943.490000054</v>
      </c>
      <c r="E1138" s="6">
        <v>1235564.9299999804</v>
      </c>
      <c r="F1138" s="7">
        <f>VLOOKUP(B1138,'CPU-Thread'!$B$3:$C$5003,2,FALSE)</f>
        <v>12</v>
      </c>
      <c r="G1138" s="8">
        <f t="shared" si="17"/>
        <v>26085.017175489695</v>
      </c>
      <c r="I1138" s="18">
        <f>G1138*'GRC value'!$C$12/1000</f>
        <v>3.8720475474130231</v>
      </c>
    </row>
    <row r="1139" spans="2:9" x14ac:dyDescent="0.35">
      <c r="B1139" s="5" t="s">
        <v>881</v>
      </c>
      <c r="C1139" s="6">
        <v>154</v>
      </c>
      <c r="D1139" s="6">
        <v>518688.85000000009</v>
      </c>
      <c r="E1139" s="6">
        <v>15114.650000000005</v>
      </c>
      <c r="F1139" s="7">
        <f>VLOOKUP(B1139,'CPU-Thread'!$B$3:$C$5003,2,FALSE)</f>
        <v>8</v>
      </c>
      <c r="G1139" s="8">
        <f t="shared" si="17"/>
        <v>20141.643839076165</v>
      </c>
      <c r="I1139" s="18">
        <f>G1139*'GRC value'!$C$12/1000</f>
        <v>2.9898160351315695</v>
      </c>
    </row>
    <row r="1140" spans="2:9" x14ac:dyDescent="0.35">
      <c r="B1140" s="5" t="s">
        <v>650</v>
      </c>
      <c r="C1140" s="6">
        <v>8307</v>
      </c>
      <c r="D1140" s="6">
        <v>81096417.329999998</v>
      </c>
      <c r="E1140" s="6">
        <v>1693678.3699999806</v>
      </c>
      <c r="F1140" s="7">
        <f>VLOOKUP(B1140,'CPU-Thread'!$B$3:$C$5003,2,FALSE)</f>
        <v>12</v>
      </c>
      <c r="G1140" s="8">
        <f t="shared" si="17"/>
        <v>21653.308393025403</v>
      </c>
      <c r="I1140" s="18">
        <f>G1140*'GRC value'!$C$12/1000</f>
        <v>3.2142068027991577</v>
      </c>
    </row>
    <row r="1141" spans="2:9" x14ac:dyDescent="0.35">
      <c r="B1141" s="5" t="s">
        <v>1552</v>
      </c>
      <c r="C1141" s="6">
        <v>127</v>
      </c>
      <c r="D1141" s="6">
        <v>2030959.38</v>
      </c>
      <c r="E1141" s="6">
        <v>32956.340000000026</v>
      </c>
      <c r="F1141" s="7">
        <f>VLOOKUP(B1141,'CPU-Thread'!$B$3:$C$5003,2,FALSE)</f>
        <v>4</v>
      </c>
      <c r="G1141" s="8">
        <f t="shared" si="17"/>
        <v>5608.0447576455272</v>
      </c>
      <c r="I1141" s="18">
        <f>G1141*'GRC value'!$C$12/1000</f>
        <v>0.83245549748104308</v>
      </c>
    </row>
    <row r="1142" spans="2:9" x14ac:dyDescent="0.35">
      <c r="B1142" s="5" t="s">
        <v>1560</v>
      </c>
      <c r="C1142" s="6">
        <v>138</v>
      </c>
      <c r="D1142" s="6">
        <v>772719.92999999993</v>
      </c>
      <c r="E1142" s="6">
        <v>27660.880000000012</v>
      </c>
      <c r="F1142" s="7">
        <f>VLOOKUP(B1142,'CPU-Thread'!$B$3:$C$5003,2,FALSE)</f>
        <v>56</v>
      </c>
      <c r="G1142" s="8">
        <f t="shared" si="17"/>
        <v>173199.10694163159</v>
      </c>
      <c r="I1142" s="18">
        <f>G1142*'GRC value'!$C$12/1000</f>
        <v>25.709593086931932</v>
      </c>
    </row>
    <row r="1143" spans="2:9" x14ac:dyDescent="0.35">
      <c r="B1143" s="5" t="s">
        <v>829</v>
      </c>
      <c r="C1143" s="6">
        <v>11</v>
      </c>
      <c r="D1143" s="6">
        <v>107475.34999999999</v>
      </c>
      <c r="E1143" s="6">
        <v>1681.96</v>
      </c>
      <c r="F1143" s="7">
        <f>VLOOKUP(B1143,'CPU-Thread'!$B$3:$C$5003,2,FALSE)</f>
        <v>2</v>
      </c>
      <c r="G1143" s="8">
        <f t="shared" si="17"/>
        <v>2704.2730077175838</v>
      </c>
      <c r="I1143" s="18">
        <f>G1143*'GRC value'!$C$12/1000</f>
        <v>0.40142099951948895</v>
      </c>
    </row>
    <row r="1144" spans="2:9" x14ac:dyDescent="0.35">
      <c r="B1144" s="5" t="s">
        <v>651</v>
      </c>
      <c r="C1144" s="6">
        <v>2078</v>
      </c>
      <c r="D1144" s="6">
        <v>19625979.309999995</v>
      </c>
      <c r="E1144" s="6">
        <v>361207.30000000005</v>
      </c>
      <c r="F1144" s="7">
        <f>VLOOKUP(B1144,'CPU-Thread'!$B$3:$C$5003,2,FALSE)</f>
        <v>2</v>
      </c>
      <c r="G1144" s="8">
        <f t="shared" si="17"/>
        <v>3180.3060858316999</v>
      </c>
      <c r="I1144" s="18">
        <f>G1144*'GRC value'!$C$12/1000</f>
        <v>0.47208312330490804</v>
      </c>
    </row>
    <row r="1145" spans="2:9" x14ac:dyDescent="0.35">
      <c r="B1145" s="5" t="s">
        <v>652</v>
      </c>
      <c r="C1145" s="6">
        <v>1426</v>
      </c>
      <c r="D1145" s="6">
        <v>13556027.840000002</v>
      </c>
      <c r="E1145" s="6">
        <v>237695.85000000003</v>
      </c>
      <c r="F1145" s="7">
        <f>VLOOKUP(B1145,'CPU-Thread'!$B$3:$C$5003,2,FALSE)</f>
        <v>2</v>
      </c>
      <c r="G1145" s="8">
        <f t="shared" si="17"/>
        <v>3029.9320246896159</v>
      </c>
      <c r="I1145" s="18">
        <f>G1145*'GRC value'!$C$12/1000</f>
        <v>0.44976166916429705</v>
      </c>
    </row>
    <row r="1146" spans="2:9" x14ac:dyDescent="0.35">
      <c r="B1146" s="5" t="s">
        <v>653</v>
      </c>
      <c r="C1146" s="6">
        <v>1487</v>
      </c>
      <c r="D1146" s="6">
        <v>13668858.490000004</v>
      </c>
      <c r="E1146" s="6">
        <v>268611.01000000007</v>
      </c>
      <c r="F1146" s="7">
        <f>VLOOKUP(B1146,'CPU-Thread'!$B$3:$C$5003,2,FALSE)</f>
        <v>2</v>
      </c>
      <c r="G1146" s="8">
        <f t="shared" si="17"/>
        <v>3395.7468037259637</v>
      </c>
      <c r="I1146" s="18">
        <f>G1146*'GRC value'!$C$12/1000</f>
        <v>0.50406304103788246</v>
      </c>
    </row>
    <row r="1147" spans="2:9" x14ac:dyDescent="0.35">
      <c r="B1147" s="5" t="s">
        <v>654</v>
      </c>
      <c r="C1147" s="6">
        <v>193</v>
      </c>
      <c r="D1147" s="6">
        <v>2303014.0299999998</v>
      </c>
      <c r="E1147" s="6">
        <v>36597.79</v>
      </c>
      <c r="F1147" s="7">
        <f>VLOOKUP(B1147,'CPU-Thread'!$B$3:$C$5003,2,FALSE)</f>
        <v>2</v>
      </c>
      <c r="G1147" s="8">
        <f t="shared" si="17"/>
        <v>2746.0093727696485</v>
      </c>
      <c r="I1147" s="18">
        <f>G1147*'GRC value'!$C$12/1000</f>
        <v>0.40761632570427025</v>
      </c>
    </row>
    <row r="1148" spans="2:9" x14ac:dyDescent="0.35">
      <c r="B1148" s="5" t="s">
        <v>655</v>
      </c>
      <c r="C1148" s="6">
        <v>1369</v>
      </c>
      <c r="D1148" s="6">
        <v>13423423.350000001</v>
      </c>
      <c r="E1148" s="6">
        <v>254597.37000000011</v>
      </c>
      <c r="F1148" s="7">
        <f>VLOOKUP(B1148,'CPU-Thread'!$B$3:$C$5003,2,FALSE)</f>
        <v>2</v>
      </c>
      <c r="G1148" s="8">
        <f t="shared" si="17"/>
        <v>3277.4370880584661</v>
      </c>
      <c r="I1148" s="18">
        <f>G1148*'GRC value'!$C$12/1000</f>
        <v>0.48650120309453188</v>
      </c>
    </row>
    <row r="1149" spans="2:9" x14ac:dyDescent="0.35">
      <c r="B1149" s="5" t="s">
        <v>656</v>
      </c>
      <c r="C1149" s="6">
        <v>407</v>
      </c>
      <c r="D1149" s="6">
        <v>2930394.2999999989</v>
      </c>
      <c r="E1149" s="6">
        <v>63983.99</v>
      </c>
      <c r="F1149" s="7">
        <f>VLOOKUP(B1149,'CPU-Thread'!$B$3:$C$5003,2,FALSE)</f>
        <v>2</v>
      </c>
      <c r="G1149" s="8">
        <f t="shared" si="17"/>
        <v>3773.0190343326849</v>
      </c>
      <c r="I1149" s="18">
        <f>G1149*'GRC value'!$C$12/1000</f>
        <v>0.56006515157513082</v>
      </c>
    </row>
    <row r="1150" spans="2:9" x14ac:dyDescent="0.35">
      <c r="B1150" s="5" t="s">
        <v>657</v>
      </c>
      <c r="C1150" s="6">
        <v>569</v>
      </c>
      <c r="D1150" s="6">
        <v>5372528.7299999995</v>
      </c>
      <c r="E1150" s="6">
        <v>105094.94</v>
      </c>
      <c r="F1150" s="7">
        <f>VLOOKUP(B1150,'CPU-Thread'!$B$3:$C$5003,2,FALSE)</f>
        <v>2</v>
      </c>
      <c r="G1150" s="8">
        <f t="shared" si="17"/>
        <v>3380.2342518138571</v>
      </c>
      <c r="I1150" s="18">
        <f>G1150*'GRC value'!$C$12/1000</f>
        <v>0.50176036520748934</v>
      </c>
    </row>
    <row r="1151" spans="2:9" x14ac:dyDescent="0.35">
      <c r="B1151" s="5" t="s">
        <v>658</v>
      </c>
      <c r="C1151" s="6">
        <v>249</v>
      </c>
      <c r="D1151" s="6">
        <v>2186311.14</v>
      </c>
      <c r="E1151" s="6">
        <v>43866.14</v>
      </c>
      <c r="F1151" s="7">
        <f>VLOOKUP(B1151,'CPU-Thread'!$B$3:$C$5003,2,FALSE)</f>
        <v>2</v>
      </c>
      <c r="G1151" s="8">
        <f t="shared" si="17"/>
        <v>3467.0586694261638</v>
      </c>
      <c r="I1151" s="18">
        <f>G1151*'GRC value'!$C$12/1000</f>
        <v>0.51464854047720654</v>
      </c>
    </row>
    <row r="1152" spans="2:9" x14ac:dyDescent="0.35">
      <c r="B1152" s="5" t="s">
        <v>659</v>
      </c>
      <c r="C1152" s="6">
        <v>484</v>
      </c>
      <c r="D1152" s="6">
        <v>4140121.54</v>
      </c>
      <c r="E1152" s="6">
        <v>78319.979999999967</v>
      </c>
      <c r="F1152" s="7">
        <f>VLOOKUP(B1152,'CPU-Thread'!$B$3:$C$5003,2,FALSE)</f>
        <v>2</v>
      </c>
      <c r="G1152" s="8">
        <f t="shared" si="17"/>
        <v>3268.9118938281204</v>
      </c>
      <c r="I1152" s="18">
        <f>G1152*'GRC value'!$C$12/1000</f>
        <v>0.4852357273162814</v>
      </c>
    </row>
    <row r="1153" spans="2:9" x14ac:dyDescent="0.35">
      <c r="B1153" s="5" t="s">
        <v>660</v>
      </c>
      <c r="C1153" s="6">
        <v>737</v>
      </c>
      <c r="D1153" s="6">
        <v>5229702.6400000006</v>
      </c>
      <c r="E1153" s="6">
        <v>113406.92</v>
      </c>
      <c r="F1153" s="7">
        <f>VLOOKUP(B1153,'CPU-Thread'!$B$3:$C$5003,2,FALSE)</f>
        <v>2</v>
      </c>
      <c r="G1153" s="8">
        <f t="shared" si="17"/>
        <v>3747.195036695241</v>
      </c>
      <c r="I1153" s="18">
        <f>G1153*'GRC value'!$C$12/1000</f>
        <v>0.55623184964384353</v>
      </c>
    </row>
    <row r="1154" spans="2:9" x14ac:dyDescent="0.35">
      <c r="B1154" s="5" t="s">
        <v>1564</v>
      </c>
      <c r="C1154" s="6">
        <v>80</v>
      </c>
      <c r="D1154" s="6">
        <v>692669.94999999984</v>
      </c>
      <c r="E1154" s="6">
        <v>14998.180000000002</v>
      </c>
      <c r="F1154" s="7">
        <f>VLOOKUP(B1154,'CPU-Thread'!$B$3:$C$5003,2,FALSE)</f>
        <v>2</v>
      </c>
      <c r="G1154" s="8">
        <f t="shared" si="17"/>
        <v>3741.5879005578358</v>
      </c>
      <c r="I1154" s="18">
        <f>G1154*'GRC value'!$C$12/1000</f>
        <v>0.55539952902151901</v>
      </c>
    </row>
    <row r="1155" spans="2:9" x14ac:dyDescent="0.35">
      <c r="B1155" s="5" t="s">
        <v>1565</v>
      </c>
      <c r="C1155" s="6">
        <v>71</v>
      </c>
      <c r="D1155" s="6">
        <v>785093.44000000006</v>
      </c>
      <c r="E1155" s="6">
        <v>12827.869999999999</v>
      </c>
      <c r="F1155" s="7">
        <f>VLOOKUP(B1155,'CPU-Thread'!$B$3:$C$5003,2,FALSE)</f>
        <v>2</v>
      </c>
      <c r="G1155" s="8">
        <f t="shared" si="17"/>
        <v>2823.4294455447239</v>
      </c>
      <c r="I1155" s="18">
        <f>G1155*'GRC value'!$C$12/1000</f>
        <v>0.41910852449764296</v>
      </c>
    </row>
    <row r="1156" spans="2:9" x14ac:dyDescent="0.35">
      <c r="B1156" s="5" t="s">
        <v>661</v>
      </c>
      <c r="C1156" s="6">
        <v>264</v>
      </c>
      <c r="D1156" s="6">
        <v>3212605.86</v>
      </c>
      <c r="E1156" s="6">
        <v>50932.170000000013</v>
      </c>
      <c r="F1156" s="7">
        <f>VLOOKUP(B1156,'CPU-Thread'!$B$3:$C$5003,2,FALSE)</f>
        <v>2</v>
      </c>
      <c r="G1156" s="8">
        <f t="shared" ref="G1156:G1158" si="18">F1156*E1156*86400/D1156</f>
        <v>2739.545203967225</v>
      </c>
      <c r="I1156" s="18">
        <f>G1156*'GRC value'!$C$12/1000</f>
        <v>0.4066567875606264</v>
      </c>
    </row>
    <row r="1157" spans="2:9" x14ac:dyDescent="0.35">
      <c r="B1157" s="5" t="s">
        <v>662</v>
      </c>
      <c r="C1157" s="6">
        <v>159</v>
      </c>
      <c r="D1157" s="6">
        <v>2136827.6999999997</v>
      </c>
      <c r="E1157" s="6">
        <v>30949.51</v>
      </c>
      <c r="F1157" s="7">
        <f>VLOOKUP(B1157,'CPU-Thread'!$B$3:$C$5003,2,FALSE)</f>
        <v>2</v>
      </c>
      <c r="G1157" s="8">
        <f t="shared" si="18"/>
        <v>2502.8107451059345</v>
      </c>
      <c r="I1157" s="18">
        <f>G1157*'GRC value'!$C$12/1000</f>
        <v>0.37151603704261182</v>
      </c>
    </row>
    <row r="1158" spans="2:9" x14ac:dyDescent="0.35">
      <c r="B1158" s="5" t="s">
        <v>663</v>
      </c>
      <c r="C1158" s="6">
        <v>55</v>
      </c>
      <c r="D1158" s="6">
        <v>596527.47000000009</v>
      </c>
      <c r="E1158" s="6">
        <v>9098.3299999999981</v>
      </c>
      <c r="F1158" s="7">
        <f>VLOOKUP(B1158,'CPU-Thread'!$B$3:$C$5003,2,FALSE)</f>
        <v>2</v>
      </c>
      <c r="G1158" s="8">
        <f t="shared" si="18"/>
        <v>2635.5725478995955</v>
      </c>
      <c r="I1158" s="18">
        <f>G1158*'GRC value'!$C$12/1000</f>
        <v>0.39122313592772789</v>
      </c>
    </row>
  </sheetData>
  <sortState ref="B327:I1158">
    <sortCondition ref="B327:B115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VLOOKUP(B3,'CPU-Thread'!$B$3:$C$5005,2,FALSE)</f>
        <v>4</v>
      </c>
      <c r="G3" s="8">
        <f>F3*E3*86400/D3</f>
        <v>2263.1194259255903</v>
      </c>
      <c r="I3" s="18">
        <f>G3*'GRC value'!$C$13/1000</f>
        <v>3.386276657741643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VLOOKUP(B4,'CPU-Thread'!$B$3:$C$5005,2,FALSE)</f>
        <v>4</v>
      </c>
      <c r="G4" s="8">
        <f t="shared" ref="G4:G67" si="0">F4*E4*86400/D4</f>
        <v>1717.4956176033079</v>
      </c>
      <c r="I4" s="18">
        <f>G4*'GRC value'!$C$13/1000</f>
        <v>2.5698667304245348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VLOOKUP(B5,'CPU-Thread'!$B$3:$C$5005,2,FALSE)</f>
        <v>4</v>
      </c>
      <c r="G5" s="8">
        <f t="shared" si="0"/>
        <v>2214.8906068713281</v>
      </c>
      <c r="I5" s="18">
        <f>G5*'GRC value'!$C$13/1000</f>
        <v>3.3141124925089134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VLOOKUP(B6,'CPU-Thread'!$B$3:$C$5005,2,FALSE)</f>
        <v>4</v>
      </c>
      <c r="G6" s="8">
        <f t="shared" si="0"/>
        <v>375.44061960215913</v>
      </c>
      <c r="I6" s="18">
        <f>G6*'GRC value'!$C$13/1000</f>
        <v>0.56176699822497644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VLOOKUP(B7,'CPU-Thread'!$B$3:$C$5005,2,FALSE)</f>
        <v>4</v>
      </c>
      <c r="G7" s="8">
        <f t="shared" si="0"/>
        <v>1949.8884181667502</v>
      </c>
      <c r="I7" s="18">
        <f>G7*'GRC value'!$C$13/1000</f>
        <v>2.9175931062225517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VLOOKUP(B8,'CPU-Thread'!$B$3:$C$5005,2,FALSE)</f>
        <v>4</v>
      </c>
      <c r="G8" s="8">
        <f t="shared" si="0"/>
        <v>2426.6932995830471</v>
      </c>
      <c r="I8" s="18">
        <f>G8*'GRC value'!$C$13/1000</f>
        <v>3.6310301532210447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VLOOKUP(B9,'CPU-Thread'!$B$3:$C$5005,2,FALSE)</f>
        <v>4</v>
      </c>
      <c r="G9" s="8">
        <f t="shared" si="0"/>
        <v>1451.6178894929922</v>
      </c>
      <c r="I9" s="18">
        <f>G9*'GRC value'!$C$13/1000</f>
        <v>2.1720372857211854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VLOOKUP(B10,'CPU-Thread'!$B$3:$C$5005,2,FALSE)</f>
        <v>4</v>
      </c>
      <c r="G10" s="8">
        <f t="shared" si="0"/>
        <v>1798.1385559458238</v>
      </c>
      <c r="I10" s="18">
        <f>G10*'GRC value'!$C$13/1000</f>
        <v>2.6905317278580103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VLOOKUP(B11,'CPU-Thread'!$B$3:$C$5005,2,FALSE)</f>
        <v>4</v>
      </c>
      <c r="G11" s="8">
        <f t="shared" si="0"/>
        <v>2778.4191788177268</v>
      </c>
      <c r="I11" s="18">
        <f>G11*'GRC value'!$C$13/1000</f>
        <v>4.1573130886825389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VLOOKUP(B12,'CPU-Thread'!$B$3:$C$5005,2,FALSE)</f>
        <v>4</v>
      </c>
      <c r="G12" s="8">
        <f t="shared" si="0"/>
        <v>1504.3128819767019</v>
      </c>
      <c r="I12" s="18">
        <f>G12*'GRC value'!$C$13/1000</f>
        <v>2.2508841291459323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VLOOKUP(B13,'CPU-Thread'!$B$3:$C$5005,2,FALSE)</f>
        <v>4</v>
      </c>
      <c r="G13" s="8">
        <f t="shared" si="0"/>
        <v>1439.7048634989069</v>
      </c>
      <c r="I13" s="18">
        <f>G13*'GRC value'!$C$13/1000</f>
        <v>2.154211977262114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VLOOKUP(B14,'CPU-Thread'!$B$3:$C$5005,2,FALSE)</f>
        <v>4</v>
      </c>
      <c r="G14" s="8">
        <f t="shared" si="0"/>
        <v>1682.2550996649554</v>
      </c>
      <c r="I14" s="18">
        <f>G14*'GRC value'!$C$13/1000</f>
        <v>2.5171367940657579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VLOOKUP(B15,'CPU-Thread'!$B$3:$C$5005,2,FALSE)</f>
        <v>4</v>
      </c>
      <c r="G15" s="8">
        <f t="shared" si="0"/>
        <v>1808.5693569226155</v>
      </c>
      <c r="I15" s="18">
        <f>G15*'GRC value'!$C$13/1000</f>
        <v>2.7061392019774164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VLOOKUP(B16,'CPU-Thread'!$B$3:$C$5005,2,FALSE)</f>
        <v>4</v>
      </c>
      <c r="G16" s="8">
        <f t="shared" si="0"/>
        <v>2095.0454724370547</v>
      </c>
      <c r="I16" s="18">
        <f>G16*'GRC value'!$C$13/1000</f>
        <v>3.1347897503550342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VLOOKUP(B17,'CPU-Thread'!$B$3:$C$5005,2,FALSE)</f>
        <v>4</v>
      </c>
      <c r="G17" s="8">
        <f t="shared" si="0"/>
        <v>2578.1943282993138</v>
      </c>
      <c r="I17" s="18">
        <f>G17*'GRC value'!$C$13/1000</f>
        <v>3.8577192051944817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VLOOKUP(B18,'CPU-Thread'!$B$3:$C$5005,2,FALSE)</f>
        <v>4</v>
      </c>
      <c r="G18" s="8">
        <f t="shared" si="0"/>
        <v>2541.0452575301269</v>
      </c>
      <c r="I18" s="18">
        <f>G18*'GRC value'!$C$13/1000</f>
        <v>3.8021335256402349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VLOOKUP(B19,'CPU-Thread'!$B$3:$C$5005,2,FALSE)</f>
        <v>4</v>
      </c>
      <c r="G19" s="8">
        <f t="shared" si="0"/>
        <v>2935.6661663178743</v>
      </c>
      <c r="I19" s="18">
        <f>G19*'GRC value'!$C$13/1000</f>
        <v>4.3925997453087851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VLOOKUP(B20,'CPU-Thread'!$B$3:$C$5005,2,FALSE)</f>
        <v>4</v>
      </c>
      <c r="G20" s="8">
        <f t="shared" si="0"/>
        <v>1366.2240336650248</v>
      </c>
      <c r="I20" s="18">
        <f>G20*'GRC value'!$C$13/1000</f>
        <v>2.044263551205812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VLOOKUP(B21,'CPU-Thread'!$B$3:$C$5005,2,FALSE)</f>
        <v>4</v>
      </c>
      <c r="G21" s="8">
        <f t="shared" si="0"/>
        <v>1879.2390102564061</v>
      </c>
      <c r="I21" s="18">
        <f>G21*'GRC value'!$C$13/1000</f>
        <v>2.8118813005840928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VLOOKUP(B22,'CPU-Thread'!$B$3:$C$5005,2,FALSE)</f>
        <v>4</v>
      </c>
      <c r="G22" s="8">
        <f t="shared" si="0"/>
        <v>2817.3310930492239</v>
      </c>
      <c r="I22" s="18">
        <f>G22*'GRC value'!$C$13/1000</f>
        <v>4.2155364883673672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VLOOKUP(B23,'CPU-Thread'!$B$3:$C$5005,2,FALSE)</f>
        <v>4</v>
      </c>
      <c r="G23" s="8">
        <f t="shared" si="0"/>
        <v>1977.940811119875</v>
      </c>
      <c r="I23" s="18">
        <f>G23*'GRC value'!$C$13/1000</f>
        <v>2.9595675430829091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VLOOKUP(B24,'CPU-Thread'!$B$3:$C$5005,2,FALSE)</f>
        <v>2</v>
      </c>
      <c r="G24" s="8">
        <f t="shared" si="0"/>
        <v>905.71641087416765</v>
      </c>
      <c r="I24" s="18">
        <f>G24*'GRC value'!$C$13/1000</f>
        <v>1.3552118838900258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VLOOKUP(B25,'CPU-Thread'!$B$3:$C$5005,2,FALSE)</f>
        <v>2</v>
      </c>
      <c r="G25" s="8">
        <f t="shared" si="0"/>
        <v>776.61379084885129</v>
      </c>
      <c r="I25" s="18">
        <f>G25*'GRC value'!$C$13/1000</f>
        <v>1.1620372844248574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VLOOKUP(B26,'CPU-Thread'!$B$3:$C$5005,2,FALSE)</f>
        <v>2</v>
      </c>
      <c r="G26" s="8">
        <f t="shared" si="0"/>
        <v>949.51820870695394</v>
      </c>
      <c r="I26" s="18">
        <f>G26*'GRC value'!$C$13/1000</f>
        <v>1.4207519538788729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VLOOKUP(B27,'CPU-Thread'!$B$3:$C$5005,2,FALSE)</f>
        <v>2</v>
      </c>
      <c r="G27" s="8">
        <f t="shared" si="0"/>
        <v>1088.043279366721</v>
      </c>
      <c r="I27" s="18">
        <f>G27*'GRC value'!$C$13/1000</f>
        <v>1.6280252457403177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VLOOKUP(B28,'CPU-Thread'!$B$3:$C$5005,2,FALSE)</f>
        <v>2</v>
      </c>
      <c r="G28" s="8">
        <f t="shared" si="0"/>
        <v>1083.1385316109559</v>
      </c>
      <c r="I28" s="18">
        <f>G28*'GRC value'!$C$13/1000</f>
        <v>1.620686334392029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VLOOKUP(B29,'CPU-Thread'!$B$3:$C$5005,2,FALSE)</f>
        <v>2</v>
      </c>
      <c r="G29" s="8">
        <f t="shared" si="0"/>
        <v>1178.8026142583144</v>
      </c>
      <c r="I29" s="18">
        <f>G29*'GRC value'!$C$13/1000</f>
        <v>1.7638272779684059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VLOOKUP(B30,'CPU-Thread'!$B$3:$C$5005,2,FALSE)</f>
        <v>2</v>
      </c>
      <c r="G30" s="8">
        <f t="shared" si="0"/>
        <v>1211.2706688088576</v>
      </c>
      <c r="I30" s="18">
        <f>G30*'GRC value'!$C$13/1000</f>
        <v>1.8124088128124278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VLOOKUP(B31,'CPU-Thread'!$B$3:$C$5005,2,FALSE)</f>
        <v>4</v>
      </c>
      <c r="G31" s="8">
        <f t="shared" si="0"/>
        <v>927.97903104252214</v>
      </c>
      <c r="I31" s="18">
        <f>G31*'GRC value'!$C$13/1000</f>
        <v>1.3885231577683075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VLOOKUP(B32,'CPU-Thread'!$B$3:$C$5005,2,FALSE)</f>
        <v>4</v>
      </c>
      <c r="G32" s="8">
        <f t="shared" si="0"/>
        <v>2100.2381968422014</v>
      </c>
      <c r="I32" s="18">
        <f>G32*'GRC value'!$C$13/1000</f>
        <v>3.1425595574813383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VLOOKUP(B33,'CPU-Thread'!$B$3:$C$5005,2,FALSE)</f>
        <v>4</v>
      </c>
      <c r="G33" s="8">
        <f t="shared" si="0"/>
        <v>902.63179502877927</v>
      </c>
      <c r="I33" s="18">
        <f>G33*'GRC value'!$C$13/1000</f>
        <v>1.3505964126445935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VLOOKUP(B34,'CPU-Thread'!$B$3:$C$5005,2,FALSE)</f>
        <v>2</v>
      </c>
      <c r="G34" s="8">
        <f t="shared" si="0"/>
        <v>1305.8165355644035</v>
      </c>
      <c r="I34" s="18">
        <f>G34*'GRC value'!$C$13/1000</f>
        <v>1.953876584248889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VLOOKUP(B35,'CPU-Thread'!$B$3:$C$5005,2,FALSE)</f>
        <v>4</v>
      </c>
      <c r="G35" s="8">
        <f t="shared" si="0"/>
        <v>1027.5704340551815</v>
      </c>
      <c r="I35" s="18">
        <f>G35*'GRC value'!$C$13/1000</f>
        <v>1.5375405005873148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VLOOKUP(B36,'CPU-Thread'!$B$3:$C$5005,2,FALSE)</f>
        <v>2</v>
      </c>
      <c r="G36" s="8">
        <f t="shared" si="0"/>
        <v>1280.377240395833</v>
      </c>
      <c r="I36" s="18">
        <f>G36*'GRC value'!$C$13/1000</f>
        <v>1.9158120921889978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VLOOKUP(B37,'CPU-Thread'!$B$3:$C$5005,2,FALSE)</f>
        <v>3</v>
      </c>
      <c r="G37" s="8">
        <f t="shared" si="0"/>
        <v>1299.1788072991556</v>
      </c>
      <c r="I37" s="18">
        <f>G37*'GRC value'!$C$13/1000</f>
        <v>1.943944636324467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VLOOKUP(B38,'CPU-Thread'!$B$3:$C$5005,2,FALSE)</f>
        <v>4</v>
      </c>
      <c r="G38" s="8">
        <f t="shared" si="0"/>
        <v>1581.930742491787</v>
      </c>
      <c r="I38" s="18">
        <f>G38*'GRC value'!$C$13/1000</f>
        <v>2.3670227413089129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VLOOKUP(B39,'CPU-Thread'!$B$3:$C$5005,2,FALSE)</f>
        <v>4</v>
      </c>
      <c r="G39" s="8">
        <f t="shared" si="0"/>
        <v>1803.4598659442859</v>
      </c>
      <c r="I39" s="18">
        <f>G39*'GRC value'!$C$13/1000</f>
        <v>2.6984939359633251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VLOOKUP(B40,'CPU-Thread'!$B$3:$C$5005,2,FALSE)</f>
        <v>4</v>
      </c>
      <c r="G40" s="8">
        <f t="shared" si="0"/>
        <v>1334.6679838992807</v>
      </c>
      <c r="I40" s="18">
        <f>G40*'GRC value'!$C$13/1000</f>
        <v>1.9970466374591724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VLOOKUP(B41,'CPU-Thread'!$B$3:$C$5005,2,FALSE)</f>
        <v>4</v>
      </c>
      <c r="G41" s="8">
        <f t="shared" si="0"/>
        <v>1771.9428264039216</v>
      </c>
      <c r="I41" s="18">
        <f>G41*'GRC value'!$C$13/1000</f>
        <v>2.6513353927180847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VLOOKUP(B42,'CPU-Thread'!$B$3:$C$5005,2,FALSE)</f>
        <v>4</v>
      </c>
      <c r="G42" s="8">
        <f t="shared" si="0"/>
        <v>1002.6650772447099</v>
      </c>
      <c r="I42" s="18">
        <f>G42*'GRC value'!$C$13/1000</f>
        <v>1.5002749336649974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VLOOKUP(B43,'CPU-Thread'!$B$3:$C$5005,2,FALSE)</f>
        <v>2</v>
      </c>
      <c r="G43" s="8">
        <f t="shared" si="0"/>
        <v>606.36958283991623</v>
      </c>
      <c r="I43" s="18">
        <f>G43*'GRC value'!$C$13/1000</f>
        <v>0.90730305295115155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VLOOKUP(B44,'CPU-Thread'!$B$3:$C$5005,2,FALSE)</f>
        <v>2</v>
      </c>
      <c r="G44" s="8">
        <f t="shared" si="0"/>
        <v>1360.4655169784364</v>
      </c>
      <c r="I44" s="18">
        <f>G44*'GRC value'!$C$13/1000</f>
        <v>2.0356471563237633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VLOOKUP(B45,'CPU-Thread'!$B$3:$C$5005,2,FALSE)</f>
        <v>2</v>
      </c>
      <c r="G45" s="8">
        <f t="shared" si="0"/>
        <v>1176.8627745173208</v>
      </c>
      <c r="I45" s="18">
        <f>G45*'GRC value'!$C$13/1000</f>
        <v>1.7609247205693419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VLOOKUP(B46,'CPU-Thread'!$B$3:$C$5005,2,FALSE)</f>
        <v>4</v>
      </c>
      <c r="G46" s="8">
        <f t="shared" si="0"/>
        <v>974.70717471381431</v>
      </c>
      <c r="I46" s="18">
        <f>G46*'GRC value'!$C$13/1000</f>
        <v>1.4584418816151403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VLOOKUP(B47,'CPU-Thread'!$B$3:$C$5005,2,FALSE)</f>
        <v>2</v>
      </c>
      <c r="G47" s="8">
        <f t="shared" si="0"/>
        <v>1421.7430275749975</v>
      </c>
      <c r="I47" s="18">
        <f>G47*'GRC value'!$C$13/1000</f>
        <v>2.1273359118532182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VLOOKUP(B48,'CPU-Thread'!$B$3:$C$5005,2,FALSE)</f>
        <v>2</v>
      </c>
      <c r="G48" s="8">
        <f t="shared" si="0"/>
        <v>1437.1242919133247</v>
      </c>
      <c r="I48" s="18">
        <f>G48*'GRC value'!$C$13/1000</f>
        <v>2.150350700997246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VLOOKUP(B49,'CPU-Thread'!$B$3:$C$5005,2,FALSE)</f>
        <v>2</v>
      </c>
      <c r="G49" s="8">
        <f t="shared" si="0"/>
        <v>1100.2822570207647</v>
      </c>
      <c r="I49" s="18">
        <f>G49*'GRC value'!$C$13/1000</f>
        <v>1.6463382715001313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VLOOKUP(B50,'CPU-Thread'!$B$3:$C$5005,2,FALSE)</f>
        <v>4</v>
      </c>
      <c r="G50" s="8">
        <f t="shared" si="0"/>
        <v>1150.7348845428496</v>
      </c>
      <c r="I50" s="18">
        <f>G50*'GRC value'!$C$13/1000</f>
        <v>1.7218298929066753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VLOOKUP(B51,'CPU-Thread'!$B$3:$C$5005,2,FALSE)</f>
        <v>2</v>
      </c>
      <c r="G51" s="8">
        <f t="shared" si="0"/>
        <v>1176.3238672266134</v>
      </c>
      <c r="I51" s="18">
        <f>G51*'GRC value'!$C$13/1000</f>
        <v>1.7601183604814454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VLOOKUP(B52,'CPU-Thread'!$B$3:$C$5005,2,FALSE)</f>
        <v>2</v>
      </c>
      <c r="G52" s="8">
        <f t="shared" si="0"/>
        <v>1239.5318539262992</v>
      </c>
      <c r="I52" s="18">
        <f>G52*'GRC value'!$C$13/1000</f>
        <v>1.8546956627183571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VLOOKUP(B53,'CPU-Thread'!$B$3:$C$5005,2,FALSE)</f>
        <v>2</v>
      </c>
      <c r="G53" s="8">
        <f t="shared" si="0"/>
        <v>1099.1858051669733</v>
      </c>
      <c r="I53" s="18">
        <f>G53*'GRC value'!$C$13/1000</f>
        <v>1.6446976646120026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VLOOKUP(B54,'CPU-Thread'!$B$3:$C$5005,2,FALSE)</f>
        <v>2</v>
      </c>
      <c r="G54" s="8">
        <f t="shared" si="0"/>
        <v>1822.7873835047042</v>
      </c>
      <c r="I54" s="18">
        <f>G54*'GRC value'!$C$13/1000</f>
        <v>2.727413453341498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VLOOKUP(B55,'CPU-Thread'!$B$3:$C$5005,2,FALSE)</f>
        <v>4</v>
      </c>
      <c r="G55" s="8">
        <f t="shared" si="0"/>
        <v>2395.278500299592</v>
      </c>
      <c r="I55" s="18">
        <f>G55*'GRC value'!$C$13/1000</f>
        <v>3.5840245907648369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VLOOKUP(B56,'CPU-Thread'!$B$3:$C$5005,2,FALSE)</f>
        <v>4</v>
      </c>
      <c r="G56" s="8">
        <f t="shared" si="0"/>
        <v>994.71768841327741</v>
      </c>
      <c r="I56" s="18">
        <f>G56*'GRC value'!$C$13/1000</f>
        <v>1.4883833573824645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VLOOKUP(B57,'CPU-Thread'!$B$3:$C$5005,2,FALSE)</f>
        <v>4</v>
      </c>
      <c r="G57" s="8">
        <f t="shared" si="0"/>
        <v>2063.5101865168749</v>
      </c>
      <c r="I57" s="18">
        <f>G57*'GRC value'!$C$13/1000</f>
        <v>3.0876039052849986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VLOOKUP(B58,'CPU-Thread'!$B$3:$C$5005,2,FALSE)</f>
        <v>4</v>
      </c>
      <c r="G58" s="8">
        <f t="shared" si="0"/>
        <v>1777.7976454076779</v>
      </c>
      <c r="I58" s="18">
        <f>G58*'GRC value'!$C$13/1000</f>
        <v>2.660095883525861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VLOOKUP(B59,'CPU-Thread'!$B$3:$C$5005,2,FALSE)</f>
        <v>4</v>
      </c>
      <c r="G59" s="8">
        <f t="shared" si="0"/>
        <v>1844.3547421396365</v>
      </c>
      <c r="I59" s="18">
        <f>G59*'GRC value'!$C$13/1000</f>
        <v>2.7596844162778638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VLOOKUP(B60,'CPU-Thread'!$B$3:$C$5005,2,FALSE)</f>
        <v>4</v>
      </c>
      <c r="G60" s="8">
        <f t="shared" si="0"/>
        <v>2033.3259199662982</v>
      </c>
      <c r="I60" s="18">
        <f>G60*'GRC value'!$C$13/1000</f>
        <v>3.0424395732217597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VLOOKUP(B61,'CPU-Thread'!$B$3:$C$5005,2,FALSE)</f>
        <v>4</v>
      </c>
      <c r="G61" s="8">
        <f t="shared" si="0"/>
        <v>2194.861309240247</v>
      </c>
      <c r="I61" s="18">
        <f>G61*'GRC value'!$C$13/1000</f>
        <v>3.2841429105849058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VLOOKUP(B62,'CPU-Thread'!$B$3:$C$5005,2,FALSE)</f>
        <v>4</v>
      </c>
      <c r="G62" s="8">
        <f t="shared" si="0"/>
        <v>1601.2188302551376</v>
      </c>
      <c r="I62" s="18">
        <f>G62*'GRC value'!$C$13/1000</f>
        <v>2.3958832603859355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VLOOKUP(B63,'CPU-Thread'!$B$3:$C$5005,2,FALSE)</f>
        <v>4</v>
      </c>
      <c r="G63" s="8">
        <f t="shared" si="0"/>
        <v>1005.4773881394958</v>
      </c>
      <c r="I63" s="18">
        <f>G63*'GRC value'!$C$13/1000</f>
        <v>1.5044829584948984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VLOOKUP(B64,'CPU-Thread'!$B$3:$C$5005,2,FALSE)</f>
        <v>4</v>
      </c>
      <c r="G64" s="8">
        <f t="shared" si="0"/>
        <v>1917.633013094716</v>
      </c>
      <c r="I64" s="18">
        <f>G64*'GRC value'!$C$13/1000</f>
        <v>2.8693297560740025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VLOOKUP(B65,'CPU-Thread'!$B$3:$C$5005,2,FALSE)</f>
        <v>4</v>
      </c>
      <c r="G65" s="8">
        <f t="shared" si="0"/>
        <v>1066.5549250166837</v>
      </c>
      <c r="I65" s="18">
        <f>G65*'GRC value'!$C$13/1000</f>
        <v>1.595872495905186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VLOOKUP(B66,'CPU-Thread'!$B$3:$C$5005,2,FALSE)</f>
        <v>4</v>
      </c>
      <c r="G66" s="8">
        <f t="shared" si="0"/>
        <v>2143.4039945611121</v>
      </c>
      <c r="I66" s="18">
        <f>G66*'GRC value'!$C$13/1000</f>
        <v>3.2071479886325416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VLOOKUP(B67,'CPU-Thread'!$B$3:$C$5005,2,FALSE)</f>
        <v>4</v>
      </c>
      <c r="G67" s="8">
        <f t="shared" si="0"/>
        <v>3351.1006578780766</v>
      </c>
      <c r="I67" s="18">
        <f>G67*'GRC value'!$C$13/1000</f>
        <v>5.0142090627294618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VLOOKUP(B68,'CPU-Thread'!$B$3:$C$5005,2,FALSE)</f>
        <v>4</v>
      </c>
      <c r="G68" s="8">
        <f t="shared" ref="G68:G131" si="1">F68*E68*86400/D68</f>
        <v>1047.1124726453368</v>
      </c>
      <c r="I68" s="18">
        <f>G68*'GRC value'!$C$13/1000</f>
        <v>1.5667810030391307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VLOOKUP(B69,'CPU-Thread'!$B$3:$C$5005,2,FALSE)</f>
        <v>4</v>
      </c>
      <c r="G69" s="8">
        <f t="shared" si="1"/>
        <v>2076.5492970522319</v>
      </c>
      <c r="I69" s="18">
        <f>G69*'GRC value'!$C$13/1000</f>
        <v>3.1071141596435523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VLOOKUP(B70,'CPU-Thread'!$B$3:$C$5005,2,FALSE)</f>
        <v>4</v>
      </c>
      <c r="G70" s="8">
        <f t="shared" si="1"/>
        <v>1947.3480893316537</v>
      </c>
      <c r="I70" s="18">
        <f>G70*'GRC value'!$C$13/1000</f>
        <v>2.9137920446706373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VLOOKUP(B71,'CPU-Thread'!$B$3:$C$5005,2,FALSE)</f>
        <v>4</v>
      </c>
      <c r="G71" s="8">
        <f t="shared" si="1"/>
        <v>2059.9655265659585</v>
      </c>
      <c r="I71" s="18">
        <f>G71*'GRC value'!$C$13/1000</f>
        <v>3.0823000759272037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VLOOKUP(B72,'CPU-Thread'!$B$3:$C$5005,2,FALSE)</f>
        <v>2</v>
      </c>
      <c r="G72" s="8">
        <f t="shared" si="1"/>
        <v>1005.2196246457531</v>
      </c>
      <c r="I72" s="18">
        <f>G72*'GRC value'!$C$13/1000</f>
        <v>1.5040972702753199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VLOOKUP(B73,'CPU-Thread'!$B$3:$C$5005,2,FALSE)</f>
        <v>4</v>
      </c>
      <c r="G73" s="8">
        <f t="shared" si="1"/>
        <v>649.75532407712865</v>
      </c>
      <c r="I73" s="18">
        <f>G73*'GRC value'!$C$13/1000</f>
        <v>0.97222058277629742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VLOOKUP(B74,'CPU-Thread'!$B$3:$C$5005,2,FALSE)</f>
        <v>4</v>
      </c>
      <c r="G74" s="8">
        <f t="shared" si="1"/>
        <v>819.30432004737281</v>
      </c>
      <c r="I74" s="18">
        <f>G74*'GRC value'!$C$13/1000</f>
        <v>1.2259145773664206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VLOOKUP(B75,'CPU-Thread'!$B$3:$C$5005,2,FALSE)</f>
        <v>4</v>
      </c>
      <c r="G75" s="8">
        <f t="shared" si="1"/>
        <v>1022.1471474181762</v>
      </c>
      <c r="I75" s="18">
        <f>G75*'GRC value'!$C$13/1000</f>
        <v>1.529425706141758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VLOOKUP(B76,'CPU-Thread'!$B$3:$C$5005,2,FALSE)</f>
        <v>1</v>
      </c>
      <c r="G76" s="8">
        <f t="shared" si="1"/>
        <v>278.12243017437657</v>
      </c>
      <c r="I76" s="18">
        <f>G76*'GRC value'!$C$13/1000</f>
        <v>0.41615103582467189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VLOOKUP(B77,'CPU-Thread'!$B$3:$C$5005,2,FALSE)</f>
        <v>1</v>
      </c>
      <c r="G77" s="8">
        <f t="shared" si="1"/>
        <v>292.37555675112765</v>
      </c>
      <c r="I77" s="18">
        <f>G77*'GRC value'!$C$13/1000</f>
        <v>0.43747780686193144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VLOOKUP(B78,'CPU-Thread'!$B$3:$C$5005,2,FALSE)</f>
        <v>1</v>
      </c>
      <c r="G78" s="8">
        <f t="shared" si="1"/>
        <v>350.05514929965523</v>
      </c>
      <c r="I78" s="18">
        <f>G78*'GRC value'!$C$13/1000</f>
        <v>0.52378304362390404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VLOOKUP(B79,'CPU-Thread'!$B$3:$C$5005,2,FALSE)</f>
        <v>2</v>
      </c>
      <c r="G79" s="8">
        <f t="shared" si="1"/>
        <v>595.12218659930102</v>
      </c>
      <c r="I79" s="18">
        <f>G79*'GRC value'!$C$13/1000</f>
        <v>0.89047371778056539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VLOOKUP(B80,'CPU-Thread'!$B$3:$C$5005,2,FALSE)</f>
        <v>2</v>
      </c>
      <c r="G80" s="8">
        <f t="shared" si="1"/>
        <v>510.673601304763</v>
      </c>
      <c r="I80" s="18">
        <f>G80*'GRC value'!$C$13/1000</f>
        <v>0.76411437947686922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VLOOKUP(B81,'CPU-Thread'!$B$3:$C$5005,2,FALSE)</f>
        <v>2</v>
      </c>
      <c r="G81" s="8">
        <f t="shared" si="1"/>
        <v>593.41004693688524</v>
      </c>
      <c r="I81" s="18">
        <f>G81*'GRC value'!$C$13/1000</f>
        <v>0.8879118650973995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VLOOKUP(B82,'CPU-Thread'!$B$3:$C$5005,2,FALSE)</f>
        <v>2</v>
      </c>
      <c r="G82" s="8">
        <f t="shared" si="1"/>
        <v>505.53658896512837</v>
      </c>
      <c r="I82" s="18">
        <f>G82*'GRC value'!$C$13/1000</f>
        <v>0.75642793360178195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VLOOKUP(B83,'CPU-Thread'!$B$3:$C$5005,2,FALSE)</f>
        <v>2</v>
      </c>
      <c r="G83" s="8">
        <f t="shared" si="1"/>
        <v>626.7202281982851</v>
      </c>
      <c r="I83" s="18">
        <f>G83*'GRC value'!$C$13/1000</f>
        <v>0.93775346337031806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VLOOKUP(B84,'CPU-Thread'!$B$3:$C$5005,2,FALSE)</f>
        <v>2</v>
      </c>
      <c r="G84" s="8">
        <f t="shared" si="1"/>
        <v>707.71555744252839</v>
      </c>
      <c r="I84" s="18">
        <f>G84*'GRC value'!$C$13/1000</f>
        <v>1.0589457388039072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VLOOKUP(B85,'CPU-Thread'!$B$3:$C$5005,2,FALSE)</f>
        <v>2</v>
      </c>
      <c r="G85" s="8">
        <f t="shared" si="1"/>
        <v>631.50811791521846</v>
      </c>
      <c r="I85" s="18">
        <f>G85*'GRC value'!$C$13/1000</f>
        <v>0.944917521529406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VLOOKUP(B86,'CPU-Thread'!$B$3:$C$5005,2,FALSE)</f>
        <v>2</v>
      </c>
      <c r="G86" s="8">
        <f t="shared" si="1"/>
        <v>872.66614817963966</v>
      </c>
      <c r="I86" s="18">
        <f>G86*'GRC value'!$C$13/1000</f>
        <v>1.3057591984450512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VLOOKUP(B87,'CPU-Thread'!$B$3:$C$5005,2,FALSE)</f>
        <v>2</v>
      </c>
      <c r="G87" s="8">
        <f t="shared" si="1"/>
        <v>862.3281278491695</v>
      </c>
      <c r="I87" s="18">
        <f>G87*'GRC value'!$C$13/1000</f>
        <v>1.2902905508203186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VLOOKUP(B88,'CPU-Thread'!$B$3:$C$5005,2,FALSE)</f>
        <v>2</v>
      </c>
      <c r="G88" s="8">
        <f t="shared" si="1"/>
        <v>749.52925415831658</v>
      </c>
      <c r="I88" s="18">
        <f>G88*'GRC value'!$C$13/1000</f>
        <v>1.1215110385139089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VLOOKUP(B89,'CPU-Thread'!$B$3:$C$5005,2,FALSE)</f>
        <v>2</v>
      </c>
      <c r="G89" s="8">
        <f t="shared" si="1"/>
        <v>875.15895317905813</v>
      </c>
      <c r="I89" s="18">
        <f>G89*'GRC value'!$C$13/1000</f>
        <v>1.3094891506893434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VLOOKUP(B90,'CPU-Thread'!$B$3:$C$5005,2,FALSE)</f>
        <v>2</v>
      </c>
      <c r="G90" s="8">
        <f t="shared" si="1"/>
        <v>930.50936592793903</v>
      </c>
      <c r="I90" s="18">
        <f>G90*'GRC value'!$C$13/1000</f>
        <v>1.392309265501112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VLOOKUP(B91,'CPU-Thread'!$B$3:$C$5005,2,FALSE)</f>
        <v>2</v>
      </c>
      <c r="G91" s="8">
        <f t="shared" si="1"/>
        <v>767.40913767692768</v>
      </c>
      <c r="I91" s="18">
        <f>G91*'GRC value'!$C$13/1000</f>
        <v>1.1482644795867105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VLOOKUP(B92,'CPU-Thread'!$B$3:$C$5005,2,FALSE)</f>
        <v>2</v>
      </c>
      <c r="G92" s="8">
        <f t="shared" si="1"/>
        <v>975.76795774486891</v>
      </c>
      <c r="I92" s="18">
        <f>G92*'GRC value'!$C$13/1000</f>
        <v>1.4600291176999174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VLOOKUP(B93,'CPU-Thread'!$B$3:$C$5005,2,FALSE)</f>
        <v>2</v>
      </c>
      <c r="G93" s="8">
        <f t="shared" si="1"/>
        <v>626.69838038461171</v>
      </c>
      <c r="I93" s="18">
        <f>G93*'GRC value'!$C$13/1000</f>
        <v>0.937720772766094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VLOOKUP(B94,'CPU-Thread'!$B$3:$C$5005,2,FALSE)</f>
        <v>2</v>
      </c>
      <c r="G94" s="8">
        <f t="shared" si="1"/>
        <v>509.98775325684835</v>
      </c>
      <c r="I94" s="18">
        <f>G94*'GRC value'!$C$13/1000</f>
        <v>0.7630881538129447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VLOOKUP(B95,'CPU-Thread'!$B$3:$C$5005,2,FALSE)</f>
        <v>2</v>
      </c>
      <c r="G95" s="8">
        <f t="shared" si="1"/>
        <v>733.19648641318327</v>
      </c>
      <c r="I95" s="18">
        <f>G95*'GRC value'!$C$13/1000</f>
        <v>1.0970725269894717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VLOOKUP(B96,'CPU-Thread'!$B$3:$C$5005,2,FALSE)</f>
        <v>2</v>
      </c>
      <c r="G96" s="8">
        <f t="shared" si="1"/>
        <v>626.39306526847133</v>
      </c>
      <c r="I96" s="18">
        <f>G96*'GRC value'!$C$13/1000</f>
        <v>0.93726393366198046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VLOOKUP(B97,'CPU-Thread'!$B$3:$C$5005,2,FALSE)</f>
        <v>2</v>
      </c>
      <c r="G97" s="8">
        <f t="shared" si="1"/>
        <v>746.54969341032631</v>
      </c>
      <c r="I97" s="18">
        <f>G97*'GRC value'!$C$13/1000</f>
        <v>1.1170527598673385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VLOOKUP(B98,'CPU-Thread'!$B$3:$C$5005,2,FALSE)</f>
        <v>2</v>
      </c>
      <c r="G98" s="8">
        <f t="shared" si="1"/>
        <v>912.49540110796033</v>
      </c>
      <c r="I98" s="18">
        <f>G98*'GRC value'!$C$13/1000</f>
        <v>1.3653552002916169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VLOOKUP(B99,'CPU-Thread'!$B$3:$C$5005,2,FALSE)</f>
        <v>2</v>
      </c>
      <c r="G99" s="8">
        <f t="shared" si="1"/>
        <v>987.32378264808381</v>
      </c>
      <c r="I99" s="18">
        <f>G99*'GRC value'!$C$13/1000</f>
        <v>1.4773199507343702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VLOOKUP(B100,'CPU-Thread'!$B$3:$C$5005,2,FALSE)</f>
        <v>2</v>
      </c>
      <c r="G100" s="8">
        <f t="shared" si="1"/>
        <v>1032.1649867316416</v>
      </c>
      <c r="I100" s="18">
        <f>G100*'GRC value'!$C$13/1000</f>
        <v>1.5444152710050087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VLOOKUP(B101,'CPU-Thread'!$B$3:$C$5005,2,FALSE)</f>
        <v>2</v>
      </c>
      <c r="G101" s="8">
        <f t="shared" si="1"/>
        <v>861.73756089446545</v>
      </c>
      <c r="I101" s="18">
        <f>G101*'GRC value'!$C$13/1000</f>
        <v>1.2894068930377736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VLOOKUP(B102,'CPU-Thread'!$B$3:$C$5005,2,FALSE)</f>
        <v>2</v>
      </c>
      <c r="G102" s="8">
        <f t="shared" si="1"/>
        <v>1076.8453989106797</v>
      </c>
      <c r="I102" s="18">
        <f>G102*'GRC value'!$C$13/1000</f>
        <v>1.6112700004050147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VLOOKUP(B103,'CPU-Thread'!$B$3:$C$5005,2,FALSE)</f>
        <v>2</v>
      </c>
      <c r="G103" s="8">
        <f t="shared" si="1"/>
        <v>1047.2914850174645</v>
      </c>
      <c r="I103" s="18">
        <f>G103*'GRC value'!$C$13/1000</f>
        <v>1.5670488569624541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VLOOKUP(B104,'CPU-Thread'!$B$3:$C$5005,2,FALSE)</f>
        <v>2</v>
      </c>
      <c r="G104" s="8">
        <f t="shared" si="1"/>
        <v>723.99956956942231</v>
      </c>
      <c r="I104" s="18">
        <f>G104*'GRC value'!$C$13/1000</f>
        <v>1.0833112979202273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VLOOKUP(B105,'CPU-Thread'!$B$3:$C$5005,2,FALSE)</f>
        <v>2</v>
      </c>
      <c r="G105" s="8">
        <f t="shared" si="1"/>
        <v>981.42506812465217</v>
      </c>
      <c r="I105" s="18">
        <f>G105*'GRC value'!$C$13/1000</f>
        <v>1.46849377962181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VLOOKUP(B106,'CPU-Thread'!$B$3:$C$5005,2,FALSE)</f>
        <v>2</v>
      </c>
      <c r="G106" s="8">
        <f t="shared" si="1"/>
        <v>1179.5210230088753</v>
      </c>
      <c r="I106" s="18">
        <f>G106*'GRC value'!$C$13/1000</f>
        <v>1.7649022237953353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VLOOKUP(B107,'CPU-Thread'!$B$3:$C$5005,2,FALSE)</f>
        <v>2</v>
      </c>
      <c r="G107" s="8">
        <f t="shared" si="1"/>
        <v>599.60828142512457</v>
      </c>
      <c r="I107" s="18">
        <f>G107*'GRC value'!$C$13/1000</f>
        <v>0.89718620410323868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VLOOKUP(B108,'CPU-Thread'!$B$3:$C$5005,2,FALSE)</f>
        <v>2</v>
      </c>
      <c r="G108" s="8">
        <f t="shared" si="1"/>
        <v>1124.6499230077425</v>
      </c>
      <c r="I108" s="18">
        <f>G108*'GRC value'!$C$13/1000</f>
        <v>1.6827992985188889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VLOOKUP(B109,'CPU-Thread'!$B$3:$C$5005,2,FALSE)</f>
        <v>2</v>
      </c>
      <c r="G109" s="8">
        <f t="shared" si="1"/>
        <v>785.57916563916308</v>
      </c>
      <c r="I109" s="18">
        <f>G109*'GRC value'!$C$13/1000</f>
        <v>1.175452060080332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VLOOKUP(B110,'CPU-Thread'!$B$3:$C$5005,2,FALSE)</f>
        <v>2</v>
      </c>
      <c r="G110" s="8">
        <f t="shared" si="1"/>
        <v>1402.1077483243212</v>
      </c>
      <c r="I110" s="18">
        <f>G110*'GRC value'!$C$13/1000</f>
        <v>2.0979558945933641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VLOOKUP(B111,'CPU-Thread'!$B$3:$C$5005,2,FALSE)</f>
        <v>2</v>
      </c>
      <c r="G111" s="8">
        <f t="shared" si="1"/>
        <v>629.50651192228179</v>
      </c>
      <c r="I111" s="18">
        <f>G111*'GRC value'!$C$13/1000</f>
        <v>0.94192254407738529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VLOOKUP(B112,'CPU-Thread'!$B$3:$C$5005,2,FALSE)</f>
        <v>2</v>
      </c>
      <c r="G112" s="8">
        <f t="shared" si="1"/>
        <v>840.27161352230985</v>
      </c>
      <c r="I112" s="18">
        <f>G112*'GRC value'!$C$13/1000</f>
        <v>1.2572876704771208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VLOOKUP(B113,'CPU-Thread'!$B$3:$C$5005,2,FALSE)</f>
        <v>2</v>
      </c>
      <c r="G113" s="8">
        <f t="shared" si="1"/>
        <v>1203.305949949651</v>
      </c>
      <c r="I113" s="18">
        <f>G113*'GRC value'!$C$13/1000</f>
        <v>1.8004913058309413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VLOOKUP(B114,'CPU-Thread'!$B$3:$C$5005,2,FALSE)</f>
        <v>2</v>
      </c>
      <c r="G114" s="8">
        <f t="shared" si="1"/>
        <v>1333.9717140918624</v>
      </c>
      <c r="I114" s="18">
        <f>G114*'GRC value'!$C$13/1000</f>
        <v>1.9960048178497691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VLOOKUP(B115,'CPU-Thread'!$B$3:$C$5005,2,FALSE)</f>
        <v>3</v>
      </c>
      <c r="G115" s="8">
        <f t="shared" si="1"/>
        <v>1342.2128934838165</v>
      </c>
      <c r="I115" s="18">
        <f>G115*'GRC value'!$C$13/1000</f>
        <v>2.0083359891912118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VLOOKUP(B116,'CPU-Thread'!$B$3:$C$5005,2,FALSE)</f>
        <v>3</v>
      </c>
      <c r="G116" s="8">
        <f t="shared" si="1"/>
        <v>1393.3218297029225</v>
      </c>
      <c r="I116" s="18">
        <f>G116*'GRC value'!$C$13/1000</f>
        <v>2.0848096369086679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VLOOKUP(B117,'CPU-Thread'!$B$3:$C$5005,2,FALSE)</f>
        <v>3</v>
      </c>
      <c r="G117" s="8">
        <f t="shared" si="1"/>
        <v>1285.2760855187485</v>
      </c>
      <c r="I117" s="18">
        <f>G117*'GRC value'!$C$13/1000</f>
        <v>1.9231421715032326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VLOOKUP(B118,'CPU-Thread'!$B$3:$C$5005,2,FALSE)</f>
        <v>3</v>
      </c>
      <c r="G118" s="8">
        <f t="shared" si="1"/>
        <v>1631.532066666555</v>
      </c>
      <c r="I118" s="18">
        <f>G118*'GRC value'!$C$13/1000</f>
        <v>2.4412405684027689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VLOOKUP(B119,'CPU-Thread'!$B$3:$C$5005,2,FALSE)</f>
        <v>3</v>
      </c>
      <c r="G119" s="8">
        <f t="shared" si="1"/>
        <v>1561.9326457695156</v>
      </c>
      <c r="I119" s="18">
        <f>G119*'GRC value'!$C$13/1000</f>
        <v>2.3370998449057807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VLOOKUP(B120,'CPU-Thread'!$B$3:$C$5005,2,FALSE)</f>
        <v>3</v>
      </c>
      <c r="G120" s="8">
        <f t="shared" si="1"/>
        <v>1426.2042732818866</v>
      </c>
      <c r="I120" s="18">
        <f>G120*'GRC value'!$C$13/1000</f>
        <v>2.1340112167569836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VLOOKUP(B121,'CPU-Thread'!$B$3:$C$5005,2,FALSE)</f>
        <v>3</v>
      </c>
      <c r="G121" s="8">
        <f t="shared" si="1"/>
        <v>1913.0720419078211</v>
      </c>
      <c r="I121" s="18">
        <f>G121*'GRC value'!$C$13/1000</f>
        <v>2.8625052332097272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VLOOKUP(B122,'CPU-Thread'!$B$3:$C$5005,2,FALSE)</f>
        <v>4</v>
      </c>
      <c r="G122" s="8">
        <f t="shared" si="1"/>
        <v>1876.5735390435091</v>
      </c>
      <c r="I122" s="18">
        <f>G122*'GRC value'!$C$13/1000</f>
        <v>2.807892990092514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VLOOKUP(B123,'CPU-Thread'!$B$3:$C$5005,2,FALSE)</f>
        <v>4</v>
      </c>
      <c r="G123" s="8">
        <f t="shared" si="1"/>
        <v>1742.4881801198746</v>
      </c>
      <c r="I123" s="18">
        <f>G123*'GRC value'!$C$13/1000</f>
        <v>2.6072627821297543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VLOOKUP(B124,'CPU-Thread'!$B$3:$C$5005,2,FALSE)</f>
        <v>4</v>
      </c>
      <c r="G124" s="8">
        <f t="shared" si="1"/>
        <v>1900.8705623004316</v>
      </c>
      <c r="I124" s="18">
        <f>G124*'GRC value'!$C$13/1000</f>
        <v>2.8442483152976226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VLOOKUP(B125,'CPU-Thread'!$B$3:$C$5005,2,FALSE)</f>
        <v>4</v>
      </c>
      <c r="G125" s="8">
        <f t="shared" si="1"/>
        <v>1695.8994390364892</v>
      </c>
      <c r="I125" s="18">
        <f>G125*'GRC value'!$C$13/1000</f>
        <v>2.5375526445926182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VLOOKUP(B126,'CPU-Thread'!$B$3:$C$5005,2,FALSE)</f>
        <v>4</v>
      </c>
      <c r="G126" s="8">
        <f t="shared" si="1"/>
        <v>2222.8961063355637</v>
      </c>
      <c r="I126" s="18">
        <f>G126*'GRC value'!$C$13/1000</f>
        <v>3.3260910189882291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VLOOKUP(B127,'CPU-Thread'!$B$3:$C$5005,2,FALSE)</f>
        <v>4</v>
      </c>
      <c r="G127" s="8">
        <f t="shared" si="1"/>
        <v>2026.0858012674528</v>
      </c>
      <c r="I127" s="18">
        <f>G127*'GRC value'!$C$13/1000</f>
        <v>3.0316062761945148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VLOOKUP(B128,'CPU-Thread'!$B$3:$C$5005,2,FALSE)</f>
        <v>4</v>
      </c>
      <c r="G128" s="8">
        <f t="shared" si="1"/>
        <v>1405.7790987405835</v>
      </c>
      <c r="I128" s="18">
        <f>G128*'GRC value'!$C$13/1000</f>
        <v>2.1034492892744225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VLOOKUP(B129,'CPU-Thread'!$B$3:$C$5005,2,FALSE)</f>
        <v>4</v>
      </c>
      <c r="G129" s="8">
        <f t="shared" si="1"/>
        <v>2223.2381253546937</v>
      </c>
      <c r="I129" s="18">
        <f>G129*'GRC value'!$C$13/1000</f>
        <v>3.3266027776730414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VLOOKUP(B130,'CPU-Thread'!$B$3:$C$5005,2,FALSE)</f>
        <v>4</v>
      </c>
      <c r="G130" s="8">
        <f t="shared" si="1"/>
        <v>1693.5718709925366</v>
      </c>
      <c r="I130" s="18">
        <f>G130*'GRC value'!$C$13/1000</f>
        <v>2.5340699342918489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VLOOKUP(B131,'CPU-Thread'!$B$3:$C$5005,2,FALSE)</f>
        <v>1</v>
      </c>
      <c r="G131" s="8">
        <f t="shared" si="1"/>
        <v>317.59537415895869</v>
      </c>
      <c r="I131" s="18">
        <f>G131*'GRC value'!$C$13/1000</f>
        <v>0.47521389715496415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VLOOKUP(B132,'CPU-Thread'!$B$3:$C$5005,2,FALSE)</f>
        <v>2</v>
      </c>
      <c r="G132" s="8">
        <f t="shared" ref="G132:G195" si="2">F132*E132*86400/D132</f>
        <v>1074.2346632541819</v>
      </c>
      <c r="I132" s="18">
        <f>G132*'GRC value'!$C$13/1000</f>
        <v>1.6073635900265535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VLOOKUP(B133,'CPU-Thread'!$B$3:$C$5005,2,FALSE)</f>
        <v>2</v>
      </c>
      <c r="G133" s="8">
        <f t="shared" si="2"/>
        <v>1097.3067201162219</v>
      </c>
      <c r="I133" s="18">
        <f>G133*'GRC value'!$C$13/1000</f>
        <v>1.6418860136790572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VLOOKUP(B134,'CPU-Thread'!$B$3:$C$5005,2,FALSE)</f>
        <v>2</v>
      </c>
      <c r="G134" s="8">
        <f t="shared" si="2"/>
        <v>562.04220824545098</v>
      </c>
      <c r="I134" s="18">
        <f>G134*'GRC value'!$C$13/1000</f>
        <v>0.84097656917453134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VLOOKUP(B135,'CPU-Thread'!$B$3:$C$5005,2,FALSE)</f>
        <v>4</v>
      </c>
      <c r="G135" s="8">
        <f t="shared" si="2"/>
        <v>2083.8695395331988</v>
      </c>
      <c r="I135" s="18">
        <f>G135*'GRC value'!$C$13/1000</f>
        <v>3.1180673448614153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VLOOKUP(B136,'CPU-Thread'!$B$3:$C$5005,2,FALSE)</f>
        <v>4</v>
      </c>
      <c r="G136" s="8">
        <f t="shared" si="2"/>
        <v>2205.5676568883773</v>
      </c>
      <c r="I136" s="18">
        <f>G136*'GRC value'!$C$13/1000</f>
        <v>3.3001626816651273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VLOOKUP(B137,'CPU-Thread'!$B$3:$C$5005,2,FALSE)</f>
        <v>4</v>
      </c>
      <c r="G137" s="8">
        <f t="shared" si="2"/>
        <v>1797.9264578470693</v>
      </c>
      <c r="I137" s="18">
        <f>G137*'GRC value'!$C$13/1000</f>
        <v>2.6902143681850141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VLOOKUP(B138,'CPU-Thread'!$B$3:$C$5005,2,FALSE)</f>
        <v>4</v>
      </c>
      <c r="G138" s="8">
        <f t="shared" si="2"/>
        <v>1908.9410197164721</v>
      </c>
      <c r="I138" s="18">
        <f>G138*'GRC value'!$C$13/1000</f>
        <v>2.8563240375295846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VLOOKUP(B139,'CPU-Thread'!$B$3:$C$5005,2,FALSE)</f>
        <v>4</v>
      </c>
      <c r="G139" s="8">
        <f t="shared" si="2"/>
        <v>2364.7409130842684</v>
      </c>
      <c r="I139" s="18">
        <f>G139*'GRC value'!$C$13/1000</f>
        <v>3.5383315895089678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VLOOKUP(B140,'CPU-Thread'!$B$3:$C$5005,2,FALSE)</f>
        <v>4</v>
      </c>
      <c r="G140" s="8">
        <f t="shared" si="2"/>
        <v>2322.4688899524076</v>
      </c>
      <c r="I140" s="18">
        <f>G140*'GRC value'!$C$13/1000</f>
        <v>3.4750805018433706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VLOOKUP(B141,'CPU-Thread'!$B$3:$C$5005,2,FALSE)</f>
        <v>4</v>
      </c>
      <c r="G141" s="8">
        <f t="shared" si="2"/>
        <v>2349.6295930662995</v>
      </c>
      <c r="I141" s="18">
        <f>G141*'GRC value'!$C$13/1000</f>
        <v>3.5157207145996225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VLOOKUP(B142,'CPU-Thread'!$B$3:$C$5005,2,FALSE)</f>
        <v>4</v>
      </c>
      <c r="G142" s="8">
        <f t="shared" si="2"/>
        <v>3722.4244504547587</v>
      </c>
      <c r="I142" s="18">
        <f>G142*'GRC value'!$C$13/1000</f>
        <v>5.5698161053194717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VLOOKUP(B143,'CPU-Thread'!$B$3:$C$5005,2,FALSE)</f>
        <v>4</v>
      </c>
      <c r="G143" s="8">
        <f t="shared" si="2"/>
        <v>2582.019283810183</v>
      </c>
      <c r="I143" s="18">
        <f>G143*'GRC value'!$C$13/1000</f>
        <v>3.8634424372143998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VLOOKUP(B144,'CPU-Thread'!$B$3:$C$5005,2,FALSE)</f>
        <v>2</v>
      </c>
      <c r="G144" s="8">
        <f t="shared" si="2"/>
        <v>455.57372826387177</v>
      </c>
      <c r="I144" s="18">
        <f>G144*'GRC value'!$C$13/1000</f>
        <v>0.68166914402643008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VLOOKUP(B145,'CPU-Thread'!$B$3:$C$5005,2,FALSE)</f>
        <v>2</v>
      </c>
      <c r="G145" s="8">
        <f t="shared" si="2"/>
        <v>222.49737178772511</v>
      </c>
      <c r="I145" s="18">
        <f>G145*'GRC value'!$C$13/1000</f>
        <v>0.33291997225709374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VLOOKUP(B146,'CPU-Thread'!$B$3:$C$5005,2,FALSE)</f>
        <v>2</v>
      </c>
      <c r="G146" s="8">
        <f t="shared" si="2"/>
        <v>335.37294310676396</v>
      </c>
      <c r="I146" s="18">
        <f>G146*'GRC value'!$C$13/1000</f>
        <v>0.50181424624379967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VLOOKUP(B147,'CPU-Thread'!$B$3:$C$5005,2,FALSE)</f>
        <v>2</v>
      </c>
      <c r="G147" s="8">
        <f t="shared" si="2"/>
        <v>354.91363252217354</v>
      </c>
      <c r="I147" s="18">
        <f>G147*'GRC value'!$C$13/1000</f>
        <v>0.53105272994269581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VLOOKUP(B148,'CPU-Thread'!$B$3:$C$5005,2,FALSE)</f>
        <v>2</v>
      </c>
      <c r="G148" s="8">
        <f t="shared" si="2"/>
        <v>305.10999935177415</v>
      </c>
      <c r="I148" s="18">
        <f>G148*'GRC value'!$C$13/1000</f>
        <v>0.45653219048566945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VLOOKUP(B149,'CPU-Thread'!$B$3:$C$5005,2,FALSE)</f>
        <v>2</v>
      </c>
      <c r="G149" s="8">
        <f t="shared" si="2"/>
        <v>373.35089894122456</v>
      </c>
      <c r="I149" s="18">
        <f>G149*'GRC value'!$C$13/1000</f>
        <v>0.55864017592198245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VLOOKUP(B150,'CPU-Thread'!$B$3:$C$5005,2,FALSE)</f>
        <v>2</v>
      </c>
      <c r="G150" s="8">
        <f t="shared" si="2"/>
        <v>393.08754873562043</v>
      </c>
      <c r="I150" s="18">
        <f>G150*'GRC value'!$C$13/1000</f>
        <v>0.58817187263014448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VLOOKUP(B151,'CPU-Thread'!$B$3:$C$5005,2,FALSE)</f>
        <v>2</v>
      </c>
      <c r="G151" s="8">
        <f t="shared" si="2"/>
        <v>412.15306150463164</v>
      </c>
      <c r="I151" s="18">
        <f>G151*'GRC value'!$C$13/1000</f>
        <v>0.61669935558927869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VLOOKUP(B152,'CPU-Thread'!$B$3:$C$5005,2,FALSE)</f>
        <v>2</v>
      </c>
      <c r="G152" s="8">
        <f t="shared" si="2"/>
        <v>489.70829928248264</v>
      </c>
      <c r="I152" s="18">
        <f>G152*'GRC value'!$C$13/1000</f>
        <v>0.73274426615131383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VLOOKUP(B153,'CPU-Thread'!$B$3:$C$5005,2,FALSE)</f>
        <v>2</v>
      </c>
      <c r="G153" s="8">
        <f t="shared" si="2"/>
        <v>414.25615965622512</v>
      </c>
      <c r="I153" s="18">
        <f>G153*'GRC value'!$C$13/1000</f>
        <v>0.61984619446048306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VLOOKUP(B154,'CPU-Thread'!$B$3:$C$5005,2,FALSE)</f>
        <v>2</v>
      </c>
      <c r="G154" s="8">
        <f t="shared" si="2"/>
        <v>928.50023331532077</v>
      </c>
      <c r="I154" s="18">
        <f>G154*'GRC value'!$C$13/1000</f>
        <v>1.3893030260643071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VLOOKUP(B155,'CPU-Thread'!$B$3:$C$5005,2,FALSE)</f>
        <v>4</v>
      </c>
      <c r="G155" s="8">
        <f t="shared" si="2"/>
        <v>661.656057999935</v>
      </c>
      <c r="I155" s="18">
        <f>G155*'GRC value'!$C$13/1000</f>
        <v>0.99002749876629703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VLOOKUP(B156,'CPU-Thread'!$B$3:$C$5005,2,FALSE)</f>
        <v>4</v>
      </c>
      <c r="G156" s="8">
        <f t="shared" si="2"/>
        <v>732.87141244396992</v>
      </c>
      <c r="I156" s="18">
        <f>G156*'GRC value'!$C$13/1000</f>
        <v>1.0965861229661682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VLOOKUP(B157,'CPU-Thread'!$B$3:$C$5005,2,FALSE)</f>
        <v>4</v>
      </c>
      <c r="G157" s="8">
        <f t="shared" si="2"/>
        <v>908.1883405889804</v>
      </c>
      <c r="I157" s="18">
        <f>G157*'GRC value'!$C$13/1000</f>
        <v>1.3589106007129017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VLOOKUP(B158,'CPU-Thread'!$B$3:$C$5005,2,FALSE)</f>
        <v>2</v>
      </c>
      <c r="G158" s="8">
        <f t="shared" si="2"/>
        <v>414.37577872299784</v>
      </c>
      <c r="I158" s="18">
        <f>G158*'GRC value'!$C$13/1000</f>
        <v>0.6200251789404857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VLOOKUP(B159,'CPU-Thread'!$B$3:$C$5005,2,FALSE)</f>
        <v>2</v>
      </c>
      <c r="G159" s="8">
        <f t="shared" si="2"/>
        <v>456.90413123234504</v>
      </c>
      <c r="I159" s="18">
        <f>G159*'GRC value'!$C$13/1000</f>
        <v>0.68365980897584555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VLOOKUP(B160,'CPU-Thread'!$B$3:$C$5005,2,FALSE)</f>
        <v>4</v>
      </c>
      <c r="G160" s="8">
        <f t="shared" si="2"/>
        <v>1559.8215133848305</v>
      </c>
      <c r="I160" s="18">
        <f>G160*'GRC value'!$C$13/1000</f>
        <v>2.3339409845143373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VLOOKUP(B161,'CPU-Thread'!$B$3:$C$5005,2,FALSE)</f>
        <v>4</v>
      </c>
      <c r="G161" s="8">
        <f t="shared" si="2"/>
        <v>1366.7878952628046</v>
      </c>
      <c r="I161" s="18">
        <f>G161*'GRC value'!$C$13/1000</f>
        <v>2.0451072501042815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VLOOKUP(B162,'CPU-Thread'!$B$3:$C$5005,2,FALSE)</f>
        <v>4</v>
      </c>
      <c r="G162" s="8">
        <f t="shared" si="2"/>
        <v>2586.3596954900363</v>
      </c>
      <c r="I162" s="18">
        <f>G162*'GRC value'!$C$13/1000</f>
        <v>3.8699369397086576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VLOOKUP(B163,'CPU-Thread'!$B$3:$C$5005,2,FALSE)</f>
        <v>4</v>
      </c>
      <c r="G163" s="8">
        <f t="shared" si="2"/>
        <v>2584.7166654259418</v>
      </c>
      <c r="I163" s="18">
        <f>G163*'GRC value'!$C$13/1000</f>
        <v>3.867478494833732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VLOOKUP(B164,'CPU-Thread'!$B$3:$C$5005,2,FALSE)</f>
        <v>4</v>
      </c>
      <c r="G164" s="8">
        <f t="shared" si="2"/>
        <v>2932.6090757376401</v>
      </c>
      <c r="I164" s="18">
        <f>G164*'GRC value'!$C$13/1000</f>
        <v>4.3880254597656281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VLOOKUP(B165,'CPU-Thread'!$B$3:$C$5005,2,FALSE)</f>
        <v>6</v>
      </c>
      <c r="G165" s="8">
        <f t="shared" si="2"/>
        <v>2763.6801880818034</v>
      </c>
      <c r="I165" s="18">
        <f>G165*'GRC value'!$C$13/1000</f>
        <v>4.1352593253168184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VLOOKUP(B166,'CPU-Thread'!$B$3:$C$5005,2,FALSE)</f>
        <v>6</v>
      </c>
      <c r="G166" s="8">
        <f t="shared" si="2"/>
        <v>3215.5455981745386</v>
      </c>
      <c r="I166" s="18">
        <f>G166*'GRC value'!$C$13/1000</f>
        <v>4.811379760283292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VLOOKUP(B167,'CPU-Thread'!$B$3:$C$5005,2,FALSE)</f>
        <v>6</v>
      </c>
      <c r="G167" s="8">
        <f t="shared" si="2"/>
        <v>2331.4408632135837</v>
      </c>
      <c r="I167" s="18">
        <f>G167*'GRC value'!$C$13/1000</f>
        <v>3.4885051507064229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VLOOKUP(B168,'CPU-Thread'!$B$3:$C$5005,2,FALSE)</f>
        <v>6</v>
      </c>
      <c r="G168" s="8">
        <f t="shared" si="2"/>
        <v>3692.4304688527573</v>
      </c>
      <c r="I168" s="18">
        <f>G168*'GRC value'!$C$13/1000</f>
        <v>5.5249364941915484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VLOOKUP(B169,'CPU-Thread'!$B$3:$C$5005,2,FALSE)</f>
        <v>6</v>
      </c>
      <c r="G169" s="8">
        <f t="shared" si="2"/>
        <v>3363.111375155223</v>
      </c>
      <c r="I169" s="18">
        <f>G169*'GRC value'!$C$13/1000</f>
        <v>5.0321805454061668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VLOOKUP(B170,'CPU-Thread'!$B$3:$C$5005,2,FALSE)</f>
        <v>8</v>
      </c>
      <c r="G170" s="8">
        <f t="shared" si="2"/>
        <v>3415.624035760743</v>
      </c>
      <c r="I170" s="18">
        <f>G170*'GRC value'!$C$13/1000</f>
        <v>5.1107545679731174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VLOOKUP(B171,'CPU-Thread'!$B$3:$C$5005,2,FALSE)</f>
        <v>8</v>
      </c>
      <c r="G171" s="8">
        <f t="shared" si="2"/>
        <v>2894.0934298332413</v>
      </c>
      <c r="I171" s="18">
        <f>G171*'GRC value'!$C$13/1000</f>
        <v>4.3303949913114215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VLOOKUP(B172,'CPU-Thread'!$B$3:$C$5005,2,FALSE)</f>
        <v>8</v>
      </c>
      <c r="G172" s="8">
        <f t="shared" si="2"/>
        <v>3898.3924120852994</v>
      </c>
      <c r="I172" s="18">
        <f>G172*'GRC value'!$C$13/1000</f>
        <v>5.8331147161456203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VLOOKUP(B173,'CPU-Thread'!$B$3:$C$5005,2,FALSE)</f>
        <v>8</v>
      </c>
      <c r="G173" s="8">
        <f t="shared" si="2"/>
        <v>4465.2501988288777</v>
      </c>
      <c r="I173" s="18">
        <f>G173*'GRC value'!$C$13/1000</f>
        <v>6.6812967738484739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VLOOKUP(B174,'CPU-Thread'!$B$3:$C$5005,2,FALSE)</f>
        <v>8</v>
      </c>
      <c r="G174" s="8">
        <f t="shared" si="2"/>
        <v>5039.3597971970594</v>
      </c>
      <c r="I174" s="18">
        <f>G174*'GRC value'!$C$13/1000</f>
        <v>7.5403296245538636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VLOOKUP(B175,'CPU-Thread'!$B$3:$C$5005,2,FALSE)</f>
        <v>8</v>
      </c>
      <c r="G175" s="8">
        <f t="shared" si="2"/>
        <v>4567.5813870316006</v>
      </c>
      <c r="I175" s="18">
        <f>G175*'GRC value'!$C$13/1000</f>
        <v>6.834413622212816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VLOOKUP(B176,'CPU-Thread'!$B$3:$C$5005,2,FALSE)</f>
        <v>8</v>
      </c>
      <c r="G176" s="8">
        <f t="shared" si="2"/>
        <v>4605.9710788948314</v>
      </c>
      <c r="I176" s="18">
        <f>G176*'GRC value'!$C$13/1000</f>
        <v>6.8918556272458407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VLOOKUP(B177,'CPU-Thread'!$B$3:$C$5005,2,FALSE)</f>
        <v>8</v>
      </c>
      <c r="G177" s="8">
        <f t="shared" si="2"/>
        <v>7118.2361469500338</v>
      </c>
      <c r="I177" s="18">
        <f>G177*'GRC value'!$C$13/1000</f>
        <v>10.650925723396728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VLOOKUP(B178,'CPU-Thread'!$B$3:$C$5005,2,FALSE)</f>
        <v>8</v>
      </c>
      <c r="G178" s="8">
        <f t="shared" si="2"/>
        <v>6489.5742858099129</v>
      </c>
      <c r="I178" s="18">
        <f>G178*'GRC value'!$C$13/1000</f>
        <v>9.7102670194838581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VLOOKUP(B179,'CPU-Thread'!$B$3:$C$5005,2,FALSE)</f>
        <v>8</v>
      </c>
      <c r="G179" s="8">
        <f t="shared" si="2"/>
        <v>5001.5085771360691</v>
      </c>
      <c r="I179" s="18">
        <f>G179*'GRC value'!$C$13/1000</f>
        <v>7.4836933279929108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VLOOKUP(B180,'CPU-Thread'!$B$3:$C$5005,2,FALSE)</f>
        <v>8</v>
      </c>
      <c r="G180" s="8">
        <f t="shared" si="2"/>
        <v>5381.3004839812638</v>
      </c>
      <c r="I180" s="18">
        <f>G180*'GRC value'!$C$13/1000</f>
        <v>8.051971101678264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VLOOKUP(B181,'CPU-Thread'!$B$3:$C$5005,2,FALSE)</f>
        <v>8</v>
      </c>
      <c r="G181" s="8">
        <f t="shared" si="2"/>
        <v>5506.9389146523872</v>
      </c>
      <c r="I181" s="18">
        <f>G181*'GRC value'!$C$13/1000</f>
        <v>8.2399622789105109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VLOOKUP(B182,'CPU-Thread'!$B$3:$C$5005,2,FALSE)</f>
        <v>4</v>
      </c>
      <c r="G182" s="8">
        <f t="shared" si="2"/>
        <v>2029.0482192168197</v>
      </c>
      <c r="I182" s="18">
        <f>G182*'GRC value'!$C$13/1000</f>
        <v>3.0360389042907165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VLOOKUP(B183,'CPU-Thread'!$B$3:$C$5005,2,FALSE)</f>
        <v>6</v>
      </c>
      <c r="G183" s="8">
        <f t="shared" si="2"/>
        <v>1723.396770241859</v>
      </c>
      <c r="I183" s="18">
        <f>G183*'GRC value'!$C$13/1000</f>
        <v>2.5786965496575718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VLOOKUP(B184,'CPU-Thread'!$B$3:$C$5005,2,FALSE)</f>
        <v>8</v>
      </c>
      <c r="G184" s="8">
        <f t="shared" si="2"/>
        <v>3563.8772708703177</v>
      </c>
      <c r="I184" s="18">
        <f>G184*'GRC value'!$C$13/1000</f>
        <v>5.332583987903492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VLOOKUP(B185,'CPU-Thread'!$B$3:$C$5005,2,FALSE)</f>
        <v>16</v>
      </c>
      <c r="G185" s="8">
        <f t="shared" si="2"/>
        <v>9835.872364660554</v>
      </c>
      <c r="I185" s="18">
        <f>G185*'GRC value'!$C$13/1000</f>
        <v>14.717290044626763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VLOOKUP(B186,'CPU-Thread'!$B$3:$C$5005,2,FALSE)</f>
        <v>8</v>
      </c>
      <c r="G186" s="8">
        <f t="shared" si="2"/>
        <v>3269.9410945227869</v>
      </c>
      <c r="I186" s="18">
        <f>G186*'GRC value'!$C$13/1000</f>
        <v>4.8927710458956319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VLOOKUP(B187,'CPU-Thread'!$B$3:$C$5005,2,FALSE)</f>
        <v>12</v>
      </c>
      <c r="G187" s="8">
        <f t="shared" si="2"/>
        <v>6242.2266522435766</v>
      </c>
      <c r="I187" s="18">
        <f>G187*'GRC value'!$C$13/1000</f>
        <v>9.3401639182960992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VLOOKUP(B188,'CPU-Thread'!$B$3:$C$5005,2,FALSE)</f>
        <v>8</v>
      </c>
      <c r="G188" s="8">
        <f t="shared" si="2"/>
        <v>4238.4115379891509</v>
      </c>
      <c r="I188" s="18">
        <f>G188*'GRC value'!$C$13/1000</f>
        <v>6.3418809862963963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VLOOKUP(B189,'CPU-Thread'!$B$3:$C$5005,2,FALSE)</f>
        <v>12</v>
      </c>
      <c r="G189" s="8">
        <f t="shared" si="2"/>
        <v>4360.8191502313675</v>
      </c>
      <c r="I189" s="18">
        <f>G189*'GRC value'!$C$13/1000</f>
        <v>6.5250379312270335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VLOOKUP(B190,'CPU-Thread'!$B$3:$C$5005,2,FALSE)</f>
        <v>16</v>
      </c>
      <c r="G190" s="8">
        <f t="shared" si="2"/>
        <v>7313.4916289082093</v>
      </c>
      <c r="I190" s="18">
        <f>G190*'GRC value'!$C$13/1000</f>
        <v>10.943084004253095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VLOOKUP(B191,'CPU-Thread'!$B$3:$C$5005,2,FALSE)</f>
        <v>12</v>
      </c>
      <c r="G191" s="8">
        <f t="shared" si="2"/>
        <v>6944.414545606428</v>
      </c>
      <c r="I191" s="18">
        <f>G191*'GRC value'!$C$13/1000</f>
        <v>10.39083868402169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VLOOKUP(B192,'CPU-Thread'!$B$3:$C$5005,2,FALSE)</f>
        <v>16</v>
      </c>
      <c r="G192" s="8">
        <f t="shared" si="2"/>
        <v>10446.415615676146</v>
      </c>
      <c r="I192" s="18">
        <f>G192*'GRC value'!$C$13/1000</f>
        <v>15.630838103899077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VLOOKUP(B193,'CPU-Thread'!$B$3:$C$5005,2,FALSE)</f>
        <v>4</v>
      </c>
      <c r="G193" s="8">
        <f t="shared" si="2"/>
        <v>1395.2469503446512</v>
      </c>
      <c r="I193" s="18">
        <f>G193*'GRC value'!$C$13/1000</f>
        <v>2.0876901703077198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VLOOKUP(B194,'CPU-Thread'!$B$3:$C$5005,2,FALSE)</f>
        <v>4</v>
      </c>
      <c r="G194" s="8">
        <f t="shared" si="2"/>
        <v>1280.6047007476411</v>
      </c>
      <c r="I194" s="18">
        <f>G194*'GRC value'!$C$13/1000</f>
        <v>1.9161524382047963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VLOOKUP(B195,'CPU-Thread'!$B$3:$C$5005,2,FALSE)</f>
        <v>4</v>
      </c>
      <c r="G195" s="8">
        <f t="shared" si="2"/>
        <v>1582.5164078688495</v>
      </c>
      <c r="I195" s="18">
        <f>G195*'GRC value'!$C$13/1000</f>
        <v>2.3678990649235105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VLOOKUP(B196,'CPU-Thread'!$B$3:$C$5005,2,FALSE)</f>
        <v>6</v>
      </c>
      <c r="G196" s="8">
        <f t="shared" ref="G196:G259" si="3">F196*E196*86400/D196</f>
        <v>2995.2092274307174</v>
      </c>
      <c r="I196" s="18">
        <f>G196*'GRC value'!$C$13/1000</f>
        <v>4.4816932662547426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VLOOKUP(B197,'CPU-Thread'!$B$3:$C$5005,2,FALSE)</f>
        <v>6</v>
      </c>
      <c r="G197" s="8">
        <f t="shared" si="3"/>
        <v>2637.1315524073584</v>
      </c>
      <c r="I197" s="18">
        <f>G197*'GRC value'!$C$13/1000</f>
        <v>3.9459062199772008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VLOOKUP(B198,'CPU-Thread'!$B$3:$C$5005,2,FALSE)</f>
        <v>3</v>
      </c>
      <c r="G198" s="8">
        <f t="shared" si="3"/>
        <v>945.75252237183554</v>
      </c>
      <c r="I198" s="18">
        <f>G198*'GRC value'!$C$13/1000</f>
        <v>1.4151174055687354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VLOOKUP(B199,'CPU-Thread'!$B$3:$C$5005,2,FALSE)</f>
        <v>3</v>
      </c>
      <c r="G199" s="8">
        <f t="shared" si="3"/>
        <v>1169.7795461299913</v>
      </c>
      <c r="I199" s="18">
        <f>G199*'GRC value'!$C$13/1000</f>
        <v>1.7503261765090092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VLOOKUP(B200,'CPU-Thread'!$B$3:$C$5005,2,FALSE)</f>
        <v>3</v>
      </c>
      <c r="G200" s="8">
        <f t="shared" si="3"/>
        <v>1220.0387944069971</v>
      </c>
      <c r="I200" s="18">
        <f>G200*'GRC value'!$C$13/1000</f>
        <v>1.825528447023947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VLOOKUP(B201,'CPU-Thread'!$B$3:$C$5005,2,FALSE)</f>
        <v>3</v>
      </c>
      <c r="G201" s="8">
        <f t="shared" si="3"/>
        <v>1219.0793364733674</v>
      </c>
      <c r="I201" s="18">
        <f>G201*'GRC value'!$C$13/1000</f>
        <v>1.8240928223867687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VLOOKUP(B202,'CPU-Thread'!$B$3:$C$5005,2,FALSE)</f>
        <v>4</v>
      </c>
      <c r="G202" s="8">
        <f t="shared" si="3"/>
        <v>1489.2494807724702</v>
      </c>
      <c r="I202" s="18">
        <f>G202*'GRC value'!$C$13/1000</f>
        <v>2.2283449545448279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VLOOKUP(B203,'CPU-Thread'!$B$3:$C$5005,2,FALSE)</f>
        <v>4</v>
      </c>
      <c r="G203" s="8">
        <f t="shared" si="3"/>
        <v>1426.4927371363649</v>
      </c>
      <c r="I203" s="18">
        <f>G203*'GRC value'!$C$13/1000</f>
        <v>2.1344428415337546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VLOOKUP(B204,'CPU-Thread'!$B$3:$C$5005,2,FALSE)</f>
        <v>4</v>
      </c>
      <c r="G204" s="8">
        <f t="shared" si="3"/>
        <v>1543.5346116568353</v>
      </c>
      <c r="I204" s="18">
        <f>G204*'GRC value'!$C$13/1000</f>
        <v>2.3095711017248397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VLOOKUP(B205,'CPU-Thread'!$B$3:$C$5005,2,FALSE)</f>
        <v>4</v>
      </c>
      <c r="G205" s="8">
        <f t="shared" si="3"/>
        <v>1599.0835781260926</v>
      </c>
      <c r="I205" s="18">
        <f>G205*'GRC value'!$C$13/1000</f>
        <v>2.3926883099294343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VLOOKUP(B206,'CPU-Thread'!$B$3:$C$5005,2,FALSE)</f>
        <v>4</v>
      </c>
      <c r="G206" s="8">
        <f t="shared" si="3"/>
        <v>1634.7398131130212</v>
      </c>
      <c r="I206" s="18">
        <f>G206*'GRC value'!$C$13/1000</f>
        <v>2.4460402783920818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VLOOKUP(B207,'CPU-Thread'!$B$3:$C$5005,2,FALSE)</f>
        <v>4</v>
      </c>
      <c r="G207" s="8">
        <f t="shared" si="3"/>
        <v>503.33231263940871</v>
      </c>
      <c r="I207" s="18">
        <f>G207*'GRC value'!$C$13/1000</f>
        <v>0.75312970312243188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VLOOKUP(B208,'CPU-Thread'!$B$3:$C$5005,2,FALSE)</f>
        <v>4</v>
      </c>
      <c r="G208" s="8">
        <f t="shared" si="3"/>
        <v>1663.1183133066845</v>
      </c>
      <c r="I208" s="18">
        <f>G208*'GRC value'!$C$13/1000</f>
        <v>2.488502665346414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VLOOKUP(B209,'CPU-Thread'!$B$3:$C$5005,2,FALSE)</f>
        <v>2</v>
      </c>
      <c r="G209" s="8">
        <f t="shared" si="3"/>
        <v>1314.0881858952778</v>
      </c>
      <c r="I209" s="18">
        <f>G209*'GRC value'!$C$13/1000</f>
        <v>1.9662533488665956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VLOOKUP(B210,'CPU-Thread'!$B$3:$C$5005,2,FALSE)</f>
        <v>2</v>
      </c>
      <c r="G210" s="8">
        <f t="shared" si="3"/>
        <v>1276.527096738912</v>
      </c>
      <c r="I210" s="18">
        <f>G210*'GRC value'!$C$13/1000</f>
        <v>1.9100511714682313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VLOOKUP(B211,'CPU-Thread'!$B$3:$C$5005,2,FALSE)</f>
        <v>2</v>
      </c>
      <c r="G211" s="8">
        <f t="shared" si="3"/>
        <v>1086.2199561291418</v>
      </c>
      <c r="I211" s="18">
        <f>G211*'GRC value'!$C$13/1000</f>
        <v>1.6252970304953769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VLOOKUP(B212,'CPU-Thread'!$B$3:$C$5005,2,FALSE)</f>
        <v>2</v>
      </c>
      <c r="G212" s="8">
        <f t="shared" si="3"/>
        <v>1253.0266526273117</v>
      </c>
      <c r="I212" s="18">
        <f>G212*'GRC value'!$C$13/1000</f>
        <v>1.874887757452143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VLOOKUP(B213,'CPU-Thread'!$B$3:$C$5005,2,FALSE)</f>
        <v>3</v>
      </c>
      <c r="G213" s="8">
        <f t="shared" si="3"/>
        <v>1405.0747439295781</v>
      </c>
      <c r="I213" s="18">
        <f>G213*'GRC value'!$C$13/1000</f>
        <v>2.1023953721775372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VLOOKUP(B214,'CPU-Thread'!$B$3:$C$5005,2,FALSE)</f>
        <v>3</v>
      </c>
      <c r="G214" s="8">
        <f t="shared" si="3"/>
        <v>813.05527070409062</v>
      </c>
      <c r="I214" s="18">
        <f>G214*'GRC value'!$C$13/1000</f>
        <v>1.2165642047427676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VLOOKUP(B215,'CPU-Thread'!$B$3:$C$5005,2,FALSE)</f>
        <v>4</v>
      </c>
      <c r="G215" s="8">
        <f t="shared" si="3"/>
        <v>1856.8630477803094</v>
      </c>
      <c r="I215" s="18">
        <f>G215*'GRC value'!$C$13/1000</f>
        <v>2.778400434060083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VLOOKUP(B216,'CPU-Thread'!$B$3:$C$5005,2,FALSE)</f>
        <v>4</v>
      </c>
      <c r="G216" s="8">
        <f t="shared" si="3"/>
        <v>1277.3985505101448</v>
      </c>
      <c r="I216" s="18">
        <f>G216*'GRC value'!$C$13/1000</f>
        <v>1.911355116602554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VLOOKUP(B217,'CPU-Thread'!$B$3:$C$5005,2,FALSE)</f>
        <v>4</v>
      </c>
      <c r="G217" s="8">
        <f t="shared" si="3"/>
        <v>2070.9888368852567</v>
      </c>
      <c r="I217" s="18">
        <f>G217*'GRC value'!$C$13/1000</f>
        <v>3.0987941141991855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VLOOKUP(B218,'CPU-Thread'!$B$3:$C$5005,2,FALSE)</f>
        <v>4</v>
      </c>
      <c r="G218" s="8">
        <f t="shared" si="3"/>
        <v>1401.4888883086398</v>
      </c>
      <c r="I218" s="18">
        <f>G218*'GRC value'!$C$13/1000</f>
        <v>2.0970299022654717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VLOOKUP(B219,'CPU-Thread'!$B$3:$C$5005,2,FALSE)</f>
        <v>4</v>
      </c>
      <c r="G219" s="8">
        <f t="shared" si="3"/>
        <v>1695.595536370359</v>
      </c>
      <c r="I219" s="18">
        <f>G219*'GRC value'!$C$13/1000</f>
        <v>2.5370979189193932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VLOOKUP(B220,'CPU-Thread'!$B$3:$C$5005,2,FALSE)</f>
        <v>4</v>
      </c>
      <c r="G220" s="8">
        <f t="shared" si="3"/>
        <v>2046.7188210051531</v>
      </c>
      <c r="I220" s="18">
        <f>G220*'GRC value'!$C$13/1000</f>
        <v>3.0624791997866589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VLOOKUP(B221,'CPU-Thread'!$B$3:$C$5005,2,FALSE)</f>
        <v>4</v>
      </c>
      <c r="G221" s="8">
        <f t="shared" si="3"/>
        <v>2377.2910447012441</v>
      </c>
      <c r="I221" s="18">
        <f>G221*'GRC value'!$C$13/1000</f>
        <v>3.5571101909646861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VLOOKUP(B222,'CPU-Thread'!$B$3:$C$5005,2,FALSE)</f>
        <v>4</v>
      </c>
      <c r="G222" s="8">
        <f t="shared" si="3"/>
        <v>1994.4612381517954</v>
      </c>
      <c r="I222" s="18">
        <f>G222*'GRC value'!$C$13/1000</f>
        <v>2.9842868467985042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VLOOKUP(B223,'CPU-Thread'!$B$3:$C$5005,2,FALSE)</f>
        <v>4</v>
      </c>
      <c r="G223" s="8">
        <f t="shared" si="3"/>
        <v>2254.3829897240007</v>
      </c>
      <c r="I223" s="18">
        <f>G223*'GRC value'!$C$13/1000</f>
        <v>3.373204439968958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VLOOKUP(B224,'CPU-Thread'!$B$3:$C$5005,2,FALSE)</f>
        <v>4</v>
      </c>
      <c r="G224" s="8">
        <f t="shared" si="3"/>
        <v>2338.3295507987546</v>
      </c>
      <c r="I224" s="18">
        <f>G224*'GRC value'!$C$13/1000</f>
        <v>3.498812605852144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VLOOKUP(B225,'CPU-Thread'!$B$3:$C$5005,2,FALSE)</f>
        <v>4</v>
      </c>
      <c r="G225" s="8">
        <f t="shared" si="3"/>
        <v>2349.15505171122</v>
      </c>
      <c r="I225" s="18">
        <f>G225*'GRC value'!$C$13/1000</f>
        <v>3.5150106644381376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VLOOKUP(B226,'CPU-Thread'!$B$3:$C$5005,2,FALSE)</f>
        <v>4</v>
      </c>
      <c r="G226" s="8">
        <f t="shared" si="3"/>
        <v>2115.9804456674233</v>
      </c>
      <c r="I226" s="18">
        <f>G226*'GRC value'!$C$13/1000</f>
        <v>3.1661144830970764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VLOOKUP(B227,'CPU-Thread'!$B$3:$C$5005,2,FALSE)</f>
        <v>4</v>
      </c>
      <c r="G227" s="8">
        <f t="shared" si="3"/>
        <v>2180.6246509924863</v>
      </c>
      <c r="I227" s="18">
        <f>G227*'GRC value'!$C$13/1000</f>
        <v>3.2628407808977284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VLOOKUP(B228,'CPU-Thread'!$B$3:$C$5005,2,FALSE)</f>
        <v>4</v>
      </c>
      <c r="G228" s="8">
        <f t="shared" si="3"/>
        <v>2006.2993481413273</v>
      </c>
      <c r="I228" s="18">
        <f>G228*'GRC value'!$C$13/1000</f>
        <v>3.0020000593979379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VLOOKUP(B229,'CPU-Thread'!$B$3:$C$5005,2,FALSE)</f>
        <v>4</v>
      </c>
      <c r="G229" s="8">
        <f t="shared" si="3"/>
        <v>2202.2916462314943</v>
      </c>
      <c r="I229" s="18">
        <f>G229*'GRC value'!$C$13/1000</f>
        <v>3.2952608288106857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VLOOKUP(B230,'CPU-Thread'!$B$3:$C$5005,2,FALSE)</f>
        <v>4</v>
      </c>
      <c r="G230" s="8">
        <f t="shared" si="3"/>
        <v>2778.9959813382266</v>
      </c>
      <c r="I230" s="18">
        <f>G230*'GRC value'!$C$13/1000</f>
        <v>4.1581761509181954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VLOOKUP(B231,'CPU-Thread'!$B$3:$C$5005,2,FALSE)</f>
        <v>4</v>
      </c>
      <c r="G231" s="8">
        <f t="shared" si="3"/>
        <v>2463.891062765832</v>
      </c>
      <c r="I231" s="18">
        <f>G231*'GRC value'!$C$13/1000</f>
        <v>3.6866886906111116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VLOOKUP(B232,'CPU-Thread'!$B$3:$C$5005,2,FALSE)</f>
        <v>6</v>
      </c>
      <c r="G232" s="8">
        <f t="shared" si="3"/>
        <v>3049.1075067372726</v>
      </c>
      <c r="I232" s="18">
        <f>G232*'GRC value'!$C$13/1000</f>
        <v>4.5623405723656791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VLOOKUP(B233,'CPU-Thread'!$B$3:$C$5005,2,FALSE)</f>
        <v>6</v>
      </c>
      <c r="G233" s="8">
        <f t="shared" si="3"/>
        <v>3427.7912113017301</v>
      </c>
      <c r="I233" s="18">
        <f>G233*'GRC value'!$C$13/1000</f>
        <v>5.1289601571493222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VLOOKUP(B234,'CPU-Thread'!$B$3:$C$5005,2,FALSE)</f>
        <v>6</v>
      </c>
      <c r="G234" s="8">
        <f t="shared" si="3"/>
        <v>3111.5440689357642</v>
      </c>
      <c r="I234" s="18">
        <f>G234*'GRC value'!$C$13/1000</f>
        <v>4.6557636019859183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VLOOKUP(B235,'CPU-Thread'!$B$3:$C$5005,2,FALSE)</f>
        <v>6</v>
      </c>
      <c r="G235" s="8">
        <f t="shared" si="3"/>
        <v>3748.8002023471913</v>
      </c>
      <c r="I235" s="18">
        <f>G235*'GRC value'!$C$13/1000</f>
        <v>5.6092818056004896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VLOOKUP(B236,'CPU-Thread'!$B$3:$C$5005,2,FALSE)</f>
        <v>6</v>
      </c>
      <c r="G236" s="8">
        <f t="shared" si="3"/>
        <v>3762.7540936883365</v>
      </c>
      <c r="I236" s="18">
        <f>G236*'GRC value'!$C$13/1000</f>
        <v>5.630160834781134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VLOOKUP(B237,'CPU-Thread'!$B$3:$C$5005,2,FALSE)</f>
        <v>6</v>
      </c>
      <c r="G237" s="8">
        <f t="shared" si="3"/>
        <v>2531.4565204106621</v>
      </c>
      <c r="I237" s="18">
        <f>G237*'GRC value'!$C$13/1000</f>
        <v>3.7877860209027929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VLOOKUP(B238,'CPU-Thread'!$B$3:$C$5005,2,FALSE)</f>
        <v>4</v>
      </c>
      <c r="G238" s="8">
        <f t="shared" si="3"/>
        <v>4020.0911688729175</v>
      </c>
      <c r="I238" s="18">
        <f>G238*'GRC value'!$C$13/1000</f>
        <v>6.0152110097239149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VLOOKUP(B239,'CPU-Thread'!$B$3:$C$5005,2,FALSE)</f>
        <v>8</v>
      </c>
      <c r="G239" s="8">
        <f t="shared" si="3"/>
        <v>6386.3496999785211</v>
      </c>
      <c r="I239" s="18">
        <f>G239*'GRC value'!$C$13/1000</f>
        <v>9.5558133916719132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VLOOKUP(B240,'CPU-Thread'!$B$3:$C$5005,2,FALSE)</f>
        <v>8</v>
      </c>
      <c r="G240" s="8">
        <f t="shared" si="3"/>
        <v>6996.7681545805062</v>
      </c>
      <c r="I240" s="18">
        <f>G240*'GRC value'!$C$13/1000</f>
        <v>10.469174719666359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VLOOKUP(B241,'CPU-Thread'!$B$3:$C$5005,2,FALSE)</f>
        <v>12</v>
      </c>
      <c r="G241" s="8">
        <f t="shared" si="3"/>
        <v>10839.047641166282</v>
      </c>
      <c r="I241" s="18">
        <f>G241*'GRC value'!$C$13/1000</f>
        <v>16.218328382921932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VLOOKUP(B242,'CPU-Thread'!$B$3:$C$5005,2,FALSE)</f>
        <v>12</v>
      </c>
      <c r="G242" s="8">
        <f t="shared" si="3"/>
        <v>10274.785362935674</v>
      </c>
      <c r="I242" s="18">
        <f>G242*'GRC value'!$C$13/1000</f>
        <v>15.374029951417395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VLOOKUP(B243,'CPU-Thread'!$B$3:$C$5005,2,FALSE)</f>
        <v>16</v>
      </c>
      <c r="G243" s="8">
        <f t="shared" si="3"/>
        <v>14350.416495019499</v>
      </c>
      <c r="I243" s="18">
        <f>G243*'GRC value'!$C$13/1000</f>
        <v>21.472344697885561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VLOOKUP(B244,'CPU-Thread'!$B$3:$C$5005,2,FALSE)</f>
        <v>16</v>
      </c>
      <c r="G244" s="8">
        <f t="shared" si="3"/>
        <v>13198.367115766068</v>
      </c>
      <c r="I244" s="18">
        <f>G244*'GRC value'!$C$13/1000</f>
        <v>19.748547943352332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VLOOKUP(B245,'CPU-Thread'!$B$3:$C$5005,2,FALSE)</f>
        <v>16</v>
      </c>
      <c r="G245" s="8">
        <f t="shared" si="3"/>
        <v>14385.193323334541</v>
      </c>
      <c r="I245" s="18">
        <f>G245*'GRC value'!$C$13/1000</f>
        <v>21.524380821390334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VLOOKUP(B246,'CPU-Thread'!$B$3:$C$5005,2,FALSE)</f>
        <v>32</v>
      </c>
      <c r="G246" s="8">
        <f t="shared" si="3"/>
        <v>31507.633208187202</v>
      </c>
      <c r="I246" s="18">
        <f>G246*'GRC value'!$C$13/1000</f>
        <v>47.144468670685946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VLOOKUP(B247,'CPU-Thread'!$B$3:$C$5005,2,FALSE)</f>
        <v>1</v>
      </c>
      <c r="G247" s="8">
        <f t="shared" si="3"/>
        <v>413.01516707841455</v>
      </c>
      <c r="I247" s="18">
        <f>G247*'GRC value'!$C$13/1000</f>
        <v>0.61798931313529548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VLOOKUP(B248,'CPU-Thread'!$B$3:$C$5005,2,FALSE)</f>
        <v>1</v>
      </c>
      <c r="G248" s="8">
        <f t="shared" si="3"/>
        <v>453.37654670962866</v>
      </c>
      <c r="I248" s="18">
        <f>G248*'GRC value'!$C$13/1000</f>
        <v>0.67838152936291718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VLOOKUP(B249,'CPU-Thread'!$B$3:$C$5005,2,FALSE)</f>
        <v>2</v>
      </c>
      <c r="G249" s="8">
        <f t="shared" si="3"/>
        <v>411.83680984898223</v>
      </c>
      <c r="I249" s="18">
        <f>G249*'GRC value'!$C$13/1000</f>
        <v>0.6162261522809469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VLOOKUP(B250,'CPU-Thread'!$B$3:$C$5005,2,FALSE)</f>
        <v>4</v>
      </c>
      <c r="G250" s="8">
        <f t="shared" si="3"/>
        <v>709.67932790605494</v>
      </c>
      <c r="I250" s="18">
        <f>G250*'GRC value'!$C$13/1000</f>
        <v>1.0618841034370872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VLOOKUP(B251,'CPU-Thread'!$B$3:$C$5005,2,FALSE)</f>
        <v>1</v>
      </c>
      <c r="G251" s="8">
        <f t="shared" si="3"/>
        <v>502.30440467806716</v>
      </c>
      <c r="I251" s="18">
        <f>G251*'GRC value'!$C$13/1000</f>
        <v>0.75159165758408208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VLOOKUP(B252,'CPU-Thread'!$B$3:$C$5005,2,FALSE)</f>
        <v>1</v>
      </c>
      <c r="G252" s="8">
        <f t="shared" si="3"/>
        <v>236.36771445450375</v>
      </c>
      <c r="I252" s="18">
        <f>G252*'GRC value'!$C$13/1000</f>
        <v>0.35367398862464838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VLOOKUP(B253,'CPU-Thread'!$B$3:$C$5005,2,FALSE)</f>
        <v>1</v>
      </c>
      <c r="G253" s="8">
        <f t="shared" si="3"/>
        <v>200.00303689003766</v>
      </c>
      <c r="I253" s="18">
        <f>G253*'GRC value'!$C$13/1000</f>
        <v>0.29926198659232539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VLOOKUP(B254,'CPU-Thread'!$B$3:$C$5005,2,FALSE)</f>
        <v>1</v>
      </c>
      <c r="G254" s="8">
        <f t="shared" si="3"/>
        <v>311.83809065014219</v>
      </c>
      <c r="I254" s="18">
        <f>G254*'GRC value'!$C$13/1000</f>
        <v>0.46659934746104659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VLOOKUP(B255,'CPU-Thread'!$B$3:$C$5005,2,FALSE)</f>
        <v>2</v>
      </c>
      <c r="G255" s="8">
        <f t="shared" si="3"/>
        <v>929.66925614171896</v>
      </c>
      <c r="I255" s="18">
        <f>G255*'GRC value'!$C$13/1000</f>
        <v>1.3910522199707578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VLOOKUP(B256,'CPU-Thread'!$B$3:$C$5005,2,FALSE)</f>
        <v>2</v>
      </c>
      <c r="G256" s="8">
        <f t="shared" si="3"/>
        <v>1100.8157107423224</v>
      </c>
      <c r="I256" s="18">
        <f>G256*'GRC value'!$C$13/1000</f>
        <v>1.6471364714822456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VLOOKUP(B257,'CPU-Thread'!$B$3:$C$5005,2,FALSE)</f>
        <v>2</v>
      </c>
      <c r="G257" s="8">
        <f t="shared" si="3"/>
        <v>517.87939701726748</v>
      </c>
      <c r="I257" s="18">
        <f>G257*'GRC value'!$C$13/1000</f>
        <v>0.77489631945855142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VLOOKUP(B258,'CPU-Thread'!$B$3:$C$5005,2,FALSE)</f>
        <v>2</v>
      </c>
      <c r="G258" s="8">
        <f t="shared" si="3"/>
        <v>468.34696518661224</v>
      </c>
      <c r="I258" s="18">
        <f>G258*'GRC value'!$C$13/1000</f>
        <v>0.70078157509824124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VLOOKUP(B259,'CPU-Thread'!$B$3:$C$5005,2,FALSE)</f>
        <v>2</v>
      </c>
      <c r="G259" s="8">
        <f t="shared" si="3"/>
        <v>800.29866697966918</v>
      </c>
      <c r="I259" s="18">
        <f>G259*'GRC value'!$C$13/1000</f>
        <v>1.1974766617129069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VLOOKUP(B260,'CPU-Thread'!$B$3:$C$5005,2,FALSE)</f>
        <v>4</v>
      </c>
      <c r="G260" s="8">
        <f t="shared" ref="G260:G261" si="4">F260*E260*86400/D260</f>
        <v>1165.9795807031296</v>
      </c>
      <c r="I260" s="18">
        <f>G260*'GRC value'!$C$13/1000</f>
        <v>1.7446403368322347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VLOOKUP(B261,'CPU-Thread'!$B$3:$C$5005,2,FALSE)</f>
        <v>2</v>
      </c>
      <c r="G261" s="8">
        <f t="shared" si="4"/>
        <v>895.32243730922312</v>
      </c>
      <c r="I261" s="18">
        <f>G261*'GRC value'!$C$13/1000</f>
        <v>1.3396595141560421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VLOOKUP(B265,'CPU-Thread'!$B$3:$C$5005,2,FALSE)</f>
        <v>2</v>
      </c>
      <c r="G265" s="8">
        <f t="shared" ref="G265:G328" si="5">F265*E265*86400/D265</f>
        <v>729.81815267376044</v>
      </c>
      <c r="I265" s="18">
        <f>G265*'GRC value'!$C$13/1000</f>
        <v>1.0920175694150656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VLOOKUP(B266,'CPU-Thread'!$B$3:$C$5005,2,FALSE)</f>
        <v>2</v>
      </c>
      <c r="G266" s="8">
        <f t="shared" si="5"/>
        <v>466.28759910013235</v>
      </c>
      <c r="I266" s="18">
        <f>G266*'GRC value'!$C$13/1000</f>
        <v>0.69770017195684952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VLOOKUP(B267,'CPU-Thread'!$B$3:$C$5005,2,FALSE)</f>
        <v>2</v>
      </c>
      <c r="G267" s="8">
        <f t="shared" si="5"/>
        <v>541.01290579215788</v>
      </c>
      <c r="I267" s="18">
        <f>G267*'GRC value'!$C$13/1000</f>
        <v>0.8095106928224467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VLOOKUP(B268,'CPU-Thread'!$B$3:$C$5005,2,FALSE)</f>
        <v>1</v>
      </c>
      <c r="G268" s="8">
        <f t="shared" si="5"/>
        <v>406.88368025712009</v>
      </c>
      <c r="I268" s="18">
        <f>G268*'GRC value'!$C$13/1000</f>
        <v>0.60881484780998096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VLOOKUP(B269,'CPU-Thread'!$B$3:$C$5005,2,FALSE)</f>
        <v>2</v>
      </c>
      <c r="G269" s="8">
        <f t="shared" si="5"/>
        <v>215.15313123429996</v>
      </c>
      <c r="I269" s="18">
        <f>G269*'GRC value'!$C$13/1000</f>
        <v>0.32193087903028283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VLOOKUP(B270,'CPU-Thread'!$B$3:$C$5005,2,FALSE)</f>
        <v>2</v>
      </c>
      <c r="G270" s="8">
        <f t="shared" si="5"/>
        <v>331.38745035530758</v>
      </c>
      <c r="I270" s="18">
        <f>G270*'GRC value'!$C$13/1000</f>
        <v>0.49585080440363449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VLOOKUP(B271,'CPU-Thread'!$B$3:$C$5005,2,FALSE)</f>
        <v>2</v>
      </c>
      <c r="G271" s="8">
        <f t="shared" si="5"/>
        <v>397.09267438792324</v>
      </c>
      <c r="I271" s="18">
        <f>G271*'GRC value'!$C$13/1000</f>
        <v>0.59416469092879354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VLOOKUP(B272,'CPU-Thread'!$B$3:$C$5005,2,FALSE)</f>
        <v>2</v>
      </c>
      <c r="G272" s="8">
        <f t="shared" si="5"/>
        <v>449.96319192442468</v>
      </c>
      <c r="I272" s="18">
        <f>G272*'GRC value'!$C$13/1000</f>
        <v>0.67327417024553438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VLOOKUP(B273,'CPU-Thread'!$B$3:$C$5005,2,FALSE)</f>
        <v>2</v>
      </c>
      <c r="G273" s="8">
        <f t="shared" si="5"/>
        <v>651.31578772376736</v>
      </c>
      <c r="I273" s="18">
        <f>G273*'GRC value'!$C$13/1000</f>
        <v>0.97455548457658836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VLOOKUP(B274,'CPU-Thread'!$B$3:$C$5005,2,FALSE)</f>
        <v>8</v>
      </c>
      <c r="G274" s="8">
        <f t="shared" si="5"/>
        <v>2647.8346911420535</v>
      </c>
      <c r="I274" s="18">
        <f>G274*'GRC value'!$C$13/1000</f>
        <v>3.9619211896012829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VLOOKUP(B275,'CPU-Thread'!$B$3:$C$5005,2,FALSE)</f>
        <v>4</v>
      </c>
      <c r="G275" s="8">
        <f t="shared" si="5"/>
        <v>363.96516173886545</v>
      </c>
      <c r="I275" s="18">
        <f>G275*'GRC value'!$C$13/1000</f>
        <v>0.54459641736467734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VLOOKUP(B276,'CPU-Thread'!$B$3:$C$5005,2,FALSE)</f>
        <v>4</v>
      </c>
      <c r="G276" s="8">
        <f t="shared" si="5"/>
        <v>399.12372253926503</v>
      </c>
      <c r="I276" s="18">
        <f>G276*'GRC value'!$C$13/1000</f>
        <v>0.59720372230594909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VLOOKUP(B277,'CPU-Thread'!$B$3:$C$5005,2,FALSE)</f>
        <v>4</v>
      </c>
      <c r="G277" s="8">
        <f t="shared" si="5"/>
        <v>340.66967311976913</v>
      </c>
      <c r="I277" s="18">
        <f>G277*'GRC value'!$C$13/1000</f>
        <v>0.50973967563118749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VLOOKUP(B278,'CPU-Thread'!$B$3:$C$5005,2,FALSE)</f>
        <v>2</v>
      </c>
      <c r="G278" s="8">
        <f t="shared" si="5"/>
        <v>150.85182009021116</v>
      </c>
      <c r="I278" s="18">
        <f>G278*'GRC value'!$C$13/1000</f>
        <v>0.22571764940791922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VLOOKUP(B279,'CPU-Thread'!$B$3:$C$5005,2,FALSE)</f>
        <v>2</v>
      </c>
      <c r="G279" s="8">
        <f t="shared" si="5"/>
        <v>179.43836374151658</v>
      </c>
      <c r="I279" s="18">
        <f>G279*'GRC value'!$C$13/1000</f>
        <v>0.2684913291275996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VLOOKUP(B280,'CPU-Thread'!$B$3:$C$5005,2,FALSE)</f>
        <v>2</v>
      </c>
      <c r="G280" s="8">
        <f t="shared" si="5"/>
        <v>244.91687570095021</v>
      </c>
      <c r="I280" s="18">
        <f>G280*'GRC value'!$C$13/1000</f>
        <v>0.36646598927670004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VLOOKUP(B281,'CPU-Thread'!$B$3:$C$5005,2,FALSE)</f>
        <v>4</v>
      </c>
      <c r="G281" s="8">
        <f t="shared" si="5"/>
        <v>299.15347570652227</v>
      </c>
      <c r="I281" s="18">
        <f>G281*'GRC value'!$C$13/1000</f>
        <v>0.44761952032335439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VLOOKUP(B282,'CPU-Thread'!$B$3:$C$5005,2,FALSE)</f>
        <v>4</v>
      </c>
      <c r="G282" s="8">
        <f t="shared" si="5"/>
        <v>400.84862445766265</v>
      </c>
      <c r="I282" s="18">
        <f>G282*'GRC value'!$C$13/1000</f>
        <v>0.59978467098954524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VLOOKUP(B283,'CPU-Thread'!$B$3:$C$5005,2,FALSE)</f>
        <v>4</v>
      </c>
      <c r="G283" s="8">
        <f t="shared" si="5"/>
        <v>1042.4635336720337</v>
      </c>
      <c r="I283" s="18">
        <f>G283*'GRC value'!$C$13/1000</f>
        <v>1.5598248551009266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VLOOKUP(B284,'CPU-Thread'!$B$3:$C$5005,2,FALSE)</f>
        <v>4</v>
      </c>
      <c r="G284" s="8">
        <f t="shared" si="5"/>
        <v>689.32508240988943</v>
      </c>
      <c r="I284" s="18">
        <f>G284*'GRC value'!$C$13/1000</f>
        <v>1.0314283061777716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VLOOKUP(B285,'CPU-Thread'!$B$3:$C$5005,2,FALSE)</f>
        <v>4</v>
      </c>
      <c r="G285" s="8">
        <f t="shared" si="5"/>
        <v>704.90216542689257</v>
      </c>
      <c r="I285" s="18">
        <f>G285*'GRC value'!$C$13/1000</f>
        <v>1.0547360963067032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VLOOKUP(B286,'CPU-Thread'!$B$3:$C$5005,2,FALSE)</f>
        <v>4</v>
      </c>
      <c r="G286" s="8">
        <f t="shared" si="5"/>
        <v>657.93609103192478</v>
      </c>
      <c r="I286" s="18">
        <f>G286*'GRC value'!$C$13/1000</f>
        <v>0.98446135976053473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VLOOKUP(B287,'CPU-Thread'!$B$3:$C$5005,2,FALSE)</f>
        <v>4</v>
      </c>
      <c r="G287" s="8">
        <f t="shared" si="5"/>
        <v>880.34212106887878</v>
      </c>
      <c r="I287" s="18">
        <f>G287*'GRC value'!$C$13/1000</f>
        <v>1.3172446585239674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VLOOKUP(B288,'CPU-Thread'!$B$3:$C$5005,2,FALSE)</f>
        <v>4</v>
      </c>
      <c r="G288" s="8">
        <f t="shared" si="5"/>
        <v>717.0631795282377</v>
      </c>
      <c r="I288" s="18">
        <f>G288*'GRC value'!$C$13/1000</f>
        <v>1.0729324661995598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VLOOKUP(B289,'CPU-Thread'!$B$3:$C$5005,2,FALSE)</f>
        <v>4</v>
      </c>
      <c r="G289" s="8">
        <f t="shared" si="5"/>
        <v>663.2936955943967</v>
      </c>
      <c r="I289" s="18">
        <f>G289*'GRC value'!$C$13/1000</f>
        <v>0.99247787495786621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VLOOKUP(B290,'CPU-Thread'!$B$3:$C$5005,2,FALSE)</f>
        <v>4</v>
      </c>
      <c r="G290" s="8">
        <f t="shared" si="5"/>
        <v>1001.1920118467423</v>
      </c>
      <c r="I290" s="18">
        <f>G290*'GRC value'!$C$13/1000</f>
        <v>1.498070804746602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VLOOKUP(B291,'CPU-Thread'!$B$3:$C$5005,2,FALSE)</f>
        <v>4</v>
      </c>
      <c r="G291" s="8">
        <f t="shared" si="5"/>
        <v>1129.4133524278955</v>
      </c>
      <c r="I291" s="18">
        <f>G291*'GRC value'!$C$13/1000</f>
        <v>1.6899267570486864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VLOOKUP(B292,'CPU-Thread'!$B$3:$C$5005,2,FALSE)</f>
        <v>2</v>
      </c>
      <c r="G292" s="8">
        <f t="shared" si="5"/>
        <v>1026.3043203794396</v>
      </c>
      <c r="I292" s="18">
        <f>G292*'GRC value'!$C$13/1000</f>
        <v>1.5356460308845246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VLOOKUP(B293,'CPU-Thread'!$B$3:$C$5005,2,FALSE)</f>
        <v>2</v>
      </c>
      <c r="G293" s="8">
        <f t="shared" si="5"/>
        <v>1013.3155336943894</v>
      </c>
      <c r="I293" s="18">
        <f>G293*'GRC value'!$C$13/1000</f>
        <v>1.5162110754596767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VLOOKUP(B294,'CPU-Thread'!$B$3:$C$5005,2,FALSE)</f>
        <v>2</v>
      </c>
      <c r="G294" s="8">
        <f t="shared" si="5"/>
        <v>1194.508031252147</v>
      </c>
      <c r="I294" s="18">
        <f>G294*'GRC value'!$C$13/1000</f>
        <v>1.7873270925858176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VLOOKUP(B295,'CPU-Thread'!$B$3:$C$5005,2,FALSE)</f>
        <v>2</v>
      </c>
      <c r="G295" s="8">
        <f t="shared" si="5"/>
        <v>592.74529900604523</v>
      </c>
      <c r="I295" s="18">
        <f>G295*'GRC value'!$C$13/1000</f>
        <v>0.88691721126883938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VLOOKUP(B296,'CPU-Thread'!$B$3:$C$5005,2,FALSE)</f>
        <v>2</v>
      </c>
      <c r="G296" s="8">
        <f t="shared" si="5"/>
        <v>901.88346671826798</v>
      </c>
      <c r="I296" s="18">
        <f>G296*'GRC value'!$C$13/1000</f>
        <v>1.3494766985627018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VLOOKUP(B297,'CPU-Thread'!$B$3:$C$5005,2,FALSE)</f>
        <v>2</v>
      </c>
      <c r="G297" s="8">
        <f t="shared" si="5"/>
        <v>1028.1699956935227</v>
      </c>
      <c r="I297" s="18">
        <f>G297*'GRC value'!$C$13/1000</f>
        <v>1.5384376169999681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VLOOKUP(B298,'CPU-Thread'!$B$3:$C$5005,2,FALSE)</f>
        <v>1</v>
      </c>
      <c r="G298" s="8">
        <f t="shared" si="5"/>
        <v>211.10379654842086</v>
      </c>
      <c r="I298" s="18">
        <f>G298*'GRC value'!$C$13/1000</f>
        <v>0.31587191132000925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VLOOKUP(B299,'CPU-Thread'!$B$3:$C$5005,2,FALSE)</f>
        <v>2</v>
      </c>
      <c r="G299" s="8">
        <f t="shared" si="5"/>
        <v>1198.5140506617636</v>
      </c>
      <c r="I299" s="18">
        <f>G299*'GRC value'!$C$13/1000</f>
        <v>1.7933212482021066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VLOOKUP(B300,'CPU-Thread'!$B$3:$C$5005,2,FALSE)</f>
        <v>1</v>
      </c>
      <c r="G300" s="8">
        <f t="shared" si="5"/>
        <v>257.35059139019853</v>
      </c>
      <c r="I300" s="18">
        <f>G300*'GRC value'!$C$13/1000</f>
        <v>0.38507039906840934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VLOOKUP(B301,'CPU-Thread'!$B$3:$C$5005,2,FALSE)</f>
        <v>1</v>
      </c>
      <c r="G301" s="8">
        <f t="shared" si="5"/>
        <v>237.51400725980923</v>
      </c>
      <c r="I301" s="18">
        <f>G301*'GRC value'!$C$13/1000</f>
        <v>0.35538917189119451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VLOOKUP(B302,'CPU-Thread'!$B$3:$C$5005,2,FALSE)</f>
        <v>1</v>
      </c>
      <c r="G302" s="8">
        <f t="shared" si="5"/>
        <v>363.57149512551416</v>
      </c>
      <c r="I302" s="18">
        <f>G302*'GRC value'!$C$13/1000</f>
        <v>0.54400737904506746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VLOOKUP(B303,'CPU-Thread'!$B$3:$C$5005,2,FALSE)</f>
        <v>2</v>
      </c>
      <c r="G303" s="8">
        <f t="shared" si="5"/>
        <v>484.74774677806226</v>
      </c>
      <c r="I303" s="18">
        <f>G303*'GRC value'!$C$13/1000</f>
        <v>0.72532185487120626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VLOOKUP(B304,'CPU-Thread'!$B$3:$C$5005,2,FALSE)</f>
        <v>1</v>
      </c>
      <c r="G304" s="8">
        <f t="shared" si="5"/>
        <v>486.80216747050935</v>
      </c>
      <c r="I304" s="18">
        <f>G304*'GRC value'!$C$13/1000</f>
        <v>0.728395858282745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VLOOKUP(B305,'CPU-Thread'!$B$3:$C$5005,2,FALSE)</f>
        <v>2</v>
      </c>
      <c r="G305" s="8">
        <f t="shared" si="5"/>
        <v>940.86301910458474</v>
      </c>
      <c r="I305" s="18">
        <f>G305*'GRC value'!$C$13/1000</f>
        <v>1.4078013043536741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VLOOKUP(B306,'CPU-Thread'!$B$3:$C$5005,2,FALSE)</f>
        <v>2</v>
      </c>
      <c r="G306" s="8">
        <f t="shared" si="5"/>
        <v>456.86153407148902</v>
      </c>
      <c r="I306" s="18">
        <f>G306*'GRC value'!$C$13/1000</f>
        <v>0.68359607138876088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VLOOKUP(B307,'CPU-Thread'!$B$3:$C$5005,2,FALSE)</f>
        <v>2</v>
      </c>
      <c r="G307" s="8">
        <f t="shared" si="5"/>
        <v>598.88249312608536</v>
      </c>
      <c r="I307" s="18">
        <f>G307*'GRC value'!$C$13/1000</f>
        <v>0.89610021635228587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VLOOKUP(B308,'CPU-Thread'!$B$3:$C$5005,2,FALSE)</f>
        <v>2</v>
      </c>
      <c r="G308" s="8">
        <f t="shared" si="5"/>
        <v>861.84952568866447</v>
      </c>
      <c r="I308" s="18">
        <f>G308*'GRC value'!$C$13/1000</f>
        <v>1.2895744245276022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VLOOKUP(B309,'CPU-Thread'!$B$3:$C$5005,2,FALSE)</f>
        <v>2</v>
      </c>
      <c r="G309" s="8">
        <f t="shared" si="5"/>
        <v>797.09532183146314</v>
      </c>
      <c r="I309" s="18">
        <f>G309*'GRC value'!$C$13/1000</f>
        <v>1.1926835373299003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VLOOKUP(B310,'CPU-Thread'!$B$3:$C$5005,2,FALSE)</f>
        <v>2</v>
      </c>
      <c r="G310" s="8">
        <f t="shared" si="5"/>
        <v>915.4753640978646</v>
      </c>
      <c r="I310" s="18">
        <f>G310*'GRC value'!$C$13/1000</f>
        <v>1.3698140808076196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VLOOKUP(B311,'CPU-Thread'!$B$3:$C$5005,2,FALSE)</f>
        <v>2</v>
      </c>
      <c r="G311" s="8">
        <f t="shared" si="5"/>
        <v>1343.1532235024399</v>
      </c>
      <c r="I311" s="18">
        <f>G311*'GRC value'!$C$13/1000</f>
        <v>2.0097429929737611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VLOOKUP(B312,'CPU-Thread'!$B$3:$C$5005,2,FALSE)</f>
        <v>2</v>
      </c>
      <c r="G312" s="8">
        <f t="shared" si="5"/>
        <v>1450.3500669035709</v>
      </c>
      <c r="I312" s="18">
        <f>G312*'GRC value'!$C$13/1000</f>
        <v>2.1701402589927095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VLOOKUP(B313,'CPU-Thread'!$B$3:$C$5005,2,FALSE)</f>
        <v>2</v>
      </c>
      <c r="G313" s="8">
        <f t="shared" si="5"/>
        <v>1308.2446361741409</v>
      </c>
      <c r="I313" s="18">
        <f>G313*'GRC value'!$C$13/1000</f>
        <v>1.9575097201422982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VLOOKUP(B314,'CPU-Thread'!$B$3:$C$5005,2,FALSE)</f>
        <v>2</v>
      </c>
      <c r="G314" s="8">
        <f t="shared" si="5"/>
        <v>1397.7919762587621</v>
      </c>
      <c r="I314" s="18">
        <f>G314*'GRC value'!$C$13/1000</f>
        <v>2.0914982600388998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VLOOKUP(B315,'CPU-Thread'!$B$3:$C$5005,2,FALSE)</f>
        <v>2</v>
      </c>
      <c r="G315" s="8">
        <f t="shared" si="5"/>
        <v>1527.0410678718222</v>
      </c>
      <c r="I315" s="18">
        <f>G315*'GRC value'!$C$13/1000</f>
        <v>2.2848920230678278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VLOOKUP(B316,'CPU-Thread'!$B$3:$C$5005,2,FALSE)</f>
        <v>2</v>
      </c>
      <c r="G316" s="8">
        <f t="shared" si="5"/>
        <v>1730.0051661077018</v>
      </c>
      <c r="I316" s="18">
        <f>G316*'GRC value'!$C$13/1000</f>
        <v>2.5885846078878472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VLOOKUP(B317,'CPU-Thread'!$B$3:$C$5005,2,FALSE)</f>
        <v>2</v>
      </c>
      <c r="G317" s="8">
        <f t="shared" si="5"/>
        <v>1322.4752815203217</v>
      </c>
      <c r="I317" s="18">
        <f>G317*'GRC value'!$C$13/1000</f>
        <v>1.9788028528017305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VLOOKUP(B318,'CPU-Thread'!$B$3:$C$5005,2,FALSE)</f>
        <v>2</v>
      </c>
      <c r="G318" s="8">
        <f t="shared" si="5"/>
        <v>2120.8706098687944</v>
      </c>
      <c r="I318" s="18">
        <f>G318*'GRC value'!$C$13/1000</f>
        <v>3.1734315732594105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VLOOKUP(B319,'CPU-Thread'!$B$3:$C$5005,2,FALSE)</f>
        <v>2</v>
      </c>
      <c r="G319" s="8">
        <f t="shared" si="5"/>
        <v>2070.5372292964212</v>
      </c>
      <c r="I319" s="18">
        <f>G319*'GRC value'!$C$13/1000</f>
        <v>3.0981183795388691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VLOOKUP(B320,'CPU-Thread'!$B$3:$C$5005,2,FALSE)</f>
        <v>2</v>
      </c>
      <c r="G320" s="8">
        <f t="shared" si="5"/>
        <v>2153.5231861141001</v>
      </c>
      <c r="I320" s="18">
        <f>G320*'GRC value'!$C$13/1000</f>
        <v>3.2222892055557644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VLOOKUP(B321,'CPU-Thread'!$B$3:$C$5005,2,FALSE)</f>
        <v>1</v>
      </c>
      <c r="G321" s="8">
        <f t="shared" si="5"/>
        <v>351.47040860000374</v>
      </c>
      <c r="I321" s="18">
        <f>G321*'GRC value'!$C$13/1000</f>
        <v>0.52590067801761786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VLOOKUP(B322,'CPU-Thread'!$B$3:$C$5005,2,FALSE)</f>
        <v>2</v>
      </c>
      <c r="G322" s="8">
        <f t="shared" si="5"/>
        <v>780.93062505350247</v>
      </c>
      <c r="I322" s="18">
        <f>G322*'GRC value'!$C$13/1000</f>
        <v>1.1684965082444629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VLOOKUP(B323,'CPU-Thread'!$B$3:$C$5005,2,FALSE)</f>
        <v>2</v>
      </c>
      <c r="G323" s="8">
        <f t="shared" si="5"/>
        <v>1324.1161942707754</v>
      </c>
      <c r="I323" s="18">
        <f>G323*'GRC value'!$C$13/1000</f>
        <v>1.9812581295673302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VLOOKUP(B324,'CPU-Thread'!$B$3:$C$5005,2,FALSE)</f>
        <v>2</v>
      </c>
      <c r="G324" s="8">
        <f t="shared" si="5"/>
        <v>1061.3145775390115</v>
      </c>
      <c r="I324" s="18">
        <f>G324*'GRC value'!$C$13/1000</f>
        <v>1.5880314309844346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VLOOKUP(B325,'CPU-Thread'!$B$3:$C$5005,2,FALSE)</f>
        <v>2</v>
      </c>
      <c r="G325" s="8">
        <f t="shared" si="5"/>
        <v>1295.0295190568397</v>
      </c>
      <c r="I325" s="18">
        <f>G325*'GRC value'!$C$13/1000</f>
        <v>1.937736109385837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VLOOKUP(B326,'CPU-Thread'!$B$3:$C$5005,2,FALSE)</f>
        <v>2</v>
      </c>
      <c r="G326" s="8">
        <f t="shared" si="5"/>
        <v>1356.2071794597407</v>
      </c>
      <c r="I326" s="18">
        <f>G326*'GRC value'!$C$13/1000</f>
        <v>2.029275460347336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VLOOKUP(B327,'CPU-Thread'!$B$3:$C$5005,2,FALSE)</f>
        <v>2</v>
      </c>
      <c r="G327" s="8">
        <f t="shared" si="5"/>
        <v>1106.9498921091531</v>
      </c>
      <c r="I327" s="18">
        <f>G327*'GRC value'!$C$13/1000</f>
        <v>1.6563149686215899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VLOOKUP(B328,'CPU-Thread'!$B$3:$C$5005,2,FALSE)</f>
        <v>2</v>
      </c>
      <c r="G328" s="8">
        <f t="shared" si="5"/>
        <v>419.88046159544314</v>
      </c>
      <c r="I328" s="18">
        <f>G328*'GRC value'!$C$13/1000</f>
        <v>0.62826176553229063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VLOOKUP(B329,'CPU-Thread'!$B$3:$C$5005,2,FALSE)</f>
        <v>2</v>
      </c>
      <c r="G329" s="8">
        <f t="shared" ref="G329:G392" si="6">F329*E329*86400/D329</f>
        <v>507.34894054545845</v>
      </c>
      <c r="I329" s="18">
        <f>G329*'GRC value'!$C$13/1000</f>
        <v>0.75913973209627938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VLOOKUP(B330,'CPU-Thread'!$B$3:$C$5005,2,FALSE)</f>
        <v>4</v>
      </c>
      <c r="G330" s="8">
        <f t="shared" si="6"/>
        <v>1048.6970622789529</v>
      </c>
      <c r="I330" s="18">
        <f>G330*'GRC value'!$C$13/1000</f>
        <v>1.5691520042452289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VLOOKUP(B331,'CPU-Thread'!$B$3:$C$5005,2,FALSE)</f>
        <v>2</v>
      </c>
      <c r="G331" s="8">
        <f t="shared" si="6"/>
        <v>500.15596457912255</v>
      </c>
      <c r="I331" s="18">
        <f>G331*'GRC value'!$C$13/1000</f>
        <v>0.74837697413685889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VLOOKUP(B332,'CPU-Thread'!$B$3:$C$5005,2,FALSE)</f>
        <v>2</v>
      </c>
      <c r="G332" s="8">
        <f t="shared" si="6"/>
        <v>620.55180066662842</v>
      </c>
      <c r="I332" s="18">
        <f>G332*'GRC value'!$C$13/1000</f>
        <v>0.92852372413246198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VLOOKUP(B333,'CPU-Thread'!$B$3:$C$5005,2,FALSE)</f>
        <v>2</v>
      </c>
      <c r="G333" s="8">
        <f t="shared" si="6"/>
        <v>487.37848744512905</v>
      </c>
      <c r="I333" s="18">
        <f>G333*'GRC value'!$C$13/1000</f>
        <v>0.72925819849117079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VLOOKUP(B334,'CPU-Thread'!$B$3:$C$5005,2,FALSE)</f>
        <v>2</v>
      </c>
      <c r="G334" s="8">
        <f t="shared" si="6"/>
        <v>475.08600615571464</v>
      </c>
      <c r="I334" s="18">
        <f>G334*'GRC value'!$C$13/1000</f>
        <v>0.71086511592592116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VLOOKUP(B335,'CPU-Thread'!$B$3:$C$5005,2,FALSE)</f>
        <v>2</v>
      </c>
      <c r="G335" s="8">
        <f t="shared" si="6"/>
        <v>442.33866481106713</v>
      </c>
      <c r="I335" s="18">
        <f>G335*'GRC value'!$C$13/1000</f>
        <v>0.66186568782321531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VLOOKUP(B336,'CPU-Thread'!$B$3:$C$5005,2,FALSE)</f>
        <v>2</v>
      </c>
      <c r="G336" s="8">
        <f t="shared" si="6"/>
        <v>589.40816558965582</v>
      </c>
      <c r="I336" s="18">
        <f>G336*'GRC value'!$C$13/1000</f>
        <v>0.88192390121094555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VLOOKUP(B337,'CPU-Thread'!$B$3:$C$5005,2,FALSE)</f>
        <v>2</v>
      </c>
      <c r="G337" s="8">
        <f t="shared" si="6"/>
        <v>514.44429770230022</v>
      </c>
      <c r="I337" s="18">
        <f>G337*'GRC value'!$C$13/1000</f>
        <v>0.76975642427933844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VLOOKUP(B338,'CPU-Thread'!$B$3:$C$5005,2,FALSE)</f>
        <v>4</v>
      </c>
      <c r="G338" s="8">
        <f t="shared" si="6"/>
        <v>804.54219811273754</v>
      </c>
      <c r="I338" s="18">
        <f>G338*'GRC value'!$C$13/1000</f>
        <v>1.203826203083854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VLOOKUP(B339,'CPU-Thread'!$B$3:$C$5005,2,FALSE)</f>
        <v>4</v>
      </c>
      <c r="G339" s="8">
        <f t="shared" si="6"/>
        <v>856.60192415644769</v>
      </c>
      <c r="I339" s="18">
        <f>G339*'GRC value'!$C$13/1000</f>
        <v>1.2817225054577956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VLOOKUP(B340,'CPU-Thread'!$B$3:$C$5005,2,FALSE)</f>
        <v>2</v>
      </c>
      <c r="G340" s="8">
        <f t="shared" si="6"/>
        <v>427.61731721696884</v>
      </c>
      <c r="I340" s="18">
        <f>G340*'GRC value'!$C$13/1000</f>
        <v>0.63983832366499915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VLOOKUP(B341,'CPU-Thread'!$B$3:$C$5005,2,FALSE)</f>
        <v>2</v>
      </c>
      <c r="G341" s="8">
        <f t="shared" si="6"/>
        <v>509.19522439739785</v>
      </c>
      <c r="I341" s="18">
        <f>G341*'GRC value'!$C$13/1000</f>
        <v>0.76190230301488249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VLOOKUP(B342,'CPU-Thread'!$B$3:$C$5005,2,FALSE)</f>
        <v>4</v>
      </c>
      <c r="G342" s="8">
        <f t="shared" si="6"/>
        <v>937.01271072222949</v>
      </c>
      <c r="I342" s="18">
        <f>G342*'GRC value'!$C$13/1000</f>
        <v>1.4020401371563469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VLOOKUP(B343,'CPU-Thread'!$B$3:$C$5005,2,FALSE)</f>
        <v>4</v>
      </c>
      <c r="G343" s="8">
        <f t="shared" si="6"/>
        <v>1147.767053647709</v>
      </c>
      <c r="I343" s="18">
        <f>G343*'GRC value'!$C$13/1000</f>
        <v>1.7173891654889304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VLOOKUP(B344,'CPU-Thread'!$B$3:$C$5005,2,FALSE)</f>
        <v>4</v>
      </c>
      <c r="G344" s="8">
        <f t="shared" si="6"/>
        <v>1486.4977704598798</v>
      </c>
      <c r="I344" s="18">
        <f>G344*'GRC value'!$C$13/1000</f>
        <v>2.2242276055911461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VLOOKUP(B345,'CPU-Thread'!$B$3:$C$5005,2,FALSE)</f>
        <v>4</v>
      </c>
      <c r="G345" s="8">
        <f t="shared" si="6"/>
        <v>1941.0705211241373</v>
      </c>
      <c r="I345" s="18">
        <f>G345*'GRC value'!$C$13/1000</f>
        <v>2.9043989996351116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VLOOKUP(B346,'CPU-Thread'!$B$3:$C$5005,2,FALSE)</f>
        <v>4</v>
      </c>
      <c r="G346" s="8">
        <f t="shared" si="6"/>
        <v>1638.202869880899</v>
      </c>
      <c r="I346" s="18">
        <f>G346*'GRC value'!$C$13/1000</f>
        <v>2.4512220059505831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VLOOKUP(B347,'CPU-Thread'!$B$3:$C$5005,2,FALSE)</f>
        <v>4</v>
      </c>
      <c r="G347" s="8">
        <f t="shared" si="6"/>
        <v>2121.2638098836496</v>
      </c>
      <c r="I347" s="18">
        <f>G347*'GRC value'!$C$13/1000</f>
        <v>3.1740199134136575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VLOOKUP(B348,'CPU-Thread'!$B$3:$C$5005,2,FALSE)</f>
        <v>4</v>
      </c>
      <c r="G348" s="8">
        <f t="shared" si="6"/>
        <v>1100.1304579090065</v>
      </c>
      <c r="I348" s="18">
        <f>G348*'GRC value'!$C$13/1000</f>
        <v>1.646111136430314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VLOOKUP(B349,'CPU-Thread'!$B$3:$C$5005,2,FALSE)</f>
        <v>4</v>
      </c>
      <c r="G349" s="8">
        <f t="shared" si="6"/>
        <v>1361.7705132526687</v>
      </c>
      <c r="I349" s="18">
        <f>G349*'GRC value'!$C$13/1000</f>
        <v>2.0375998055614697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VLOOKUP(B350,'CPU-Thread'!$B$3:$C$5005,2,FALSE)</f>
        <v>4</v>
      </c>
      <c r="G350" s="8">
        <f t="shared" si="6"/>
        <v>1115.3774894182063</v>
      </c>
      <c r="I350" s="18">
        <f>G350*'GRC value'!$C$13/1000</f>
        <v>1.6689250747085991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VLOOKUP(B351,'CPU-Thread'!$B$3:$C$5005,2,FALSE)</f>
        <v>4</v>
      </c>
      <c r="G351" s="8">
        <f t="shared" si="6"/>
        <v>1563.9421133163005</v>
      </c>
      <c r="I351" s="18">
        <f>G351*'GRC value'!$C$13/1000</f>
        <v>2.3401065855002963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VLOOKUP(B352,'CPU-Thread'!$B$3:$C$5005,2,FALSE)</f>
        <v>4</v>
      </c>
      <c r="G352" s="8">
        <f t="shared" si="6"/>
        <v>2344.6669340763588</v>
      </c>
      <c r="I352" s="18">
        <f>G352*'GRC value'!$C$13/1000</f>
        <v>3.5082951514121672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VLOOKUP(B353,'CPU-Thread'!$B$3:$C$5005,2,FALSE)</f>
        <v>4</v>
      </c>
      <c r="G353" s="8">
        <f t="shared" si="6"/>
        <v>2519.2225751253623</v>
      </c>
      <c r="I353" s="18">
        <f>G353*'GRC value'!$C$13/1000</f>
        <v>3.7694805250119803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VLOOKUP(B354,'CPU-Thread'!$B$3:$C$5005,2,FALSE)</f>
        <v>4</v>
      </c>
      <c r="G354" s="8">
        <f t="shared" si="6"/>
        <v>2108.2194246360459</v>
      </c>
      <c r="I354" s="18">
        <f>G354*'GRC value'!$C$13/1000</f>
        <v>3.1545017665706183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VLOOKUP(B355,'CPU-Thread'!$B$3:$C$5005,2,FALSE)</f>
        <v>4</v>
      </c>
      <c r="G355" s="8">
        <f t="shared" si="6"/>
        <v>2484.7696917535459</v>
      </c>
      <c r="I355" s="18">
        <f>G355*'GRC value'!$C$13/1000</f>
        <v>3.7179291161833627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VLOOKUP(B356,'CPU-Thread'!$B$3:$C$5005,2,FALSE)</f>
        <v>4</v>
      </c>
      <c r="G356" s="8">
        <f t="shared" si="6"/>
        <v>2637.3314938259477</v>
      </c>
      <c r="I356" s="18">
        <f>G356*'GRC value'!$C$13/1000</f>
        <v>3.9462053897651175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VLOOKUP(B357,'CPU-Thread'!$B$3:$C$5005,2,FALSE)</f>
        <v>4</v>
      </c>
      <c r="G357" s="8">
        <f t="shared" si="6"/>
        <v>1897.6282622713627</v>
      </c>
      <c r="I357" s="18">
        <f>G357*'GRC value'!$C$13/1000</f>
        <v>2.8393969032245097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VLOOKUP(B358,'CPU-Thread'!$B$3:$C$5005,2,FALSE)</f>
        <v>4</v>
      </c>
      <c r="G358" s="8">
        <f t="shared" si="6"/>
        <v>979.83277802111297</v>
      </c>
      <c r="I358" s="18">
        <f>G358*'GRC value'!$C$13/1000</f>
        <v>1.4661112563010346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VLOOKUP(B359,'CPU-Thread'!$B$3:$C$5005,2,FALSE)</f>
        <v>4</v>
      </c>
      <c r="G359" s="8">
        <f t="shared" si="6"/>
        <v>1763.2040535422507</v>
      </c>
      <c r="I359" s="18">
        <f>G359*'GRC value'!$C$13/1000</f>
        <v>2.6382596786308001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VLOOKUP(B360,'CPU-Thread'!$B$3:$C$5005,2,FALSE)</f>
        <v>4</v>
      </c>
      <c r="G360" s="8">
        <f t="shared" si="6"/>
        <v>1191.1085142215022</v>
      </c>
      <c r="I360" s="18">
        <f>G360*'GRC value'!$C$13/1000</f>
        <v>1.7822404387236339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VLOOKUP(B361,'CPU-Thread'!$B$3:$C$5005,2,FALSE)</f>
        <v>4</v>
      </c>
      <c r="G361" s="8">
        <f t="shared" si="6"/>
        <v>1633.5715488889352</v>
      </c>
      <c r="I361" s="18">
        <f>G361*'GRC value'!$C$13/1000</f>
        <v>2.4442922195725703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VLOOKUP(B362,'CPU-Thread'!$B$3:$C$5005,2,FALSE)</f>
        <v>4</v>
      </c>
      <c r="G362" s="8">
        <f t="shared" si="6"/>
        <v>1854.3124015084425</v>
      </c>
      <c r="I362" s="18">
        <f>G362*'GRC value'!$C$13/1000</f>
        <v>2.7745839346594621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VLOOKUP(B363,'CPU-Thread'!$B$3:$C$5005,2,FALSE)</f>
        <v>4</v>
      </c>
      <c r="G363" s="8">
        <f t="shared" si="6"/>
        <v>2533.0672027913693</v>
      </c>
      <c r="I363" s="18">
        <f>G363*'GRC value'!$C$13/1000</f>
        <v>3.7901960643527066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VLOOKUP(B364,'CPU-Thread'!$B$3:$C$5005,2,FALSE)</f>
        <v>4</v>
      </c>
      <c r="G364" s="8">
        <f t="shared" si="6"/>
        <v>1499.8640324823893</v>
      </c>
      <c r="I364" s="18">
        <f>G364*'GRC value'!$C$13/1000</f>
        <v>2.24422737253653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VLOOKUP(B365,'CPU-Thread'!$B$3:$C$5005,2,FALSE)</f>
        <v>4</v>
      </c>
      <c r="G365" s="8">
        <f t="shared" si="6"/>
        <v>2634.1672378942003</v>
      </c>
      <c r="I365" s="18">
        <f>G365*'GRC value'!$C$13/1000</f>
        <v>3.941470754076851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VLOOKUP(B366,'CPU-Thread'!$B$3:$C$5005,2,FALSE)</f>
        <v>4</v>
      </c>
      <c r="G366" s="8">
        <f t="shared" si="6"/>
        <v>1964.7427695727099</v>
      </c>
      <c r="I366" s="18">
        <f>G366*'GRC value'!$C$13/1000</f>
        <v>2.9398194822836916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VLOOKUP(B367,'CPU-Thread'!$B$3:$C$5005,2,FALSE)</f>
        <v>4</v>
      </c>
      <c r="G367" s="8">
        <f t="shared" si="6"/>
        <v>2624.726167938587</v>
      </c>
      <c r="I367" s="18">
        <f>G367*'GRC value'!$C$13/1000</f>
        <v>3.9273442018284106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VLOOKUP(B368,'CPU-Thread'!$B$3:$C$5005,2,FALSE)</f>
        <v>4</v>
      </c>
      <c r="G368" s="8">
        <f t="shared" si="6"/>
        <v>2943.5280184929375</v>
      </c>
      <c r="I368" s="18">
        <f>G368*'GRC value'!$C$13/1000</f>
        <v>4.4043633341861783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VLOOKUP(B369,'CPU-Thread'!$B$3:$C$5005,2,FALSE)</f>
        <v>4</v>
      </c>
      <c r="G369" s="8">
        <f t="shared" si="6"/>
        <v>2299.162437634373</v>
      </c>
      <c r="I369" s="18">
        <f>G369*'GRC value'!$C$13/1000</f>
        <v>3.440207355267356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VLOOKUP(B370,'CPU-Thread'!$B$3:$C$5005,2,FALSE)</f>
        <v>4</v>
      </c>
      <c r="G370" s="8">
        <f t="shared" si="6"/>
        <v>2635.124796144441</v>
      </c>
      <c r="I370" s="18">
        <f>G370*'GRC value'!$C$13/1000</f>
        <v>3.9429035362420666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VLOOKUP(B371,'CPU-Thread'!$B$3:$C$5005,2,FALSE)</f>
        <v>4</v>
      </c>
      <c r="G371" s="8">
        <f t="shared" si="6"/>
        <v>2232.3281618305205</v>
      </c>
      <c r="I371" s="18">
        <f>G371*'GRC value'!$C$13/1000</f>
        <v>3.3402040830144606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VLOOKUP(B372,'CPU-Thread'!$B$3:$C$5005,2,FALSE)</f>
        <v>4</v>
      </c>
      <c r="G372" s="8">
        <f t="shared" si="6"/>
        <v>1354.4914921319544</v>
      </c>
      <c r="I372" s="18">
        <f>G372*'GRC value'!$C$13/1000</f>
        <v>2.0267082993378414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VLOOKUP(B373,'CPU-Thread'!$B$3:$C$5005,2,FALSE)</f>
        <v>4</v>
      </c>
      <c r="G373" s="8">
        <f t="shared" si="6"/>
        <v>1590.2468766324314</v>
      </c>
      <c r="I373" s="18">
        <f>G373*'GRC value'!$C$13/1000</f>
        <v>2.3794660664823493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VLOOKUP(B374,'CPU-Thread'!$B$3:$C$5005,2,FALSE)</f>
        <v>4</v>
      </c>
      <c r="G374" s="8">
        <f t="shared" si="6"/>
        <v>2094.832911248438</v>
      </c>
      <c r="I374" s="18">
        <f>G374*'GRC value'!$C$13/1000</f>
        <v>3.1344716977665987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VLOOKUP(B375,'CPU-Thread'!$B$3:$C$5005,2,FALSE)</f>
        <v>4</v>
      </c>
      <c r="G375" s="8">
        <f t="shared" si="6"/>
        <v>2821.1787699260467</v>
      </c>
      <c r="I375" s="18">
        <f>G375*'GRC value'!$C$13/1000</f>
        <v>4.2212937180766161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VLOOKUP(B376,'CPU-Thread'!$B$3:$C$5005,2,FALSE)</f>
        <v>4</v>
      </c>
      <c r="G376" s="8">
        <f t="shared" si="6"/>
        <v>3007.1946059733586</v>
      </c>
      <c r="I376" s="18">
        <f>G376*'GRC value'!$C$13/1000</f>
        <v>4.4996268349070228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VLOOKUP(B377,'CPU-Thread'!$B$3:$C$5005,2,FALSE)</f>
        <v>4</v>
      </c>
      <c r="G377" s="8">
        <f t="shared" si="6"/>
        <v>3299.0770980897491</v>
      </c>
      <c r="I377" s="18">
        <f>G377*'GRC value'!$C$13/1000</f>
        <v>4.9363668754609797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VLOOKUP(B378,'CPU-Thread'!$B$3:$C$5005,2,FALSE)</f>
        <v>4</v>
      </c>
      <c r="G378" s="8">
        <f t="shared" si="6"/>
        <v>2666.7817950989474</v>
      </c>
      <c r="I378" s="18">
        <f>G378*'GRC value'!$C$13/1000</f>
        <v>3.9902714989689794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VLOOKUP(B379,'CPU-Thread'!$B$3:$C$5005,2,FALSE)</f>
        <v>4</v>
      </c>
      <c r="G379" s="8">
        <f t="shared" si="6"/>
        <v>3277.4783071398133</v>
      </c>
      <c r="I379" s="18">
        <f>G379*'GRC value'!$C$13/1000</f>
        <v>4.90404888075361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VLOOKUP(B380,'CPU-Thread'!$B$3:$C$5005,2,FALSE)</f>
        <v>4</v>
      </c>
      <c r="G380" s="8">
        <f t="shared" si="6"/>
        <v>2259.8384182323921</v>
      </c>
      <c r="I380" s="18">
        <f>G380*'GRC value'!$C$13/1000</f>
        <v>3.3813673278856613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VLOOKUP(B381,'CPU-Thread'!$B$3:$C$5005,2,FALSE)</f>
        <v>4</v>
      </c>
      <c r="G381" s="8">
        <f t="shared" si="6"/>
        <v>3244.2824524026537</v>
      </c>
      <c r="I381" s="18">
        <f>G381*'GRC value'!$C$13/1000</f>
        <v>4.8543783477969802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VLOOKUP(B382,'CPU-Thread'!$B$3:$C$5005,2,FALSE)</f>
        <v>4</v>
      </c>
      <c r="G382" s="8">
        <f t="shared" si="6"/>
        <v>2925.6909245713018</v>
      </c>
      <c r="I382" s="18">
        <f>G382*'GRC value'!$C$13/1000</f>
        <v>4.3776739186401672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VLOOKUP(B383,'CPU-Thread'!$B$3:$C$5005,2,FALSE)</f>
        <v>4</v>
      </c>
      <c r="G383" s="8">
        <f t="shared" si="6"/>
        <v>4141.447674711364</v>
      </c>
      <c r="I383" s="18">
        <f>G383*'GRC value'!$C$13/1000</f>
        <v>6.1967951975834419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VLOOKUP(B384,'CPU-Thread'!$B$3:$C$5005,2,FALSE)</f>
        <v>4</v>
      </c>
      <c r="G384" s="8">
        <f t="shared" si="6"/>
        <v>3467.0238761938776</v>
      </c>
      <c r="I384" s="18">
        <f>G384*'GRC value'!$C$13/1000</f>
        <v>5.1876634919461342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VLOOKUP(B385,'CPU-Thread'!$B$3:$C$5005,2,FALSE)</f>
        <v>4</v>
      </c>
      <c r="G385" s="8">
        <f t="shared" si="6"/>
        <v>2641.5223287349349</v>
      </c>
      <c r="I385" s="18">
        <f>G385*'GRC value'!$C$13/1000</f>
        <v>3.9524760824498171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VLOOKUP(B386,'CPU-Thread'!$B$3:$C$5005,2,FALSE)</f>
        <v>4</v>
      </c>
      <c r="G386" s="8">
        <f t="shared" si="6"/>
        <v>2016.0549762409819</v>
      </c>
      <c r="I386" s="18">
        <f>G386*'GRC value'!$C$13/1000</f>
        <v>3.0165972809749468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VLOOKUP(B387,'CPU-Thread'!$B$3:$C$5005,2,FALSE)</f>
        <v>4</v>
      </c>
      <c r="G387" s="8">
        <f t="shared" si="6"/>
        <v>2572.717284629467</v>
      </c>
      <c r="I387" s="18">
        <f>G387*'GRC value'!$C$13/1000</f>
        <v>3.8495239747880929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VLOOKUP(B388,'CPU-Thread'!$B$3:$C$5005,2,FALSE)</f>
        <v>4</v>
      </c>
      <c r="G388" s="8">
        <f t="shared" si="6"/>
        <v>1962.8608224562865</v>
      </c>
      <c r="I388" s="18">
        <f>G388*'GRC value'!$C$13/1000</f>
        <v>2.9370035488784794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VLOOKUP(B389,'CPU-Thread'!$B$3:$C$5005,2,FALSE)</f>
        <v>4</v>
      </c>
      <c r="G389" s="8">
        <f t="shared" si="6"/>
        <v>2225.7568984400314</v>
      </c>
      <c r="I389" s="18">
        <f>G389*'GRC value'!$C$13/1000</f>
        <v>3.3303715856322316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VLOOKUP(B390,'CPU-Thread'!$B$3:$C$5005,2,FALSE)</f>
        <v>4</v>
      </c>
      <c r="G390" s="8">
        <f t="shared" si="6"/>
        <v>3207.9545974616594</v>
      </c>
      <c r="I390" s="18">
        <f>G390*'GRC value'!$C$13/1000</f>
        <v>4.8000214429852948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VLOOKUP(B391,'CPU-Thread'!$B$3:$C$5005,2,FALSE)</f>
        <v>4</v>
      </c>
      <c r="G391" s="8">
        <f t="shared" si="6"/>
        <v>4034.6614304077943</v>
      </c>
      <c r="I391" s="18">
        <f>G391*'GRC value'!$C$13/1000</f>
        <v>6.0370123057437057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VLOOKUP(B392,'CPU-Thread'!$B$3:$C$5005,2,FALSE)</f>
        <v>4</v>
      </c>
      <c r="G392" s="8">
        <f t="shared" si="6"/>
        <v>3677.1434393260461</v>
      </c>
      <c r="I392" s="18">
        <f>G392*'GRC value'!$C$13/1000</f>
        <v>5.5020627073911292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VLOOKUP(B393,'CPU-Thread'!$B$3:$C$5005,2,FALSE)</f>
        <v>4</v>
      </c>
      <c r="G393" s="8">
        <f t="shared" ref="G393:G456" si="7">F393*E393*86400/D393</f>
        <v>2473.7974154164986</v>
      </c>
      <c r="I393" s="18">
        <f>G393*'GRC value'!$C$13/1000</f>
        <v>3.7015114394064339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VLOOKUP(B394,'CPU-Thread'!$B$3:$C$5005,2,FALSE)</f>
        <v>4</v>
      </c>
      <c r="G394" s="8">
        <f t="shared" si="7"/>
        <v>3743.7896120844866</v>
      </c>
      <c r="I394" s="18">
        <f>G394*'GRC value'!$C$13/1000</f>
        <v>5.6017845234625119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VLOOKUP(B395,'CPU-Thread'!$B$3:$C$5005,2,FALSE)</f>
        <v>4</v>
      </c>
      <c r="G395" s="8">
        <f t="shared" si="7"/>
        <v>5342.3958750858355</v>
      </c>
      <c r="I395" s="18">
        <f>G395*'GRC value'!$C$13/1000</f>
        <v>7.993758632874381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VLOOKUP(B396,'CPU-Thread'!$B$3:$C$5005,2,FALSE)</f>
        <v>4</v>
      </c>
      <c r="G396" s="8">
        <f t="shared" si="7"/>
        <v>4210.8342158705836</v>
      </c>
      <c r="I396" s="18">
        <f>G396*'GRC value'!$C$13/1000</f>
        <v>6.3006173918508956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VLOOKUP(B397,'CPU-Thread'!$B$3:$C$5005,2,FALSE)</f>
        <v>4</v>
      </c>
      <c r="G397" s="8">
        <f t="shared" si="7"/>
        <v>3364.6681296956026</v>
      </c>
      <c r="I397" s="18">
        <f>G397*'GRC value'!$C$13/1000</f>
        <v>5.0345098973181921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VLOOKUP(B398,'CPU-Thread'!$B$3:$C$5005,2,FALSE)</f>
        <v>4</v>
      </c>
      <c r="G398" s="8">
        <f t="shared" si="7"/>
        <v>2349.4506720275199</v>
      </c>
      <c r="I398" s="18">
        <f>G398*'GRC value'!$C$13/1000</f>
        <v>3.5154529973372206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VLOOKUP(B399,'CPU-Thread'!$B$3:$C$5005,2,FALSE)</f>
        <v>4</v>
      </c>
      <c r="G399" s="8">
        <f t="shared" si="7"/>
        <v>3673.5481504486033</v>
      </c>
      <c r="I399" s="18">
        <f>G399*'GRC value'!$C$13/1000</f>
        <v>5.4966831226179824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VLOOKUP(B400,'CPU-Thread'!$B$3:$C$5005,2,FALSE)</f>
        <v>4</v>
      </c>
      <c r="G400" s="8">
        <f t="shared" si="7"/>
        <v>4414.0007211176871</v>
      </c>
      <c r="I400" s="18">
        <f>G400*'GRC value'!$C$13/1000</f>
        <v>6.6046128356935636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VLOOKUP(B401,'CPU-Thread'!$B$3:$C$5005,2,FALSE)</f>
        <v>4</v>
      </c>
      <c r="G401" s="8">
        <f t="shared" si="7"/>
        <v>4100.0034695795375</v>
      </c>
      <c r="I401" s="18">
        <f>G401*'GRC value'!$C$13/1000</f>
        <v>6.1347827634057088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VLOOKUP(B402,'CPU-Thread'!$B$3:$C$5005,2,FALSE)</f>
        <v>4</v>
      </c>
      <c r="G402" s="8">
        <f t="shared" si="7"/>
        <v>2103.8623922975785</v>
      </c>
      <c r="I402" s="18">
        <f>G402*'GRC value'!$C$13/1000</f>
        <v>3.1479823947974106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VLOOKUP(B403,'CPU-Thread'!$B$3:$C$5005,2,FALSE)</f>
        <v>4</v>
      </c>
      <c r="G403" s="8">
        <f t="shared" si="7"/>
        <v>2127.9939170470352</v>
      </c>
      <c r="I403" s="18">
        <f>G403*'GRC value'!$C$13/1000</f>
        <v>3.1840900867020827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VLOOKUP(B404,'CPU-Thread'!$B$3:$C$5005,2,FALSE)</f>
        <v>4</v>
      </c>
      <c r="G404" s="8">
        <f t="shared" si="7"/>
        <v>2175.3359470863738</v>
      </c>
      <c r="I404" s="18">
        <f>G404*'GRC value'!$C$13/1000</f>
        <v>3.2549273608714517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VLOOKUP(B405,'CPU-Thread'!$B$3:$C$5005,2,FALSE)</f>
        <v>4</v>
      </c>
      <c r="G405" s="8">
        <f t="shared" si="7"/>
        <v>2621.5223639883388</v>
      </c>
      <c r="I405" s="18">
        <f>G405*'GRC value'!$C$13/1000</f>
        <v>3.9225503909457746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VLOOKUP(B406,'CPU-Thread'!$B$3:$C$5005,2,FALSE)</f>
        <v>4</v>
      </c>
      <c r="G406" s="8">
        <f t="shared" si="7"/>
        <v>2906.6191346941609</v>
      </c>
      <c r="I406" s="18">
        <f>G406*'GRC value'!$C$13/1000</f>
        <v>4.3491370433244052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VLOOKUP(B407,'CPU-Thread'!$B$3:$C$5005,2,FALSE)</f>
        <v>4</v>
      </c>
      <c r="G407" s="8">
        <f t="shared" si="7"/>
        <v>1402.7233714373226</v>
      </c>
      <c r="I407" s="18">
        <f>G407*'GRC value'!$C$13/1000</f>
        <v>2.0988770435851678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VLOOKUP(B408,'CPU-Thread'!$B$3:$C$5005,2,FALSE)</f>
        <v>4</v>
      </c>
      <c r="G408" s="8">
        <f t="shared" si="7"/>
        <v>1689.2083526309011</v>
      </c>
      <c r="I408" s="18">
        <f>G408*'GRC value'!$C$13/1000</f>
        <v>2.5275408575651137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VLOOKUP(B409,'CPU-Thread'!$B$3:$C$5005,2,FALSE)</f>
        <v>4</v>
      </c>
      <c r="G409" s="8">
        <f t="shared" si="7"/>
        <v>1871.6822026601328</v>
      </c>
      <c r="I409" s="18">
        <f>G409*'GRC value'!$C$13/1000</f>
        <v>2.800574146009235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VLOOKUP(B410,'CPU-Thread'!$B$3:$C$5005,2,FALSE)</f>
        <v>4</v>
      </c>
      <c r="G410" s="8">
        <f t="shared" si="7"/>
        <v>1095.5270497243232</v>
      </c>
      <c r="I410" s="18">
        <f>G410*'GRC value'!$C$13/1000</f>
        <v>1.6392231156289043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VLOOKUP(B411,'CPU-Thread'!$B$3:$C$5005,2,FALSE)</f>
        <v>4</v>
      </c>
      <c r="G411" s="8">
        <f t="shared" si="7"/>
        <v>1375.6245367897575</v>
      </c>
      <c r="I411" s="18">
        <f>G411*'GRC value'!$C$13/1000</f>
        <v>2.0583294038239477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VLOOKUP(B412,'CPU-Thread'!$B$3:$C$5005,2,FALSE)</f>
        <v>4</v>
      </c>
      <c r="G412" s="8">
        <f t="shared" si="7"/>
        <v>1747.945304456206</v>
      </c>
      <c r="I412" s="18">
        <f>G412*'GRC value'!$C$13/1000</f>
        <v>2.6154282074921182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VLOOKUP(B413,'CPU-Thread'!$B$3:$C$5005,2,FALSE)</f>
        <v>4</v>
      </c>
      <c r="G413" s="8">
        <f t="shared" si="7"/>
        <v>1998.8178053811705</v>
      </c>
      <c r="I413" s="18">
        <f>G413*'GRC value'!$C$13/1000</f>
        <v>2.9908055226349242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VLOOKUP(B414,'CPU-Thread'!$B$3:$C$5005,2,FALSE)</f>
        <v>4</v>
      </c>
      <c r="G414" s="8">
        <f t="shared" si="7"/>
        <v>2879.2896815435179</v>
      </c>
      <c r="I414" s="18">
        <f>G414*'GRC value'!$C$13/1000</f>
        <v>4.3082443320460273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VLOOKUP(B415,'CPU-Thread'!$B$3:$C$5005,2,FALSE)</f>
        <v>4</v>
      </c>
      <c r="G415" s="8">
        <f t="shared" si="7"/>
        <v>2975.1748338773828</v>
      </c>
      <c r="I415" s="18">
        <f>G415*'GRC value'!$C$13/1000</f>
        <v>4.4517160593674303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VLOOKUP(B416,'CPU-Thread'!$B$3:$C$5005,2,FALSE)</f>
        <v>4</v>
      </c>
      <c r="G416" s="8">
        <f t="shared" si="7"/>
        <v>3387.2781914840825</v>
      </c>
      <c r="I416" s="18">
        <f>G416*'GRC value'!$C$13/1000</f>
        <v>5.0683410436498146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VLOOKUP(B417,'CPU-Thread'!$B$3:$C$5005,2,FALSE)</f>
        <v>4</v>
      </c>
      <c r="G417" s="8">
        <f t="shared" si="7"/>
        <v>2146.834702005905</v>
      </c>
      <c r="I417" s="18">
        <f>G417*'GRC value'!$C$13/1000</f>
        <v>3.2122813123125726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VLOOKUP(B418,'CPU-Thread'!$B$3:$C$5005,2,FALSE)</f>
        <v>4</v>
      </c>
      <c r="G418" s="8">
        <f t="shared" si="7"/>
        <v>3515.1080731331035</v>
      </c>
      <c r="I418" s="18">
        <f>G418*'GRC value'!$C$13/1000</f>
        <v>5.2596112609574668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VLOOKUP(B419,'CPU-Thread'!$B$3:$C$5005,2,FALSE)</f>
        <v>4</v>
      </c>
      <c r="G419" s="8">
        <f t="shared" si="7"/>
        <v>3139.9562407609765</v>
      </c>
      <c r="I419" s="18">
        <f>G419*'GRC value'!$C$13/1000</f>
        <v>4.6982763713719669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VLOOKUP(B420,'CPU-Thread'!$B$3:$C$5005,2,FALSE)</f>
        <v>4</v>
      </c>
      <c r="G420" s="8">
        <f t="shared" si="7"/>
        <v>2237.5013491918444</v>
      </c>
      <c r="I420" s="18">
        <f>G420*'GRC value'!$C$13/1000</f>
        <v>3.3479446571119196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VLOOKUP(B421,'CPU-Thread'!$B$3:$C$5005,2,FALSE)</f>
        <v>4</v>
      </c>
      <c r="G421" s="8">
        <f t="shared" si="7"/>
        <v>1680.3764006587398</v>
      </c>
      <c r="I421" s="18">
        <f>G421*'GRC value'!$C$13/1000</f>
        <v>2.514325720766315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VLOOKUP(B422,'CPU-Thread'!$B$3:$C$5005,2,FALSE)</f>
        <v>4</v>
      </c>
      <c r="G422" s="8">
        <f t="shared" si="7"/>
        <v>2310.8531380238633</v>
      </c>
      <c r="I422" s="18">
        <f>G422*'GRC value'!$C$13/1000</f>
        <v>3.4577000007672245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VLOOKUP(B423,'CPU-Thread'!$B$3:$C$5005,2,FALSE)</f>
        <v>4</v>
      </c>
      <c r="G423" s="8">
        <f t="shared" si="7"/>
        <v>3777.8053246775398</v>
      </c>
      <c r="I423" s="18">
        <f>G423*'GRC value'!$C$13/1000</f>
        <v>5.6526817992451157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VLOOKUP(B424,'CPU-Thread'!$B$3:$C$5005,2,FALSE)</f>
        <v>4</v>
      </c>
      <c r="G424" s="8">
        <f t="shared" si="7"/>
        <v>3864.9754464832322</v>
      </c>
      <c r="I424" s="18">
        <f>G424*'GRC value'!$C$13/1000</f>
        <v>5.7831133378292483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VLOOKUP(B425,'CPU-Thread'!$B$3:$C$5005,2,FALSE)</f>
        <v>4</v>
      </c>
      <c r="G425" s="8">
        <f t="shared" si="7"/>
        <v>3152.399601008472</v>
      </c>
      <c r="I425" s="18">
        <f>G425*'GRC value'!$C$13/1000</f>
        <v>4.7168952121928536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VLOOKUP(B426,'CPU-Thread'!$B$3:$C$5005,2,FALSE)</f>
        <v>4</v>
      </c>
      <c r="G426" s="8">
        <f t="shared" si="7"/>
        <v>2149.9779077656653</v>
      </c>
      <c r="I426" s="18">
        <f>G426*'GRC value'!$C$13/1000</f>
        <v>3.2169844508976708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VLOOKUP(B427,'CPU-Thread'!$B$3:$C$5005,2,FALSE)</f>
        <v>4</v>
      </c>
      <c r="G427" s="8">
        <f t="shared" si="7"/>
        <v>2198.4618926729754</v>
      </c>
      <c r="I427" s="18">
        <f>G427*'GRC value'!$C$13/1000</f>
        <v>3.2895304175334235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VLOOKUP(B428,'CPU-Thread'!$B$3:$C$5005,2,FALSE)</f>
        <v>4</v>
      </c>
      <c r="G428" s="8">
        <f t="shared" si="7"/>
        <v>1567.8517888738943</v>
      </c>
      <c r="I428" s="18">
        <f>G428*'GRC value'!$C$13/1000</f>
        <v>2.3459565830427844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VLOOKUP(B429,'CPU-Thread'!$B$3:$C$5005,2,FALSE)</f>
        <v>4</v>
      </c>
      <c r="G429" s="8">
        <f t="shared" si="7"/>
        <v>1997.5381399702371</v>
      </c>
      <c r="I429" s="18">
        <f>G429*'GRC value'!$C$13/1000</f>
        <v>2.9888907756440575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VLOOKUP(B430,'CPU-Thread'!$B$3:$C$5005,2,FALSE)</f>
        <v>4</v>
      </c>
      <c r="G430" s="8">
        <f t="shared" si="7"/>
        <v>1867.1607766287802</v>
      </c>
      <c r="I430" s="18">
        <f>G430*'GRC value'!$C$13/1000</f>
        <v>2.7938087940555207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VLOOKUP(B431,'CPU-Thread'!$B$3:$C$5005,2,FALSE)</f>
        <v>4</v>
      </c>
      <c r="G431" s="8">
        <f t="shared" si="7"/>
        <v>2757.5044160378684</v>
      </c>
      <c r="I431" s="18">
        <f>G431*'GRC value'!$C$13/1000</f>
        <v>4.1260185965791578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VLOOKUP(B432,'CPU-Thread'!$B$3:$C$5005,2,FALSE)</f>
        <v>4</v>
      </c>
      <c r="G432" s="8">
        <f t="shared" si="7"/>
        <v>3165.5915862551979</v>
      </c>
      <c r="I432" s="18">
        <f>G432*'GRC value'!$C$13/1000</f>
        <v>4.7366342110271678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VLOOKUP(B433,'CPU-Thread'!$B$3:$C$5005,2,FALSE)</f>
        <v>4</v>
      </c>
      <c r="G433" s="8">
        <f t="shared" si="7"/>
        <v>3413.4414052602688</v>
      </c>
      <c r="I433" s="18">
        <f>G433*'GRC value'!$C$13/1000</f>
        <v>5.1074887258652897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VLOOKUP(B434,'CPU-Thread'!$B$3:$C$5005,2,FALSE)</f>
        <v>4</v>
      </c>
      <c r="G434" s="8">
        <f t="shared" si="7"/>
        <v>1943.2972177147351</v>
      </c>
      <c r="I434" s="18">
        <f>G434*'GRC value'!$C$13/1000</f>
        <v>2.9077307772701033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VLOOKUP(B435,'CPU-Thread'!$B$3:$C$5005,2,FALSE)</f>
        <v>4</v>
      </c>
      <c r="G435" s="8">
        <f t="shared" si="7"/>
        <v>3551.7174044766552</v>
      </c>
      <c r="I435" s="18">
        <f>G435*'GRC value'!$C$13/1000</f>
        <v>5.3143893353109641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VLOOKUP(B436,'CPU-Thread'!$B$3:$C$5005,2,FALSE)</f>
        <v>4</v>
      </c>
      <c r="G436" s="8">
        <f t="shared" si="7"/>
        <v>1879.626474062221</v>
      </c>
      <c r="I436" s="18">
        <f>G436*'GRC value'!$C$13/1000</f>
        <v>2.8124610577221039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VLOOKUP(B437,'CPU-Thread'!$B$3:$C$5005,2,FALSE)</f>
        <v>4</v>
      </c>
      <c r="G437" s="8">
        <f t="shared" si="7"/>
        <v>3164.963692379004</v>
      </c>
      <c r="I437" s="18">
        <f>G437*'GRC value'!$C$13/1000</f>
        <v>4.7356947014493098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VLOOKUP(B438,'CPU-Thread'!$B$3:$C$5005,2,FALSE)</f>
        <v>4</v>
      </c>
      <c r="G438" s="8">
        <f t="shared" si="7"/>
        <v>3763.9771056179593</v>
      </c>
      <c r="I438" s="18">
        <f>G438*'GRC value'!$C$13/1000</f>
        <v>5.6319908118923632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VLOOKUP(B439,'CPU-Thread'!$B$3:$C$5005,2,FALSE)</f>
        <v>4</v>
      </c>
      <c r="G439" s="8">
        <f t="shared" si="7"/>
        <v>2024.3437081065249</v>
      </c>
      <c r="I439" s="18">
        <f>G439*'GRC value'!$C$13/1000</f>
        <v>3.0289996044745511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VLOOKUP(B440,'CPU-Thread'!$B$3:$C$5005,2,FALSE)</f>
        <v>4</v>
      </c>
      <c r="G440" s="8">
        <f t="shared" si="7"/>
        <v>4045.8697418972688</v>
      </c>
      <c r="I440" s="18">
        <f>G440*'GRC value'!$C$13/1000</f>
        <v>6.0537831589009503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VLOOKUP(B441,'CPU-Thread'!$B$3:$C$5005,2,FALSE)</f>
        <v>4</v>
      </c>
      <c r="G441" s="8">
        <f t="shared" si="7"/>
        <v>3673.116511459818</v>
      </c>
      <c r="I441" s="18">
        <f>G441*'GRC value'!$C$13/1000</f>
        <v>5.4960372667185755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VLOOKUP(B442,'CPU-Thread'!$B$3:$C$5005,2,FALSE)</f>
        <v>4</v>
      </c>
      <c r="G442" s="8">
        <f t="shared" si="7"/>
        <v>3672.4902241569384</v>
      </c>
      <c r="I442" s="18">
        <f>G442*'GRC value'!$C$13/1000</f>
        <v>5.4951001610358245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VLOOKUP(B443,'CPU-Thread'!$B$3:$C$5005,2,FALSE)</f>
        <v>4</v>
      </c>
      <c r="G443" s="8">
        <f t="shared" si="7"/>
        <v>3779.6101827407465</v>
      </c>
      <c r="I443" s="18">
        <f>G443*'GRC value'!$C$13/1000</f>
        <v>5.6553823852857636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VLOOKUP(B444,'CPU-Thread'!$B$3:$C$5005,2,FALSE)</f>
        <v>4</v>
      </c>
      <c r="G444" s="8">
        <f t="shared" si="7"/>
        <v>2828.816624166499</v>
      </c>
      <c r="I444" s="18">
        <f>G444*'GRC value'!$C$13/1000</f>
        <v>4.2327221417087886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VLOOKUP(B445,'CPU-Thread'!$B$3:$C$5005,2,FALSE)</f>
        <v>4</v>
      </c>
      <c r="G445" s="8">
        <f t="shared" si="7"/>
        <v>3811.1735462796355</v>
      </c>
      <c r="I445" s="18">
        <f>G445*'GRC value'!$C$13/1000</f>
        <v>5.702610242537637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VLOOKUP(B446,'CPU-Thread'!$B$3:$C$5005,2,FALSE)</f>
        <v>4</v>
      </c>
      <c r="G446" s="8">
        <f t="shared" si="7"/>
        <v>4346.3532145909321</v>
      </c>
      <c r="I446" s="18">
        <f>G446*'GRC value'!$C$13/1000</f>
        <v>6.5033927367090438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VLOOKUP(B447,'CPU-Thread'!$B$3:$C$5005,2,FALSE)</f>
        <v>4</v>
      </c>
      <c r="G447" s="8">
        <f t="shared" si="7"/>
        <v>3579.1732397084565</v>
      </c>
      <c r="I447" s="18">
        <f>G447*'GRC value'!$C$13/1000</f>
        <v>5.3554711504812902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VLOOKUP(B448,'CPU-Thread'!$B$3:$C$5005,2,FALSE)</f>
        <v>4</v>
      </c>
      <c r="G448" s="8">
        <f t="shared" si="7"/>
        <v>3917.7883354559731</v>
      </c>
      <c r="I448" s="18">
        <f>G448*'GRC value'!$C$13/1000</f>
        <v>5.8621365882629499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VLOOKUP(B449,'CPU-Thread'!$B$3:$C$5005,2,FALSE)</f>
        <v>4</v>
      </c>
      <c r="G449" s="8">
        <f t="shared" si="7"/>
        <v>4198.3050857008602</v>
      </c>
      <c r="I449" s="18">
        <f>G449*'GRC value'!$C$13/1000</f>
        <v>6.281870214592149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VLOOKUP(B450,'CPU-Thread'!$B$3:$C$5005,2,FALSE)</f>
        <v>4</v>
      </c>
      <c r="G450" s="8">
        <f t="shared" si="7"/>
        <v>3636.2622084521254</v>
      </c>
      <c r="I450" s="18">
        <f>G450*'GRC value'!$C$13/1000</f>
        <v>5.4408926443965582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VLOOKUP(B451,'CPU-Thread'!$B$3:$C$5005,2,FALSE)</f>
        <v>4</v>
      </c>
      <c r="G451" s="8">
        <f t="shared" si="7"/>
        <v>3777.8115312848922</v>
      </c>
      <c r="I451" s="18">
        <f>G451*'GRC value'!$C$13/1000</f>
        <v>5.6526910861123314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VLOOKUP(B452,'CPU-Thread'!$B$3:$C$5005,2,FALSE)</f>
        <v>4</v>
      </c>
      <c r="G452" s="8">
        <f t="shared" si="7"/>
        <v>2835.7685827385735</v>
      </c>
      <c r="I452" s="18">
        <f>G452*'GRC value'!$C$13/1000</f>
        <v>4.2431242684231467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VLOOKUP(B453,'CPU-Thread'!$B$3:$C$5005,2,FALSE)</f>
        <v>4</v>
      </c>
      <c r="G453" s="8">
        <f t="shared" si="7"/>
        <v>2272.0298581118395</v>
      </c>
      <c r="I453" s="18">
        <f>G453*'GRC value'!$C$13/1000</f>
        <v>3.3996092234812276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VLOOKUP(B454,'CPU-Thread'!$B$3:$C$5005,2,FALSE)</f>
        <v>4</v>
      </c>
      <c r="G454" s="8">
        <f t="shared" si="7"/>
        <v>2316.7368234353826</v>
      </c>
      <c r="I454" s="18">
        <f>G454*'GRC value'!$C$13/1000</f>
        <v>3.4665036840118129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VLOOKUP(B455,'CPU-Thread'!$B$3:$C$5005,2,FALSE)</f>
        <v>4</v>
      </c>
      <c r="G455" s="8">
        <f t="shared" si="7"/>
        <v>1836.3867242268116</v>
      </c>
      <c r="I455" s="18">
        <f>G455*'GRC value'!$C$13/1000</f>
        <v>2.7477619729646343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VLOOKUP(B456,'CPU-Thread'!$B$3:$C$5005,2,FALSE)</f>
        <v>4</v>
      </c>
      <c r="G456" s="8">
        <f t="shared" si="7"/>
        <v>1860.8610931173712</v>
      </c>
      <c r="I456" s="18">
        <f>G456*'GRC value'!$C$13/1000</f>
        <v>2.7843826581735751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VLOOKUP(B457,'CPU-Thread'!$B$3:$C$5005,2,FALSE)</f>
        <v>4</v>
      </c>
      <c r="G457" s="8">
        <f t="shared" ref="G457:G520" si="8">F457*E457*86400/D457</f>
        <v>2795.464753941676</v>
      </c>
      <c r="I457" s="18">
        <f>G457*'GRC value'!$C$13/1000</f>
        <v>4.182818164772991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VLOOKUP(B458,'CPU-Thread'!$B$3:$C$5005,2,FALSE)</f>
        <v>4</v>
      </c>
      <c r="G458" s="8">
        <f t="shared" si="8"/>
        <v>2044.6274047940904</v>
      </c>
      <c r="I458" s="18">
        <f>G458*'GRC value'!$C$13/1000</f>
        <v>3.0593498404536899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VLOOKUP(B459,'CPU-Thread'!$B$3:$C$5005,2,FALSE)</f>
        <v>4</v>
      </c>
      <c r="G459" s="8">
        <f t="shared" si="8"/>
        <v>2027.0824115672076</v>
      </c>
      <c r="I459" s="18">
        <f>G459*'GRC value'!$C$13/1000</f>
        <v>3.0330974914420468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VLOOKUP(B460,'CPU-Thread'!$B$3:$C$5005,2,FALSE)</f>
        <v>4</v>
      </c>
      <c r="G460" s="8">
        <f t="shared" si="8"/>
        <v>2058.8757347317378</v>
      </c>
      <c r="I460" s="18">
        <f>G460*'GRC value'!$C$13/1000</f>
        <v>3.0806694343411944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VLOOKUP(B461,'CPU-Thread'!$B$3:$C$5005,2,FALSE)</f>
        <v>4</v>
      </c>
      <c r="G461" s="8">
        <f t="shared" si="8"/>
        <v>3625.0954466572989</v>
      </c>
      <c r="I461" s="18">
        <f>G461*'GRC value'!$C$13/1000</f>
        <v>5.424183961516106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VLOOKUP(B462,'CPU-Thread'!$B$3:$C$5005,2,FALSE)</f>
        <v>4</v>
      </c>
      <c r="G462" s="8">
        <f t="shared" si="8"/>
        <v>3350.8806420721844</v>
      </c>
      <c r="I462" s="18">
        <f>G462*'GRC value'!$C$13/1000</f>
        <v>5.0138798558925215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VLOOKUP(B463,'CPU-Thread'!$B$3:$C$5005,2,FALSE)</f>
        <v>4</v>
      </c>
      <c r="G463" s="8">
        <f t="shared" si="8"/>
        <v>3912.9399783905396</v>
      </c>
      <c r="I463" s="18">
        <f>G463*'GRC value'!$C$13/1000</f>
        <v>5.8548820535835171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VLOOKUP(B464,'CPU-Thread'!$B$3:$C$5005,2,FALSE)</f>
        <v>4</v>
      </c>
      <c r="G464" s="8">
        <f t="shared" si="8"/>
        <v>4215.0188575579396</v>
      </c>
      <c r="I464" s="18">
        <f>G464*'GRC value'!$C$13/1000</f>
        <v>6.306878817697263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VLOOKUP(B465,'CPU-Thread'!$B$3:$C$5005,2,FALSE)</f>
        <v>4</v>
      </c>
      <c r="G465" s="8">
        <f t="shared" si="8"/>
        <v>4093.5341735914067</v>
      </c>
      <c r="I465" s="18">
        <f>G465*'GRC value'!$C$13/1000</f>
        <v>6.1251028385437367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VLOOKUP(B466,'CPU-Thread'!$B$3:$C$5005,2,FALSE)</f>
        <v>4</v>
      </c>
      <c r="G466" s="8">
        <f t="shared" si="8"/>
        <v>3942.6246571241227</v>
      </c>
      <c r="I466" s="18">
        <f>G466*'GRC value'!$C$13/1000</f>
        <v>5.8992988587845865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VLOOKUP(B467,'CPU-Thread'!$B$3:$C$5005,2,FALSE)</f>
        <v>4</v>
      </c>
      <c r="G467" s="8">
        <f t="shared" si="8"/>
        <v>3053.4223917289928</v>
      </c>
      <c r="I467" s="18">
        <f>G467*'GRC value'!$C$13/1000</f>
        <v>4.5687968796029006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VLOOKUP(B468,'CPU-Thread'!$B$3:$C$5005,2,FALSE)</f>
        <v>4</v>
      </c>
      <c r="G468" s="8">
        <f t="shared" si="8"/>
        <v>4520.0622391183388</v>
      </c>
      <c r="I468" s="18">
        <f>G468*'GRC value'!$C$13/1000</f>
        <v>6.7633113288335629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VLOOKUP(B469,'CPU-Thread'!$B$3:$C$5005,2,FALSE)</f>
        <v>4</v>
      </c>
      <c r="G469" s="8">
        <f t="shared" si="8"/>
        <v>4054.3630381884245</v>
      </c>
      <c r="I469" s="18">
        <f>G469*'GRC value'!$C$13/1000</f>
        <v>6.0664915695347643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VLOOKUP(B470,'CPU-Thread'!$B$3:$C$5005,2,FALSE)</f>
        <v>4</v>
      </c>
      <c r="G470" s="8">
        <f t="shared" si="8"/>
        <v>3836.5918379577156</v>
      </c>
      <c r="I470" s="18">
        <f>G470*'GRC value'!$C$13/1000</f>
        <v>5.7406433073432854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VLOOKUP(B471,'CPU-Thread'!$B$3:$C$5005,2,FALSE)</f>
        <v>4</v>
      </c>
      <c r="G471" s="8">
        <f t="shared" si="8"/>
        <v>3207.4393743689079</v>
      </c>
      <c r="I471" s="18">
        <f>G471*'GRC value'!$C$13/1000</f>
        <v>4.7992505212599426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VLOOKUP(B472,'CPU-Thread'!$B$3:$C$5005,2,FALSE)</f>
        <v>4</v>
      </c>
      <c r="G472" s="8">
        <f t="shared" si="8"/>
        <v>4062.7891971405907</v>
      </c>
      <c r="I472" s="18">
        <f>G472*'GRC value'!$C$13/1000</f>
        <v>6.0790995234267564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VLOOKUP(B473,'CPU-Thread'!$B$3:$C$5005,2,FALSE)</f>
        <v>4</v>
      </c>
      <c r="G473" s="8">
        <f t="shared" si="8"/>
        <v>4068.8549774996181</v>
      </c>
      <c r="I473" s="18">
        <f>G473*'GRC value'!$C$13/1000</f>
        <v>6.0881756730127918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VLOOKUP(B474,'CPU-Thread'!$B$3:$C$5005,2,FALSE)</f>
        <v>4</v>
      </c>
      <c r="G474" s="8">
        <f t="shared" si="8"/>
        <v>3625.8944702083536</v>
      </c>
      <c r="I474" s="18">
        <f>G474*'GRC value'!$C$13/1000</f>
        <v>5.4253795302381658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VLOOKUP(B475,'CPU-Thread'!$B$3:$C$5005,2,FALSE)</f>
        <v>4</v>
      </c>
      <c r="G475" s="8">
        <f t="shared" si="8"/>
        <v>4525.3639695700094</v>
      </c>
      <c r="I475" s="18">
        <f>G475*'GRC value'!$C$13/1000</f>
        <v>6.7712442403133828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VLOOKUP(B476,'CPU-Thread'!$B$3:$C$5005,2,FALSE)</f>
        <v>4</v>
      </c>
      <c r="G476" s="8">
        <f t="shared" si="8"/>
        <v>4246.6159443773295</v>
      </c>
      <c r="I476" s="18">
        <f>G476*'GRC value'!$C$13/1000</f>
        <v>6.3541571346625174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VLOOKUP(B477,'CPU-Thread'!$B$3:$C$5005,2,FALSE)</f>
        <v>4</v>
      </c>
      <c r="G477" s="8">
        <f t="shared" si="8"/>
        <v>3928.1319050034172</v>
      </c>
      <c r="I477" s="18">
        <f>G477*'GRC value'!$C$13/1000</f>
        <v>5.8776135391100803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VLOOKUP(B478,'CPU-Thread'!$B$3:$C$5005,2,FALSE)</f>
        <v>4</v>
      </c>
      <c r="G478" s="8">
        <f t="shared" si="8"/>
        <v>2298.9840807453238</v>
      </c>
      <c r="I478" s="18">
        <f>G478*'GRC value'!$C$13/1000</f>
        <v>3.4399404821349813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VLOOKUP(B479,'CPU-Thread'!$B$3:$C$5005,2,FALSE)</f>
        <v>4</v>
      </c>
      <c r="G479" s="8">
        <f t="shared" si="8"/>
        <v>4909.3637214553682</v>
      </c>
      <c r="I479" s="18">
        <f>G479*'GRC value'!$C$13/1000</f>
        <v>7.3458181587252023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VLOOKUP(B480,'CPU-Thread'!$B$3:$C$5005,2,FALSE)</f>
        <v>4</v>
      </c>
      <c r="G480" s="8">
        <f t="shared" si="8"/>
        <v>3956.4849484795582</v>
      </c>
      <c r="I480" s="18">
        <f>G480*'GRC value'!$C$13/1000</f>
        <v>5.9200378355035079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VLOOKUP(B481,'CPU-Thread'!$B$3:$C$5005,2,FALSE)</f>
        <v>4</v>
      </c>
      <c r="G481" s="8">
        <f t="shared" si="8"/>
        <v>4710.7046917972511</v>
      </c>
      <c r="I481" s="18">
        <f>G481*'GRC value'!$C$13/1000</f>
        <v>7.0485671929677265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VLOOKUP(B482,'CPU-Thread'!$B$3:$C$5005,2,FALSE)</f>
        <v>4</v>
      </c>
      <c r="G482" s="8">
        <f t="shared" si="8"/>
        <v>4244.4442646145299</v>
      </c>
      <c r="I482" s="18">
        <f>G482*'GRC value'!$C$13/1000</f>
        <v>6.3509076780034421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VLOOKUP(B483,'CPU-Thread'!$B$3:$C$5005,2,FALSE)</f>
        <v>4</v>
      </c>
      <c r="G483" s="8">
        <f t="shared" si="8"/>
        <v>2419.5655696522267</v>
      </c>
      <c r="I483" s="18">
        <f>G483*'GRC value'!$C$13/1000</f>
        <v>3.620365022070243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VLOOKUP(B484,'CPU-Thread'!$B$3:$C$5005,2,FALSE)</f>
        <v>4</v>
      </c>
      <c r="G484" s="8">
        <f t="shared" si="8"/>
        <v>2704.6306730937495</v>
      </c>
      <c r="I484" s="18">
        <f>G484*'GRC value'!$C$13/1000</f>
        <v>4.0469042911262427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VLOOKUP(B485,'CPU-Thread'!$B$3:$C$5005,2,FALSE)</f>
        <v>4</v>
      </c>
      <c r="G485" s="8">
        <f t="shared" si="8"/>
        <v>3175.2434868205851</v>
      </c>
      <c r="I485" s="18">
        <f>G485*'GRC value'!$C$13/1000</f>
        <v>4.751076226421052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VLOOKUP(B486,'CPU-Thread'!$B$3:$C$5005,2,FALSE)</f>
        <v>4</v>
      </c>
      <c r="G486" s="8">
        <f t="shared" si="8"/>
        <v>3108.5942046171408</v>
      </c>
      <c r="I486" s="18">
        <f>G486*'GRC value'!$C$13/1000</f>
        <v>4.6513497577268721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VLOOKUP(B487,'CPU-Thread'!$B$3:$C$5005,2,FALSE)</f>
        <v>4</v>
      </c>
      <c r="G487" s="8">
        <f t="shared" si="8"/>
        <v>2502.6939433613557</v>
      </c>
      <c r="I487" s="18">
        <f>G487*'GRC value'!$C$13/1000</f>
        <v>3.7447489446606821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VLOOKUP(B488,'CPU-Thread'!$B$3:$C$5005,2,FALSE)</f>
        <v>4</v>
      </c>
      <c r="G488" s="8">
        <f t="shared" si="8"/>
        <v>5473.795827055993</v>
      </c>
      <c r="I488" s="18">
        <f>G488*'GRC value'!$C$13/1000</f>
        <v>8.1903707007518562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VLOOKUP(B489,'CPU-Thread'!$B$3:$C$5005,2,FALSE)</f>
        <v>4</v>
      </c>
      <c r="G489" s="8">
        <f t="shared" si="8"/>
        <v>5814.1774681578472</v>
      </c>
      <c r="I489" s="18">
        <f>G489*'GRC value'!$C$13/1000</f>
        <v>8.6996793977578015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VLOOKUP(B490,'CPU-Thread'!$B$3:$C$5005,2,FALSE)</f>
        <v>4</v>
      </c>
      <c r="G490" s="8">
        <f t="shared" si="8"/>
        <v>2518.4497001571181</v>
      </c>
      <c r="I490" s="18">
        <f>G490*'GRC value'!$C$13/1000</f>
        <v>3.7683240820800092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VLOOKUP(B491,'CPU-Thread'!$B$3:$C$5005,2,FALSE)</f>
        <v>4</v>
      </c>
      <c r="G491" s="8">
        <f t="shared" si="8"/>
        <v>3395.3257547076182</v>
      </c>
      <c r="I491" s="18">
        <f>G491*'GRC value'!$C$13/1000</f>
        <v>5.0803825095942878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VLOOKUP(B492,'CPU-Thread'!$B$3:$C$5005,2,FALSE)</f>
        <v>4</v>
      </c>
      <c r="G492" s="8">
        <f t="shared" si="8"/>
        <v>3933.5658410306887</v>
      </c>
      <c r="I492" s="18">
        <f>G492*'GRC value'!$C$13/1000</f>
        <v>5.8857442681021155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VLOOKUP(B493,'CPU-Thread'!$B$3:$C$5005,2,FALSE)</f>
        <v>4</v>
      </c>
      <c r="G493" s="8">
        <f t="shared" si="8"/>
        <v>2141.5374405627281</v>
      </c>
      <c r="I493" s="18">
        <f>G493*'GRC value'!$C$13/1000</f>
        <v>3.2043550877530143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VLOOKUP(B494,'CPU-Thread'!$B$3:$C$5005,2,FALSE)</f>
        <v>4</v>
      </c>
      <c r="G494" s="8">
        <f t="shared" si="8"/>
        <v>4585.4093257507739</v>
      </c>
      <c r="I494" s="18">
        <f>G494*'GRC value'!$C$13/1000</f>
        <v>6.8610893389464556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VLOOKUP(B495,'CPU-Thread'!$B$3:$C$5005,2,FALSE)</f>
        <v>4</v>
      </c>
      <c r="G495" s="8">
        <f t="shared" si="8"/>
        <v>3850.1421216942385</v>
      </c>
      <c r="I495" s="18">
        <f>G495*'GRC value'!$C$13/1000</f>
        <v>5.7609184236262001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VLOOKUP(B496,'CPU-Thread'!$B$3:$C$5005,2,FALSE)</f>
        <v>4</v>
      </c>
      <c r="G496" s="8">
        <f t="shared" si="8"/>
        <v>4438.0868983059008</v>
      </c>
      <c r="I496" s="18">
        <f>G496*'GRC value'!$C$13/1000</f>
        <v>6.6406526746222214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VLOOKUP(B497,'CPU-Thread'!$B$3:$C$5005,2,FALSE)</f>
        <v>4</v>
      </c>
      <c r="G497" s="8">
        <f t="shared" si="8"/>
        <v>4277.0782936032901</v>
      </c>
      <c r="I497" s="18">
        <f>G497*'GRC value'!$C$13/1000</f>
        <v>6.3997375582769971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VLOOKUP(B498,'CPU-Thread'!$B$3:$C$5005,2,FALSE)</f>
        <v>4</v>
      </c>
      <c r="G498" s="8">
        <f t="shared" si="8"/>
        <v>4754.5406280944562</v>
      </c>
      <c r="I498" s="18">
        <f>G498*'GRC value'!$C$13/1000</f>
        <v>7.114158343904343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VLOOKUP(B499,'CPU-Thread'!$B$3:$C$5005,2,FALSE)</f>
        <v>4</v>
      </c>
      <c r="G499" s="8">
        <f t="shared" si="8"/>
        <v>4278.555284194159</v>
      </c>
      <c r="I499" s="18">
        <f>G499*'GRC value'!$C$13/1000</f>
        <v>6.4019475604113376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VLOOKUP(B500,'CPU-Thread'!$B$3:$C$5005,2,FALSE)</f>
        <v>4</v>
      </c>
      <c r="G500" s="8">
        <f t="shared" si="8"/>
        <v>4657.2457140722672</v>
      </c>
      <c r="I500" s="18">
        <f>G500*'GRC value'!$C$13/1000</f>
        <v>6.9685772081957973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VLOOKUP(B501,'CPU-Thread'!$B$3:$C$5005,2,FALSE)</f>
        <v>4</v>
      </c>
      <c r="G501" s="8">
        <f t="shared" si="8"/>
        <v>5224.3776788608066</v>
      </c>
      <c r="I501" s="18">
        <f>G501*'GRC value'!$C$13/1000</f>
        <v>7.8171695150013205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VLOOKUP(B502,'CPU-Thread'!$B$3:$C$5005,2,FALSE)</f>
        <v>4</v>
      </c>
      <c r="G502" s="8">
        <f t="shared" si="8"/>
        <v>2917.7558159213086</v>
      </c>
      <c r="I502" s="18">
        <f>G502*'GRC value'!$C$13/1000</f>
        <v>4.3658007170360911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VLOOKUP(B503,'CPU-Thread'!$B$3:$C$5005,2,FALSE)</f>
        <v>4</v>
      </c>
      <c r="G503" s="8">
        <f t="shared" si="8"/>
        <v>4331.9051982905276</v>
      </c>
      <c r="I503" s="18">
        <f>G503*'GRC value'!$C$13/1000</f>
        <v>6.4817743546704021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VLOOKUP(B504,'CPU-Thread'!$B$3:$C$5005,2,FALSE)</f>
        <v>4</v>
      </c>
      <c r="G504" s="8">
        <f t="shared" si="8"/>
        <v>3095.7901223676104</v>
      </c>
      <c r="I504" s="18">
        <f>G504*'GRC value'!$C$13/1000</f>
        <v>4.6321911731870138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VLOOKUP(B505,'CPU-Thread'!$B$3:$C$5005,2,FALSE)</f>
        <v>4</v>
      </c>
      <c r="G505" s="8">
        <f t="shared" si="8"/>
        <v>2855.1061992052469</v>
      </c>
      <c r="I505" s="18">
        <f>G505*'GRC value'!$C$13/1000</f>
        <v>4.2720588966656106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VLOOKUP(B506,'CPU-Thread'!$B$3:$C$5005,2,FALSE)</f>
        <v>4</v>
      </c>
      <c r="G506" s="8">
        <f t="shared" si="8"/>
        <v>4698.7095542057505</v>
      </c>
      <c r="I506" s="18">
        <f>G506*'GRC value'!$C$13/1000</f>
        <v>7.030619021975431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VLOOKUP(B507,'CPU-Thread'!$B$3:$C$5005,2,FALSE)</f>
        <v>4</v>
      </c>
      <c r="G507" s="8">
        <f t="shared" si="8"/>
        <v>4151.8458709638171</v>
      </c>
      <c r="I507" s="18">
        <f>G507*'GRC value'!$C$13/1000</f>
        <v>6.2123538856707485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VLOOKUP(B508,'CPU-Thread'!$B$3:$C$5005,2,FALSE)</f>
        <v>4</v>
      </c>
      <c r="G508" s="8">
        <f t="shared" si="8"/>
        <v>7498.8091607593924</v>
      </c>
      <c r="I508" s="18">
        <f>G508*'GRC value'!$C$13/1000</f>
        <v>11.220372257444284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VLOOKUP(B509,'CPU-Thread'!$B$3:$C$5005,2,FALSE)</f>
        <v>4</v>
      </c>
      <c r="G509" s="8">
        <f t="shared" si="8"/>
        <v>6180.7491798715246</v>
      </c>
      <c r="I509" s="18">
        <f>G509*'GRC value'!$C$13/1000</f>
        <v>9.2481759625189568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VLOOKUP(B510,'CPU-Thread'!$B$3:$C$5005,2,FALSE)</f>
        <v>4</v>
      </c>
      <c r="G510" s="8">
        <f t="shared" si="8"/>
        <v>5727.3051842126015</v>
      </c>
      <c r="I510" s="18">
        <f>G510*'GRC value'!$C$13/1000</f>
        <v>8.5696935101557035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VLOOKUP(B511,'CPU-Thread'!$B$3:$C$5005,2,FALSE)</f>
        <v>8</v>
      </c>
      <c r="G511" s="8">
        <f t="shared" si="8"/>
        <v>3615.9213568320442</v>
      </c>
      <c r="I511" s="18">
        <f>G511*'GRC value'!$C$13/1000</f>
        <v>5.4104568882227557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VLOOKUP(B512,'CPU-Thread'!$B$3:$C$5005,2,FALSE)</f>
        <v>8</v>
      </c>
      <c r="G512" s="8">
        <f t="shared" si="8"/>
        <v>3685.2518580722076</v>
      </c>
      <c r="I512" s="18">
        <f>G512*'GRC value'!$C$13/1000</f>
        <v>5.5141952306759272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VLOOKUP(B513,'CPU-Thread'!$B$3:$C$5005,2,FALSE)</f>
        <v>8</v>
      </c>
      <c r="G513" s="8">
        <f t="shared" si="8"/>
        <v>4243.1489535924829</v>
      </c>
      <c r="I513" s="18">
        <f>G513*'GRC value'!$C$13/1000</f>
        <v>6.3489695206847321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VLOOKUP(B514,'CPU-Thread'!$B$3:$C$5005,2,FALSE)</f>
        <v>8</v>
      </c>
      <c r="G514" s="8">
        <f t="shared" si="8"/>
        <v>3951.2418884066451</v>
      </c>
      <c r="I514" s="18">
        <f>G514*'GRC value'!$C$13/1000</f>
        <v>5.9121927117611843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VLOOKUP(B515,'CPU-Thread'!$B$3:$C$5005,2,FALSE)</f>
        <v>8</v>
      </c>
      <c r="G515" s="8">
        <f t="shared" si="8"/>
        <v>3350.1012159768438</v>
      </c>
      <c r="I515" s="18">
        <f>G515*'GRC value'!$C$13/1000</f>
        <v>5.012713610592848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VLOOKUP(B516,'CPU-Thread'!$B$3:$C$5005,2,FALSE)</f>
        <v>8</v>
      </c>
      <c r="G516" s="8">
        <f t="shared" si="8"/>
        <v>3922.2458116584257</v>
      </c>
      <c r="I516" s="18">
        <f>G516*'GRC value'!$C$13/1000</f>
        <v>5.8688062529054292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VLOOKUP(B517,'CPU-Thread'!$B$3:$C$5005,2,FALSE)</f>
        <v>8</v>
      </c>
      <c r="G517" s="8">
        <f t="shared" si="8"/>
        <v>4467.5561800938976</v>
      </c>
      <c r="I517" s="18">
        <f>G517*'GRC value'!$C$13/1000</f>
        <v>6.6847471841279642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VLOOKUP(B518,'CPU-Thread'!$B$3:$C$5005,2,FALSE)</f>
        <v>8</v>
      </c>
      <c r="G518" s="8">
        <f t="shared" si="8"/>
        <v>4090.5508630854051</v>
      </c>
      <c r="I518" s="18">
        <f>G518*'GRC value'!$C$13/1000</f>
        <v>6.1206389491822035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VLOOKUP(B519,'CPU-Thread'!$B$3:$C$5005,2,FALSE)</f>
        <v>8</v>
      </c>
      <c r="G519" s="8">
        <f t="shared" si="8"/>
        <v>4114.7066212294185</v>
      </c>
      <c r="I519" s="18">
        <f>G519*'GRC value'!$C$13/1000</f>
        <v>6.1567829012052711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VLOOKUP(B520,'CPU-Thread'!$B$3:$C$5005,2,FALSE)</f>
        <v>4</v>
      </c>
      <c r="G520" s="8">
        <f t="shared" si="8"/>
        <v>1533.9168668435243</v>
      </c>
      <c r="I520" s="18">
        <f>G520*'GRC value'!$C$13/1000</f>
        <v>2.2951801931460269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VLOOKUP(B521,'CPU-Thread'!$B$3:$C$5005,2,FALSE)</f>
        <v>4</v>
      </c>
      <c r="G521" s="8">
        <f t="shared" ref="G521:G584" si="9">F521*E521*86400/D521</f>
        <v>1494.063093719911</v>
      </c>
      <c r="I521" s="18">
        <f>G521*'GRC value'!$C$13/1000</f>
        <v>2.2355475020447924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VLOOKUP(B522,'CPU-Thread'!$B$3:$C$5005,2,FALSE)</f>
        <v>8</v>
      </c>
      <c r="G522" s="8">
        <f t="shared" si="9"/>
        <v>2877.2839354774806</v>
      </c>
      <c r="I522" s="18">
        <f>G522*'GRC value'!$C$13/1000</f>
        <v>4.305243159855566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VLOOKUP(B523,'CPU-Thread'!$B$3:$C$5005,2,FALSE)</f>
        <v>12</v>
      </c>
      <c r="G523" s="8">
        <f t="shared" si="9"/>
        <v>5315.2270558346181</v>
      </c>
      <c r="I523" s="18">
        <f>G523*'GRC value'!$C$13/1000</f>
        <v>7.9531062760456326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VLOOKUP(B524,'CPU-Thread'!$B$3:$C$5005,2,FALSE)</f>
        <v>8</v>
      </c>
      <c r="G524" s="8">
        <f t="shared" si="9"/>
        <v>4828.0545573266081</v>
      </c>
      <c r="I524" s="18">
        <f>G524*'GRC value'!$C$13/1000</f>
        <v>7.2241562961670232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VLOOKUP(B525,'CPU-Thread'!$B$3:$C$5005,2,FALSE)</f>
        <v>8</v>
      </c>
      <c r="G525" s="8">
        <f t="shared" si="9"/>
        <v>5580.4128893327807</v>
      </c>
      <c r="I525" s="18">
        <f>G525*'GRC value'!$C$13/1000</f>
        <v>8.3499004476883076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VLOOKUP(B526,'CPU-Thread'!$B$3:$C$5005,2,FALSE)</f>
        <v>8</v>
      </c>
      <c r="G526" s="8">
        <f t="shared" si="9"/>
        <v>4253.1625964947452</v>
      </c>
      <c r="I526" s="18">
        <f>G526*'GRC value'!$C$13/1000</f>
        <v>6.36395280651156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VLOOKUP(B527,'CPU-Thread'!$B$3:$C$5005,2,FALSE)</f>
        <v>4</v>
      </c>
      <c r="G527" s="8">
        <f t="shared" si="9"/>
        <v>1413.211002892737</v>
      </c>
      <c r="I527" s="18">
        <f>G527*'GRC value'!$C$13/1000</f>
        <v>2.1145695524230264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VLOOKUP(B528,'CPU-Thread'!$B$3:$C$5005,2,FALSE)</f>
        <v>8</v>
      </c>
      <c r="G528" s="8">
        <f t="shared" si="9"/>
        <v>1967.200310051591</v>
      </c>
      <c r="I528" s="18">
        <f>G528*'GRC value'!$C$13/1000</f>
        <v>2.9434966686768429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VLOOKUP(B529,'CPU-Thread'!$B$3:$C$5005,2,FALSE)</f>
        <v>8</v>
      </c>
      <c r="G529" s="8">
        <f t="shared" si="9"/>
        <v>3994.0782775418375</v>
      </c>
      <c r="I529" s="18">
        <f>G529*'GRC value'!$C$13/1000</f>
        <v>5.9762882530608277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VLOOKUP(B530,'CPU-Thread'!$B$3:$C$5005,2,FALSE)</f>
        <v>8</v>
      </c>
      <c r="G530" s="8">
        <f t="shared" si="9"/>
        <v>6854.8823469800554</v>
      </c>
      <c r="I530" s="18">
        <f>G530*'GRC value'!$C$13/1000</f>
        <v>10.256872800095447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VLOOKUP(B531,'CPU-Thread'!$B$3:$C$5005,2,FALSE)</f>
        <v>8</v>
      </c>
      <c r="G531" s="8">
        <f t="shared" si="9"/>
        <v>3632.4703559529726</v>
      </c>
      <c r="I531" s="18">
        <f>G531*'GRC value'!$C$13/1000</f>
        <v>5.4352189439897725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VLOOKUP(B532,'CPU-Thread'!$B$3:$C$5005,2,FALSE)</f>
        <v>8</v>
      </c>
      <c r="G532" s="8">
        <f t="shared" si="9"/>
        <v>3974.6810769028471</v>
      </c>
      <c r="I532" s="18">
        <f>G532*'GRC value'!$C$13/1000</f>
        <v>5.9472644697832484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VLOOKUP(B533,'CPU-Thread'!$B$3:$C$5005,2,FALSE)</f>
        <v>8</v>
      </c>
      <c r="G533" s="8">
        <f t="shared" si="9"/>
        <v>5313.0737348442608</v>
      </c>
      <c r="I533" s="18">
        <f>G533*'GRC value'!$C$13/1000</f>
        <v>7.949884289383002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VLOOKUP(B534,'CPU-Thread'!$B$3:$C$5005,2,FALSE)</f>
        <v>8</v>
      </c>
      <c r="G534" s="8">
        <f t="shared" si="9"/>
        <v>1284.0314883263277</v>
      </c>
      <c r="I534" s="18">
        <f>G534*'GRC value'!$C$13/1000</f>
        <v>1.9212798966392972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VLOOKUP(B535,'CPU-Thread'!$B$3:$C$5005,2,FALSE)</f>
        <v>4</v>
      </c>
      <c r="G535" s="8">
        <f t="shared" si="9"/>
        <v>2458.7373315515929</v>
      </c>
      <c r="I535" s="18">
        <f>G535*'GRC value'!$C$13/1000</f>
        <v>3.6789772284977436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VLOOKUP(B536,'CPU-Thread'!$B$3:$C$5005,2,FALSE)</f>
        <v>4</v>
      </c>
      <c r="G536" s="8">
        <f t="shared" si="9"/>
        <v>2573.6146798551467</v>
      </c>
      <c r="I536" s="18">
        <f>G536*'GRC value'!$C$13/1000</f>
        <v>3.8508667357889821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VLOOKUP(B537,'CPU-Thread'!$B$3:$C$5005,2,FALSE)</f>
        <v>4</v>
      </c>
      <c r="G537" s="8">
        <f t="shared" si="9"/>
        <v>2723.2247629400185</v>
      </c>
      <c r="I537" s="18">
        <f>G537*'GRC value'!$C$13/1000</f>
        <v>4.0747263899943222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VLOOKUP(B538,'CPU-Thread'!$B$3:$C$5005,2,FALSE)</f>
        <v>8</v>
      </c>
      <c r="G538" s="8">
        <f t="shared" si="9"/>
        <v>4450.9652686402787</v>
      </c>
      <c r="I538" s="18">
        <f>G538*'GRC value'!$C$13/1000</f>
        <v>6.6599224154734902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VLOOKUP(B539,'CPU-Thread'!$B$3:$C$5005,2,FALSE)</f>
        <v>8</v>
      </c>
      <c r="G539" s="8">
        <f t="shared" si="9"/>
        <v>4958.2929749002233</v>
      </c>
      <c r="I539" s="18">
        <f>G539*'GRC value'!$C$13/1000</f>
        <v>7.4190303749798847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VLOOKUP(B540,'CPU-Thread'!$B$3:$C$5005,2,FALSE)</f>
        <v>8</v>
      </c>
      <c r="G540" s="8">
        <f t="shared" si="9"/>
        <v>4621.5201318181462</v>
      </c>
      <c r="I540" s="18">
        <f>G540*'GRC value'!$C$13/1000</f>
        <v>6.9151214763040167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VLOOKUP(B541,'CPU-Thread'!$B$3:$C$5005,2,FALSE)</f>
        <v>8</v>
      </c>
      <c r="G541" s="8">
        <f t="shared" si="9"/>
        <v>2637.9254826861616</v>
      </c>
      <c r="I541" s="18">
        <f>G541*'GRC value'!$C$13/1000</f>
        <v>3.94709416770112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VLOOKUP(B542,'CPU-Thread'!$B$3:$C$5005,2,FALSE)</f>
        <v>8</v>
      </c>
      <c r="G542" s="8">
        <f t="shared" si="9"/>
        <v>3010.7946705075628</v>
      </c>
      <c r="I542" s="18">
        <f>G542*'GRC value'!$C$13/1000</f>
        <v>4.5050135654343126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VLOOKUP(B543,'CPU-Thread'!$B$3:$C$5005,2,FALSE)</f>
        <v>4</v>
      </c>
      <c r="G543" s="8">
        <f t="shared" si="9"/>
        <v>2638.3992675052828</v>
      </c>
      <c r="I543" s="18">
        <f>G543*'GRC value'!$C$13/1000</f>
        <v>3.9478030858675246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VLOOKUP(B544,'CPU-Thread'!$B$3:$C$5005,2,FALSE)</f>
        <v>8</v>
      </c>
      <c r="G544" s="8">
        <f t="shared" si="9"/>
        <v>6089.994229585016</v>
      </c>
      <c r="I544" s="18">
        <f>G544*'GRC value'!$C$13/1000</f>
        <v>9.1123804909193904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VLOOKUP(B545,'CPU-Thread'!$B$3:$C$5005,2,FALSE)</f>
        <v>8</v>
      </c>
      <c r="G545" s="8">
        <f t="shared" si="9"/>
        <v>4826.0387123172432</v>
      </c>
      <c r="I545" s="18">
        <f>G545*'GRC value'!$C$13/1000</f>
        <v>7.2211400130568002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VLOOKUP(B546,'CPU-Thread'!$B$3:$C$5005,2,FALSE)</f>
        <v>8</v>
      </c>
      <c r="G546" s="8">
        <f t="shared" si="9"/>
        <v>5654.9562628252734</v>
      </c>
      <c r="I546" s="18">
        <f>G546*'GRC value'!$C$13/1000</f>
        <v>8.4614387442338845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VLOOKUP(B547,'CPU-Thread'!$B$3:$C$5005,2,FALSE)</f>
        <v>8</v>
      </c>
      <c r="G547" s="8">
        <f t="shared" si="9"/>
        <v>6414.0731504543528</v>
      </c>
      <c r="I547" s="18">
        <f>G547*'GRC value'!$C$13/1000</f>
        <v>9.597295636109795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VLOOKUP(B548,'CPU-Thread'!$B$3:$C$5005,2,FALSE)</f>
        <v>8</v>
      </c>
      <c r="G548" s="8">
        <f t="shared" si="9"/>
        <v>5720.2759317760519</v>
      </c>
      <c r="I548" s="18">
        <f>G548*'GRC value'!$C$13/1000</f>
        <v>8.5591757296203141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VLOOKUP(B549,'CPU-Thread'!$B$3:$C$5005,2,FALSE)</f>
        <v>8</v>
      </c>
      <c r="G549" s="8">
        <f t="shared" si="9"/>
        <v>6779.9558740567782</v>
      </c>
      <c r="I549" s="18">
        <f>G549*'GRC value'!$C$13/1000</f>
        <v>10.144761276770407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VLOOKUP(B550,'CPU-Thread'!$B$3:$C$5005,2,FALSE)</f>
        <v>8</v>
      </c>
      <c r="G550" s="8">
        <f t="shared" si="9"/>
        <v>4027.7054198072051</v>
      </c>
      <c r="I550" s="18">
        <f>G550*'GRC value'!$C$13/1000</f>
        <v>6.0266041160308959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VLOOKUP(B551,'CPU-Thread'!$B$3:$C$5005,2,FALSE)</f>
        <v>8</v>
      </c>
      <c r="G551" s="8">
        <f t="shared" si="9"/>
        <v>2936.5114637822039</v>
      </c>
      <c r="I551" s="18">
        <f>G551*'GRC value'!$C$13/1000</f>
        <v>4.3938645530955585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VLOOKUP(B552,'CPU-Thread'!$B$3:$C$5005,2,FALSE)</f>
        <v>12</v>
      </c>
      <c r="G552" s="8">
        <f t="shared" si="9"/>
        <v>8302.35786149876</v>
      </c>
      <c r="I552" s="18">
        <f>G552*'GRC value'!$C$13/1000</f>
        <v>12.42271190311255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VLOOKUP(B553,'CPU-Thread'!$B$3:$C$5005,2,FALSE)</f>
        <v>4</v>
      </c>
      <c r="G553" s="8">
        <f t="shared" si="9"/>
        <v>1185.6841278108402</v>
      </c>
      <c r="I553" s="18">
        <f>G553*'GRC value'!$C$13/1000</f>
        <v>1.7741239987008173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VLOOKUP(B554,'CPU-Thread'!$B$3:$C$5005,2,FALSE)</f>
        <v>4</v>
      </c>
      <c r="G554" s="8">
        <f t="shared" si="9"/>
        <v>1255.8563323380799</v>
      </c>
      <c r="I554" s="18">
        <f>G554*'GRC value'!$C$13/1000</f>
        <v>1.8791217710192973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VLOOKUP(B555,'CPU-Thread'!$B$3:$C$5005,2,FALSE)</f>
        <v>4</v>
      </c>
      <c r="G555" s="8">
        <f t="shared" si="9"/>
        <v>2582.9732174508704</v>
      </c>
      <c r="I555" s="18">
        <f>G555*'GRC value'!$C$13/1000</f>
        <v>3.8648697959226892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VLOOKUP(B556,'CPU-Thread'!$B$3:$C$5005,2,FALSE)</f>
        <v>4</v>
      </c>
      <c r="G556" s="8">
        <f t="shared" si="9"/>
        <v>1487.4055569306627</v>
      </c>
      <c r="I556" s="18">
        <f>G556*'GRC value'!$C$13/1000</f>
        <v>2.2255859148792068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VLOOKUP(B557,'CPU-Thread'!$B$3:$C$5005,2,FALSE)</f>
        <v>4</v>
      </c>
      <c r="G557" s="8">
        <f t="shared" si="9"/>
        <v>2831.2324508458323</v>
      </c>
      <c r="I557" s="18">
        <f>G557*'GRC value'!$C$13/1000</f>
        <v>4.2363369122770846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VLOOKUP(B558,'CPU-Thread'!$B$3:$C$5005,2,FALSE)</f>
        <v>8</v>
      </c>
      <c r="G558" s="8">
        <f t="shared" si="9"/>
        <v>4510.858948823181</v>
      </c>
      <c r="I558" s="18">
        <f>G558*'GRC value'!$C$13/1000</f>
        <v>6.749540563250493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VLOOKUP(B559,'CPU-Thread'!$B$3:$C$5005,2,FALSE)</f>
        <v>8</v>
      </c>
      <c r="G559" s="8">
        <f t="shared" si="9"/>
        <v>3747.0642692830688</v>
      </c>
      <c r="I559" s="18">
        <f>G559*'GRC value'!$C$13/1000</f>
        <v>5.6066843511546045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VLOOKUP(B560,'CPU-Thread'!$B$3:$C$5005,2,FALSE)</f>
        <v>8</v>
      </c>
      <c r="G560" s="8">
        <f t="shared" si="9"/>
        <v>7963.4872839815744</v>
      </c>
      <c r="I560" s="18">
        <f>G560*'GRC value'!$C$13/1000</f>
        <v>11.915664191225865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VLOOKUP(B561,'CPU-Thread'!$B$3:$C$5005,2,FALSE)</f>
        <v>8</v>
      </c>
      <c r="G561" s="8">
        <f t="shared" si="9"/>
        <v>1924.8459159911433</v>
      </c>
      <c r="I561" s="18">
        <f>G561*'GRC value'!$C$13/1000</f>
        <v>2.8801223304441064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VLOOKUP(B562,'CPU-Thread'!$B$3:$C$5005,2,FALSE)</f>
        <v>8</v>
      </c>
      <c r="G562" s="8">
        <f t="shared" si="9"/>
        <v>4092.5792973360108</v>
      </c>
      <c r="I562" s="18">
        <f>G562*'GRC value'!$C$13/1000</f>
        <v>6.123674069413112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VLOOKUP(B563,'CPU-Thread'!$B$3:$C$5005,2,FALSE)</f>
        <v>8</v>
      </c>
      <c r="G563" s="8">
        <f t="shared" si="9"/>
        <v>5243.6692432929804</v>
      </c>
      <c r="I563" s="18">
        <f>G563*'GRC value'!$C$13/1000</f>
        <v>7.8460352361734458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VLOOKUP(B564,'CPU-Thread'!$B$3:$C$5005,2,FALSE)</f>
        <v>8</v>
      </c>
      <c r="G564" s="8">
        <f t="shared" si="9"/>
        <v>4798.004628069345</v>
      </c>
      <c r="I564" s="18">
        <f>G564*'GRC value'!$C$13/1000</f>
        <v>7.1791929712779528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VLOOKUP(B565,'CPU-Thread'!$B$3:$C$5005,2,FALSE)</f>
        <v>8</v>
      </c>
      <c r="G565" s="8">
        <f t="shared" si="9"/>
        <v>4618.7887353415881</v>
      </c>
      <c r="I565" s="18">
        <f>G565*'GRC value'!$C$13/1000</f>
        <v>6.9110345226834307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VLOOKUP(B566,'CPU-Thread'!$B$3:$C$5005,2,FALSE)</f>
        <v>8</v>
      </c>
      <c r="G566" s="8">
        <f t="shared" si="9"/>
        <v>10099.658594124268</v>
      </c>
      <c r="I566" s="18">
        <f>G566*'GRC value'!$C$13/1000</f>
        <v>15.111990006649901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VLOOKUP(B567,'CPU-Thread'!$B$3:$C$5005,2,FALSE)</f>
        <v>8</v>
      </c>
      <c r="G567" s="8">
        <f t="shared" si="9"/>
        <v>1026.7131149616405</v>
      </c>
      <c r="I567" s="18">
        <f>G567*'GRC value'!$C$13/1000</f>
        <v>1.5362577049904775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VLOOKUP(B568,'CPU-Thread'!$B$3:$C$5005,2,FALSE)</f>
        <v>8</v>
      </c>
      <c r="G568" s="8">
        <f t="shared" si="9"/>
        <v>6103.100490690792</v>
      </c>
      <c r="I568" s="18">
        <f>G568*'GRC value'!$C$13/1000</f>
        <v>9.131991221817783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VLOOKUP(B569,'CPU-Thread'!$B$3:$C$5005,2,FALSE)</f>
        <v>8</v>
      </c>
      <c r="G569" s="8">
        <f t="shared" si="9"/>
        <v>6413.3794943621742</v>
      </c>
      <c r="I569" s="18">
        <f>G569*'GRC value'!$C$13/1000</f>
        <v>9.5962577273690819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VLOOKUP(B570,'CPU-Thread'!$B$3:$C$5005,2,FALSE)</f>
        <v>8</v>
      </c>
      <c r="G570" s="8">
        <f t="shared" si="9"/>
        <v>6751.2610647844976</v>
      </c>
      <c r="I570" s="18">
        <f>G570*'GRC value'!$C$13/1000</f>
        <v>10.101825600586491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VLOOKUP(B571,'CPU-Thread'!$B$3:$C$5005,2,FALSE)</f>
        <v>8</v>
      </c>
      <c r="G571" s="8">
        <f t="shared" si="9"/>
        <v>6139.3456258572969</v>
      </c>
      <c r="I571" s="18">
        <f>G571*'GRC value'!$C$13/1000</f>
        <v>9.186224354088667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VLOOKUP(B572,'CPU-Thread'!$B$3:$C$5005,2,FALSE)</f>
        <v>8</v>
      </c>
      <c r="G572" s="8">
        <f t="shared" si="9"/>
        <v>6446.9003007317087</v>
      </c>
      <c r="I572" s="18">
        <f>G572*'GRC value'!$C$13/1000</f>
        <v>9.6464144812979686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VLOOKUP(B573,'CPU-Thread'!$B$3:$C$5005,2,FALSE)</f>
        <v>8</v>
      </c>
      <c r="G573" s="8">
        <f t="shared" si="9"/>
        <v>6697.7200384976022</v>
      </c>
      <c r="I573" s="18">
        <f>G573*'GRC value'!$C$13/1000</f>
        <v>10.021712847600556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VLOOKUP(B574,'CPU-Thread'!$B$3:$C$5005,2,FALSE)</f>
        <v>8</v>
      </c>
      <c r="G574" s="8">
        <f t="shared" si="9"/>
        <v>4551.8112669077072</v>
      </c>
      <c r="I574" s="18">
        <f>G574*'GRC value'!$C$13/1000</f>
        <v>6.8108169931292757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VLOOKUP(B575,'CPU-Thread'!$B$3:$C$5005,2,FALSE)</f>
        <v>8</v>
      </c>
      <c r="G575" s="8">
        <f t="shared" si="9"/>
        <v>6400.1248933945417</v>
      </c>
      <c r="I575" s="18">
        <f>G575*'GRC value'!$C$13/1000</f>
        <v>9.5764250374322639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VLOOKUP(B576,'CPU-Thread'!$B$3:$C$5005,2,FALSE)</f>
        <v>8</v>
      </c>
      <c r="G576" s="8">
        <f t="shared" si="9"/>
        <v>6889.4455147907183</v>
      </c>
      <c r="I576" s="18">
        <f>G576*'GRC value'!$C$13/1000</f>
        <v>10.308589226119667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VLOOKUP(B577,'CPU-Thread'!$B$3:$C$5005,2,FALSE)</f>
        <v>8</v>
      </c>
      <c r="G577" s="8">
        <f t="shared" si="9"/>
        <v>6369.3970197067729</v>
      </c>
      <c r="I577" s="18">
        <f>G577*'GRC value'!$C$13/1000</f>
        <v>9.5304473129609324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VLOOKUP(B578,'CPU-Thread'!$B$3:$C$5005,2,FALSE)</f>
        <v>8</v>
      </c>
      <c r="G578" s="8">
        <f t="shared" si="9"/>
        <v>5133.9611226222814</v>
      </c>
      <c r="I578" s="18">
        <f>G578*'GRC value'!$C$13/1000</f>
        <v>7.681880378088592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VLOOKUP(B579,'CPU-Thread'!$B$3:$C$5005,2,FALSE)</f>
        <v>8</v>
      </c>
      <c r="G579" s="8">
        <f t="shared" si="9"/>
        <v>4090.7636028956699</v>
      </c>
      <c r="I579" s="18">
        <f>G579*'GRC value'!$C$13/1000</f>
        <v>6.120957269039927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VLOOKUP(B580,'CPU-Thread'!$B$3:$C$5005,2,FALSE)</f>
        <v>8</v>
      </c>
      <c r="G580" s="8">
        <f t="shared" si="9"/>
        <v>5467.4851657245226</v>
      </c>
      <c r="I580" s="18">
        <f>G580*'GRC value'!$C$13/1000</f>
        <v>8.1809281388981319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VLOOKUP(B581,'CPU-Thread'!$B$3:$C$5005,2,FALSE)</f>
        <v>8</v>
      </c>
      <c r="G581" s="8">
        <f t="shared" si="9"/>
        <v>5249.2905089999231</v>
      </c>
      <c r="I581" s="18">
        <f>G581*'GRC value'!$C$13/1000</f>
        <v>7.8544462641697246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VLOOKUP(B582,'CPU-Thread'!$B$3:$C$5005,2,FALSE)</f>
        <v>8</v>
      </c>
      <c r="G582" s="8">
        <f t="shared" si="9"/>
        <v>3380.7684041163047</v>
      </c>
      <c r="I582" s="18">
        <f>G582*'GRC value'!$C$13/1000</f>
        <v>5.0586005320542533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VLOOKUP(B583,'CPU-Thread'!$B$3:$C$5005,2,FALSE)</f>
        <v>8</v>
      </c>
      <c r="G583" s="8">
        <f t="shared" si="9"/>
        <v>4323.251012242642</v>
      </c>
      <c r="I583" s="18">
        <f>G583*'GRC value'!$C$13/1000</f>
        <v>6.4688252067509451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VLOOKUP(B584,'CPU-Thread'!$B$3:$C$5005,2,FALSE)</f>
        <v>12</v>
      </c>
      <c r="G584" s="8">
        <f t="shared" si="9"/>
        <v>10946.319703900021</v>
      </c>
      <c r="I584" s="18">
        <f>G584*'GRC value'!$C$13/1000</f>
        <v>16.378838198666408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VLOOKUP(B585,'CPU-Thread'!$B$3:$C$5005,2,FALSE)</f>
        <v>8</v>
      </c>
      <c r="G585" s="8">
        <f t="shared" ref="G585:G648" si="10">F585*E585*86400/D585</f>
        <v>5963.3527059423059</v>
      </c>
      <c r="I585" s="18">
        <f>G585*'GRC value'!$C$13/1000</f>
        <v>8.9228883985006444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VLOOKUP(B586,'CPU-Thread'!$B$3:$C$5005,2,FALSE)</f>
        <v>12</v>
      </c>
      <c r="G586" s="8">
        <f t="shared" si="10"/>
        <v>11575.686032130969</v>
      </c>
      <c r="I586" s="18">
        <f>G586*'GRC value'!$C$13/1000</f>
        <v>17.320550987679024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VLOOKUP(B587,'CPU-Thread'!$B$3:$C$5005,2,FALSE)</f>
        <v>8</v>
      </c>
      <c r="G587" s="8">
        <f t="shared" si="10"/>
        <v>6073.9401910655206</v>
      </c>
      <c r="I587" s="18">
        <f>G587*'GRC value'!$C$13/1000</f>
        <v>9.0883590383710686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VLOOKUP(B588,'CPU-Thread'!$B$3:$C$5005,2,FALSE)</f>
        <v>4</v>
      </c>
      <c r="G588" s="8">
        <f t="shared" si="10"/>
        <v>2774.1578505381331</v>
      </c>
      <c r="I588" s="18">
        <f>G588*'GRC value'!$C$13/1000</f>
        <v>4.1509369176688242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VLOOKUP(B589,'CPU-Thread'!$B$3:$C$5005,2,FALSE)</f>
        <v>4</v>
      </c>
      <c r="G589" s="8">
        <f t="shared" si="10"/>
        <v>2984.4788528011986</v>
      </c>
      <c r="I589" s="18">
        <f>G589*'GRC value'!$C$13/1000</f>
        <v>4.4656375439095113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VLOOKUP(B590,'CPU-Thread'!$B$3:$C$5005,2,FALSE)</f>
        <v>4</v>
      </c>
      <c r="G590" s="8">
        <f t="shared" si="10"/>
        <v>2785.2324345148263</v>
      </c>
      <c r="I590" s="18">
        <f>G590*'GRC value'!$C$13/1000</f>
        <v>4.1675076760587126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VLOOKUP(B591,'CPU-Thread'!$B$3:$C$5005,2,FALSE)</f>
        <v>8</v>
      </c>
      <c r="G591" s="8">
        <f t="shared" si="10"/>
        <v>3757.5216431101198</v>
      </c>
      <c r="I591" s="18">
        <f>G591*'GRC value'!$C$13/1000</f>
        <v>5.6223315858900582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VLOOKUP(B592,'CPU-Thread'!$B$3:$C$5005,2,FALSE)</f>
        <v>8</v>
      </c>
      <c r="G592" s="8">
        <f t="shared" si="10"/>
        <v>7703.4985371578787</v>
      </c>
      <c r="I592" s="18">
        <f>G592*'GRC value'!$C$13/1000</f>
        <v>11.526646353917299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VLOOKUP(B593,'CPU-Thread'!$B$3:$C$5005,2,FALSE)</f>
        <v>12</v>
      </c>
      <c r="G593" s="8">
        <f t="shared" si="10"/>
        <v>9357.6808728588403</v>
      </c>
      <c r="I593" s="18">
        <f>G593*'GRC value'!$C$13/1000</f>
        <v>14.001778230239626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VLOOKUP(B594,'CPU-Thread'!$B$3:$C$5005,2,FALSE)</f>
        <v>8</v>
      </c>
      <c r="G594" s="8">
        <f t="shared" si="10"/>
        <v>6803.6091502352174</v>
      </c>
      <c r="I594" s="18">
        <f>G594*'GRC value'!$C$13/1000</f>
        <v>10.180153371453793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VLOOKUP(B595,'CPU-Thread'!$B$3:$C$5005,2,FALSE)</f>
        <v>12</v>
      </c>
      <c r="G595" s="8">
        <f t="shared" si="10"/>
        <v>9788.6431623053541</v>
      </c>
      <c r="I595" s="18">
        <f>G595*'GRC value'!$C$13/1000</f>
        <v>14.646621593078406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VLOOKUP(B596,'CPU-Thread'!$B$3:$C$5005,2,FALSE)</f>
        <v>16</v>
      </c>
      <c r="G596" s="8">
        <f t="shared" si="10"/>
        <v>14143.603273330076</v>
      </c>
      <c r="I596" s="18">
        <f>G596*'GRC value'!$C$13/1000</f>
        <v>21.162892718862043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VLOOKUP(B597,'CPU-Thread'!$B$3:$C$5005,2,FALSE)</f>
        <v>4</v>
      </c>
      <c r="G597" s="8">
        <f t="shared" si="10"/>
        <v>2654.737731873332</v>
      </c>
      <c r="I597" s="18">
        <f>G597*'GRC value'!$C$13/1000</f>
        <v>3.9722501211759869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VLOOKUP(B598,'CPU-Thread'!$B$3:$C$5005,2,FALSE)</f>
        <v>4</v>
      </c>
      <c r="G598" s="8">
        <f t="shared" si="10"/>
        <v>2865.9165337186628</v>
      </c>
      <c r="I598" s="18">
        <f>G598*'GRC value'!$C$13/1000</f>
        <v>4.2882342619626446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VLOOKUP(B599,'CPU-Thread'!$B$3:$C$5005,2,FALSE)</f>
        <v>8</v>
      </c>
      <c r="G599" s="8">
        <f t="shared" si="10"/>
        <v>7628.0540675046868</v>
      </c>
      <c r="I599" s="18">
        <f>G599*'GRC value'!$C$13/1000</f>
        <v>11.413759758709086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VLOOKUP(B600,'CPU-Thread'!$B$3:$C$5005,2,FALSE)</f>
        <v>8</v>
      </c>
      <c r="G600" s="8">
        <f t="shared" si="10"/>
        <v>6677.9570097381402</v>
      </c>
      <c r="I600" s="18">
        <f>G600*'GRC value'!$C$13/1000</f>
        <v>9.9921416803842842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VLOOKUP(B601,'CPU-Thread'!$B$3:$C$5005,2,FALSE)</f>
        <v>8</v>
      </c>
      <c r="G601" s="8">
        <f t="shared" si="10"/>
        <v>8604.2166334335034</v>
      </c>
      <c r="I601" s="18">
        <f>G601*'GRC value'!$C$13/1000</f>
        <v>12.874379323588657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VLOOKUP(B602,'CPU-Thread'!$B$3:$C$5005,2,FALSE)</f>
        <v>8</v>
      </c>
      <c r="G602" s="8">
        <f t="shared" si="10"/>
        <v>6054.3523941160684</v>
      </c>
      <c r="I602" s="18">
        <f>G602*'GRC value'!$C$13/1000</f>
        <v>9.0590500682713646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VLOOKUP(B603,'CPU-Thread'!$B$3:$C$5005,2,FALSE)</f>
        <v>8</v>
      </c>
      <c r="G603" s="8">
        <f t="shared" si="10"/>
        <v>8293.5601445621705</v>
      </c>
      <c r="I603" s="18">
        <f>G603*'GRC value'!$C$13/1000</f>
        <v>12.409547991759702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VLOOKUP(B604,'CPU-Thread'!$B$3:$C$5005,2,FALSE)</f>
        <v>12</v>
      </c>
      <c r="G604" s="8">
        <f t="shared" si="10"/>
        <v>11859.051850378861</v>
      </c>
      <c r="I604" s="18">
        <f>G604*'GRC value'!$C$13/1000</f>
        <v>17.744547638029129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VLOOKUP(B605,'CPU-Thread'!$B$3:$C$5005,2,FALSE)</f>
        <v>8</v>
      </c>
      <c r="G605" s="8">
        <f t="shared" si="10"/>
        <v>5364.262036506454</v>
      </c>
      <c r="I605" s="18">
        <f>G605*'GRC value'!$C$13/1000</f>
        <v>8.0264766905980771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VLOOKUP(B606,'CPU-Thread'!$B$3:$C$5005,2,FALSE)</f>
        <v>8</v>
      </c>
      <c r="G606" s="8">
        <f t="shared" si="10"/>
        <v>6043.2870119969384</v>
      </c>
      <c r="I606" s="18">
        <f>G606*'GRC value'!$C$13/1000</f>
        <v>9.0424930785032807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VLOOKUP(B607,'CPU-Thread'!$B$3:$C$5005,2,FALSE)</f>
        <v>12</v>
      </c>
      <c r="G607" s="8">
        <f t="shared" si="10"/>
        <v>10158.833288585702</v>
      </c>
      <c r="I607" s="18">
        <f>G607*'GRC value'!$C$13/1000</f>
        <v>15.200532345285783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VLOOKUP(B608,'CPU-Thread'!$B$3:$C$5005,2,FALSE)</f>
        <v>16</v>
      </c>
      <c r="G608" s="8">
        <f t="shared" si="10"/>
        <v>13933.34521854356</v>
      </c>
      <c r="I608" s="18">
        <f>G608*'GRC value'!$C$13/1000</f>
        <v>20.848286280125588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VLOOKUP(B609,'CPU-Thread'!$B$3:$C$5005,2,FALSE)</f>
        <v>20</v>
      </c>
      <c r="G609" s="8">
        <f t="shared" si="10"/>
        <v>17397.216834372637</v>
      </c>
      <c r="I609" s="18">
        <f>G609*'GRC value'!$C$13/1000</f>
        <v>26.031233085196888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VLOOKUP(B610,'CPU-Thread'!$B$3:$C$5005,2,FALSE)</f>
        <v>4</v>
      </c>
      <c r="G610" s="8">
        <f t="shared" si="10"/>
        <v>2962.4425377702778</v>
      </c>
      <c r="I610" s="18">
        <f>G610*'GRC value'!$C$13/1000</f>
        <v>4.4326648875145311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VLOOKUP(B611,'CPU-Thread'!$B$3:$C$5005,2,FALSE)</f>
        <v>4</v>
      </c>
      <c r="G611" s="8">
        <f t="shared" si="10"/>
        <v>3335.0360181895426</v>
      </c>
      <c r="I611" s="18">
        <f>G611*'GRC value'!$C$13/1000</f>
        <v>4.9901717477874712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VLOOKUP(B612,'CPU-Thread'!$B$3:$C$5005,2,FALSE)</f>
        <v>4</v>
      </c>
      <c r="G612" s="8">
        <f t="shared" si="10"/>
        <v>4681.7044379136869</v>
      </c>
      <c r="I612" s="18">
        <f>G612*'GRC value'!$C$13/1000</f>
        <v>7.0051744839177692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VLOOKUP(B613,'CPU-Thread'!$B$3:$C$5005,2,FALSE)</f>
        <v>8</v>
      </c>
      <c r="G613" s="8">
        <f t="shared" si="10"/>
        <v>7255.7903327938966</v>
      </c>
      <c r="I613" s="18">
        <f>G613*'GRC value'!$C$13/1000</f>
        <v>10.856746292723168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VLOOKUP(B614,'CPU-Thread'!$B$3:$C$5005,2,FALSE)</f>
        <v>8</v>
      </c>
      <c r="G614" s="8">
        <f t="shared" si="10"/>
        <v>5200.7722180815872</v>
      </c>
      <c r="I614" s="18">
        <f>G614*'GRC value'!$C$13/1000</f>
        <v>7.7818489658883561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VLOOKUP(B615,'CPU-Thread'!$B$3:$C$5005,2,FALSE)</f>
        <v>8</v>
      </c>
      <c r="G615" s="8">
        <f t="shared" si="10"/>
        <v>8672.2392412123991</v>
      </c>
      <c r="I615" s="18">
        <f>G615*'GRC value'!$C$13/1000</f>
        <v>12.976160681780208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VLOOKUP(B616,'CPU-Thread'!$B$3:$C$5005,2,FALSE)</f>
        <v>8</v>
      </c>
      <c r="G616" s="8">
        <f t="shared" si="10"/>
        <v>8202.8473007233024</v>
      </c>
      <c r="I616" s="18">
        <f>G616*'GRC value'!$C$13/1000</f>
        <v>12.27381552349931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VLOOKUP(B617,'CPU-Thread'!$B$3:$C$5005,2,FALSE)</f>
        <v>8</v>
      </c>
      <c r="G617" s="8">
        <f t="shared" si="10"/>
        <v>6751.6456446155225</v>
      </c>
      <c r="I617" s="18">
        <f>G617*'GRC value'!$C$13/1000</f>
        <v>10.102401042469904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VLOOKUP(B618,'CPU-Thread'!$B$3:$C$5005,2,FALSE)</f>
        <v>8</v>
      </c>
      <c r="G618" s="8">
        <f t="shared" si="10"/>
        <v>7048.4665648193795</v>
      </c>
      <c r="I618" s="18">
        <f>G618*'GRC value'!$C$13/1000</f>
        <v>10.546530389821791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VLOOKUP(B619,'CPU-Thread'!$B$3:$C$5005,2,FALSE)</f>
        <v>8</v>
      </c>
      <c r="G619" s="8">
        <f t="shared" si="10"/>
        <v>6612.9334794001261</v>
      </c>
      <c r="I619" s="18">
        <f>G619*'GRC value'!$C$13/1000</f>
        <v>9.89484780341731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VLOOKUP(B620,'CPU-Thread'!$B$3:$C$5005,2,FALSE)</f>
        <v>8</v>
      </c>
      <c r="G620" s="8">
        <f t="shared" si="10"/>
        <v>2943.7663703072835</v>
      </c>
      <c r="I620" s="18">
        <f>G620*'GRC value'!$C$13/1000</f>
        <v>4.4047199769581002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VLOOKUP(B621,'CPU-Thread'!$B$3:$C$5005,2,FALSE)</f>
        <v>12</v>
      </c>
      <c r="G621" s="8">
        <f t="shared" si="10"/>
        <v>13988.873761539406</v>
      </c>
      <c r="I621" s="18">
        <f>G621*'GRC value'!$C$13/1000</f>
        <v>20.931372928948079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VLOOKUP(B622,'CPU-Thread'!$B$3:$C$5005,2,FALSE)</f>
        <v>12</v>
      </c>
      <c r="G622" s="8">
        <f t="shared" si="10"/>
        <v>4149.7458957557392</v>
      </c>
      <c r="I622" s="18">
        <f>G622*'GRC value'!$C$13/1000</f>
        <v>6.2092117196199919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VLOOKUP(B623,'CPU-Thread'!$B$3:$C$5005,2,FALSE)</f>
        <v>20</v>
      </c>
      <c r="G623" s="8">
        <f t="shared" si="10"/>
        <v>4006.152202378717</v>
      </c>
      <c r="I623" s="18">
        <f>G623*'GRC value'!$C$13/1000</f>
        <v>5.9943543124009047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VLOOKUP(B624,'CPU-Thread'!$B$3:$C$5005,2,FALSE)</f>
        <v>4</v>
      </c>
      <c r="G624" s="8">
        <f t="shared" si="10"/>
        <v>1444.3096087646268</v>
      </c>
      <c r="I624" s="18">
        <f>G624*'GRC value'!$C$13/1000</f>
        <v>2.1611019987207811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VLOOKUP(B625,'CPU-Thread'!$B$3:$C$5005,2,FALSE)</f>
        <v>4</v>
      </c>
      <c r="G625" s="8">
        <f t="shared" si="10"/>
        <v>2213.4906308001318</v>
      </c>
      <c r="I625" s="18">
        <f>G625*'GRC value'!$C$13/1000</f>
        <v>3.3120177262155486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VLOOKUP(B626,'CPU-Thread'!$B$3:$C$5005,2,FALSE)</f>
        <v>4</v>
      </c>
      <c r="G626" s="8">
        <f t="shared" si="10"/>
        <v>2709.7455861286599</v>
      </c>
      <c r="I626" s="18">
        <f>G626*'GRC value'!$C$13/1000</f>
        <v>4.0545576700942627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VLOOKUP(B627,'CPU-Thread'!$B$3:$C$5005,2,FALSE)</f>
        <v>2</v>
      </c>
      <c r="G627" s="8">
        <f t="shared" si="10"/>
        <v>605.2977606413325</v>
      </c>
      <c r="I627" s="18">
        <f>G627*'GRC value'!$C$13/1000</f>
        <v>0.90569929910116242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VLOOKUP(B628,'CPU-Thread'!$B$3:$C$5005,2,FALSE)</f>
        <v>2</v>
      </c>
      <c r="G628" s="8">
        <f t="shared" si="10"/>
        <v>571.55504083705603</v>
      </c>
      <c r="I628" s="18">
        <f>G628*'GRC value'!$C$13/1000</f>
        <v>0.85521049893755363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VLOOKUP(B629,'CPU-Thread'!$B$3:$C$5005,2,FALSE)</f>
        <v>2</v>
      </c>
      <c r="G629" s="8">
        <f t="shared" si="10"/>
        <v>611.51647834118739</v>
      </c>
      <c r="I629" s="18">
        <f>G629*'GRC value'!$C$13/1000</f>
        <v>0.91500428687461621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VLOOKUP(B630,'CPU-Thread'!$B$3:$C$5005,2,FALSE)</f>
        <v>2</v>
      </c>
      <c r="G630" s="8">
        <f t="shared" si="10"/>
        <v>669.10446568956047</v>
      </c>
      <c r="I630" s="18">
        <f>G630*'GRC value'!$C$13/1000</f>
        <v>1.0011724559469841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VLOOKUP(B631,'CPU-Thread'!$B$3:$C$5005,2,FALSE)</f>
        <v>2</v>
      </c>
      <c r="G631" s="8">
        <f t="shared" si="10"/>
        <v>734.68479000201535</v>
      </c>
      <c r="I631" s="18">
        <f>G631*'GRC value'!$C$13/1000</f>
        <v>1.0992994566180017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VLOOKUP(B632,'CPU-Thread'!$B$3:$C$5005,2,FALSE)</f>
        <v>2</v>
      </c>
      <c r="G632" s="8">
        <f t="shared" si="10"/>
        <v>661.5225371986553</v>
      </c>
      <c r="I632" s="18">
        <f>G632*'GRC value'!$C$13/1000</f>
        <v>0.98982771329871777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VLOOKUP(B633,'CPU-Thread'!$B$3:$C$5005,2,FALSE)</f>
        <v>2</v>
      </c>
      <c r="G633" s="8">
        <f t="shared" si="10"/>
        <v>897.08784105715711</v>
      </c>
      <c r="I633" s="18">
        <f>G633*'GRC value'!$C$13/1000</f>
        <v>1.3423010652092631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VLOOKUP(B634,'CPU-Thread'!$B$3:$C$5005,2,FALSE)</f>
        <v>2</v>
      </c>
      <c r="G634" s="8">
        <f t="shared" si="10"/>
        <v>180.79411837766463</v>
      </c>
      <c r="I634" s="18">
        <f>G634*'GRC value'!$C$13/1000</f>
        <v>0.27051992745317649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VLOOKUP(B635,'CPU-Thread'!$B$3:$C$5005,2,FALSE)</f>
        <v>2</v>
      </c>
      <c r="G635" s="8">
        <f t="shared" si="10"/>
        <v>528.43030522643733</v>
      </c>
      <c r="I635" s="18">
        <f>G635*'GRC value'!$C$13/1000</f>
        <v>0.79068350849391311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VLOOKUP(B636,'CPU-Thread'!$B$3:$C$5005,2,FALSE)</f>
        <v>2</v>
      </c>
      <c r="G636" s="8">
        <f t="shared" si="10"/>
        <v>601.63540232858179</v>
      </c>
      <c r="I636" s="18">
        <f>G636*'GRC value'!$C$13/1000</f>
        <v>0.9002193591896035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VLOOKUP(B637,'CPU-Thread'!$B$3:$C$5005,2,FALSE)</f>
        <v>2</v>
      </c>
      <c r="G637" s="8">
        <f t="shared" si="10"/>
        <v>647.20783394750106</v>
      </c>
      <c r="I637" s="18">
        <f>G637*'GRC value'!$C$13/1000</f>
        <v>0.96840880587095046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VLOOKUP(B638,'CPU-Thread'!$B$3:$C$5005,2,FALSE)</f>
        <v>2</v>
      </c>
      <c r="G638" s="8">
        <f t="shared" si="10"/>
        <v>721.30298956872491</v>
      </c>
      <c r="I638" s="18">
        <f>G638*'GRC value'!$C$13/1000</f>
        <v>1.0792764397472612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VLOOKUP(B639,'CPU-Thread'!$B$3:$C$5005,2,FALSE)</f>
        <v>2</v>
      </c>
      <c r="G639" s="8">
        <f t="shared" si="10"/>
        <v>866.14999524168229</v>
      </c>
      <c r="I639" s="18">
        <f>G639*'GRC value'!$C$13/1000</f>
        <v>1.2960091621282293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VLOOKUP(B640,'CPU-Thread'!$B$3:$C$5005,2,FALSE)</f>
        <v>2</v>
      </c>
      <c r="G640" s="8">
        <f t="shared" si="10"/>
        <v>776.47880458365398</v>
      </c>
      <c r="I640" s="18">
        <f>G640*'GRC value'!$C$13/1000</f>
        <v>1.1618353062023574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VLOOKUP(B641,'CPU-Thread'!$B$3:$C$5005,2,FALSE)</f>
        <v>2</v>
      </c>
      <c r="G641" s="8">
        <f t="shared" si="10"/>
        <v>977.04457590558877</v>
      </c>
      <c r="I641" s="18">
        <f>G641*'GRC value'!$C$13/1000</f>
        <v>1.4619393051292557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VLOOKUP(B642,'CPU-Thread'!$B$3:$C$5005,2,FALSE)</f>
        <v>2</v>
      </c>
      <c r="G642" s="8">
        <f t="shared" si="10"/>
        <v>1009.8208710339828</v>
      </c>
      <c r="I642" s="18">
        <f>G642*'GRC value'!$C$13/1000</f>
        <v>1.5109820564083398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VLOOKUP(B643,'CPU-Thread'!$B$3:$C$5005,2,FALSE)</f>
        <v>2</v>
      </c>
      <c r="G643" s="8">
        <f t="shared" si="10"/>
        <v>1079.551713717708</v>
      </c>
      <c r="I643" s="18">
        <f>G643*'GRC value'!$C$13/1000</f>
        <v>1.6153194246442115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VLOOKUP(B644,'CPU-Thread'!$B$3:$C$5005,2,FALSE)</f>
        <v>2</v>
      </c>
      <c r="G644" s="8">
        <f t="shared" si="10"/>
        <v>1057.1761854189658</v>
      </c>
      <c r="I644" s="18">
        <f>G644*'GRC value'!$C$13/1000</f>
        <v>1.5818392077742249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VLOOKUP(B645,'CPU-Thread'!$B$3:$C$5005,2,FALSE)</f>
        <v>2</v>
      </c>
      <c r="G645" s="8">
        <f t="shared" si="10"/>
        <v>1054.6375633651626</v>
      </c>
      <c r="I645" s="18">
        <f>G645*'GRC value'!$C$13/1000</f>
        <v>1.5780407000573351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VLOOKUP(B646,'CPU-Thread'!$B$3:$C$5005,2,FALSE)</f>
        <v>2</v>
      </c>
      <c r="G646" s="8">
        <f t="shared" si="10"/>
        <v>1237.5504187565236</v>
      </c>
      <c r="I646" s="18">
        <f>G646*'GRC value'!$C$13/1000</f>
        <v>1.8517308666111012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VLOOKUP(B647,'CPU-Thread'!$B$3:$C$5005,2,FALSE)</f>
        <v>2</v>
      </c>
      <c r="G647" s="8">
        <f t="shared" si="10"/>
        <v>1317.7358606472358</v>
      </c>
      <c r="I647" s="18">
        <f>G647*'GRC value'!$C$13/1000</f>
        <v>1.9717113179539039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VLOOKUP(B648,'CPU-Thread'!$B$3:$C$5005,2,FALSE)</f>
        <v>2</v>
      </c>
      <c r="G648" s="8">
        <f t="shared" si="10"/>
        <v>1073.9742838155812</v>
      </c>
      <c r="I648" s="18">
        <f>G648*'GRC value'!$C$13/1000</f>
        <v>1.6069739876021352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VLOOKUP(B649,'CPU-Thread'!$B$3:$C$5005,2,FALSE)</f>
        <v>2</v>
      </c>
      <c r="G649" s="8">
        <f t="shared" ref="G649:G712" si="11">F649*E649*86400/D649</f>
        <v>1060.7499529410654</v>
      </c>
      <c r="I649" s="18">
        <f>G649*'GRC value'!$C$13/1000</f>
        <v>1.5871865904185729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VLOOKUP(B650,'CPU-Thread'!$B$3:$C$5005,2,FALSE)</f>
        <v>2</v>
      </c>
      <c r="G650" s="8">
        <f t="shared" si="11"/>
        <v>1133.5982175992949</v>
      </c>
      <c r="I650" s="18">
        <f>G650*'GRC value'!$C$13/1000</f>
        <v>1.69618851729137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VLOOKUP(B651,'CPU-Thread'!$B$3:$C$5005,2,FALSE)</f>
        <v>2</v>
      </c>
      <c r="G651" s="8">
        <f t="shared" si="11"/>
        <v>1215.7375295408285</v>
      </c>
      <c r="I651" s="18">
        <f>G651*'GRC value'!$C$13/1000</f>
        <v>1.8190925194064222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VLOOKUP(B652,'CPU-Thread'!$B$3:$C$5005,2,FALSE)</f>
        <v>2</v>
      </c>
      <c r="G652" s="8">
        <f t="shared" si="11"/>
        <v>1503.2937280185799</v>
      </c>
      <c r="I652" s="18">
        <f>G652*'GRC value'!$C$13/1000</f>
        <v>2.2493591821106591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VLOOKUP(B653,'CPU-Thread'!$B$3:$C$5005,2,FALSE)</f>
        <v>2</v>
      </c>
      <c r="G653" s="8">
        <f t="shared" si="11"/>
        <v>1201.3584782514079</v>
      </c>
      <c r="I653" s="18">
        <f>G653*'GRC value'!$C$13/1000</f>
        <v>1.7975773288318371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VLOOKUP(B654,'CPU-Thread'!$B$3:$C$5005,2,FALSE)</f>
        <v>2</v>
      </c>
      <c r="G654" s="8">
        <f t="shared" si="11"/>
        <v>1351.2968347944709</v>
      </c>
      <c r="I654" s="18">
        <f>G654*'GRC value'!$C$13/1000</f>
        <v>2.0219281744149247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VLOOKUP(B655,'CPU-Thread'!$B$3:$C$5005,2,FALSE)</f>
        <v>2</v>
      </c>
      <c r="G655" s="8">
        <f t="shared" si="11"/>
        <v>1848.8670610748675</v>
      </c>
      <c r="I655" s="18">
        <f>G655*'GRC value'!$C$13/1000</f>
        <v>2.7664361414001069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VLOOKUP(B656,'CPU-Thread'!$B$3:$C$5005,2,FALSE)</f>
        <v>2</v>
      </c>
      <c r="G656" s="8">
        <f t="shared" si="11"/>
        <v>741.76257776730768</v>
      </c>
      <c r="I656" s="18">
        <f>G656*'GRC value'!$C$13/1000</f>
        <v>1.1098898599451508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VLOOKUP(B657,'CPU-Thread'!$B$3:$C$5005,2,FALSE)</f>
        <v>2</v>
      </c>
      <c r="G657" s="8">
        <f t="shared" si="11"/>
        <v>829.21389995882714</v>
      </c>
      <c r="I657" s="18">
        <f>G657*'GRC value'!$C$13/1000</f>
        <v>1.2407421550707918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VLOOKUP(B658,'CPU-Thread'!$B$3:$C$5005,2,FALSE)</f>
        <v>2</v>
      </c>
      <c r="G658" s="8">
        <f t="shared" si="11"/>
        <v>1096.3809369118542</v>
      </c>
      <c r="I658" s="18">
        <f>G658*'GRC value'!$C$13/1000</f>
        <v>1.6405007761086636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VLOOKUP(B659,'CPU-Thread'!$B$3:$C$5005,2,FALSE)</f>
        <v>2</v>
      </c>
      <c r="G659" s="8">
        <f t="shared" si="11"/>
        <v>283.29377432427481</v>
      </c>
      <c r="I659" s="18">
        <f>G659*'GRC value'!$C$13/1000</f>
        <v>0.42388885194844417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VLOOKUP(B660,'CPU-Thread'!$B$3:$C$5005,2,FALSE)</f>
        <v>2</v>
      </c>
      <c r="G660" s="8">
        <f t="shared" si="11"/>
        <v>1158.6920438280629</v>
      </c>
      <c r="I660" s="18">
        <f>G660*'GRC value'!$C$13/1000</f>
        <v>1.7337360885942623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VLOOKUP(B661,'CPU-Thread'!$B$3:$C$5005,2,FALSE)</f>
        <v>2</v>
      </c>
      <c r="G661" s="8">
        <f t="shared" si="11"/>
        <v>1107.8703637666354</v>
      </c>
      <c r="I661" s="18">
        <f>G661*'GRC value'!$C$13/1000</f>
        <v>1.6576922585922993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VLOOKUP(B662,'CPU-Thread'!$B$3:$C$5005,2,FALSE)</f>
        <v>2</v>
      </c>
      <c r="G662" s="8">
        <f t="shared" si="11"/>
        <v>1359.970671210991</v>
      </c>
      <c r="I662" s="18">
        <f>G662*'GRC value'!$C$13/1000</f>
        <v>2.0349067249296944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VLOOKUP(B663,'CPU-Thread'!$B$3:$C$5005,2,FALSE)</f>
        <v>2</v>
      </c>
      <c r="G663" s="8">
        <f t="shared" si="11"/>
        <v>754.67517454770848</v>
      </c>
      <c r="I663" s="18">
        <f>G663*'GRC value'!$C$13/1000</f>
        <v>1.1292108133899379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VLOOKUP(B664,'CPU-Thread'!$B$3:$C$5005,2,FALSE)</f>
        <v>2</v>
      </c>
      <c r="G664" s="8">
        <f t="shared" si="11"/>
        <v>1466.1618625416372</v>
      </c>
      <c r="I664" s="18">
        <f>G664*'GRC value'!$C$13/1000</f>
        <v>2.1937992466151881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VLOOKUP(B665,'CPU-Thread'!$B$3:$C$5005,2,FALSE)</f>
        <v>2</v>
      </c>
      <c r="G665" s="8">
        <f t="shared" si="11"/>
        <v>570.92934471358785</v>
      </c>
      <c r="I665" s="18">
        <f>G665*'GRC value'!$C$13/1000</f>
        <v>0.85427427782899545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VLOOKUP(B666,'CPU-Thread'!$B$3:$C$5005,2,FALSE)</f>
        <v>2</v>
      </c>
      <c r="G666" s="8">
        <f t="shared" si="11"/>
        <v>795.99293671834846</v>
      </c>
      <c r="I666" s="18">
        <f>G666*'GRC value'!$C$13/1000</f>
        <v>1.1910340525817167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VLOOKUP(B667,'CPU-Thread'!$B$3:$C$5005,2,FALSE)</f>
        <v>2</v>
      </c>
      <c r="G667" s="8">
        <f t="shared" si="11"/>
        <v>856.01399240826493</v>
      </c>
      <c r="I667" s="18">
        <f>G667*'GRC value'!$C$13/1000</f>
        <v>1.2808427907010711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VLOOKUP(B668,'CPU-Thread'!$B$3:$C$5005,2,FALSE)</f>
        <v>2</v>
      </c>
      <c r="G668" s="8">
        <f t="shared" si="11"/>
        <v>601.12420454310859</v>
      </c>
      <c r="I668" s="18">
        <f>G668*'GRC value'!$C$13/1000</f>
        <v>0.89945446048005839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VLOOKUP(B669,'CPU-Thread'!$B$3:$C$5005,2,FALSE)</f>
        <v>2</v>
      </c>
      <c r="G669" s="8">
        <f t="shared" si="11"/>
        <v>636.57848687057685</v>
      </c>
      <c r="I669" s="18">
        <f>G669*'GRC value'!$C$13/1000</f>
        <v>0.95250424976079218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VLOOKUP(B670,'CPU-Thread'!$B$3:$C$5005,2,FALSE)</f>
        <v>2</v>
      </c>
      <c r="G670" s="8">
        <f t="shared" si="11"/>
        <v>943.88792946302431</v>
      </c>
      <c r="I670" s="18">
        <f>G670*'GRC value'!$C$13/1000</f>
        <v>1.4123274390424589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VLOOKUP(B671,'CPU-Thread'!$B$3:$C$5005,2,FALSE)</f>
        <v>2</v>
      </c>
      <c r="G671" s="8">
        <f t="shared" si="11"/>
        <v>1148.685680146215</v>
      </c>
      <c r="I671" s="18">
        <f>G671*'GRC value'!$C$13/1000</f>
        <v>1.7187636945718583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VLOOKUP(B672,'CPU-Thread'!$B$3:$C$5005,2,FALSE)</f>
        <v>2</v>
      </c>
      <c r="G672" s="8">
        <f t="shared" si="11"/>
        <v>1166.5062017574651</v>
      </c>
      <c r="I672" s="18">
        <f>G672*'GRC value'!$C$13/1000</f>
        <v>1.7454283131817561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VLOOKUP(B673,'CPU-Thread'!$B$3:$C$5005,2,FALSE)</f>
        <v>2</v>
      </c>
      <c r="G673" s="8">
        <f t="shared" si="11"/>
        <v>969.78968968265281</v>
      </c>
      <c r="I673" s="18">
        <f>G673*'GRC value'!$C$13/1000</f>
        <v>1.4510839116445517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VLOOKUP(B674,'CPU-Thread'!$B$3:$C$5005,2,FALSE)</f>
        <v>2</v>
      </c>
      <c r="G674" s="8">
        <f t="shared" si="11"/>
        <v>846.1220359462618</v>
      </c>
      <c r="I674" s="18">
        <f>G674*'GRC value'!$C$13/1000</f>
        <v>1.266041582738757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VLOOKUP(B675,'CPU-Thread'!$B$3:$C$5005,2,FALSE)</f>
        <v>2</v>
      </c>
      <c r="G675" s="8">
        <f t="shared" si="11"/>
        <v>1004.0624672140382</v>
      </c>
      <c r="I675" s="18">
        <f>G675*'GRC value'!$C$13/1000</f>
        <v>1.5023658304072069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VLOOKUP(B676,'CPU-Thread'!$B$3:$C$5005,2,FALSE)</f>
        <v>4</v>
      </c>
      <c r="G676" s="8">
        <f t="shared" si="11"/>
        <v>1568.8883654218298</v>
      </c>
      <c r="I676" s="18">
        <f>G676*'GRC value'!$C$13/1000</f>
        <v>2.347507599276407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VLOOKUP(B677,'CPU-Thread'!$B$3:$C$5005,2,FALSE)</f>
        <v>4</v>
      </c>
      <c r="G677" s="8">
        <f t="shared" si="11"/>
        <v>1253.8152256082801</v>
      </c>
      <c r="I677" s="18">
        <f>G677*'GRC value'!$C$13/1000</f>
        <v>1.8760676891198176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VLOOKUP(B678,'CPU-Thread'!$B$3:$C$5005,2,FALSE)</f>
        <v>4</v>
      </c>
      <c r="G678" s="8">
        <f t="shared" si="11"/>
        <v>1763.6436359411803</v>
      </c>
      <c r="I678" s="18">
        <f>G678*'GRC value'!$C$13/1000</f>
        <v>2.6389174201532302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VLOOKUP(B679,'CPU-Thread'!$B$3:$C$5005,2,FALSE)</f>
        <v>4</v>
      </c>
      <c r="G679" s="8">
        <f t="shared" si="11"/>
        <v>2045.4306157552599</v>
      </c>
      <c r="I679" s="18">
        <f>G679*'GRC value'!$C$13/1000</f>
        <v>3.0605516747439583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VLOOKUP(B680,'CPU-Thread'!$B$3:$C$5005,2,FALSE)</f>
        <v>4</v>
      </c>
      <c r="G680" s="8">
        <f t="shared" si="11"/>
        <v>2169.9009999280192</v>
      </c>
      <c r="I680" s="18">
        <f>G680*'GRC value'!$C$13/1000</f>
        <v>3.2467951189369071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VLOOKUP(B681,'CPU-Thread'!$B$3:$C$5005,2,FALSE)</f>
        <v>4</v>
      </c>
      <c r="G681" s="8">
        <f t="shared" si="11"/>
        <v>2056.9310013818385</v>
      </c>
      <c r="I681" s="18">
        <f>G681*'GRC value'!$C$13/1000</f>
        <v>3.0777595546977015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VLOOKUP(B682,'CPU-Thread'!$B$3:$C$5005,2,FALSE)</f>
        <v>4</v>
      </c>
      <c r="G682" s="8">
        <f t="shared" si="11"/>
        <v>1968.1216116180804</v>
      </c>
      <c r="I682" s="18">
        <f>G682*'GRC value'!$C$13/1000</f>
        <v>2.9448752004297876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VLOOKUP(B683,'CPU-Thread'!$B$3:$C$5005,2,FALSE)</f>
        <v>4</v>
      </c>
      <c r="G683" s="8">
        <f t="shared" si="11"/>
        <v>3384.3080822273719</v>
      </c>
      <c r="I683" s="18">
        <f>G683*'GRC value'!$C$13/1000</f>
        <v>5.063896907148786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VLOOKUP(B684,'CPU-Thread'!$B$3:$C$5005,2,FALSE)</f>
        <v>4</v>
      </c>
      <c r="G684" s="8">
        <f t="shared" si="11"/>
        <v>1841.6720425403969</v>
      </c>
      <c r="I684" s="18">
        <f>G684*'GRC value'!$C$13/1000</f>
        <v>2.7556703271721057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VLOOKUP(B685,'CPU-Thread'!$B$3:$C$5005,2,FALSE)</f>
        <v>4</v>
      </c>
      <c r="G685" s="8">
        <f t="shared" si="11"/>
        <v>2675.6097599812588</v>
      </c>
      <c r="I685" s="18">
        <f>G685*'GRC value'!$C$13/1000</f>
        <v>4.00348066993622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VLOOKUP(B686,'CPU-Thread'!$B$3:$C$5005,2,FALSE)</f>
        <v>4</v>
      </c>
      <c r="G686" s="8">
        <f t="shared" si="11"/>
        <v>2252.4241980034053</v>
      </c>
      <c r="I686" s="18">
        <f>G686*'GRC value'!$C$13/1000</f>
        <v>3.3702735249651607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VLOOKUP(B687,'CPU-Thread'!$B$3:$C$5005,2,FALSE)</f>
        <v>2</v>
      </c>
      <c r="G687" s="8">
        <f t="shared" si="11"/>
        <v>1275.0664376720383</v>
      </c>
      <c r="I687" s="18">
        <f>G687*'GRC value'!$C$13/1000</f>
        <v>1.9078656059844081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VLOOKUP(B688,'CPU-Thread'!$B$3:$C$5005,2,FALSE)</f>
        <v>2</v>
      </c>
      <c r="G688" s="8">
        <f t="shared" si="11"/>
        <v>1491.5886926714381</v>
      </c>
      <c r="I688" s="18">
        <f>G688*'GRC value'!$C$13/1000</f>
        <v>2.2318450873969629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VLOOKUP(B689,'CPU-Thread'!$B$3:$C$5005,2,FALSE)</f>
        <v>1</v>
      </c>
      <c r="G689" s="8">
        <f t="shared" si="11"/>
        <v>88.552086552381894</v>
      </c>
      <c r="I689" s="18">
        <f>G689*'GRC value'!$C$13/1000</f>
        <v>0.13249935476295438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VLOOKUP(B690,'CPU-Thread'!$B$3:$C$5005,2,FALSE)</f>
        <v>1</v>
      </c>
      <c r="G690" s="8">
        <f t="shared" si="11"/>
        <v>205.65724823426473</v>
      </c>
      <c r="I690" s="18">
        <f>G690*'GRC value'!$C$13/1000</f>
        <v>0.30772231072438633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VLOOKUP(B691,'CPU-Thread'!$B$3:$C$5005,2,FALSE)</f>
        <v>1</v>
      </c>
      <c r="G691" s="8">
        <f t="shared" si="11"/>
        <v>182.8581687719242</v>
      </c>
      <c r="I691" s="18">
        <f>G691*'GRC value'!$C$13/1000</f>
        <v>0.27360833966439901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VLOOKUP(B692,'CPU-Thread'!$B$3:$C$5005,2,FALSE)</f>
        <v>1</v>
      </c>
      <c r="G692" s="8">
        <f t="shared" si="11"/>
        <v>203.47357700018554</v>
      </c>
      <c r="I692" s="18">
        <f>G692*'GRC value'!$C$13/1000</f>
        <v>0.30445491138017367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VLOOKUP(B693,'CPU-Thread'!$B$3:$C$5005,2,FALSE)</f>
        <v>2</v>
      </c>
      <c r="G693" s="8">
        <f t="shared" si="11"/>
        <v>544.14903625208547</v>
      </c>
      <c r="I693" s="18">
        <f>G693*'GRC value'!$C$13/1000</f>
        <v>0.81420324472687922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VLOOKUP(B694,'CPU-Thread'!$B$3:$C$5005,2,FALSE)</f>
        <v>2</v>
      </c>
      <c r="G694" s="8">
        <f t="shared" si="11"/>
        <v>635.38570961103176</v>
      </c>
      <c r="I694" s="18">
        <f>G694*'GRC value'!$C$13/1000</f>
        <v>0.9507195123997797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VLOOKUP(B695,'CPU-Thread'!$B$3:$C$5005,2,FALSE)</f>
        <v>2</v>
      </c>
      <c r="G695" s="8">
        <f t="shared" si="11"/>
        <v>1747.050179760394</v>
      </c>
      <c r="I695" s="18">
        <f>G695*'GRC value'!$C$13/1000</f>
        <v>2.6140888438560363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VLOOKUP(B696,'CPU-Thread'!$B$3:$C$5005,2,FALSE)</f>
        <v>2</v>
      </c>
      <c r="G696" s="8">
        <f t="shared" si="11"/>
        <v>956.84075746188159</v>
      </c>
      <c r="I696" s="18">
        <f>G696*'GRC value'!$C$13/1000</f>
        <v>1.4317085899449724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VLOOKUP(B697,'CPU-Thread'!$B$3:$C$5005,2,FALSE)</f>
        <v>4</v>
      </c>
      <c r="G697" s="8">
        <f t="shared" si="11"/>
        <v>1865.5755464851213</v>
      </c>
      <c r="I697" s="18">
        <f>G697*'GRC value'!$C$13/1000</f>
        <v>2.7914368344624361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VLOOKUP(B698,'CPU-Thread'!$B$3:$C$5005,2,FALSE)</f>
        <v>2</v>
      </c>
      <c r="G698" s="8">
        <f t="shared" si="11"/>
        <v>463.68649812835093</v>
      </c>
      <c r="I698" s="18">
        <f>G698*'GRC value'!$C$13/1000</f>
        <v>0.6938081778339279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VLOOKUP(B699,'CPU-Thread'!$B$3:$C$5005,2,FALSE)</f>
        <v>2</v>
      </c>
      <c r="G699" s="8">
        <f t="shared" si="11"/>
        <v>1517.4982407035732</v>
      </c>
      <c r="I699" s="18">
        <f>G699*'GRC value'!$C$13/1000</f>
        <v>2.2706132128033238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VLOOKUP(B700,'CPU-Thread'!$B$3:$C$5005,2,FALSE)</f>
        <v>2</v>
      </c>
      <c r="G700" s="8">
        <f t="shared" si="11"/>
        <v>1659.9250688352474</v>
      </c>
      <c r="I700" s="18">
        <f>G700*'GRC value'!$C$13/1000</f>
        <v>2.4837246544768958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VLOOKUP(B701,'CPU-Thread'!$B$3:$C$5005,2,FALSE)</f>
        <v>2</v>
      </c>
      <c r="G701" s="8">
        <f t="shared" si="11"/>
        <v>1625.380821704003</v>
      </c>
      <c r="I701" s="18">
        <f>G701*'GRC value'!$C$13/1000</f>
        <v>2.4320365392233447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VLOOKUP(B702,'CPU-Thread'!$B$3:$C$5005,2,FALSE)</f>
        <v>2</v>
      </c>
      <c r="G702" s="8">
        <f t="shared" si="11"/>
        <v>1671.6395834222958</v>
      </c>
      <c r="I702" s="18">
        <f>G702*'GRC value'!$C$13/1000</f>
        <v>2.5012529328560502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VLOOKUP(B703,'CPU-Thread'!$B$3:$C$5005,2,FALSE)</f>
        <v>2</v>
      </c>
      <c r="G703" s="8">
        <f t="shared" si="11"/>
        <v>2795.3432766054052</v>
      </c>
      <c r="I703" s="18">
        <f>G703*'GRC value'!$C$13/1000</f>
        <v>4.1826363997881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VLOOKUP(B704,'CPU-Thread'!$B$3:$C$5005,2,FALSE)</f>
        <v>2</v>
      </c>
      <c r="G704" s="8">
        <f t="shared" si="11"/>
        <v>2042.2455247345217</v>
      </c>
      <c r="I704" s="18">
        <f>G704*'GRC value'!$C$13/1000</f>
        <v>3.0557858637784601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VLOOKUP(B705,'CPU-Thread'!$B$3:$C$5005,2,FALSE)</f>
        <v>2</v>
      </c>
      <c r="G705" s="8">
        <f t="shared" si="11"/>
        <v>1430.3895172241084</v>
      </c>
      <c r="I705" s="18">
        <f>G705*'GRC value'!$C$13/1000</f>
        <v>2.1402735437496054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VLOOKUP(B706,'CPU-Thread'!$B$3:$C$5005,2,FALSE)</f>
        <v>2</v>
      </c>
      <c r="G706" s="8">
        <f t="shared" si="11"/>
        <v>2048.8051113938486</v>
      </c>
      <c r="I706" s="18">
        <f>G706*'GRC value'!$C$13/1000</f>
        <v>3.065600889417166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VLOOKUP(B707,'CPU-Thread'!$B$3:$C$5005,2,FALSE)</f>
        <v>2</v>
      </c>
      <c r="G707" s="8">
        <f t="shared" si="11"/>
        <v>1575.1141656756995</v>
      </c>
      <c r="I707" s="18">
        <f>G707*'GRC value'!$C$13/1000</f>
        <v>2.3568231845848659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VLOOKUP(B708,'CPU-Thread'!$B$3:$C$5005,2,FALSE)</f>
        <v>2</v>
      </c>
      <c r="G708" s="8">
        <f t="shared" si="11"/>
        <v>1803.243777439423</v>
      </c>
      <c r="I708" s="18">
        <f>G708*'GRC value'!$C$13/1000</f>
        <v>2.6981706054966952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VLOOKUP(B709,'CPU-Thread'!$B$3:$C$5005,2,FALSE)</f>
        <v>2</v>
      </c>
      <c r="G709" s="8">
        <f t="shared" si="11"/>
        <v>1796.9687021025857</v>
      </c>
      <c r="I709" s="18">
        <f>G709*'GRC value'!$C$13/1000</f>
        <v>2.688781290511689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VLOOKUP(B710,'CPU-Thread'!$B$3:$C$5005,2,FALSE)</f>
        <v>2</v>
      </c>
      <c r="G710" s="8">
        <f t="shared" si="11"/>
        <v>2076.1595425622868</v>
      </c>
      <c r="I710" s="18">
        <f>G710*'GRC value'!$C$13/1000</f>
        <v>3.1065309749841696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VLOOKUP(B711,'CPU-Thread'!$B$3:$C$5005,2,FALSE)</f>
        <v>2</v>
      </c>
      <c r="G711" s="8">
        <f t="shared" si="11"/>
        <v>2007.7283673914287</v>
      </c>
      <c r="I711" s="18">
        <f>G711*'GRC value'!$C$13/1000</f>
        <v>3.0041382826285146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VLOOKUP(B712,'CPU-Thread'!$B$3:$C$5005,2,FALSE)</f>
        <v>2</v>
      </c>
      <c r="G712" s="8">
        <f t="shared" si="11"/>
        <v>2307.3103730614453</v>
      </c>
      <c r="I712" s="18">
        <f>G712*'GRC value'!$C$13/1000</f>
        <v>3.452399006856488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VLOOKUP(B713,'CPU-Thread'!$B$3:$C$5005,2,FALSE)</f>
        <v>2</v>
      </c>
      <c r="G713" s="8">
        <f t="shared" ref="G713:G776" si="12">F713*E713*86400/D713</f>
        <v>2245.9519899650909</v>
      </c>
      <c r="I713" s="18">
        <f>G713*'GRC value'!$C$13/1000</f>
        <v>3.3605892428397364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VLOOKUP(B714,'CPU-Thread'!$B$3:$C$5005,2,FALSE)</f>
        <v>2</v>
      </c>
      <c r="G714" s="8">
        <f t="shared" si="12"/>
        <v>1990.6615740832362</v>
      </c>
      <c r="I714" s="18">
        <f>G714*'GRC value'!$C$13/1000</f>
        <v>2.9786014580403037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VLOOKUP(B715,'CPU-Thread'!$B$3:$C$5005,2,FALSE)</f>
        <v>2</v>
      </c>
      <c r="G715" s="8">
        <f t="shared" si="12"/>
        <v>2623.8625174029571</v>
      </c>
      <c r="I715" s="18">
        <f>G715*'GRC value'!$C$13/1000</f>
        <v>3.9260519325757377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VLOOKUP(B716,'CPU-Thread'!$B$3:$C$5005,2,FALSE)</f>
        <v>2</v>
      </c>
      <c r="G716" s="8">
        <f t="shared" si="12"/>
        <v>2380.6585886739963</v>
      </c>
      <c r="I716" s="18">
        <f>G716*'GRC value'!$C$13/1000</f>
        <v>3.562149003949195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VLOOKUP(B717,'CPU-Thread'!$B$3:$C$5005,2,FALSE)</f>
        <v>2</v>
      </c>
      <c r="G717" s="8">
        <f t="shared" si="12"/>
        <v>1539.2655433971252</v>
      </c>
      <c r="I717" s="18">
        <f>G717*'GRC value'!$C$13/1000</f>
        <v>2.3031833494778504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VLOOKUP(B718,'CPU-Thread'!$B$3:$C$5005,2,FALSE)</f>
        <v>2</v>
      </c>
      <c r="G718" s="8">
        <f t="shared" si="12"/>
        <v>2909.9714266042465</v>
      </c>
      <c r="I718" s="18">
        <f>G718*'GRC value'!$C$13/1000</f>
        <v>4.3541530348425805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VLOOKUP(B719,'CPU-Thread'!$B$3:$C$5005,2,FALSE)</f>
        <v>2</v>
      </c>
      <c r="G719" s="8">
        <f t="shared" si="12"/>
        <v>2949.5729146802014</v>
      </c>
      <c r="I719" s="18">
        <f>G719*'GRC value'!$C$13/1000</f>
        <v>4.4134082350530575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VLOOKUP(B720,'CPU-Thread'!$B$3:$C$5005,2,FALSE)</f>
        <v>4</v>
      </c>
      <c r="G720" s="8">
        <f t="shared" si="12"/>
        <v>3395.2813927173656</v>
      </c>
      <c r="I720" s="18">
        <f>G720*'GRC value'!$C$13/1000</f>
        <v>5.080316131315544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VLOOKUP(B721,'CPU-Thread'!$B$3:$C$5005,2,FALSE)</f>
        <v>4</v>
      </c>
      <c r="G721" s="8">
        <f t="shared" si="12"/>
        <v>3563.6427336993511</v>
      </c>
      <c r="I721" s="18">
        <f>G721*'GRC value'!$C$13/1000</f>
        <v>5.3322330529336801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VLOOKUP(B722,'CPU-Thread'!$B$3:$C$5005,2,FALSE)</f>
        <v>2</v>
      </c>
      <c r="G722" s="8">
        <f t="shared" si="12"/>
        <v>1298.9230754376611</v>
      </c>
      <c r="I722" s="18">
        <f>G722*'GRC value'!$C$13/1000</f>
        <v>1.9435619880102422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VLOOKUP(B723,'CPU-Thread'!$B$3:$C$5005,2,FALSE)</f>
        <v>2</v>
      </c>
      <c r="G723" s="8">
        <f t="shared" si="12"/>
        <v>1548.1794547948452</v>
      </c>
      <c r="I723" s="18">
        <f>G723*'GRC value'!$C$13/1000</f>
        <v>2.3165211211170695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VLOOKUP(B724,'CPU-Thread'!$B$3:$C$5005,2,FALSE)</f>
        <v>2</v>
      </c>
      <c r="G724" s="8">
        <f t="shared" si="12"/>
        <v>1425.8772724129765</v>
      </c>
      <c r="I724" s="18">
        <f>G724*'GRC value'!$C$13/1000</f>
        <v>2.1335219295383037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VLOOKUP(B725,'CPU-Thread'!$B$3:$C$5005,2,FALSE)</f>
        <v>2</v>
      </c>
      <c r="G725" s="8">
        <f t="shared" si="12"/>
        <v>1402.2811239403602</v>
      </c>
      <c r="I725" s="18">
        <f>G725*'GRC value'!$C$13/1000</f>
        <v>2.0982153143106306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VLOOKUP(B726,'CPU-Thread'!$B$3:$C$5005,2,FALSE)</f>
        <v>2</v>
      </c>
      <c r="G726" s="8">
        <f t="shared" si="12"/>
        <v>1417.683923430443</v>
      </c>
      <c r="I726" s="18">
        <f>G726*'GRC value'!$C$13/1000</f>
        <v>2.1212623262268533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VLOOKUP(B727,'CPU-Thread'!$B$3:$C$5005,2,FALSE)</f>
        <v>2</v>
      </c>
      <c r="G727" s="8">
        <f t="shared" si="12"/>
        <v>1179.0480030166414</v>
      </c>
      <c r="I727" s="18">
        <f>G727*'GRC value'!$C$13/1000</f>
        <v>1.7641944500296221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VLOOKUP(B728,'CPU-Thread'!$B$3:$C$5005,2,FALSE)</f>
        <v>2</v>
      </c>
      <c r="G728" s="8">
        <f t="shared" si="12"/>
        <v>1479.7253950421391</v>
      </c>
      <c r="I728" s="18">
        <f>G728*'GRC value'!$C$13/1000</f>
        <v>2.2140941868542279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VLOOKUP(B729,'CPU-Thread'!$B$3:$C$5005,2,FALSE)</f>
        <v>2</v>
      </c>
      <c r="G729" s="8">
        <f t="shared" si="12"/>
        <v>1362.6605526691865</v>
      </c>
      <c r="I729" s="18">
        <f>G729*'GRC value'!$C$13/1000</f>
        <v>2.0389315601591713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VLOOKUP(B730,'CPU-Thread'!$B$3:$C$5005,2,FALSE)</f>
        <v>2</v>
      </c>
      <c r="G730" s="8">
        <f t="shared" si="12"/>
        <v>1191.0503121868153</v>
      </c>
      <c r="I730" s="18">
        <f>G730*'GRC value'!$C$13/1000</f>
        <v>1.7821533517633807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VLOOKUP(B731,'CPU-Thread'!$B$3:$C$5005,2,FALSE)</f>
        <v>2</v>
      </c>
      <c r="G731" s="8">
        <f t="shared" si="12"/>
        <v>1114.682835598468</v>
      </c>
      <c r="I731" s="18">
        <f>G731*'GRC value'!$C$13/1000</f>
        <v>1.6678856730808973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VLOOKUP(B732,'CPU-Thread'!$B$3:$C$5005,2,FALSE)</f>
        <v>2</v>
      </c>
      <c r="G732" s="8">
        <f t="shared" si="12"/>
        <v>1516.2123320492574</v>
      </c>
      <c r="I732" s="18">
        <f>G732*'GRC value'!$C$13/1000</f>
        <v>2.2686891241272185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VLOOKUP(B733,'CPU-Thread'!$B$3:$C$5005,2,FALSE)</f>
        <v>2</v>
      </c>
      <c r="G733" s="8">
        <f t="shared" si="12"/>
        <v>1589.7565504818199</v>
      </c>
      <c r="I733" s="18">
        <f>G733*'GRC value'!$C$13/1000</f>
        <v>2.3787323977331547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VLOOKUP(B734,'CPU-Thread'!$B$3:$C$5005,2,FALSE)</f>
        <v>2</v>
      </c>
      <c r="G734" s="8">
        <f t="shared" si="12"/>
        <v>1666.9601152459452</v>
      </c>
      <c r="I734" s="18">
        <f>G734*'GRC value'!$C$13/1000</f>
        <v>2.4942511044617137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VLOOKUP(B735,'CPU-Thread'!$B$3:$C$5005,2,FALSE)</f>
        <v>4</v>
      </c>
      <c r="G735" s="8">
        <f t="shared" si="12"/>
        <v>1088.596281278019</v>
      </c>
      <c r="I735" s="18">
        <f>G735*'GRC value'!$C$13/1000</f>
        <v>1.6288526954287712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VLOOKUP(B736,'CPU-Thread'!$B$3:$C$5005,2,FALSE)</f>
        <v>4</v>
      </c>
      <c r="G736" s="8">
        <f t="shared" si="12"/>
        <v>1001.8692518821745</v>
      </c>
      <c r="I736" s="18">
        <f>G736*'GRC value'!$C$13/1000</f>
        <v>1.4990841503515229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VLOOKUP(B737,'CPU-Thread'!$B$3:$C$5005,2,FALSE)</f>
        <v>4</v>
      </c>
      <c r="G737" s="8">
        <f t="shared" si="12"/>
        <v>1278.7288384721382</v>
      </c>
      <c r="I737" s="18">
        <f>G737*'GRC value'!$C$13/1000</f>
        <v>1.9133456094692445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VLOOKUP(B738,'CPU-Thread'!$B$3:$C$5005,2,FALSE)</f>
        <v>4</v>
      </c>
      <c r="G738" s="8">
        <f t="shared" si="12"/>
        <v>977.56791178202695</v>
      </c>
      <c r="I738" s="18">
        <f>G738*'GRC value'!$C$13/1000</f>
        <v>1.462722365909098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VLOOKUP(B739,'CPU-Thread'!$B$3:$C$5005,2,FALSE)</f>
        <v>4</v>
      </c>
      <c r="G739" s="8">
        <f t="shared" si="12"/>
        <v>941.58139065582964</v>
      </c>
      <c r="I739" s="18">
        <f>G739*'GRC value'!$C$13/1000</f>
        <v>1.4088761945197428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VLOOKUP(B740,'CPU-Thread'!$B$3:$C$5005,2,FALSE)</f>
        <v>4</v>
      </c>
      <c r="G740" s="8">
        <f t="shared" si="12"/>
        <v>1014.1440823906679</v>
      </c>
      <c r="I740" s="18">
        <f>G740*'GRC value'!$C$13/1000</f>
        <v>1.5174508222789869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VLOOKUP(B741,'CPU-Thread'!$B$3:$C$5005,2,FALSE)</f>
        <v>4</v>
      </c>
      <c r="G741" s="8">
        <f t="shared" si="12"/>
        <v>760.07850175674821</v>
      </c>
      <c r="I741" s="18">
        <f>G741*'GRC value'!$C$13/1000</f>
        <v>1.1372957427986581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VLOOKUP(B742,'CPU-Thread'!$B$3:$C$5005,2,FALSE)</f>
        <v>2</v>
      </c>
      <c r="G742" s="8">
        <f t="shared" si="12"/>
        <v>435.68606437359648</v>
      </c>
      <c r="I742" s="18">
        <f>G742*'GRC value'!$C$13/1000</f>
        <v>0.65191148685767186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VLOOKUP(B743,'CPU-Thread'!$B$3:$C$5005,2,FALSE)</f>
        <v>2</v>
      </c>
      <c r="G743" s="8">
        <f t="shared" si="12"/>
        <v>366.01931199804403</v>
      </c>
      <c r="I743" s="18">
        <f>G743*'GRC value'!$C$13/1000</f>
        <v>0.54767001613037447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VLOOKUP(B744,'CPU-Thread'!$B$3:$C$5005,2,FALSE)</f>
        <v>2</v>
      </c>
      <c r="G744" s="8">
        <f t="shared" si="12"/>
        <v>616.05904653904861</v>
      </c>
      <c r="I744" s="18">
        <f>G744*'GRC value'!$C$13/1000</f>
        <v>0.92180127358172548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VLOOKUP(B745,'CPU-Thread'!$B$3:$C$5005,2,FALSE)</f>
        <v>2</v>
      </c>
      <c r="G745" s="8">
        <f t="shared" si="12"/>
        <v>644.45216451889723</v>
      </c>
      <c r="I745" s="18">
        <f>G745*'GRC value'!$C$13/1000</f>
        <v>0.96428553294260433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VLOOKUP(B746,'CPU-Thread'!$B$3:$C$5005,2,FALSE)</f>
        <v>2</v>
      </c>
      <c r="G746" s="8">
        <f t="shared" si="12"/>
        <v>497.44387254932053</v>
      </c>
      <c r="I746" s="18">
        <f>G746*'GRC value'!$C$13/1000</f>
        <v>0.74431890551310098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VLOOKUP(B747,'CPU-Thread'!$B$3:$C$5005,2,FALSE)</f>
        <v>2</v>
      </c>
      <c r="G747" s="8">
        <f t="shared" si="12"/>
        <v>569.07452240256021</v>
      </c>
      <c r="I747" s="18">
        <f>G747*'GRC value'!$C$13/1000</f>
        <v>0.8514989309232428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VLOOKUP(B748,'CPU-Thread'!$B$3:$C$5005,2,FALSE)</f>
        <v>2</v>
      </c>
      <c r="G748" s="8">
        <f t="shared" si="12"/>
        <v>651.4252643908178</v>
      </c>
      <c r="I748" s="18">
        <f>G748*'GRC value'!$C$13/1000</f>
        <v>0.97471929311358085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VLOOKUP(B749,'CPU-Thread'!$B$3:$C$5005,2,FALSE)</f>
        <v>2</v>
      </c>
      <c r="G749" s="8">
        <f t="shared" si="12"/>
        <v>740.66954602906765</v>
      </c>
      <c r="I749" s="18">
        <f>G749*'GRC value'!$C$13/1000</f>
        <v>1.1082543705321874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VLOOKUP(B750,'CPU-Thread'!$B$3:$C$5005,2,FALSE)</f>
        <v>2</v>
      </c>
      <c r="G750" s="8">
        <f t="shared" si="12"/>
        <v>395.71756765148587</v>
      </c>
      <c r="I750" s="18">
        <f>G750*'GRC value'!$C$13/1000</f>
        <v>0.59210713630301559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VLOOKUP(B751,'CPU-Thread'!$B$3:$C$5005,2,FALSE)</f>
        <v>1</v>
      </c>
      <c r="G751" s="8">
        <f t="shared" si="12"/>
        <v>177.3951268517302</v>
      </c>
      <c r="I751" s="18">
        <f>G751*'GRC value'!$C$13/1000</f>
        <v>0.26543405989697094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VLOOKUP(B752,'CPU-Thread'!$B$3:$C$5005,2,FALSE)</f>
        <v>1</v>
      </c>
      <c r="G752" s="8">
        <f t="shared" si="12"/>
        <v>152.99758554654412</v>
      </c>
      <c r="I752" s="18">
        <f>G752*'GRC value'!$C$13/1000</f>
        <v>0.22892833082160416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VLOOKUP(B753,'CPU-Thread'!$B$3:$C$5005,2,FALSE)</f>
        <v>2</v>
      </c>
      <c r="G753" s="8">
        <f t="shared" si="12"/>
        <v>768.34377751560555</v>
      </c>
      <c r="I753" s="18">
        <f>G753*'GRC value'!$C$13/1000</f>
        <v>1.1496629692257696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VLOOKUP(B754,'CPU-Thread'!$B$3:$C$5005,2,FALSE)</f>
        <v>2</v>
      </c>
      <c r="G754" s="8">
        <f t="shared" si="12"/>
        <v>639.87743007313634</v>
      </c>
      <c r="I754" s="18">
        <f>G754*'GRC value'!$C$13/1000</f>
        <v>0.95744041629008336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VLOOKUP(B755,'CPU-Thread'!$B$3:$C$5005,2,FALSE)</f>
        <v>2</v>
      </c>
      <c r="G755" s="8">
        <f t="shared" si="12"/>
        <v>737.95834794026871</v>
      </c>
      <c r="I755" s="18">
        <f>G755*'GRC value'!$C$13/1000</f>
        <v>1.1041976395009214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VLOOKUP(B756,'CPU-Thread'!$B$3:$C$5005,2,FALSE)</f>
        <v>16</v>
      </c>
      <c r="G756" s="8">
        <f t="shared" si="12"/>
        <v>3531.2017690686698</v>
      </c>
      <c r="I756" s="18">
        <f>G756*'GRC value'!$C$13/1000</f>
        <v>5.2836920523903403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VLOOKUP(B757,'CPU-Thread'!$B$3:$C$5005,2,FALSE)</f>
        <v>2</v>
      </c>
      <c r="G757" s="8">
        <f t="shared" si="12"/>
        <v>705.25411741276207</v>
      </c>
      <c r="I757" s="18">
        <f>G757*'GRC value'!$C$13/1000</f>
        <v>1.055262717562631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VLOOKUP(B758,'CPU-Thread'!$B$3:$C$5005,2,FALSE)</f>
        <v>4</v>
      </c>
      <c r="G758" s="8">
        <f t="shared" si="12"/>
        <v>3561.4875042121776</v>
      </c>
      <c r="I758" s="18">
        <f>G758*'GRC value'!$C$13/1000</f>
        <v>5.3290082106116685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VLOOKUP(B759,'CPU-Thread'!$B$3:$C$5005,2,FALSE)</f>
        <v>4</v>
      </c>
      <c r="G759" s="8">
        <f t="shared" si="12"/>
        <v>3402.5920204850213</v>
      </c>
      <c r="I759" s="18">
        <f>G759*'GRC value'!$C$13/1000</f>
        <v>5.0912549301608259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VLOOKUP(B760,'CPU-Thread'!$B$3:$C$5005,2,FALSE)</f>
        <v>4</v>
      </c>
      <c r="G760" s="8">
        <f t="shared" si="12"/>
        <v>6521.5939557086531</v>
      </c>
      <c r="I760" s="18">
        <f>G760*'GRC value'!$C$13/1000</f>
        <v>9.7581776421070323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VLOOKUP(B761,'CPU-Thread'!$B$3:$C$5005,2,FALSE)</f>
        <v>4</v>
      </c>
      <c r="G761" s="8">
        <f t="shared" si="12"/>
        <v>4290.9790022266807</v>
      </c>
      <c r="I761" s="18">
        <f>G761*'GRC value'!$C$13/1000</f>
        <v>6.4205370108371307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VLOOKUP(B762,'CPU-Thread'!$B$3:$C$5005,2,FALSE)</f>
        <v>4</v>
      </c>
      <c r="G762" s="8">
        <f t="shared" si="12"/>
        <v>4900.9093581797752</v>
      </c>
      <c r="I762" s="18">
        <f>G762*'GRC value'!$C$13/1000</f>
        <v>7.333168003064725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VLOOKUP(B763,'CPU-Thread'!$B$3:$C$5005,2,FALSE)</f>
        <v>4</v>
      </c>
      <c r="G763" s="8">
        <f t="shared" si="12"/>
        <v>5885.1287381781758</v>
      </c>
      <c r="I763" s="18">
        <f>G763*'GRC value'!$C$13/1000</f>
        <v>8.8058428758114164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VLOOKUP(B764,'CPU-Thread'!$B$3:$C$5005,2,FALSE)</f>
        <v>8</v>
      </c>
      <c r="G764" s="8">
        <f t="shared" si="12"/>
        <v>6180.5150220843016</v>
      </c>
      <c r="I764" s="18">
        <f>G764*'GRC value'!$C$13/1000</f>
        <v>9.2478255952161881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VLOOKUP(B765,'CPU-Thread'!$B$3:$C$5005,2,FALSE)</f>
        <v>8</v>
      </c>
      <c r="G765" s="8">
        <f t="shared" si="12"/>
        <v>6444.7246841608503</v>
      </c>
      <c r="I765" s="18">
        <f>G765*'GRC value'!$C$13/1000</f>
        <v>9.6431591340433354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VLOOKUP(B766,'CPU-Thread'!$B$3:$C$5005,2,FALSE)</f>
        <v>8</v>
      </c>
      <c r="G766" s="8">
        <f t="shared" si="12"/>
        <v>5380.7017845434902</v>
      </c>
      <c r="I766" s="18">
        <f>G766*'GRC value'!$C$13/1000</f>
        <v>8.0510752753652959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VLOOKUP(B767,'CPU-Thread'!$B$3:$C$5005,2,FALSE)</f>
        <v>8</v>
      </c>
      <c r="G767" s="8">
        <f t="shared" si="12"/>
        <v>6796.8403788046271</v>
      </c>
      <c r="I767" s="18">
        <f>G767*'GRC value'!$C$13/1000</f>
        <v>10.170025345316761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VLOOKUP(B768,'CPU-Thread'!$B$3:$C$5005,2,FALSE)</f>
        <v>8</v>
      </c>
      <c r="G768" s="8">
        <f t="shared" si="12"/>
        <v>6488.7377660645834</v>
      </c>
      <c r="I768" s="18">
        <f>G768*'GRC value'!$C$13/1000</f>
        <v>9.7090153456857813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VLOOKUP(B769,'CPU-Thread'!$B$3:$C$5005,2,FALSE)</f>
        <v>8</v>
      </c>
      <c r="G769" s="8">
        <f t="shared" si="12"/>
        <v>4835.3080543878241</v>
      </c>
      <c r="I769" s="18">
        <f>G769*'GRC value'!$C$13/1000</f>
        <v>7.2350096110668094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VLOOKUP(B770,'CPU-Thread'!$B$3:$C$5005,2,FALSE)</f>
        <v>8</v>
      </c>
      <c r="G770" s="8">
        <f t="shared" si="12"/>
        <v>5316.9992187874104</v>
      </c>
      <c r="I770" s="18">
        <f>G770*'GRC value'!$C$13/1000</f>
        <v>7.9557579408106509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VLOOKUP(B771,'CPU-Thread'!$B$3:$C$5005,2,FALSE)</f>
        <v>8</v>
      </c>
      <c r="G771" s="8">
        <f t="shared" si="12"/>
        <v>6435.069149138686</v>
      </c>
      <c r="I771" s="18">
        <f>G771*'GRC value'!$C$13/1000</f>
        <v>9.6287116804582524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VLOOKUP(B772,'CPU-Thread'!$B$3:$C$5005,2,FALSE)</f>
        <v>8</v>
      </c>
      <c r="G772" s="8">
        <f t="shared" si="12"/>
        <v>6771.2757203068277</v>
      </c>
      <c r="I772" s="18">
        <f>G772*'GRC value'!$C$13/1000</f>
        <v>10.131773273710408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VLOOKUP(B773,'CPU-Thread'!$B$3:$C$5005,2,FALSE)</f>
        <v>8</v>
      </c>
      <c r="G773" s="8">
        <f t="shared" si="12"/>
        <v>5995.4127523989118</v>
      </c>
      <c r="I773" s="18">
        <f>G773*'GRC value'!$C$13/1000</f>
        <v>8.9708594360510467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VLOOKUP(B774,'CPU-Thread'!$B$3:$C$5005,2,FALSE)</f>
        <v>8</v>
      </c>
      <c r="G774" s="8">
        <f t="shared" si="12"/>
        <v>8591.9336021062645</v>
      </c>
      <c r="I774" s="18">
        <f>G774*'GRC value'!$C$13/1000</f>
        <v>12.856000380880971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VLOOKUP(B775,'CPU-Thread'!$B$3:$C$5005,2,FALSE)</f>
        <v>8</v>
      </c>
      <c r="G775" s="8">
        <f t="shared" si="12"/>
        <v>7024.3488353327102</v>
      </c>
      <c r="I775" s="18">
        <f>G775*'GRC value'!$C$13/1000</f>
        <v>10.510443339592422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VLOOKUP(B776,'CPU-Thread'!$B$3:$C$5005,2,FALSE)</f>
        <v>8</v>
      </c>
      <c r="G776" s="8">
        <f t="shared" si="12"/>
        <v>9549.5887448625399</v>
      </c>
      <c r="I776" s="18">
        <f>G776*'GRC value'!$C$13/1000</f>
        <v>14.288927525128125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VLOOKUP(B777,'CPU-Thread'!$B$3:$C$5005,2,FALSE)</f>
        <v>8</v>
      </c>
      <c r="G777" s="8">
        <f t="shared" ref="G777:G840" si="13">F777*E777*86400/D777</f>
        <v>10969.811701803075</v>
      </c>
      <c r="I777" s="18">
        <f>G777*'GRC value'!$C$13/1000</f>
        <v>16.413988974728653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VLOOKUP(B778,'CPU-Thread'!$B$3:$C$5005,2,FALSE)</f>
        <v>8</v>
      </c>
      <c r="G778" s="8">
        <f t="shared" si="13"/>
        <v>6504.9545409161519</v>
      </c>
      <c r="I778" s="18">
        <f>G778*'GRC value'!$C$13/1000</f>
        <v>9.7332802985268181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VLOOKUP(B779,'CPU-Thread'!$B$3:$C$5005,2,FALSE)</f>
        <v>4</v>
      </c>
      <c r="G779" s="8">
        <f t="shared" si="13"/>
        <v>3490.3330949714536</v>
      </c>
      <c r="I779" s="18">
        <f>G779*'GRC value'!$C$13/1000</f>
        <v>5.2225407779401847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VLOOKUP(B780,'CPU-Thread'!$B$3:$C$5005,2,FALSE)</f>
        <v>8</v>
      </c>
      <c r="G780" s="8">
        <f t="shared" si="13"/>
        <v>6614.1568030641056</v>
      </c>
      <c r="I780" s="18">
        <f>G780*'GRC value'!$C$13/1000</f>
        <v>9.8966782469726695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VLOOKUP(B781,'CPU-Thread'!$B$3:$C$5005,2,FALSE)</f>
        <v>8</v>
      </c>
      <c r="G781" s="8">
        <f t="shared" si="13"/>
        <v>5972.6604568830853</v>
      </c>
      <c r="I781" s="18">
        <f>G781*'GRC value'!$C$13/1000</f>
        <v>8.9368154672119857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VLOOKUP(B782,'CPU-Thread'!$B$3:$C$5005,2,FALSE)</f>
        <v>8</v>
      </c>
      <c r="G782" s="8">
        <f t="shared" si="13"/>
        <v>6693.0374254419667</v>
      </c>
      <c r="I782" s="18">
        <f>G782*'GRC value'!$C$13/1000</f>
        <v>10.014706313563561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VLOOKUP(B783,'CPU-Thread'!$B$3:$C$5005,2,FALSE)</f>
        <v>8</v>
      </c>
      <c r="G783" s="8">
        <f t="shared" si="13"/>
        <v>6138.5143900095509</v>
      </c>
      <c r="I783" s="18">
        <f>G783*'GRC value'!$C$13/1000</f>
        <v>9.1849805865189769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VLOOKUP(B784,'CPU-Thread'!$B$3:$C$5005,2,FALSE)</f>
        <v>8</v>
      </c>
      <c r="G784" s="8">
        <f t="shared" si="13"/>
        <v>7480.4581874247742</v>
      </c>
      <c r="I784" s="18">
        <f>G784*'GRC value'!$C$13/1000</f>
        <v>11.192913930703774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VLOOKUP(B785,'CPU-Thread'!$B$3:$C$5005,2,FALSE)</f>
        <v>8</v>
      </c>
      <c r="G785" s="8">
        <f t="shared" si="13"/>
        <v>9284.377276741101</v>
      </c>
      <c r="I785" s="18">
        <f>G785*'GRC value'!$C$13/1000</f>
        <v>13.89209499672644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VLOOKUP(B786,'CPU-Thread'!$B$3:$C$5005,2,FALSE)</f>
        <v>12</v>
      </c>
      <c r="G786" s="8">
        <f t="shared" si="13"/>
        <v>12840.036001656179</v>
      </c>
      <c r="I786" s="18">
        <f>G786*'GRC value'!$C$13/1000</f>
        <v>19.212381679410424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VLOOKUP(B787,'CPU-Thread'!$B$3:$C$5005,2,FALSE)</f>
        <v>12</v>
      </c>
      <c r="G787" s="8">
        <f t="shared" si="13"/>
        <v>9622.2307962450632</v>
      </c>
      <c r="I787" s="18">
        <f>G787*'GRC value'!$C$13/1000</f>
        <v>14.3976208977134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VLOOKUP(B788,'CPU-Thread'!$B$3:$C$5005,2,FALSE)</f>
        <v>12</v>
      </c>
      <c r="G788" s="8">
        <f t="shared" si="13"/>
        <v>8686.7135887678214</v>
      </c>
      <c r="I788" s="18">
        <f>G788*'GRC value'!$C$13/1000</f>
        <v>12.997818462939025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VLOOKUP(B789,'CPU-Thread'!$B$3:$C$5005,2,FALSE)</f>
        <v>12</v>
      </c>
      <c r="G789" s="8">
        <f t="shared" si="13"/>
        <v>11345.733308728766</v>
      </c>
      <c r="I789" s="18">
        <f>G789*'GRC value'!$C$13/1000</f>
        <v>16.976475668135286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VLOOKUP(B790,'CPU-Thread'!$B$3:$C$5005,2,FALSE)</f>
        <v>4</v>
      </c>
      <c r="G790" s="8">
        <f t="shared" si="13"/>
        <v>2396.7224666097068</v>
      </c>
      <c r="I790" s="18">
        <f>G790*'GRC value'!$C$13/1000</f>
        <v>3.5861851790901778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VLOOKUP(B791,'CPU-Thread'!$B$3:$C$5005,2,FALSE)</f>
        <v>12</v>
      </c>
      <c r="G791" s="8">
        <f t="shared" si="13"/>
        <v>5216.0071499426012</v>
      </c>
      <c r="I791" s="18">
        <f>G791*'GRC value'!$C$13/1000</f>
        <v>7.8046447996177841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VLOOKUP(B792,'CPU-Thread'!$B$3:$C$5005,2,FALSE)</f>
        <v>20</v>
      </c>
      <c r="G792" s="8">
        <f t="shared" si="13"/>
        <v>16400.066488465593</v>
      </c>
      <c r="I792" s="18">
        <f>G792*'GRC value'!$C$13/1000</f>
        <v>24.539209773513711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VLOOKUP(B793,'CPU-Thread'!$B$3:$C$5005,2,FALSE)</f>
        <v>4</v>
      </c>
      <c r="G793" s="8">
        <f t="shared" si="13"/>
        <v>2233.5503059533062</v>
      </c>
      <c r="I793" s="18">
        <f>G793*'GRC value'!$C$13/1000</f>
        <v>3.3420327616374159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VLOOKUP(B794,'CPU-Thread'!$B$3:$C$5005,2,FALSE)</f>
        <v>6</v>
      </c>
      <c r="G794" s="8">
        <f t="shared" si="13"/>
        <v>3973.1191776227211</v>
      </c>
      <c r="I794" s="18">
        <f>G794*'GRC value'!$C$13/1000</f>
        <v>5.9449274198629283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VLOOKUP(B795,'CPU-Thread'!$B$3:$C$5005,2,FALSE)</f>
        <v>8</v>
      </c>
      <c r="G795" s="8">
        <f t="shared" si="13"/>
        <v>5280.5668564414855</v>
      </c>
      <c r="I795" s="18">
        <f>G795*'GRC value'!$C$13/1000</f>
        <v>7.9012446629053397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VLOOKUP(B796,'CPU-Thread'!$B$3:$C$5005,2,FALSE)</f>
        <v>12</v>
      </c>
      <c r="G796" s="8">
        <f t="shared" si="13"/>
        <v>9849.9731516531283</v>
      </c>
      <c r="I796" s="18">
        <f>G796*'GRC value'!$C$13/1000</f>
        <v>14.738388871892237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VLOOKUP(B797,'CPU-Thread'!$B$3:$C$5005,2,FALSE)</f>
        <v>12</v>
      </c>
      <c r="G797" s="8">
        <f t="shared" si="13"/>
        <v>9318.8945612680891</v>
      </c>
      <c r="I797" s="18">
        <f>G797*'GRC value'!$C$13/1000</f>
        <v>13.943742768180023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VLOOKUP(B798,'CPU-Thread'!$B$3:$C$5005,2,FALSE)</f>
        <v>12</v>
      </c>
      <c r="G798" s="8">
        <f t="shared" si="13"/>
        <v>4529.3137597078667</v>
      </c>
      <c r="I798" s="18">
        <f>G798*'GRC value'!$C$13/1000</f>
        <v>6.777154260789362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VLOOKUP(B799,'CPU-Thread'!$B$3:$C$5005,2,FALSE)</f>
        <v>16</v>
      </c>
      <c r="G799" s="8">
        <f t="shared" si="13"/>
        <v>7231.6144446255194</v>
      </c>
      <c r="I799" s="18">
        <f>G799*'GRC value'!$C$13/1000</f>
        <v>10.820572220402054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VLOOKUP(B800,'CPU-Thread'!$B$3:$C$5005,2,FALSE)</f>
        <v>24</v>
      </c>
      <c r="G800" s="8">
        <f t="shared" si="13"/>
        <v>29541.357606485661</v>
      </c>
      <c r="I800" s="18">
        <f>G800*'GRC value'!$C$13/1000</f>
        <v>44.202355631288725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VLOOKUP(B801,'CPU-Thread'!$B$3:$C$5005,2,FALSE)</f>
        <v>12</v>
      </c>
      <c r="G801" s="8">
        <f t="shared" si="13"/>
        <v>4434.516711504205</v>
      </c>
      <c r="I801" s="18">
        <f>G801*'GRC value'!$C$13/1000</f>
        <v>6.6353106497640262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VLOOKUP(B802,'CPU-Thread'!$B$3:$C$5005,2,FALSE)</f>
        <v>20</v>
      </c>
      <c r="G802" s="8">
        <f t="shared" si="13"/>
        <v>14854.397144481829</v>
      </c>
      <c r="I802" s="18">
        <f>G802*'GRC value'!$C$13/1000</f>
        <v>22.226444499105629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VLOOKUP(B803,'CPU-Thread'!$B$3:$C$5005,2,FALSE)</f>
        <v>12</v>
      </c>
      <c r="G803" s="8">
        <f t="shared" si="13"/>
        <v>12106.414785791472</v>
      </c>
      <c r="I803" s="18">
        <f>G803*'GRC value'!$C$13/1000</f>
        <v>18.114673635173798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VLOOKUP(B804,'CPU-Thread'!$B$3:$C$5005,2,FALSE)</f>
        <v>12</v>
      </c>
      <c r="G804" s="8">
        <f t="shared" si="13"/>
        <v>10978.220157464177</v>
      </c>
      <c r="I804" s="18">
        <f>G804*'GRC value'!$C$13/1000</f>
        <v>16.426570439412604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VLOOKUP(B805,'CPU-Thread'!$B$3:$C$5005,2,FALSE)</f>
        <v>16</v>
      </c>
      <c r="G805" s="8">
        <f t="shared" si="13"/>
        <v>12729.529646545783</v>
      </c>
      <c r="I805" s="18">
        <f>G805*'GRC value'!$C$13/1000</f>
        <v>19.047032433340743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VLOOKUP(B806,'CPU-Thread'!$B$3:$C$5005,2,FALSE)</f>
        <v>16</v>
      </c>
      <c r="G806" s="8">
        <f t="shared" si="13"/>
        <v>18976.932841602196</v>
      </c>
      <c r="I806" s="18">
        <f>G806*'GRC value'!$C$13/1000</f>
        <v>28.394941946453496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VLOOKUP(B807,'CPU-Thread'!$B$3:$C$5005,2,FALSE)</f>
        <v>16</v>
      </c>
      <c r="G807" s="8">
        <f t="shared" si="13"/>
        <v>10072.354590529403</v>
      </c>
      <c r="I807" s="18">
        <f>G807*'GRC value'!$C$13/1000</f>
        <v>15.071135375216402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VLOOKUP(B808,'CPU-Thread'!$B$3:$C$5005,2,FALSE)</f>
        <v>16</v>
      </c>
      <c r="G808" s="8">
        <f t="shared" si="13"/>
        <v>11752.078623564956</v>
      </c>
      <c r="I808" s="18">
        <f>G808*'GRC value'!$C$13/1000</f>
        <v>17.584484966650187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VLOOKUP(B809,'CPU-Thread'!$B$3:$C$5005,2,FALSE)</f>
        <v>24</v>
      </c>
      <c r="G809" s="8">
        <f t="shared" si="13"/>
        <v>20455.364389972667</v>
      </c>
      <c r="I809" s="18">
        <f>G809*'GRC value'!$C$13/1000</f>
        <v>30.607100167077757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VLOOKUP(B810,'CPU-Thread'!$B$3:$C$5005,2,FALSE)</f>
        <v>24</v>
      </c>
      <c r="G810" s="8">
        <f t="shared" si="13"/>
        <v>23292.933055574911</v>
      </c>
      <c r="I810" s="18">
        <f>G810*'GRC value'!$C$13/1000</f>
        <v>34.852917876471544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VLOOKUP(B811,'CPU-Thread'!$B$3:$C$5005,2,FALSE)</f>
        <v>16</v>
      </c>
      <c r="G811" s="8">
        <f t="shared" si="13"/>
        <v>6545.6306291594983</v>
      </c>
      <c r="I811" s="18">
        <f>G811*'GRC value'!$C$13/1000</f>
        <v>9.7941434092264856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VLOOKUP(B812,'CPU-Thread'!$B$3:$C$5005,2,FALSE)</f>
        <v>20</v>
      </c>
      <c r="G812" s="8">
        <f t="shared" si="13"/>
        <v>15659.133975063958</v>
      </c>
      <c r="I812" s="18">
        <f>G812*'GRC value'!$C$13/1000</f>
        <v>23.430561928264606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VLOOKUP(B813,'CPU-Thread'!$B$3:$C$5005,2,FALSE)</f>
        <v>20</v>
      </c>
      <c r="G813" s="8">
        <f t="shared" si="13"/>
        <v>18901.569883025164</v>
      </c>
      <c r="I813" s="18">
        <f>G813*'GRC value'!$C$13/1000</f>
        <v>28.282177315226232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VLOOKUP(B814,'CPU-Thread'!$B$3:$C$5005,2,FALSE)</f>
        <v>28</v>
      </c>
      <c r="G814" s="8">
        <f t="shared" si="13"/>
        <v>27471.530539532163</v>
      </c>
      <c r="I814" s="18">
        <f>G814*'GRC value'!$C$13/1000</f>
        <v>41.105299858582484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VLOOKUP(B815,'CPU-Thread'!$B$3:$C$5005,2,FALSE)</f>
        <v>20</v>
      </c>
      <c r="G815" s="8">
        <f t="shared" si="13"/>
        <v>27078.380803180793</v>
      </c>
      <c r="I815" s="18">
        <f>G815*'GRC value'!$C$13/1000</f>
        <v>40.51703493541811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VLOOKUP(B816,'CPU-Thread'!$B$3:$C$5005,2,FALSE)</f>
        <v>16</v>
      </c>
      <c r="G816" s="8">
        <f t="shared" si="13"/>
        <v>9629.7964499618538</v>
      </c>
      <c r="I816" s="18">
        <f>G816*'GRC value'!$C$13/1000</f>
        <v>14.408941288625272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VLOOKUP(B817,'CPU-Thread'!$B$3:$C$5005,2,FALSE)</f>
        <v>20</v>
      </c>
      <c r="G817" s="8">
        <f t="shared" si="13"/>
        <v>17425.167180183998</v>
      </c>
      <c r="I817" s="18">
        <f>G817*'GRC value'!$C$13/1000</f>
        <v>26.073054830223938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VLOOKUP(B818,'CPU-Thread'!$B$3:$C$5005,2,FALSE)</f>
        <v>16</v>
      </c>
      <c r="G818" s="8">
        <f t="shared" si="13"/>
        <v>13820.041344684661</v>
      </c>
      <c r="I818" s="18">
        <f>G818*'GRC value'!$C$13/1000</f>
        <v>20.678751142525339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VLOOKUP(B819,'CPU-Thread'!$B$3:$C$5005,2,FALSE)</f>
        <v>16</v>
      </c>
      <c r="G819" s="8">
        <f t="shared" si="13"/>
        <v>19372.167142324412</v>
      </c>
      <c r="I819" s="18">
        <f>G819*'GRC value'!$C$13/1000</f>
        <v>28.986325976629939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VLOOKUP(B820,'CPU-Thread'!$B$3:$C$5005,2,FALSE)</f>
        <v>16</v>
      </c>
      <c r="G820" s="8">
        <f t="shared" si="13"/>
        <v>22838.649770116226</v>
      </c>
      <c r="I820" s="18">
        <f>G820*'GRC value'!$C$13/1000</f>
        <v>34.173179605513191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VLOOKUP(B821,'CPU-Thread'!$B$3:$C$5005,2,FALSE)</f>
        <v>16</v>
      </c>
      <c r="G821" s="8">
        <f t="shared" si="13"/>
        <v>9318.5438813208548</v>
      </c>
      <c r="I821" s="18">
        <f>G821*'GRC value'!$C$13/1000</f>
        <v>13.943218050259238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VLOOKUP(B822,'CPU-Thread'!$B$3:$C$5005,2,FALSE)</f>
        <v>20</v>
      </c>
      <c r="G822" s="8">
        <f t="shared" si="13"/>
        <v>18591.306116804659</v>
      </c>
      <c r="I822" s="18">
        <f>G822*'GRC value'!$C$13/1000</f>
        <v>27.817933609277834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VLOOKUP(B823,'CPU-Thread'!$B$3:$C$5005,2,FALSE)</f>
        <v>16</v>
      </c>
      <c r="G823" s="8">
        <f t="shared" si="13"/>
        <v>12984.32641350528</v>
      </c>
      <c r="I823" s="18">
        <f>G823*'GRC value'!$C$13/1000</f>
        <v>19.428281577570111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VLOOKUP(B824,'CPU-Thread'!$B$3:$C$5005,2,FALSE)</f>
        <v>24</v>
      </c>
      <c r="G824" s="8">
        <f t="shared" si="13"/>
        <v>18231.48948858085</v>
      </c>
      <c r="I824" s="18">
        <f>G824*'GRC value'!$C$13/1000</f>
        <v>27.279544589563042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VLOOKUP(B825,'CPU-Thread'!$B$3:$C$5005,2,FALSE)</f>
        <v>16</v>
      </c>
      <c r="G825" s="8">
        <f t="shared" si="13"/>
        <v>10124.505711412783</v>
      </c>
      <c r="I825" s="18">
        <f>G825*'GRC value'!$C$13/1000</f>
        <v>15.149168430520243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VLOOKUP(B826,'CPU-Thread'!$B$3:$C$5005,2,FALSE)</f>
        <v>20</v>
      </c>
      <c r="G826" s="8">
        <f t="shared" si="13"/>
        <v>12878.468114405392</v>
      </c>
      <c r="I826" s="18">
        <f>G826*'GRC value'!$C$13/1000</f>
        <v>19.269887158272692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VLOOKUP(B827,'CPU-Thread'!$B$3:$C$5005,2,FALSE)</f>
        <v>24</v>
      </c>
      <c r="G827" s="8">
        <f t="shared" si="13"/>
        <v>28869.440135030363</v>
      </c>
      <c r="I827" s="18">
        <f>G827*'GRC value'!$C$13/1000</f>
        <v>43.19697411078532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VLOOKUP(B828,'CPU-Thread'!$B$3:$C$5005,2,FALSE)</f>
        <v>28</v>
      </c>
      <c r="G828" s="8">
        <f t="shared" si="13"/>
        <v>29906.176914949239</v>
      </c>
      <c r="I828" s="18">
        <f>G828*'GRC value'!$C$13/1000</f>
        <v>44.748230097475322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VLOOKUP(B829,'CPU-Thread'!$B$3:$C$5005,2,FALSE)</f>
        <v>32</v>
      </c>
      <c r="G829" s="8">
        <f t="shared" si="13"/>
        <v>39117.533786333021</v>
      </c>
      <c r="I829" s="18">
        <f>G829*'GRC value'!$C$13/1000</f>
        <v>58.53106559540214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VLOOKUP(B830,'CPU-Thread'!$B$3:$C$5005,2,FALSE)</f>
        <v>28</v>
      </c>
      <c r="G830" s="8">
        <f t="shared" si="13"/>
        <v>15556.755474983434</v>
      </c>
      <c r="I830" s="18">
        <f>G830*'GRC value'!$C$13/1000</f>
        <v>23.2773742877425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VLOOKUP(B831,'CPU-Thread'!$B$3:$C$5005,2,FALSE)</f>
        <v>32</v>
      </c>
      <c r="G831" s="8">
        <f t="shared" si="13"/>
        <v>24304.586200006455</v>
      </c>
      <c r="I831" s="18">
        <f>G831*'GRC value'!$C$13/1000</f>
        <v>36.366641540134765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VLOOKUP(B832,'CPU-Thread'!$B$3:$C$5005,2,FALSE)</f>
        <v>28</v>
      </c>
      <c r="G832" s="8">
        <f t="shared" si="13"/>
        <v>16387.40597402475</v>
      </c>
      <c r="I832" s="18">
        <f>G832*'GRC value'!$C$13/1000</f>
        <v>24.520266007650143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VLOOKUP(B833,'CPU-Thread'!$B$3:$C$5005,2,FALSE)</f>
        <v>36</v>
      </c>
      <c r="G833" s="8">
        <f t="shared" si="13"/>
        <v>29476.574054167224</v>
      </c>
      <c r="I833" s="18">
        <f>G833*'GRC value'!$C$13/1000</f>
        <v>44.105420830363755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VLOOKUP(B834,'CPU-Thread'!$B$3:$C$5005,2,FALSE)</f>
        <v>16</v>
      </c>
      <c r="G834" s="8">
        <f t="shared" si="13"/>
        <v>10042.392891690437</v>
      </c>
      <c r="I834" s="18">
        <f>G834*'GRC value'!$C$13/1000</f>
        <v>15.026304068373996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VLOOKUP(B835,'CPU-Thread'!$B$3:$C$5005,2,FALSE)</f>
        <v>16</v>
      </c>
      <c r="G835" s="8">
        <f t="shared" si="13"/>
        <v>14235.206865220656</v>
      </c>
      <c r="I835" s="18">
        <f>G835*'GRC value'!$C$13/1000</f>
        <v>21.299958002041915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VLOOKUP(B836,'CPU-Thread'!$B$3:$C$5005,2,FALSE)</f>
        <v>20</v>
      </c>
      <c r="G836" s="8">
        <f t="shared" si="13"/>
        <v>12250.098954900521</v>
      </c>
      <c r="I836" s="18">
        <f>G836*'GRC value'!$C$13/1000</f>
        <v>18.329666420073771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VLOOKUP(B837,'CPU-Thread'!$B$3:$C$5005,2,FALSE)</f>
        <v>24</v>
      </c>
      <c r="G837" s="8">
        <f t="shared" si="13"/>
        <v>20339.870106983042</v>
      </c>
      <c r="I837" s="18">
        <f>G837*'GRC value'!$C$13/1000</f>
        <v>30.434287548304702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VLOOKUP(B838,'CPU-Thread'!$B$3:$C$5005,2,FALSE)</f>
        <v>28</v>
      </c>
      <c r="G838" s="8">
        <f t="shared" si="13"/>
        <v>12181.770085966042</v>
      </c>
      <c r="I838" s="18">
        <f>G838*'GRC value'!$C$13/1000</f>
        <v>18.227426807231385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VLOOKUP(B839,'CPU-Thread'!$B$3:$C$5005,2,FALSE)</f>
        <v>36</v>
      </c>
      <c r="G839" s="8">
        <f t="shared" si="13"/>
        <v>31621.344183375048</v>
      </c>
      <c r="I839" s="18">
        <f>G839*'GRC value'!$C$13/1000</f>
        <v>47.314612948798953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VLOOKUP(B840,'CPU-Thread'!$B$3:$C$5005,2,FALSE)</f>
        <v>44</v>
      </c>
      <c r="G840" s="8">
        <f t="shared" si="13"/>
        <v>26401.492701646421</v>
      </c>
      <c r="I840" s="18">
        <f>G840*'GRC value'!$C$13/1000</f>
        <v>39.504215924688509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VLOOKUP(B841,'CPU-Thread'!$B$3:$C$5005,2,FALSE)</f>
        <v>24</v>
      </c>
      <c r="G841" s="8">
        <f t="shared" ref="G841:G904" si="14">F841*E841*86400/D841</f>
        <v>12778.854328731715</v>
      </c>
      <c r="I841" s="18">
        <f>G841*'GRC value'!$C$13/1000</f>
        <v>19.12083632456422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VLOOKUP(B842,'CPU-Thread'!$B$3:$C$5005,2,FALSE)</f>
        <v>36</v>
      </c>
      <c r="G842" s="8">
        <f t="shared" si="14"/>
        <v>19272.3169551188</v>
      </c>
      <c r="I842" s="18">
        <f>G842*'GRC value'!$C$13/1000</f>
        <v>28.836921418332178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VLOOKUP(B843,'CPU-Thread'!$B$3:$C$5005,2,FALSE)</f>
        <v>40</v>
      </c>
      <c r="G843" s="8">
        <f t="shared" si="14"/>
        <v>37976.679481001876</v>
      </c>
      <c r="I843" s="18">
        <f>G843*'GRC value'!$C$13/1000</f>
        <v>56.824019886823642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VLOOKUP(B844,'CPU-Thread'!$B$3:$C$5005,2,FALSE)</f>
        <v>36</v>
      </c>
      <c r="G844" s="8">
        <f t="shared" si="14"/>
        <v>39996.413524277246</v>
      </c>
      <c r="I844" s="18">
        <f>G844*'GRC value'!$C$13/1000</f>
        <v>59.846122108756674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VLOOKUP(B845,'CPU-Thread'!$B$3:$C$5005,2,FALSE)</f>
        <v>44</v>
      </c>
      <c r="G845" s="8">
        <f t="shared" si="14"/>
        <v>24346.438308786743</v>
      </c>
      <c r="I845" s="18">
        <f>G845*'GRC value'!$C$13/1000</f>
        <v>36.429264315325689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VLOOKUP(B846,'CPU-Thread'!$B$3:$C$5005,2,FALSE)</f>
        <v>4</v>
      </c>
      <c r="G846" s="8">
        <f t="shared" si="14"/>
        <v>1185.7106332641815</v>
      </c>
      <c r="I846" s="18">
        <f>G846*'GRC value'!$C$13/1000</f>
        <v>1.7741636584717178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VLOOKUP(B847,'CPU-Thread'!$B$3:$C$5005,2,FALSE)</f>
        <v>4</v>
      </c>
      <c r="G847" s="8">
        <f t="shared" si="14"/>
        <v>1585.5977849347087</v>
      </c>
      <c r="I847" s="18">
        <f>G847*'GRC value'!$C$13/1000</f>
        <v>2.372509690024549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VLOOKUP(B848,'CPU-Thread'!$B$3:$C$5005,2,FALSE)</f>
        <v>4</v>
      </c>
      <c r="G848" s="8">
        <f t="shared" si="14"/>
        <v>1995.2343992601632</v>
      </c>
      <c r="I848" s="18">
        <f>G848*'GRC value'!$C$13/1000</f>
        <v>2.9854437178782827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VLOOKUP(B849,'CPU-Thread'!$B$3:$C$5005,2,FALSE)</f>
        <v>4</v>
      </c>
      <c r="G849" s="8">
        <f t="shared" si="14"/>
        <v>1768.7297658213006</v>
      </c>
      <c r="I849" s="18">
        <f>G849*'GRC value'!$C$13/1000</f>
        <v>2.6465277312547975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VLOOKUP(B850,'CPU-Thread'!$B$3:$C$5005,2,FALSE)</f>
        <v>4</v>
      </c>
      <c r="G850" s="8">
        <f t="shared" si="14"/>
        <v>1969.6778216876025</v>
      </c>
      <c r="I850" s="18">
        <f>G850*'GRC value'!$C$13/1000</f>
        <v>2.9472037376570306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VLOOKUP(B851,'CPU-Thread'!$B$3:$C$5005,2,FALSE)</f>
        <v>4</v>
      </c>
      <c r="G851" s="8">
        <f t="shared" si="14"/>
        <v>2100.1482570498938</v>
      </c>
      <c r="I851" s="18">
        <f>G851*'GRC value'!$C$13/1000</f>
        <v>3.142424981720199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VLOOKUP(B852,'CPU-Thread'!$B$3:$C$5005,2,FALSE)</f>
        <v>4</v>
      </c>
      <c r="G852" s="8">
        <f t="shared" si="14"/>
        <v>1681.094927915301</v>
      </c>
      <c r="I852" s="18">
        <f>G852*'GRC value'!$C$13/1000</f>
        <v>2.515400843912257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VLOOKUP(B853,'CPU-Thread'!$B$3:$C$5005,2,FALSE)</f>
        <v>4</v>
      </c>
      <c r="G853" s="8">
        <f t="shared" si="14"/>
        <v>2473.6055868977724</v>
      </c>
      <c r="I853" s="18">
        <f>G853*'GRC value'!$C$13/1000</f>
        <v>3.7012244088468402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VLOOKUP(B854,'CPU-Thread'!$B$3:$C$5005,2,FALSE)</f>
        <v>8</v>
      </c>
      <c r="G854" s="8">
        <f t="shared" si="14"/>
        <v>3571.7674088430385</v>
      </c>
      <c r="I854" s="18">
        <f>G854*'GRC value'!$C$13/1000</f>
        <v>5.3443899004582205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VLOOKUP(B855,'CPU-Thread'!$B$3:$C$5005,2,FALSE)</f>
        <v>28</v>
      </c>
      <c r="G855" s="8">
        <f t="shared" si="14"/>
        <v>15672.82932071134</v>
      </c>
      <c r="I855" s="18">
        <f>G855*'GRC value'!$C$13/1000</f>
        <v>23.451054098829779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VLOOKUP(B856,'CPU-Thread'!$B$3:$C$5005,2,FALSE)</f>
        <v>32</v>
      </c>
      <c r="G856" s="8">
        <f t="shared" si="14"/>
        <v>15263.658569646852</v>
      </c>
      <c r="I856" s="18">
        <f>G856*'GRC value'!$C$13/1000</f>
        <v>22.838817136216278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VLOOKUP(B857,'CPU-Thread'!$B$3:$C$5005,2,FALSE)</f>
        <v>4</v>
      </c>
      <c r="G857" s="8">
        <f t="shared" si="14"/>
        <v>2302.8340435063692</v>
      </c>
      <c r="I857" s="18">
        <f>G857*'GRC value'!$C$13/1000</f>
        <v>3.445701132183562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VLOOKUP(B858,'CPU-Thread'!$B$3:$C$5005,2,FALSE)</f>
        <v>4</v>
      </c>
      <c r="G858" s="8">
        <f t="shared" si="14"/>
        <v>1763.5933996889169</v>
      </c>
      <c r="I858" s="18">
        <f>G858*'GRC value'!$C$13/1000</f>
        <v>2.6388422522913566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VLOOKUP(B859,'CPU-Thread'!$B$3:$C$5005,2,FALSE)</f>
        <v>8</v>
      </c>
      <c r="G859" s="8">
        <f t="shared" si="14"/>
        <v>4083.8393921807788</v>
      </c>
      <c r="I859" s="18">
        <f>G859*'GRC value'!$C$13/1000</f>
        <v>6.1105966610894509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VLOOKUP(B860,'CPU-Thread'!$B$3:$C$5005,2,FALSE)</f>
        <v>8</v>
      </c>
      <c r="G860" s="8">
        <f t="shared" si="14"/>
        <v>3866.3494759690893</v>
      </c>
      <c r="I860" s="18">
        <f>G860*'GRC value'!$C$13/1000</f>
        <v>5.7851692805787582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VLOOKUP(B861,'CPU-Thread'!$B$3:$C$5005,2,FALSE)</f>
        <v>8</v>
      </c>
      <c r="G861" s="8">
        <f t="shared" si="14"/>
        <v>4197.3221384202898</v>
      </c>
      <c r="I861" s="18">
        <f>G861*'GRC value'!$C$13/1000</f>
        <v>6.2803994431455097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VLOOKUP(B862,'CPU-Thread'!$B$3:$C$5005,2,FALSE)</f>
        <v>8</v>
      </c>
      <c r="G862" s="8">
        <f t="shared" si="14"/>
        <v>3801.1898912334818</v>
      </c>
      <c r="I862" s="18">
        <f>G862*'GRC value'!$C$13/1000</f>
        <v>5.6876718271564384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VLOOKUP(B863,'CPU-Thread'!$B$3:$C$5005,2,FALSE)</f>
        <v>8</v>
      </c>
      <c r="G863" s="8">
        <f t="shared" si="14"/>
        <v>2091.1296991322588</v>
      </c>
      <c r="I863" s="18">
        <f>G863*'GRC value'!$C$13/1000</f>
        <v>3.1289306288313816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VLOOKUP(B864,'CPU-Thread'!$B$3:$C$5005,2,FALSE)</f>
        <v>8</v>
      </c>
      <c r="G864" s="8">
        <f t="shared" si="14"/>
        <v>3961.9483556618588</v>
      </c>
      <c r="I864" s="18">
        <f>G864*'GRC value'!$C$13/1000</f>
        <v>5.9282126618079554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VLOOKUP(B865,'CPU-Thread'!$B$3:$C$5005,2,FALSE)</f>
        <v>12</v>
      </c>
      <c r="G865" s="8">
        <f t="shared" si="14"/>
        <v>4485.3492942336134</v>
      </c>
      <c r="I865" s="18">
        <f>G865*'GRC value'!$C$13/1000</f>
        <v>6.7113707932886726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VLOOKUP(B866,'CPU-Thread'!$B$3:$C$5005,2,FALSE)</f>
        <v>8</v>
      </c>
      <c r="G866" s="8">
        <f t="shared" si="14"/>
        <v>2919.7449572051964</v>
      </c>
      <c r="I866" s="18">
        <f>G866*'GRC value'!$C$13/1000</f>
        <v>4.3687770437033526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VLOOKUP(B867,'CPU-Thread'!$B$3:$C$5005,2,FALSE)</f>
        <v>4</v>
      </c>
      <c r="G867" s="8">
        <f t="shared" si="14"/>
        <v>1238.2796577152958</v>
      </c>
      <c r="I867" s="18">
        <f>G867*'GRC value'!$C$13/1000</f>
        <v>1.8528220175400876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VLOOKUP(B868,'CPU-Thread'!$B$3:$C$5005,2,FALSE)</f>
        <v>8</v>
      </c>
      <c r="G868" s="8">
        <f t="shared" si="14"/>
        <v>575.60545362393134</v>
      </c>
      <c r="I868" s="18">
        <f>G868*'GRC value'!$C$13/1000</f>
        <v>0.86127107979656181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VLOOKUP(B869,'CPU-Thread'!$B$3:$C$5005,2,FALSE)</f>
        <v>16</v>
      </c>
      <c r="G869" s="8">
        <f t="shared" si="14"/>
        <v>5187.8071004642534</v>
      </c>
      <c r="I869" s="18">
        <f>G869*'GRC value'!$C$13/1000</f>
        <v>7.7624494261868682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VLOOKUP(B870,'CPU-Thread'!$B$3:$C$5005,2,FALSE)</f>
        <v>8</v>
      </c>
      <c r="G870" s="8">
        <f t="shared" si="14"/>
        <v>4435.8429286267665</v>
      </c>
      <c r="I870" s="18">
        <f>G870*'GRC value'!$C$13/1000</f>
        <v>6.6372950514857294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VLOOKUP(B871,'CPU-Thread'!$B$3:$C$5005,2,FALSE)</f>
        <v>12</v>
      </c>
      <c r="G871" s="8">
        <f t="shared" si="14"/>
        <v>4550.6669354554142</v>
      </c>
      <c r="I871" s="18">
        <f>G871*'GRC value'!$C$13/1000</f>
        <v>6.8091047446101616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VLOOKUP(B872,'CPU-Thread'!$B$3:$C$5005,2,FALSE)</f>
        <v>4</v>
      </c>
      <c r="G872" s="8">
        <f t="shared" si="14"/>
        <v>2119.5096969026122</v>
      </c>
      <c r="I872" s="18">
        <f>G872*'GRC value'!$C$13/1000</f>
        <v>3.1713952565905648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VLOOKUP(B873,'CPU-Thread'!$B$3:$C$5005,2,FALSE)</f>
        <v>8</v>
      </c>
      <c r="G873" s="8">
        <f t="shared" si="14"/>
        <v>6363.274622223179</v>
      </c>
      <c r="I873" s="18">
        <f>G873*'GRC value'!$C$13/1000</f>
        <v>9.52128644789539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VLOOKUP(B874,'CPU-Thread'!$B$3:$C$5005,2,FALSE)</f>
        <v>8</v>
      </c>
      <c r="G874" s="8">
        <f t="shared" si="14"/>
        <v>6465.4556791562336</v>
      </c>
      <c r="I874" s="18">
        <f>G874*'GRC value'!$C$13/1000</f>
        <v>9.6741786567607093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VLOOKUP(B875,'CPU-Thread'!$B$3:$C$5005,2,FALSE)</f>
        <v>8</v>
      </c>
      <c r="G875" s="8">
        <f t="shared" si="14"/>
        <v>3577.9131044628034</v>
      </c>
      <c r="I875" s="18">
        <f>G875*'GRC value'!$C$13/1000</f>
        <v>5.3535856262269936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VLOOKUP(B876,'CPU-Thread'!$B$3:$C$5005,2,FALSE)</f>
        <v>4</v>
      </c>
      <c r="G876" s="8">
        <f t="shared" si="14"/>
        <v>1596.3478937915941</v>
      </c>
      <c r="I876" s="18">
        <f>G876*'GRC value'!$C$13/1000</f>
        <v>2.3885949404418416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VLOOKUP(B877,'CPU-Thread'!$B$3:$C$5005,2,FALSE)</f>
        <v>4</v>
      </c>
      <c r="G877" s="8">
        <f t="shared" si="14"/>
        <v>2383.441842697694</v>
      </c>
      <c r="I877" s="18">
        <f>G877*'GRC value'!$C$13/1000</f>
        <v>3.5663135513544466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VLOOKUP(B878,'CPU-Thread'!$B$3:$C$5005,2,FALSE)</f>
        <v>4</v>
      </c>
      <c r="G878" s="8">
        <f t="shared" si="14"/>
        <v>2682.6296653768404</v>
      </c>
      <c r="I878" s="18">
        <f>G878*'GRC value'!$C$13/1000</f>
        <v>4.013984464613733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VLOOKUP(B879,'CPU-Thread'!$B$3:$C$5005,2,FALSE)</f>
        <v>4</v>
      </c>
      <c r="G879" s="8">
        <f t="shared" si="14"/>
        <v>2443.227480986106</v>
      </c>
      <c r="I879" s="18">
        <f>G879*'GRC value'!$C$13/1000</f>
        <v>3.6557700374262918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VLOOKUP(B880,'CPU-Thread'!$B$3:$C$5005,2,FALSE)</f>
        <v>8</v>
      </c>
      <c r="G880" s="8">
        <f t="shared" si="14"/>
        <v>3186.6312510460884</v>
      </c>
      <c r="I880" s="18">
        <f>G880*'GRC value'!$C$13/1000</f>
        <v>4.7681155924124932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VLOOKUP(B881,'CPU-Thread'!$B$3:$C$5005,2,FALSE)</f>
        <v>8</v>
      </c>
      <c r="G881" s="8">
        <f t="shared" si="14"/>
        <v>2756.3116718394449</v>
      </c>
      <c r="I881" s="18">
        <f>G881*'GRC value'!$C$13/1000</f>
        <v>4.1242339086870787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VLOOKUP(B882,'CPU-Thread'!$B$3:$C$5005,2,FALSE)</f>
        <v>4</v>
      </c>
      <c r="G882" s="8">
        <f t="shared" si="14"/>
        <v>2327.3255316916211</v>
      </c>
      <c r="I882" s="18">
        <f>G882*'GRC value'!$C$13/1000</f>
        <v>3.4823474327742412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VLOOKUP(B883,'CPU-Thread'!$B$3:$C$5005,2,FALSE)</f>
        <v>8</v>
      </c>
      <c r="G883" s="8">
        <f t="shared" si="14"/>
        <v>5929.8449680934373</v>
      </c>
      <c r="I883" s="18">
        <f>G883*'GRC value'!$C$13/1000</f>
        <v>8.8727511988321197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VLOOKUP(B884,'CPU-Thread'!$B$3:$C$5005,2,FALSE)</f>
        <v>8</v>
      </c>
      <c r="G884" s="8">
        <f t="shared" si="14"/>
        <v>7570.668546954279</v>
      </c>
      <c r="I884" s="18">
        <f>G884*'GRC value'!$C$13/1000</f>
        <v>11.327894538117503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VLOOKUP(B885,'CPU-Thread'!$B$3:$C$5005,2,FALSE)</f>
        <v>8</v>
      </c>
      <c r="G885" s="8">
        <f t="shared" si="14"/>
        <v>4131.5434229478133</v>
      </c>
      <c r="I885" s="18">
        <f>G885*'GRC value'!$C$13/1000</f>
        <v>6.181975592318647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VLOOKUP(B886,'CPU-Thread'!$B$3:$C$5005,2,FALSE)</f>
        <v>8</v>
      </c>
      <c r="G886" s="8">
        <f t="shared" si="14"/>
        <v>4197.8511550901594</v>
      </c>
      <c r="I886" s="18">
        <f>G886*'GRC value'!$C$13/1000</f>
        <v>6.2811910040239205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VLOOKUP(B887,'CPU-Thread'!$B$3:$C$5005,2,FALSE)</f>
        <v>12</v>
      </c>
      <c r="G887" s="8">
        <f t="shared" si="14"/>
        <v>6223.247326871372</v>
      </c>
      <c r="I887" s="18">
        <f>G887*'GRC value'!$C$13/1000</f>
        <v>9.3117653964366998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VLOOKUP(B888,'CPU-Thread'!$B$3:$C$5005,2,FALSE)</f>
        <v>12</v>
      </c>
      <c r="G888" s="8">
        <f t="shared" si="14"/>
        <v>10937.909679304015</v>
      </c>
      <c r="I888" s="18">
        <f>G888*'GRC value'!$C$13/1000</f>
        <v>16.366254386405224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VLOOKUP(B889,'CPU-Thread'!$B$3:$C$5005,2,FALSE)</f>
        <v>8</v>
      </c>
      <c r="G889" s="8">
        <f t="shared" si="14"/>
        <v>6086.4330181130263</v>
      </c>
      <c r="I889" s="18">
        <f>G889*'GRC value'!$C$13/1000</f>
        <v>9.1070518957322619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VLOOKUP(B890,'CPU-Thread'!$B$3:$C$5005,2,FALSE)</f>
        <v>12</v>
      </c>
      <c r="G890" s="8">
        <f t="shared" si="14"/>
        <v>4540.3739300558627</v>
      </c>
      <c r="I890" s="18">
        <f>G890*'GRC value'!$C$13/1000</f>
        <v>6.7937034522509423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VLOOKUP(B891,'CPU-Thread'!$B$3:$C$5005,2,FALSE)</f>
        <v>12</v>
      </c>
      <c r="G891" s="8">
        <f t="shared" si="14"/>
        <v>6434.0923818030678</v>
      </c>
      <c r="I891" s="18">
        <f>G891*'GRC value'!$C$13/1000</f>
        <v>9.6272501559842212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VLOOKUP(B892,'CPU-Thread'!$B$3:$C$5005,2,FALSE)</f>
        <v>12</v>
      </c>
      <c r="G892" s="8">
        <f t="shared" si="14"/>
        <v>7007.124809769618</v>
      </c>
      <c r="I892" s="18">
        <f>G892*'GRC value'!$C$13/1000</f>
        <v>10.484671250391788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VLOOKUP(B893,'CPU-Thread'!$B$3:$C$5005,2,FALSE)</f>
        <v>8</v>
      </c>
      <c r="G893" s="8">
        <f t="shared" si="14"/>
        <v>3612.1371005421515</v>
      </c>
      <c r="I893" s="18">
        <f>G893*'GRC value'!$C$13/1000</f>
        <v>5.4047945539267506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VLOOKUP(B894,'CPU-Thread'!$B$3:$C$5005,2,FALSE)</f>
        <v>12</v>
      </c>
      <c r="G894" s="8">
        <f t="shared" si="14"/>
        <v>5041.934129008836</v>
      </c>
      <c r="I894" s="18">
        <f>G894*'GRC value'!$C$13/1000</f>
        <v>7.5441815643249752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VLOOKUP(B895,'CPU-Thread'!$B$3:$C$5005,2,FALSE)</f>
        <v>2</v>
      </c>
      <c r="G895" s="8">
        <f t="shared" si="14"/>
        <v>556.61417030693269</v>
      </c>
      <c r="I895" s="18">
        <f>G895*'GRC value'!$C$13/1000</f>
        <v>0.83285466541727693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VLOOKUP(B896,'CPU-Thread'!$B$3:$C$5005,2,FALSE)</f>
        <v>2</v>
      </c>
      <c r="G896" s="8">
        <f t="shared" si="14"/>
        <v>526.74339332793943</v>
      </c>
      <c r="I896" s="18">
        <f>G896*'GRC value'!$C$13/1000</f>
        <v>0.78815940379130167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VLOOKUP(B897,'CPU-Thread'!$B$3:$C$5005,2,FALSE)</f>
        <v>2</v>
      </c>
      <c r="G897" s="8">
        <f t="shared" si="14"/>
        <v>946.48349348098941</v>
      </c>
      <c r="I897" s="18">
        <f>G897*'GRC value'!$C$13/1000</f>
        <v>1.4162111482921884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VLOOKUP(B898,'CPU-Thread'!$B$3:$C$5005,2,FALSE)</f>
        <v>2</v>
      </c>
      <c r="G898" s="8">
        <f t="shared" si="14"/>
        <v>1010.4731333435076</v>
      </c>
      <c r="I898" s="18">
        <f>G898*'GRC value'!$C$13/1000</f>
        <v>1.5119580281613836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VLOOKUP(B899,'CPU-Thread'!$B$3:$C$5005,2,FALSE)</f>
        <v>2</v>
      </c>
      <c r="G899" s="8">
        <f t="shared" si="14"/>
        <v>992.23032449493087</v>
      </c>
      <c r="I899" s="18">
        <f>G899*'GRC value'!$C$13/1000</f>
        <v>1.4846615465582034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VLOOKUP(B900,'CPU-Thread'!$B$3:$C$5005,2,FALSE)</f>
        <v>2</v>
      </c>
      <c r="G900" s="8">
        <f t="shared" si="14"/>
        <v>1053.9471486887112</v>
      </c>
      <c r="I900" s="18">
        <f>G900*'GRC value'!$C$13/1000</f>
        <v>1.5770076414055259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VLOOKUP(B901,'CPU-Thread'!$B$3:$C$5005,2,FALSE)</f>
        <v>2</v>
      </c>
      <c r="G901" s="8">
        <f t="shared" si="14"/>
        <v>1256.7431472490694</v>
      </c>
      <c r="I901" s="18">
        <f>G901*'GRC value'!$C$13/1000</f>
        <v>1.8804487008306097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VLOOKUP(B902,'CPU-Thread'!$B$3:$C$5005,2,FALSE)</f>
        <v>2</v>
      </c>
      <c r="G902" s="8">
        <f t="shared" si="14"/>
        <v>1030.0384704744008</v>
      </c>
      <c r="I902" s="18">
        <f>G902*'GRC value'!$C$13/1000</f>
        <v>1.5412333919217793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VLOOKUP(B903,'CPU-Thread'!$B$3:$C$5005,2,FALSE)</f>
        <v>2</v>
      </c>
      <c r="G903" s="8">
        <f t="shared" si="14"/>
        <v>953.45118806685696</v>
      </c>
      <c r="I903" s="18">
        <f>G903*'GRC value'!$C$13/1000</f>
        <v>1.4266368206027631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VLOOKUP(B904,'CPU-Thread'!$B$3:$C$5005,2,FALSE)</f>
        <v>2</v>
      </c>
      <c r="G904" s="8">
        <f t="shared" si="14"/>
        <v>1106.4562194640325</v>
      </c>
      <c r="I904" s="18">
        <f>G904*'GRC value'!$C$13/1000</f>
        <v>1.6555762925554545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VLOOKUP(B905,'CPU-Thread'!$B$3:$C$5005,2,FALSE)</f>
        <v>2</v>
      </c>
      <c r="G905" s="8">
        <f t="shared" ref="G905:G908" si="15">F905*E905*86400/D905</f>
        <v>1238.1710604046825</v>
      </c>
      <c r="I905" s="18">
        <f>G905*'GRC value'!$C$13/1000</f>
        <v>1.8526595247728874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VLOOKUP(B906,'CPU-Thread'!$B$3:$C$5005,2,FALSE)</f>
        <v>2</v>
      </c>
      <c r="G906" s="8">
        <f t="shared" si="15"/>
        <v>817.75844873666472</v>
      </c>
      <c r="I906" s="18">
        <f>G906*'GRC value'!$C$13/1000</f>
        <v>1.2236015098917856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VLOOKUP(B907,'CPU-Thread'!$B$3:$C$5005,2,FALSE)</f>
        <v>2</v>
      </c>
      <c r="G907" s="8">
        <f t="shared" si="15"/>
        <v>676.40917650732774</v>
      </c>
      <c r="I907" s="18">
        <f>G907*'GRC value'!$C$13/1000</f>
        <v>1.0121024013358104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VLOOKUP(B908,'CPU-Thread'!$B$3:$C$5005,2,FALSE)</f>
        <v>2</v>
      </c>
      <c r="G908" s="8">
        <f t="shared" si="15"/>
        <v>830.95422104905003</v>
      </c>
      <c r="I908" s="18">
        <f>G908*'GRC value'!$C$13/1000</f>
        <v>1.2433461752640198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55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710</v>
      </c>
      <c r="C3" s="6">
        <v>36</v>
      </c>
      <c r="D3" s="6">
        <v>792377.98999999987</v>
      </c>
      <c r="E3" s="6">
        <v>6771.0199999999986</v>
      </c>
      <c r="F3" s="7">
        <f>VLOOKUP(B3,'CPU-Thread'!$B$3:$C$5005,2,FALSE)</f>
        <v>4</v>
      </c>
      <c r="G3" s="8">
        <f>F3*E3*86400/D3</f>
        <v>2953.217456229444</v>
      </c>
      <c r="I3" s="18">
        <f>G3*'GRC value'!$C$14/1000</f>
        <v>0.95457691642121301</v>
      </c>
    </row>
    <row r="4" spans="2:9" x14ac:dyDescent="0.35">
      <c r="B4" s="5" t="s">
        <v>1</v>
      </c>
      <c r="C4" s="6">
        <v>1951</v>
      </c>
      <c r="D4" s="6">
        <v>40319843.900000028</v>
      </c>
      <c r="E4" s="6">
        <v>482420.62000000029</v>
      </c>
      <c r="F4" s="7">
        <f>VLOOKUP(B4,'CPU-Thread'!$B$3:$C$5005,2,FALSE)</f>
        <v>4</v>
      </c>
      <c r="G4" s="8">
        <f t="shared" ref="G4:G67" si="0">F4*E4*86400/D4</f>
        <v>4135.0498946748148</v>
      </c>
      <c r="I4" s="18">
        <f>G4*'GRC value'!$C$14/1000</f>
        <v>1.3365839922760754</v>
      </c>
    </row>
    <row r="5" spans="2:9" x14ac:dyDescent="0.35">
      <c r="B5" s="5" t="s">
        <v>684</v>
      </c>
      <c r="C5" s="6">
        <v>140</v>
      </c>
      <c r="D5" s="6">
        <v>3697101.8200000003</v>
      </c>
      <c r="E5" s="6">
        <v>40545.369999999988</v>
      </c>
      <c r="F5" s="7">
        <f>VLOOKUP(B5,'CPU-Thread'!$B$3:$C$5005,2,FALSE)</f>
        <v>4</v>
      </c>
      <c r="G5" s="8">
        <f t="shared" si="0"/>
        <v>3790.1254967330046</v>
      </c>
      <c r="I5" s="18">
        <f>G5*'GRC value'!$C$14/1000</f>
        <v>1.2250930935983604</v>
      </c>
    </row>
    <row r="6" spans="2:9" x14ac:dyDescent="0.35">
      <c r="B6" s="5" t="s">
        <v>2</v>
      </c>
      <c r="C6" s="6">
        <v>952</v>
      </c>
      <c r="D6" s="6">
        <v>22135114.109999996</v>
      </c>
      <c r="E6" s="6">
        <v>334556.52000000019</v>
      </c>
      <c r="F6" s="7">
        <f>VLOOKUP(B6,'CPU-Thread'!$B$3:$C$5005,2,FALSE)</f>
        <v>4</v>
      </c>
      <c r="G6" s="8">
        <f t="shared" si="0"/>
        <v>5223.4984078878142</v>
      </c>
      <c r="I6" s="18">
        <f>G6*'GRC value'!$C$14/1000</f>
        <v>1.6884063151580091</v>
      </c>
    </row>
    <row r="7" spans="2:9" x14ac:dyDescent="0.35">
      <c r="B7" s="5" t="s">
        <v>3</v>
      </c>
      <c r="C7" s="6">
        <v>55</v>
      </c>
      <c r="D7" s="6">
        <v>924808.3899999999</v>
      </c>
      <c r="E7" s="6">
        <v>15772.869999999999</v>
      </c>
      <c r="F7" s="7">
        <f>VLOOKUP(B7,'CPU-Thread'!$B$3:$C$5005,2,FALSE)</f>
        <v>4</v>
      </c>
      <c r="G7" s="8">
        <f t="shared" si="0"/>
        <v>5894.306248670604</v>
      </c>
      <c r="I7" s="18">
        <f>G7*'GRC value'!$C$14/1000</f>
        <v>1.9052334501916639</v>
      </c>
    </row>
    <row r="8" spans="2:9" x14ac:dyDescent="0.35">
      <c r="B8" s="5" t="s">
        <v>6</v>
      </c>
      <c r="C8" s="6">
        <v>81</v>
      </c>
      <c r="D8" s="6">
        <v>1516552.12</v>
      </c>
      <c r="E8" s="6">
        <v>21690.179999999997</v>
      </c>
      <c r="F8" s="7">
        <f>VLOOKUP(B8,'CPU-Thread'!$B$3:$C$5005,2,FALSE)</f>
        <v>4</v>
      </c>
      <c r="G8" s="8">
        <f t="shared" si="0"/>
        <v>4942.8741084084859</v>
      </c>
      <c r="I8" s="18">
        <f>G8*'GRC value'!$C$14/1000</f>
        <v>1.5976993210269859</v>
      </c>
    </row>
    <row r="9" spans="2:9" x14ac:dyDescent="0.35">
      <c r="B9" s="5" t="s">
        <v>843</v>
      </c>
      <c r="C9" s="6">
        <v>6</v>
      </c>
      <c r="D9" s="6">
        <v>193563.47</v>
      </c>
      <c r="E9" s="6">
        <v>1172.52</v>
      </c>
      <c r="F9" s="7">
        <f>VLOOKUP(B9,'CPU-Thread'!$B$3:$C$5005,2,FALSE)</f>
        <v>4</v>
      </c>
      <c r="G9" s="8">
        <f t="shared" si="0"/>
        <v>2093.4885699248935</v>
      </c>
      <c r="I9" s="18">
        <f>G9*'GRC value'!$C$14/1000</f>
        <v>0.67668429205123137</v>
      </c>
    </row>
    <row r="10" spans="2:9" x14ac:dyDescent="0.35">
      <c r="B10" s="5" t="s">
        <v>7</v>
      </c>
      <c r="C10" s="6">
        <v>706</v>
      </c>
      <c r="D10" s="6">
        <v>18453394.999999996</v>
      </c>
      <c r="E10" s="6">
        <v>235448.17999999993</v>
      </c>
      <c r="F10" s="7">
        <f>VLOOKUP(B10,'CPU-Thread'!$B$3:$C$5005,2,FALSE)</f>
        <v>4</v>
      </c>
      <c r="G10" s="8">
        <f t="shared" si="0"/>
        <v>4409.5349938588533</v>
      </c>
      <c r="I10" s="18">
        <f>G10*'GRC value'!$C$14/1000</f>
        <v>1.4253065951544979</v>
      </c>
    </row>
    <row r="11" spans="2:9" x14ac:dyDescent="0.35">
      <c r="B11" s="5" t="s">
        <v>8</v>
      </c>
      <c r="C11" s="6">
        <v>3249</v>
      </c>
      <c r="D11" s="6">
        <v>71440579.519999996</v>
      </c>
      <c r="E11" s="6">
        <v>897932.44000000064</v>
      </c>
      <c r="F11" s="7">
        <f>VLOOKUP(B11,'CPU-Thread'!$B$3:$C$5005,2,FALSE)</f>
        <v>4</v>
      </c>
      <c r="G11" s="8">
        <f t="shared" si="0"/>
        <v>4343.8260628488288</v>
      </c>
      <c r="I11" s="18">
        <f>G11*'GRC value'!$C$14/1000</f>
        <v>1.4040673096380947</v>
      </c>
    </row>
    <row r="12" spans="2:9" x14ac:dyDescent="0.35">
      <c r="B12" s="5" t="s">
        <v>9</v>
      </c>
      <c r="C12" s="6">
        <v>666</v>
      </c>
      <c r="D12" s="6">
        <v>14791884.839999998</v>
      </c>
      <c r="E12" s="6">
        <v>196489.15000000005</v>
      </c>
      <c r="F12" s="7">
        <f>VLOOKUP(B12,'CPU-Thread'!$B$3:$C$5005,2,FALSE)</f>
        <v>4</v>
      </c>
      <c r="G12" s="8">
        <f t="shared" si="0"/>
        <v>4590.8044157001441</v>
      </c>
      <c r="I12" s="18">
        <f>G12*'GRC value'!$C$14/1000</f>
        <v>1.4838988283060794</v>
      </c>
    </row>
    <row r="13" spans="2:9" x14ac:dyDescent="0.35">
      <c r="B13" s="5" t="s">
        <v>10</v>
      </c>
      <c r="C13" s="6">
        <v>1087</v>
      </c>
      <c r="D13" s="6">
        <v>27078036.090000007</v>
      </c>
      <c r="E13" s="6">
        <v>365506.47999999975</v>
      </c>
      <c r="F13" s="7">
        <f>VLOOKUP(B13,'CPU-Thread'!$B$3:$C$5005,2,FALSE)</f>
        <v>4</v>
      </c>
      <c r="G13" s="8">
        <f t="shared" si="0"/>
        <v>4665.0000416629136</v>
      </c>
      <c r="I13" s="18">
        <f>G13*'GRC value'!$C$14/1000</f>
        <v>1.5078812924805629</v>
      </c>
    </row>
    <row r="14" spans="2:9" x14ac:dyDescent="0.35">
      <c r="B14" s="5" t="s">
        <v>11</v>
      </c>
      <c r="C14" s="6">
        <v>526</v>
      </c>
      <c r="D14" s="6">
        <v>7629288.0799999973</v>
      </c>
      <c r="E14" s="6">
        <v>107708.24000000002</v>
      </c>
      <c r="F14" s="7">
        <f>VLOOKUP(B14,'CPU-Thread'!$B$3:$C$5005,2,FALSE)</f>
        <v>4</v>
      </c>
      <c r="G14" s="8">
        <f t="shared" si="0"/>
        <v>4879.0879769741268</v>
      </c>
      <c r="I14" s="18">
        <f>G14*'GRC value'!$C$14/1000</f>
        <v>1.5770815475113202</v>
      </c>
    </row>
    <row r="15" spans="2:9" x14ac:dyDescent="0.35">
      <c r="B15" s="5" t="s">
        <v>874</v>
      </c>
      <c r="C15" s="6">
        <v>156</v>
      </c>
      <c r="D15" s="6">
        <v>3595089.25</v>
      </c>
      <c r="E15" s="6">
        <v>53631.730000000018</v>
      </c>
      <c r="F15" s="7">
        <f>VLOOKUP(B15,'CPU-Thread'!$B$3:$C$5005,2,FALSE)</f>
        <v>4</v>
      </c>
      <c r="G15" s="8">
        <f t="shared" si="0"/>
        <v>5155.6789273034065</v>
      </c>
      <c r="I15" s="18">
        <f>G15*'GRC value'!$C$14/1000</f>
        <v>1.6664848306723363</v>
      </c>
    </row>
    <row r="16" spans="2:9" x14ac:dyDescent="0.35">
      <c r="B16" s="5" t="s">
        <v>12</v>
      </c>
      <c r="C16" s="6">
        <v>22</v>
      </c>
      <c r="D16" s="6">
        <v>828674.61</v>
      </c>
      <c r="E16" s="6">
        <v>7508.5099999999993</v>
      </c>
      <c r="F16" s="7">
        <f>VLOOKUP(B16,'CPU-Thread'!$B$3:$C$5005,2,FALSE)</f>
        <v>4</v>
      </c>
      <c r="G16" s="8">
        <f t="shared" si="0"/>
        <v>3131.4354569159536</v>
      </c>
      <c r="I16" s="18">
        <f>G16*'GRC value'!$C$14/1000</f>
        <v>1.012182829994299</v>
      </c>
    </row>
    <row r="17" spans="2:9" x14ac:dyDescent="0.35">
      <c r="B17" s="5" t="s">
        <v>13</v>
      </c>
      <c r="C17" s="6">
        <v>6</v>
      </c>
      <c r="D17" s="6">
        <v>125910.48999999999</v>
      </c>
      <c r="E17" s="6">
        <v>1537.9699999999998</v>
      </c>
      <c r="F17" s="7">
        <f>VLOOKUP(B17,'CPU-Thread'!$B$3:$C$5005,2,FALSE)</f>
        <v>4</v>
      </c>
      <c r="G17" s="8">
        <f t="shared" si="0"/>
        <v>4221.4308911036724</v>
      </c>
      <c r="I17" s="18">
        <f>G17*'GRC value'!$C$14/1000</f>
        <v>1.3645051685628122</v>
      </c>
    </row>
    <row r="18" spans="2:9" x14ac:dyDescent="0.35">
      <c r="B18" s="5" t="s">
        <v>924</v>
      </c>
      <c r="C18" s="6">
        <v>268</v>
      </c>
      <c r="D18" s="6">
        <v>9849854.1399999969</v>
      </c>
      <c r="E18" s="6">
        <v>92079.31</v>
      </c>
      <c r="F18" s="7">
        <f>VLOOKUP(B18,'CPU-Thread'!$B$3:$C$5005,2,FALSE)</f>
        <v>4</v>
      </c>
      <c r="G18" s="8">
        <f t="shared" si="0"/>
        <v>3230.7696219347276</v>
      </c>
      <c r="I18" s="18">
        <f>G18*'GRC value'!$C$14/1000</f>
        <v>1.0442908959746358</v>
      </c>
    </row>
    <row r="19" spans="2:9" x14ac:dyDescent="0.35">
      <c r="B19" s="5" t="s">
        <v>685</v>
      </c>
      <c r="C19" s="6">
        <v>1053</v>
      </c>
      <c r="D19" s="6">
        <v>24047059.330000006</v>
      </c>
      <c r="E19" s="6">
        <v>241248.31000000008</v>
      </c>
      <c r="F19" s="7">
        <f>VLOOKUP(B19,'CPU-Thread'!$B$3:$C$5005,2,FALSE)</f>
        <v>4</v>
      </c>
      <c r="G19" s="8">
        <f t="shared" si="0"/>
        <v>3467.177204157545</v>
      </c>
      <c r="I19" s="18">
        <f>G19*'GRC value'!$C$14/1000</f>
        <v>1.1207055942491668</v>
      </c>
    </row>
    <row r="20" spans="2:9" x14ac:dyDescent="0.35">
      <c r="B20" s="5" t="s">
        <v>925</v>
      </c>
      <c r="C20" s="6">
        <v>65</v>
      </c>
      <c r="D20" s="6">
        <v>2363335.169999999</v>
      </c>
      <c r="E20" s="6">
        <v>25768.6</v>
      </c>
      <c r="F20" s="7">
        <f>VLOOKUP(B20,'CPU-Thread'!$B$3:$C$5005,2,FALSE)</f>
        <v>4</v>
      </c>
      <c r="G20" s="8">
        <f t="shared" si="0"/>
        <v>3768.2459403335515</v>
      </c>
      <c r="I20" s="18">
        <f>G20*'GRC value'!$C$14/1000</f>
        <v>1.2180209020682724</v>
      </c>
    </row>
    <row r="21" spans="2:9" x14ac:dyDescent="0.35">
      <c r="B21" s="5" t="s">
        <v>1814</v>
      </c>
      <c r="C21" s="6">
        <v>170</v>
      </c>
      <c r="D21" s="6">
        <v>4403511.1399999987</v>
      </c>
      <c r="E21" s="6">
        <v>66202.23000000001</v>
      </c>
      <c r="F21" s="7">
        <f>VLOOKUP(B21,'CPU-Thread'!$B$3:$C$5005,2,FALSE)</f>
        <v>4</v>
      </c>
      <c r="G21" s="8">
        <f t="shared" si="0"/>
        <v>5195.7381191046588</v>
      </c>
      <c r="I21" s="18">
        <f>G21*'GRC value'!$C$14/1000</f>
        <v>1.679433277696887</v>
      </c>
    </row>
    <row r="22" spans="2:9" x14ac:dyDescent="0.35">
      <c r="B22" s="5" t="s">
        <v>929</v>
      </c>
      <c r="C22" s="6">
        <v>27</v>
      </c>
      <c r="D22" s="6">
        <v>753390.63</v>
      </c>
      <c r="E22" s="6">
        <v>8227.1799999999985</v>
      </c>
      <c r="F22" s="7">
        <f>VLOOKUP(B22,'CPU-Thread'!$B$3:$C$5005,2,FALSE)</f>
        <v>2</v>
      </c>
      <c r="G22" s="8">
        <f t="shared" si="0"/>
        <v>1887.0113954032051</v>
      </c>
      <c r="I22" s="18">
        <f>G22*'GRC value'!$C$14/1000</f>
        <v>0.60994408497622465</v>
      </c>
    </row>
    <row r="23" spans="2:9" x14ac:dyDescent="0.35">
      <c r="B23" s="5" t="s">
        <v>16</v>
      </c>
      <c r="C23" s="6">
        <v>8</v>
      </c>
      <c r="D23" s="6">
        <v>73326.270000000019</v>
      </c>
      <c r="E23" s="6">
        <v>1430.16</v>
      </c>
      <c r="F23" s="7">
        <f>VLOOKUP(B23,'CPU-Thread'!$B$3:$C$5005,2,FALSE)</f>
        <v>2</v>
      </c>
      <c r="G23" s="8">
        <f t="shared" si="0"/>
        <v>3370.3016395079135</v>
      </c>
      <c r="I23" s="18">
        <f>G23*'GRC value'!$C$14/1000</f>
        <v>1.0893922286909534</v>
      </c>
    </row>
    <row r="24" spans="2:9" x14ac:dyDescent="0.35">
      <c r="B24" s="5" t="s">
        <v>17</v>
      </c>
      <c r="C24" s="6">
        <v>215</v>
      </c>
      <c r="D24" s="6">
        <v>5761276.0999999987</v>
      </c>
      <c r="E24" s="6">
        <v>67407.570000000036</v>
      </c>
      <c r="F24" s="7">
        <f>VLOOKUP(B24,'CPU-Thread'!$B$3:$C$5005,2,FALSE)</f>
        <v>2</v>
      </c>
      <c r="G24" s="8">
        <f t="shared" si="0"/>
        <v>2021.7791846497355</v>
      </c>
      <c r="I24" s="18">
        <f>G24*'GRC value'!$C$14/1000</f>
        <v>0.65350546255798503</v>
      </c>
    </row>
    <row r="25" spans="2:9" x14ac:dyDescent="0.35">
      <c r="B25" s="5" t="s">
        <v>19</v>
      </c>
      <c r="C25" s="6">
        <v>20</v>
      </c>
      <c r="D25" s="6">
        <v>1043075.5800000001</v>
      </c>
      <c r="E25" s="6">
        <v>6267.55</v>
      </c>
      <c r="F25" s="7">
        <f>VLOOKUP(B25,'CPU-Thread'!$B$3:$C$5005,2,FALSE)</f>
        <v>2</v>
      </c>
      <c r="G25" s="8">
        <f t="shared" si="0"/>
        <v>1038.3069652536587</v>
      </c>
      <c r="I25" s="18">
        <f>G25*'GRC value'!$C$14/1000</f>
        <v>0.33561492706871643</v>
      </c>
    </row>
    <row r="26" spans="2:9" x14ac:dyDescent="0.35">
      <c r="B26" s="5" t="s">
        <v>20</v>
      </c>
      <c r="C26" s="6">
        <v>57</v>
      </c>
      <c r="D26" s="6">
        <v>2177316.2000000002</v>
      </c>
      <c r="E26" s="6">
        <v>14158.01</v>
      </c>
      <c r="F26" s="7">
        <f>VLOOKUP(B26,'CPU-Thread'!$B$3:$C$5005,2,FALSE)</f>
        <v>4</v>
      </c>
      <c r="G26" s="8">
        <f t="shared" si="0"/>
        <v>2247.2658110016355</v>
      </c>
      <c r="I26" s="18">
        <f>G26*'GRC value'!$C$14/1000</f>
        <v>0.72639014906259303</v>
      </c>
    </row>
    <row r="27" spans="2:9" x14ac:dyDescent="0.35">
      <c r="B27" s="5" t="s">
        <v>21</v>
      </c>
      <c r="C27" s="6">
        <v>54</v>
      </c>
      <c r="D27" s="6">
        <v>625590.43999999994</v>
      </c>
      <c r="E27" s="6">
        <v>11801.739999999998</v>
      </c>
      <c r="F27" s="7">
        <f>VLOOKUP(B27,'CPU-Thread'!$B$3:$C$5005,2,FALSE)</f>
        <v>4</v>
      </c>
      <c r="G27" s="8">
        <f t="shared" si="0"/>
        <v>6519.7309345072472</v>
      </c>
      <c r="I27" s="18">
        <f>G27*'GRC value'!$C$14/1000</f>
        <v>2.1073912583816155</v>
      </c>
    </row>
    <row r="28" spans="2:9" x14ac:dyDescent="0.35">
      <c r="B28" s="5" t="s">
        <v>932</v>
      </c>
      <c r="C28" s="6">
        <v>79</v>
      </c>
      <c r="D28" s="6">
        <v>2373681.33</v>
      </c>
      <c r="E28" s="6">
        <v>24060.600000000002</v>
      </c>
      <c r="F28" s="7">
        <f>VLOOKUP(B28,'CPU-Thread'!$B$3:$C$5005,2,FALSE)</f>
        <v>2</v>
      </c>
      <c r="G28" s="8">
        <f t="shared" si="0"/>
        <v>1751.5711260196836</v>
      </c>
      <c r="I28" s="18">
        <f>G28*'GRC value'!$C$14/1000</f>
        <v>0.56616533971834893</v>
      </c>
    </row>
    <row r="29" spans="2:9" x14ac:dyDescent="0.35">
      <c r="B29" s="5" t="s">
        <v>22</v>
      </c>
      <c r="C29" s="6">
        <v>48</v>
      </c>
      <c r="D29" s="6">
        <v>1617655.76</v>
      </c>
      <c r="E29" s="6">
        <v>11688.400000000001</v>
      </c>
      <c r="F29" s="7">
        <f>VLOOKUP(B29,'CPU-Thread'!$B$3:$C$5005,2,FALSE)</f>
        <v>4</v>
      </c>
      <c r="G29" s="8">
        <f t="shared" si="0"/>
        <v>2497.1388473898801</v>
      </c>
      <c r="I29" s="18">
        <f>G29*'GRC value'!$C$14/1000</f>
        <v>0.80715732456101819</v>
      </c>
    </row>
    <row r="30" spans="2:9" x14ac:dyDescent="0.35">
      <c r="B30" s="5" t="s">
        <v>23</v>
      </c>
      <c r="C30" s="6">
        <v>183</v>
      </c>
      <c r="D30" s="6">
        <v>3774996.9299999997</v>
      </c>
      <c r="E30" s="6">
        <v>59426.739999999991</v>
      </c>
      <c r="F30" s="7">
        <f>VLOOKUP(B30,'CPU-Thread'!$B$3:$C$5005,2,FALSE)</f>
        <v>2</v>
      </c>
      <c r="G30" s="8">
        <f t="shared" si="0"/>
        <v>2720.2513968666985</v>
      </c>
      <c r="I30" s="18">
        <f>G30*'GRC value'!$C$14/1000</f>
        <v>0.87927463141399165</v>
      </c>
    </row>
    <row r="31" spans="2:9" x14ac:dyDescent="0.35">
      <c r="B31" s="5" t="s">
        <v>934</v>
      </c>
      <c r="C31" s="6">
        <v>12</v>
      </c>
      <c r="D31" s="6">
        <v>103752.73</v>
      </c>
      <c r="E31" s="6">
        <v>1294.1300000000001</v>
      </c>
      <c r="F31" s="7">
        <f>VLOOKUP(B31,'CPU-Thread'!$B$3:$C$5005,2,FALSE)</f>
        <v>2</v>
      </c>
      <c r="G31" s="8">
        <f t="shared" si="0"/>
        <v>2155.371371914744</v>
      </c>
      <c r="I31" s="18">
        <f>G31*'GRC value'!$C$14/1000</f>
        <v>0.69668684695228389</v>
      </c>
    </row>
    <row r="32" spans="2:9" x14ac:dyDescent="0.35">
      <c r="B32" s="5" t="s">
        <v>1850</v>
      </c>
      <c r="C32" s="6">
        <v>8</v>
      </c>
      <c r="D32" s="6">
        <v>743807.68</v>
      </c>
      <c r="E32" s="6">
        <v>3224.91</v>
      </c>
      <c r="F32" s="7">
        <f>VLOOKUP(B32,'CPU-Thread'!$B$3:$C$5005,2,FALSE)</f>
        <v>4</v>
      </c>
      <c r="G32" s="8">
        <f t="shared" si="0"/>
        <v>1498.4100406169507</v>
      </c>
      <c r="I32" s="18">
        <f>G32*'GRC value'!$C$14/1000</f>
        <v>0.48433535874223327</v>
      </c>
    </row>
    <row r="33" spans="2:9" x14ac:dyDescent="0.35">
      <c r="B33" s="5" t="s">
        <v>936</v>
      </c>
      <c r="C33" s="6">
        <v>38</v>
      </c>
      <c r="D33" s="6">
        <v>1218456.6200000001</v>
      </c>
      <c r="E33" s="6">
        <v>8485.4399999999987</v>
      </c>
      <c r="F33" s="7">
        <f>VLOOKUP(B33,'CPU-Thread'!$B$3:$C$5005,2,FALSE)</f>
        <v>4</v>
      </c>
      <c r="G33" s="8">
        <f t="shared" si="0"/>
        <v>2406.7890607381651</v>
      </c>
      <c r="I33" s="18">
        <f>G33*'GRC value'!$C$14/1000</f>
        <v>0.77795330487077019</v>
      </c>
    </row>
    <row r="34" spans="2:9" x14ac:dyDescent="0.35">
      <c r="B34" s="5" t="s">
        <v>938</v>
      </c>
      <c r="C34" s="6">
        <v>12</v>
      </c>
      <c r="D34" s="6">
        <v>412944.95000000007</v>
      </c>
      <c r="E34" s="6">
        <v>2734.93</v>
      </c>
      <c r="F34" s="7">
        <f>VLOOKUP(B34,'CPU-Thread'!$B$3:$C$5005,2,FALSE)</f>
        <v>4</v>
      </c>
      <c r="G34" s="8">
        <f t="shared" si="0"/>
        <v>2288.9051143499873</v>
      </c>
      <c r="I34" s="18">
        <f>G34*'GRC value'!$C$14/1000</f>
        <v>0.73984934005726699</v>
      </c>
    </row>
    <row r="35" spans="2:9" x14ac:dyDescent="0.35">
      <c r="B35" s="5" t="s">
        <v>26</v>
      </c>
      <c r="C35" s="6">
        <v>24</v>
      </c>
      <c r="D35" s="6">
        <v>135997.49000000002</v>
      </c>
      <c r="E35" s="6">
        <v>3062.6100000000006</v>
      </c>
      <c r="F35" s="7">
        <f>VLOOKUP(B35,'CPU-Thread'!$B$3:$C$5005,2,FALSE)</f>
        <v>3</v>
      </c>
      <c r="G35" s="8">
        <f t="shared" si="0"/>
        <v>5837.0820814413564</v>
      </c>
      <c r="I35" s="18">
        <f>G35*'GRC value'!$C$14/1000</f>
        <v>1.8867367191151079</v>
      </c>
    </row>
    <row r="36" spans="2:9" x14ac:dyDescent="0.35">
      <c r="B36" s="5" t="s">
        <v>28</v>
      </c>
      <c r="C36" s="6">
        <v>89</v>
      </c>
      <c r="D36" s="6">
        <v>2054252.2300000002</v>
      </c>
      <c r="E36" s="6">
        <v>19112.68</v>
      </c>
      <c r="F36" s="7">
        <f>VLOOKUP(B36,'CPU-Thread'!$B$3:$C$5005,2,FALSE)</f>
        <v>4</v>
      </c>
      <c r="G36" s="8">
        <f t="shared" si="0"/>
        <v>3215.4484787878259</v>
      </c>
      <c r="I36" s="18">
        <f>G36*'GRC value'!$C$14/1000</f>
        <v>1.0393385990991153</v>
      </c>
    </row>
    <row r="37" spans="2:9" x14ac:dyDescent="0.35">
      <c r="B37" s="5" t="s">
        <v>30</v>
      </c>
      <c r="C37" s="6">
        <v>513</v>
      </c>
      <c r="D37" s="6">
        <v>9031436.3399999999</v>
      </c>
      <c r="E37" s="6">
        <v>148916.78000000003</v>
      </c>
      <c r="F37" s="7">
        <f>VLOOKUP(B37,'CPU-Thread'!$B$3:$C$5005,2,FALSE)</f>
        <v>4</v>
      </c>
      <c r="G37" s="8">
        <f t="shared" si="0"/>
        <v>5698.4999097053933</v>
      </c>
      <c r="I37" s="18">
        <f>G37*'GRC value'!$C$14/1000</f>
        <v>1.8419424077826907</v>
      </c>
    </row>
    <row r="38" spans="2:9" x14ac:dyDescent="0.35">
      <c r="B38" s="5" t="s">
        <v>940</v>
      </c>
      <c r="C38" s="6">
        <v>28</v>
      </c>
      <c r="D38" s="6">
        <v>828947.29999999993</v>
      </c>
      <c r="E38" s="6">
        <v>8223.2199999999993</v>
      </c>
      <c r="F38" s="7">
        <f>VLOOKUP(B38,'CPU-Thread'!$B$3:$C$5005,2,FALSE)</f>
        <v>2</v>
      </c>
      <c r="G38" s="8">
        <f t="shared" si="0"/>
        <v>1714.1890877743376</v>
      </c>
      <c r="I38" s="18">
        <f>G38*'GRC value'!$C$14/1000</f>
        <v>0.55408223668693779</v>
      </c>
    </row>
    <row r="39" spans="2:9" x14ac:dyDescent="0.35">
      <c r="B39" s="5" t="s">
        <v>31</v>
      </c>
      <c r="C39" s="6">
        <v>391</v>
      </c>
      <c r="D39" s="6">
        <v>12970663.000000002</v>
      </c>
      <c r="E39" s="6">
        <v>99809.500000000015</v>
      </c>
      <c r="F39" s="7">
        <f>VLOOKUP(B39,'CPU-Thread'!$B$3:$C$5005,2,FALSE)</f>
        <v>4</v>
      </c>
      <c r="G39" s="8">
        <f t="shared" si="0"/>
        <v>2659.3986136252252</v>
      </c>
      <c r="I39" s="18">
        <f>G39*'GRC value'!$C$14/1000</f>
        <v>0.85960501241598553</v>
      </c>
    </row>
    <row r="40" spans="2:9" x14ac:dyDescent="0.35">
      <c r="B40" s="5" t="s">
        <v>32</v>
      </c>
      <c r="C40" s="6">
        <v>402</v>
      </c>
      <c r="D40" s="6">
        <v>9634848.0500000045</v>
      </c>
      <c r="E40" s="6">
        <v>120183.51000000004</v>
      </c>
      <c r="F40" s="7">
        <f>VLOOKUP(B40,'CPU-Thread'!$B$3:$C$5005,2,FALSE)</f>
        <v>2</v>
      </c>
      <c r="G40" s="8">
        <f t="shared" si="0"/>
        <v>2155.4787807992466</v>
      </c>
      <c r="I40" s="18">
        <f>G40*'GRC value'!$C$14/1000</f>
        <v>0.69672156503291438</v>
      </c>
    </row>
    <row r="41" spans="2:9" x14ac:dyDescent="0.35">
      <c r="B41" s="5" t="s">
        <v>33</v>
      </c>
      <c r="C41" s="6">
        <v>33</v>
      </c>
      <c r="D41" s="6">
        <v>581879.07000000007</v>
      </c>
      <c r="E41" s="6">
        <v>6949.0599999999986</v>
      </c>
      <c r="F41" s="7">
        <f>VLOOKUP(B41,'CPU-Thread'!$B$3:$C$5005,2,FALSE)</f>
        <v>4</v>
      </c>
      <c r="G41" s="8">
        <f t="shared" si="0"/>
        <v>4127.3097105898642</v>
      </c>
      <c r="I41" s="18">
        <f>G41*'GRC value'!$C$14/1000</f>
        <v>1.3340821104587512</v>
      </c>
    </row>
    <row r="42" spans="2:9" x14ac:dyDescent="0.35">
      <c r="B42" s="5" t="s">
        <v>34</v>
      </c>
      <c r="C42" s="6">
        <v>12</v>
      </c>
      <c r="D42" s="6">
        <v>168540.77000000002</v>
      </c>
      <c r="E42" s="6">
        <v>3542.89</v>
      </c>
      <c r="F42" s="7">
        <f>VLOOKUP(B42,'CPU-Thread'!$B$3:$C$5005,2,FALSE)</f>
        <v>2</v>
      </c>
      <c r="G42" s="8">
        <f t="shared" si="0"/>
        <v>3632.4231341769705</v>
      </c>
      <c r="I42" s="18">
        <f>G42*'GRC value'!$C$14/1000</f>
        <v>1.174118508356242</v>
      </c>
    </row>
    <row r="43" spans="2:9" x14ac:dyDescent="0.35">
      <c r="B43" s="5" t="s">
        <v>35</v>
      </c>
      <c r="C43" s="6">
        <v>521</v>
      </c>
      <c r="D43" s="6">
        <v>12052747.660000002</v>
      </c>
      <c r="E43" s="6">
        <v>175045.05000000002</v>
      </c>
      <c r="F43" s="7">
        <f>VLOOKUP(B43,'CPU-Thread'!$B$3:$C$5005,2,FALSE)</f>
        <v>2</v>
      </c>
      <c r="G43" s="8">
        <f t="shared" si="0"/>
        <v>2509.6173497753289</v>
      </c>
      <c r="I43" s="18">
        <f>G43*'GRC value'!$C$14/1000</f>
        <v>0.81119078654111387</v>
      </c>
    </row>
    <row r="44" spans="2:9" x14ac:dyDescent="0.35">
      <c r="B44" s="5" t="s">
        <v>37</v>
      </c>
      <c r="C44" s="6">
        <v>298</v>
      </c>
      <c r="D44" s="6">
        <v>9748877.459999999</v>
      </c>
      <c r="E44" s="6">
        <v>82838.94</v>
      </c>
      <c r="F44" s="7">
        <f>VLOOKUP(B44,'CPU-Thread'!$B$3:$C$5005,2,FALSE)</f>
        <v>4</v>
      </c>
      <c r="G44" s="8">
        <f t="shared" si="0"/>
        <v>2936.6599161253589</v>
      </c>
      <c r="I44" s="18">
        <f>G44*'GRC value'!$C$14/1000</f>
        <v>0.94922497542454221</v>
      </c>
    </row>
    <row r="45" spans="2:9" x14ac:dyDescent="0.35">
      <c r="B45" s="5" t="s">
        <v>38</v>
      </c>
      <c r="C45" s="6">
        <v>43</v>
      </c>
      <c r="D45" s="6">
        <v>948930.09</v>
      </c>
      <c r="E45" s="6">
        <v>14055.999999999998</v>
      </c>
      <c r="F45" s="7">
        <f>VLOOKUP(B45,'CPU-Thread'!$B$3:$C$5005,2,FALSE)</f>
        <v>2</v>
      </c>
      <c r="G45" s="8">
        <f t="shared" si="0"/>
        <v>2559.5950909302492</v>
      </c>
      <c r="I45" s="18">
        <f>G45*'GRC value'!$C$14/1000</f>
        <v>0.82734523461290344</v>
      </c>
    </row>
    <row r="46" spans="2:9" x14ac:dyDescent="0.35">
      <c r="B46" s="5" t="s">
        <v>40</v>
      </c>
      <c r="C46" s="6">
        <v>536</v>
      </c>
      <c r="D46" s="6">
        <v>8929471.1800000016</v>
      </c>
      <c r="E46" s="6">
        <v>161894.16999999969</v>
      </c>
      <c r="F46" s="7">
        <f>VLOOKUP(B46,'CPU-Thread'!$B$3:$C$5005,2,FALSE)</f>
        <v>4</v>
      </c>
      <c r="G46" s="8">
        <f t="shared" si="0"/>
        <v>6265.8385949345638</v>
      </c>
      <c r="I46" s="18">
        <f>G46*'GRC value'!$C$14/1000</f>
        <v>2.0253249120307797</v>
      </c>
    </row>
    <row r="47" spans="2:9" x14ac:dyDescent="0.35">
      <c r="B47" s="5" t="s">
        <v>945</v>
      </c>
      <c r="C47" s="6">
        <v>28</v>
      </c>
      <c r="D47" s="6">
        <v>1090170.28</v>
      </c>
      <c r="E47" s="6">
        <v>7162.4500000000007</v>
      </c>
      <c r="F47" s="7">
        <f>VLOOKUP(B47,'CPU-Thread'!$B$3:$C$5005,2,FALSE)</f>
        <v>4</v>
      </c>
      <c r="G47" s="8">
        <f t="shared" si="0"/>
        <v>2270.6019100062058</v>
      </c>
      <c r="I47" s="18">
        <f>G47*'GRC value'!$C$14/1000</f>
        <v>0.73393314302062151</v>
      </c>
    </row>
    <row r="48" spans="2:9" x14ac:dyDescent="0.35">
      <c r="B48" s="5" t="s">
        <v>41</v>
      </c>
      <c r="C48" s="6">
        <v>55</v>
      </c>
      <c r="D48" s="6">
        <v>1758922.9199999997</v>
      </c>
      <c r="E48" s="6">
        <v>22221.100000000006</v>
      </c>
      <c r="F48" s="7">
        <f>VLOOKUP(B48,'CPU-Thread'!$B$3:$C$5005,2,FALSE)</f>
        <v>4</v>
      </c>
      <c r="G48" s="8">
        <f t="shared" si="0"/>
        <v>4366.0879465940461</v>
      </c>
      <c r="I48" s="18">
        <f>G48*'GRC value'!$C$14/1000</f>
        <v>1.4112630819285541</v>
      </c>
    </row>
    <row r="49" spans="2:9" x14ac:dyDescent="0.35">
      <c r="B49" s="5" t="s">
        <v>42</v>
      </c>
      <c r="C49" s="6">
        <v>242</v>
      </c>
      <c r="D49" s="6">
        <v>7375260.0999999996</v>
      </c>
      <c r="E49" s="6">
        <v>91995.510000000009</v>
      </c>
      <c r="F49" s="7">
        <f>VLOOKUP(B49,'CPU-Thread'!$B$3:$C$5005,2,FALSE)</f>
        <v>4</v>
      </c>
      <c r="G49" s="8">
        <f t="shared" si="0"/>
        <v>4310.8511191354464</v>
      </c>
      <c r="I49" s="18">
        <f>G49*'GRC value'!$C$14/1000</f>
        <v>1.3934087243643667</v>
      </c>
    </row>
    <row r="50" spans="2:9" x14ac:dyDescent="0.35">
      <c r="B50" s="5" t="s">
        <v>946</v>
      </c>
      <c r="C50" s="6">
        <v>1600</v>
      </c>
      <c r="D50" s="6">
        <v>17643457.960000031</v>
      </c>
      <c r="E50" s="6">
        <v>333784.24999999919</v>
      </c>
      <c r="F50" s="7">
        <f>VLOOKUP(B50,'CPU-Thread'!$B$3:$C$5005,2,FALSE)</f>
        <v>4</v>
      </c>
      <c r="G50" s="8">
        <f t="shared" si="0"/>
        <v>6538.164857565117</v>
      </c>
      <c r="I50" s="18">
        <f>G50*'GRC value'!$C$14/1000</f>
        <v>2.1133497080017101</v>
      </c>
    </row>
    <row r="51" spans="2:9" x14ac:dyDescent="0.35">
      <c r="B51" s="5" t="s">
        <v>43</v>
      </c>
      <c r="C51" s="6">
        <v>372</v>
      </c>
      <c r="D51" s="6">
        <v>9068835.4699999988</v>
      </c>
      <c r="E51" s="6">
        <v>110957.83</v>
      </c>
      <c r="F51" s="7">
        <f>VLOOKUP(B51,'CPU-Thread'!$B$3:$C$5005,2,FALSE)</f>
        <v>4</v>
      </c>
      <c r="G51" s="8">
        <f t="shared" si="0"/>
        <v>4228.4399330931965</v>
      </c>
      <c r="I51" s="18">
        <f>G51*'GRC value'!$C$14/1000</f>
        <v>1.3667707212315849</v>
      </c>
    </row>
    <row r="52" spans="2:9" x14ac:dyDescent="0.35">
      <c r="B52" s="5" t="s">
        <v>947</v>
      </c>
      <c r="C52" s="6">
        <v>298</v>
      </c>
      <c r="D52" s="6">
        <v>7021758.2399999993</v>
      </c>
      <c r="E52" s="6">
        <v>61004.070000000007</v>
      </c>
      <c r="F52" s="7">
        <f>VLOOKUP(B52,'CPU-Thread'!$B$3:$C$5005,2,FALSE)</f>
        <v>4</v>
      </c>
      <c r="G52" s="8">
        <f t="shared" si="0"/>
        <v>3002.525275207995</v>
      </c>
      <c r="I52" s="18">
        <f>G52*'GRC value'!$C$14/1000</f>
        <v>0.97051482363380792</v>
      </c>
    </row>
    <row r="53" spans="2:9" x14ac:dyDescent="0.35">
      <c r="B53" s="5" t="s">
        <v>44</v>
      </c>
      <c r="C53" s="6">
        <v>2203</v>
      </c>
      <c r="D53" s="6">
        <v>32729300.019999981</v>
      </c>
      <c r="E53" s="6">
        <v>481015.31999999925</v>
      </c>
      <c r="F53" s="7">
        <f>VLOOKUP(B53,'CPU-Thread'!$B$3:$C$5005,2,FALSE)</f>
        <v>4</v>
      </c>
      <c r="G53" s="8">
        <f t="shared" si="0"/>
        <v>5079.2071474310696</v>
      </c>
      <c r="I53" s="18">
        <f>G53*'GRC value'!$C$14/1000</f>
        <v>1.6417666387661507</v>
      </c>
    </row>
    <row r="54" spans="2:9" x14ac:dyDescent="0.35">
      <c r="B54" s="5" t="s">
        <v>45</v>
      </c>
      <c r="C54" s="6">
        <v>101</v>
      </c>
      <c r="D54" s="6">
        <v>1520186.9700000002</v>
      </c>
      <c r="E54" s="6">
        <v>28222.249999999996</v>
      </c>
      <c r="F54" s="7">
        <f>VLOOKUP(B54,'CPU-Thread'!$B$3:$C$5005,2,FALSE)</f>
        <v>4</v>
      </c>
      <c r="G54" s="8">
        <f t="shared" si="0"/>
        <v>6416.0592035596756</v>
      </c>
      <c r="I54" s="18">
        <f>G54*'GRC value'!$C$14/1000</f>
        <v>2.0738811485726569</v>
      </c>
    </row>
    <row r="55" spans="2:9" x14ac:dyDescent="0.35">
      <c r="B55" s="5" t="s">
        <v>46</v>
      </c>
      <c r="C55" s="6">
        <v>30</v>
      </c>
      <c r="D55" s="6">
        <v>2264238.3899999997</v>
      </c>
      <c r="E55" s="6">
        <v>9544.4000000000015</v>
      </c>
      <c r="F55" s="7">
        <f>VLOOKUP(B55,'CPU-Thread'!$B$3:$C$5005,2,FALSE)</f>
        <v>4</v>
      </c>
      <c r="G55" s="8">
        <f t="shared" si="0"/>
        <v>1456.8009510694681</v>
      </c>
      <c r="I55" s="18">
        <f>G55*'GRC value'!$C$14/1000</f>
        <v>0.47088593384074229</v>
      </c>
    </row>
    <row r="56" spans="2:9" x14ac:dyDescent="0.35">
      <c r="B56" s="5" t="s">
        <v>695</v>
      </c>
      <c r="C56" s="6">
        <v>8</v>
      </c>
      <c r="D56" s="6">
        <v>196723.58000000002</v>
      </c>
      <c r="E56" s="6">
        <v>1584.71</v>
      </c>
      <c r="F56" s="7">
        <f>VLOOKUP(B56,'CPU-Thread'!$B$3:$C$5005,2,FALSE)</f>
        <v>4</v>
      </c>
      <c r="G56" s="8">
        <f t="shared" si="0"/>
        <v>2783.9864239965536</v>
      </c>
      <c r="I56" s="18">
        <f>G56*'GRC value'!$C$14/1000</f>
        <v>0.89987588633929527</v>
      </c>
    </row>
    <row r="57" spans="2:9" x14ac:dyDescent="0.35">
      <c r="B57" s="5" t="s">
        <v>47</v>
      </c>
      <c r="C57" s="6">
        <v>51</v>
      </c>
      <c r="D57" s="6">
        <v>702733.78</v>
      </c>
      <c r="E57" s="6">
        <v>11219.09</v>
      </c>
      <c r="F57" s="7">
        <f>VLOOKUP(B57,'CPU-Thread'!$B$3:$C$5005,2,FALSE)</f>
        <v>4</v>
      </c>
      <c r="G57" s="8">
        <f t="shared" si="0"/>
        <v>5517.4770508399351</v>
      </c>
      <c r="I57" s="18">
        <f>G57*'GRC value'!$C$14/1000</f>
        <v>1.7834298718862767</v>
      </c>
    </row>
    <row r="58" spans="2:9" x14ac:dyDescent="0.35">
      <c r="B58" s="5" t="s">
        <v>48</v>
      </c>
      <c r="C58" s="6">
        <v>67</v>
      </c>
      <c r="D58" s="6">
        <v>2430320.2200000007</v>
      </c>
      <c r="E58" s="6">
        <v>22909.3</v>
      </c>
      <c r="F58" s="7">
        <f>VLOOKUP(B58,'CPU-Thread'!$B$3:$C$5005,2,FALSE)</f>
        <v>4</v>
      </c>
      <c r="G58" s="8">
        <f t="shared" si="0"/>
        <v>3257.7822522498691</v>
      </c>
      <c r="I58" s="18">
        <f>G58*'GRC value'!$C$14/1000</f>
        <v>1.0530222656529038</v>
      </c>
    </row>
    <row r="59" spans="2:9" x14ac:dyDescent="0.35">
      <c r="B59" s="5" t="s">
        <v>49</v>
      </c>
      <c r="C59" s="6">
        <v>118</v>
      </c>
      <c r="D59" s="6">
        <v>2753647.6599999992</v>
      </c>
      <c r="E59" s="6">
        <v>37016.94000000001</v>
      </c>
      <c r="F59" s="7">
        <f>VLOOKUP(B59,'CPU-Thread'!$B$3:$C$5005,2,FALSE)</f>
        <v>4</v>
      </c>
      <c r="G59" s="8">
        <f t="shared" si="0"/>
        <v>4645.8574384204285</v>
      </c>
      <c r="I59" s="18">
        <f>G59*'GRC value'!$C$14/1000</f>
        <v>1.5016937741395273</v>
      </c>
    </row>
    <row r="60" spans="2:9" x14ac:dyDescent="0.35">
      <c r="B60" s="5" t="s">
        <v>50</v>
      </c>
      <c r="C60" s="6">
        <v>55</v>
      </c>
      <c r="D60" s="6">
        <v>1059006.22</v>
      </c>
      <c r="E60" s="6">
        <v>15833.150000000001</v>
      </c>
      <c r="F60" s="7">
        <f>VLOOKUP(B60,'CPU-Thread'!$B$3:$C$5005,2,FALSE)</f>
        <v>4</v>
      </c>
      <c r="G60" s="8">
        <f t="shared" si="0"/>
        <v>5167.0486316879242</v>
      </c>
      <c r="I60" s="18">
        <f>G60*'GRC value'!$C$14/1000</f>
        <v>1.6701598927064918</v>
      </c>
    </row>
    <row r="61" spans="2:9" x14ac:dyDescent="0.35">
      <c r="B61" s="5" t="s">
        <v>952</v>
      </c>
      <c r="C61" s="6">
        <v>236</v>
      </c>
      <c r="D61" s="6">
        <v>12850812.269999992</v>
      </c>
      <c r="E61" s="6">
        <v>54326.799999999996</v>
      </c>
      <c r="F61" s="7">
        <f>VLOOKUP(B61,'CPU-Thread'!$B$3:$C$5005,2,FALSE)</f>
        <v>4</v>
      </c>
      <c r="G61" s="8">
        <f t="shared" si="0"/>
        <v>1461.0237614186244</v>
      </c>
      <c r="I61" s="18">
        <f>G61*'GRC value'!$C$14/1000</f>
        <v>0.4722508848954729</v>
      </c>
    </row>
    <row r="62" spans="2:9" x14ac:dyDescent="0.35">
      <c r="B62" s="5" t="s">
        <v>51</v>
      </c>
      <c r="C62" s="6">
        <v>572</v>
      </c>
      <c r="D62" s="6">
        <v>23821582.510000002</v>
      </c>
      <c r="E62" s="6">
        <v>192874.27999999997</v>
      </c>
      <c r="F62" s="7">
        <f>VLOOKUP(B62,'CPU-Thread'!$B$3:$C$5005,2,FALSE)</f>
        <v>4</v>
      </c>
      <c r="G62" s="8">
        <f t="shared" si="0"/>
        <v>2798.1915617914165</v>
      </c>
      <c r="I62" s="18">
        <f>G62*'GRC value'!$C$14/1000</f>
        <v>0.90446745361618364</v>
      </c>
    </row>
    <row r="63" spans="2:9" x14ac:dyDescent="0.35">
      <c r="B63" s="5" t="s">
        <v>52</v>
      </c>
      <c r="C63" s="6">
        <v>83</v>
      </c>
      <c r="D63" s="6">
        <v>2313638.89</v>
      </c>
      <c r="E63" s="6">
        <v>26667.810000000005</v>
      </c>
      <c r="F63" s="7">
        <f>VLOOKUP(B63,'CPU-Thread'!$B$3:$C$5005,2,FALSE)</f>
        <v>4</v>
      </c>
      <c r="G63" s="8">
        <f t="shared" si="0"/>
        <v>3983.5063180494867</v>
      </c>
      <c r="I63" s="18">
        <f>G63*'GRC value'!$C$14/1000</f>
        <v>1.2876001290074546</v>
      </c>
    </row>
    <row r="64" spans="2:9" x14ac:dyDescent="0.35">
      <c r="B64" s="5" t="s">
        <v>53</v>
      </c>
      <c r="C64" s="6">
        <v>91</v>
      </c>
      <c r="D64" s="6">
        <v>2672054.9599999986</v>
      </c>
      <c r="E64" s="6">
        <v>32699.310000000012</v>
      </c>
      <c r="F64" s="7">
        <f>VLOOKUP(B64,'CPU-Thread'!$B$3:$C$5005,2,FALSE)</f>
        <v>4</v>
      </c>
      <c r="G64" s="8">
        <f t="shared" si="0"/>
        <v>4229.2848407579195</v>
      </c>
      <c r="I64" s="18">
        <f>G64*'GRC value'!$C$14/1000</f>
        <v>1.3670438231501554</v>
      </c>
    </row>
    <row r="65" spans="2:9" x14ac:dyDescent="0.35">
      <c r="B65" s="5" t="s">
        <v>54</v>
      </c>
      <c r="C65" s="6">
        <v>21</v>
      </c>
      <c r="D65" s="6">
        <v>170764.31</v>
      </c>
      <c r="E65" s="6">
        <v>4380.3599999999997</v>
      </c>
      <c r="F65" s="7">
        <f>VLOOKUP(B65,'CPU-Thread'!$B$3:$C$5005,2,FALSE)</f>
        <v>2</v>
      </c>
      <c r="G65" s="8">
        <f t="shared" si="0"/>
        <v>4432.5784937145236</v>
      </c>
      <c r="I65" s="18">
        <f>G65*'GRC value'!$C$14/1000</f>
        <v>1.4327550114536023</v>
      </c>
    </row>
    <row r="66" spans="2:9" x14ac:dyDescent="0.35">
      <c r="B66" s="5" t="s">
        <v>56</v>
      </c>
      <c r="C66" s="6">
        <v>187</v>
      </c>
      <c r="D66" s="6">
        <v>9938177.0299999937</v>
      </c>
      <c r="E66" s="6">
        <v>54962.25999999998</v>
      </c>
      <c r="F66" s="7">
        <f>VLOOKUP(B66,'CPU-Thread'!$B$3:$C$5005,2,FALSE)</f>
        <v>4</v>
      </c>
      <c r="G66" s="8">
        <f t="shared" si="0"/>
        <v>1911.3120040688191</v>
      </c>
      <c r="I66" s="18">
        <f>G66*'GRC value'!$C$14/1000</f>
        <v>0.6177988401478256</v>
      </c>
    </row>
    <row r="67" spans="2:9" x14ac:dyDescent="0.35">
      <c r="B67" s="5" t="s">
        <v>1816</v>
      </c>
      <c r="C67" s="6">
        <v>9</v>
      </c>
      <c r="D67" s="6">
        <v>242975.21000000002</v>
      </c>
      <c r="E67" s="6">
        <v>3333.59</v>
      </c>
      <c r="F67" s="7">
        <f>VLOOKUP(B67,'CPU-Thread'!$B$3:$C$5005,2,FALSE)</f>
        <v>2</v>
      </c>
      <c r="G67" s="8">
        <f t="shared" si="0"/>
        <v>2370.7947489787125</v>
      </c>
      <c r="I67" s="18">
        <f>G67*'GRC value'!$C$14/1000</f>
        <v>0.76631876063645887</v>
      </c>
    </row>
    <row r="68" spans="2:9" x14ac:dyDescent="0.35">
      <c r="B68" s="5" t="s">
        <v>57</v>
      </c>
      <c r="C68" s="6">
        <v>1626</v>
      </c>
      <c r="D68" s="6">
        <v>53647602.140000001</v>
      </c>
      <c r="E68" s="6">
        <v>455932.68</v>
      </c>
      <c r="F68" s="7">
        <f>VLOOKUP(B68,'CPU-Thread'!$B$3:$C$5005,2,FALSE)</f>
        <v>4</v>
      </c>
      <c r="G68" s="8">
        <f t="shared" ref="G68:G131" si="1">F68*E68*86400/D68</f>
        <v>2937.1365713010041</v>
      </c>
      <c r="I68" s="18">
        <f>G68*'GRC value'!$C$14/1000</f>
        <v>0.94937904603888323</v>
      </c>
    </row>
    <row r="69" spans="2:9" x14ac:dyDescent="0.35">
      <c r="B69" s="5" t="s">
        <v>962</v>
      </c>
      <c r="C69" s="6">
        <v>23</v>
      </c>
      <c r="D69" s="6">
        <v>1325512.22</v>
      </c>
      <c r="E69" s="6">
        <v>7919.420000000001</v>
      </c>
      <c r="F69" s="7">
        <f>VLOOKUP(B69,'CPU-Thread'!$B$3:$C$5005,2,FALSE)</f>
        <v>1</v>
      </c>
      <c r="G69" s="8">
        <f t="shared" si="1"/>
        <v>516.20639755399623</v>
      </c>
      <c r="I69" s="18">
        <f>G69*'GRC value'!$C$14/1000</f>
        <v>0.16685486880574388</v>
      </c>
    </row>
    <row r="70" spans="2:9" x14ac:dyDescent="0.35">
      <c r="B70" s="5" t="s">
        <v>61</v>
      </c>
      <c r="C70" s="6">
        <v>35</v>
      </c>
      <c r="D70" s="6">
        <v>1836509.8299999998</v>
      </c>
      <c r="E70" s="6">
        <v>10164.75</v>
      </c>
      <c r="F70" s="7">
        <f>VLOOKUP(B70,'CPU-Thread'!$B$3:$C$5005,2,FALSE)</f>
        <v>2</v>
      </c>
      <c r="G70" s="8">
        <f t="shared" si="1"/>
        <v>956.41677017323673</v>
      </c>
      <c r="I70" s="18">
        <f>G70*'GRC value'!$C$14/1000</f>
        <v>0.30914532533312128</v>
      </c>
    </row>
    <row r="71" spans="2:9" x14ac:dyDescent="0.35">
      <c r="B71" s="5" t="s">
        <v>62</v>
      </c>
      <c r="C71" s="6">
        <v>150</v>
      </c>
      <c r="D71" s="6">
        <v>5685341.9499999993</v>
      </c>
      <c r="E71" s="6">
        <v>41058.549999999996</v>
      </c>
      <c r="F71" s="7">
        <f>VLOOKUP(B71,'CPU-Thread'!$B$3:$C$5005,2,FALSE)</f>
        <v>2</v>
      </c>
      <c r="G71" s="8">
        <f t="shared" si="1"/>
        <v>1247.9315232745148</v>
      </c>
      <c r="I71" s="18">
        <f>G71*'GRC value'!$C$14/1000</f>
        <v>0.40337247190498193</v>
      </c>
    </row>
    <row r="72" spans="2:9" x14ac:dyDescent="0.35">
      <c r="B72" s="5" t="s">
        <v>63</v>
      </c>
      <c r="C72" s="6">
        <v>13</v>
      </c>
      <c r="D72" s="6">
        <v>415314.88000000006</v>
      </c>
      <c r="E72" s="6">
        <v>3488.29</v>
      </c>
      <c r="F72" s="7">
        <f>VLOOKUP(B72,'CPU-Thread'!$B$3:$C$5005,2,FALSE)</f>
        <v>2</v>
      </c>
      <c r="G72" s="8">
        <f t="shared" si="1"/>
        <v>1451.3722985316585</v>
      </c>
      <c r="I72" s="18">
        <f>G72*'GRC value'!$C$14/1000</f>
        <v>0.4691312149699956</v>
      </c>
    </row>
    <row r="73" spans="2:9" x14ac:dyDescent="0.35">
      <c r="B73" s="5" t="s">
        <v>64</v>
      </c>
      <c r="C73" s="6">
        <v>64</v>
      </c>
      <c r="D73" s="6">
        <v>1401177.0599999998</v>
      </c>
      <c r="E73" s="6">
        <v>12328.399999999996</v>
      </c>
      <c r="F73" s="7">
        <f>VLOOKUP(B73,'CPU-Thread'!$B$3:$C$5005,2,FALSE)</f>
        <v>2</v>
      </c>
      <c r="G73" s="8">
        <f t="shared" si="1"/>
        <v>1520.3985140892896</v>
      </c>
      <c r="I73" s="18">
        <f>G73*'GRC value'!$C$14/1000</f>
        <v>0.49144275584899211</v>
      </c>
    </row>
    <row r="74" spans="2:9" x14ac:dyDescent="0.35">
      <c r="B74" s="5" t="s">
        <v>65</v>
      </c>
      <c r="C74" s="6">
        <v>456</v>
      </c>
      <c r="D74" s="6">
        <v>13234335.340000005</v>
      </c>
      <c r="E74" s="6">
        <v>149291.63000000003</v>
      </c>
      <c r="F74" s="7">
        <f>VLOOKUP(B74,'CPU-Thread'!$B$3:$C$5005,2,FALSE)</f>
        <v>2</v>
      </c>
      <c r="G74" s="8">
        <f t="shared" si="1"/>
        <v>1949.2927299513326</v>
      </c>
      <c r="I74" s="18">
        <f>G74*'GRC value'!$C$14/1000</f>
        <v>0.6300754586947912</v>
      </c>
    </row>
    <row r="75" spans="2:9" x14ac:dyDescent="0.35">
      <c r="B75" s="5" t="s">
        <v>703</v>
      </c>
      <c r="C75" s="6">
        <v>137</v>
      </c>
      <c r="D75" s="6">
        <v>4003901.3100000005</v>
      </c>
      <c r="E75" s="6">
        <v>45804.789999999994</v>
      </c>
      <c r="F75" s="7">
        <f>VLOOKUP(B75,'CPU-Thread'!$B$3:$C$5005,2,FALSE)</f>
        <v>2</v>
      </c>
      <c r="G75" s="8">
        <f t="shared" si="1"/>
        <v>1976.8388626941453</v>
      </c>
      <c r="I75" s="18">
        <f>G75*'GRC value'!$C$14/1000</f>
        <v>0.63897927388709874</v>
      </c>
    </row>
    <row r="76" spans="2:9" x14ac:dyDescent="0.35">
      <c r="B76" s="5" t="s">
        <v>66</v>
      </c>
      <c r="C76" s="6">
        <v>7177</v>
      </c>
      <c r="D76" s="6">
        <v>82343876.900000006</v>
      </c>
      <c r="E76" s="6">
        <v>1633920.3700000055</v>
      </c>
      <c r="F76" s="7">
        <f>VLOOKUP(B76,'CPU-Thread'!$B$3:$C$5005,2,FALSE)</f>
        <v>2</v>
      </c>
      <c r="G76" s="8">
        <f t="shared" si="1"/>
        <v>3428.8091666959258</v>
      </c>
      <c r="I76" s="18">
        <f>G76*'GRC value'!$C$14/1000</f>
        <v>1.1083037838738454</v>
      </c>
    </row>
    <row r="77" spans="2:9" x14ac:dyDescent="0.35">
      <c r="B77" s="5" t="s">
        <v>67</v>
      </c>
      <c r="C77" s="6">
        <v>131</v>
      </c>
      <c r="D77" s="6">
        <v>3660994.1300000004</v>
      </c>
      <c r="E77" s="6">
        <v>44411.329999999994</v>
      </c>
      <c r="F77" s="7">
        <f>VLOOKUP(B77,'CPU-Thread'!$B$3:$C$5005,2,FALSE)</f>
        <v>2</v>
      </c>
      <c r="G77" s="8">
        <f t="shared" si="1"/>
        <v>2096.2278418075471</v>
      </c>
      <c r="I77" s="18">
        <f>G77*'GRC value'!$C$14/1000</f>
        <v>0.67756971472861227</v>
      </c>
    </row>
    <row r="78" spans="2:9" x14ac:dyDescent="0.35">
      <c r="B78" s="5" t="s">
        <v>68</v>
      </c>
      <c r="C78" s="6">
        <v>26</v>
      </c>
      <c r="D78" s="6">
        <v>714259.22</v>
      </c>
      <c r="E78" s="6">
        <v>8432.9199999999983</v>
      </c>
      <c r="F78" s="7">
        <f>VLOOKUP(B78,'CPU-Thread'!$B$3:$C$5005,2,FALSE)</f>
        <v>2</v>
      </c>
      <c r="G78" s="8">
        <f t="shared" si="1"/>
        <v>2040.1676802995974</v>
      </c>
      <c r="I78" s="18">
        <f>G78*'GRC value'!$C$14/1000</f>
        <v>0.65944922854719246</v>
      </c>
    </row>
    <row r="79" spans="2:9" x14ac:dyDescent="0.35">
      <c r="B79" s="5" t="s">
        <v>965</v>
      </c>
      <c r="C79" s="6">
        <v>8</v>
      </c>
      <c r="D79" s="6">
        <v>154600.19999999998</v>
      </c>
      <c r="E79" s="6">
        <v>1793.25</v>
      </c>
      <c r="F79" s="7">
        <f>VLOOKUP(B79,'CPU-Thread'!$B$3:$C$5005,2,FALSE)</f>
        <v>2</v>
      </c>
      <c r="G79" s="8">
        <f t="shared" si="1"/>
        <v>2004.3544574974678</v>
      </c>
      <c r="I79" s="18">
        <f>G79*'GRC value'!$C$14/1000</f>
        <v>0.6478732182139707</v>
      </c>
    </row>
    <row r="80" spans="2:9" x14ac:dyDescent="0.35">
      <c r="B80" s="5" t="s">
        <v>70</v>
      </c>
      <c r="C80" s="6">
        <v>15</v>
      </c>
      <c r="D80" s="6">
        <v>256014.53000000003</v>
      </c>
      <c r="E80" s="6">
        <v>3435.0799999999995</v>
      </c>
      <c r="F80" s="7">
        <f>VLOOKUP(B80,'CPU-Thread'!$B$3:$C$5005,2,FALSE)</f>
        <v>2</v>
      </c>
      <c r="G80" s="8">
        <f t="shared" si="1"/>
        <v>2318.5474043211525</v>
      </c>
      <c r="I80" s="18">
        <f>G80*'GRC value'!$C$14/1000</f>
        <v>0.7494307021397143</v>
      </c>
    </row>
    <row r="81" spans="2:9" x14ac:dyDescent="0.35">
      <c r="B81" s="5" t="s">
        <v>73</v>
      </c>
      <c r="C81" s="6">
        <v>161</v>
      </c>
      <c r="D81" s="6">
        <v>4206616.2</v>
      </c>
      <c r="E81" s="6">
        <v>43315.030000000006</v>
      </c>
      <c r="F81" s="7">
        <f>VLOOKUP(B81,'CPU-Thread'!$B$3:$C$5005,2,FALSE)</f>
        <v>2</v>
      </c>
      <c r="G81" s="8">
        <f t="shared" si="1"/>
        <v>1779.3011836924891</v>
      </c>
      <c r="I81" s="18">
        <f>G81*'GRC value'!$C$14/1000</f>
        <v>0.5751286054912953</v>
      </c>
    </row>
    <row r="82" spans="2:9" x14ac:dyDescent="0.35">
      <c r="B82" s="5" t="s">
        <v>974</v>
      </c>
      <c r="C82" s="6">
        <v>34</v>
      </c>
      <c r="D82" s="6">
        <v>1753365.1</v>
      </c>
      <c r="E82" s="6">
        <v>12301.470000000001</v>
      </c>
      <c r="F82" s="7">
        <f>VLOOKUP(B82,'CPU-Thread'!$B$3:$C$5005,2,FALSE)</f>
        <v>2</v>
      </c>
      <c r="G82" s="8">
        <f t="shared" si="1"/>
        <v>1212.3510477082041</v>
      </c>
      <c r="I82" s="18">
        <f>G82*'GRC value'!$C$14/1000</f>
        <v>0.39187169312580811</v>
      </c>
    </row>
    <row r="83" spans="2:9" x14ac:dyDescent="0.35">
      <c r="B83" s="5" t="s">
        <v>1594</v>
      </c>
      <c r="C83" s="6">
        <v>16</v>
      </c>
      <c r="D83" s="6">
        <v>751873.3600000001</v>
      </c>
      <c r="E83" s="6">
        <v>5217.16</v>
      </c>
      <c r="F83" s="7">
        <f>VLOOKUP(B83,'CPU-Thread'!$B$3:$C$5005,2,FALSE)</f>
        <v>2</v>
      </c>
      <c r="G83" s="8">
        <f t="shared" si="1"/>
        <v>1199.0386891749961</v>
      </c>
      <c r="I83" s="18">
        <f>G83*'GRC value'!$C$14/1000</f>
        <v>0.387568701440547</v>
      </c>
    </row>
    <row r="84" spans="2:9" x14ac:dyDescent="0.35">
      <c r="B84" s="5" t="s">
        <v>74</v>
      </c>
      <c r="C84" s="6">
        <v>88</v>
      </c>
      <c r="D84" s="6">
        <v>3417793.8099999982</v>
      </c>
      <c r="E84" s="6">
        <v>27789.000000000004</v>
      </c>
      <c r="F84" s="7">
        <f>VLOOKUP(B84,'CPU-Thread'!$B$3:$C$5005,2,FALSE)</f>
        <v>2</v>
      </c>
      <c r="G84" s="8">
        <f t="shared" si="1"/>
        <v>1404.9821220783367</v>
      </c>
      <c r="I84" s="18">
        <f>G84*'GRC value'!$C$14/1000</f>
        <v>0.45413638568722858</v>
      </c>
    </row>
    <row r="85" spans="2:9" x14ac:dyDescent="0.35">
      <c r="B85" s="5" t="s">
        <v>979</v>
      </c>
      <c r="C85" s="6">
        <v>95</v>
      </c>
      <c r="D85" s="6">
        <v>2409882.4199999995</v>
      </c>
      <c r="E85" s="6">
        <v>32987.499999999985</v>
      </c>
      <c r="F85" s="7">
        <f>VLOOKUP(B85,'CPU-Thread'!$B$3:$C$5005,2,FALSE)</f>
        <v>2</v>
      </c>
      <c r="G85" s="8">
        <f t="shared" si="1"/>
        <v>2365.3602153751544</v>
      </c>
      <c r="I85" s="18">
        <f>G85*'GRC value'!$C$14/1000</f>
        <v>0.76456214081202667</v>
      </c>
    </row>
    <row r="86" spans="2:9" x14ac:dyDescent="0.35">
      <c r="B86" s="5" t="s">
        <v>75</v>
      </c>
      <c r="C86" s="6">
        <v>13</v>
      </c>
      <c r="D86" s="6">
        <v>351525.34000000008</v>
      </c>
      <c r="E86" s="6">
        <v>3758.98</v>
      </c>
      <c r="F86" s="7">
        <f>VLOOKUP(B86,'CPU-Thread'!$B$3:$C$5005,2,FALSE)</f>
        <v>2</v>
      </c>
      <c r="G86" s="8">
        <f t="shared" si="1"/>
        <v>1847.8091622071963</v>
      </c>
      <c r="I86" s="18">
        <f>G86*'GRC value'!$C$14/1000</f>
        <v>0.59727263513018114</v>
      </c>
    </row>
    <row r="87" spans="2:9" x14ac:dyDescent="0.35">
      <c r="B87" s="5" t="s">
        <v>76</v>
      </c>
      <c r="C87" s="6">
        <v>24</v>
      </c>
      <c r="D87" s="6">
        <v>535249.04</v>
      </c>
      <c r="E87" s="6">
        <v>5870.0500000000011</v>
      </c>
      <c r="F87" s="7">
        <f>VLOOKUP(B87,'CPU-Thread'!$B$3:$C$5005,2,FALSE)</f>
        <v>2</v>
      </c>
      <c r="G87" s="8">
        <f t="shared" si="1"/>
        <v>1895.0891345830348</v>
      </c>
      <c r="I87" s="18">
        <f>G87*'GRC value'!$C$14/1000</f>
        <v>0.6125550756913416</v>
      </c>
    </row>
    <row r="88" spans="2:9" x14ac:dyDescent="0.35">
      <c r="B88" s="5" t="s">
        <v>77</v>
      </c>
      <c r="C88" s="6">
        <v>9</v>
      </c>
      <c r="D88" s="6">
        <v>197609.89999999997</v>
      </c>
      <c r="E88" s="6">
        <v>2952.81</v>
      </c>
      <c r="F88" s="7">
        <f>VLOOKUP(B88,'CPU-Thread'!$B$3:$C$5005,2,FALSE)</f>
        <v>2</v>
      </c>
      <c r="G88" s="8">
        <f t="shared" si="1"/>
        <v>2582.0850473584578</v>
      </c>
      <c r="I88" s="18">
        <f>G88*'GRC value'!$C$14/1000</f>
        <v>0.8346147274883442</v>
      </c>
    </row>
    <row r="89" spans="2:9" x14ac:dyDescent="0.35">
      <c r="B89" s="5" t="s">
        <v>79</v>
      </c>
      <c r="C89" s="6">
        <v>690</v>
      </c>
      <c r="D89" s="6">
        <v>7769252.379999998</v>
      </c>
      <c r="E89" s="6">
        <v>128731.54000000002</v>
      </c>
      <c r="F89" s="7">
        <f>VLOOKUP(B89,'CPU-Thread'!$B$3:$C$5005,2,FALSE)</f>
        <v>2</v>
      </c>
      <c r="G89" s="8">
        <f t="shared" si="1"/>
        <v>2863.185416561279</v>
      </c>
      <c r="I89" s="18">
        <f>G89*'GRC value'!$C$14/1000</f>
        <v>0.92547560299633658</v>
      </c>
    </row>
    <row r="90" spans="2:9" x14ac:dyDescent="0.35">
      <c r="B90" s="5" t="s">
        <v>1596</v>
      </c>
      <c r="C90" s="6">
        <v>13</v>
      </c>
      <c r="D90" s="6">
        <v>169631.19</v>
      </c>
      <c r="E90" s="6">
        <v>1966.02</v>
      </c>
      <c r="F90" s="7">
        <f>VLOOKUP(B90,'CPU-Thread'!$B$3:$C$5005,2,FALSE)</f>
        <v>2</v>
      </c>
      <c r="G90" s="8">
        <f t="shared" si="1"/>
        <v>2002.7464053043548</v>
      </c>
      <c r="I90" s="18">
        <f>G90*'GRC value'!$C$14/1000</f>
        <v>0.64735344290900343</v>
      </c>
    </row>
    <row r="91" spans="2:9" x14ac:dyDescent="0.35">
      <c r="B91" s="5" t="s">
        <v>81</v>
      </c>
      <c r="C91" s="6">
        <v>22</v>
      </c>
      <c r="D91" s="6">
        <v>236803.12999999998</v>
      </c>
      <c r="E91" s="6">
        <v>6189.880000000001</v>
      </c>
      <c r="F91" s="7">
        <f>VLOOKUP(B91,'CPU-Thread'!$B$3:$C$5005,2,FALSE)</f>
        <v>2</v>
      </c>
      <c r="G91" s="8">
        <f t="shared" si="1"/>
        <v>4516.8797557701209</v>
      </c>
      <c r="I91" s="18">
        <f>G91*'GRC value'!$C$14/1000</f>
        <v>1.4600039492565748</v>
      </c>
    </row>
    <row r="92" spans="2:9" x14ac:dyDescent="0.35">
      <c r="B92" s="5" t="s">
        <v>984</v>
      </c>
      <c r="C92" s="6">
        <v>217</v>
      </c>
      <c r="D92" s="6">
        <v>8366166.7400000002</v>
      </c>
      <c r="E92" s="6">
        <v>56037.680000000008</v>
      </c>
      <c r="F92" s="7">
        <f>VLOOKUP(B92,'CPU-Thread'!$B$3:$C$5005,2,FALSE)</f>
        <v>2</v>
      </c>
      <c r="G92" s="8">
        <f t="shared" si="1"/>
        <v>1157.4370204340444</v>
      </c>
      <c r="I92" s="18">
        <f>G92*'GRC value'!$C$14/1000</f>
        <v>0.37412167518755401</v>
      </c>
    </row>
    <row r="93" spans="2:9" x14ac:dyDescent="0.35">
      <c r="B93" s="5" t="s">
        <v>82</v>
      </c>
      <c r="C93" s="6">
        <v>265</v>
      </c>
      <c r="D93" s="6">
        <v>5949147.3899999978</v>
      </c>
      <c r="E93" s="6">
        <v>81403.760000000024</v>
      </c>
      <c r="F93" s="7">
        <f>VLOOKUP(B93,'CPU-Thread'!$B$3:$C$5005,2,FALSE)</f>
        <v>2</v>
      </c>
      <c r="G93" s="8">
        <f t="shared" si="1"/>
        <v>2364.4681844065067</v>
      </c>
      <c r="I93" s="18">
        <f>G93*'GRC value'!$C$14/1000</f>
        <v>0.76427380709328607</v>
      </c>
    </row>
    <row r="94" spans="2:9" x14ac:dyDescent="0.35">
      <c r="B94" s="5" t="s">
        <v>83</v>
      </c>
      <c r="C94" s="6">
        <v>54</v>
      </c>
      <c r="D94" s="6">
        <v>575320.04999999993</v>
      </c>
      <c r="E94" s="6">
        <v>10122.25</v>
      </c>
      <c r="F94" s="7">
        <f>VLOOKUP(B94,'CPU-Thread'!$B$3:$C$5005,2,FALSE)</f>
        <v>2</v>
      </c>
      <c r="G94" s="8">
        <f t="shared" si="1"/>
        <v>3040.2639365688719</v>
      </c>
      <c r="I94" s="18">
        <f>G94*'GRC value'!$C$14/1000</f>
        <v>0.98271319897380904</v>
      </c>
    </row>
    <row r="95" spans="2:9" x14ac:dyDescent="0.35">
      <c r="B95" s="5" t="s">
        <v>84</v>
      </c>
      <c r="C95" s="6">
        <v>19</v>
      </c>
      <c r="D95" s="6">
        <v>491550.77</v>
      </c>
      <c r="E95" s="6">
        <v>7346.72</v>
      </c>
      <c r="F95" s="7">
        <f>VLOOKUP(B95,'CPU-Thread'!$B$3:$C$5005,2,FALSE)</f>
        <v>2</v>
      </c>
      <c r="G95" s="8">
        <f t="shared" si="1"/>
        <v>2582.6695704291133</v>
      </c>
      <c r="I95" s="18">
        <f>G95*'GRC value'!$C$14/1000</f>
        <v>0.83480366455059341</v>
      </c>
    </row>
    <row r="96" spans="2:9" x14ac:dyDescent="0.35">
      <c r="B96" s="5" t="s">
        <v>85</v>
      </c>
      <c r="C96" s="6">
        <v>108</v>
      </c>
      <c r="D96" s="6">
        <v>3906673.1299999994</v>
      </c>
      <c r="E96" s="6">
        <v>41464.32</v>
      </c>
      <c r="F96" s="7">
        <f>VLOOKUP(B96,'CPU-Thread'!$B$3:$C$5005,2,FALSE)</f>
        <v>2</v>
      </c>
      <c r="G96" s="8">
        <f t="shared" si="1"/>
        <v>1834.0501643146174</v>
      </c>
      <c r="I96" s="18">
        <f>G96*'GRC value'!$C$14/1000</f>
        <v>0.59282527492863568</v>
      </c>
    </row>
    <row r="97" spans="2:9" x14ac:dyDescent="0.35">
      <c r="B97" s="5" t="s">
        <v>87</v>
      </c>
      <c r="C97" s="6">
        <v>13</v>
      </c>
      <c r="D97" s="6">
        <v>247243.43000000002</v>
      </c>
      <c r="E97" s="6">
        <v>3309.29</v>
      </c>
      <c r="F97" s="7">
        <f>VLOOKUP(B97,'CPU-Thread'!$B$3:$C$5005,2,FALSE)</f>
        <v>2</v>
      </c>
      <c r="G97" s="8">
        <f t="shared" si="1"/>
        <v>2312.8837518554083</v>
      </c>
      <c r="I97" s="18">
        <f>G97*'GRC value'!$C$14/1000</f>
        <v>0.74760002357081057</v>
      </c>
    </row>
    <row r="98" spans="2:9" x14ac:dyDescent="0.35">
      <c r="B98" s="5" t="s">
        <v>88</v>
      </c>
      <c r="C98" s="6">
        <v>168</v>
      </c>
      <c r="D98" s="6">
        <v>3513805.66</v>
      </c>
      <c r="E98" s="6">
        <v>53181.650000000031</v>
      </c>
      <c r="F98" s="7">
        <f>VLOOKUP(B98,'CPU-Thread'!$B$3:$C$5005,2,FALSE)</f>
        <v>2</v>
      </c>
      <c r="G98" s="8">
        <f t="shared" si="1"/>
        <v>2615.3379011860334</v>
      </c>
      <c r="I98" s="18">
        <f>G98*'GRC value'!$C$14/1000</f>
        <v>0.84536314244233812</v>
      </c>
    </row>
    <row r="99" spans="2:9" x14ac:dyDescent="0.35">
      <c r="B99" s="5" t="s">
        <v>93</v>
      </c>
      <c r="C99" s="6">
        <v>32</v>
      </c>
      <c r="D99" s="6">
        <v>201523.39000000007</v>
      </c>
      <c r="E99" s="6">
        <v>5707.47</v>
      </c>
      <c r="F99" s="7">
        <f>VLOOKUP(B99,'CPU-Thread'!$B$3:$C$5005,2,FALSE)</f>
        <v>3</v>
      </c>
      <c r="G99" s="8">
        <f t="shared" si="1"/>
        <v>7340.9653539472492</v>
      </c>
      <c r="I99" s="18">
        <f>G99*'GRC value'!$C$14/1000</f>
        <v>2.3728412062391282</v>
      </c>
    </row>
    <row r="100" spans="2:9" x14ac:dyDescent="0.35">
      <c r="B100" s="5" t="s">
        <v>94</v>
      </c>
      <c r="C100" s="6">
        <v>70</v>
      </c>
      <c r="D100" s="6">
        <v>1131247.7</v>
      </c>
      <c r="E100" s="6">
        <v>18585.549999999992</v>
      </c>
      <c r="F100" s="7">
        <f>VLOOKUP(B100,'CPU-Thread'!$B$3:$C$5005,2,FALSE)</f>
        <v>3</v>
      </c>
      <c r="G100" s="8">
        <f t="shared" si="1"/>
        <v>4258.4613078108341</v>
      </c>
      <c r="I100" s="18">
        <f>G100*'GRC value'!$C$14/1000</f>
        <v>1.3764746159597696</v>
      </c>
    </row>
    <row r="101" spans="2:9" x14ac:dyDescent="0.35">
      <c r="B101" s="5" t="s">
        <v>868</v>
      </c>
      <c r="C101" s="6">
        <v>80</v>
      </c>
      <c r="D101" s="6">
        <v>2067682.3900000001</v>
      </c>
      <c r="E101" s="6">
        <v>30328.57</v>
      </c>
      <c r="F101" s="7">
        <f>VLOOKUP(B101,'CPU-Thread'!$B$3:$C$5005,2,FALSE)</f>
        <v>3</v>
      </c>
      <c r="G101" s="8">
        <f t="shared" si="1"/>
        <v>3801.9211180688144</v>
      </c>
      <c r="I101" s="18">
        <f>G101*'GRC value'!$C$14/1000</f>
        <v>1.2289058259856276</v>
      </c>
    </row>
    <row r="102" spans="2:9" x14ac:dyDescent="0.35">
      <c r="B102" s="5" t="s">
        <v>95</v>
      </c>
      <c r="C102" s="6">
        <v>316</v>
      </c>
      <c r="D102" s="6">
        <v>9882215.2600000016</v>
      </c>
      <c r="E102" s="6">
        <v>91302.319999999992</v>
      </c>
      <c r="F102" s="7">
        <f>VLOOKUP(B102,'CPU-Thread'!$B$3:$C$5005,2,FALSE)</f>
        <v>4</v>
      </c>
      <c r="G102" s="8">
        <f t="shared" si="1"/>
        <v>3193.0170474752431</v>
      </c>
      <c r="I102" s="18">
        <f>G102*'GRC value'!$C$14/1000</f>
        <v>1.0320880234640186</v>
      </c>
    </row>
    <row r="103" spans="2:9" x14ac:dyDescent="0.35">
      <c r="B103" s="5" t="s">
        <v>96</v>
      </c>
      <c r="C103" s="6">
        <v>176</v>
      </c>
      <c r="D103" s="6">
        <v>5209045.7700000005</v>
      </c>
      <c r="E103" s="6">
        <v>56143.08</v>
      </c>
      <c r="F103" s="7">
        <f>VLOOKUP(B103,'CPU-Thread'!$B$3:$C$5005,2,FALSE)</f>
        <v>4</v>
      </c>
      <c r="G103" s="8">
        <f t="shared" si="1"/>
        <v>3724.8757843031967</v>
      </c>
      <c r="I103" s="18">
        <f>G103*'GRC value'!$C$14/1000</f>
        <v>1.2040022426157371</v>
      </c>
    </row>
    <row r="104" spans="2:9" x14ac:dyDescent="0.35">
      <c r="B104" s="5" t="s">
        <v>993</v>
      </c>
      <c r="C104" s="6">
        <v>12</v>
      </c>
      <c r="D104" s="6">
        <v>222055.46</v>
      </c>
      <c r="E104" s="6">
        <v>2584.9800000000005</v>
      </c>
      <c r="F104" s="7">
        <f>VLOOKUP(B104,'CPU-Thread'!$B$3:$C$5005,2,FALSE)</f>
        <v>4</v>
      </c>
      <c r="G104" s="8">
        <f t="shared" si="1"/>
        <v>4023.1800109756373</v>
      </c>
      <c r="I104" s="18">
        <f>G104*'GRC value'!$C$14/1000</f>
        <v>1.3004239701291442</v>
      </c>
    </row>
    <row r="105" spans="2:9" x14ac:dyDescent="0.35">
      <c r="B105" s="5" t="s">
        <v>678</v>
      </c>
      <c r="C105" s="6">
        <v>9</v>
      </c>
      <c r="D105" s="6">
        <v>171586.21999999997</v>
      </c>
      <c r="E105" s="6">
        <v>2230.19</v>
      </c>
      <c r="F105" s="7">
        <f>VLOOKUP(B105,'CPU-Thread'!$B$3:$C$5005,2,FALSE)</f>
        <v>4</v>
      </c>
      <c r="G105" s="8">
        <f t="shared" si="1"/>
        <v>4491.9321842977843</v>
      </c>
      <c r="I105" s="18">
        <f>G105*'GRC value'!$C$14/1000</f>
        <v>1.4519400744484303</v>
      </c>
    </row>
    <row r="106" spans="2:9" x14ac:dyDescent="0.35">
      <c r="B106" s="5" t="s">
        <v>98</v>
      </c>
      <c r="C106" s="6">
        <v>918</v>
      </c>
      <c r="D106" s="6">
        <v>20240944.629999999</v>
      </c>
      <c r="E106" s="6">
        <v>313601.66000000003</v>
      </c>
      <c r="F106" s="7">
        <f>VLOOKUP(B106,'CPU-Thread'!$B$3:$C$5005,2,FALSE)</f>
        <v>4</v>
      </c>
      <c r="G106" s="8">
        <f t="shared" si="1"/>
        <v>5354.5294291929504</v>
      </c>
      <c r="I106" s="18">
        <f>G106*'GRC value'!$C$14/1000</f>
        <v>1.7307598465612386</v>
      </c>
    </row>
    <row r="107" spans="2:9" x14ac:dyDescent="0.35">
      <c r="B107" s="5" t="s">
        <v>100</v>
      </c>
      <c r="C107" s="6">
        <v>629</v>
      </c>
      <c r="D107" s="6">
        <v>14463120.77</v>
      </c>
      <c r="E107" s="6">
        <v>226774.26999999984</v>
      </c>
      <c r="F107" s="7">
        <f>VLOOKUP(B107,'CPU-Thread'!$B$3:$C$5005,2,FALSE)</f>
        <v>4</v>
      </c>
      <c r="G107" s="8">
        <f t="shared" si="1"/>
        <v>5418.8296535948748</v>
      </c>
      <c r="I107" s="18">
        <f>G107*'GRC value'!$C$14/1000</f>
        <v>1.7515437918156962</v>
      </c>
    </row>
    <row r="108" spans="2:9" x14ac:dyDescent="0.35">
      <c r="B108" s="5" t="s">
        <v>101</v>
      </c>
      <c r="C108" s="6">
        <v>24</v>
      </c>
      <c r="D108" s="6">
        <v>289212.31</v>
      </c>
      <c r="E108" s="6">
        <v>7830.3799999999992</v>
      </c>
      <c r="F108" s="7">
        <f>VLOOKUP(B108,'CPU-Thread'!$B$3:$C$5005,2,FALSE)</f>
        <v>4</v>
      </c>
      <c r="G108" s="8">
        <f t="shared" si="1"/>
        <v>9357.068265870148</v>
      </c>
      <c r="I108" s="18">
        <f>G108*'GRC value'!$C$14/1000</f>
        <v>3.0245119109451575</v>
      </c>
    </row>
    <row r="109" spans="2:9" x14ac:dyDescent="0.35">
      <c r="B109" s="5" t="s">
        <v>995</v>
      </c>
      <c r="C109" s="6">
        <v>6</v>
      </c>
      <c r="D109" s="6">
        <v>159551.14999999997</v>
      </c>
      <c r="E109" s="6">
        <v>1675.07</v>
      </c>
      <c r="F109" s="7">
        <f>VLOOKUP(B109,'CPU-Thread'!$B$3:$C$5005,2,FALSE)</f>
        <v>1</v>
      </c>
      <c r="G109" s="8">
        <f t="shared" si="1"/>
        <v>907.08244973477179</v>
      </c>
      <c r="I109" s="18">
        <f>G109*'GRC value'!$C$14/1000</f>
        <v>0.29319885197791734</v>
      </c>
    </row>
    <row r="110" spans="2:9" x14ac:dyDescent="0.35">
      <c r="B110" s="5" t="s">
        <v>1006</v>
      </c>
      <c r="C110" s="6">
        <v>117</v>
      </c>
      <c r="D110" s="6">
        <v>5220789.3600000003</v>
      </c>
      <c r="E110" s="6">
        <v>36790.100000000013</v>
      </c>
      <c r="F110" s="7">
        <f>VLOOKUP(B110,'CPU-Thread'!$B$3:$C$5005,2,FALSE)</f>
        <v>2</v>
      </c>
      <c r="G110" s="8">
        <f t="shared" si="1"/>
        <v>1217.6950345301809</v>
      </c>
      <c r="I110" s="18">
        <f>G110*'GRC value'!$C$14/1000</f>
        <v>0.39359904525531614</v>
      </c>
    </row>
    <row r="111" spans="2:9" x14ac:dyDescent="0.35">
      <c r="B111" s="5" t="s">
        <v>103</v>
      </c>
      <c r="C111" s="6">
        <v>37</v>
      </c>
      <c r="D111" s="6">
        <v>857101.84999999986</v>
      </c>
      <c r="E111" s="6">
        <v>11906.04</v>
      </c>
      <c r="F111" s="7">
        <f>VLOOKUP(B111,'CPU-Thread'!$B$3:$C$5005,2,FALSE)</f>
        <v>4</v>
      </c>
      <c r="G111" s="8">
        <f t="shared" si="1"/>
        <v>4800.7450036422169</v>
      </c>
      <c r="I111" s="18">
        <f>G111*'GRC value'!$C$14/1000</f>
        <v>1.5517585243967524</v>
      </c>
    </row>
    <row r="112" spans="2:9" x14ac:dyDescent="0.35">
      <c r="B112" s="5" t="s">
        <v>711</v>
      </c>
      <c r="C112" s="6">
        <v>9</v>
      </c>
      <c r="D112" s="6">
        <v>259072.99</v>
      </c>
      <c r="E112" s="6">
        <v>3116.87</v>
      </c>
      <c r="F112" s="7">
        <f>VLOOKUP(B112,'CPU-Thread'!$B$3:$C$5005,2,FALSE)</f>
        <v>4</v>
      </c>
      <c r="G112" s="8">
        <f t="shared" si="1"/>
        <v>4157.8640521344969</v>
      </c>
      <c r="I112" s="18">
        <f>G112*'GRC value'!$C$14/1000</f>
        <v>1.3439582775772385</v>
      </c>
    </row>
    <row r="113" spans="2:9" x14ac:dyDescent="0.35">
      <c r="B113" s="5" t="s">
        <v>106</v>
      </c>
      <c r="C113" s="6">
        <v>38</v>
      </c>
      <c r="D113" s="6">
        <v>252427.69999999995</v>
      </c>
      <c r="E113" s="6">
        <v>5999.51</v>
      </c>
      <c r="F113" s="7">
        <f>VLOOKUP(B113,'CPU-Thread'!$B$3:$C$5005,2,FALSE)</f>
        <v>4</v>
      </c>
      <c r="G113" s="8">
        <f t="shared" si="1"/>
        <v>8213.9585156462635</v>
      </c>
      <c r="I113" s="18">
        <f>G113*'GRC value'!$C$14/1000</f>
        <v>2.6550212802440498</v>
      </c>
    </row>
    <row r="114" spans="2:9" x14ac:dyDescent="0.35">
      <c r="B114" s="5" t="s">
        <v>107</v>
      </c>
      <c r="C114" s="6">
        <v>113</v>
      </c>
      <c r="D114" s="6">
        <v>1863746.9699999997</v>
      </c>
      <c r="E114" s="6">
        <v>31299.969999999987</v>
      </c>
      <c r="F114" s="7">
        <f>VLOOKUP(B114,'CPU-Thread'!$B$3:$C$5005,2,FALSE)</f>
        <v>4</v>
      </c>
      <c r="G114" s="8">
        <f t="shared" si="1"/>
        <v>5804.0441144218184</v>
      </c>
      <c r="I114" s="18">
        <f>G114*'GRC value'!$C$14/1000</f>
        <v>1.8760577626380586</v>
      </c>
    </row>
    <row r="115" spans="2:9" x14ac:dyDescent="0.35">
      <c r="B115" s="5" t="s">
        <v>108</v>
      </c>
      <c r="C115" s="6">
        <v>149</v>
      </c>
      <c r="D115" s="6">
        <v>1444107</v>
      </c>
      <c r="E115" s="6">
        <v>28150.200000000004</v>
      </c>
      <c r="F115" s="7">
        <f>VLOOKUP(B115,'CPU-Thread'!$B$3:$C$5005,2,FALSE)</f>
        <v>4</v>
      </c>
      <c r="G115" s="8">
        <f t="shared" si="1"/>
        <v>6736.8339880632129</v>
      </c>
      <c r="I115" s="18">
        <f>G115*'GRC value'!$C$14/1000</f>
        <v>2.1775660986975334</v>
      </c>
    </row>
    <row r="116" spans="2:9" x14ac:dyDescent="0.35">
      <c r="B116" s="5" t="s">
        <v>688</v>
      </c>
      <c r="C116" s="6">
        <v>97</v>
      </c>
      <c r="D116" s="6">
        <v>1985332.72</v>
      </c>
      <c r="E116" s="6">
        <v>39535.529999999992</v>
      </c>
      <c r="F116" s="7">
        <f>VLOOKUP(B116,'CPU-Thread'!$B$3:$C$5005,2,FALSE)</f>
        <v>4</v>
      </c>
      <c r="G116" s="8">
        <f t="shared" si="1"/>
        <v>6882.2112436649895</v>
      </c>
      <c r="I116" s="18">
        <f>G116*'GRC value'!$C$14/1000</f>
        <v>2.2245568044030675</v>
      </c>
    </row>
    <row r="117" spans="2:9" x14ac:dyDescent="0.35">
      <c r="B117" s="5" t="s">
        <v>110</v>
      </c>
      <c r="C117" s="6">
        <v>6</v>
      </c>
      <c r="D117" s="6">
        <v>84948.51</v>
      </c>
      <c r="E117" s="6">
        <v>654.76999999999987</v>
      </c>
      <c r="F117" s="7">
        <f>VLOOKUP(B117,'CPU-Thread'!$B$3:$C$5005,2,FALSE)</f>
        <v>2</v>
      </c>
      <c r="G117" s="8">
        <f t="shared" si="1"/>
        <v>1331.9157216530341</v>
      </c>
      <c r="I117" s="18">
        <f>G117*'GRC value'!$C$14/1000</f>
        <v>0.43051892430968614</v>
      </c>
    </row>
    <row r="118" spans="2:9" x14ac:dyDescent="0.35">
      <c r="B118" s="5" t="s">
        <v>112</v>
      </c>
      <c r="C118" s="6">
        <v>14</v>
      </c>
      <c r="D118" s="6">
        <v>280603.23</v>
      </c>
      <c r="E118" s="6">
        <v>2125.96</v>
      </c>
      <c r="F118" s="7">
        <f>VLOOKUP(B118,'CPU-Thread'!$B$3:$C$5005,2,FALSE)</f>
        <v>2</v>
      </c>
      <c r="G118" s="8">
        <f t="shared" si="1"/>
        <v>1309.2004963734737</v>
      </c>
      <c r="I118" s="18">
        <f>G118*'GRC value'!$C$14/1000</f>
        <v>0.42317661713977645</v>
      </c>
    </row>
    <row r="119" spans="2:9" x14ac:dyDescent="0.35">
      <c r="B119" s="5" t="s">
        <v>113</v>
      </c>
      <c r="C119" s="6">
        <v>19</v>
      </c>
      <c r="D119" s="6">
        <v>1024972.72</v>
      </c>
      <c r="E119" s="6">
        <v>3537.0099999999993</v>
      </c>
      <c r="F119" s="7">
        <f>VLOOKUP(B119,'CPU-Thread'!$B$3:$C$5005,2,FALSE)</f>
        <v>2</v>
      </c>
      <c r="G119" s="8">
        <f t="shared" si="1"/>
        <v>596.30399529072338</v>
      </c>
      <c r="I119" s="18">
        <f>G119*'GRC value'!$C$14/1000</f>
        <v>0.19274504418005989</v>
      </c>
    </row>
    <row r="120" spans="2:9" x14ac:dyDescent="0.35">
      <c r="B120" s="5" t="s">
        <v>116</v>
      </c>
      <c r="C120" s="6">
        <v>194</v>
      </c>
      <c r="D120" s="6">
        <v>10928627.469999995</v>
      </c>
      <c r="E120" s="6">
        <v>57616.32999999998</v>
      </c>
      <c r="F120" s="7">
        <f>VLOOKUP(B120,'CPU-Thread'!$B$3:$C$5005,2,FALSE)</f>
        <v>4</v>
      </c>
      <c r="G120" s="8">
        <f t="shared" si="1"/>
        <v>1822.0223630698981</v>
      </c>
      <c r="I120" s="18">
        <f>G120*'GRC value'!$C$14/1000</f>
        <v>0.58893749436601828</v>
      </c>
    </row>
    <row r="121" spans="2:9" x14ac:dyDescent="0.35">
      <c r="B121" s="5" t="s">
        <v>118</v>
      </c>
      <c r="C121" s="6">
        <v>83</v>
      </c>
      <c r="D121" s="6">
        <v>4076776.8199999984</v>
      </c>
      <c r="E121" s="6">
        <v>22905.72</v>
      </c>
      <c r="F121" s="7">
        <f>VLOOKUP(B121,'CPU-Thread'!$B$3:$C$5005,2,FALSE)</f>
        <v>4</v>
      </c>
      <c r="G121" s="8">
        <f t="shared" si="1"/>
        <v>1941.7832227568451</v>
      </c>
      <c r="I121" s="18">
        <f>G121*'GRC value'!$C$14/1000</f>
        <v>0.62764813922787011</v>
      </c>
    </row>
    <row r="122" spans="2:9" x14ac:dyDescent="0.35">
      <c r="B122" s="5" t="s">
        <v>1020</v>
      </c>
      <c r="C122" s="6">
        <v>11</v>
      </c>
      <c r="D122" s="6">
        <v>435278.97</v>
      </c>
      <c r="E122" s="6">
        <v>3482.65</v>
      </c>
      <c r="F122" s="7">
        <f>VLOOKUP(B122,'CPU-Thread'!$B$3:$C$5005,2,FALSE)</f>
        <v>2</v>
      </c>
      <c r="G122" s="8">
        <f t="shared" si="1"/>
        <v>1382.5660357540362</v>
      </c>
      <c r="I122" s="18">
        <f>G122*'GRC value'!$C$14/1000</f>
        <v>0.4468907700565386</v>
      </c>
    </row>
    <row r="123" spans="2:9" x14ac:dyDescent="0.35">
      <c r="B123" s="5" t="s">
        <v>119</v>
      </c>
      <c r="C123" s="6">
        <v>131</v>
      </c>
      <c r="D123" s="6">
        <v>5718039.9899999993</v>
      </c>
      <c r="E123" s="6">
        <v>36221.39</v>
      </c>
      <c r="F123" s="7">
        <f>VLOOKUP(B123,'CPU-Thread'!$B$3:$C$5005,2,FALSE)</f>
        <v>2</v>
      </c>
      <c r="G123" s="8">
        <f t="shared" si="1"/>
        <v>1094.6156730184046</v>
      </c>
      <c r="I123" s="18">
        <f>G123*'GRC value'!$C$14/1000</f>
        <v>0.35381575156687634</v>
      </c>
    </row>
    <row r="124" spans="2:9" x14ac:dyDescent="0.35">
      <c r="B124" s="5" t="s">
        <v>120</v>
      </c>
      <c r="C124" s="6">
        <v>43</v>
      </c>
      <c r="D124" s="6">
        <v>1504812.48</v>
      </c>
      <c r="E124" s="6">
        <v>5488.54</v>
      </c>
      <c r="F124" s="7">
        <f>VLOOKUP(B124,'CPU-Thread'!$B$3:$C$5005,2,FALSE)</f>
        <v>2</v>
      </c>
      <c r="G124" s="8">
        <f t="shared" si="1"/>
        <v>630.25773948924189</v>
      </c>
      <c r="I124" s="18">
        <f>G124*'GRC value'!$C$14/1000</f>
        <v>0.20372000993126405</v>
      </c>
    </row>
    <row r="125" spans="2:9" x14ac:dyDescent="0.35">
      <c r="B125" s="5" t="s">
        <v>1600</v>
      </c>
      <c r="C125" s="6">
        <v>185</v>
      </c>
      <c r="D125" s="6">
        <v>9122688.5199999977</v>
      </c>
      <c r="E125" s="6">
        <v>89222.1</v>
      </c>
      <c r="F125" s="7">
        <f>VLOOKUP(B125,'CPU-Thread'!$B$3:$C$5005,2,FALSE)</f>
        <v>32</v>
      </c>
      <c r="G125" s="8">
        <f t="shared" si="1"/>
        <v>27040.412652387709</v>
      </c>
      <c r="I125" s="18">
        <f>G125*'GRC value'!$C$14/1000</f>
        <v>8.740349842516979</v>
      </c>
    </row>
    <row r="126" spans="2:9" x14ac:dyDescent="0.35">
      <c r="B126" s="5" t="s">
        <v>1852</v>
      </c>
      <c r="C126" s="6">
        <v>18661</v>
      </c>
      <c r="D126" s="6">
        <v>260389132.04000002</v>
      </c>
      <c r="E126" s="6">
        <v>4784643.2099999832</v>
      </c>
      <c r="F126" s="7">
        <f>VLOOKUP(B126,'CPU-Thread'!$B$3:$C$5005,2,FALSE)</f>
        <v>48</v>
      </c>
      <c r="G126" s="8">
        <f t="shared" si="1"/>
        <v>76204.687058382071</v>
      </c>
      <c r="I126" s="18">
        <f>G126*'GRC value'!$C$14/1000</f>
        <v>24.631858732783492</v>
      </c>
    </row>
    <row r="127" spans="2:9" x14ac:dyDescent="0.35">
      <c r="B127" s="5" t="s">
        <v>121</v>
      </c>
      <c r="C127" s="6">
        <v>188</v>
      </c>
      <c r="D127" s="6">
        <v>4525855.879999998</v>
      </c>
      <c r="E127" s="6">
        <v>55862.849999999991</v>
      </c>
      <c r="F127" s="7">
        <f>VLOOKUP(B127,'CPU-Thread'!$B$3:$C$5005,2,FALSE)</f>
        <v>4</v>
      </c>
      <c r="G127" s="8">
        <f t="shared" si="1"/>
        <v>4265.756902537516</v>
      </c>
      <c r="I127" s="18">
        <f>G127*'GRC value'!$C$14/1000</f>
        <v>1.3788327918885233</v>
      </c>
    </row>
    <row r="128" spans="2:9" x14ac:dyDescent="0.35">
      <c r="B128" s="5" t="s">
        <v>122</v>
      </c>
      <c r="C128" s="6">
        <v>1069</v>
      </c>
      <c r="D128" s="6">
        <v>28934072.950000033</v>
      </c>
      <c r="E128" s="6">
        <v>278491.12000000011</v>
      </c>
      <c r="F128" s="7">
        <f>VLOOKUP(B128,'CPU-Thread'!$B$3:$C$5005,2,FALSE)</f>
        <v>4</v>
      </c>
      <c r="G128" s="8">
        <f t="shared" si="1"/>
        <v>3326.407977138937</v>
      </c>
      <c r="I128" s="18">
        <f>G128*'GRC value'!$C$14/1000</f>
        <v>1.0752043547888035</v>
      </c>
    </row>
    <row r="129" spans="2:9" x14ac:dyDescent="0.35">
      <c r="B129" s="5" t="s">
        <v>1026</v>
      </c>
      <c r="C129" s="6">
        <v>50</v>
      </c>
      <c r="D129" s="6">
        <v>1042563.0800000001</v>
      </c>
      <c r="E129" s="6">
        <v>16368.989999999998</v>
      </c>
      <c r="F129" s="7">
        <f>VLOOKUP(B129,'CPU-Thread'!$B$3:$C$5005,2,FALSE)</f>
        <v>4</v>
      </c>
      <c r="G129" s="8">
        <f t="shared" si="1"/>
        <v>5426.1685000393436</v>
      </c>
      <c r="I129" s="18">
        <f>G129*'GRC value'!$C$14/1000</f>
        <v>1.7539159481207705</v>
      </c>
    </row>
    <row r="130" spans="2:9" x14ac:dyDescent="0.35">
      <c r="B130" s="5" t="s">
        <v>123</v>
      </c>
      <c r="C130" s="6">
        <v>457</v>
      </c>
      <c r="D130" s="6">
        <v>10853913.459999997</v>
      </c>
      <c r="E130" s="6">
        <v>157989.90000000002</v>
      </c>
      <c r="F130" s="7">
        <f>VLOOKUP(B130,'CPU-Thread'!$B$3:$C$5005,2,FALSE)</f>
        <v>4</v>
      </c>
      <c r="G130" s="8">
        <f t="shared" si="1"/>
        <v>5030.5642882839074</v>
      </c>
      <c r="I130" s="18">
        <f>G130*'GRC value'!$C$14/1000</f>
        <v>1.6260436684198036</v>
      </c>
    </row>
    <row r="131" spans="2:9" x14ac:dyDescent="0.35">
      <c r="B131" s="5" t="s">
        <v>124</v>
      </c>
      <c r="C131" s="6">
        <v>7</v>
      </c>
      <c r="D131" s="6">
        <v>118218.42</v>
      </c>
      <c r="E131" s="6">
        <v>1735.2199999999998</v>
      </c>
      <c r="F131" s="7">
        <f>VLOOKUP(B131,'CPU-Thread'!$B$3:$C$5005,2,FALSE)</f>
        <v>4</v>
      </c>
      <c r="G131" s="8">
        <f t="shared" si="1"/>
        <v>5072.7461253500078</v>
      </c>
      <c r="I131" s="18">
        <f>G131*'GRC value'!$C$14/1000</f>
        <v>1.6396782241382135</v>
      </c>
    </row>
    <row r="132" spans="2:9" x14ac:dyDescent="0.35">
      <c r="B132" s="5" t="s">
        <v>125</v>
      </c>
      <c r="C132" s="6">
        <v>256</v>
      </c>
      <c r="D132" s="6">
        <v>4640197.6000000024</v>
      </c>
      <c r="E132" s="6">
        <v>81631.329999999987</v>
      </c>
      <c r="F132" s="7">
        <f>VLOOKUP(B132,'CPU-Thread'!$B$3:$C$5005,2,FALSE)</f>
        <v>4</v>
      </c>
      <c r="G132" s="8">
        <f t="shared" ref="G132:G195" si="2">F132*E132*86400/D132</f>
        <v>6079.8677297708145</v>
      </c>
      <c r="I132" s="18">
        <f>G132*'GRC value'!$C$14/1000</f>
        <v>1.9652130179209391</v>
      </c>
    </row>
    <row r="133" spans="2:9" x14ac:dyDescent="0.35">
      <c r="B133" s="5" t="s">
        <v>126</v>
      </c>
      <c r="C133" s="6">
        <v>1641</v>
      </c>
      <c r="D133" s="6">
        <v>47124920.410000011</v>
      </c>
      <c r="E133" s="6">
        <v>547749.71999999974</v>
      </c>
      <c r="F133" s="7">
        <f>VLOOKUP(B133,'CPU-Thread'!$B$3:$C$5005,2,FALSE)</f>
        <v>6</v>
      </c>
      <c r="G133" s="8">
        <f t="shared" si="2"/>
        <v>6025.5476800284277</v>
      </c>
      <c r="I133" s="18">
        <f>G133*'GRC value'!$C$14/1000</f>
        <v>1.9476549930374152</v>
      </c>
    </row>
    <row r="134" spans="2:9" x14ac:dyDescent="0.35">
      <c r="B134" s="5" t="s">
        <v>127</v>
      </c>
      <c r="C134" s="6">
        <v>542</v>
      </c>
      <c r="D134" s="6">
        <v>13443469.289999997</v>
      </c>
      <c r="E134" s="6">
        <v>169010.89999999997</v>
      </c>
      <c r="F134" s="7">
        <f>VLOOKUP(B134,'CPU-Thread'!$B$3:$C$5005,2,FALSE)</f>
        <v>6</v>
      </c>
      <c r="G134" s="8">
        <f t="shared" si="2"/>
        <v>6517.3095329769603</v>
      </c>
      <c r="I134" s="18">
        <f>G134*'GRC value'!$C$14/1000</f>
        <v>2.1066085818464613</v>
      </c>
    </row>
    <row r="135" spans="2:9" x14ac:dyDescent="0.35">
      <c r="B135" s="5" t="s">
        <v>128</v>
      </c>
      <c r="C135" s="6">
        <v>5045</v>
      </c>
      <c r="D135" s="6">
        <v>111031741.55000004</v>
      </c>
      <c r="E135" s="6">
        <v>1592864.1799999992</v>
      </c>
      <c r="F135" s="7">
        <f>VLOOKUP(B135,'CPU-Thread'!$B$3:$C$5005,2,FALSE)</f>
        <v>6</v>
      </c>
      <c r="G135" s="8">
        <f t="shared" si="2"/>
        <v>7436.9795464313256</v>
      </c>
      <c r="I135" s="18">
        <f>G135*'GRC value'!$C$14/1000</f>
        <v>2.4038761480111237</v>
      </c>
    </row>
    <row r="136" spans="2:9" x14ac:dyDescent="0.35">
      <c r="B136" s="5" t="s">
        <v>129</v>
      </c>
      <c r="C136" s="6">
        <v>1354</v>
      </c>
      <c r="D136" s="6">
        <v>13786246.580000004</v>
      </c>
      <c r="E136" s="6">
        <v>259445.81000000041</v>
      </c>
      <c r="F136" s="7">
        <f>VLOOKUP(B136,'CPU-Thread'!$B$3:$C$5005,2,FALSE)</f>
        <v>6</v>
      </c>
      <c r="G136" s="8">
        <f t="shared" si="2"/>
        <v>9755.8611855323543</v>
      </c>
      <c r="I136" s="18">
        <f>G136*'GRC value'!$C$14/1000</f>
        <v>3.1534148858137261</v>
      </c>
    </row>
    <row r="137" spans="2:9" x14ac:dyDescent="0.35">
      <c r="B137" s="5" t="s">
        <v>1028</v>
      </c>
      <c r="C137" s="6">
        <v>134</v>
      </c>
      <c r="D137" s="6">
        <v>1815926.2199999997</v>
      </c>
      <c r="E137" s="6">
        <v>32969.379999999983</v>
      </c>
      <c r="F137" s="7">
        <f>VLOOKUP(B137,'CPU-Thread'!$B$3:$C$5005,2,FALSE)</f>
        <v>4</v>
      </c>
      <c r="G137" s="8">
        <f t="shared" si="2"/>
        <v>6274.6038922220068</v>
      </c>
      <c r="I137" s="18">
        <f>G137*'GRC value'!$C$14/1000</f>
        <v>2.0281581441175378</v>
      </c>
    </row>
    <row r="138" spans="2:9" x14ac:dyDescent="0.35">
      <c r="B138" s="5" t="s">
        <v>130</v>
      </c>
      <c r="C138" s="6">
        <v>898</v>
      </c>
      <c r="D138" s="6">
        <v>24834537.980000012</v>
      </c>
      <c r="E138" s="6">
        <v>267324.64000000013</v>
      </c>
      <c r="F138" s="7">
        <f>VLOOKUP(B138,'CPU-Thread'!$B$3:$C$5005,2,FALSE)</f>
        <v>8</v>
      </c>
      <c r="G138" s="8">
        <f t="shared" si="2"/>
        <v>7440.2346972109854</v>
      </c>
      <c r="I138" s="18">
        <f>G138*'GRC value'!$C$14/1000</f>
        <v>2.4049283196983731</v>
      </c>
    </row>
    <row r="139" spans="2:9" x14ac:dyDescent="0.35">
      <c r="B139" s="5" t="s">
        <v>131</v>
      </c>
      <c r="C139" s="6">
        <v>827</v>
      </c>
      <c r="D139" s="6">
        <v>20545992.350000009</v>
      </c>
      <c r="E139" s="6">
        <v>290015.34000000008</v>
      </c>
      <c r="F139" s="7">
        <f>VLOOKUP(B139,'CPU-Thread'!$B$3:$C$5005,2,FALSE)</f>
        <v>8</v>
      </c>
      <c r="G139" s="8">
        <f t="shared" si="2"/>
        <v>9756.5792682678566</v>
      </c>
      <c r="I139" s="18">
        <f>G139*'GRC value'!$C$14/1000</f>
        <v>3.1536469937480551</v>
      </c>
    </row>
    <row r="140" spans="2:9" x14ac:dyDescent="0.35">
      <c r="B140" s="5" t="s">
        <v>132</v>
      </c>
      <c r="C140" s="6">
        <v>961</v>
      </c>
      <c r="D140" s="6">
        <v>15210300.110000001</v>
      </c>
      <c r="E140" s="6">
        <v>206261.96</v>
      </c>
      <c r="F140" s="7">
        <f>VLOOKUP(B140,'CPU-Thread'!$B$3:$C$5005,2,FALSE)</f>
        <v>8</v>
      </c>
      <c r="G140" s="8">
        <f t="shared" si="2"/>
        <v>9373.1396304448062</v>
      </c>
      <c r="I140" s="18">
        <f>G140*'GRC value'!$C$14/1000</f>
        <v>3.0297067040363328</v>
      </c>
    </row>
    <row r="141" spans="2:9" x14ac:dyDescent="0.35">
      <c r="B141" s="5" t="s">
        <v>133</v>
      </c>
      <c r="C141" s="6">
        <v>2915</v>
      </c>
      <c r="D141" s="6">
        <v>53501242.419999994</v>
      </c>
      <c r="E141" s="6">
        <v>794219.0199999999</v>
      </c>
      <c r="F141" s="7">
        <f>VLOOKUP(B141,'CPU-Thread'!$B$3:$C$5005,2,FALSE)</f>
        <v>8</v>
      </c>
      <c r="G141" s="8">
        <f t="shared" si="2"/>
        <v>10260.774550139877</v>
      </c>
      <c r="I141" s="18">
        <f>G141*'GRC value'!$C$14/1000</f>
        <v>3.3166194753133018</v>
      </c>
    </row>
    <row r="142" spans="2:9" x14ac:dyDescent="0.35">
      <c r="B142" s="5" t="s">
        <v>134</v>
      </c>
      <c r="C142" s="6">
        <v>9178</v>
      </c>
      <c r="D142" s="6">
        <v>160460986.94000003</v>
      </c>
      <c r="E142" s="6">
        <v>2634866.77</v>
      </c>
      <c r="F142" s="7">
        <f>VLOOKUP(B142,'CPU-Thread'!$B$3:$C$5005,2,FALSE)</f>
        <v>8</v>
      </c>
      <c r="G142" s="8">
        <f t="shared" si="2"/>
        <v>11349.92340602389</v>
      </c>
      <c r="I142" s="18">
        <f>G142*'GRC value'!$C$14/1000</f>
        <v>3.6686681719578331</v>
      </c>
    </row>
    <row r="143" spans="2:9" x14ac:dyDescent="0.35">
      <c r="B143" s="5" t="s">
        <v>135</v>
      </c>
      <c r="C143" s="6">
        <v>109</v>
      </c>
      <c r="D143" s="6">
        <v>2163099.6399999997</v>
      </c>
      <c r="E143" s="6">
        <v>36578.67</v>
      </c>
      <c r="F143" s="7">
        <f>VLOOKUP(B143,'CPU-Thread'!$B$3:$C$5005,2,FALSE)</f>
        <v>8</v>
      </c>
      <c r="G143" s="8">
        <f t="shared" si="2"/>
        <v>11688.401327642958</v>
      </c>
      <c r="I143" s="18">
        <f>G143*'GRC value'!$C$14/1000</f>
        <v>3.7780753576746329</v>
      </c>
    </row>
    <row r="144" spans="2:9" x14ac:dyDescent="0.35">
      <c r="B144" s="5" t="s">
        <v>136</v>
      </c>
      <c r="C144" s="6">
        <v>774</v>
      </c>
      <c r="D144" s="6">
        <v>16676038.649999995</v>
      </c>
      <c r="E144" s="6">
        <v>270809.78000000009</v>
      </c>
      <c r="F144" s="7">
        <f>VLOOKUP(B144,'CPU-Thread'!$B$3:$C$5005,2,FALSE)</f>
        <v>8</v>
      </c>
      <c r="G144" s="8">
        <f t="shared" si="2"/>
        <v>11224.71132771092</v>
      </c>
      <c r="I144" s="18">
        <f>G144*'GRC value'!$C$14/1000</f>
        <v>3.6281955141240645</v>
      </c>
    </row>
    <row r="145" spans="2:9" x14ac:dyDescent="0.35">
      <c r="B145" s="5" t="s">
        <v>1030</v>
      </c>
      <c r="C145" s="6">
        <v>7</v>
      </c>
      <c r="D145" s="6">
        <v>91824.659999999989</v>
      </c>
      <c r="E145" s="6">
        <v>892.2</v>
      </c>
      <c r="F145" s="7">
        <f>VLOOKUP(B145,'CPU-Thread'!$B$3:$C$5005,2,FALSE)</f>
        <v>4</v>
      </c>
      <c r="G145" s="8">
        <f t="shared" si="2"/>
        <v>3357.9685457043897</v>
      </c>
      <c r="I145" s="18">
        <f>G145*'GRC value'!$C$14/1000</f>
        <v>1.0854057675422604</v>
      </c>
    </row>
    <row r="146" spans="2:9" x14ac:dyDescent="0.35">
      <c r="B146" s="5" t="s">
        <v>137</v>
      </c>
      <c r="C146" s="6">
        <v>4508</v>
      </c>
      <c r="D146" s="6">
        <v>99388732.079999983</v>
      </c>
      <c r="E146" s="6">
        <v>1439650.5899999999</v>
      </c>
      <c r="F146" s="7">
        <f>VLOOKUP(B146,'CPU-Thread'!$B$3:$C$5005,2,FALSE)</f>
        <v>8</v>
      </c>
      <c r="G146" s="8">
        <f t="shared" si="2"/>
        <v>10012.065422134923</v>
      </c>
      <c r="I146" s="18">
        <f>G146*'GRC value'!$C$14/1000</f>
        <v>3.2362285132471706</v>
      </c>
    </row>
    <row r="147" spans="2:9" x14ac:dyDescent="0.35">
      <c r="B147" s="5" t="s">
        <v>138</v>
      </c>
      <c r="C147" s="6">
        <v>726</v>
      </c>
      <c r="D147" s="6">
        <v>12878315.910000013</v>
      </c>
      <c r="E147" s="6">
        <v>200138.74000000014</v>
      </c>
      <c r="F147" s="7">
        <f>VLOOKUP(B147,'CPU-Thread'!$B$3:$C$5005,2,FALSE)</f>
        <v>8</v>
      </c>
      <c r="G147" s="8">
        <f t="shared" si="2"/>
        <v>10741.769192086851</v>
      </c>
      <c r="I147" s="18">
        <f>G147*'GRC value'!$C$14/1000</f>
        <v>3.4720927477458337</v>
      </c>
    </row>
    <row r="148" spans="2:9" x14ac:dyDescent="0.35">
      <c r="B148" s="5" t="s">
        <v>139</v>
      </c>
      <c r="C148" s="6">
        <v>165</v>
      </c>
      <c r="D148" s="6">
        <v>3732474.6599999992</v>
      </c>
      <c r="E148" s="6">
        <v>52253.989999999991</v>
      </c>
      <c r="F148" s="7">
        <f>VLOOKUP(B148,'CPU-Thread'!$B$3:$C$5005,2,FALSE)</f>
        <v>8</v>
      </c>
      <c r="G148" s="8">
        <f t="shared" si="2"/>
        <v>9676.6786590856591</v>
      </c>
      <c r="I148" s="18">
        <f>G148*'GRC value'!$C$14/1000</f>
        <v>3.1278204915470629</v>
      </c>
    </row>
    <row r="149" spans="2:9" x14ac:dyDescent="0.35">
      <c r="B149" s="5" t="s">
        <v>1853</v>
      </c>
      <c r="C149" s="6">
        <v>7</v>
      </c>
      <c r="D149" s="6">
        <v>288165.51</v>
      </c>
      <c r="E149" s="6">
        <v>3396.1499999999996</v>
      </c>
      <c r="F149" s="7">
        <f>VLOOKUP(B149,'CPU-Thread'!$B$3:$C$5005,2,FALSE)</f>
        <v>1</v>
      </c>
      <c r="G149" s="8">
        <f t="shared" si="2"/>
        <v>1018.2598188103772</v>
      </c>
      <c r="I149" s="18">
        <f>G149*'GRC value'!$C$14/1000</f>
        <v>0.32913503064439248</v>
      </c>
    </row>
    <row r="150" spans="2:9" x14ac:dyDescent="0.35">
      <c r="B150" s="5" t="s">
        <v>1854</v>
      </c>
      <c r="C150" s="6">
        <v>146</v>
      </c>
      <c r="D150" s="6">
        <v>4449967.5399999982</v>
      </c>
      <c r="E150" s="6">
        <v>50959.010000000082</v>
      </c>
      <c r="F150" s="7">
        <f>VLOOKUP(B150,'CPU-Thread'!$B$3:$C$5005,2,FALSE)</f>
        <v>4</v>
      </c>
      <c r="G150" s="8">
        <f t="shared" si="2"/>
        <v>3957.6544542614874</v>
      </c>
      <c r="I150" s="18">
        <f>G150*'GRC value'!$C$14/1000</f>
        <v>1.2792439572103402</v>
      </c>
    </row>
    <row r="151" spans="2:9" x14ac:dyDescent="0.35">
      <c r="B151" s="5" t="s">
        <v>1035</v>
      </c>
      <c r="C151" s="6">
        <v>9296</v>
      </c>
      <c r="D151" s="6">
        <v>208285977.97000006</v>
      </c>
      <c r="E151" s="6">
        <v>2213144.3699999936</v>
      </c>
      <c r="F151" s="7">
        <f>VLOOKUP(B151,'CPU-Thread'!$B$3:$C$5005,2,FALSE)</f>
        <v>8</v>
      </c>
      <c r="G151" s="8">
        <f t="shared" si="2"/>
        <v>7344.3512782426751</v>
      </c>
      <c r="I151" s="18">
        <f>G151*'GRC value'!$C$14/1000</f>
        <v>2.373935648223529</v>
      </c>
    </row>
    <row r="152" spans="2:9" x14ac:dyDescent="0.35">
      <c r="B152" s="5" t="s">
        <v>1823</v>
      </c>
      <c r="C152" s="6">
        <v>1689</v>
      </c>
      <c r="D152" s="6">
        <v>51126679.429999992</v>
      </c>
      <c r="E152" s="6">
        <v>450630.94000000006</v>
      </c>
      <c r="F152" s="7">
        <f>VLOOKUP(B152,'CPU-Thread'!$B$3:$C$5005,2,FALSE)</f>
        <v>8</v>
      </c>
      <c r="G152" s="8">
        <f t="shared" si="2"/>
        <v>6092.2420388059245</v>
      </c>
      <c r="I152" s="18">
        <f>G152*'GRC value'!$C$14/1000</f>
        <v>1.9692128011866998</v>
      </c>
    </row>
    <row r="153" spans="2:9" x14ac:dyDescent="0.35">
      <c r="B153" s="5" t="s">
        <v>141</v>
      </c>
      <c r="C153" s="6">
        <v>2456</v>
      </c>
      <c r="D153" s="6">
        <v>62619078.86999999</v>
      </c>
      <c r="E153" s="6">
        <v>914550.49000000092</v>
      </c>
      <c r="F153" s="7">
        <f>VLOOKUP(B153,'CPU-Thread'!$B$3:$C$5005,2,FALSE)</f>
        <v>16</v>
      </c>
      <c r="G153" s="8">
        <f t="shared" si="2"/>
        <v>20189.926459964252</v>
      </c>
      <c r="I153" s="18">
        <f>G153*'GRC value'!$C$14/1000</f>
        <v>6.5260476170727237</v>
      </c>
    </row>
    <row r="154" spans="2:9" x14ac:dyDescent="0.35">
      <c r="B154" s="5" t="s">
        <v>1043</v>
      </c>
      <c r="C154" s="6">
        <v>3530</v>
      </c>
      <c r="D154" s="6">
        <v>34036225.180000022</v>
      </c>
      <c r="E154" s="6">
        <v>651644.35999999149</v>
      </c>
      <c r="F154" s="7">
        <f>VLOOKUP(B154,'CPU-Thread'!$B$3:$C$5005,2,FALSE)</f>
        <v>12</v>
      </c>
      <c r="G154" s="8">
        <f t="shared" si="2"/>
        <v>19850.170483799542</v>
      </c>
      <c r="I154" s="18">
        <f>G154*'GRC value'!$C$14/1000</f>
        <v>6.4162273221334303</v>
      </c>
    </row>
    <row r="155" spans="2:9" x14ac:dyDescent="0.35">
      <c r="B155" s="5" t="s">
        <v>143</v>
      </c>
      <c r="C155" s="6">
        <v>13498</v>
      </c>
      <c r="D155" s="6">
        <v>162757785.53000015</v>
      </c>
      <c r="E155" s="6">
        <v>3366367.1900000349</v>
      </c>
      <c r="F155" s="7">
        <f>VLOOKUP(B155,'CPU-Thread'!$B$3:$C$5005,2,FALSE)</f>
        <v>12</v>
      </c>
      <c r="G155" s="8">
        <f t="shared" si="2"/>
        <v>21444.439608381745</v>
      </c>
      <c r="I155" s="18">
        <f>G155*'GRC value'!$C$14/1000</f>
        <v>6.9315474864779372</v>
      </c>
    </row>
    <row r="156" spans="2:9" x14ac:dyDescent="0.35">
      <c r="B156" s="5" t="s">
        <v>144</v>
      </c>
      <c r="C156" s="6">
        <v>18819</v>
      </c>
      <c r="D156" s="6">
        <v>460067509.04999995</v>
      </c>
      <c r="E156" s="6">
        <v>6478619.2399999993</v>
      </c>
      <c r="F156" s="7">
        <f>VLOOKUP(B156,'CPU-Thread'!$B$3:$C$5005,2,FALSE)</f>
        <v>8</v>
      </c>
      <c r="G156" s="8">
        <f t="shared" si="2"/>
        <v>9733.4011435294142</v>
      </c>
      <c r="I156" s="18">
        <f>G156*'GRC value'!$C$14/1000</f>
        <v>3.1461550622634373</v>
      </c>
    </row>
    <row r="157" spans="2:9" x14ac:dyDescent="0.35">
      <c r="B157" s="5" t="s">
        <v>855</v>
      </c>
      <c r="C157" s="6">
        <v>256</v>
      </c>
      <c r="D157" s="6">
        <v>9365438.3100000005</v>
      </c>
      <c r="E157" s="6">
        <v>99412.689999999973</v>
      </c>
      <c r="F157" s="7">
        <f>VLOOKUP(B157,'CPU-Thread'!$B$3:$C$5005,2,FALSE)</f>
        <v>12</v>
      </c>
      <c r="G157" s="8">
        <f t="shared" si="2"/>
        <v>11005.47284390793</v>
      </c>
      <c r="I157" s="18">
        <f>G157*'GRC value'!$C$14/1000</f>
        <v>3.5573304325879689</v>
      </c>
    </row>
    <row r="158" spans="2:9" x14ac:dyDescent="0.35">
      <c r="B158" s="5" t="s">
        <v>1045</v>
      </c>
      <c r="C158" s="6">
        <v>241</v>
      </c>
      <c r="D158" s="6">
        <v>2054615.5799999998</v>
      </c>
      <c r="E158" s="6">
        <v>15031.550000000017</v>
      </c>
      <c r="F158" s="7">
        <f>VLOOKUP(B158,'CPU-Thread'!$B$3:$C$5005,2,FALSE)</f>
        <v>16</v>
      </c>
      <c r="G158" s="8">
        <f t="shared" si="2"/>
        <v>10113.626569501641</v>
      </c>
      <c r="I158" s="18">
        <f>G158*'GRC value'!$C$14/1000</f>
        <v>3.2690564130948512</v>
      </c>
    </row>
    <row r="159" spans="2:9" x14ac:dyDescent="0.35">
      <c r="B159" s="5" t="s">
        <v>1614</v>
      </c>
      <c r="C159" s="6">
        <v>4487</v>
      </c>
      <c r="D159" s="6">
        <v>105934785.09000009</v>
      </c>
      <c r="E159" s="6">
        <v>1053203.0600000196</v>
      </c>
      <c r="F159" s="7">
        <f>VLOOKUP(B159,'CPU-Thread'!$B$3:$C$5005,2,FALSE)</f>
        <v>16</v>
      </c>
      <c r="G159" s="8">
        <f t="shared" si="2"/>
        <v>13743.813317854778</v>
      </c>
      <c r="I159" s="18">
        <f>G159*'GRC value'!$C$14/1000</f>
        <v>4.4424520480713703</v>
      </c>
    </row>
    <row r="160" spans="2:9" x14ac:dyDescent="0.35">
      <c r="B160" s="5" t="s">
        <v>1046</v>
      </c>
      <c r="C160" s="6">
        <v>1318</v>
      </c>
      <c r="D160" s="6">
        <v>56759189.710000008</v>
      </c>
      <c r="E160" s="6">
        <v>524033.24000000028</v>
      </c>
      <c r="F160" s="7">
        <f>VLOOKUP(B160,'CPU-Thread'!$B$3:$C$5005,2,FALSE)</f>
        <v>16</v>
      </c>
      <c r="G160" s="8">
        <f t="shared" si="2"/>
        <v>12763.10593363473</v>
      </c>
      <c r="I160" s="18">
        <f>G160*'GRC value'!$C$14/1000</f>
        <v>4.1254551981558398</v>
      </c>
    </row>
    <row r="161" spans="2:9" x14ac:dyDescent="0.35">
      <c r="B161" s="5" t="s">
        <v>145</v>
      </c>
      <c r="C161" s="6">
        <v>8459</v>
      </c>
      <c r="D161" s="6">
        <v>201112187.14000008</v>
      </c>
      <c r="E161" s="6">
        <v>2702503.2700000023</v>
      </c>
      <c r="F161" s="7">
        <f>VLOOKUP(B161,'CPU-Thread'!$B$3:$C$5005,2,FALSE)</f>
        <v>16</v>
      </c>
      <c r="G161" s="8">
        <f t="shared" si="2"/>
        <v>18576.400433889696</v>
      </c>
      <c r="I161" s="18">
        <f>G161*'GRC value'!$C$14/1000</f>
        <v>6.0045029894372979</v>
      </c>
    </row>
    <row r="162" spans="2:9" x14ac:dyDescent="0.35">
      <c r="B162" s="5" t="s">
        <v>146</v>
      </c>
      <c r="C162" s="6">
        <v>333</v>
      </c>
      <c r="D162" s="6">
        <v>10034351.119999999</v>
      </c>
      <c r="E162" s="6">
        <v>96017.62999999999</v>
      </c>
      <c r="F162" s="7">
        <f>VLOOKUP(B162,'CPU-Thread'!$B$3:$C$5005,2,FALSE)</f>
        <v>12</v>
      </c>
      <c r="G162" s="8">
        <f t="shared" si="2"/>
        <v>9921.028035941401</v>
      </c>
      <c r="I162" s="18">
        <f>G162*'GRC value'!$C$14/1000</f>
        <v>3.2068022387923891</v>
      </c>
    </row>
    <row r="163" spans="2:9" x14ac:dyDescent="0.35">
      <c r="B163" s="5" t="s">
        <v>781</v>
      </c>
      <c r="C163" s="6">
        <v>131</v>
      </c>
      <c r="D163" s="6">
        <v>1432051.21</v>
      </c>
      <c r="E163" s="6">
        <v>21629.020000000004</v>
      </c>
      <c r="F163" s="7">
        <f>VLOOKUP(B163,'CPU-Thread'!$B$3:$C$5005,2,FALSE)</f>
        <v>16</v>
      </c>
      <c r="G163" s="8">
        <f t="shared" si="2"/>
        <v>20879.111751876531</v>
      </c>
      <c r="I163" s="18">
        <f>G163*'GRC value'!$C$14/1000</f>
        <v>6.7488149481437087</v>
      </c>
    </row>
    <row r="164" spans="2:9" x14ac:dyDescent="0.35">
      <c r="B164" s="5" t="s">
        <v>900</v>
      </c>
      <c r="C164" s="6">
        <v>23</v>
      </c>
      <c r="D164" s="6">
        <v>813434.75</v>
      </c>
      <c r="E164" s="6">
        <v>7504.2800000000007</v>
      </c>
      <c r="F164" s="7">
        <f>VLOOKUP(B164,'CPU-Thread'!$B$3:$C$5005,2,FALSE)</f>
        <v>3</v>
      </c>
      <c r="G164" s="8">
        <f t="shared" si="2"/>
        <v>2391.2297526015459</v>
      </c>
      <c r="I164" s="18">
        <f>G164*'GRC value'!$C$14/1000</f>
        <v>0.77292402524512938</v>
      </c>
    </row>
    <row r="165" spans="2:9" x14ac:dyDescent="0.35">
      <c r="B165" s="5" t="s">
        <v>1053</v>
      </c>
      <c r="C165" s="6">
        <v>717</v>
      </c>
      <c r="D165" s="6">
        <v>27300174.27</v>
      </c>
      <c r="E165" s="6">
        <v>263579.82999999996</v>
      </c>
      <c r="F165" s="7">
        <f>VLOOKUP(B165,'CPU-Thread'!$B$3:$C$5005,2,FALSE)</f>
        <v>4</v>
      </c>
      <c r="G165" s="8">
        <f t="shared" si="2"/>
        <v>3336.7255588584926</v>
      </c>
      <c r="I165" s="18">
        <f>G165*'GRC value'!$C$14/1000</f>
        <v>1.0785393362077986</v>
      </c>
    </row>
    <row r="166" spans="2:9" x14ac:dyDescent="0.35">
      <c r="B166" s="5" t="s">
        <v>152</v>
      </c>
      <c r="C166" s="6">
        <v>35</v>
      </c>
      <c r="D166" s="6">
        <v>1114563.53</v>
      </c>
      <c r="E166" s="6">
        <v>11601.920000000002</v>
      </c>
      <c r="F166" s="7">
        <f>VLOOKUP(B166,'CPU-Thread'!$B$3:$C$5005,2,FALSE)</f>
        <v>4</v>
      </c>
      <c r="G166" s="8">
        <f t="shared" si="2"/>
        <v>3597.4831798058208</v>
      </c>
      <c r="I166" s="18">
        <f>G166*'GRC value'!$C$14/1000</f>
        <v>1.1628247670731016</v>
      </c>
    </row>
    <row r="167" spans="2:9" x14ac:dyDescent="0.35">
      <c r="B167" s="5" t="s">
        <v>1056</v>
      </c>
      <c r="C167" s="6">
        <v>14</v>
      </c>
      <c r="D167" s="6">
        <v>395608.83999999997</v>
      </c>
      <c r="E167" s="6">
        <v>3434.6</v>
      </c>
      <c r="F167" s="7">
        <f>VLOOKUP(B167,'CPU-Thread'!$B$3:$C$5005,2,FALSE)</f>
        <v>4</v>
      </c>
      <c r="G167" s="8">
        <f t="shared" si="2"/>
        <v>3000.4328518038174</v>
      </c>
      <c r="I167" s="18">
        <f>G167*'GRC value'!$C$14/1000</f>
        <v>0.9698384836383247</v>
      </c>
    </row>
    <row r="168" spans="2:9" x14ac:dyDescent="0.35">
      <c r="B168" s="5" t="s">
        <v>1058</v>
      </c>
      <c r="C168" s="6">
        <v>116</v>
      </c>
      <c r="D168" s="6">
        <v>1742427.5700000005</v>
      </c>
      <c r="E168" s="6">
        <v>19019.28</v>
      </c>
      <c r="F168" s="7">
        <f>VLOOKUP(B168,'CPU-Thread'!$B$3:$C$5005,2,FALSE)</f>
        <v>4</v>
      </c>
      <c r="G168" s="8">
        <f t="shared" si="2"/>
        <v>3772.3594834992182</v>
      </c>
      <c r="I168" s="18">
        <f>G168*'GRC value'!$C$14/1000</f>
        <v>1.2193505343790811</v>
      </c>
    </row>
    <row r="169" spans="2:9" x14ac:dyDescent="0.35">
      <c r="B169" s="5" t="s">
        <v>1855</v>
      </c>
      <c r="C169" s="6">
        <v>6</v>
      </c>
      <c r="D169" s="6">
        <v>295140.10000000003</v>
      </c>
      <c r="E169" s="6">
        <v>2345.35</v>
      </c>
      <c r="F169" s="7">
        <f>VLOOKUP(B169,'CPU-Thread'!$B$3:$C$5005,2,FALSE)</f>
        <v>3</v>
      </c>
      <c r="G169" s="8">
        <f t="shared" si="2"/>
        <v>2059.7496578743444</v>
      </c>
      <c r="I169" s="18">
        <f>G169*'GRC value'!$C$14/1000</f>
        <v>0.66577876710904182</v>
      </c>
    </row>
    <row r="170" spans="2:9" x14ac:dyDescent="0.35">
      <c r="B170" s="5" t="s">
        <v>1856</v>
      </c>
      <c r="C170" s="6">
        <v>70</v>
      </c>
      <c r="D170" s="6">
        <v>2391094.0100000002</v>
      </c>
      <c r="E170" s="6">
        <v>23971.54</v>
      </c>
      <c r="F170" s="7">
        <f>VLOOKUP(B170,'CPU-Thread'!$B$3:$C$5005,2,FALSE)</f>
        <v>3</v>
      </c>
      <c r="G170" s="8">
        <f t="shared" si="2"/>
        <v>2598.5691662537347</v>
      </c>
      <c r="I170" s="18">
        <f>G170*'GRC value'!$C$14/1000</f>
        <v>0.83994293633791006</v>
      </c>
    </row>
    <row r="171" spans="2:9" x14ac:dyDescent="0.35">
      <c r="B171" s="5" t="s">
        <v>892</v>
      </c>
      <c r="C171" s="6">
        <v>105</v>
      </c>
      <c r="D171" s="6">
        <v>3427395.2699999996</v>
      </c>
      <c r="E171" s="6">
        <v>24427.41</v>
      </c>
      <c r="F171" s="7">
        <f>VLOOKUP(B171,'CPU-Thread'!$B$3:$C$5005,2,FALSE)</f>
        <v>4</v>
      </c>
      <c r="G171" s="8">
        <f t="shared" si="2"/>
        <v>2463.1278947875776</v>
      </c>
      <c r="I171" s="18">
        <f>G171*'GRC value'!$C$14/1000</f>
        <v>0.79616386717400089</v>
      </c>
    </row>
    <row r="172" spans="2:9" x14ac:dyDescent="0.35">
      <c r="B172" s="5" t="s">
        <v>154</v>
      </c>
      <c r="C172" s="6">
        <v>229</v>
      </c>
      <c r="D172" s="6">
        <v>4105027.7400000007</v>
      </c>
      <c r="E172" s="6">
        <v>50248.689999999995</v>
      </c>
      <c r="F172" s="7">
        <f>VLOOKUP(B172,'CPU-Thread'!$B$3:$C$5005,2,FALSE)</f>
        <v>2</v>
      </c>
      <c r="G172" s="8">
        <f t="shared" si="2"/>
        <v>2115.2046178377345</v>
      </c>
      <c r="I172" s="18">
        <f>G172*'GRC value'!$C$14/1000</f>
        <v>0.68370363226600916</v>
      </c>
    </row>
    <row r="173" spans="2:9" x14ac:dyDescent="0.35">
      <c r="B173" s="5" t="s">
        <v>155</v>
      </c>
      <c r="C173" s="6">
        <v>15</v>
      </c>
      <c r="D173" s="6">
        <v>385959.54000000004</v>
      </c>
      <c r="E173" s="6">
        <v>4857.24</v>
      </c>
      <c r="F173" s="7">
        <f>VLOOKUP(B173,'CPU-Thread'!$B$3:$C$5005,2,FALSE)</f>
        <v>2</v>
      </c>
      <c r="G173" s="8">
        <f t="shared" si="2"/>
        <v>2174.6607740282825</v>
      </c>
      <c r="I173" s="18">
        <f>G173*'GRC value'!$C$14/1000</f>
        <v>0.70292181551184929</v>
      </c>
    </row>
    <row r="174" spans="2:9" x14ac:dyDescent="0.35">
      <c r="B174" s="5" t="s">
        <v>704</v>
      </c>
      <c r="C174" s="6">
        <v>10</v>
      </c>
      <c r="D174" s="6">
        <v>158525.74</v>
      </c>
      <c r="E174" s="6">
        <v>1781.6</v>
      </c>
      <c r="F174" s="7">
        <f>VLOOKUP(B174,'CPU-Thread'!$B$3:$C$5005,2,FALSE)</f>
        <v>3</v>
      </c>
      <c r="G174" s="8">
        <f t="shared" si="2"/>
        <v>2913.033050657893</v>
      </c>
      <c r="I174" s="18">
        <f>G174*'GRC value'!$C$14/1000</f>
        <v>0.94158799619192313</v>
      </c>
    </row>
    <row r="175" spans="2:9" x14ac:dyDescent="0.35">
      <c r="B175" s="5" t="s">
        <v>1070</v>
      </c>
      <c r="C175" s="6">
        <v>53</v>
      </c>
      <c r="D175" s="6">
        <v>1745090.6400000004</v>
      </c>
      <c r="E175" s="6">
        <v>17921.069999999996</v>
      </c>
      <c r="F175" s="7">
        <f>VLOOKUP(B175,'CPU-Thread'!$B$3:$C$5005,2,FALSE)</f>
        <v>4</v>
      </c>
      <c r="G175" s="8">
        <f t="shared" si="2"/>
        <v>3549.1118054475369</v>
      </c>
      <c r="I175" s="18">
        <f>G175*'GRC value'!$C$14/1000</f>
        <v>1.1471895495307605</v>
      </c>
    </row>
    <row r="176" spans="2:9" x14ac:dyDescent="0.35">
      <c r="B176" s="5" t="s">
        <v>706</v>
      </c>
      <c r="C176" s="6">
        <v>83</v>
      </c>
      <c r="D176" s="6">
        <v>613389.7699999999</v>
      </c>
      <c r="E176" s="6">
        <v>17468.889999999967</v>
      </c>
      <c r="F176" s="7">
        <f>VLOOKUP(B176,'CPU-Thread'!$B$3:$C$5005,2,FALSE)</f>
        <v>4</v>
      </c>
      <c r="G176" s="8">
        <f t="shared" si="2"/>
        <v>9842.4340921107796</v>
      </c>
      <c r="I176" s="18">
        <f>G176*'GRC value'!$C$14/1000</f>
        <v>3.1813980937664406</v>
      </c>
    </row>
    <row r="177" spans="2:9" x14ac:dyDescent="0.35">
      <c r="B177" s="5" t="s">
        <v>1617</v>
      </c>
      <c r="C177" s="6">
        <v>63</v>
      </c>
      <c r="D177" s="6">
        <v>1786562.52</v>
      </c>
      <c r="E177" s="6">
        <v>20975.129999999997</v>
      </c>
      <c r="F177" s="7">
        <f>VLOOKUP(B177,'CPU-Thread'!$B$3:$C$5005,2,FALSE)</f>
        <v>4</v>
      </c>
      <c r="G177" s="8">
        <f t="shared" si="2"/>
        <v>4057.5153944234758</v>
      </c>
      <c r="I177" s="18">
        <f>G177*'GRC value'!$C$14/1000</f>
        <v>1.3115222942253402</v>
      </c>
    </row>
    <row r="178" spans="2:9" x14ac:dyDescent="0.35">
      <c r="B178" s="5" t="s">
        <v>1071</v>
      </c>
      <c r="C178" s="6">
        <v>144</v>
      </c>
      <c r="D178" s="6">
        <v>3437855.4899999998</v>
      </c>
      <c r="E178" s="6">
        <v>61641.909999999989</v>
      </c>
      <c r="F178" s="7">
        <f>VLOOKUP(B178,'CPU-Thread'!$B$3:$C$5005,2,FALSE)</f>
        <v>4</v>
      </c>
      <c r="G178" s="8">
        <f t="shared" si="2"/>
        <v>6196.7247192231453</v>
      </c>
      <c r="I178" s="18">
        <f>G178*'GRC value'!$C$14/1000</f>
        <v>2.0029850365098087</v>
      </c>
    </row>
    <row r="179" spans="2:9" x14ac:dyDescent="0.35">
      <c r="B179" s="5" t="s">
        <v>1072</v>
      </c>
      <c r="C179" s="6">
        <v>84</v>
      </c>
      <c r="D179" s="6">
        <v>2343144.7400000002</v>
      </c>
      <c r="E179" s="6">
        <v>30802.400000000001</v>
      </c>
      <c r="F179" s="7">
        <f>VLOOKUP(B179,'CPU-Thread'!$B$3:$C$5005,2,FALSE)</f>
        <v>4</v>
      </c>
      <c r="G179" s="8">
        <f t="shared" si="2"/>
        <v>4543.1719425066331</v>
      </c>
      <c r="I179" s="18">
        <f>G179*'GRC value'!$C$14/1000</f>
        <v>1.4685024478984439</v>
      </c>
    </row>
    <row r="180" spans="2:9" x14ac:dyDescent="0.35">
      <c r="B180" s="5" t="s">
        <v>1073</v>
      </c>
      <c r="C180" s="6">
        <v>30</v>
      </c>
      <c r="D180" s="6">
        <v>808511.15999999992</v>
      </c>
      <c r="E180" s="6">
        <v>10992.380000000001</v>
      </c>
      <c r="F180" s="7">
        <f>VLOOKUP(B180,'CPU-Thread'!$B$3:$C$5005,2,FALSE)</f>
        <v>4</v>
      </c>
      <c r="G180" s="8">
        <f t="shared" si="2"/>
        <v>4698.7187264057075</v>
      </c>
      <c r="I180" s="18">
        <f>G180*'GRC value'!$C$14/1000</f>
        <v>1.5187802792922727</v>
      </c>
    </row>
    <row r="181" spans="2:9" x14ac:dyDescent="0.35">
      <c r="B181" s="5" t="s">
        <v>157</v>
      </c>
      <c r="C181" s="6">
        <v>64</v>
      </c>
      <c r="D181" s="6">
        <v>827216.40000000014</v>
      </c>
      <c r="E181" s="6">
        <v>18867.860000000008</v>
      </c>
      <c r="F181" s="7">
        <f>VLOOKUP(B181,'CPU-Thread'!$B$3:$C$5005,2,FALSE)</f>
        <v>4</v>
      </c>
      <c r="G181" s="8">
        <f t="shared" si="2"/>
        <v>7882.7407386990899</v>
      </c>
      <c r="I181" s="18">
        <f>G181*'GRC value'!$C$14/1000</f>
        <v>2.5479608118335046</v>
      </c>
    </row>
    <row r="182" spans="2:9" x14ac:dyDescent="0.35">
      <c r="B182" s="5" t="s">
        <v>887</v>
      </c>
      <c r="C182" s="6">
        <v>50</v>
      </c>
      <c r="D182" s="6">
        <v>1585954.37</v>
      </c>
      <c r="E182" s="6">
        <v>15727.259999999998</v>
      </c>
      <c r="F182" s="7">
        <f>VLOOKUP(B182,'CPU-Thread'!$B$3:$C$5005,2,FALSE)</f>
        <v>4</v>
      </c>
      <c r="G182" s="8">
        <f t="shared" si="2"/>
        <v>3427.1736683067361</v>
      </c>
      <c r="I182" s="18">
        <f>G182*'GRC value'!$C$14/1000</f>
        <v>1.1077751370565001</v>
      </c>
    </row>
    <row r="183" spans="2:9" x14ac:dyDescent="0.35">
      <c r="B183" s="5" t="s">
        <v>1077</v>
      </c>
      <c r="C183" s="6">
        <v>12</v>
      </c>
      <c r="D183" s="6">
        <v>75699.47</v>
      </c>
      <c r="E183" s="6">
        <v>2425.17</v>
      </c>
      <c r="F183" s="7">
        <f>VLOOKUP(B183,'CPU-Thread'!$B$3:$C$5005,2,FALSE)</f>
        <v>4</v>
      </c>
      <c r="G183" s="8">
        <f t="shared" si="2"/>
        <v>11071.923647549977</v>
      </c>
      <c r="I183" s="18">
        <f>G183*'GRC value'!$C$14/1000</f>
        <v>3.5788095157149273</v>
      </c>
    </row>
    <row r="184" spans="2:9" x14ac:dyDescent="0.35">
      <c r="B184" s="5" t="s">
        <v>687</v>
      </c>
      <c r="C184" s="6">
        <v>103</v>
      </c>
      <c r="D184" s="6">
        <v>3358711.810000001</v>
      </c>
      <c r="E184" s="6">
        <v>38198.35</v>
      </c>
      <c r="F184" s="7">
        <f>VLOOKUP(B184,'CPU-Thread'!$B$3:$C$5005,2,FALSE)</f>
        <v>4</v>
      </c>
      <c r="G184" s="8">
        <f t="shared" si="2"/>
        <v>3930.4800491352653</v>
      </c>
      <c r="I184" s="18">
        <f>G184*'GRC value'!$C$14/1000</f>
        <v>1.2704602965976577</v>
      </c>
    </row>
    <row r="185" spans="2:9" x14ac:dyDescent="0.35">
      <c r="B185" s="5" t="s">
        <v>158</v>
      </c>
      <c r="C185" s="6">
        <v>145</v>
      </c>
      <c r="D185" s="6">
        <v>507936.66999999993</v>
      </c>
      <c r="E185" s="6">
        <v>15110.179999999971</v>
      </c>
      <c r="F185" s="7">
        <f>VLOOKUP(B185,'CPU-Thread'!$B$3:$C$5005,2,FALSE)</f>
        <v>4</v>
      </c>
      <c r="G185" s="8">
        <f t="shared" si="2"/>
        <v>10280.963191730165</v>
      </c>
      <c r="I185" s="18">
        <f>G185*'GRC value'!$C$14/1000</f>
        <v>3.3231451076182781</v>
      </c>
    </row>
    <row r="186" spans="2:9" x14ac:dyDescent="0.35">
      <c r="B186" s="5" t="s">
        <v>159</v>
      </c>
      <c r="C186" s="6">
        <v>285</v>
      </c>
      <c r="D186" s="6">
        <v>6780718.7200000007</v>
      </c>
      <c r="E186" s="6">
        <v>87572.39</v>
      </c>
      <c r="F186" s="7">
        <f>VLOOKUP(B186,'CPU-Thread'!$B$3:$C$5005,2,FALSE)</f>
        <v>4</v>
      </c>
      <c r="G186" s="8">
        <f t="shared" si="2"/>
        <v>4463.393813215127</v>
      </c>
      <c r="I186" s="18">
        <f>G186*'GRC value'!$C$14/1000</f>
        <v>1.4427155352224741</v>
      </c>
    </row>
    <row r="187" spans="2:9" x14ac:dyDescent="0.35">
      <c r="B187" s="5" t="s">
        <v>160</v>
      </c>
      <c r="C187" s="6">
        <v>2053</v>
      </c>
      <c r="D187" s="6">
        <v>34406470.280000009</v>
      </c>
      <c r="E187" s="6">
        <v>568376.13</v>
      </c>
      <c r="F187" s="7">
        <f>VLOOKUP(B187,'CPU-Thread'!$B$3:$C$5005,2,FALSE)</f>
        <v>4</v>
      </c>
      <c r="G187" s="8">
        <f t="shared" si="2"/>
        <v>5709.123572672388</v>
      </c>
      <c r="I187" s="18">
        <f>G187*'GRC value'!$C$14/1000</f>
        <v>1.8453763247178423</v>
      </c>
    </row>
    <row r="188" spans="2:9" x14ac:dyDescent="0.35">
      <c r="B188" s="5" t="s">
        <v>161</v>
      </c>
      <c r="C188" s="6">
        <v>1116</v>
      </c>
      <c r="D188" s="6">
        <v>21418887.890000008</v>
      </c>
      <c r="E188" s="6">
        <v>283674.02</v>
      </c>
      <c r="F188" s="7">
        <f>VLOOKUP(B188,'CPU-Thread'!$B$3:$C$5005,2,FALSE)</f>
        <v>4</v>
      </c>
      <c r="G188" s="8">
        <f t="shared" si="2"/>
        <v>4577.1630075047733</v>
      </c>
      <c r="I188" s="18">
        <f>G188*'GRC value'!$C$14/1000</f>
        <v>1.4794894769583442</v>
      </c>
    </row>
    <row r="189" spans="2:9" x14ac:dyDescent="0.35">
      <c r="B189" s="5" t="s">
        <v>162</v>
      </c>
      <c r="C189" s="6">
        <v>1691</v>
      </c>
      <c r="D189" s="6">
        <v>31832811.369999997</v>
      </c>
      <c r="E189" s="6">
        <v>585407.62999999989</v>
      </c>
      <c r="F189" s="7">
        <f>VLOOKUP(B189,'CPU-Thread'!$B$3:$C$5005,2,FALSE)</f>
        <v>4</v>
      </c>
      <c r="G189" s="8">
        <f t="shared" si="2"/>
        <v>6355.6081986107029</v>
      </c>
      <c r="I189" s="18">
        <f>G189*'GRC value'!$C$14/1000</f>
        <v>2.0543413975201115</v>
      </c>
    </row>
    <row r="190" spans="2:9" x14ac:dyDescent="0.35">
      <c r="B190" s="5" t="s">
        <v>708</v>
      </c>
      <c r="C190" s="6">
        <v>289</v>
      </c>
      <c r="D190" s="6">
        <v>4505218.4299999978</v>
      </c>
      <c r="E190" s="6">
        <v>66016.20000000007</v>
      </c>
      <c r="F190" s="7">
        <f>VLOOKUP(B190,'CPU-Thread'!$B$3:$C$5005,2,FALSE)</f>
        <v>4</v>
      </c>
      <c r="G190" s="8">
        <f t="shared" si="2"/>
        <v>5064.1714879071988</v>
      </c>
      <c r="I190" s="18">
        <f>G190*'GRC value'!$C$14/1000</f>
        <v>1.636906619577797</v>
      </c>
    </row>
    <row r="191" spans="2:9" x14ac:dyDescent="0.35">
      <c r="B191" s="5" t="s">
        <v>1081</v>
      </c>
      <c r="C191" s="6">
        <v>71</v>
      </c>
      <c r="D191" s="6">
        <v>1660543.1400000001</v>
      </c>
      <c r="E191" s="6">
        <v>14497.579999999996</v>
      </c>
      <c r="F191" s="7">
        <f>VLOOKUP(B191,'CPU-Thread'!$B$3:$C$5005,2,FALSE)</f>
        <v>4</v>
      </c>
      <c r="G191" s="8">
        <f t="shared" si="2"/>
        <v>3017.3041141225626</v>
      </c>
      <c r="I191" s="18">
        <f>G191*'GRC value'!$C$14/1000</f>
        <v>0.97529182996281893</v>
      </c>
    </row>
    <row r="192" spans="2:9" x14ac:dyDescent="0.35">
      <c r="B192" s="5" t="s">
        <v>164</v>
      </c>
      <c r="C192" s="6">
        <v>197</v>
      </c>
      <c r="D192" s="6">
        <v>3735504.9200000009</v>
      </c>
      <c r="E192" s="6">
        <v>60016.879999999983</v>
      </c>
      <c r="F192" s="7">
        <f>VLOOKUP(B192,'CPU-Thread'!$B$3:$C$5005,2,FALSE)</f>
        <v>4</v>
      </c>
      <c r="G192" s="8">
        <f t="shared" si="2"/>
        <v>5552.6185006336409</v>
      </c>
      <c r="I192" s="18">
        <f>G192*'GRC value'!$C$14/1000</f>
        <v>1.7947887431105705</v>
      </c>
    </row>
    <row r="193" spans="2:9" x14ac:dyDescent="0.35">
      <c r="B193" s="5" t="s">
        <v>165</v>
      </c>
      <c r="C193" s="6">
        <v>23</v>
      </c>
      <c r="D193" s="6">
        <v>127051.22000000002</v>
      </c>
      <c r="E193" s="6">
        <v>3993.7899999999991</v>
      </c>
      <c r="F193" s="7">
        <f>VLOOKUP(B193,'CPU-Thread'!$B$3:$C$5005,2,FALSE)</f>
        <v>4</v>
      </c>
      <c r="G193" s="8">
        <f t="shared" si="2"/>
        <v>10863.758915498802</v>
      </c>
      <c r="I193" s="18">
        <f>G193*'GRC value'!$C$14/1000</f>
        <v>3.5115238345979116</v>
      </c>
    </row>
    <row r="194" spans="2:9" x14ac:dyDescent="0.35">
      <c r="B194" s="5" t="s">
        <v>166</v>
      </c>
      <c r="C194" s="6">
        <v>4478</v>
      </c>
      <c r="D194" s="6">
        <v>42061998.980000004</v>
      </c>
      <c r="E194" s="6">
        <v>1011949.8999999901</v>
      </c>
      <c r="F194" s="7">
        <f>VLOOKUP(B194,'CPU-Thread'!$B$3:$C$5005,2,FALSE)</f>
        <v>6</v>
      </c>
      <c r="G194" s="8">
        <f t="shared" si="2"/>
        <v>12471.942391740195</v>
      </c>
      <c r="I194" s="18">
        <f>G194*'GRC value'!$C$14/1000</f>
        <v>4.031341574585829</v>
      </c>
    </row>
    <row r="195" spans="2:9" x14ac:dyDescent="0.35">
      <c r="B195" s="5" t="s">
        <v>167</v>
      </c>
      <c r="C195" s="6">
        <v>231</v>
      </c>
      <c r="D195" s="6">
        <v>8677654.5800000001</v>
      </c>
      <c r="E195" s="6">
        <v>82095.010000000009</v>
      </c>
      <c r="F195" s="7">
        <f>VLOOKUP(B195,'CPU-Thread'!$B$3:$C$5005,2,FALSE)</f>
        <v>6</v>
      </c>
      <c r="G195" s="8">
        <f t="shared" si="2"/>
        <v>4904.3267154337464</v>
      </c>
      <c r="I195" s="18">
        <f>G195*'GRC value'!$C$14/1000</f>
        <v>1.5852395370566974</v>
      </c>
    </row>
    <row r="196" spans="2:9" x14ac:dyDescent="0.35">
      <c r="B196" s="5" t="s">
        <v>168</v>
      </c>
      <c r="C196" s="6">
        <v>1836</v>
      </c>
      <c r="D196" s="6">
        <v>44652917.620000012</v>
      </c>
      <c r="E196" s="6">
        <v>497010.66999999981</v>
      </c>
      <c r="F196" s="7">
        <f>VLOOKUP(B196,'CPU-Thread'!$B$3:$C$5005,2,FALSE)</f>
        <v>6</v>
      </c>
      <c r="G196" s="8">
        <f t="shared" ref="G196:G263" si="3">F196*E196*86400/D196</f>
        <v>5770.0671100738655</v>
      </c>
      <c r="I196" s="18">
        <f>G196*'GRC value'!$C$14/1000</f>
        <v>1.865075278442293</v>
      </c>
    </row>
    <row r="197" spans="2:9" x14ac:dyDescent="0.35">
      <c r="B197" s="5" t="s">
        <v>707</v>
      </c>
      <c r="C197" s="6">
        <v>96</v>
      </c>
      <c r="D197" s="6">
        <v>1724144.1200000003</v>
      </c>
      <c r="E197" s="6">
        <v>29612.690000000002</v>
      </c>
      <c r="F197" s="7">
        <f>VLOOKUP(B197,'CPU-Thread'!$B$3:$C$5005,2,FALSE)</f>
        <v>6</v>
      </c>
      <c r="G197" s="8">
        <f t="shared" si="3"/>
        <v>8903.6747670490549</v>
      </c>
      <c r="I197" s="18">
        <f>G197*'GRC value'!$C$14/1000</f>
        <v>2.8779602348682305</v>
      </c>
    </row>
    <row r="198" spans="2:9" x14ac:dyDescent="0.35">
      <c r="B198" s="5" t="s">
        <v>1086</v>
      </c>
      <c r="C198" s="6">
        <v>37</v>
      </c>
      <c r="D198" s="6">
        <v>903068.71</v>
      </c>
      <c r="E198" s="6">
        <v>13428.34</v>
      </c>
      <c r="F198" s="7">
        <f>VLOOKUP(B198,'CPU-Thread'!$B$3:$C$5005,2,FALSE)</f>
        <v>6</v>
      </c>
      <c r="G198" s="8">
        <f t="shared" si="3"/>
        <v>7708.4405415840411</v>
      </c>
      <c r="I198" s="18">
        <f>G198*'GRC value'!$C$14/1000</f>
        <v>2.4916212611029183</v>
      </c>
    </row>
    <row r="199" spans="2:9" x14ac:dyDescent="0.35">
      <c r="B199" s="5" t="s">
        <v>169</v>
      </c>
      <c r="C199" s="6">
        <v>20471</v>
      </c>
      <c r="D199" s="6">
        <v>172002994.88</v>
      </c>
      <c r="E199" s="6">
        <v>4741111.1800000118</v>
      </c>
      <c r="F199" s="7">
        <f>VLOOKUP(B199,'CPU-Thread'!$B$3:$C$5005,2,FALSE)</f>
        <v>6</v>
      </c>
      <c r="G199" s="8">
        <f t="shared" si="3"/>
        <v>14289.239774148788</v>
      </c>
      <c r="I199" s="18">
        <f>G199*'GRC value'!$C$14/1000</f>
        <v>4.6187517999523005</v>
      </c>
    </row>
    <row r="200" spans="2:9" x14ac:dyDescent="0.35">
      <c r="B200" s="5" t="s">
        <v>170</v>
      </c>
      <c r="C200" s="6">
        <v>544</v>
      </c>
      <c r="D200" s="6">
        <v>12544298.360000003</v>
      </c>
      <c r="E200" s="6">
        <v>192711.59000000003</v>
      </c>
      <c r="F200" s="7">
        <f>VLOOKUP(B200,'CPU-Thread'!$B$3:$C$5005,2,FALSE)</f>
        <v>6</v>
      </c>
      <c r="G200" s="8">
        <f t="shared" si="3"/>
        <v>7963.9120012129542</v>
      </c>
      <c r="I200" s="18">
        <f>G200*'GRC value'!$C$14/1000</f>
        <v>2.5741980309414503</v>
      </c>
    </row>
    <row r="201" spans="2:9" x14ac:dyDescent="0.35">
      <c r="B201" s="5" t="s">
        <v>1619</v>
      </c>
      <c r="C201" s="6">
        <v>46</v>
      </c>
      <c r="D201" s="6">
        <v>1524882.42</v>
      </c>
      <c r="E201" s="6">
        <v>16060.389999999996</v>
      </c>
      <c r="F201" s="7">
        <f>VLOOKUP(B201,'CPU-Thread'!$B$3:$C$5005,2,FALSE)</f>
        <v>4</v>
      </c>
      <c r="G201" s="8">
        <f t="shared" si="3"/>
        <v>3639.9336179638021</v>
      </c>
      <c r="I201" s="18">
        <f>G201*'GRC value'!$C$14/1000</f>
        <v>1.1765461434898969</v>
      </c>
    </row>
    <row r="202" spans="2:9" x14ac:dyDescent="0.35">
      <c r="B202" s="5" t="s">
        <v>1620</v>
      </c>
      <c r="C202" s="6">
        <v>9</v>
      </c>
      <c r="D202" s="6">
        <v>327754.28999999998</v>
      </c>
      <c r="E202" s="6">
        <v>3163.02</v>
      </c>
      <c r="F202" s="7">
        <f>VLOOKUP(B202,'CPU-Thread'!$B$3:$C$5005,2,FALSE)</f>
        <v>4</v>
      </c>
      <c r="G202" s="8">
        <f t="shared" si="3"/>
        <v>3335.2415066786771</v>
      </c>
      <c r="I202" s="18">
        <f>G202*'GRC value'!$C$14/1000</f>
        <v>1.0780596417814272</v>
      </c>
    </row>
    <row r="203" spans="2:9" x14ac:dyDescent="0.35">
      <c r="B203" s="5" t="s">
        <v>1857</v>
      </c>
      <c r="C203" s="6">
        <v>101</v>
      </c>
      <c r="D203" s="6">
        <v>4042458.1100000003</v>
      </c>
      <c r="E203" s="6">
        <v>27590.139999999992</v>
      </c>
      <c r="F203" s="7">
        <f>VLOOKUP(B203,'CPU-Thread'!$B$3:$C$5005,2,FALSE)</f>
        <v>4</v>
      </c>
      <c r="G203" s="8">
        <f t="shared" si="3"/>
        <v>2358.7510679238671</v>
      </c>
      <c r="I203" s="18">
        <f>G203*'GRC value'!$C$14/1000</f>
        <v>0.762425847197442</v>
      </c>
    </row>
    <row r="204" spans="2:9" x14ac:dyDescent="0.35">
      <c r="B204" s="5" t="s">
        <v>171</v>
      </c>
      <c r="C204" s="6">
        <v>16</v>
      </c>
      <c r="D204" s="6">
        <v>189906.39</v>
      </c>
      <c r="E204" s="6">
        <v>3989.28</v>
      </c>
      <c r="F204" s="7">
        <f>VLOOKUP(B204,'CPU-Thread'!$B$3:$C$5005,2,FALSE)</f>
        <v>4</v>
      </c>
      <c r="G204" s="8">
        <f t="shared" si="3"/>
        <v>7259.8671798247542</v>
      </c>
      <c r="I204" s="18">
        <f>G204*'GRC value'!$C$14/1000</f>
        <v>2.3466276117007561</v>
      </c>
    </row>
    <row r="205" spans="2:9" x14ac:dyDescent="0.35">
      <c r="B205" s="5" t="s">
        <v>1092</v>
      </c>
      <c r="C205" s="6">
        <v>24</v>
      </c>
      <c r="D205" s="6">
        <v>527576.19999999984</v>
      </c>
      <c r="E205" s="6">
        <v>10176.650000000001</v>
      </c>
      <c r="F205" s="7">
        <f>VLOOKUP(B205,'CPU-Thread'!$B$3:$C$5005,2,FALSE)</f>
        <v>4</v>
      </c>
      <c r="G205" s="8">
        <f t="shared" si="3"/>
        <v>6666.4308207989698</v>
      </c>
      <c r="I205" s="18">
        <f>G205*'GRC value'!$C$14/1000</f>
        <v>2.1548094817841306</v>
      </c>
    </row>
    <row r="206" spans="2:9" x14ac:dyDescent="0.35">
      <c r="B206" s="5" t="s">
        <v>172</v>
      </c>
      <c r="C206" s="6">
        <v>96</v>
      </c>
      <c r="D206" s="6">
        <v>3052596.9399999995</v>
      </c>
      <c r="E206" s="6">
        <v>36589.789999999994</v>
      </c>
      <c r="F206" s="7">
        <f>VLOOKUP(B206,'CPU-Thread'!$B$3:$C$5005,2,FALSE)</f>
        <v>8</v>
      </c>
      <c r="G206" s="8">
        <f t="shared" si="3"/>
        <v>8285.0318417733852</v>
      </c>
      <c r="I206" s="18">
        <f>G206*'GRC value'!$C$14/1000</f>
        <v>2.6779945145215041</v>
      </c>
    </row>
    <row r="207" spans="2:9" x14ac:dyDescent="0.35">
      <c r="B207" s="5" t="s">
        <v>173</v>
      </c>
      <c r="C207" s="6">
        <v>4509</v>
      </c>
      <c r="D207" s="6">
        <v>50777436.610000037</v>
      </c>
      <c r="E207" s="6">
        <v>1091039.1999999923</v>
      </c>
      <c r="F207" s="7">
        <f>VLOOKUP(B207,'CPU-Thread'!$B$3:$C$5005,2,FALSE)</f>
        <v>8</v>
      </c>
      <c r="G207" s="8">
        <f t="shared" si="3"/>
        <v>14851.602313683516</v>
      </c>
      <c r="I207" s="18">
        <f>G207*'GRC value'!$C$14/1000</f>
        <v>4.8005258504095449</v>
      </c>
    </row>
    <row r="208" spans="2:9" x14ac:dyDescent="0.35">
      <c r="B208" s="5" t="s">
        <v>174</v>
      </c>
      <c r="C208" s="6">
        <v>16962</v>
      </c>
      <c r="D208" s="6">
        <v>189180866.01000005</v>
      </c>
      <c r="E208" s="6">
        <v>3841774.8699999787</v>
      </c>
      <c r="F208" s="7">
        <f>VLOOKUP(B208,'CPU-Thread'!$B$3:$C$5005,2,FALSE)</f>
        <v>12</v>
      </c>
      <c r="G208" s="8">
        <f t="shared" si="3"/>
        <v>21054.730688279171</v>
      </c>
      <c r="I208" s="18">
        <f>G208*'GRC value'!$C$14/1000</f>
        <v>6.8055807587421748</v>
      </c>
    </row>
    <row r="209" spans="2:9" x14ac:dyDescent="0.35">
      <c r="B209" s="5" t="s">
        <v>175</v>
      </c>
      <c r="C209" s="6">
        <v>973</v>
      </c>
      <c r="D209" s="6">
        <v>16600036.130000003</v>
      </c>
      <c r="E209" s="6">
        <v>283074.32000000007</v>
      </c>
      <c r="F209" s="7">
        <f>VLOOKUP(B209,'CPU-Thread'!$B$3:$C$5005,2,FALSE)</f>
        <v>12</v>
      </c>
      <c r="G209" s="8">
        <f t="shared" si="3"/>
        <v>17680.169650088588</v>
      </c>
      <c r="I209" s="18">
        <f>G209*'GRC value'!$C$14/1000</f>
        <v>5.7148117524449074</v>
      </c>
    </row>
    <row r="210" spans="2:9" x14ac:dyDescent="0.35">
      <c r="B210" s="5" t="s">
        <v>1858</v>
      </c>
      <c r="C210" s="6">
        <v>252</v>
      </c>
      <c r="D210" s="6">
        <v>2173164.1799999983</v>
      </c>
      <c r="E210" s="6">
        <v>48875.050000000039</v>
      </c>
      <c r="F210" s="7">
        <f>VLOOKUP(B210,'CPU-Thread'!$B$3:$C$5005,2,FALSE)</f>
        <v>8</v>
      </c>
      <c r="G210" s="8">
        <f t="shared" si="3"/>
        <v>15545.274890367489</v>
      </c>
      <c r="I210" s="18">
        <f>G210*'GRC value'!$C$14/1000</f>
        <v>5.0247436193585235</v>
      </c>
    </row>
    <row r="211" spans="2:9" x14ac:dyDescent="0.35">
      <c r="B211" s="5" t="s">
        <v>176</v>
      </c>
      <c r="C211" s="6">
        <v>60440</v>
      </c>
      <c r="D211" s="6">
        <v>841972456.8500005</v>
      </c>
      <c r="E211" s="6">
        <v>15933114.539999915</v>
      </c>
      <c r="F211" s="7">
        <f>VLOOKUP(B211,'CPU-Thread'!$B$3:$C$5005,2,FALSE)</f>
        <v>16</v>
      </c>
      <c r="G211" s="8">
        <f t="shared" si="3"/>
        <v>26159.926445218454</v>
      </c>
      <c r="I211" s="18">
        <f>G211*'GRC value'!$C$14/1000</f>
        <v>8.4557477700153001</v>
      </c>
    </row>
    <row r="212" spans="2:9" x14ac:dyDescent="0.35">
      <c r="B212" s="5" t="s">
        <v>177</v>
      </c>
      <c r="C212" s="6">
        <v>36424</v>
      </c>
      <c r="D212" s="6">
        <v>420863353.76000023</v>
      </c>
      <c r="E212" s="6">
        <v>9670611.5700000003</v>
      </c>
      <c r="F212" s="7">
        <f>VLOOKUP(B212,'CPU-Thread'!$B$3:$C$5005,2,FALSE)</f>
        <v>16</v>
      </c>
      <c r="G212" s="8">
        <f t="shared" si="3"/>
        <v>31764.831304346713</v>
      </c>
      <c r="I212" s="18">
        <f>G212*'GRC value'!$C$14/1000</f>
        <v>10.267437182176637</v>
      </c>
    </row>
    <row r="213" spans="2:9" x14ac:dyDescent="0.35">
      <c r="B213" s="5" t="s">
        <v>178</v>
      </c>
      <c r="C213" s="6">
        <v>16555</v>
      </c>
      <c r="D213" s="6">
        <v>164529221.41000009</v>
      </c>
      <c r="E213" s="6">
        <v>3669281.6599999266</v>
      </c>
      <c r="F213" s="7">
        <f>VLOOKUP(B213,'CPU-Thread'!$B$3:$C$5005,2,FALSE)</f>
        <v>16</v>
      </c>
      <c r="G213" s="8">
        <f t="shared" si="3"/>
        <v>30829.872792892198</v>
      </c>
      <c r="I213" s="18">
        <f>G213*'GRC value'!$C$14/1000</f>
        <v>9.9652278711205149</v>
      </c>
    </row>
    <row r="214" spans="2:9" x14ac:dyDescent="0.35">
      <c r="B214" s="5" t="s">
        <v>1621</v>
      </c>
      <c r="C214" s="6">
        <v>419</v>
      </c>
      <c r="D214" s="6">
        <v>5901982.8299999982</v>
      </c>
      <c r="E214" s="6">
        <v>102018.13999999996</v>
      </c>
      <c r="F214" s="7">
        <f>VLOOKUP(B214,'CPU-Thread'!$B$3:$C$5005,2,FALSE)</f>
        <v>16</v>
      </c>
      <c r="G214" s="8">
        <f t="shared" si="3"/>
        <v>23895.338363090425</v>
      </c>
      <c r="I214" s="18">
        <f>G214*'GRC value'!$C$14/1000</f>
        <v>7.7237584937626762</v>
      </c>
    </row>
    <row r="215" spans="2:9" x14ac:dyDescent="0.35">
      <c r="B215" s="5" t="s">
        <v>179</v>
      </c>
      <c r="C215" s="6">
        <v>12219</v>
      </c>
      <c r="D215" s="6">
        <v>122857675.32000022</v>
      </c>
      <c r="E215" s="6">
        <v>2874174.720000037</v>
      </c>
      <c r="F215" s="7">
        <f>VLOOKUP(B215,'CPU-Thread'!$B$3:$C$5005,2,FALSE)</f>
        <v>32</v>
      </c>
      <c r="G215" s="8">
        <f t="shared" si="3"/>
        <v>64680.682302984082</v>
      </c>
      <c r="I215" s="18">
        <f>G215*'GRC value'!$C$14/1000</f>
        <v>20.906921748875678</v>
      </c>
    </row>
    <row r="216" spans="2:9" x14ac:dyDescent="0.35">
      <c r="B216" s="5" t="s">
        <v>181</v>
      </c>
      <c r="C216" s="6">
        <v>25</v>
      </c>
      <c r="D216" s="6">
        <v>766251.58999999985</v>
      </c>
      <c r="E216" s="6">
        <v>7415.8899999999985</v>
      </c>
      <c r="F216" s="7">
        <f>VLOOKUP(B216,'CPU-Thread'!$B$3:$C$5005,2,FALSE)</f>
        <v>1</v>
      </c>
      <c r="G216" s="8">
        <f t="shared" si="3"/>
        <v>836.19127759330331</v>
      </c>
      <c r="I216" s="18">
        <f>G216*'GRC value'!$C$14/1000</f>
        <v>0.27028449585370284</v>
      </c>
    </row>
    <row r="217" spans="2:9" x14ac:dyDescent="0.35">
      <c r="B217" s="5" t="s">
        <v>1622</v>
      </c>
      <c r="C217" s="6">
        <v>12</v>
      </c>
      <c r="D217" s="6">
        <v>343697.89</v>
      </c>
      <c r="E217" s="6">
        <v>4049.58</v>
      </c>
      <c r="F217" s="7">
        <f>VLOOKUP(B217,'CPU-Thread'!$B$3:$C$5005,2,FALSE)</f>
        <v>1</v>
      </c>
      <c r="G217" s="8">
        <f t="shared" si="3"/>
        <v>1017.9978468881493</v>
      </c>
      <c r="I217" s="18">
        <f>G217*'GRC value'!$C$14/1000</f>
        <v>0.32905035271145472</v>
      </c>
    </row>
    <row r="218" spans="2:9" x14ac:dyDescent="0.35">
      <c r="B218" s="5" t="s">
        <v>809</v>
      </c>
      <c r="C218" s="6">
        <v>148</v>
      </c>
      <c r="D218" s="6">
        <v>8536465.2100000028</v>
      </c>
      <c r="E218" s="6">
        <v>41042.270000000019</v>
      </c>
      <c r="F218" s="7">
        <f>VLOOKUP(B218,'CPU-Thread'!$B$3:$C$5005,2,FALSE)</f>
        <v>4</v>
      </c>
      <c r="G218" s="8">
        <f t="shared" si="3"/>
        <v>1661.6020991199005</v>
      </c>
      <c r="I218" s="18">
        <f>G218*'GRC value'!$C$14/1000</f>
        <v>0.53708439409063913</v>
      </c>
    </row>
    <row r="219" spans="2:9" x14ac:dyDescent="0.35">
      <c r="B219" s="5" t="s">
        <v>1100</v>
      </c>
      <c r="C219" s="6">
        <v>63</v>
      </c>
      <c r="D219" s="6">
        <v>2433589.75</v>
      </c>
      <c r="E219" s="6">
        <v>14709.23</v>
      </c>
      <c r="F219" s="7">
        <f>VLOOKUP(B219,'CPU-Thread'!$B$3:$C$5005,2,FALSE)</f>
        <v>1</v>
      </c>
      <c r="G219" s="8">
        <f t="shared" si="3"/>
        <v>522.2233829674866</v>
      </c>
      <c r="I219" s="18">
        <f>G219*'GRC value'!$C$14/1000</f>
        <v>0.16879975619290374</v>
      </c>
    </row>
    <row r="220" spans="2:9" x14ac:dyDescent="0.35">
      <c r="B220" s="5" t="s">
        <v>701</v>
      </c>
      <c r="C220" s="6">
        <v>45</v>
      </c>
      <c r="D220" s="6">
        <v>552987.33000000007</v>
      </c>
      <c r="E220" s="6">
        <v>8699.6799999999985</v>
      </c>
      <c r="F220" s="7">
        <f>VLOOKUP(B220,'CPU-Thread'!$B$3:$C$5005,2,FALSE)</f>
        <v>2</v>
      </c>
      <c r="G220" s="8">
        <f t="shared" si="3"/>
        <v>2718.515637600593</v>
      </c>
      <c r="I220" s="18">
        <f>G220*'GRC value'!$C$14/1000</f>
        <v>0.87871357698693153</v>
      </c>
    </row>
    <row r="221" spans="2:9" x14ac:dyDescent="0.35">
      <c r="B221" s="5" t="s">
        <v>1113</v>
      </c>
      <c r="C221" s="6">
        <v>48</v>
      </c>
      <c r="D221" s="6">
        <v>2957574.9699999993</v>
      </c>
      <c r="E221" s="6">
        <v>13568.629999999997</v>
      </c>
      <c r="F221" s="7">
        <f>VLOOKUP(B221,'CPU-Thread'!$B$3:$C$5005,2,FALSE)</f>
        <v>2</v>
      </c>
      <c r="G221" s="8">
        <f t="shared" si="3"/>
        <v>792.7641015977357</v>
      </c>
      <c r="I221" s="18">
        <f>G221*'GRC value'!$C$14/1000</f>
        <v>0.25624740567489224</v>
      </c>
    </row>
    <row r="222" spans="2:9" x14ac:dyDescent="0.35">
      <c r="B222" s="5" t="s">
        <v>675</v>
      </c>
      <c r="C222" s="6">
        <v>161</v>
      </c>
      <c r="D222" s="6">
        <v>8547976.4399999958</v>
      </c>
      <c r="E222" s="6">
        <v>77708.810000000041</v>
      </c>
      <c r="F222" s="7">
        <f>VLOOKUP(B222,'CPU-Thread'!$B$3:$C$5005,2,FALSE)</f>
        <v>2</v>
      </c>
      <c r="G222" s="8">
        <f t="shared" si="3"/>
        <v>1570.907741996539</v>
      </c>
      <c r="I222" s="18">
        <f>G222*'GRC value'!$C$14/1000</f>
        <v>0.50776899790232111</v>
      </c>
    </row>
    <row r="223" spans="2:9" x14ac:dyDescent="0.35">
      <c r="B223" s="5" t="s">
        <v>1128</v>
      </c>
      <c r="C223" s="6">
        <v>12</v>
      </c>
      <c r="D223" s="6">
        <v>440795.20999999996</v>
      </c>
      <c r="E223" s="6">
        <v>3444.87</v>
      </c>
      <c r="F223" s="7">
        <f>VLOOKUP(B223,'CPU-Thread'!$B$3:$C$5005,2,FALSE)</f>
        <v>1</v>
      </c>
      <c r="G223" s="8">
        <f t="shared" si="3"/>
        <v>675.2268655550954</v>
      </c>
      <c r="I223" s="18">
        <f>G223*'GRC value'!$C$14/1000</f>
        <v>0.21825550903701096</v>
      </c>
    </row>
    <row r="224" spans="2:9" x14ac:dyDescent="0.35">
      <c r="B224" s="5" t="s">
        <v>1130</v>
      </c>
      <c r="C224" s="6">
        <v>56</v>
      </c>
      <c r="D224" s="6">
        <v>1933683.5599999998</v>
      </c>
      <c r="E224" s="6">
        <v>18067.989999999998</v>
      </c>
      <c r="F224" s="7">
        <f>VLOOKUP(B224,'CPU-Thread'!$B$3:$C$5005,2,FALSE)</f>
        <v>2</v>
      </c>
      <c r="G224" s="8">
        <f t="shared" si="3"/>
        <v>1614.6119957703936</v>
      </c>
      <c r="I224" s="18">
        <f>G224*'GRC value'!$C$14/1000</f>
        <v>0.52189564872308447</v>
      </c>
    </row>
    <row r="225" spans="2:9" x14ac:dyDescent="0.35">
      <c r="B225" s="5" t="s">
        <v>1132</v>
      </c>
      <c r="C225" s="6">
        <v>15</v>
      </c>
      <c r="D225" s="6">
        <v>526151.32999999996</v>
      </c>
      <c r="E225" s="6">
        <v>5006.9999999999991</v>
      </c>
      <c r="F225" s="7">
        <f>VLOOKUP(B225,'CPU-Thread'!$B$3:$C$5005,2,FALSE)</f>
        <v>2</v>
      </c>
      <c r="G225" s="8">
        <f t="shared" si="3"/>
        <v>1644.4120743741157</v>
      </c>
      <c r="I225" s="18">
        <f>G225*'GRC value'!$C$14/1000</f>
        <v>0.5315280132760728</v>
      </c>
    </row>
    <row r="226" spans="2:9" x14ac:dyDescent="0.35">
      <c r="B226" s="5" t="s">
        <v>1631</v>
      </c>
      <c r="C226" s="6">
        <v>1134</v>
      </c>
      <c r="D226" s="6">
        <v>30606065.77999999</v>
      </c>
      <c r="E226" s="6">
        <v>305544.23999999993</v>
      </c>
      <c r="F226" s="7">
        <f>VLOOKUP(B226,'CPU-Thread'!$B$3:$C$5005,2,FALSE)</f>
        <v>2</v>
      </c>
      <c r="G226" s="8">
        <f t="shared" si="3"/>
        <v>1725.0843362723767</v>
      </c>
      <c r="I226" s="18">
        <f>G226*'GRC value'!$C$14/1000</f>
        <v>0.55760393898927352</v>
      </c>
    </row>
    <row r="227" spans="2:9" x14ac:dyDescent="0.35">
      <c r="B227" s="5" t="s">
        <v>1860</v>
      </c>
      <c r="C227" s="6">
        <v>1023</v>
      </c>
      <c r="D227" s="6">
        <v>22029507.589999989</v>
      </c>
      <c r="E227" s="6">
        <v>227573.12999999989</v>
      </c>
      <c r="F227" s="7">
        <f>VLOOKUP(B227,'CPU-Thread'!$B$3:$C$5005,2,FALSE)</f>
        <v>2</v>
      </c>
      <c r="G227" s="8">
        <f t="shared" si="3"/>
        <v>1785.0892355783244</v>
      </c>
      <c r="I227" s="18">
        <f>G227*'GRC value'!$C$14/1000</f>
        <v>0.57699949404019379</v>
      </c>
    </row>
    <row r="228" spans="2:9" x14ac:dyDescent="0.35">
      <c r="B228" s="5" t="s">
        <v>1879</v>
      </c>
      <c r="C228" s="6">
        <v>8</v>
      </c>
      <c r="D228" s="6">
        <v>216315.07</v>
      </c>
      <c r="E228" s="6">
        <v>1542.27</v>
      </c>
      <c r="F228" s="7">
        <f>VLOOKUP(B228,'CPU-Thread'!$B$3:$C$5005,2,FALSE)</f>
        <v>1</v>
      </c>
      <c r="G228" s="8">
        <f>F228*E228*86400/D228</f>
        <v>616.00945324798681</v>
      </c>
      <c r="I228" s="18">
        <f>G228*'GRC value'!$C$14/1000</f>
        <v>0.19911449565876296</v>
      </c>
    </row>
    <row r="229" spans="2:9" x14ac:dyDescent="0.35">
      <c r="B229" s="5" t="s">
        <v>1566</v>
      </c>
      <c r="C229" s="6">
        <v>117</v>
      </c>
      <c r="D229" s="6">
        <v>4383620.42</v>
      </c>
      <c r="E229" s="6">
        <v>35771.79</v>
      </c>
      <c r="F229" s="7">
        <f>VLOOKUP(B229,'CPU-Thread'!$B$3:$C$5005,2,FALSE)</f>
        <v>4</v>
      </c>
      <c r="G229" s="8">
        <f t="shared" si="3"/>
        <v>2820.2101093415386</v>
      </c>
      <c r="I229" s="18">
        <f>G229*'GRC value'!$C$14/1000</f>
        <v>0.91158457165303308</v>
      </c>
    </row>
    <row r="230" spans="2:9" x14ac:dyDescent="0.35">
      <c r="B230" s="5" t="s">
        <v>1745</v>
      </c>
      <c r="C230" s="6">
        <v>23</v>
      </c>
      <c r="D230" s="6">
        <v>711490.22999999986</v>
      </c>
      <c r="E230" s="6">
        <v>7206.84</v>
      </c>
      <c r="F230" s="7">
        <f>VLOOKUP(B230,'CPU-Thread'!$B$3:$C$5005,2,FALSE)</f>
        <v>4</v>
      </c>
      <c r="G230" s="8">
        <f t="shared" si="3"/>
        <v>3500.6579134614408</v>
      </c>
      <c r="I230" s="18">
        <f>G230*'GRC value'!$C$14/1000</f>
        <v>1.1315276595798089</v>
      </c>
    </row>
    <row r="231" spans="2:9" x14ac:dyDescent="0.35">
      <c r="B231" s="5" t="s">
        <v>712</v>
      </c>
      <c r="C231" s="6">
        <v>1103</v>
      </c>
      <c r="D231" s="6">
        <v>18105338.610000007</v>
      </c>
      <c r="E231" s="6">
        <v>320703.41999999993</v>
      </c>
      <c r="F231" s="7">
        <f>VLOOKUP(B231,'CPU-Thread'!$B$3:$C$5005,2,FALSE)</f>
        <v>4</v>
      </c>
      <c r="G231" s="8">
        <f t="shared" si="3"/>
        <v>6121.6807008946589</v>
      </c>
      <c r="I231" s="18">
        <f>G231*'GRC value'!$C$14/1000</f>
        <v>1.9787283440468957</v>
      </c>
    </row>
    <row r="232" spans="2:9" x14ac:dyDescent="0.35">
      <c r="B232" s="5" t="s">
        <v>1569</v>
      </c>
      <c r="C232" s="6">
        <v>159</v>
      </c>
      <c r="D232" s="6">
        <v>5038007.66</v>
      </c>
      <c r="E232" s="6">
        <v>68504.39</v>
      </c>
      <c r="F232" s="7">
        <f>VLOOKUP(B232,'CPU-Thread'!$B$3:$C$5005,2,FALSE)</f>
        <v>4</v>
      </c>
      <c r="G232" s="8">
        <f t="shared" si="3"/>
        <v>4699.3015457225401</v>
      </c>
      <c r="I232" s="18">
        <f>G232*'GRC value'!$C$14/1000</f>
        <v>1.5189686656453056</v>
      </c>
    </row>
    <row r="233" spans="2:9" x14ac:dyDescent="0.35">
      <c r="B233" s="5" t="s">
        <v>1880</v>
      </c>
      <c r="C233" s="6">
        <v>6</v>
      </c>
      <c r="D233" s="6">
        <v>158882.52999999997</v>
      </c>
      <c r="E233" s="6">
        <v>2015.25</v>
      </c>
      <c r="F233" s="7">
        <f>VLOOKUP(B233,'CPU-Thread'!$B$3:$C$5005,2,FALSE)</f>
        <v>4</v>
      </c>
      <c r="G233" s="8">
        <f t="shared" si="3"/>
        <v>4383.5555740458067</v>
      </c>
      <c r="I233" s="18">
        <f>G233*'GRC value'!$C$14/1000</f>
        <v>1.4169091930589499</v>
      </c>
    </row>
    <row r="234" spans="2:9" x14ac:dyDescent="0.35">
      <c r="B234" s="5" t="s">
        <v>665</v>
      </c>
      <c r="C234" s="6">
        <v>1693</v>
      </c>
      <c r="D234" s="6">
        <v>37601929.670000024</v>
      </c>
      <c r="E234" s="6">
        <v>530907.5</v>
      </c>
      <c r="F234" s="7">
        <f>VLOOKUP(B234,'CPU-Thread'!$B$3:$C$5005,2,FALSE)</f>
        <v>4</v>
      </c>
      <c r="G234" s="8">
        <f t="shared" si="3"/>
        <v>4879.5802133098314</v>
      </c>
      <c r="I234" s="18">
        <f>G234*'GRC value'!$C$14/1000</f>
        <v>1.5772406544685462</v>
      </c>
    </row>
    <row r="235" spans="2:9" x14ac:dyDescent="0.35">
      <c r="B235" s="5" t="s">
        <v>1881</v>
      </c>
      <c r="C235" s="6">
        <v>424</v>
      </c>
      <c r="D235" s="6">
        <v>11844899.990000013</v>
      </c>
      <c r="E235" s="6">
        <v>159240.97000000006</v>
      </c>
      <c r="F235" s="7">
        <f>VLOOKUP(B235,'CPU-Thread'!$B$3:$C$5005,2,FALSE)</f>
        <v>4</v>
      </c>
      <c r="G235" s="8">
        <f t="shared" si="3"/>
        <v>4646.1919710982684</v>
      </c>
      <c r="I235" s="18">
        <f>G235*'GRC value'!$C$14/1000</f>
        <v>1.5018019060928247</v>
      </c>
    </row>
    <row r="236" spans="2:9" x14ac:dyDescent="0.35">
      <c r="B236" s="5" t="s">
        <v>1750</v>
      </c>
      <c r="C236" s="6">
        <v>15</v>
      </c>
      <c r="D236" s="6">
        <v>611277.56000000006</v>
      </c>
      <c r="E236" s="6">
        <v>4103.13</v>
      </c>
      <c r="F236" s="7">
        <f>VLOOKUP(B236,'CPU-Thread'!$B$3:$C$5005,2,FALSE)</f>
        <v>6</v>
      </c>
      <c r="G236" s="8">
        <f t="shared" si="3"/>
        <v>3479.7001087362014</v>
      </c>
      <c r="I236" s="18">
        <f>G236*'GRC value'!$C$14/1000</f>
        <v>1.1247534084770408</v>
      </c>
    </row>
    <row r="237" spans="2:9" x14ac:dyDescent="0.35">
      <c r="B237" s="5" t="s">
        <v>1751</v>
      </c>
      <c r="C237" s="6">
        <v>131</v>
      </c>
      <c r="D237" s="6">
        <v>4736979.74</v>
      </c>
      <c r="E237" s="6">
        <v>44530.92</v>
      </c>
      <c r="F237" s="7">
        <f>VLOOKUP(B237,'CPU-Thread'!$B$3:$C$5005,2,FALSE)</f>
        <v>6</v>
      </c>
      <c r="G237" s="8">
        <f t="shared" si="3"/>
        <v>4873.3222844647416</v>
      </c>
      <c r="I237" s="18">
        <f>G237*'GRC value'!$C$14/1000</f>
        <v>1.5752178862475579</v>
      </c>
    </row>
    <row r="238" spans="2:9" x14ac:dyDescent="0.35">
      <c r="B238" s="5" t="s">
        <v>1572</v>
      </c>
      <c r="C238" s="6">
        <v>59</v>
      </c>
      <c r="D238" s="6">
        <v>2099917.1800000006</v>
      </c>
      <c r="E238" s="6">
        <v>18822.449999999997</v>
      </c>
      <c r="F238" s="7">
        <f>VLOOKUP(B238,'CPU-Thread'!$B$3:$C$5005,2,FALSE)</f>
        <v>6</v>
      </c>
      <c r="G238" s="8">
        <f t="shared" si="3"/>
        <v>4646.6394831819007</v>
      </c>
      <c r="I238" s="18">
        <f>G238*'GRC value'!$C$14/1000</f>
        <v>1.5019465567022658</v>
      </c>
    </row>
    <row r="239" spans="2:9" x14ac:dyDescent="0.35">
      <c r="B239" s="5" t="s">
        <v>666</v>
      </c>
      <c r="C239" s="6">
        <v>2296</v>
      </c>
      <c r="D239" s="6">
        <v>63334358.669999979</v>
      </c>
      <c r="E239" s="6">
        <v>854035.74999999965</v>
      </c>
      <c r="F239" s="7">
        <f>VLOOKUP(B239,'CPU-Thread'!$B$3:$C$5005,2,FALSE)</f>
        <v>6</v>
      </c>
      <c r="G239" s="8">
        <f t="shared" si="3"/>
        <v>6990.3941888293211</v>
      </c>
      <c r="I239" s="18">
        <f>G239*'GRC value'!$C$14/1000</f>
        <v>2.2595250868729204</v>
      </c>
    </row>
    <row r="240" spans="2:9" x14ac:dyDescent="0.35">
      <c r="B240" s="5" t="s">
        <v>667</v>
      </c>
      <c r="C240" s="6">
        <v>402</v>
      </c>
      <c r="D240" s="6">
        <v>13802853.010000013</v>
      </c>
      <c r="E240" s="6">
        <v>140340.43999999989</v>
      </c>
      <c r="F240" s="7">
        <f>VLOOKUP(B240,'CPU-Thread'!$B$3:$C$5005,2,FALSE)</f>
        <v>6</v>
      </c>
      <c r="G240" s="8">
        <f t="shared" si="3"/>
        <v>5270.8294468753365</v>
      </c>
      <c r="I240" s="18">
        <f>G240*'GRC value'!$C$14/1000</f>
        <v>1.7037052621259738</v>
      </c>
    </row>
    <row r="241" spans="2:9" x14ac:dyDescent="0.35">
      <c r="B241" s="9"/>
      <c r="F241"/>
    </row>
    <row r="242" spans="2:9" ht="18.5" x14ac:dyDescent="0.45">
      <c r="B242" s="10" t="s">
        <v>912</v>
      </c>
      <c r="F242"/>
    </row>
    <row r="243" spans="2:9" ht="29" x14ac:dyDescent="0.35">
      <c r="B243" s="15" t="s">
        <v>0</v>
      </c>
      <c r="C243" s="13" t="s">
        <v>909</v>
      </c>
      <c r="D243" s="13" t="s">
        <v>905</v>
      </c>
      <c r="E243" s="13" t="s">
        <v>906</v>
      </c>
      <c r="F243" s="13" t="s">
        <v>907</v>
      </c>
      <c r="G243" s="14" t="s">
        <v>908</v>
      </c>
      <c r="I243" s="2" t="s">
        <v>910</v>
      </c>
    </row>
    <row r="244" spans="2:9" x14ac:dyDescent="0.35">
      <c r="B244" s="5" t="s">
        <v>1140</v>
      </c>
      <c r="C244" s="6">
        <v>57</v>
      </c>
      <c r="D244" s="6">
        <v>1606593.8100000005</v>
      </c>
      <c r="E244" s="6">
        <v>8915.5099999999984</v>
      </c>
      <c r="F244" s="7">
        <f>VLOOKUP(B244,'CPU-Thread'!$B$3:$C$5005,2,FALSE)</f>
        <v>2</v>
      </c>
      <c r="G244" s="8">
        <f t="shared" si="3"/>
        <v>958.92323150429615</v>
      </c>
      <c r="I244" s="18">
        <f>G244*'GRC value'!$C$14/1000</f>
        <v>0.30995549599071537</v>
      </c>
    </row>
    <row r="245" spans="2:9" x14ac:dyDescent="0.35">
      <c r="B245" s="5" t="s">
        <v>1141</v>
      </c>
      <c r="C245" s="6">
        <v>107</v>
      </c>
      <c r="D245" s="6">
        <v>4475603.8099999996</v>
      </c>
      <c r="E245" s="6">
        <v>25577.749999999996</v>
      </c>
      <c r="F245" s="7">
        <f>VLOOKUP(B245,'CPU-Thread'!$B$3:$C$5005,2,FALSE)</f>
        <v>2</v>
      </c>
      <c r="G245" s="8">
        <f t="shared" si="3"/>
        <v>987.53942208302828</v>
      </c>
      <c r="I245" s="18">
        <f>G245*'GRC value'!$C$14/1000</f>
        <v>0.31920518903473671</v>
      </c>
    </row>
    <row r="246" spans="2:9" x14ac:dyDescent="0.35">
      <c r="B246" s="5" t="s">
        <v>800</v>
      </c>
      <c r="C246" s="6">
        <v>14</v>
      </c>
      <c r="D246" s="6">
        <v>599498.21</v>
      </c>
      <c r="E246" s="6">
        <v>4014.26</v>
      </c>
      <c r="F246" s="7">
        <f>VLOOKUP(B246,'CPU-Thread'!$B$3:$C$5005,2,FALSE)</f>
        <v>2</v>
      </c>
      <c r="G246" s="8">
        <f t="shared" si="3"/>
        <v>1157.0745607397228</v>
      </c>
      <c r="I246" s="18">
        <f>G246*'GRC value'!$C$14/1000</f>
        <v>0.37400451630492493</v>
      </c>
    </row>
    <row r="247" spans="2:9" x14ac:dyDescent="0.35">
      <c r="B247" s="5" t="s">
        <v>1143</v>
      </c>
      <c r="C247" s="6">
        <v>34</v>
      </c>
      <c r="D247" s="6">
        <v>1241607.33</v>
      </c>
      <c r="E247" s="6">
        <v>10527.980000000003</v>
      </c>
      <c r="F247" s="7">
        <f>VLOOKUP(B247,'CPU-Thread'!$B$3:$C$5005,2,FALSE)</f>
        <v>1</v>
      </c>
      <c r="G247" s="8">
        <f t="shared" si="3"/>
        <v>732.6128398420459</v>
      </c>
      <c r="I247" s="18">
        <f>G247*'GRC value'!$C$14/1000</f>
        <v>0.23680454147114954</v>
      </c>
    </row>
    <row r="248" spans="2:9" x14ac:dyDescent="0.35">
      <c r="B248" s="5" t="s">
        <v>1861</v>
      </c>
      <c r="C248" s="6">
        <v>17</v>
      </c>
      <c r="D248" s="6">
        <v>836296.08000000007</v>
      </c>
      <c r="E248" s="6">
        <v>4523.5</v>
      </c>
      <c r="F248" s="7">
        <f>VLOOKUP(B248,'CPU-Thread'!$B$3:$C$5005,2,FALSE)</f>
        <v>2</v>
      </c>
      <c r="G248" s="8">
        <f t="shared" si="3"/>
        <v>934.6699317303985</v>
      </c>
      <c r="I248" s="18">
        <f>G248*'GRC value'!$C$14/1000</f>
        <v>0.30211603260735659</v>
      </c>
    </row>
    <row r="249" spans="2:9" x14ac:dyDescent="0.35">
      <c r="B249" s="5" t="s">
        <v>1147</v>
      </c>
      <c r="C249" s="6">
        <v>12</v>
      </c>
      <c r="D249" s="6">
        <v>356572.19000000006</v>
      </c>
      <c r="E249" s="6">
        <v>1357.41</v>
      </c>
      <c r="F249" s="7">
        <f>VLOOKUP(B249,'CPU-Thread'!$B$3:$C$5005,2,FALSE)</f>
        <v>2</v>
      </c>
      <c r="G249" s="8">
        <f t="shared" si="3"/>
        <v>657.82036451019906</v>
      </c>
      <c r="I249" s="18">
        <f>G249*'GRC value'!$C$14/1000</f>
        <v>0.21262915596975859</v>
      </c>
    </row>
    <row r="250" spans="2:9" x14ac:dyDescent="0.35">
      <c r="B250" s="5" t="s">
        <v>782</v>
      </c>
      <c r="C250" s="6">
        <v>294</v>
      </c>
      <c r="D250" s="6">
        <v>13529378.609999998</v>
      </c>
      <c r="E250" s="6">
        <v>73078.37</v>
      </c>
      <c r="F250" s="7">
        <f>VLOOKUP(B250,'CPU-Thread'!$B$3:$C$5005,2,FALSE)</f>
        <v>2</v>
      </c>
      <c r="G250" s="8">
        <f t="shared" si="3"/>
        <v>933.37193821054598</v>
      </c>
      <c r="I250" s="18">
        <f>G250*'GRC value'!$C$14/1000</f>
        <v>0.3016964784532587</v>
      </c>
    </row>
    <row r="251" spans="2:9" x14ac:dyDescent="0.35">
      <c r="B251" s="5" t="s">
        <v>1153</v>
      </c>
      <c r="C251" s="6">
        <v>215</v>
      </c>
      <c r="D251" s="6">
        <v>8231130.0700000003</v>
      </c>
      <c r="E251" s="6">
        <v>55224.610000000022</v>
      </c>
      <c r="F251" s="7">
        <f>VLOOKUP(B251,'CPU-Thread'!$B$3:$C$5005,2,FALSE)</f>
        <v>2</v>
      </c>
      <c r="G251" s="8">
        <f t="shared" si="3"/>
        <v>1159.3563127839145</v>
      </c>
      <c r="I251" s="18">
        <f>G251*'GRC value'!$C$14/1000</f>
        <v>0.37474205353767698</v>
      </c>
    </row>
    <row r="252" spans="2:9" x14ac:dyDescent="0.35">
      <c r="B252" s="5" t="s">
        <v>1155</v>
      </c>
      <c r="C252" s="6">
        <v>46</v>
      </c>
      <c r="D252" s="6">
        <v>6085365.8499999996</v>
      </c>
      <c r="E252" s="6">
        <v>15482.87</v>
      </c>
      <c r="F252" s="7">
        <f>VLOOKUP(B252,'CPU-Thread'!$B$3:$C$5005,2,FALSE)</f>
        <v>2</v>
      </c>
      <c r="G252" s="8">
        <f t="shared" si="3"/>
        <v>439.65145267313716</v>
      </c>
      <c r="I252" s="18">
        <f>G252*'GRC value'!$C$14/1000</f>
        <v>0.1421097952362313</v>
      </c>
    </row>
    <row r="253" spans="2:9" x14ac:dyDescent="0.35">
      <c r="B253" s="5" t="s">
        <v>1158</v>
      </c>
      <c r="C253" s="6">
        <v>31</v>
      </c>
      <c r="D253" s="6">
        <v>2407599.3800000004</v>
      </c>
      <c r="E253" s="6">
        <v>7038.08</v>
      </c>
      <c r="F253" s="7">
        <f>VLOOKUP(B253,'CPU-Thread'!$B$3:$C$5005,2,FALSE)</f>
        <v>2</v>
      </c>
      <c r="G253" s="8">
        <f t="shared" si="3"/>
        <v>505.14227329631552</v>
      </c>
      <c r="I253" s="18">
        <f>G253*'GRC value'!$C$14/1000</f>
        <v>0.16327858030910111</v>
      </c>
    </row>
    <row r="254" spans="2:9" x14ac:dyDescent="0.35">
      <c r="B254" s="5" t="s">
        <v>1161</v>
      </c>
      <c r="C254" s="6">
        <v>66</v>
      </c>
      <c r="D254" s="6">
        <v>2762922.4699999997</v>
      </c>
      <c r="E254" s="6">
        <v>5826.96</v>
      </c>
      <c r="F254" s="7">
        <f>VLOOKUP(B254,'CPU-Thread'!$B$3:$C$5005,2,FALSE)</f>
        <v>2</v>
      </c>
      <c r="G254" s="8">
        <f t="shared" si="3"/>
        <v>364.43248007606962</v>
      </c>
      <c r="I254" s="18">
        <f>G254*'GRC value'!$C$14/1000</f>
        <v>0.11779655180519899</v>
      </c>
    </row>
    <row r="255" spans="2:9" x14ac:dyDescent="0.35">
      <c r="B255" s="5" t="s">
        <v>885</v>
      </c>
      <c r="C255" s="6">
        <v>10</v>
      </c>
      <c r="D255" s="6">
        <v>1029530.1299999999</v>
      </c>
      <c r="E255" s="6">
        <v>2247.94</v>
      </c>
      <c r="F255" s="7">
        <f>VLOOKUP(B255,'CPU-Thread'!$B$3:$C$5005,2,FALSE)</f>
        <v>4</v>
      </c>
      <c r="G255" s="8">
        <f t="shared" si="3"/>
        <v>754.60449515935977</v>
      </c>
      <c r="I255" s="18">
        <f>G255*'GRC value'!$C$14/1000</f>
        <v>0.24391296705475096</v>
      </c>
    </row>
    <row r="256" spans="2:9" x14ac:dyDescent="0.35">
      <c r="B256" s="5" t="s">
        <v>186</v>
      </c>
      <c r="C256" s="6">
        <v>69</v>
      </c>
      <c r="D256" s="6">
        <v>7035595.1400000006</v>
      </c>
      <c r="E256" s="6">
        <v>14191.279999999999</v>
      </c>
      <c r="F256" s="7">
        <f>VLOOKUP(B256,'CPU-Thread'!$B$3:$C$5005,2,FALSE)</f>
        <v>4</v>
      </c>
      <c r="G256" s="8">
        <f t="shared" si="3"/>
        <v>697.09900447739517</v>
      </c>
      <c r="I256" s="18">
        <f>G256*'GRC value'!$C$14/1000</f>
        <v>0.22532530299476519</v>
      </c>
    </row>
    <row r="257" spans="2:9" x14ac:dyDescent="0.35">
      <c r="B257" s="5" t="s">
        <v>187</v>
      </c>
      <c r="C257" s="6">
        <v>152</v>
      </c>
      <c r="D257" s="6">
        <v>14491470.560000002</v>
      </c>
      <c r="E257" s="6">
        <v>29024.9</v>
      </c>
      <c r="F257" s="7">
        <f>VLOOKUP(B257,'CPU-Thread'!$B$3:$C$5005,2,FALSE)</f>
        <v>2</v>
      </c>
      <c r="G257" s="8">
        <f t="shared" si="3"/>
        <v>346.10032841277075</v>
      </c>
      <c r="I257" s="18">
        <f>G257*'GRC value'!$C$14/1000</f>
        <v>0.11187099804375655</v>
      </c>
    </row>
    <row r="258" spans="2:9" x14ac:dyDescent="0.35">
      <c r="B258" s="5" t="s">
        <v>1163</v>
      </c>
      <c r="C258" s="6">
        <v>79</v>
      </c>
      <c r="D258" s="6">
        <v>8671334.6500000004</v>
      </c>
      <c r="E258" s="6">
        <v>25778.890000000003</v>
      </c>
      <c r="F258" s="7">
        <f>VLOOKUP(B258,'CPU-Thread'!$B$3:$C$5005,2,FALSE)</f>
        <v>4</v>
      </c>
      <c r="G258" s="8">
        <f t="shared" si="3"/>
        <v>1027.4294262187195</v>
      </c>
      <c r="I258" s="18">
        <f>G258*'GRC value'!$C$14/1000</f>
        <v>0.3320989490467387</v>
      </c>
    </row>
    <row r="259" spans="2:9" x14ac:dyDescent="0.35">
      <c r="B259" s="5" t="s">
        <v>189</v>
      </c>
      <c r="C259" s="6">
        <v>16</v>
      </c>
      <c r="D259" s="6">
        <v>1399372.5999999999</v>
      </c>
      <c r="E259" s="6">
        <v>5083.54</v>
      </c>
      <c r="F259" s="7">
        <f>VLOOKUP(B259,'CPU-Thread'!$B$3:$C$5005,2,FALSE)</f>
        <v>2</v>
      </c>
      <c r="G259" s="8">
        <f t="shared" si="3"/>
        <v>627.73539513350488</v>
      </c>
      <c r="I259" s="18">
        <f>G259*'GRC value'!$C$14/1000</f>
        <v>0.20290470535822186</v>
      </c>
    </row>
    <row r="260" spans="2:9" x14ac:dyDescent="0.35">
      <c r="B260" s="5" t="s">
        <v>1165</v>
      </c>
      <c r="C260" s="6">
        <v>80</v>
      </c>
      <c r="D260" s="6">
        <v>10452602.970000001</v>
      </c>
      <c r="E260" s="6">
        <v>18888.34</v>
      </c>
      <c r="F260" s="7">
        <f>VLOOKUP(B260,'CPU-Thread'!$B$3:$C$5005,2,FALSE)</f>
        <v>4</v>
      </c>
      <c r="G260" s="8">
        <f t="shared" si="3"/>
        <v>624.51528320127136</v>
      </c>
      <c r="I260" s="18">
        <f>G260*'GRC value'!$C$14/1000</f>
        <v>0.2018638593777409</v>
      </c>
    </row>
    <row r="261" spans="2:9" x14ac:dyDescent="0.35">
      <c r="B261" s="5" t="s">
        <v>734</v>
      </c>
      <c r="C261" s="6">
        <v>48</v>
      </c>
      <c r="D261" s="6">
        <v>3471764.8999999994</v>
      </c>
      <c r="E261" s="6">
        <v>9507.23</v>
      </c>
      <c r="F261" s="7">
        <f>VLOOKUP(B261,'CPU-Thread'!$B$3:$C$5005,2,FALSE)</f>
        <v>4</v>
      </c>
      <c r="G261" s="8">
        <f t="shared" si="3"/>
        <v>946.40587212573075</v>
      </c>
      <c r="I261" s="18">
        <f>G261*'GRC value'!$C$14/1000</f>
        <v>0.30590947415371089</v>
      </c>
    </row>
    <row r="262" spans="2:9" x14ac:dyDescent="0.35">
      <c r="B262" s="5" t="s">
        <v>190</v>
      </c>
      <c r="C262" s="6">
        <v>202</v>
      </c>
      <c r="D262" s="6">
        <v>13756499.089999998</v>
      </c>
      <c r="E262" s="6">
        <v>52362.26999999999</v>
      </c>
      <c r="F262" s="7">
        <f>VLOOKUP(B262,'CPU-Thread'!$B$3:$C$5005,2,FALSE)</f>
        <v>4</v>
      </c>
      <c r="G262" s="8">
        <f t="shared" si="3"/>
        <v>1315.4800791688926</v>
      </c>
      <c r="I262" s="18">
        <f>G262*'GRC value'!$C$14/1000</f>
        <v>0.42520638462900023</v>
      </c>
    </row>
    <row r="263" spans="2:9" x14ac:dyDescent="0.35">
      <c r="B263" s="5" t="s">
        <v>669</v>
      </c>
      <c r="C263" s="6">
        <v>15070</v>
      </c>
      <c r="D263" s="6">
        <v>956136634.55000031</v>
      </c>
      <c r="E263" s="6">
        <v>3500374.9799999991</v>
      </c>
      <c r="F263" s="7">
        <f>VLOOKUP(B263,'CPU-Thread'!$B$3:$C$5005,2,FALSE)</f>
        <v>4</v>
      </c>
      <c r="G263" s="8">
        <f t="shared" si="3"/>
        <v>1265.2266939414485</v>
      </c>
      <c r="I263" s="18">
        <f>G263*'GRC value'!$C$14/1000</f>
        <v>0.40896283933606803</v>
      </c>
    </row>
    <row r="264" spans="2:9" x14ac:dyDescent="0.35">
      <c r="B264" s="5" t="s">
        <v>1166</v>
      </c>
      <c r="C264" s="6">
        <v>171</v>
      </c>
      <c r="D264" s="6">
        <v>11380285.609999998</v>
      </c>
      <c r="E264" s="6">
        <v>40795.340000000011</v>
      </c>
      <c r="F264" s="7">
        <f>VLOOKUP(B264,'CPU-Thread'!$B$3:$C$5005,2,FALSE)</f>
        <v>4</v>
      </c>
      <c r="G264" s="8">
        <f t="shared" ref="G264:G327" si="4">F264*E264*86400/D264</f>
        <v>1238.8853836507542</v>
      </c>
      <c r="I264" s="18">
        <f>G264*'GRC value'!$C$14/1000</f>
        <v>0.40044846234742282</v>
      </c>
    </row>
    <row r="265" spans="2:9" x14ac:dyDescent="0.35">
      <c r="B265" s="5" t="s">
        <v>890</v>
      </c>
      <c r="C265" s="6">
        <v>17</v>
      </c>
      <c r="D265" s="6">
        <v>904902.99</v>
      </c>
      <c r="E265" s="6">
        <v>3671.3199999999997</v>
      </c>
      <c r="F265" s="7">
        <f>VLOOKUP(B265,'CPU-Thread'!$B$3:$C$5005,2,FALSE)</f>
        <v>4</v>
      </c>
      <c r="G265" s="8">
        <f t="shared" si="4"/>
        <v>1402.1483032120382</v>
      </c>
      <c r="I265" s="18">
        <f>G265*'GRC value'!$C$14/1000</f>
        <v>0.45322040231818089</v>
      </c>
    </row>
    <row r="266" spans="2:9" x14ac:dyDescent="0.35">
      <c r="B266" s="5" t="s">
        <v>668</v>
      </c>
      <c r="C266" s="6">
        <v>236</v>
      </c>
      <c r="D266" s="6">
        <v>13303435.77</v>
      </c>
      <c r="E266" s="6">
        <v>52893.05999999999</v>
      </c>
      <c r="F266" s="7">
        <f>VLOOKUP(B266,'CPU-Thread'!$B$3:$C$5005,2,FALSE)</f>
        <v>4</v>
      </c>
      <c r="G266" s="8">
        <f t="shared" si="4"/>
        <v>1374.069214301923</v>
      </c>
      <c r="I266" s="18">
        <f>G266*'GRC value'!$C$14/1000</f>
        <v>0.4441443181811337</v>
      </c>
    </row>
    <row r="267" spans="2:9" x14ac:dyDescent="0.35">
      <c r="B267" s="5" t="s">
        <v>191</v>
      </c>
      <c r="C267" s="6">
        <v>79</v>
      </c>
      <c r="D267" s="6">
        <v>4439273.4999999991</v>
      </c>
      <c r="E267" s="6">
        <v>18166.73</v>
      </c>
      <c r="F267" s="7">
        <f>VLOOKUP(B267,'CPU-Thread'!$B$3:$C$5005,2,FALSE)</f>
        <v>4</v>
      </c>
      <c r="G267" s="8">
        <f t="shared" si="4"/>
        <v>1414.2903986429315</v>
      </c>
      <c r="I267" s="18">
        <f>G267*'GRC value'!$C$14/1000</f>
        <v>0.45714512651716105</v>
      </c>
    </row>
    <row r="268" spans="2:9" x14ac:dyDescent="0.35">
      <c r="B268" s="5" t="s">
        <v>192</v>
      </c>
      <c r="C268" s="6">
        <v>1014</v>
      </c>
      <c r="D268" s="6">
        <v>48140757.07</v>
      </c>
      <c r="E268" s="6">
        <v>290535.77</v>
      </c>
      <c r="F268" s="7">
        <f>VLOOKUP(B268,'CPU-Thread'!$B$3:$C$5005,2,FALSE)</f>
        <v>4</v>
      </c>
      <c r="G268" s="8">
        <f t="shared" si="4"/>
        <v>2085.7412351450585</v>
      </c>
      <c r="I268" s="18">
        <f>G268*'GRC value'!$C$14/1000</f>
        <v>0.67418009889436847</v>
      </c>
    </row>
    <row r="269" spans="2:9" x14ac:dyDescent="0.35">
      <c r="B269" s="5" t="s">
        <v>1638</v>
      </c>
      <c r="C269" s="6">
        <v>35</v>
      </c>
      <c r="D269" s="6">
        <v>824280.61</v>
      </c>
      <c r="E269" s="6">
        <v>5782.7999999999993</v>
      </c>
      <c r="F269" s="7">
        <f>VLOOKUP(B269,'CPU-Thread'!$B$3:$C$5005,2,FALSE)</f>
        <v>4</v>
      </c>
      <c r="G269" s="8">
        <f t="shared" si="4"/>
        <v>2424.5816967597962</v>
      </c>
      <c r="I269" s="18">
        <f>G269*'GRC value'!$C$14/1000</f>
        <v>0.78370446944983196</v>
      </c>
    </row>
    <row r="270" spans="2:9" x14ac:dyDescent="0.35">
      <c r="B270" s="5" t="s">
        <v>194</v>
      </c>
      <c r="C270" s="6">
        <v>16</v>
      </c>
      <c r="D270" s="6">
        <v>689757.94</v>
      </c>
      <c r="E270" s="6">
        <v>6327.77</v>
      </c>
      <c r="F270" s="7">
        <f>VLOOKUP(B270,'CPU-Thread'!$B$3:$C$5005,2,FALSE)</f>
        <v>2</v>
      </c>
      <c r="G270" s="8">
        <f t="shared" si="4"/>
        <v>1585.2498283673256</v>
      </c>
      <c r="I270" s="18">
        <f>G270*'GRC value'!$C$14/1000</f>
        <v>0.51240483145869997</v>
      </c>
    </row>
    <row r="271" spans="2:9" x14ac:dyDescent="0.35">
      <c r="B271" s="5" t="s">
        <v>1169</v>
      </c>
      <c r="C271" s="6">
        <v>16</v>
      </c>
      <c r="D271" s="6">
        <v>611508.92999999993</v>
      </c>
      <c r="E271" s="6">
        <v>6061.7800000000007</v>
      </c>
      <c r="F271" s="7">
        <f>VLOOKUP(B271,'CPU-Thread'!$B$3:$C$5005,2,FALSE)</f>
        <v>2</v>
      </c>
      <c r="G271" s="8">
        <f t="shared" si="4"/>
        <v>1712.9358748693992</v>
      </c>
      <c r="I271" s="18">
        <f>G271*'GRC value'!$C$14/1000</f>
        <v>0.55367715709894738</v>
      </c>
    </row>
    <row r="272" spans="2:9" x14ac:dyDescent="0.35">
      <c r="B272" s="5" t="s">
        <v>728</v>
      </c>
      <c r="C272" s="6">
        <v>44</v>
      </c>
      <c r="D272" s="6">
        <v>1098848.6599999999</v>
      </c>
      <c r="E272" s="6">
        <v>12875.989999999998</v>
      </c>
      <c r="F272" s="7">
        <f>VLOOKUP(B272,'CPU-Thread'!$B$3:$C$5005,2,FALSE)</f>
        <v>2</v>
      </c>
      <c r="G272" s="8">
        <f t="shared" si="4"/>
        <v>2024.820298729763</v>
      </c>
      <c r="I272" s="18">
        <f>G272*'GRC value'!$C$14/1000</f>
        <v>0.65448845055125804</v>
      </c>
    </row>
    <row r="273" spans="2:9" x14ac:dyDescent="0.35">
      <c r="B273" s="5" t="s">
        <v>195</v>
      </c>
      <c r="C273" s="6">
        <v>101</v>
      </c>
      <c r="D273" s="6">
        <v>2495222.88</v>
      </c>
      <c r="E273" s="6">
        <v>25730.129999999997</v>
      </c>
      <c r="F273" s="7">
        <f>VLOOKUP(B273,'CPU-Thread'!$B$3:$C$5005,2,FALSE)</f>
        <v>2</v>
      </c>
      <c r="G273" s="8">
        <f t="shared" si="4"/>
        <v>1781.8714711368791</v>
      </c>
      <c r="I273" s="18">
        <f>G273*'GRC value'!$C$14/1000</f>
        <v>0.57595940684586755</v>
      </c>
    </row>
    <row r="274" spans="2:9" x14ac:dyDescent="0.35">
      <c r="B274" s="5" t="s">
        <v>196</v>
      </c>
      <c r="C274" s="6">
        <v>43</v>
      </c>
      <c r="D274" s="6">
        <v>1308304.8900000001</v>
      </c>
      <c r="E274" s="6">
        <v>12626.440000000002</v>
      </c>
      <c r="F274" s="7">
        <f>VLOOKUP(B274,'CPU-Thread'!$B$3:$C$5005,2,FALSE)</f>
        <v>2</v>
      </c>
      <c r="G274" s="8">
        <f t="shared" si="4"/>
        <v>1667.6914140403467</v>
      </c>
      <c r="I274" s="18">
        <f>G274*'GRC value'!$C$14/1000</f>
        <v>0.53905266075099489</v>
      </c>
    </row>
    <row r="275" spans="2:9" x14ac:dyDescent="0.35">
      <c r="B275" s="5" t="s">
        <v>197</v>
      </c>
      <c r="C275" s="6">
        <v>6</v>
      </c>
      <c r="D275" s="6">
        <v>131156.43</v>
      </c>
      <c r="E275" s="6">
        <v>1098.48</v>
      </c>
      <c r="F275" s="7">
        <f>VLOOKUP(B275,'CPU-Thread'!$B$3:$C$5005,2,FALSE)</f>
        <v>2</v>
      </c>
      <c r="G275" s="8">
        <f t="shared" si="4"/>
        <v>1447.2591545835764</v>
      </c>
      <c r="I275" s="18">
        <f>G275*'GRC value'!$C$14/1000</f>
        <v>0.46780171169942719</v>
      </c>
    </row>
    <row r="276" spans="2:9" x14ac:dyDescent="0.35">
      <c r="B276" s="5" t="s">
        <v>1172</v>
      </c>
      <c r="C276" s="6">
        <v>10</v>
      </c>
      <c r="D276" s="6">
        <v>243193.12999999998</v>
      </c>
      <c r="E276" s="6">
        <v>2501.9899999999998</v>
      </c>
      <c r="F276" s="7">
        <f>VLOOKUP(B276,'CPU-Thread'!$B$3:$C$5005,2,FALSE)</f>
        <v>2</v>
      </c>
      <c r="G276" s="8">
        <f t="shared" si="4"/>
        <v>1777.7799562018877</v>
      </c>
      <c r="I276" s="18">
        <f>G276*'GRC value'!$C$14/1000</f>
        <v>0.57463689478299962</v>
      </c>
    </row>
    <row r="277" spans="2:9" x14ac:dyDescent="0.35">
      <c r="B277" s="5" t="s">
        <v>1173</v>
      </c>
      <c r="C277" s="6">
        <v>34</v>
      </c>
      <c r="D277" s="6">
        <v>949195.50000000023</v>
      </c>
      <c r="E277" s="6">
        <v>13885.729999999998</v>
      </c>
      <c r="F277" s="7">
        <f>VLOOKUP(B277,'CPU-Thread'!$B$3:$C$5005,2,FALSE)</f>
        <v>2</v>
      </c>
      <c r="G277" s="8">
        <f t="shared" si="4"/>
        <v>2527.8819210584111</v>
      </c>
      <c r="I277" s="18">
        <f>G277*'GRC value'!$C$14/1000</f>
        <v>0.81709449610316565</v>
      </c>
    </row>
    <row r="278" spans="2:9" x14ac:dyDescent="0.35">
      <c r="B278" s="5" t="s">
        <v>199</v>
      </c>
      <c r="C278" s="6">
        <v>7</v>
      </c>
      <c r="D278" s="6">
        <v>76695.44</v>
      </c>
      <c r="E278" s="6">
        <v>1125.7</v>
      </c>
      <c r="F278" s="7">
        <f>VLOOKUP(B278,'CPU-Thread'!$B$3:$C$5005,2,FALSE)</f>
        <v>2</v>
      </c>
      <c r="G278" s="8">
        <f t="shared" si="4"/>
        <v>2536.2780368689455</v>
      </c>
      <c r="I278" s="18">
        <f>G278*'GRC value'!$C$14/1000</f>
        <v>0.81980839660630311</v>
      </c>
    </row>
    <row r="279" spans="2:9" x14ac:dyDescent="0.35">
      <c r="B279" s="5" t="s">
        <v>811</v>
      </c>
      <c r="C279" s="6">
        <v>29</v>
      </c>
      <c r="D279" s="6">
        <v>1481930.1300000001</v>
      </c>
      <c r="E279" s="6">
        <v>8773.84</v>
      </c>
      <c r="F279" s="7">
        <f>VLOOKUP(B279,'CPU-Thread'!$B$3:$C$5005,2,FALSE)</f>
        <v>1</v>
      </c>
      <c r="G279" s="8">
        <f t="shared" si="4"/>
        <v>511.53543655934703</v>
      </c>
      <c r="I279" s="18">
        <f>G279*'GRC value'!$C$14/1000</f>
        <v>0.16534506073739769</v>
      </c>
    </row>
    <row r="280" spans="2:9" x14ac:dyDescent="0.35">
      <c r="B280" s="5" t="s">
        <v>201</v>
      </c>
      <c r="C280" s="6">
        <v>228</v>
      </c>
      <c r="D280" s="6">
        <v>10869907.079999998</v>
      </c>
      <c r="E280" s="6">
        <v>92528.57</v>
      </c>
      <c r="F280" s="7">
        <f>VLOOKUP(B280,'CPU-Thread'!$B$3:$C$5005,2,FALSE)</f>
        <v>2</v>
      </c>
      <c r="G280" s="8">
        <f t="shared" si="4"/>
        <v>1470.935931496482</v>
      </c>
      <c r="I280" s="18">
        <f>G280*'GRC value'!$C$14/1000</f>
        <v>0.47545482395116462</v>
      </c>
    </row>
    <row r="281" spans="2:9" x14ac:dyDescent="0.35">
      <c r="B281" s="5" t="s">
        <v>1180</v>
      </c>
      <c r="C281" s="6">
        <v>6</v>
      </c>
      <c r="D281" s="6">
        <v>245486.50999999998</v>
      </c>
      <c r="E281" s="6">
        <v>2483.71</v>
      </c>
      <c r="F281" s="7">
        <f>VLOOKUP(B281,'CPU-Thread'!$B$3:$C$5005,2,FALSE)</f>
        <v>2</v>
      </c>
      <c r="G281" s="8">
        <f t="shared" si="4"/>
        <v>1748.3041654712515</v>
      </c>
      <c r="I281" s="18">
        <f>G281*'GRC value'!$C$14/1000</f>
        <v>0.56510935072579649</v>
      </c>
    </row>
    <row r="282" spans="2:9" x14ac:dyDescent="0.35">
      <c r="B282" s="5" t="s">
        <v>202</v>
      </c>
      <c r="C282" s="6">
        <v>62</v>
      </c>
      <c r="D282" s="6">
        <v>2152766.34</v>
      </c>
      <c r="E282" s="6">
        <v>22443.61</v>
      </c>
      <c r="F282" s="7">
        <f>VLOOKUP(B282,'CPU-Thread'!$B$3:$C$5005,2,FALSE)</f>
        <v>1</v>
      </c>
      <c r="G282" s="8">
        <f t="shared" si="4"/>
        <v>900.76097343662491</v>
      </c>
      <c r="I282" s="18">
        <f>G282*'GRC value'!$C$14/1000</f>
        <v>0.29115554313210712</v>
      </c>
    </row>
    <row r="283" spans="2:9" x14ac:dyDescent="0.35">
      <c r="B283" s="5" t="s">
        <v>1183</v>
      </c>
      <c r="C283" s="6">
        <v>18</v>
      </c>
      <c r="D283" s="6">
        <v>575162.36999999988</v>
      </c>
      <c r="E283" s="6">
        <v>4824.3500000000004</v>
      </c>
      <c r="F283" s="7">
        <f>VLOOKUP(B283,'CPU-Thread'!$B$3:$C$5005,2,FALSE)</f>
        <v>2</v>
      </c>
      <c r="G283" s="8">
        <f t="shared" si="4"/>
        <v>1449.4127632167597</v>
      </c>
      <c r="I283" s="18">
        <f>G283*'GRC value'!$C$14/1000</f>
        <v>0.46849782877130269</v>
      </c>
    </row>
    <row r="284" spans="2:9" x14ac:dyDescent="0.35">
      <c r="B284" s="5" t="s">
        <v>1864</v>
      </c>
      <c r="C284" s="6">
        <v>204</v>
      </c>
      <c r="D284" s="6">
        <v>5516562.2100000056</v>
      </c>
      <c r="E284" s="6">
        <v>62960.609999999979</v>
      </c>
      <c r="F284" s="7">
        <f>VLOOKUP(B284,'CPU-Thread'!$B$3:$C$5005,2,FALSE)</f>
        <v>2</v>
      </c>
      <c r="G284" s="8">
        <f t="shared" si="4"/>
        <v>1972.1690781041668</v>
      </c>
      <c r="I284" s="18">
        <f>G284*'GRC value'!$C$14/1000</f>
        <v>0.63746984607139556</v>
      </c>
    </row>
    <row r="285" spans="2:9" x14ac:dyDescent="0.35">
      <c r="B285" s="5" t="s">
        <v>207</v>
      </c>
      <c r="C285" s="6">
        <v>68</v>
      </c>
      <c r="D285" s="6">
        <v>1010039.47</v>
      </c>
      <c r="E285" s="6">
        <v>18215.41</v>
      </c>
      <c r="F285" s="7">
        <f>VLOOKUP(B285,'CPU-Thread'!$B$3:$C$5005,2,FALSE)</f>
        <v>2</v>
      </c>
      <c r="G285" s="8">
        <f t="shared" si="4"/>
        <v>3116.3364813852277</v>
      </c>
      <c r="I285" s="18">
        <f>G285*'GRC value'!$C$14/1000</f>
        <v>1.0073023449921406</v>
      </c>
    </row>
    <row r="286" spans="2:9" x14ac:dyDescent="0.35">
      <c r="B286" s="5" t="s">
        <v>209</v>
      </c>
      <c r="C286" s="6">
        <v>105</v>
      </c>
      <c r="D286" s="6">
        <v>2045585.3400000003</v>
      </c>
      <c r="E286" s="6">
        <v>38801.99</v>
      </c>
      <c r="F286" s="7">
        <f>VLOOKUP(B286,'CPU-Thread'!$B$3:$C$5005,2,FALSE)</f>
        <v>2</v>
      </c>
      <c r="G286" s="8">
        <f t="shared" si="4"/>
        <v>3277.7825206744974</v>
      </c>
      <c r="I286" s="18">
        <f>G286*'GRC value'!$C$14/1000</f>
        <v>1.0594870095613169</v>
      </c>
    </row>
    <row r="287" spans="2:9" x14ac:dyDescent="0.35">
      <c r="B287" s="5" t="s">
        <v>211</v>
      </c>
      <c r="C287" s="6">
        <v>32</v>
      </c>
      <c r="D287" s="6">
        <v>580595.27</v>
      </c>
      <c r="E287" s="6">
        <v>11144.359999999999</v>
      </c>
      <c r="F287" s="7">
        <f>VLOOKUP(B287,'CPU-Thread'!$B$3:$C$5005,2,FALSE)</f>
        <v>2</v>
      </c>
      <c r="G287" s="8">
        <f t="shared" si="4"/>
        <v>3316.8465323529067</v>
      </c>
      <c r="I287" s="18">
        <f>G287*'GRC value'!$C$14/1000</f>
        <v>1.0721137816712949</v>
      </c>
    </row>
    <row r="288" spans="2:9" x14ac:dyDescent="0.35">
      <c r="B288" s="5" t="s">
        <v>212</v>
      </c>
      <c r="C288" s="6">
        <v>62</v>
      </c>
      <c r="D288" s="6">
        <v>1292102.9100000001</v>
      </c>
      <c r="E288" s="6">
        <v>16299.150000000001</v>
      </c>
      <c r="F288" s="7">
        <f>VLOOKUP(B288,'CPU-Thread'!$B$3:$C$5005,2,FALSE)</f>
        <v>2</v>
      </c>
      <c r="G288" s="8">
        <f t="shared" si="4"/>
        <v>2179.7746125345388</v>
      </c>
      <c r="I288" s="18">
        <f>G288*'GRC value'!$C$14/1000</f>
        <v>0.70457477614367858</v>
      </c>
    </row>
    <row r="289" spans="2:9" x14ac:dyDescent="0.35">
      <c r="B289" s="5" t="s">
        <v>213</v>
      </c>
      <c r="C289" s="6">
        <v>1944</v>
      </c>
      <c r="D289" s="6">
        <v>34596746.62000002</v>
      </c>
      <c r="E289" s="6">
        <v>661203.4099999991</v>
      </c>
      <c r="F289" s="7">
        <f>VLOOKUP(B289,'CPU-Thread'!$B$3:$C$5005,2,FALSE)</f>
        <v>2</v>
      </c>
      <c r="G289" s="8">
        <f t="shared" si="4"/>
        <v>3302.5055940361071</v>
      </c>
      <c r="I289" s="18">
        <f>G289*'GRC value'!$C$14/1000</f>
        <v>1.0674783192036863</v>
      </c>
    </row>
    <row r="290" spans="2:9" x14ac:dyDescent="0.35">
      <c r="B290" s="5" t="s">
        <v>214</v>
      </c>
      <c r="C290" s="6">
        <v>15</v>
      </c>
      <c r="D290" s="6">
        <v>278692.27</v>
      </c>
      <c r="E290" s="6">
        <v>5464.52</v>
      </c>
      <c r="F290" s="7">
        <f>VLOOKUP(B290,'CPU-Thread'!$B$3:$C$5005,2,FALSE)</f>
        <v>2</v>
      </c>
      <c r="G290" s="8">
        <f t="shared" si="4"/>
        <v>3388.2140182790145</v>
      </c>
      <c r="I290" s="18">
        <f>G290*'GRC value'!$C$14/1000</f>
        <v>1.09518209806106</v>
      </c>
    </row>
    <row r="291" spans="2:9" x14ac:dyDescent="0.35">
      <c r="B291" s="5" t="s">
        <v>217</v>
      </c>
      <c r="C291" s="6">
        <v>133</v>
      </c>
      <c r="D291" s="6">
        <v>2824721.8000000007</v>
      </c>
      <c r="E291" s="6">
        <v>31239.99000000002</v>
      </c>
      <c r="F291" s="7">
        <f>VLOOKUP(B291,'CPU-Thread'!$B$3:$C$5005,2,FALSE)</f>
        <v>2</v>
      </c>
      <c r="G291" s="8">
        <f t="shared" si="4"/>
        <v>1911.0803308134637</v>
      </c>
      <c r="I291" s="18">
        <f>G291*'GRC value'!$C$14/1000</f>
        <v>0.61772395573955141</v>
      </c>
    </row>
    <row r="292" spans="2:9" x14ac:dyDescent="0.35">
      <c r="B292" s="5" t="s">
        <v>218</v>
      </c>
      <c r="C292" s="6">
        <v>299</v>
      </c>
      <c r="D292" s="6">
        <v>9810904.1500000004</v>
      </c>
      <c r="E292" s="6">
        <v>113230.6</v>
      </c>
      <c r="F292" s="7">
        <f>VLOOKUP(B292,'CPU-Thread'!$B$3:$C$5005,2,FALSE)</f>
        <v>2</v>
      </c>
      <c r="G292" s="8">
        <f t="shared" si="4"/>
        <v>1994.336850187248</v>
      </c>
      <c r="I292" s="18">
        <f>G292*'GRC value'!$C$14/1000</f>
        <v>0.6446351983804034</v>
      </c>
    </row>
    <row r="293" spans="2:9" x14ac:dyDescent="0.35">
      <c r="B293" s="5" t="s">
        <v>219</v>
      </c>
      <c r="C293" s="6">
        <v>551</v>
      </c>
      <c r="D293" s="6">
        <v>11009852.070000006</v>
      </c>
      <c r="E293" s="6">
        <v>139306.22999999998</v>
      </c>
      <c r="F293" s="7">
        <f>VLOOKUP(B293,'CPU-Thread'!$B$3:$C$5005,2,FALSE)</f>
        <v>2</v>
      </c>
      <c r="G293" s="8">
        <f t="shared" si="4"/>
        <v>2186.4159836981335</v>
      </c>
      <c r="I293" s="18">
        <f>G293*'GRC value'!$C$14/1000</f>
        <v>0.70672148552086322</v>
      </c>
    </row>
    <row r="294" spans="2:9" x14ac:dyDescent="0.35">
      <c r="B294" s="5" t="s">
        <v>221</v>
      </c>
      <c r="C294" s="6">
        <v>249</v>
      </c>
      <c r="D294" s="6">
        <v>9100101.870000001</v>
      </c>
      <c r="E294" s="6">
        <v>66591.53</v>
      </c>
      <c r="F294" s="7">
        <f>VLOOKUP(B294,'CPU-Thread'!$B$3:$C$5005,2,FALSE)</f>
        <v>2</v>
      </c>
      <c r="G294" s="8">
        <f t="shared" si="4"/>
        <v>1264.493139569656</v>
      </c>
      <c r="I294" s="18">
        <f>G294*'GRC value'!$C$14/1000</f>
        <v>0.4087257304605344</v>
      </c>
    </row>
    <row r="295" spans="2:9" x14ac:dyDescent="0.35">
      <c r="B295" s="5" t="s">
        <v>222</v>
      </c>
      <c r="C295" s="6">
        <v>988</v>
      </c>
      <c r="D295" s="6">
        <v>35620041.810000002</v>
      </c>
      <c r="E295" s="6">
        <v>247948.97</v>
      </c>
      <c r="F295" s="7">
        <f>VLOOKUP(B295,'CPU-Thread'!$B$3:$C$5005,2,FALSE)</f>
        <v>4</v>
      </c>
      <c r="G295" s="8">
        <f t="shared" si="4"/>
        <v>2405.7008267728361</v>
      </c>
      <c r="I295" s="18">
        <f>G295*'GRC value'!$C$14/1000</f>
        <v>0.77760155189681379</v>
      </c>
    </row>
    <row r="296" spans="2:9" x14ac:dyDescent="0.35">
      <c r="B296" s="5" t="s">
        <v>223</v>
      </c>
      <c r="C296" s="6">
        <v>11</v>
      </c>
      <c r="D296" s="6">
        <v>432433.41000000003</v>
      </c>
      <c r="E296" s="6">
        <v>2738.32</v>
      </c>
      <c r="F296" s="7">
        <f>VLOOKUP(B296,'CPU-Thread'!$B$3:$C$5005,2,FALSE)</f>
        <v>2</v>
      </c>
      <c r="G296" s="8">
        <f t="shared" si="4"/>
        <v>1094.2301983558577</v>
      </c>
      <c r="I296" s="18">
        <f>G296*'GRC value'!$C$14/1000</f>
        <v>0.35369115349030855</v>
      </c>
    </row>
    <row r="297" spans="2:9" x14ac:dyDescent="0.35">
      <c r="B297" s="5" t="s">
        <v>1192</v>
      </c>
      <c r="C297" s="6">
        <v>99</v>
      </c>
      <c r="D297" s="6">
        <v>3638019.37</v>
      </c>
      <c r="E297" s="6">
        <v>17403.699999999993</v>
      </c>
      <c r="F297" s="7">
        <f>VLOOKUP(B297,'CPU-Thread'!$B$3:$C$5005,2,FALSE)</f>
        <v>4</v>
      </c>
      <c r="G297" s="8">
        <f t="shared" si="4"/>
        <v>1653.2948586252298</v>
      </c>
      <c r="I297" s="18">
        <f>G297*'GRC value'!$C$14/1000</f>
        <v>0.53439922100978621</v>
      </c>
    </row>
    <row r="298" spans="2:9" x14ac:dyDescent="0.35">
      <c r="B298" s="5" t="s">
        <v>1193</v>
      </c>
      <c r="C298" s="6">
        <v>927</v>
      </c>
      <c r="D298" s="6">
        <v>13920386.369999999</v>
      </c>
      <c r="E298" s="6">
        <v>114652.05000000008</v>
      </c>
      <c r="F298" s="7">
        <f>VLOOKUP(B298,'CPU-Thread'!$B$3:$C$5005,2,FALSE)</f>
        <v>4</v>
      </c>
      <c r="G298" s="8">
        <f t="shared" si="4"/>
        <v>2846.4546476521418</v>
      </c>
      <c r="I298" s="18">
        <f>G298*'GRC value'!$C$14/1000</f>
        <v>0.9200676687580529</v>
      </c>
    </row>
    <row r="299" spans="2:9" x14ac:dyDescent="0.35">
      <c r="B299" s="5" t="s">
        <v>1642</v>
      </c>
      <c r="C299" s="6">
        <v>38</v>
      </c>
      <c r="D299" s="6">
        <v>1577344.1099999999</v>
      </c>
      <c r="E299" s="6">
        <v>9075.57</v>
      </c>
      <c r="F299" s="7">
        <f>VLOOKUP(B299,'CPU-Thread'!$B$3:$C$5005,2,FALSE)</f>
        <v>2</v>
      </c>
      <c r="G299" s="8">
        <f t="shared" si="4"/>
        <v>994.23992904122872</v>
      </c>
      <c r="I299" s="18">
        <f>G299*'GRC value'!$C$14/1000</f>
        <v>0.32137101304377669</v>
      </c>
    </row>
    <row r="300" spans="2:9" x14ac:dyDescent="0.35">
      <c r="B300" s="5" t="s">
        <v>228</v>
      </c>
      <c r="C300" s="6">
        <v>176</v>
      </c>
      <c r="D300" s="6">
        <v>6575303.7400000002</v>
      </c>
      <c r="E300" s="6">
        <v>48676.090000000004</v>
      </c>
      <c r="F300" s="7">
        <f>VLOOKUP(B300,'CPU-Thread'!$B$3:$C$5005,2,FALSE)</f>
        <v>2</v>
      </c>
      <c r="G300" s="8">
        <f t="shared" si="4"/>
        <v>1279.2151791910985</v>
      </c>
      <c r="I300" s="18">
        <f>G300*'GRC value'!$C$14/1000</f>
        <v>0.41348437739173949</v>
      </c>
    </row>
    <row r="301" spans="2:9" x14ac:dyDescent="0.35">
      <c r="B301" s="5" t="s">
        <v>229</v>
      </c>
      <c r="C301" s="6">
        <v>34</v>
      </c>
      <c r="D301" s="6">
        <v>1293522.44</v>
      </c>
      <c r="E301" s="6">
        <v>10001.08</v>
      </c>
      <c r="F301" s="7">
        <f>VLOOKUP(B301,'CPU-Thread'!$B$3:$C$5005,2,FALSE)</f>
        <v>2</v>
      </c>
      <c r="G301" s="8">
        <f t="shared" si="4"/>
        <v>1336.0314213025945</v>
      </c>
      <c r="I301" s="18">
        <f>G301*'GRC value'!$C$14/1000</f>
        <v>0.43184925366694565</v>
      </c>
    </row>
    <row r="302" spans="2:9" x14ac:dyDescent="0.35">
      <c r="B302" s="5" t="s">
        <v>1197</v>
      </c>
      <c r="C302" s="6">
        <v>95</v>
      </c>
      <c r="D302" s="6">
        <v>4840569.209999999</v>
      </c>
      <c r="E302" s="6">
        <v>27382.760000000002</v>
      </c>
      <c r="F302" s="7">
        <f>VLOOKUP(B302,'CPU-Thread'!$B$3:$C$5005,2,FALSE)</f>
        <v>4</v>
      </c>
      <c r="G302" s="8">
        <f t="shared" si="4"/>
        <v>1955.0349236717145</v>
      </c>
      <c r="I302" s="18">
        <f>G302*'GRC value'!$C$14/1000</f>
        <v>0.6319315243778425</v>
      </c>
    </row>
    <row r="303" spans="2:9" x14ac:dyDescent="0.35">
      <c r="B303" s="5" t="s">
        <v>230</v>
      </c>
      <c r="C303" s="6">
        <v>40</v>
      </c>
      <c r="D303" s="6">
        <v>1697436.0600000003</v>
      </c>
      <c r="E303" s="6">
        <v>22953.000000000004</v>
      </c>
      <c r="F303" s="7">
        <f>VLOOKUP(B303,'CPU-Thread'!$B$3:$C$5005,2,FALSE)</f>
        <v>4</v>
      </c>
      <c r="G303" s="8">
        <f t="shared" si="4"/>
        <v>4673.2580902045875</v>
      </c>
      <c r="I303" s="18">
        <f>G303*'GRC value'!$C$14/1000</f>
        <v>1.5105505651058955</v>
      </c>
    </row>
    <row r="304" spans="2:9" x14ac:dyDescent="0.35">
      <c r="B304" s="5" t="s">
        <v>231</v>
      </c>
      <c r="C304" s="6">
        <v>121</v>
      </c>
      <c r="D304" s="6">
        <v>5721349.4000000004</v>
      </c>
      <c r="E304" s="6">
        <v>36594.74</v>
      </c>
      <c r="F304" s="7">
        <f>VLOOKUP(B304,'CPU-Thread'!$B$3:$C$5005,2,FALSE)</f>
        <v>2</v>
      </c>
      <c r="G304" s="8">
        <f t="shared" si="4"/>
        <v>1105.2586776119633</v>
      </c>
      <c r="I304" s="18">
        <f>G304*'GRC value'!$C$14/1000</f>
        <v>0.35725592035124598</v>
      </c>
    </row>
    <row r="305" spans="2:9" x14ac:dyDescent="0.35">
      <c r="B305" s="5" t="s">
        <v>232</v>
      </c>
      <c r="C305" s="6">
        <v>35</v>
      </c>
      <c r="D305" s="6">
        <v>1063338.58</v>
      </c>
      <c r="E305" s="6">
        <v>12283.440000000002</v>
      </c>
      <c r="F305" s="7">
        <f>VLOOKUP(B305,'CPU-Thread'!$B$3:$C$5005,2,FALSE)</f>
        <v>4</v>
      </c>
      <c r="G305" s="8">
        <f t="shared" si="4"/>
        <v>3992.2908317687493</v>
      </c>
      <c r="I305" s="18">
        <f>G305*'GRC value'!$C$14/1000</f>
        <v>1.2904395724763753</v>
      </c>
    </row>
    <row r="306" spans="2:9" x14ac:dyDescent="0.35">
      <c r="B306" s="5" t="s">
        <v>671</v>
      </c>
      <c r="C306" s="6">
        <v>77</v>
      </c>
      <c r="D306" s="6">
        <v>3764463.47</v>
      </c>
      <c r="E306" s="6">
        <v>22654.489999999998</v>
      </c>
      <c r="F306" s="7">
        <f>VLOOKUP(B306,'CPU-Thread'!$B$3:$C$5005,2,FALSE)</f>
        <v>4</v>
      </c>
      <c r="G306" s="8">
        <f t="shared" si="4"/>
        <v>2079.816102983727</v>
      </c>
      <c r="I306" s="18">
        <f>G306*'GRC value'!$C$14/1000</f>
        <v>0.67226490149635054</v>
      </c>
    </row>
    <row r="307" spans="2:9" x14ac:dyDescent="0.35">
      <c r="B307" s="5" t="s">
        <v>752</v>
      </c>
      <c r="C307" s="6">
        <v>1446</v>
      </c>
      <c r="D307" s="6">
        <v>23029005.230000008</v>
      </c>
      <c r="E307" s="6">
        <v>324734.48</v>
      </c>
      <c r="F307" s="7">
        <f>VLOOKUP(B307,'CPU-Thread'!$B$3:$C$5005,2,FALSE)</f>
        <v>4</v>
      </c>
      <c r="G307" s="8">
        <f t="shared" si="4"/>
        <v>4873.3427765173146</v>
      </c>
      <c r="I307" s="18">
        <f>G307*'GRC value'!$C$14/1000</f>
        <v>1.5752245099522617</v>
      </c>
    </row>
    <row r="308" spans="2:9" x14ac:dyDescent="0.35">
      <c r="B308" s="5" t="s">
        <v>1205</v>
      </c>
      <c r="C308" s="6">
        <v>37</v>
      </c>
      <c r="D308" s="6">
        <v>1451364.6600000001</v>
      </c>
      <c r="E308" s="6">
        <v>8487.01</v>
      </c>
      <c r="F308" s="7">
        <f>VLOOKUP(B308,'CPU-Thread'!$B$3:$C$5005,2,FALSE)</f>
        <v>1</v>
      </c>
      <c r="G308" s="8">
        <f t="shared" si="4"/>
        <v>505.23323614617976</v>
      </c>
      <c r="I308" s="18">
        <f>G308*'GRC value'!$C$14/1000</f>
        <v>0.1633079824909652</v>
      </c>
    </row>
    <row r="309" spans="2:9" x14ac:dyDescent="0.35">
      <c r="B309" s="5" t="s">
        <v>1834</v>
      </c>
      <c r="C309" s="6">
        <v>6</v>
      </c>
      <c r="D309" s="6">
        <v>141852.14000000001</v>
      </c>
      <c r="E309" s="6">
        <v>1080.31</v>
      </c>
      <c r="F309" s="7">
        <f>VLOOKUP(B309,'CPU-Thread'!$B$3:$C$5005,2,FALSE)</f>
        <v>1</v>
      </c>
      <c r="G309" s="8">
        <f t="shared" si="4"/>
        <v>658.00053492319535</v>
      </c>
      <c r="I309" s="18">
        <f>G309*'GRC value'!$C$14/1000</f>
        <v>0.21268739296714109</v>
      </c>
    </row>
    <row r="310" spans="2:9" x14ac:dyDescent="0.35">
      <c r="B310" s="5" t="s">
        <v>1865</v>
      </c>
      <c r="C310" s="6">
        <v>23</v>
      </c>
      <c r="D310" s="6">
        <v>1097625.97</v>
      </c>
      <c r="E310" s="6">
        <v>6569.380000000001</v>
      </c>
      <c r="F310" s="7">
        <f>VLOOKUP(B310,'CPU-Thread'!$B$3:$C$5005,2,FALSE)</f>
        <v>2</v>
      </c>
      <c r="G310" s="8">
        <f t="shared" si="4"/>
        <v>1034.2219435642546</v>
      </c>
      <c r="I310" s="18">
        <f>G310*'GRC value'!$C$14/1000</f>
        <v>0.33429451383617248</v>
      </c>
    </row>
    <row r="311" spans="2:9" x14ac:dyDescent="0.35">
      <c r="B311" s="5" t="s">
        <v>1866</v>
      </c>
      <c r="C311" s="6">
        <v>17</v>
      </c>
      <c r="D311" s="6">
        <v>1517394.5899999999</v>
      </c>
      <c r="E311" s="6">
        <v>3775.07</v>
      </c>
      <c r="F311" s="7">
        <f>VLOOKUP(B311,'CPU-Thread'!$B$3:$C$5005,2,FALSE)</f>
        <v>2</v>
      </c>
      <c r="G311" s="8">
        <f t="shared" si="4"/>
        <v>429.90274270056551</v>
      </c>
      <c r="I311" s="18">
        <f>G311*'GRC value'!$C$14/1000</f>
        <v>0.13895869185741558</v>
      </c>
    </row>
    <row r="312" spans="2:9" x14ac:dyDescent="0.35">
      <c r="B312" s="5" t="s">
        <v>233</v>
      </c>
      <c r="C312" s="6">
        <v>3524</v>
      </c>
      <c r="D312" s="6">
        <v>38095717.220000029</v>
      </c>
      <c r="E312" s="6">
        <v>414739.24999999971</v>
      </c>
      <c r="F312" s="7">
        <f>VLOOKUP(B312,'CPU-Thread'!$B$3:$C$5005,2,FALSE)</f>
        <v>4</v>
      </c>
      <c r="G312" s="8">
        <f t="shared" si="4"/>
        <v>3762.4671553565204</v>
      </c>
      <c r="I312" s="18">
        <f>G312*'GRC value'!$C$14/1000</f>
        <v>1.2161530088887844</v>
      </c>
    </row>
    <row r="313" spans="2:9" x14ac:dyDescent="0.35">
      <c r="B313" s="5" t="s">
        <v>234</v>
      </c>
      <c r="C313" s="6">
        <v>1121</v>
      </c>
      <c r="D313" s="6">
        <v>28407956.469999995</v>
      </c>
      <c r="E313" s="6">
        <v>326873.76</v>
      </c>
      <c r="F313" s="7">
        <f>VLOOKUP(B313,'CPU-Thread'!$B$3:$C$5005,2,FALSE)</f>
        <v>4</v>
      </c>
      <c r="G313" s="8">
        <f t="shared" si="4"/>
        <v>3976.6173105516596</v>
      </c>
      <c r="I313" s="18">
        <f>G313*'GRC value'!$C$14/1000</f>
        <v>1.2853733754304</v>
      </c>
    </row>
    <row r="314" spans="2:9" x14ac:dyDescent="0.35">
      <c r="B314" s="5" t="s">
        <v>235</v>
      </c>
      <c r="C314" s="6">
        <v>130</v>
      </c>
      <c r="D314" s="6">
        <v>3556139.4999999995</v>
      </c>
      <c r="E314" s="6">
        <v>40584.829999999994</v>
      </c>
      <c r="F314" s="7">
        <f>VLOOKUP(B314,'CPU-Thread'!$B$3:$C$5005,2,FALSE)</f>
        <v>4</v>
      </c>
      <c r="G314" s="8">
        <f t="shared" si="4"/>
        <v>3944.1977031553456</v>
      </c>
      <c r="I314" s="18">
        <f>G314*'GRC value'!$C$14/1000</f>
        <v>1.274894293101166</v>
      </c>
    </row>
    <row r="315" spans="2:9" x14ac:dyDescent="0.35">
      <c r="B315" s="5" t="s">
        <v>236</v>
      </c>
      <c r="C315" s="6">
        <v>359</v>
      </c>
      <c r="D315" s="6">
        <v>15708612.219999997</v>
      </c>
      <c r="E315" s="6">
        <v>120245.84999999999</v>
      </c>
      <c r="F315" s="7">
        <f>VLOOKUP(B315,'CPU-Thread'!$B$3:$C$5005,2,FALSE)</f>
        <v>4</v>
      </c>
      <c r="G315" s="8">
        <f t="shared" si="4"/>
        <v>2645.4893136320611</v>
      </c>
      <c r="I315" s="18">
        <f>G315*'GRC value'!$C$14/1000</f>
        <v>0.85510906963701916</v>
      </c>
    </row>
    <row r="316" spans="2:9" x14ac:dyDescent="0.35">
      <c r="B316" s="5" t="s">
        <v>238</v>
      </c>
      <c r="C316" s="6">
        <v>74</v>
      </c>
      <c r="D316" s="6">
        <v>3991439.33</v>
      </c>
      <c r="E316" s="6">
        <v>24783.32</v>
      </c>
      <c r="F316" s="7">
        <f>VLOOKUP(B316,'CPU-Thread'!$B$3:$C$5005,2,FALSE)</f>
        <v>4</v>
      </c>
      <c r="G316" s="8">
        <f t="shared" si="4"/>
        <v>2145.8713721698982</v>
      </c>
      <c r="I316" s="18">
        <f>G316*'GRC value'!$C$14/1000</f>
        <v>0.69361613489100027</v>
      </c>
    </row>
    <row r="317" spans="2:9" x14ac:dyDescent="0.35">
      <c r="B317" s="5" t="s">
        <v>239</v>
      </c>
      <c r="C317" s="6">
        <v>679</v>
      </c>
      <c r="D317" s="6">
        <v>30820028.359999999</v>
      </c>
      <c r="E317" s="6">
        <v>236919.91999999993</v>
      </c>
      <c r="F317" s="7">
        <f>VLOOKUP(B317,'CPU-Thread'!$B$3:$C$5005,2,FALSE)</f>
        <v>4</v>
      </c>
      <c r="G317" s="8">
        <f t="shared" si="4"/>
        <v>2656.6985401696747</v>
      </c>
      <c r="I317" s="18">
        <f>G317*'GRC value'!$C$14/1000</f>
        <v>0.85873225995819635</v>
      </c>
    </row>
    <row r="318" spans="2:9" x14ac:dyDescent="0.35">
      <c r="B318" s="5" t="s">
        <v>240</v>
      </c>
      <c r="C318" s="6">
        <v>5424</v>
      </c>
      <c r="D318" s="6">
        <v>128806443.01999998</v>
      </c>
      <c r="E318" s="6">
        <v>1679423.7199999997</v>
      </c>
      <c r="F318" s="7">
        <f>VLOOKUP(B318,'CPU-Thread'!$B$3:$C$5005,2,FALSE)</f>
        <v>4</v>
      </c>
      <c r="G318" s="8">
        <f t="shared" si="4"/>
        <v>4506.0543869057765</v>
      </c>
      <c r="I318" s="18">
        <f>G318*'GRC value'!$C$14/1000</f>
        <v>1.4565048343479008</v>
      </c>
    </row>
    <row r="319" spans="2:9" x14ac:dyDescent="0.35">
      <c r="B319" s="5" t="s">
        <v>1216</v>
      </c>
      <c r="C319" s="6">
        <v>29</v>
      </c>
      <c r="D319" s="6">
        <v>435145.26</v>
      </c>
      <c r="E319" s="6">
        <v>5629.59</v>
      </c>
      <c r="F319" s="7">
        <f>VLOOKUP(B319,'CPU-Thread'!$B$3:$C$5005,2,FALSE)</f>
        <v>4</v>
      </c>
      <c r="G319" s="8">
        <f t="shared" si="4"/>
        <v>4471.1191476611739</v>
      </c>
      <c r="I319" s="18">
        <f>G319*'GRC value'!$C$14/1000</f>
        <v>1.4452126171485864</v>
      </c>
    </row>
    <row r="320" spans="2:9" x14ac:dyDescent="0.35">
      <c r="B320" s="5" t="s">
        <v>1217</v>
      </c>
      <c r="C320" s="6">
        <v>24</v>
      </c>
      <c r="D320" s="6">
        <v>254327.13000000003</v>
      </c>
      <c r="E320" s="6">
        <v>4963.1000000000004</v>
      </c>
      <c r="F320" s="7">
        <f>VLOOKUP(B320,'CPU-Thread'!$B$3:$C$5005,2,FALSE)</f>
        <v>4</v>
      </c>
      <c r="G320" s="8">
        <f t="shared" si="4"/>
        <v>6744.2563441816055</v>
      </c>
      <c r="I320" s="18">
        <f>G320*'GRC value'!$C$14/1000</f>
        <v>2.1799652480731169</v>
      </c>
    </row>
    <row r="321" spans="2:9" x14ac:dyDescent="0.35">
      <c r="B321" s="5" t="s">
        <v>241</v>
      </c>
      <c r="C321" s="6">
        <v>5189</v>
      </c>
      <c r="D321" s="6">
        <v>104557601.09</v>
      </c>
      <c r="E321" s="6">
        <v>1487029.5699999996</v>
      </c>
      <c r="F321" s="7">
        <f>VLOOKUP(B321,'CPU-Thread'!$B$3:$C$5005,2,FALSE)</f>
        <v>4</v>
      </c>
      <c r="G321" s="8">
        <f t="shared" si="4"/>
        <v>4915.1607729564812</v>
      </c>
      <c r="I321" s="18">
        <f>G321*'GRC value'!$C$14/1000</f>
        <v>1.5887414604252483</v>
      </c>
    </row>
    <row r="322" spans="2:9" x14ac:dyDescent="0.35">
      <c r="B322" s="5" t="s">
        <v>243</v>
      </c>
      <c r="C322" s="6">
        <v>934</v>
      </c>
      <c r="D322" s="6">
        <v>18339778.319999993</v>
      </c>
      <c r="E322" s="6">
        <v>294505.50000000012</v>
      </c>
      <c r="F322" s="7">
        <f>VLOOKUP(B322,'CPU-Thread'!$B$3:$C$5005,2,FALSE)</f>
        <v>4</v>
      </c>
      <c r="G322" s="8">
        <f t="shared" si="4"/>
        <v>5549.7454235313835</v>
      </c>
      <c r="I322" s="18">
        <f>G322*'GRC value'!$C$14/1000</f>
        <v>1.7938600701897438</v>
      </c>
    </row>
    <row r="323" spans="2:9" x14ac:dyDescent="0.35">
      <c r="B323" s="5" t="s">
        <v>244</v>
      </c>
      <c r="C323" s="6">
        <v>405</v>
      </c>
      <c r="D323" s="6">
        <v>9976578.5499999989</v>
      </c>
      <c r="E323" s="6">
        <v>88961.650000000009</v>
      </c>
      <c r="F323" s="7">
        <f>VLOOKUP(B323,'CPU-Thread'!$B$3:$C$5005,2,FALSE)</f>
        <v>4</v>
      </c>
      <c r="G323" s="8">
        <f t="shared" si="4"/>
        <v>3081.732488338901</v>
      </c>
      <c r="I323" s="18">
        <f>G323*'GRC value'!$C$14/1000</f>
        <v>0.99611719744794391</v>
      </c>
    </row>
    <row r="324" spans="2:9" x14ac:dyDescent="0.35">
      <c r="B324" s="5" t="s">
        <v>775</v>
      </c>
      <c r="C324" s="6">
        <v>7</v>
      </c>
      <c r="D324" s="6">
        <v>168985.44999999998</v>
      </c>
      <c r="E324" s="6">
        <v>1936.87</v>
      </c>
      <c r="F324" s="7">
        <f>VLOOKUP(B324,'CPU-Thread'!$B$3:$C$5005,2,FALSE)</f>
        <v>4</v>
      </c>
      <c r="G324" s="8">
        <f t="shared" si="4"/>
        <v>3961.1828829050078</v>
      </c>
      <c r="I324" s="18">
        <f>G324*'GRC value'!$C$14/1000</f>
        <v>1.2803844612823447</v>
      </c>
    </row>
    <row r="325" spans="2:9" x14ac:dyDescent="0.35">
      <c r="B325" s="5" t="s">
        <v>807</v>
      </c>
      <c r="C325" s="6">
        <v>686</v>
      </c>
      <c r="D325" s="6">
        <v>20664764.390000008</v>
      </c>
      <c r="E325" s="6">
        <v>197458.77999999982</v>
      </c>
      <c r="F325" s="7">
        <f>VLOOKUP(B325,'CPU-Thread'!$B$3:$C$5005,2,FALSE)</f>
        <v>4</v>
      </c>
      <c r="G325" s="8">
        <f t="shared" si="4"/>
        <v>3302.3243372193083</v>
      </c>
      <c r="I325" s="18">
        <f>G325*'GRC value'!$C$14/1000</f>
        <v>1.0674197310448987</v>
      </c>
    </row>
    <row r="326" spans="2:9" x14ac:dyDescent="0.35">
      <c r="B326" s="5" t="s">
        <v>1218</v>
      </c>
      <c r="C326" s="6">
        <v>285</v>
      </c>
      <c r="D326" s="6">
        <v>10187270.880000003</v>
      </c>
      <c r="E326" s="6">
        <v>118840.13</v>
      </c>
      <c r="F326" s="7">
        <f>VLOOKUP(B326,'CPU-Thread'!$B$3:$C$5005,2,FALSE)</f>
        <v>4</v>
      </c>
      <c r="G326" s="8">
        <f t="shared" si="4"/>
        <v>4031.6144934000213</v>
      </c>
      <c r="I326" s="18">
        <f>G326*'GRC value'!$C$14/1000</f>
        <v>1.3031502719824988</v>
      </c>
    </row>
    <row r="327" spans="2:9" x14ac:dyDescent="0.35">
      <c r="B327" s="5" t="s">
        <v>245</v>
      </c>
      <c r="C327" s="6">
        <v>598</v>
      </c>
      <c r="D327" s="6">
        <v>21764896.300000001</v>
      </c>
      <c r="E327" s="6">
        <v>210177.05000000005</v>
      </c>
      <c r="F327" s="7">
        <f>VLOOKUP(B327,'CPU-Thread'!$B$3:$C$5005,2,FALSE)</f>
        <v>4</v>
      </c>
      <c r="G327" s="8">
        <f t="shared" si="4"/>
        <v>3337.355137318068</v>
      </c>
      <c r="I327" s="18">
        <f>G327*'GRC value'!$C$14/1000</f>
        <v>1.0787428366521425</v>
      </c>
    </row>
    <row r="328" spans="2:9" x14ac:dyDescent="0.35">
      <c r="B328" s="5" t="s">
        <v>247</v>
      </c>
      <c r="C328" s="6">
        <v>1245</v>
      </c>
      <c r="D328" s="6">
        <v>33932898.20000001</v>
      </c>
      <c r="E328" s="6">
        <v>348664.68999999994</v>
      </c>
      <c r="F328" s="7">
        <f>VLOOKUP(B328,'CPU-Thread'!$B$3:$C$5005,2,FALSE)</f>
        <v>4</v>
      </c>
      <c r="G328" s="8">
        <f t="shared" ref="G328:G390" si="5">F328*E328*86400/D328</f>
        <v>3551.0823789286574</v>
      </c>
      <c r="I328" s="18">
        <f>G328*'GRC value'!$C$14/1000</f>
        <v>1.1478265036274597</v>
      </c>
    </row>
    <row r="329" spans="2:9" x14ac:dyDescent="0.35">
      <c r="B329" s="5" t="s">
        <v>248</v>
      </c>
      <c r="C329" s="6">
        <v>659</v>
      </c>
      <c r="D329" s="6">
        <v>18626076.84999999</v>
      </c>
      <c r="E329" s="6">
        <v>192500.31000000006</v>
      </c>
      <c r="F329" s="7">
        <f>VLOOKUP(B329,'CPU-Thread'!$B$3:$C$5005,2,FALSE)</f>
        <v>4</v>
      </c>
      <c r="G329" s="8">
        <f t="shared" si="5"/>
        <v>3571.772395860165</v>
      </c>
      <c r="I329" s="18">
        <f>G329*'GRC value'!$C$14/1000</f>
        <v>1.1545141969165267</v>
      </c>
    </row>
    <row r="330" spans="2:9" x14ac:dyDescent="0.35">
      <c r="B330" s="5" t="s">
        <v>249</v>
      </c>
      <c r="C330" s="6">
        <v>36</v>
      </c>
      <c r="D330" s="6">
        <v>556782.27</v>
      </c>
      <c r="E330" s="6">
        <v>11370.89</v>
      </c>
      <c r="F330" s="7">
        <f>VLOOKUP(B330,'CPU-Thread'!$B$3:$C$5005,2,FALSE)</f>
        <v>4</v>
      </c>
      <c r="G330" s="8">
        <f t="shared" si="5"/>
        <v>7058.0185392756848</v>
      </c>
      <c r="I330" s="18">
        <f>G330*'GRC value'!$C$14/1000</f>
        <v>2.28138349888654</v>
      </c>
    </row>
    <row r="331" spans="2:9" x14ac:dyDescent="0.35">
      <c r="B331" s="5" t="s">
        <v>250</v>
      </c>
      <c r="C331" s="6">
        <v>442</v>
      </c>
      <c r="D331" s="6">
        <v>18126831.18</v>
      </c>
      <c r="E331" s="6">
        <v>141340.72999999995</v>
      </c>
      <c r="F331" s="7">
        <f>VLOOKUP(B331,'CPU-Thread'!$B$3:$C$5005,2,FALSE)</f>
        <v>4</v>
      </c>
      <c r="G331" s="8">
        <f t="shared" si="5"/>
        <v>2694.7543011210405</v>
      </c>
      <c r="I331" s="18">
        <f>G331*'GRC value'!$C$14/1000</f>
        <v>0.87103313230486012</v>
      </c>
    </row>
    <row r="332" spans="2:9" x14ac:dyDescent="0.35">
      <c r="B332" s="5" t="s">
        <v>251</v>
      </c>
      <c r="C332" s="6">
        <v>8747</v>
      </c>
      <c r="D332" s="6">
        <v>162877349.63</v>
      </c>
      <c r="E332" s="6">
        <v>2448443.8699999992</v>
      </c>
      <c r="F332" s="7">
        <f>VLOOKUP(B332,'CPU-Thread'!$B$3:$C$5005,2,FALSE)</f>
        <v>4</v>
      </c>
      <c r="G332" s="8">
        <f t="shared" si="5"/>
        <v>5195.2110185622978</v>
      </c>
      <c r="I332" s="18">
        <f>G332*'GRC value'!$C$14/1000</f>
        <v>1.6792629014825282</v>
      </c>
    </row>
    <row r="333" spans="2:9" x14ac:dyDescent="0.35">
      <c r="B333" s="5" t="s">
        <v>252</v>
      </c>
      <c r="C333" s="6">
        <v>34</v>
      </c>
      <c r="D333" s="6">
        <v>1297226.4900000002</v>
      </c>
      <c r="E333" s="6">
        <v>18030.97</v>
      </c>
      <c r="F333" s="7">
        <f>VLOOKUP(B333,'CPU-Thread'!$B$3:$C$5005,2,FALSE)</f>
        <v>4</v>
      </c>
      <c r="G333" s="8">
        <f t="shared" si="5"/>
        <v>4803.7125976358984</v>
      </c>
      <c r="I333" s="18">
        <f>G333*'GRC value'!$C$14/1000</f>
        <v>1.5527177482824512</v>
      </c>
    </row>
    <row r="334" spans="2:9" x14ac:dyDescent="0.35">
      <c r="B334" s="5" t="s">
        <v>1224</v>
      </c>
      <c r="C334" s="6">
        <v>308</v>
      </c>
      <c r="D334" s="6">
        <v>12426459.979999997</v>
      </c>
      <c r="E334" s="6">
        <v>103050.64999999998</v>
      </c>
      <c r="F334" s="7">
        <f>VLOOKUP(B334,'CPU-Thread'!$B$3:$C$5005,2,FALSE)</f>
        <v>4</v>
      </c>
      <c r="G334" s="8">
        <f t="shared" si="5"/>
        <v>2866.0056602862051</v>
      </c>
      <c r="I334" s="18">
        <f>G334*'GRC value'!$C$14/1000</f>
        <v>0.92638719843365103</v>
      </c>
    </row>
    <row r="335" spans="2:9" x14ac:dyDescent="0.35">
      <c r="B335" s="5" t="s">
        <v>1649</v>
      </c>
      <c r="C335" s="6">
        <v>25</v>
      </c>
      <c r="D335" s="6">
        <v>1058400.51</v>
      </c>
      <c r="E335" s="6">
        <v>5933.7200000000012</v>
      </c>
      <c r="F335" s="7">
        <f>VLOOKUP(B335,'CPU-Thread'!$B$3:$C$5005,2,FALSE)</f>
        <v>4</v>
      </c>
      <c r="G335" s="8">
        <f t="shared" si="5"/>
        <v>1937.540290867774</v>
      </c>
      <c r="I335" s="18">
        <f>G335*'GRC value'!$C$14/1000</f>
        <v>0.62627668423030081</v>
      </c>
    </row>
    <row r="336" spans="2:9" x14ac:dyDescent="0.35">
      <c r="B336" s="5" t="s">
        <v>254</v>
      </c>
      <c r="C336" s="6">
        <v>1309</v>
      </c>
      <c r="D336" s="6">
        <v>28574620.109999999</v>
      </c>
      <c r="E336" s="6">
        <v>416282.06000000011</v>
      </c>
      <c r="F336" s="7">
        <f>VLOOKUP(B336,'CPU-Thread'!$B$3:$C$5005,2,FALSE)</f>
        <v>4</v>
      </c>
      <c r="G336" s="8">
        <f t="shared" si="5"/>
        <v>5034.7853928476961</v>
      </c>
      <c r="I336" s="18">
        <f>G336*'GRC value'!$C$14/1000</f>
        <v>1.6274080681086562</v>
      </c>
    </row>
    <row r="337" spans="2:9" x14ac:dyDescent="0.35">
      <c r="B337" s="5" t="s">
        <v>255</v>
      </c>
      <c r="C337" s="6">
        <v>52</v>
      </c>
      <c r="D337" s="6">
        <v>435903.95999999985</v>
      </c>
      <c r="E337" s="6">
        <v>7705.06</v>
      </c>
      <c r="F337" s="7">
        <f>VLOOKUP(B337,'CPU-Thread'!$B$3:$C$5005,2,FALSE)</f>
        <v>4</v>
      </c>
      <c r="G337" s="8">
        <f t="shared" si="5"/>
        <v>6108.8427276503771</v>
      </c>
      <c r="I337" s="18">
        <f>G337*'GRC value'!$C$14/1000</f>
        <v>1.9745786892740056</v>
      </c>
    </row>
    <row r="338" spans="2:9" x14ac:dyDescent="0.35">
      <c r="B338" s="5" t="s">
        <v>838</v>
      </c>
      <c r="C338" s="6">
        <v>201</v>
      </c>
      <c r="D338" s="6">
        <v>2218837.3300000005</v>
      </c>
      <c r="E338" s="6">
        <v>25042.400000000009</v>
      </c>
      <c r="F338" s="7">
        <f>VLOOKUP(B338,'CPU-Thread'!$B$3:$C$5005,2,FALSE)</f>
        <v>4</v>
      </c>
      <c r="G338" s="8">
        <f t="shared" si="5"/>
        <v>3900.5353492948498</v>
      </c>
      <c r="I338" s="18">
        <f>G338*'GRC value'!$C$14/1000</f>
        <v>1.2607811857091156</v>
      </c>
    </row>
    <row r="339" spans="2:9" x14ac:dyDescent="0.35">
      <c r="B339" s="5" t="s">
        <v>257</v>
      </c>
      <c r="C339" s="6">
        <v>318</v>
      </c>
      <c r="D339" s="6">
        <v>10911244.619999997</v>
      </c>
      <c r="E339" s="6">
        <v>92909.41</v>
      </c>
      <c r="F339" s="7">
        <f>VLOOKUP(B339,'CPU-Thread'!$B$3:$C$5005,2,FALSE)</f>
        <v>4</v>
      </c>
      <c r="G339" s="8">
        <f t="shared" si="5"/>
        <v>2942.7891330695879</v>
      </c>
      <c r="I339" s="18">
        <f>G339*'GRC value'!$C$14/1000</f>
        <v>0.95120613973005497</v>
      </c>
    </row>
    <row r="340" spans="2:9" x14ac:dyDescent="0.35">
      <c r="B340" s="5" t="s">
        <v>258</v>
      </c>
      <c r="C340" s="6">
        <v>66</v>
      </c>
      <c r="D340" s="6">
        <v>1861329.05</v>
      </c>
      <c r="E340" s="6">
        <v>15947.039999999999</v>
      </c>
      <c r="F340" s="7">
        <f>VLOOKUP(B340,'CPU-Thread'!$B$3:$C$5005,2,FALSE)</f>
        <v>4</v>
      </c>
      <c r="G340" s="8">
        <f t="shared" si="5"/>
        <v>2960.9471920077754</v>
      </c>
      <c r="I340" s="18">
        <f>G340*'GRC value'!$C$14/1000</f>
        <v>0.95707542100253529</v>
      </c>
    </row>
    <row r="341" spans="2:9" x14ac:dyDescent="0.35">
      <c r="B341" s="5" t="s">
        <v>259</v>
      </c>
      <c r="C341" s="6">
        <v>131</v>
      </c>
      <c r="D341" s="6">
        <v>4865913.3399999989</v>
      </c>
      <c r="E341" s="6">
        <v>44626.250000000022</v>
      </c>
      <c r="F341" s="7">
        <f>VLOOKUP(B341,'CPU-Thread'!$B$3:$C$5005,2,FALSE)</f>
        <v>4</v>
      </c>
      <c r="G341" s="8">
        <f t="shared" si="5"/>
        <v>3169.5656955534705</v>
      </c>
      <c r="I341" s="18">
        <f>G341*'GRC value'!$C$14/1000</f>
        <v>1.0245077759762578</v>
      </c>
    </row>
    <row r="342" spans="2:9" x14ac:dyDescent="0.35">
      <c r="B342" s="5" t="s">
        <v>260</v>
      </c>
      <c r="C342" s="6">
        <v>2201</v>
      </c>
      <c r="D342" s="6">
        <v>40398313.04999999</v>
      </c>
      <c r="E342" s="6">
        <v>683695.18000000017</v>
      </c>
      <c r="F342" s="7">
        <f>VLOOKUP(B342,'CPU-Thread'!$B$3:$C$5005,2,FALSE)</f>
        <v>4</v>
      </c>
      <c r="G342" s="8">
        <f t="shared" si="5"/>
        <v>5848.8841827517872</v>
      </c>
      <c r="I342" s="18">
        <f>G342*'GRC value'!$C$14/1000</f>
        <v>1.8905515460430868</v>
      </c>
    </row>
    <row r="343" spans="2:9" x14ac:dyDescent="0.35">
      <c r="B343" s="5" t="s">
        <v>261</v>
      </c>
      <c r="C343" s="6">
        <v>272</v>
      </c>
      <c r="D343" s="6">
        <v>10617580.660000002</v>
      </c>
      <c r="E343" s="6">
        <v>120166.89999999998</v>
      </c>
      <c r="F343" s="7">
        <f>VLOOKUP(B343,'CPU-Thread'!$B$3:$C$5005,2,FALSE)</f>
        <v>4</v>
      </c>
      <c r="G343" s="8">
        <f t="shared" si="5"/>
        <v>3911.4071246434009</v>
      </c>
      <c r="I343" s="18">
        <f>G343*'GRC value'!$C$14/1000</f>
        <v>1.2642953007182738</v>
      </c>
    </row>
    <row r="344" spans="2:9" x14ac:dyDescent="0.35">
      <c r="B344" s="5" t="s">
        <v>262</v>
      </c>
      <c r="C344" s="6">
        <v>1138</v>
      </c>
      <c r="D344" s="6">
        <v>20360171.700000007</v>
      </c>
      <c r="E344" s="6">
        <v>379275.99999999983</v>
      </c>
      <c r="F344" s="7">
        <f>VLOOKUP(B344,'CPU-Thread'!$B$3:$C$5005,2,FALSE)</f>
        <v>4</v>
      </c>
      <c r="G344" s="8">
        <f t="shared" si="5"/>
        <v>6437.9508940978085</v>
      </c>
      <c r="I344" s="18">
        <f>G344*'GRC value'!$C$14/1000</f>
        <v>2.0809572622550605</v>
      </c>
    </row>
    <row r="345" spans="2:9" x14ac:dyDescent="0.35">
      <c r="B345" s="5" t="s">
        <v>264</v>
      </c>
      <c r="C345" s="6">
        <v>1226</v>
      </c>
      <c r="D345" s="6">
        <v>17060849.93</v>
      </c>
      <c r="E345" s="6">
        <v>350775.20000000007</v>
      </c>
      <c r="F345" s="7">
        <f>VLOOKUP(B345,'CPU-Thread'!$B$3:$C$5005,2,FALSE)</f>
        <v>4</v>
      </c>
      <c r="G345" s="8">
        <f t="shared" si="5"/>
        <v>7105.6195686260298</v>
      </c>
      <c r="I345" s="18">
        <f>G345*'GRC value'!$C$14/1000</f>
        <v>2.2967697156109064</v>
      </c>
    </row>
    <row r="346" spans="2:9" x14ac:dyDescent="0.35">
      <c r="B346" s="5" t="s">
        <v>265</v>
      </c>
      <c r="C346" s="6">
        <v>86</v>
      </c>
      <c r="D346" s="6">
        <v>747152.42</v>
      </c>
      <c r="E346" s="6">
        <v>15244.489999999996</v>
      </c>
      <c r="F346" s="7">
        <f>VLOOKUP(B346,'CPU-Thread'!$B$3:$C$5005,2,FALSE)</f>
        <v>4</v>
      </c>
      <c r="G346" s="8">
        <f t="shared" si="5"/>
        <v>7051.4336873860339</v>
      </c>
      <c r="I346" s="18">
        <f>G346*'GRC value'!$C$14/1000</f>
        <v>2.2792550583957611</v>
      </c>
    </row>
    <row r="347" spans="2:9" x14ac:dyDescent="0.35">
      <c r="B347" s="5" t="s">
        <v>266</v>
      </c>
      <c r="C347" s="6">
        <v>4219</v>
      </c>
      <c r="D347" s="6">
        <v>69959156.649999961</v>
      </c>
      <c r="E347" s="6">
        <v>1230117.1099999999</v>
      </c>
      <c r="F347" s="7">
        <f>VLOOKUP(B347,'CPU-Thread'!$B$3:$C$5005,2,FALSE)</f>
        <v>4</v>
      </c>
      <c r="G347" s="8">
        <f t="shared" si="5"/>
        <v>6076.809578235534</v>
      </c>
      <c r="I347" s="18">
        <f>G347*'GRC value'!$C$14/1000</f>
        <v>1.9642245228623247</v>
      </c>
    </row>
    <row r="348" spans="2:9" x14ac:dyDescent="0.35">
      <c r="B348" s="5" t="s">
        <v>267</v>
      </c>
      <c r="C348" s="6">
        <v>6</v>
      </c>
      <c r="D348" s="6">
        <v>90411.28</v>
      </c>
      <c r="E348" s="6">
        <v>1108.7600000000002</v>
      </c>
      <c r="F348" s="7">
        <f>VLOOKUP(B348,'CPU-Thread'!$B$3:$C$5005,2,FALSE)</f>
        <v>4</v>
      </c>
      <c r="G348" s="8">
        <f t="shared" si="5"/>
        <v>4238.2704459001143</v>
      </c>
      <c r="I348" s="18">
        <f>G348*'GRC value'!$C$14/1000</f>
        <v>1.3699482659742763</v>
      </c>
    </row>
    <row r="349" spans="2:9" x14ac:dyDescent="0.35">
      <c r="B349" s="5" t="s">
        <v>268</v>
      </c>
      <c r="C349" s="6">
        <v>198</v>
      </c>
      <c r="D349" s="6">
        <v>3570922.350000001</v>
      </c>
      <c r="E349" s="6">
        <v>56658.600000000006</v>
      </c>
      <c r="F349" s="7">
        <f>VLOOKUP(B349,'CPU-Thread'!$B$3:$C$5005,2,FALSE)</f>
        <v>4</v>
      </c>
      <c r="G349" s="8">
        <f t="shared" si="5"/>
        <v>5483.5166494169207</v>
      </c>
      <c r="I349" s="18">
        <f>G349*'GRC value'!$C$14/1000</f>
        <v>1.7724527543013775</v>
      </c>
    </row>
    <row r="350" spans="2:9" x14ac:dyDescent="0.35">
      <c r="B350" s="5" t="s">
        <v>1229</v>
      </c>
      <c r="C350" s="6">
        <v>16</v>
      </c>
      <c r="D350" s="6">
        <v>326805.20999999996</v>
      </c>
      <c r="E350" s="6">
        <v>5542.5300000000016</v>
      </c>
      <c r="F350" s="7">
        <f>VLOOKUP(B350,'CPU-Thread'!$B$3:$C$5005,2,FALSE)</f>
        <v>4</v>
      </c>
      <c r="G350" s="8">
        <f t="shared" si="5"/>
        <v>5861.284671685622</v>
      </c>
      <c r="I350" s="18">
        <f>G350*'GRC value'!$C$14/1000</f>
        <v>1.8945597915123145</v>
      </c>
    </row>
    <row r="351" spans="2:9" x14ac:dyDescent="0.35">
      <c r="B351" s="5" t="s">
        <v>270</v>
      </c>
      <c r="C351" s="6">
        <v>78</v>
      </c>
      <c r="D351" s="6">
        <v>743974.82000000018</v>
      </c>
      <c r="E351" s="6">
        <v>14865.14</v>
      </c>
      <c r="F351" s="7">
        <f>VLOOKUP(B351,'CPU-Thread'!$B$3:$C$5005,2,FALSE)</f>
        <v>4</v>
      </c>
      <c r="G351" s="8">
        <f t="shared" si="5"/>
        <v>6905.3309949387785</v>
      </c>
      <c r="I351" s="18">
        <f>G351*'GRC value'!$C$14/1000</f>
        <v>2.2320298676659185</v>
      </c>
    </row>
    <row r="352" spans="2:9" x14ac:dyDescent="0.35">
      <c r="B352" s="5" t="s">
        <v>271</v>
      </c>
      <c r="C352" s="6">
        <v>1796</v>
      </c>
      <c r="D352" s="6">
        <v>50351998.759999998</v>
      </c>
      <c r="E352" s="6">
        <v>506473.24000000005</v>
      </c>
      <c r="F352" s="7">
        <f>VLOOKUP(B352,'CPU-Thread'!$B$3:$C$5005,2,FALSE)</f>
        <v>4</v>
      </c>
      <c r="G352" s="8">
        <f t="shared" si="5"/>
        <v>3476.2701790311221</v>
      </c>
      <c r="I352" s="18">
        <f>G352*'GRC value'!$C$14/1000</f>
        <v>1.1236447424983436</v>
      </c>
    </row>
    <row r="353" spans="2:9" x14ac:dyDescent="0.35">
      <c r="B353" s="5" t="s">
        <v>272</v>
      </c>
      <c r="C353" s="6">
        <v>923</v>
      </c>
      <c r="D353" s="6">
        <v>28944741.179999996</v>
      </c>
      <c r="E353" s="6">
        <v>282945.82999999996</v>
      </c>
      <c r="F353" s="7">
        <f>VLOOKUP(B353,'CPU-Thread'!$B$3:$C$5005,2,FALSE)</f>
        <v>4</v>
      </c>
      <c r="G353" s="8">
        <f t="shared" si="5"/>
        <v>3378.3711604084897</v>
      </c>
      <c r="I353" s="18">
        <f>G353*'GRC value'!$C$14/1000</f>
        <v>1.0920005629881859</v>
      </c>
    </row>
    <row r="354" spans="2:9" x14ac:dyDescent="0.35">
      <c r="B354" s="5" t="s">
        <v>1231</v>
      </c>
      <c r="C354" s="6">
        <v>10</v>
      </c>
      <c r="D354" s="6">
        <v>455261.97000000003</v>
      </c>
      <c r="E354" s="6">
        <v>3361.78</v>
      </c>
      <c r="F354" s="7">
        <f>VLOOKUP(B354,'CPU-Thread'!$B$3:$C$5005,2,FALSE)</f>
        <v>4</v>
      </c>
      <c r="G354" s="8">
        <f t="shared" si="5"/>
        <v>2552.0057561583717</v>
      </c>
      <c r="I354" s="18">
        <f>G354*'GRC value'!$C$14/1000</f>
        <v>0.82489211225005632</v>
      </c>
    </row>
    <row r="355" spans="2:9" x14ac:dyDescent="0.35">
      <c r="B355" s="5" t="s">
        <v>1232</v>
      </c>
      <c r="C355" s="6">
        <v>142</v>
      </c>
      <c r="D355" s="6">
        <v>3895990.1500000004</v>
      </c>
      <c r="E355" s="6">
        <v>47513.30999999999</v>
      </c>
      <c r="F355" s="7">
        <f>VLOOKUP(B355,'CPU-Thread'!$B$3:$C$5005,2,FALSE)</f>
        <v>4</v>
      </c>
      <c r="G355" s="8">
        <f t="shared" si="5"/>
        <v>4214.7436989798334</v>
      </c>
      <c r="I355" s="18">
        <f>G355*'GRC value'!$C$14/1000</f>
        <v>1.3623436483457265</v>
      </c>
    </row>
    <row r="356" spans="2:9" x14ac:dyDescent="0.35">
      <c r="B356" s="5" t="s">
        <v>273</v>
      </c>
      <c r="C356" s="6">
        <v>73</v>
      </c>
      <c r="D356" s="6">
        <v>1766351.86</v>
      </c>
      <c r="E356" s="6">
        <v>16881.390000000003</v>
      </c>
      <c r="F356" s="7">
        <f>VLOOKUP(B356,'CPU-Thread'!$B$3:$C$5005,2,FALSE)</f>
        <v>4</v>
      </c>
      <c r="G356" s="8">
        <f t="shared" si="5"/>
        <v>3302.9706685960068</v>
      </c>
      <c r="I356" s="18">
        <f>G356*'GRC value'!$C$14/1000</f>
        <v>1.0676286465825116</v>
      </c>
    </row>
    <row r="357" spans="2:9" x14ac:dyDescent="0.35">
      <c r="B357" s="5" t="s">
        <v>274</v>
      </c>
      <c r="C357" s="6">
        <v>280</v>
      </c>
      <c r="D357" s="6">
        <v>2696392.3499999992</v>
      </c>
      <c r="E357" s="6">
        <v>82702.969999999899</v>
      </c>
      <c r="F357" s="7">
        <f>VLOOKUP(B357,'CPU-Thread'!$B$3:$C$5005,2,FALSE)</f>
        <v>4</v>
      </c>
      <c r="G357" s="8">
        <f t="shared" si="5"/>
        <v>10600.143718698791</v>
      </c>
      <c r="I357" s="18">
        <f>G357*'GRC value'!$C$14/1000</f>
        <v>3.426314741324973</v>
      </c>
    </row>
    <row r="358" spans="2:9" x14ac:dyDescent="0.35">
      <c r="B358" s="5" t="s">
        <v>275</v>
      </c>
      <c r="C358" s="6">
        <v>3627</v>
      </c>
      <c r="D358" s="6">
        <v>64608805</v>
      </c>
      <c r="E358" s="6">
        <v>1163945.17</v>
      </c>
      <c r="F358" s="7">
        <f>VLOOKUP(B358,'CPU-Thread'!$B$3:$C$5005,2,FALSE)</f>
        <v>4</v>
      </c>
      <c r="G358" s="8">
        <f t="shared" si="5"/>
        <v>6226.0778658884037</v>
      </c>
      <c r="I358" s="18">
        <f>G358*'GRC value'!$C$14/1000</f>
        <v>2.0124729379753363</v>
      </c>
    </row>
    <row r="359" spans="2:9" x14ac:dyDescent="0.35">
      <c r="B359" s="5" t="s">
        <v>1233</v>
      </c>
      <c r="C359" s="6">
        <v>857</v>
      </c>
      <c r="D359" s="6">
        <v>21809090.950000007</v>
      </c>
      <c r="E359" s="6">
        <v>298270.15000000002</v>
      </c>
      <c r="F359" s="7">
        <f>VLOOKUP(B359,'CPU-Thread'!$B$3:$C$5005,2,FALSE)</f>
        <v>4</v>
      </c>
      <c r="G359" s="8">
        <f t="shared" si="5"/>
        <v>4726.5685707088114</v>
      </c>
      <c r="I359" s="18">
        <f>G359*'GRC value'!$C$14/1000</f>
        <v>1.527782264039989</v>
      </c>
    </row>
    <row r="360" spans="2:9" x14ac:dyDescent="0.35">
      <c r="B360" s="5" t="s">
        <v>276</v>
      </c>
      <c r="C360" s="6">
        <v>338</v>
      </c>
      <c r="D360" s="6">
        <v>4196459.5899999989</v>
      </c>
      <c r="E360" s="6">
        <v>100080.58000000016</v>
      </c>
      <c r="F360" s="7">
        <f>VLOOKUP(B360,'CPU-Thread'!$B$3:$C$5005,2,FALSE)</f>
        <v>4</v>
      </c>
      <c r="G360" s="8">
        <f t="shared" si="5"/>
        <v>8242.1497708262359</v>
      </c>
      <c r="I360" s="18">
        <f>G360*'GRC value'!$C$14/1000</f>
        <v>2.6641336202049883</v>
      </c>
    </row>
    <row r="361" spans="2:9" x14ac:dyDescent="0.35">
      <c r="B361" s="5" t="s">
        <v>277</v>
      </c>
      <c r="C361" s="6">
        <v>905</v>
      </c>
      <c r="D361" s="6">
        <v>24833255.890000001</v>
      </c>
      <c r="E361" s="6">
        <v>303666.36999999994</v>
      </c>
      <c r="F361" s="7">
        <f>VLOOKUP(B361,'CPU-Thread'!$B$3:$C$5005,2,FALSE)</f>
        <v>4</v>
      </c>
      <c r="G361" s="8">
        <f t="shared" si="5"/>
        <v>4226.070795423193</v>
      </c>
      <c r="I361" s="18">
        <f>G361*'GRC value'!$C$14/1000</f>
        <v>1.3660049380933204</v>
      </c>
    </row>
    <row r="362" spans="2:9" x14ac:dyDescent="0.35">
      <c r="B362" s="5" t="s">
        <v>278</v>
      </c>
      <c r="C362" s="6">
        <v>10</v>
      </c>
      <c r="D362" s="6">
        <v>169096.46</v>
      </c>
      <c r="E362" s="6">
        <v>3870.74</v>
      </c>
      <c r="F362" s="7">
        <f>VLOOKUP(B362,'CPU-Thread'!$B$3:$C$5005,2,FALSE)</f>
        <v>4</v>
      </c>
      <c r="G362" s="8">
        <f t="shared" si="5"/>
        <v>7911.0334066130072</v>
      </c>
      <c r="I362" s="18">
        <f>G362*'GRC value'!$C$14/1000</f>
        <v>2.5571059317221971</v>
      </c>
    </row>
    <row r="363" spans="2:9" x14ac:dyDescent="0.35">
      <c r="B363" s="5" t="s">
        <v>279</v>
      </c>
      <c r="C363" s="6">
        <v>406</v>
      </c>
      <c r="D363" s="6">
        <v>6483277.8099999996</v>
      </c>
      <c r="E363" s="6">
        <v>130218.42999999992</v>
      </c>
      <c r="F363" s="7">
        <f>VLOOKUP(B363,'CPU-Thread'!$B$3:$C$5005,2,FALSE)</f>
        <v>4</v>
      </c>
      <c r="G363" s="8">
        <f t="shared" si="5"/>
        <v>6941.4716948555333</v>
      </c>
      <c r="I363" s="18">
        <f>G363*'GRC value'!$C$14/1000</f>
        <v>2.2437117293625803</v>
      </c>
    </row>
    <row r="364" spans="2:9" x14ac:dyDescent="0.35">
      <c r="B364" s="5" t="s">
        <v>280</v>
      </c>
      <c r="C364" s="6">
        <v>6</v>
      </c>
      <c r="D364" s="6">
        <v>275683.90000000002</v>
      </c>
      <c r="E364" s="6">
        <v>2680.15</v>
      </c>
      <c r="F364" s="7">
        <f>VLOOKUP(B364,'CPU-Thread'!$B$3:$C$5005,2,FALSE)</f>
        <v>4</v>
      </c>
      <c r="G364" s="8">
        <f t="shared" si="5"/>
        <v>3359.8619288250056</v>
      </c>
      <c r="I364" s="18">
        <f>G364*'GRC value'!$C$14/1000</f>
        <v>1.0860177711781827</v>
      </c>
    </row>
    <row r="365" spans="2:9" x14ac:dyDescent="0.35">
      <c r="B365" s="5" t="s">
        <v>281</v>
      </c>
      <c r="C365" s="6">
        <v>407</v>
      </c>
      <c r="D365" s="6">
        <v>11634368.67</v>
      </c>
      <c r="E365" s="6">
        <v>143435.73000000019</v>
      </c>
      <c r="F365" s="7">
        <f>VLOOKUP(B365,'CPU-Thread'!$B$3:$C$5005,2,FALSE)</f>
        <v>4</v>
      </c>
      <c r="G365" s="8">
        <f t="shared" si="5"/>
        <v>4260.7716580121114</v>
      </c>
      <c r="I365" s="18">
        <f>G365*'GRC value'!$C$14/1000</f>
        <v>1.3772213970565483</v>
      </c>
    </row>
    <row r="366" spans="2:9" x14ac:dyDescent="0.35">
      <c r="B366" s="5" t="s">
        <v>283</v>
      </c>
      <c r="C366" s="6">
        <v>507</v>
      </c>
      <c r="D366" s="6">
        <v>11102910.899999999</v>
      </c>
      <c r="E366" s="6">
        <v>148608.48000000004</v>
      </c>
      <c r="F366" s="7">
        <f>VLOOKUP(B366,'CPU-Thread'!$B$3:$C$5005,2,FALSE)</f>
        <v>4</v>
      </c>
      <c r="G366" s="8">
        <f t="shared" si="5"/>
        <v>4625.7320400544713</v>
      </c>
      <c r="I366" s="18">
        <f>G366*'GRC value'!$C$14/1000</f>
        <v>1.4951885841226527</v>
      </c>
    </row>
    <row r="367" spans="2:9" x14ac:dyDescent="0.35">
      <c r="B367" s="5" t="s">
        <v>284</v>
      </c>
      <c r="C367" s="6">
        <v>762</v>
      </c>
      <c r="D367" s="6">
        <v>18709912.16</v>
      </c>
      <c r="E367" s="6">
        <v>218447.3000000001</v>
      </c>
      <c r="F367" s="7">
        <f>VLOOKUP(B367,'CPU-Thread'!$B$3:$C$5005,2,FALSE)</f>
        <v>4</v>
      </c>
      <c r="G367" s="8">
        <f t="shared" si="5"/>
        <v>4035.0476386202354</v>
      </c>
      <c r="I367" s="18">
        <f>G367*'GRC value'!$C$14/1000</f>
        <v>1.3042599773213404</v>
      </c>
    </row>
    <row r="368" spans="2:9" x14ac:dyDescent="0.35">
      <c r="B368" s="5" t="s">
        <v>285</v>
      </c>
      <c r="C368" s="6">
        <v>6</v>
      </c>
      <c r="D368" s="6">
        <v>149241.07</v>
      </c>
      <c r="E368" s="6">
        <v>1606.1399999999999</v>
      </c>
      <c r="F368" s="7">
        <f>VLOOKUP(B368,'CPU-Thread'!$B$3:$C$5005,2,FALSE)</f>
        <v>4</v>
      </c>
      <c r="G368" s="8">
        <f t="shared" si="5"/>
        <v>3719.3648102362172</v>
      </c>
      <c r="I368" s="18">
        <f>G368*'GRC value'!$C$14/1000</f>
        <v>1.2022209147219045</v>
      </c>
    </row>
    <row r="369" spans="2:9" x14ac:dyDescent="0.35">
      <c r="B369" s="5" t="s">
        <v>1237</v>
      </c>
      <c r="C369" s="6">
        <v>72</v>
      </c>
      <c r="D369" s="6">
        <v>2600669.16</v>
      </c>
      <c r="E369" s="6">
        <v>33083.58</v>
      </c>
      <c r="F369" s="7">
        <f>VLOOKUP(B369,'CPU-Thread'!$B$3:$C$5005,2,FALSE)</f>
        <v>4</v>
      </c>
      <c r="G369" s="8">
        <f t="shared" si="5"/>
        <v>4396.4397409165258</v>
      </c>
      <c r="I369" s="18">
        <f>G369*'GRC value'!$C$14/1000</f>
        <v>1.4210737791296995</v>
      </c>
    </row>
    <row r="370" spans="2:9" x14ac:dyDescent="0.35">
      <c r="B370" s="5" t="s">
        <v>1238</v>
      </c>
      <c r="C370" s="6">
        <v>113</v>
      </c>
      <c r="D370" s="6">
        <v>1543203.6099999999</v>
      </c>
      <c r="E370" s="6">
        <v>23323.42000000002</v>
      </c>
      <c r="F370" s="7">
        <f>VLOOKUP(B370,'CPU-Thread'!$B$3:$C$5005,2,FALSE)</f>
        <v>4</v>
      </c>
      <c r="G370" s="8">
        <f t="shared" si="5"/>
        <v>5223.2731311456737</v>
      </c>
      <c r="I370" s="18">
        <f>G370*'GRC value'!$C$14/1000</f>
        <v>1.6883334983129781</v>
      </c>
    </row>
    <row r="371" spans="2:9" x14ac:dyDescent="0.35">
      <c r="B371" s="5" t="s">
        <v>286</v>
      </c>
      <c r="C371" s="6">
        <v>3373</v>
      </c>
      <c r="D371" s="6">
        <v>79286508.440000013</v>
      </c>
      <c r="E371" s="6">
        <v>1071816.07</v>
      </c>
      <c r="F371" s="7">
        <f>VLOOKUP(B371,'CPU-Thread'!$B$3:$C$5005,2,FALSE)</f>
        <v>4</v>
      </c>
      <c r="G371" s="8">
        <f t="shared" si="5"/>
        <v>4671.9125495646549</v>
      </c>
      <c r="I371" s="18">
        <f>G371*'GRC value'!$C$14/1000</f>
        <v>1.5101156421603208</v>
      </c>
    </row>
    <row r="372" spans="2:9" x14ac:dyDescent="0.35">
      <c r="B372" s="5" t="s">
        <v>287</v>
      </c>
      <c r="C372" s="6">
        <v>798</v>
      </c>
      <c r="D372" s="6">
        <v>17172982.410000004</v>
      </c>
      <c r="E372" s="6">
        <v>272344.99000000011</v>
      </c>
      <c r="F372" s="7">
        <f>VLOOKUP(B372,'CPU-Thread'!$B$3:$C$5005,2,FALSE)</f>
        <v>4</v>
      </c>
      <c r="G372" s="8">
        <f t="shared" si="5"/>
        <v>5480.8434724297849</v>
      </c>
      <c r="I372" s="18">
        <f>G372*'GRC value'!$C$14/1000</f>
        <v>1.7715886956659235</v>
      </c>
    </row>
    <row r="373" spans="2:9" x14ac:dyDescent="0.35">
      <c r="B373" s="5" t="s">
        <v>288</v>
      </c>
      <c r="C373" s="6">
        <v>429</v>
      </c>
      <c r="D373" s="6">
        <v>9359152.7199999969</v>
      </c>
      <c r="E373" s="6">
        <v>84057.239999999903</v>
      </c>
      <c r="F373" s="7">
        <f>VLOOKUP(B373,'CPU-Thread'!$B$3:$C$5005,2,FALSE)</f>
        <v>4</v>
      </c>
      <c r="G373" s="8">
        <f t="shared" si="5"/>
        <v>3103.932910713308</v>
      </c>
      <c r="I373" s="18">
        <f>G373*'GRC value'!$C$14/1000</f>
        <v>1.0032931034039068</v>
      </c>
    </row>
    <row r="374" spans="2:9" x14ac:dyDescent="0.35">
      <c r="B374" s="5" t="s">
        <v>718</v>
      </c>
      <c r="C374" s="6">
        <v>21</v>
      </c>
      <c r="D374" s="6">
        <v>763259.33000000007</v>
      </c>
      <c r="E374" s="6">
        <v>5640.4299999999985</v>
      </c>
      <c r="F374" s="7">
        <f>VLOOKUP(B374,'CPU-Thread'!$B$3:$C$5005,2,FALSE)</f>
        <v>4</v>
      </c>
      <c r="G374" s="8">
        <f t="shared" si="5"/>
        <v>2553.9584403114986</v>
      </c>
      <c r="I374" s="18">
        <f>G374*'GRC value'!$C$14/1000</f>
        <v>0.82552328392815433</v>
      </c>
    </row>
    <row r="375" spans="2:9" x14ac:dyDescent="0.35">
      <c r="B375" s="5" t="s">
        <v>771</v>
      </c>
      <c r="C375" s="6">
        <v>41</v>
      </c>
      <c r="D375" s="6">
        <v>1414979.9899999998</v>
      </c>
      <c r="E375" s="6">
        <v>11419.47</v>
      </c>
      <c r="F375" s="7">
        <f>VLOOKUP(B375,'CPU-Thread'!$B$3:$C$5005,2,FALSE)</f>
        <v>4</v>
      </c>
      <c r="G375" s="8">
        <f t="shared" si="5"/>
        <v>2789.1340230189408</v>
      </c>
      <c r="I375" s="18">
        <f>G375*'GRC value'!$C$14/1000</f>
        <v>0.90153975947921527</v>
      </c>
    </row>
    <row r="376" spans="2:9" x14ac:dyDescent="0.35">
      <c r="B376" s="5" t="s">
        <v>289</v>
      </c>
      <c r="C376" s="6">
        <v>61</v>
      </c>
      <c r="D376" s="6">
        <v>1710819.6800000002</v>
      </c>
      <c r="E376" s="6">
        <v>13336</v>
      </c>
      <c r="F376" s="7">
        <f>VLOOKUP(B376,'CPU-Thread'!$B$3:$C$5005,2,FALSE)</f>
        <v>4</v>
      </c>
      <c r="G376" s="8">
        <f t="shared" si="5"/>
        <v>2693.9844414228387</v>
      </c>
      <c r="I376" s="18">
        <f>G376*'GRC value'!$C$14/1000</f>
        <v>0.87078428835493826</v>
      </c>
    </row>
    <row r="377" spans="2:9" x14ac:dyDescent="0.35">
      <c r="B377" s="5" t="s">
        <v>290</v>
      </c>
      <c r="C377" s="6">
        <v>772</v>
      </c>
      <c r="D377" s="6">
        <v>27694109.109999999</v>
      </c>
      <c r="E377" s="6">
        <v>225368.4899999999</v>
      </c>
      <c r="F377" s="7">
        <f>VLOOKUP(B377,'CPU-Thread'!$B$3:$C$5005,2,FALSE)</f>
        <v>4</v>
      </c>
      <c r="G377" s="8">
        <f t="shared" si="5"/>
        <v>2812.4158041926617</v>
      </c>
      <c r="I377" s="18">
        <f>G377*'GRC value'!$C$14/1000</f>
        <v>0.90906519612957937</v>
      </c>
    </row>
    <row r="378" spans="2:9" x14ac:dyDescent="0.35">
      <c r="B378" s="5" t="s">
        <v>291</v>
      </c>
      <c r="C378" s="6">
        <v>170</v>
      </c>
      <c r="D378" s="6">
        <v>6681346.7599999942</v>
      </c>
      <c r="E378" s="6">
        <v>46033.789999999994</v>
      </c>
      <c r="F378" s="7">
        <f>VLOOKUP(B378,'CPU-Thread'!$B$3:$C$5005,2,FALSE)</f>
        <v>4</v>
      </c>
      <c r="G378" s="8">
        <f t="shared" si="5"/>
        <v>2381.1483515937157</v>
      </c>
      <c r="I378" s="18">
        <f>G378*'GRC value'!$C$14/1000</f>
        <v>0.76966538519240979</v>
      </c>
    </row>
    <row r="379" spans="2:9" x14ac:dyDescent="0.35">
      <c r="B379" s="5" t="s">
        <v>292</v>
      </c>
      <c r="C379" s="6">
        <v>55</v>
      </c>
      <c r="D379" s="6">
        <v>1872609.9299999997</v>
      </c>
      <c r="E379" s="6">
        <v>19612.650000000001</v>
      </c>
      <c r="F379" s="7">
        <f>VLOOKUP(B379,'CPU-Thread'!$B$3:$C$5005,2,FALSE)</f>
        <v>4</v>
      </c>
      <c r="G379" s="8">
        <f t="shared" si="5"/>
        <v>3619.6175890191944</v>
      </c>
      <c r="I379" s="18">
        <f>G379*'GRC value'!$C$14/1000</f>
        <v>1.1699793354064081</v>
      </c>
    </row>
    <row r="380" spans="2:9" x14ac:dyDescent="0.35">
      <c r="B380" s="5" t="s">
        <v>1867</v>
      </c>
      <c r="C380" s="6">
        <v>62</v>
      </c>
      <c r="D380" s="6">
        <v>2618277.88</v>
      </c>
      <c r="E380" s="6">
        <v>15831.900000000007</v>
      </c>
      <c r="F380" s="7">
        <f>VLOOKUP(B380,'CPU-Thread'!$B$3:$C$5005,2,FALSE)</f>
        <v>4</v>
      </c>
      <c r="G380" s="8">
        <f t="shared" si="5"/>
        <v>2089.7341270743973</v>
      </c>
      <c r="I380" s="18">
        <f>G380*'GRC value'!$C$14/1000</f>
        <v>0.67547073276132996</v>
      </c>
    </row>
    <row r="381" spans="2:9" x14ac:dyDescent="0.35">
      <c r="B381" s="5" t="s">
        <v>293</v>
      </c>
      <c r="C381" s="6">
        <v>162</v>
      </c>
      <c r="D381" s="6">
        <v>2567775.5600000005</v>
      </c>
      <c r="E381" s="6">
        <v>50503.38999999997</v>
      </c>
      <c r="F381" s="7">
        <f>VLOOKUP(B381,'CPU-Thread'!$B$3:$C$5005,2,FALSE)</f>
        <v>4</v>
      </c>
      <c r="G381" s="8">
        <f t="shared" si="5"/>
        <v>6797.3119831392059</v>
      </c>
      <c r="I381" s="18">
        <f>G381*'GRC value'!$C$14/1000</f>
        <v>2.1971145738459525</v>
      </c>
    </row>
    <row r="382" spans="2:9" x14ac:dyDescent="0.35">
      <c r="B382" s="5" t="s">
        <v>294</v>
      </c>
      <c r="C382" s="6">
        <v>275</v>
      </c>
      <c r="D382" s="6">
        <v>4705923.5899999989</v>
      </c>
      <c r="E382" s="6">
        <v>96790.569999999847</v>
      </c>
      <c r="F382" s="7">
        <f>VLOOKUP(B382,'CPU-Thread'!$B$3:$C$5005,2,FALSE)</f>
        <v>4</v>
      </c>
      <c r="G382" s="8">
        <f t="shared" si="5"/>
        <v>7108.2371722061798</v>
      </c>
      <c r="I382" s="18">
        <f>G382*'GRC value'!$C$14/1000</f>
        <v>2.2976158110952341</v>
      </c>
    </row>
    <row r="383" spans="2:9" x14ac:dyDescent="0.35">
      <c r="B383" s="5" t="s">
        <v>295</v>
      </c>
      <c r="C383" s="6">
        <v>1129</v>
      </c>
      <c r="D383" s="6">
        <v>17786742.179999992</v>
      </c>
      <c r="E383" s="6">
        <v>314824.97000000009</v>
      </c>
      <c r="F383" s="7">
        <f>VLOOKUP(B383,'CPU-Thread'!$B$3:$C$5005,2,FALSE)</f>
        <v>4</v>
      </c>
      <c r="G383" s="8">
        <f t="shared" si="5"/>
        <v>6117.1128771598396</v>
      </c>
      <c r="I383" s="18">
        <f>G383*'GRC value'!$C$14/1000</f>
        <v>1.977251873329732</v>
      </c>
    </row>
    <row r="384" spans="2:9" x14ac:dyDescent="0.35">
      <c r="B384" s="5" t="s">
        <v>296</v>
      </c>
      <c r="C384" s="6">
        <v>5858</v>
      </c>
      <c r="D384" s="6">
        <v>87567476.770000011</v>
      </c>
      <c r="E384" s="6">
        <v>1671429.3</v>
      </c>
      <c r="F384" s="7">
        <f>VLOOKUP(B384,'CPU-Thread'!$B$3:$C$5005,2,FALSE)</f>
        <v>4</v>
      </c>
      <c r="G384" s="8">
        <f t="shared" si="5"/>
        <v>6596.5811439013323</v>
      </c>
      <c r="I384" s="18">
        <f>G384*'GRC value'!$C$14/1000</f>
        <v>2.1322317711433789</v>
      </c>
    </row>
    <row r="385" spans="2:9" x14ac:dyDescent="0.35">
      <c r="B385" s="5" t="s">
        <v>297</v>
      </c>
      <c r="C385" s="6">
        <v>842</v>
      </c>
      <c r="D385" s="6">
        <v>13576107.239999998</v>
      </c>
      <c r="E385" s="6">
        <v>249592.93999999994</v>
      </c>
      <c r="F385" s="7">
        <f>VLOOKUP(B385,'CPU-Thread'!$B$3:$C$5005,2,FALSE)</f>
        <v>4</v>
      </c>
      <c r="G385" s="8">
        <f t="shared" si="5"/>
        <v>6353.7594789948043</v>
      </c>
      <c r="I385" s="18">
        <f>G385*'GRC value'!$C$14/1000</f>
        <v>2.0537438305964333</v>
      </c>
    </row>
    <row r="386" spans="2:9" x14ac:dyDescent="0.35">
      <c r="B386" s="5" t="s">
        <v>1244</v>
      </c>
      <c r="C386" s="6">
        <v>449</v>
      </c>
      <c r="D386" s="6">
        <v>10840369.389999999</v>
      </c>
      <c r="E386" s="6">
        <v>117184.10999999999</v>
      </c>
      <c r="F386" s="7">
        <f>VLOOKUP(B386,'CPU-Thread'!$B$3:$C$5005,2,FALSE)</f>
        <v>4</v>
      </c>
      <c r="G386" s="8">
        <f t="shared" si="5"/>
        <v>3735.9269743482419</v>
      </c>
      <c r="I386" s="18">
        <f>G386*'GRC value'!$C$14/1000</f>
        <v>1.2075743503498735</v>
      </c>
    </row>
    <row r="387" spans="2:9" x14ac:dyDescent="0.35">
      <c r="B387" s="5" t="s">
        <v>298</v>
      </c>
      <c r="C387" s="6">
        <v>208</v>
      </c>
      <c r="D387" s="6">
        <v>5242338.4700000016</v>
      </c>
      <c r="E387" s="6">
        <v>57749.31</v>
      </c>
      <c r="F387" s="7">
        <f>VLOOKUP(B387,'CPU-Thread'!$B$3:$C$5005,2,FALSE)</f>
        <v>4</v>
      </c>
      <c r="G387" s="8">
        <f t="shared" si="5"/>
        <v>3807.1104432140937</v>
      </c>
      <c r="I387" s="18">
        <f>G387*'GRC value'!$C$14/1000</f>
        <v>1.2305831863794716</v>
      </c>
    </row>
    <row r="388" spans="2:9" x14ac:dyDescent="0.35">
      <c r="B388" s="5" t="s">
        <v>299</v>
      </c>
      <c r="C388" s="6">
        <v>762</v>
      </c>
      <c r="D388" s="6">
        <v>24052775.760000005</v>
      </c>
      <c r="E388" s="6">
        <v>259374.38</v>
      </c>
      <c r="F388" s="7">
        <f>VLOOKUP(B388,'CPU-Thread'!$B$3:$C$5005,2,FALSE)</f>
        <v>4</v>
      </c>
      <c r="G388" s="8">
        <f t="shared" si="5"/>
        <v>3726.7958851165868</v>
      </c>
      <c r="I388" s="18">
        <f>G388*'GRC value'!$C$14/1000</f>
        <v>1.2046228822878335</v>
      </c>
    </row>
    <row r="389" spans="2:9" x14ac:dyDescent="0.35">
      <c r="B389" s="5" t="s">
        <v>1245</v>
      </c>
      <c r="C389" s="6">
        <v>16</v>
      </c>
      <c r="D389" s="6">
        <v>311683.66000000003</v>
      </c>
      <c r="E389" s="6">
        <v>5364.5300000000007</v>
      </c>
      <c r="F389" s="7">
        <f>VLOOKUP(B389,'CPU-Thread'!$B$3:$C$5005,2,FALSE)</f>
        <v>4</v>
      </c>
      <c r="G389" s="8">
        <f t="shared" si="5"/>
        <v>5948.2796371166842</v>
      </c>
      <c r="I389" s="18">
        <f>G389*'GRC value'!$C$14/1000</f>
        <v>1.9226794227538893</v>
      </c>
    </row>
    <row r="390" spans="2:9" x14ac:dyDescent="0.35">
      <c r="B390" s="5" t="s">
        <v>300</v>
      </c>
      <c r="C390" s="6">
        <v>561</v>
      </c>
      <c r="D390" s="6">
        <v>14897225.309999989</v>
      </c>
      <c r="E390" s="6">
        <v>184437.98000000013</v>
      </c>
      <c r="F390" s="7">
        <f>VLOOKUP(B390,'CPU-Thread'!$B$3:$C$5005,2,FALSE)</f>
        <v>4</v>
      </c>
      <c r="G390" s="8">
        <f t="shared" si="5"/>
        <v>4278.7676605261795</v>
      </c>
      <c r="I390" s="18">
        <f>G390*'GRC value'!$C$14/1000</f>
        <v>1.3830382963680268</v>
      </c>
    </row>
    <row r="391" spans="2:9" x14ac:dyDescent="0.35">
      <c r="B391" s="5" t="s">
        <v>1246</v>
      </c>
      <c r="C391" s="6">
        <v>696</v>
      </c>
      <c r="D391" s="6">
        <v>25600863.009999998</v>
      </c>
      <c r="E391" s="6">
        <v>223641.06999999995</v>
      </c>
      <c r="F391" s="7">
        <f>VLOOKUP(B391,'CPU-Thread'!$B$3:$C$5005,2,FALSE)</f>
        <v>4</v>
      </c>
      <c r="G391" s="8">
        <f t="shared" ref="G391:G453" si="6">F391*E391*86400/D391</f>
        <v>3019.0526687248575</v>
      </c>
      <c r="I391" s="18">
        <f>G391*'GRC value'!$C$14/1000</f>
        <v>0.97585702026295484</v>
      </c>
    </row>
    <row r="392" spans="2:9" x14ac:dyDescent="0.35">
      <c r="B392" s="5" t="s">
        <v>301</v>
      </c>
      <c r="C392" s="6">
        <v>4624</v>
      </c>
      <c r="D392" s="6">
        <v>64299630.599999964</v>
      </c>
      <c r="E392" s="6">
        <v>1304355.73</v>
      </c>
      <c r="F392" s="7">
        <f>VLOOKUP(B392,'CPU-Thread'!$B$3:$C$5005,2,FALSE)</f>
        <v>4</v>
      </c>
      <c r="G392" s="8">
        <f t="shared" si="6"/>
        <v>7010.6987564560013</v>
      </c>
      <c r="I392" s="18">
        <f>G392*'GRC value'!$C$14/1000</f>
        <v>2.2660881902818679</v>
      </c>
    </row>
    <row r="393" spans="2:9" x14ac:dyDescent="0.35">
      <c r="B393" s="5" t="s">
        <v>302</v>
      </c>
      <c r="C393" s="6">
        <v>4033</v>
      </c>
      <c r="D393" s="6">
        <v>49441673.659999982</v>
      </c>
      <c r="E393" s="6">
        <v>1129563.2700000007</v>
      </c>
      <c r="F393" s="7">
        <f>VLOOKUP(B393,'CPU-Thread'!$B$3:$C$5005,2,FALSE)</f>
        <v>4</v>
      </c>
      <c r="G393" s="8">
        <f t="shared" si="6"/>
        <v>7895.7089680365889</v>
      </c>
      <c r="I393" s="18">
        <f>G393*'GRC value'!$C$14/1000</f>
        <v>2.5521525696555778</v>
      </c>
    </row>
    <row r="394" spans="2:9" x14ac:dyDescent="0.35">
      <c r="B394" s="5" t="s">
        <v>303</v>
      </c>
      <c r="C394" s="6">
        <v>113</v>
      </c>
      <c r="D394" s="6">
        <v>1153884.7499999998</v>
      </c>
      <c r="E394" s="6">
        <v>23532.119999999981</v>
      </c>
      <c r="F394" s="7">
        <f>VLOOKUP(B394,'CPU-Thread'!$B$3:$C$5005,2,FALSE)</f>
        <v>4</v>
      </c>
      <c r="G394" s="8">
        <f t="shared" si="6"/>
        <v>7048.1048232936564</v>
      </c>
      <c r="I394" s="18">
        <f>G394*'GRC value'!$C$14/1000</f>
        <v>2.2781790601438265</v>
      </c>
    </row>
    <row r="395" spans="2:9" x14ac:dyDescent="0.35">
      <c r="B395" s="5" t="s">
        <v>304</v>
      </c>
      <c r="C395" s="6">
        <v>6542</v>
      </c>
      <c r="D395" s="6">
        <v>159917470.76000002</v>
      </c>
      <c r="E395" s="6">
        <v>2211233.899999999</v>
      </c>
      <c r="F395" s="7">
        <f>VLOOKUP(B395,'CPU-Thread'!$B$3:$C$5005,2,FALSE)</f>
        <v>4</v>
      </c>
      <c r="G395" s="8">
        <f t="shared" si="6"/>
        <v>4778.7301300362287</v>
      </c>
      <c r="I395" s="18">
        <f>G395*'GRC value'!$C$14/1000</f>
        <v>1.5446425938993624</v>
      </c>
    </row>
    <row r="396" spans="2:9" x14ac:dyDescent="0.35">
      <c r="B396" s="5" t="s">
        <v>854</v>
      </c>
      <c r="C396" s="6">
        <v>462</v>
      </c>
      <c r="D396" s="6">
        <v>11301925.620000001</v>
      </c>
      <c r="E396" s="6">
        <v>114203.85999999997</v>
      </c>
      <c r="F396" s="7">
        <f>VLOOKUP(B396,'CPU-Thread'!$B$3:$C$5005,2,FALSE)</f>
        <v>4</v>
      </c>
      <c r="G396" s="8">
        <f t="shared" si="6"/>
        <v>3492.2238336231403</v>
      </c>
      <c r="I396" s="18">
        <f>G396*'GRC value'!$C$14/1000</f>
        <v>1.1288014878555046</v>
      </c>
    </row>
    <row r="397" spans="2:9" x14ac:dyDescent="0.35">
      <c r="B397" s="5" t="s">
        <v>1249</v>
      </c>
      <c r="C397" s="6">
        <v>34</v>
      </c>
      <c r="D397" s="6">
        <v>1535516.1799999997</v>
      </c>
      <c r="E397" s="6">
        <v>7843.2099999999991</v>
      </c>
      <c r="F397" s="7">
        <f>VLOOKUP(B397,'CPU-Thread'!$B$3:$C$5005,2,FALSE)</f>
        <v>4</v>
      </c>
      <c r="G397" s="8">
        <f t="shared" si="6"/>
        <v>1765.2782896758536</v>
      </c>
      <c r="I397" s="18">
        <f>G397*'GRC value'!$C$14/1000</f>
        <v>0.57059594539155711</v>
      </c>
    </row>
    <row r="398" spans="2:9" x14ac:dyDescent="0.35">
      <c r="B398" s="5" t="s">
        <v>305</v>
      </c>
      <c r="C398" s="6">
        <v>1885</v>
      </c>
      <c r="D398" s="6">
        <v>41598575.449999996</v>
      </c>
      <c r="E398" s="6">
        <v>516638.96999999991</v>
      </c>
      <c r="F398" s="7">
        <f>VLOOKUP(B398,'CPU-Thread'!$B$3:$C$5005,2,FALSE)</f>
        <v>4</v>
      </c>
      <c r="G398" s="8">
        <f t="shared" si="6"/>
        <v>4292.2245798203166</v>
      </c>
      <c r="I398" s="18">
        <f>G398*'GRC value'!$C$14/1000</f>
        <v>1.3873880148410873</v>
      </c>
    </row>
    <row r="399" spans="2:9" x14ac:dyDescent="0.35">
      <c r="B399" s="5" t="s">
        <v>306</v>
      </c>
      <c r="C399" s="6">
        <v>786</v>
      </c>
      <c r="D399" s="6">
        <v>18148868.470000003</v>
      </c>
      <c r="E399" s="6">
        <v>251720.38999999998</v>
      </c>
      <c r="F399" s="7">
        <f>VLOOKUP(B399,'CPU-Thread'!$B$3:$C$5005,2,FALSE)</f>
        <v>4</v>
      </c>
      <c r="G399" s="8">
        <f t="shared" si="6"/>
        <v>4793.3879143926588</v>
      </c>
      <c r="I399" s="18">
        <f>G399*'GRC value'!$C$14/1000</f>
        <v>1.5493804714176651</v>
      </c>
    </row>
    <row r="400" spans="2:9" x14ac:dyDescent="0.35">
      <c r="B400" s="5" t="s">
        <v>307</v>
      </c>
      <c r="C400" s="6">
        <v>901</v>
      </c>
      <c r="D400" s="6">
        <v>27123575.190000001</v>
      </c>
      <c r="E400" s="6">
        <v>269803.15000000002</v>
      </c>
      <c r="F400" s="7">
        <f>VLOOKUP(B400,'CPU-Thread'!$B$3:$C$5005,2,FALSE)</f>
        <v>4</v>
      </c>
      <c r="G400" s="8">
        <f t="shared" si="6"/>
        <v>3437.7462405611436</v>
      </c>
      <c r="I400" s="18">
        <f>G400*'GRC value'!$C$14/1000</f>
        <v>1.1111925397946441</v>
      </c>
    </row>
    <row r="401" spans="2:9" x14ac:dyDescent="0.35">
      <c r="B401" s="5" t="s">
        <v>308</v>
      </c>
      <c r="C401" s="6">
        <v>1175</v>
      </c>
      <c r="D401" s="6">
        <v>28330159.370000001</v>
      </c>
      <c r="E401" s="6">
        <v>430148.60999999993</v>
      </c>
      <c r="F401" s="7">
        <f>VLOOKUP(B401,'CPU-Thread'!$B$3:$C$5005,2,FALSE)</f>
        <v>4</v>
      </c>
      <c r="G401" s="8">
        <f t="shared" si="6"/>
        <v>5247.3887518409665</v>
      </c>
      <c r="I401" s="18">
        <f>G401*'GRC value'!$C$14/1000</f>
        <v>1.6961284592943775</v>
      </c>
    </row>
    <row r="402" spans="2:9" x14ac:dyDescent="0.35">
      <c r="B402" s="5" t="s">
        <v>309</v>
      </c>
      <c r="C402" s="6">
        <v>152</v>
      </c>
      <c r="D402" s="6">
        <v>2273296.54</v>
      </c>
      <c r="E402" s="6">
        <v>48324.79</v>
      </c>
      <c r="F402" s="7">
        <f>VLOOKUP(B402,'CPU-Thread'!$B$3:$C$5005,2,FALSE)</f>
        <v>4</v>
      </c>
      <c r="G402" s="8">
        <f t="shared" si="6"/>
        <v>7346.6207026382926</v>
      </c>
      <c r="I402" s="18">
        <f>G402*'GRC value'!$C$14/1000</f>
        <v>2.3746692007552097</v>
      </c>
    </row>
    <row r="403" spans="2:9" x14ac:dyDescent="0.35">
      <c r="B403" s="5" t="s">
        <v>310</v>
      </c>
      <c r="C403" s="6">
        <v>395</v>
      </c>
      <c r="D403" s="6">
        <v>5275229.540000001</v>
      </c>
      <c r="E403" s="6">
        <v>103557.06000000006</v>
      </c>
      <c r="F403" s="7">
        <f>VLOOKUP(B403,'CPU-Thread'!$B$3:$C$5005,2,FALSE)</f>
        <v>4</v>
      </c>
      <c r="G403" s="8">
        <f t="shared" si="6"/>
        <v>6784.4099796271648</v>
      </c>
      <c r="I403" s="18">
        <f>G403*'GRC value'!$C$14/1000</f>
        <v>2.1929442223866653</v>
      </c>
    </row>
    <row r="404" spans="2:9" x14ac:dyDescent="0.35">
      <c r="B404" s="5" t="s">
        <v>311</v>
      </c>
      <c r="C404" s="6">
        <v>137</v>
      </c>
      <c r="D404" s="6">
        <v>4685036.0100000007</v>
      </c>
      <c r="E404" s="6">
        <v>41082.019999999997</v>
      </c>
      <c r="F404" s="7">
        <f>VLOOKUP(B404,'CPU-Thread'!$B$3:$C$5005,2,FALSE)</f>
        <v>4</v>
      </c>
      <c r="G404" s="8">
        <f t="shared" si="6"/>
        <v>3030.4881502927865</v>
      </c>
      <c r="I404" s="18">
        <f>G404*'GRC value'!$C$14/1000</f>
        <v>0.97955334364404523</v>
      </c>
    </row>
    <row r="405" spans="2:9" x14ac:dyDescent="0.35">
      <c r="B405" s="5" t="s">
        <v>1868</v>
      </c>
      <c r="C405" s="6">
        <v>13</v>
      </c>
      <c r="D405" s="6">
        <v>371807.13</v>
      </c>
      <c r="E405" s="6">
        <v>2821.05</v>
      </c>
      <c r="F405" s="7">
        <f>VLOOKUP(B405,'CPU-Thread'!$B$3:$C$5005,2,FALSE)</f>
        <v>4</v>
      </c>
      <c r="G405" s="8">
        <f t="shared" si="6"/>
        <v>2622.2059808266727</v>
      </c>
      <c r="I405" s="18">
        <f>G405*'GRC value'!$C$14/1000</f>
        <v>0.84758313144831776</v>
      </c>
    </row>
    <row r="406" spans="2:9" x14ac:dyDescent="0.35">
      <c r="B406" s="5" t="s">
        <v>312</v>
      </c>
      <c r="C406" s="6">
        <v>78</v>
      </c>
      <c r="D406" s="6">
        <v>1252531.76</v>
      </c>
      <c r="E406" s="6">
        <v>27133.17</v>
      </c>
      <c r="F406" s="7">
        <f>VLOOKUP(B406,'CPU-Thread'!$B$3:$C$5005,2,FALSE)</f>
        <v>4</v>
      </c>
      <c r="G406" s="8">
        <f t="shared" si="6"/>
        <v>7486.6153908943597</v>
      </c>
      <c r="I406" s="18">
        <f>G406*'GRC value'!$C$14/1000</f>
        <v>2.4199200838383153</v>
      </c>
    </row>
    <row r="407" spans="2:9" x14ac:dyDescent="0.35">
      <c r="B407" s="5" t="s">
        <v>313</v>
      </c>
      <c r="C407" s="6">
        <v>200</v>
      </c>
      <c r="D407" s="6">
        <v>5162972.4200000018</v>
      </c>
      <c r="E407" s="6">
        <v>67063.050000000017</v>
      </c>
      <c r="F407" s="7">
        <f>VLOOKUP(B407,'CPU-Thread'!$B$3:$C$5005,2,FALSE)</f>
        <v>4</v>
      </c>
      <c r="G407" s="8">
        <f t="shared" si="6"/>
        <v>4489.0788085984004</v>
      </c>
      <c r="I407" s="18">
        <f>G407*'GRC value'!$C$14/1000</f>
        <v>1.4510177696683459</v>
      </c>
    </row>
    <row r="408" spans="2:9" x14ac:dyDescent="0.35">
      <c r="B408" s="5" t="s">
        <v>315</v>
      </c>
      <c r="C408" s="6">
        <v>395</v>
      </c>
      <c r="D408" s="6">
        <v>6448566.2599999998</v>
      </c>
      <c r="E408" s="6">
        <v>121138.03</v>
      </c>
      <c r="F408" s="7">
        <f>VLOOKUP(B408,'CPU-Thread'!$B$3:$C$5005,2,FALSE)</f>
        <v>4</v>
      </c>
      <c r="G408" s="8">
        <f t="shared" si="6"/>
        <v>6492.1877949347463</v>
      </c>
      <c r="I408" s="18">
        <f>G408*'GRC value'!$C$14/1000</f>
        <v>2.0984884106803001</v>
      </c>
    </row>
    <row r="409" spans="2:9" x14ac:dyDescent="0.35">
      <c r="B409" s="5" t="s">
        <v>1251</v>
      </c>
      <c r="C409" s="6">
        <v>573</v>
      </c>
      <c r="D409" s="6">
        <v>13547925.940000001</v>
      </c>
      <c r="E409" s="6">
        <v>168330.80000000005</v>
      </c>
      <c r="F409" s="7">
        <f>VLOOKUP(B409,'CPU-Thread'!$B$3:$C$5005,2,FALSE)</f>
        <v>4</v>
      </c>
      <c r="G409" s="8">
        <f t="shared" si="6"/>
        <v>4294.0243944085223</v>
      </c>
      <c r="I409" s="18">
        <f>G409*'GRC value'!$C$14/1000</f>
        <v>1.3879697740529311</v>
      </c>
    </row>
    <row r="410" spans="2:9" x14ac:dyDescent="0.35">
      <c r="B410" s="5" t="s">
        <v>1252</v>
      </c>
      <c r="C410" s="6">
        <v>60</v>
      </c>
      <c r="D410" s="6">
        <v>1208933.8399999999</v>
      </c>
      <c r="E410" s="6">
        <v>22163.98</v>
      </c>
      <c r="F410" s="7">
        <f>VLOOKUP(B410,'CPU-Thread'!$B$3:$C$5005,2,FALSE)</f>
        <v>4</v>
      </c>
      <c r="G410" s="8">
        <f t="shared" si="6"/>
        <v>6336.0551541844516</v>
      </c>
      <c r="I410" s="18">
        <f>G410*'GRC value'!$C$14/1000</f>
        <v>2.0480212111025193</v>
      </c>
    </row>
    <row r="411" spans="2:9" x14ac:dyDescent="0.35">
      <c r="B411" s="5" t="s">
        <v>317</v>
      </c>
      <c r="C411" s="6">
        <v>505</v>
      </c>
      <c r="D411" s="6">
        <v>8040207.6099999975</v>
      </c>
      <c r="E411" s="6">
        <v>167582.88999999998</v>
      </c>
      <c r="F411" s="7">
        <f>VLOOKUP(B411,'CPU-Thread'!$B$3:$C$5005,2,FALSE)</f>
        <v>4</v>
      </c>
      <c r="G411" s="8">
        <f t="shared" si="6"/>
        <v>7203.3770262307953</v>
      </c>
      <c r="I411" s="18">
        <f>G411*'GRC value'!$C$14/1000</f>
        <v>2.3283681379487855</v>
      </c>
    </row>
    <row r="412" spans="2:9" x14ac:dyDescent="0.35">
      <c r="B412" s="5" t="s">
        <v>319</v>
      </c>
      <c r="C412" s="6">
        <v>13417</v>
      </c>
      <c r="D412" s="6">
        <v>176007279.08999985</v>
      </c>
      <c r="E412" s="6">
        <v>3479732.4899999993</v>
      </c>
      <c r="F412" s="7">
        <f>VLOOKUP(B412,'CPU-Thread'!$B$3:$C$5005,2,FALSE)</f>
        <v>4</v>
      </c>
      <c r="G412" s="8">
        <f t="shared" si="6"/>
        <v>6832.6466653067373</v>
      </c>
      <c r="I412" s="18">
        <f>G412*'GRC value'!$C$14/1000</f>
        <v>2.2085359041225487</v>
      </c>
    </row>
    <row r="413" spans="2:9" x14ac:dyDescent="0.35">
      <c r="B413" s="5" t="s">
        <v>320</v>
      </c>
      <c r="C413" s="6">
        <v>3638</v>
      </c>
      <c r="D413" s="6">
        <v>47362742.059999973</v>
      </c>
      <c r="E413" s="6">
        <v>1029329.9600000001</v>
      </c>
      <c r="F413" s="7">
        <f>VLOOKUP(B413,'CPU-Thread'!$B$3:$C$5005,2,FALSE)</f>
        <v>4</v>
      </c>
      <c r="G413" s="8">
        <f t="shared" si="6"/>
        <v>7510.891867817676</v>
      </c>
      <c r="I413" s="18">
        <f>G413*'GRC value'!$C$14/1000</f>
        <v>2.4277670388379033</v>
      </c>
    </row>
    <row r="414" spans="2:9" x14ac:dyDescent="0.35">
      <c r="B414" s="5" t="s">
        <v>322</v>
      </c>
      <c r="C414" s="6">
        <v>1863</v>
      </c>
      <c r="D414" s="6">
        <v>13089054.350000005</v>
      </c>
      <c r="E414" s="6">
        <v>368326.01999999926</v>
      </c>
      <c r="F414" s="7">
        <f>VLOOKUP(B414,'CPU-Thread'!$B$3:$C$5005,2,FALSE)</f>
        <v>4</v>
      </c>
      <c r="G414" s="8">
        <f t="shared" si="6"/>
        <v>9725.1848077168142</v>
      </c>
      <c r="I414" s="18">
        <f>G414*'GRC value'!$C$14/1000</f>
        <v>3.1434992725627064</v>
      </c>
    </row>
    <row r="415" spans="2:9" x14ac:dyDescent="0.35">
      <c r="B415" s="5" t="s">
        <v>323</v>
      </c>
      <c r="C415" s="6">
        <v>879</v>
      </c>
      <c r="D415" s="6">
        <v>10731187.230000002</v>
      </c>
      <c r="E415" s="6">
        <v>221502.52000000002</v>
      </c>
      <c r="F415" s="7">
        <f>VLOOKUP(B415,'CPU-Thread'!$B$3:$C$5005,2,FALSE)</f>
        <v>4</v>
      </c>
      <c r="G415" s="8">
        <f t="shared" si="6"/>
        <v>7133.5323176539141</v>
      </c>
      <c r="I415" s="18">
        <f>G415*'GRC value'!$C$14/1000</f>
        <v>2.3057920332325477</v>
      </c>
    </row>
    <row r="416" spans="2:9" x14ac:dyDescent="0.35">
      <c r="B416" s="5" t="s">
        <v>324</v>
      </c>
      <c r="C416" s="6">
        <v>24</v>
      </c>
      <c r="D416" s="6">
        <v>493445.39999999997</v>
      </c>
      <c r="E416" s="6">
        <v>10202.509999999998</v>
      </c>
      <c r="F416" s="7">
        <f>VLOOKUP(B416,'CPU-Thread'!$B$3:$C$5005,2,FALSE)</f>
        <v>4</v>
      </c>
      <c r="G416" s="8">
        <f t="shared" si="6"/>
        <v>7145.6486492730501</v>
      </c>
      <c r="I416" s="18">
        <f>G416*'GRC value'!$C$14/1000</f>
        <v>2.3097084297210402</v>
      </c>
    </row>
    <row r="417" spans="2:9" x14ac:dyDescent="0.35">
      <c r="B417" s="5" t="s">
        <v>325</v>
      </c>
      <c r="C417" s="6">
        <v>381</v>
      </c>
      <c r="D417" s="6">
        <v>4778301.76</v>
      </c>
      <c r="E417" s="6">
        <v>102531.04999999999</v>
      </c>
      <c r="F417" s="7">
        <f>VLOOKUP(B417,'CPU-Thread'!$B$3:$C$5005,2,FALSE)</f>
        <v>4</v>
      </c>
      <c r="G417" s="8">
        <f t="shared" si="6"/>
        <v>7415.7582881496364</v>
      </c>
      <c r="I417" s="18">
        <f>G417*'GRC value'!$C$14/1000</f>
        <v>2.3970167400625551</v>
      </c>
    </row>
    <row r="418" spans="2:9" x14ac:dyDescent="0.35">
      <c r="B418" s="5" t="s">
        <v>326</v>
      </c>
      <c r="C418" s="6">
        <v>5928</v>
      </c>
      <c r="D418" s="6">
        <v>72461103.510000005</v>
      </c>
      <c r="E418" s="6">
        <v>1654765.03</v>
      </c>
      <c r="F418" s="7">
        <f>VLOOKUP(B418,'CPU-Thread'!$B$3:$C$5005,2,FALSE)</f>
        <v>4</v>
      </c>
      <c r="G418" s="8">
        <f t="shared" si="6"/>
        <v>7892.3279755058747</v>
      </c>
      <c r="I418" s="18">
        <f>G418*'GRC value'!$C$14/1000</f>
        <v>2.5510597217795761</v>
      </c>
    </row>
    <row r="419" spans="2:9" x14ac:dyDescent="0.35">
      <c r="B419" s="5" t="s">
        <v>1254</v>
      </c>
      <c r="C419" s="6">
        <v>100</v>
      </c>
      <c r="D419" s="6">
        <v>1604741.9900000002</v>
      </c>
      <c r="E419" s="6">
        <v>33187.450000000004</v>
      </c>
      <c r="F419" s="7">
        <f>VLOOKUP(B419,'CPU-Thread'!$B$3:$C$5005,2,FALSE)</f>
        <v>4</v>
      </c>
      <c r="G419" s="8">
        <f t="shared" si="6"/>
        <v>7147.3064152823717</v>
      </c>
      <c r="I419" s="18">
        <f>G419*'GRC value'!$C$14/1000</f>
        <v>2.3102442741648646</v>
      </c>
    </row>
    <row r="420" spans="2:9" x14ac:dyDescent="0.35">
      <c r="B420" s="5" t="s">
        <v>328</v>
      </c>
      <c r="C420" s="6">
        <v>339</v>
      </c>
      <c r="D420" s="6">
        <v>10054464.909999998</v>
      </c>
      <c r="E420" s="6">
        <v>134080.44000000015</v>
      </c>
      <c r="F420" s="7">
        <f>VLOOKUP(B420,'CPU-Thread'!$B$3:$C$5005,2,FALSE)</f>
        <v>4</v>
      </c>
      <c r="G420" s="8">
        <f t="shared" si="6"/>
        <v>4608.7186616875924</v>
      </c>
      <c r="I420" s="18">
        <f>G420*'GRC value'!$C$14/1000</f>
        <v>1.4896893012218606</v>
      </c>
    </row>
    <row r="421" spans="2:9" x14ac:dyDescent="0.35">
      <c r="B421" s="5" t="s">
        <v>329</v>
      </c>
      <c r="C421" s="6">
        <v>1109</v>
      </c>
      <c r="D421" s="6">
        <v>32339114.339999996</v>
      </c>
      <c r="E421" s="6">
        <v>322701.19999999995</v>
      </c>
      <c r="F421" s="7">
        <f>VLOOKUP(B421,'CPU-Thread'!$B$3:$C$5005,2,FALSE)</f>
        <v>4</v>
      </c>
      <c r="G421" s="8">
        <f t="shared" si="6"/>
        <v>3448.6267480137799</v>
      </c>
      <c r="I421" s="18">
        <f>G421*'GRC value'!$C$14/1000</f>
        <v>1.1147094773067554</v>
      </c>
    </row>
    <row r="422" spans="2:9" x14ac:dyDescent="0.35">
      <c r="B422" s="5" t="s">
        <v>1256</v>
      </c>
      <c r="C422" s="6">
        <v>12</v>
      </c>
      <c r="D422" s="6">
        <v>197903.57</v>
      </c>
      <c r="E422" s="6">
        <v>2576.77</v>
      </c>
      <c r="F422" s="7">
        <f>VLOOKUP(B422,'CPU-Thread'!$B$3:$C$5005,2,FALSE)</f>
        <v>4</v>
      </c>
      <c r="G422" s="8">
        <f t="shared" si="6"/>
        <v>4499.8264154608223</v>
      </c>
      <c r="I422" s="18">
        <f>G422*'GRC value'!$C$14/1000</f>
        <v>1.4544917493429537</v>
      </c>
    </row>
    <row r="423" spans="2:9" x14ac:dyDescent="0.35">
      <c r="B423" s="5" t="s">
        <v>797</v>
      </c>
      <c r="C423" s="6">
        <v>109</v>
      </c>
      <c r="D423" s="6">
        <v>2881183.1000000006</v>
      </c>
      <c r="E423" s="6">
        <v>37652.53</v>
      </c>
      <c r="F423" s="7">
        <f>VLOOKUP(B423,'CPU-Thread'!$B$3:$C$5005,2,FALSE)</f>
        <v>4</v>
      </c>
      <c r="G423" s="8">
        <f t="shared" si="6"/>
        <v>4516.4482493320183</v>
      </c>
      <c r="I423" s="18">
        <f>G423*'GRC value'!$C$14/1000</f>
        <v>1.4598644721976703</v>
      </c>
    </row>
    <row r="424" spans="2:9" x14ac:dyDescent="0.35">
      <c r="B424" s="5" t="s">
        <v>330</v>
      </c>
      <c r="C424" s="6">
        <v>258</v>
      </c>
      <c r="D424" s="6">
        <v>10273978.66</v>
      </c>
      <c r="E424" s="6">
        <v>71378.37</v>
      </c>
      <c r="F424" s="7">
        <f>VLOOKUP(B424,'CPU-Thread'!$B$3:$C$5005,2,FALSE)</f>
        <v>4</v>
      </c>
      <c r="G424" s="8">
        <f t="shared" si="6"/>
        <v>2401.0527458113293</v>
      </c>
      <c r="I424" s="18">
        <f>G424*'GRC value'!$C$14/1000</f>
        <v>0.77609913940695396</v>
      </c>
    </row>
    <row r="425" spans="2:9" x14ac:dyDescent="0.35">
      <c r="B425" s="5" t="s">
        <v>331</v>
      </c>
      <c r="C425" s="6">
        <v>22</v>
      </c>
      <c r="D425" s="6">
        <v>1409674.44</v>
      </c>
      <c r="E425" s="6">
        <v>5682.8600000000006</v>
      </c>
      <c r="F425" s="7">
        <f>VLOOKUP(B425,'CPU-Thread'!$B$3:$C$5005,2,FALSE)</f>
        <v>4</v>
      </c>
      <c r="G425" s="8">
        <f t="shared" si="6"/>
        <v>1393.2269467835426</v>
      </c>
      <c r="I425" s="18">
        <f>G425*'GRC value'!$C$14/1000</f>
        <v>0.4503367267893626</v>
      </c>
    </row>
    <row r="426" spans="2:9" x14ac:dyDescent="0.35">
      <c r="B426" s="5" t="s">
        <v>332</v>
      </c>
      <c r="C426" s="6">
        <v>129</v>
      </c>
      <c r="D426" s="6">
        <v>3057977.1600000006</v>
      </c>
      <c r="E426" s="6">
        <v>39439.910000000003</v>
      </c>
      <c r="F426" s="7">
        <f>VLOOKUP(B426,'CPU-Thread'!$B$3:$C$5005,2,FALSE)</f>
        <v>4</v>
      </c>
      <c r="G426" s="8">
        <f t="shared" si="6"/>
        <v>4457.3363968486929</v>
      </c>
      <c r="I426" s="18">
        <f>G426*'GRC value'!$C$14/1000</f>
        <v>1.4407575792228733</v>
      </c>
    </row>
    <row r="427" spans="2:9" x14ac:dyDescent="0.35">
      <c r="B427" s="5" t="s">
        <v>333</v>
      </c>
      <c r="C427" s="6">
        <v>394</v>
      </c>
      <c r="D427" s="6">
        <v>8971280.8900000006</v>
      </c>
      <c r="E427" s="6">
        <v>103644.26999999997</v>
      </c>
      <c r="F427" s="7">
        <f>VLOOKUP(B427,'CPU-Thread'!$B$3:$C$5005,2,FALSE)</f>
        <v>4</v>
      </c>
      <c r="G427" s="8">
        <f t="shared" si="6"/>
        <v>3992.6806607880035</v>
      </c>
      <c r="I427" s="18">
        <f>G427*'GRC value'!$C$14/1000</f>
        <v>1.290565578024103</v>
      </c>
    </row>
    <row r="428" spans="2:9" x14ac:dyDescent="0.35">
      <c r="B428" s="5" t="s">
        <v>767</v>
      </c>
      <c r="C428" s="6">
        <v>1018</v>
      </c>
      <c r="D428" s="6">
        <v>25272002.810000006</v>
      </c>
      <c r="E428" s="6">
        <v>301417.89000000013</v>
      </c>
      <c r="F428" s="7">
        <f>VLOOKUP(B428,'CPU-Thread'!$B$3:$C$5005,2,FALSE)</f>
        <v>4</v>
      </c>
      <c r="G428" s="8">
        <f t="shared" si="6"/>
        <v>4121.953592961001</v>
      </c>
      <c r="I428" s="18">
        <f>G428*'GRC value'!$C$14/1000</f>
        <v>1.3323508372538726</v>
      </c>
    </row>
    <row r="429" spans="2:9" x14ac:dyDescent="0.35">
      <c r="B429" s="5" t="s">
        <v>1258</v>
      </c>
      <c r="C429" s="6">
        <v>22</v>
      </c>
      <c r="D429" s="6">
        <v>318114.25999999995</v>
      </c>
      <c r="E429" s="6">
        <v>5757.92</v>
      </c>
      <c r="F429" s="7">
        <f>VLOOKUP(B429,'CPU-Thread'!$B$3:$C$5005,2,FALSE)</f>
        <v>4</v>
      </c>
      <c r="G429" s="8">
        <f t="shared" si="6"/>
        <v>6255.416377750561</v>
      </c>
      <c r="I429" s="18">
        <f>G429*'GRC value'!$C$14/1000</f>
        <v>2.0219561089916427</v>
      </c>
    </row>
    <row r="430" spans="2:9" x14ac:dyDescent="0.35">
      <c r="B430" s="5" t="s">
        <v>1259</v>
      </c>
      <c r="C430" s="6">
        <v>1320</v>
      </c>
      <c r="D430" s="6">
        <v>28905920.580000039</v>
      </c>
      <c r="E430" s="6">
        <v>450864.94000000029</v>
      </c>
      <c r="F430" s="7">
        <f>VLOOKUP(B430,'CPU-Thread'!$B$3:$C$5005,2,FALSE)</f>
        <v>4</v>
      </c>
      <c r="G430" s="8">
        <f t="shared" si="6"/>
        <v>5390.5539120525691</v>
      </c>
      <c r="I430" s="18">
        <f>G430*'GRC value'!$C$14/1000</f>
        <v>1.742404143086463</v>
      </c>
    </row>
    <row r="431" spans="2:9" x14ac:dyDescent="0.35">
      <c r="B431" s="5" t="s">
        <v>334</v>
      </c>
      <c r="C431" s="6">
        <v>29</v>
      </c>
      <c r="D431" s="6">
        <v>566310.06000000006</v>
      </c>
      <c r="E431" s="6">
        <v>7352.7599999999993</v>
      </c>
      <c r="F431" s="7">
        <f>VLOOKUP(B431,'CPU-Thread'!$B$3:$C$5005,2,FALSE)</f>
        <v>4</v>
      </c>
      <c r="G431" s="8">
        <f t="shared" si="6"/>
        <v>4487.1423544903992</v>
      </c>
      <c r="I431" s="18">
        <f>G431*'GRC value'!$C$14/1000</f>
        <v>1.450391844074107</v>
      </c>
    </row>
    <row r="432" spans="2:9" x14ac:dyDescent="0.35">
      <c r="B432" s="5" t="s">
        <v>1260</v>
      </c>
      <c r="C432" s="6">
        <v>444</v>
      </c>
      <c r="D432" s="6">
        <v>10644020.219999993</v>
      </c>
      <c r="E432" s="6">
        <v>137569.38000000012</v>
      </c>
      <c r="F432" s="7">
        <f>VLOOKUP(B432,'CPU-Thread'!$B$3:$C$5005,2,FALSE)</f>
        <v>4</v>
      </c>
      <c r="G432" s="8">
        <f t="shared" si="6"/>
        <v>4466.7312486559767</v>
      </c>
      <c r="I432" s="18">
        <f>G432*'GRC value'!$C$14/1000</f>
        <v>1.4437943040158661</v>
      </c>
    </row>
    <row r="433" spans="2:9" x14ac:dyDescent="0.35">
      <c r="B433" s="5" t="s">
        <v>1261</v>
      </c>
      <c r="C433" s="6">
        <v>18</v>
      </c>
      <c r="D433" s="6">
        <v>638634.65999999992</v>
      </c>
      <c r="E433" s="6">
        <v>5482.35</v>
      </c>
      <c r="F433" s="7">
        <f>VLOOKUP(B433,'CPU-Thread'!$B$3:$C$5005,2,FALSE)</f>
        <v>4</v>
      </c>
      <c r="G433" s="8">
        <f t="shared" si="6"/>
        <v>2966.7982003983316</v>
      </c>
      <c r="I433" s="18">
        <f>G433*'GRC value'!$C$14/1000</f>
        <v>0.95896665916233637</v>
      </c>
    </row>
    <row r="434" spans="2:9" x14ac:dyDescent="0.35">
      <c r="B434" s="5" t="s">
        <v>1262</v>
      </c>
      <c r="C434" s="6">
        <v>1169</v>
      </c>
      <c r="D434" s="6">
        <v>28157991.800000004</v>
      </c>
      <c r="E434" s="6">
        <v>331753.72999999992</v>
      </c>
      <c r="F434" s="7">
        <f>VLOOKUP(B434,'CPU-Thread'!$B$3:$C$5005,2,FALSE)</f>
        <v>4</v>
      </c>
      <c r="G434" s="8">
        <f t="shared" si="6"/>
        <v>4071.8134269788357</v>
      </c>
      <c r="I434" s="18">
        <f>G434*'GRC value'!$C$14/1000</f>
        <v>1.3161438881410863</v>
      </c>
    </row>
    <row r="435" spans="2:9" x14ac:dyDescent="0.35">
      <c r="B435" s="5" t="s">
        <v>335</v>
      </c>
      <c r="C435" s="6">
        <v>1634</v>
      </c>
      <c r="D435" s="6">
        <v>23310335.439999998</v>
      </c>
      <c r="E435" s="6">
        <v>442605.68000000011</v>
      </c>
      <c r="F435" s="7">
        <f>VLOOKUP(B435,'CPU-Thread'!$B$3:$C$5005,2,FALSE)</f>
        <v>4</v>
      </c>
      <c r="G435" s="8">
        <f t="shared" si="6"/>
        <v>6562.0901681885043</v>
      </c>
      <c r="I435" s="18">
        <f>G435*'GRC value'!$C$14/1000</f>
        <v>2.1210831545148068</v>
      </c>
    </row>
    <row r="436" spans="2:9" x14ac:dyDescent="0.35">
      <c r="B436" s="5" t="s">
        <v>816</v>
      </c>
      <c r="C436" s="6">
        <v>253</v>
      </c>
      <c r="D436" s="6">
        <v>5164599.0199999996</v>
      </c>
      <c r="E436" s="6">
        <v>88426.19</v>
      </c>
      <c r="F436" s="7">
        <f>VLOOKUP(B436,'CPU-Thread'!$B$3:$C$5005,2,FALSE)</f>
        <v>4</v>
      </c>
      <c r="G436" s="8">
        <f t="shared" si="6"/>
        <v>5917.2243857955891</v>
      </c>
      <c r="I436" s="18">
        <f>G436*'GRC value'!$C$14/1000</f>
        <v>1.9126413451371376</v>
      </c>
    </row>
    <row r="437" spans="2:9" x14ac:dyDescent="0.35">
      <c r="B437" s="5" t="s">
        <v>336</v>
      </c>
      <c r="C437" s="6">
        <v>4932</v>
      </c>
      <c r="D437" s="6">
        <v>73545330.88000001</v>
      </c>
      <c r="E437" s="6">
        <v>1569893.1899999997</v>
      </c>
      <c r="F437" s="7">
        <f>VLOOKUP(B437,'CPU-Thread'!$B$3:$C$5005,2,FALSE)</f>
        <v>4</v>
      </c>
      <c r="G437" s="8">
        <f t="shared" si="6"/>
        <v>7377.1520227335441</v>
      </c>
      <c r="I437" s="18">
        <f>G437*'GRC value'!$C$14/1000</f>
        <v>2.3845379265848354</v>
      </c>
    </row>
    <row r="438" spans="2:9" x14ac:dyDescent="0.35">
      <c r="B438" s="5" t="s">
        <v>337</v>
      </c>
      <c r="C438" s="6">
        <v>3829</v>
      </c>
      <c r="D438" s="6">
        <v>58376938.43</v>
      </c>
      <c r="E438" s="6">
        <v>974492.93999999983</v>
      </c>
      <c r="F438" s="7">
        <f>VLOOKUP(B438,'CPU-Thread'!$B$3:$C$5005,2,FALSE)</f>
        <v>4</v>
      </c>
      <c r="G438" s="8">
        <f t="shared" si="6"/>
        <v>5769.1405051643769</v>
      </c>
      <c r="I438" s="18">
        <f>G438*'GRC value'!$C$14/1000</f>
        <v>1.8647757692898685</v>
      </c>
    </row>
    <row r="439" spans="2:9" x14ac:dyDescent="0.35">
      <c r="B439" s="5" t="s">
        <v>338</v>
      </c>
      <c r="C439" s="6">
        <v>10507</v>
      </c>
      <c r="D439" s="6">
        <v>136169943.86000001</v>
      </c>
      <c r="E439" s="6">
        <v>2897725.15</v>
      </c>
      <c r="F439" s="7">
        <f>VLOOKUP(B439,'CPU-Thread'!$B$3:$C$5005,2,FALSE)</f>
        <v>4</v>
      </c>
      <c r="G439" s="8">
        <f t="shared" si="6"/>
        <v>7354.4409540891165</v>
      </c>
      <c r="I439" s="18">
        <f>G439*'GRC value'!$C$14/1000</f>
        <v>2.3771969629759764</v>
      </c>
    </row>
    <row r="440" spans="2:9" x14ac:dyDescent="0.35">
      <c r="B440" s="5" t="s">
        <v>339</v>
      </c>
      <c r="C440" s="6">
        <v>1318</v>
      </c>
      <c r="D440" s="6">
        <v>20534496.699999988</v>
      </c>
      <c r="E440" s="6">
        <v>418459.86999999976</v>
      </c>
      <c r="F440" s="7">
        <f>VLOOKUP(B440,'CPU-Thread'!$B$3:$C$5005,2,FALSE)</f>
        <v>4</v>
      </c>
      <c r="G440" s="8">
        <f t="shared" si="6"/>
        <v>7042.7696955435968</v>
      </c>
      <c r="I440" s="18">
        <f>G440*'GRC value'!$C$14/1000</f>
        <v>2.2764545715574469</v>
      </c>
    </row>
    <row r="441" spans="2:9" x14ac:dyDescent="0.35">
      <c r="B441" s="5" t="s">
        <v>340</v>
      </c>
      <c r="C441" s="6">
        <v>80</v>
      </c>
      <c r="D441" s="6">
        <v>1293380.33</v>
      </c>
      <c r="E441" s="6">
        <v>23551.680000000004</v>
      </c>
      <c r="F441" s="7">
        <f>VLOOKUP(B441,'CPU-Thread'!$B$3:$C$5005,2,FALSE)</f>
        <v>4</v>
      </c>
      <c r="G441" s="8">
        <f t="shared" si="6"/>
        <v>6293.1686984910311</v>
      </c>
      <c r="I441" s="18">
        <f>G441*'GRC value'!$C$14/1000</f>
        <v>2.0341588994919384</v>
      </c>
    </row>
    <row r="442" spans="2:9" x14ac:dyDescent="0.35">
      <c r="B442" s="5" t="s">
        <v>341</v>
      </c>
      <c r="C442" s="6">
        <v>3261</v>
      </c>
      <c r="D442" s="6">
        <v>47266772.499999985</v>
      </c>
      <c r="E442" s="6">
        <v>937279.83000000007</v>
      </c>
      <c r="F442" s="7">
        <f>VLOOKUP(B442,'CPU-Thread'!$B$3:$C$5005,2,FALSE)</f>
        <v>4</v>
      </c>
      <c r="G442" s="8">
        <f t="shared" si="6"/>
        <v>6853.0998017264683</v>
      </c>
      <c r="I442" s="18">
        <f>G442*'GRC value'!$C$14/1000</f>
        <v>2.2151470298469702</v>
      </c>
    </row>
    <row r="443" spans="2:9" x14ac:dyDescent="0.35">
      <c r="B443" s="5" t="s">
        <v>810</v>
      </c>
      <c r="C443" s="6">
        <v>334</v>
      </c>
      <c r="D443" s="6">
        <v>5147503.1999999993</v>
      </c>
      <c r="E443" s="6">
        <v>103120.53</v>
      </c>
      <c r="F443" s="7">
        <f>VLOOKUP(B443,'CPU-Thread'!$B$3:$C$5005,2,FALSE)</f>
        <v>4</v>
      </c>
      <c r="G443" s="8">
        <f t="shared" si="6"/>
        <v>6923.4449758088549</v>
      </c>
      <c r="I443" s="18">
        <f>G443*'GRC value'!$C$14/1000</f>
        <v>2.2378849014585018</v>
      </c>
    </row>
    <row r="444" spans="2:9" x14ac:dyDescent="0.35">
      <c r="B444" s="5" t="s">
        <v>342</v>
      </c>
      <c r="C444" s="6">
        <v>13463</v>
      </c>
      <c r="D444" s="6">
        <v>168008246.66000006</v>
      </c>
      <c r="E444" s="6">
        <v>3281660.799999991</v>
      </c>
      <c r="F444" s="7">
        <f>VLOOKUP(B444,'CPU-Thread'!$B$3:$C$5005,2,FALSE)</f>
        <v>4</v>
      </c>
      <c r="G444" s="8">
        <f t="shared" si="6"/>
        <v>6750.5137100512165</v>
      </c>
      <c r="I444" s="18">
        <f>G444*'GRC value'!$C$14/1000</f>
        <v>2.1819878343219328</v>
      </c>
    </row>
    <row r="445" spans="2:9" x14ac:dyDescent="0.35">
      <c r="B445" s="5" t="s">
        <v>343</v>
      </c>
      <c r="C445" s="6">
        <v>767</v>
      </c>
      <c r="D445" s="6">
        <v>17290693.940000001</v>
      </c>
      <c r="E445" s="6">
        <v>278021.61999999994</v>
      </c>
      <c r="F445" s="7">
        <f>VLOOKUP(B445,'CPU-Thread'!$B$3:$C$5005,2,FALSE)</f>
        <v>4</v>
      </c>
      <c r="G445" s="8">
        <f t="shared" si="6"/>
        <v>5556.9933864667073</v>
      </c>
      <c r="I445" s="18">
        <f>G445*'GRC value'!$C$14/1000</f>
        <v>1.7962028499584812</v>
      </c>
    </row>
    <row r="446" spans="2:9" x14ac:dyDescent="0.35">
      <c r="B446" s="5" t="s">
        <v>344</v>
      </c>
      <c r="C446" s="6">
        <v>14409</v>
      </c>
      <c r="D446" s="6">
        <v>196945077.97999993</v>
      </c>
      <c r="E446" s="6">
        <v>4178259.9999999991</v>
      </c>
      <c r="F446" s="7">
        <f>VLOOKUP(B446,'CPU-Thread'!$B$3:$C$5005,2,FALSE)</f>
        <v>4</v>
      </c>
      <c r="G446" s="8">
        <f t="shared" si="6"/>
        <v>7332.0271357410656</v>
      </c>
      <c r="I446" s="18">
        <f>G446*'GRC value'!$C$14/1000</f>
        <v>2.3699520804297296</v>
      </c>
    </row>
    <row r="447" spans="2:9" x14ac:dyDescent="0.35">
      <c r="B447" s="5" t="s">
        <v>345</v>
      </c>
      <c r="C447" s="6">
        <v>1101</v>
      </c>
      <c r="D447" s="6">
        <v>13643187.029999999</v>
      </c>
      <c r="E447" s="6">
        <v>286096.22000000003</v>
      </c>
      <c r="F447" s="7">
        <f>VLOOKUP(B447,'CPU-Thread'!$B$3:$C$5005,2,FALSE)</f>
        <v>4</v>
      </c>
      <c r="G447" s="8">
        <f t="shared" si="6"/>
        <v>7247.1962316857589</v>
      </c>
      <c r="I447" s="18">
        <f>G447*'GRC value'!$C$14/1000</f>
        <v>2.342531944929878</v>
      </c>
    </row>
    <row r="448" spans="2:9" x14ac:dyDescent="0.35">
      <c r="B448" s="5" t="s">
        <v>346</v>
      </c>
      <c r="C448" s="6">
        <v>1788</v>
      </c>
      <c r="D448" s="6">
        <v>38712636.63000001</v>
      </c>
      <c r="E448" s="6">
        <v>563136.35999999987</v>
      </c>
      <c r="F448" s="7">
        <f>VLOOKUP(B448,'CPU-Thread'!$B$3:$C$5005,2,FALSE)</f>
        <v>4</v>
      </c>
      <c r="G448" s="8">
        <f t="shared" si="6"/>
        <v>5027.2971039430831</v>
      </c>
      <c r="I448" s="18">
        <f>G448*'GRC value'!$C$14/1000</f>
        <v>1.624987607090197</v>
      </c>
    </row>
    <row r="449" spans="2:9" x14ac:dyDescent="0.35">
      <c r="B449" s="5" t="s">
        <v>347</v>
      </c>
      <c r="C449" s="6">
        <v>4714</v>
      </c>
      <c r="D449" s="6">
        <v>54060908.069999993</v>
      </c>
      <c r="E449" s="6">
        <v>1316798.01</v>
      </c>
      <c r="F449" s="7">
        <f>VLOOKUP(B449,'CPU-Thread'!$B$3:$C$5005,2,FALSE)</f>
        <v>4</v>
      </c>
      <c r="G449" s="8">
        <f t="shared" si="6"/>
        <v>8418.012358703616</v>
      </c>
      <c r="I449" s="18">
        <f>G449*'GRC value'!$C$14/1000</f>
        <v>2.7209781869658052</v>
      </c>
    </row>
    <row r="450" spans="2:9" x14ac:dyDescent="0.35">
      <c r="B450" s="5" t="s">
        <v>348</v>
      </c>
      <c r="C450" s="6">
        <v>1703</v>
      </c>
      <c r="D450" s="6">
        <v>21892400.339999996</v>
      </c>
      <c r="E450" s="6">
        <v>520482.57000000012</v>
      </c>
      <c r="F450" s="7">
        <f>VLOOKUP(B450,'CPU-Thread'!$B$3:$C$5005,2,FALSE)</f>
        <v>4</v>
      </c>
      <c r="G450" s="8">
        <f t="shared" si="6"/>
        <v>8216.4940069792301</v>
      </c>
      <c r="I450" s="18">
        <f>G450*'GRC value'!$C$14/1000</f>
        <v>2.6558408343521061</v>
      </c>
    </row>
    <row r="451" spans="2:9" x14ac:dyDescent="0.35">
      <c r="B451" s="5" t="s">
        <v>349</v>
      </c>
      <c r="C451" s="6">
        <v>3023</v>
      </c>
      <c r="D451" s="6">
        <v>39749274.219999999</v>
      </c>
      <c r="E451" s="6">
        <v>918889.42999999982</v>
      </c>
      <c r="F451" s="7">
        <f>VLOOKUP(B451,'CPU-Thread'!$B$3:$C$5005,2,FALSE)</f>
        <v>4</v>
      </c>
      <c r="G451" s="8">
        <f t="shared" si="6"/>
        <v>7989.282653322367</v>
      </c>
      <c r="I451" s="18">
        <f>G451*'GRC value'!$C$14/1000</f>
        <v>2.582398659312759</v>
      </c>
    </row>
    <row r="452" spans="2:9" x14ac:dyDescent="0.35">
      <c r="B452" s="5" t="s">
        <v>350</v>
      </c>
      <c r="C452" s="6">
        <v>1140</v>
      </c>
      <c r="D452" s="6">
        <v>14741299.810000002</v>
      </c>
      <c r="E452" s="6">
        <v>376969.10000000009</v>
      </c>
      <c r="F452" s="7">
        <f>VLOOKUP(B452,'CPU-Thread'!$B$3:$C$5005,2,FALSE)</f>
        <v>4</v>
      </c>
      <c r="G452" s="8">
        <f t="shared" si="6"/>
        <v>8837.7906045722029</v>
      </c>
      <c r="I452" s="18">
        <f>G452*'GRC value'!$C$14/1000</f>
        <v>2.8566643087841266</v>
      </c>
    </row>
    <row r="453" spans="2:9" x14ac:dyDescent="0.35">
      <c r="B453" s="5" t="s">
        <v>351</v>
      </c>
      <c r="C453" s="6">
        <v>356</v>
      </c>
      <c r="D453" s="6">
        <v>9583690.4600000028</v>
      </c>
      <c r="E453" s="6">
        <v>125221.36</v>
      </c>
      <c r="F453" s="7">
        <f>VLOOKUP(B453,'CPU-Thread'!$B$3:$C$5005,2,FALSE)</f>
        <v>4</v>
      </c>
      <c r="G453" s="8">
        <f t="shared" si="6"/>
        <v>4515.6406289023644</v>
      </c>
      <c r="I453" s="18">
        <f>G453*'GRC value'!$C$14/1000</f>
        <v>1.4596034227386296</v>
      </c>
    </row>
    <row r="454" spans="2:9" x14ac:dyDescent="0.35">
      <c r="B454" s="5" t="s">
        <v>352</v>
      </c>
      <c r="C454" s="6">
        <v>1162</v>
      </c>
      <c r="D454" s="6">
        <v>29131748.79999999</v>
      </c>
      <c r="E454" s="6">
        <v>345833.74999999994</v>
      </c>
      <c r="F454" s="7">
        <f>VLOOKUP(B454,'CPU-Thread'!$B$3:$C$5005,2,FALSE)</f>
        <v>4</v>
      </c>
      <c r="G454" s="8">
        <f t="shared" ref="G454:G516" si="7">F454*E454*86400/D454</f>
        <v>4102.7452495402549</v>
      </c>
      <c r="I454" s="18">
        <f>G454*'GRC value'!$C$14/1000</f>
        <v>1.3261420695271824</v>
      </c>
    </row>
    <row r="455" spans="2:9" x14ac:dyDescent="0.35">
      <c r="B455" s="5" t="s">
        <v>353</v>
      </c>
      <c r="C455" s="6">
        <v>225</v>
      </c>
      <c r="D455" s="6">
        <v>3982512.1300000013</v>
      </c>
      <c r="E455" s="6">
        <v>75159.27</v>
      </c>
      <c r="F455" s="7">
        <f>VLOOKUP(B455,'CPU-Thread'!$B$3:$C$5005,2,FALSE)</f>
        <v>4</v>
      </c>
      <c r="G455" s="8">
        <f t="shared" si="7"/>
        <v>6522.2761071665564</v>
      </c>
      <c r="I455" s="18">
        <f>G455*'GRC value'!$C$14/1000</f>
        <v>2.1082139418124473</v>
      </c>
    </row>
    <row r="456" spans="2:9" x14ac:dyDescent="0.35">
      <c r="B456" s="5" t="s">
        <v>355</v>
      </c>
      <c r="C456" s="6">
        <v>1560</v>
      </c>
      <c r="D456" s="6">
        <v>30057445.310000006</v>
      </c>
      <c r="E456" s="6">
        <v>432910.55000000005</v>
      </c>
      <c r="F456" s="7">
        <f>VLOOKUP(B456,'CPU-Thread'!$B$3:$C$5005,2,FALSE)</f>
        <v>4</v>
      </c>
      <c r="G456" s="8">
        <f t="shared" si="7"/>
        <v>4977.5982135855047</v>
      </c>
      <c r="I456" s="18">
        <f>G456*'GRC value'!$C$14/1000</f>
        <v>1.608923292758375</v>
      </c>
    </row>
    <row r="457" spans="2:9" x14ac:dyDescent="0.35">
      <c r="B457" s="5" t="s">
        <v>1263</v>
      </c>
      <c r="C457" s="6">
        <v>91</v>
      </c>
      <c r="D457" s="6">
        <v>1209681.5199999998</v>
      </c>
      <c r="E457" s="6">
        <v>18572.72</v>
      </c>
      <c r="F457" s="7">
        <f>VLOOKUP(B457,'CPU-Thread'!$B$3:$C$5005,2,FALSE)</f>
        <v>4</v>
      </c>
      <c r="G457" s="8">
        <f t="shared" si="7"/>
        <v>5306.1338260338152</v>
      </c>
      <c r="I457" s="18">
        <f>G457*'GRC value'!$C$14/1000</f>
        <v>1.7151167974743711</v>
      </c>
    </row>
    <row r="458" spans="2:9" x14ac:dyDescent="0.35">
      <c r="B458" s="5" t="s">
        <v>356</v>
      </c>
      <c r="C458" s="6">
        <v>486</v>
      </c>
      <c r="D458" s="6">
        <v>5476472.7600000016</v>
      </c>
      <c r="E458" s="6">
        <v>147260.37999999995</v>
      </c>
      <c r="F458" s="7">
        <f>VLOOKUP(B458,'CPU-Thread'!$B$3:$C$5005,2,FALSE)</f>
        <v>4</v>
      </c>
      <c r="G458" s="8">
        <f t="shared" si="7"/>
        <v>9293.0595217641458</v>
      </c>
      <c r="I458" s="18">
        <f>G458*'GRC value'!$C$14/1000</f>
        <v>3.0038221816995794</v>
      </c>
    </row>
    <row r="459" spans="2:9" x14ac:dyDescent="0.35">
      <c r="B459" s="5" t="s">
        <v>357</v>
      </c>
      <c r="C459" s="6">
        <v>16</v>
      </c>
      <c r="D459" s="6">
        <v>290942.01</v>
      </c>
      <c r="E459" s="6">
        <v>6054.6299999999992</v>
      </c>
      <c r="F459" s="7">
        <f>VLOOKUP(B459,'CPU-Thread'!$B$3:$C$5005,2,FALSE)</f>
        <v>4</v>
      </c>
      <c r="G459" s="8">
        <f t="shared" si="7"/>
        <v>7192.086587976758</v>
      </c>
      <c r="I459" s="18">
        <f>G459*'GRC value'!$C$14/1000</f>
        <v>2.3247186973324676</v>
      </c>
    </row>
    <row r="460" spans="2:9" x14ac:dyDescent="0.35">
      <c r="B460" s="5" t="s">
        <v>358</v>
      </c>
      <c r="C460" s="6">
        <v>586</v>
      </c>
      <c r="D460" s="6">
        <v>11917340.51</v>
      </c>
      <c r="E460" s="6">
        <v>173472.80000000005</v>
      </c>
      <c r="F460" s="7">
        <f>VLOOKUP(B460,'CPU-Thread'!$B$3:$C$5005,2,FALSE)</f>
        <v>4</v>
      </c>
      <c r="G460" s="8">
        <f t="shared" si="7"/>
        <v>5030.669353593893</v>
      </c>
      <c r="I460" s="18">
        <f>G460*'GRC value'!$C$14/1000</f>
        <v>1.6260776289801471</v>
      </c>
    </row>
    <row r="461" spans="2:9" x14ac:dyDescent="0.35">
      <c r="B461" s="5" t="s">
        <v>1266</v>
      </c>
      <c r="C461" s="6">
        <v>102</v>
      </c>
      <c r="D461" s="6">
        <v>1728572.57</v>
      </c>
      <c r="E461" s="6">
        <v>31702.940000000002</v>
      </c>
      <c r="F461" s="7">
        <f>VLOOKUP(B461,'CPU-Thread'!$B$3:$C$5005,2,FALSE)</f>
        <v>4</v>
      </c>
      <c r="G461" s="8">
        <f t="shared" si="7"/>
        <v>6338.4877523539553</v>
      </c>
      <c r="I461" s="18">
        <f>G461*'GRC value'!$C$14/1000</f>
        <v>2.048807506759359</v>
      </c>
    </row>
    <row r="462" spans="2:9" x14ac:dyDescent="0.35">
      <c r="B462" s="5" t="s">
        <v>359</v>
      </c>
      <c r="C462" s="6">
        <v>150</v>
      </c>
      <c r="D462" s="6">
        <v>2817075.6999999988</v>
      </c>
      <c r="E462" s="6">
        <v>65779.05</v>
      </c>
      <c r="F462" s="7">
        <f>VLOOKUP(B462,'CPU-Thread'!$B$3:$C$5005,2,FALSE)</f>
        <v>4</v>
      </c>
      <c r="G462" s="8">
        <f t="shared" si="7"/>
        <v>8069.8007795814683</v>
      </c>
      <c r="I462" s="18">
        <f>G462*'GRC value'!$C$14/1000</f>
        <v>2.6084247633229114</v>
      </c>
    </row>
    <row r="463" spans="2:9" x14ac:dyDescent="0.35">
      <c r="B463" s="5" t="s">
        <v>360</v>
      </c>
      <c r="C463" s="6">
        <v>1535</v>
      </c>
      <c r="D463" s="6">
        <v>28994509.250000007</v>
      </c>
      <c r="E463" s="6">
        <v>467380.31999999983</v>
      </c>
      <c r="F463" s="7">
        <f>VLOOKUP(B463,'CPU-Thread'!$B$3:$C$5005,2,FALSE)</f>
        <v>4</v>
      </c>
      <c r="G463" s="8">
        <f t="shared" si="7"/>
        <v>5570.93886981377</v>
      </c>
      <c r="I463" s="18">
        <f>G463*'GRC value'!$C$14/1000</f>
        <v>1.8007104883863125</v>
      </c>
    </row>
    <row r="464" spans="2:9" x14ac:dyDescent="0.35">
      <c r="B464" s="5" t="s">
        <v>361</v>
      </c>
      <c r="C464" s="6">
        <v>19633</v>
      </c>
      <c r="D464" s="6">
        <v>279639229.69999993</v>
      </c>
      <c r="E464" s="6">
        <v>5226285.2200000035</v>
      </c>
      <c r="F464" s="7">
        <f>VLOOKUP(B464,'CPU-Thread'!$B$3:$C$5005,2,FALSE)</f>
        <v>4</v>
      </c>
      <c r="G464" s="8">
        <f t="shared" si="7"/>
        <v>6459.0514498617276</v>
      </c>
      <c r="I464" s="18">
        <f>G464*'GRC value'!$C$14/1000</f>
        <v>2.0877776551839347</v>
      </c>
    </row>
    <row r="465" spans="2:9" x14ac:dyDescent="0.35">
      <c r="B465" s="5" t="s">
        <v>362</v>
      </c>
      <c r="C465" s="6">
        <v>478</v>
      </c>
      <c r="D465" s="6">
        <v>8811064.25</v>
      </c>
      <c r="E465" s="6">
        <v>137877.81999999998</v>
      </c>
      <c r="F465" s="7">
        <f>VLOOKUP(B465,'CPU-Thread'!$B$3:$C$5005,2,FALSE)</f>
        <v>4</v>
      </c>
      <c r="G465" s="8">
        <f t="shared" si="7"/>
        <v>5408.0384888806129</v>
      </c>
      <c r="I465" s="18">
        <f>G465*'GRC value'!$C$14/1000</f>
        <v>1.7480557328121831</v>
      </c>
    </row>
    <row r="466" spans="2:9" x14ac:dyDescent="0.35">
      <c r="B466" s="5" t="s">
        <v>825</v>
      </c>
      <c r="C466" s="6">
        <v>120</v>
      </c>
      <c r="D466" s="6">
        <v>2240544.9299999997</v>
      </c>
      <c r="E466" s="6">
        <v>36457.080000000009</v>
      </c>
      <c r="F466" s="7">
        <f>VLOOKUP(B466,'CPU-Thread'!$B$3:$C$5005,2,FALSE)</f>
        <v>4</v>
      </c>
      <c r="G466" s="8">
        <f t="shared" si="7"/>
        <v>5623.4386016084063</v>
      </c>
      <c r="I466" s="18">
        <f>G466*'GRC value'!$C$14/1000</f>
        <v>1.8176801266985043</v>
      </c>
    </row>
    <row r="467" spans="2:9" x14ac:dyDescent="0.35">
      <c r="B467" s="5" t="s">
        <v>364</v>
      </c>
      <c r="C467" s="6">
        <v>11737</v>
      </c>
      <c r="D467" s="6">
        <v>158248738.43999994</v>
      </c>
      <c r="E467" s="6">
        <v>3330615.26</v>
      </c>
      <c r="F467" s="7">
        <f>VLOOKUP(B467,'CPU-Thread'!$B$3:$C$5005,2,FALSE)</f>
        <v>4</v>
      </c>
      <c r="G467" s="8">
        <f t="shared" si="7"/>
        <v>7273.7428759498453</v>
      </c>
      <c r="I467" s="18">
        <f>G467*'GRC value'!$C$14/1000</f>
        <v>2.3511126926054309</v>
      </c>
    </row>
    <row r="468" spans="2:9" x14ac:dyDescent="0.35">
      <c r="B468" s="5" t="s">
        <v>366</v>
      </c>
      <c r="C468" s="6">
        <v>937</v>
      </c>
      <c r="D468" s="6">
        <v>10601224</v>
      </c>
      <c r="E468" s="6">
        <v>256401.05000000005</v>
      </c>
      <c r="F468" s="7">
        <f>VLOOKUP(B468,'CPU-Thread'!$B$3:$C$5005,2,FALSE)</f>
        <v>4</v>
      </c>
      <c r="G468" s="8">
        <f t="shared" si="7"/>
        <v>8358.6765905521861</v>
      </c>
      <c r="I468" s="18">
        <f>G468*'GRC value'!$C$14/1000</f>
        <v>2.7017989170898264</v>
      </c>
    </row>
    <row r="469" spans="2:9" x14ac:dyDescent="0.35">
      <c r="B469" s="5" t="s">
        <v>367</v>
      </c>
      <c r="C469" s="6">
        <v>7380</v>
      </c>
      <c r="D469" s="6">
        <v>95116187.819999978</v>
      </c>
      <c r="E469" s="6">
        <v>2343716.17</v>
      </c>
      <c r="F469" s="7">
        <f>VLOOKUP(B469,'CPU-Thread'!$B$3:$C$5005,2,FALSE)</f>
        <v>4</v>
      </c>
      <c r="G469" s="8">
        <f t="shared" si="7"/>
        <v>8515.7776706194345</v>
      </c>
      <c r="I469" s="18">
        <f>G469*'GRC value'!$C$14/1000</f>
        <v>2.7525791480750872</v>
      </c>
    </row>
    <row r="470" spans="2:9" x14ac:dyDescent="0.35">
      <c r="B470" s="5" t="s">
        <v>368</v>
      </c>
      <c r="C470" s="6">
        <v>1195</v>
      </c>
      <c r="D470" s="6">
        <v>24349696.999999996</v>
      </c>
      <c r="E470" s="6">
        <v>349798.5500000001</v>
      </c>
      <c r="F470" s="7">
        <f>VLOOKUP(B470,'CPU-Thread'!$B$3:$C$5005,2,FALSE)</f>
        <v>4</v>
      </c>
      <c r="G470" s="8">
        <f t="shared" si="7"/>
        <v>4964.7590637370167</v>
      </c>
      <c r="I470" s="18">
        <f>G470*'GRC value'!$C$14/1000</f>
        <v>1.6047732576683456</v>
      </c>
    </row>
    <row r="471" spans="2:9" x14ac:dyDescent="0.35">
      <c r="B471" s="5" t="s">
        <v>369</v>
      </c>
      <c r="C471" s="6">
        <v>438</v>
      </c>
      <c r="D471" s="6">
        <v>8099420.5500000007</v>
      </c>
      <c r="E471" s="6">
        <v>154365.85000000003</v>
      </c>
      <c r="F471" s="7">
        <f>VLOOKUP(B471,'CPU-Thread'!$B$3:$C$5005,2,FALSE)</f>
        <v>4</v>
      </c>
      <c r="G471" s="8">
        <f t="shared" si="7"/>
        <v>6586.7474630638872</v>
      </c>
      <c r="I471" s="18">
        <f>G471*'GRC value'!$C$14/1000</f>
        <v>2.1290532023891284</v>
      </c>
    </row>
    <row r="472" spans="2:9" x14ac:dyDescent="0.35">
      <c r="B472" s="5" t="s">
        <v>370</v>
      </c>
      <c r="C472" s="6">
        <v>7</v>
      </c>
      <c r="D472" s="6">
        <v>219067.61</v>
      </c>
      <c r="E472" s="6">
        <v>2413.8900000000003</v>
      </c>
      <c r="F472" s="7">
        <f>VLOOKUP(B472,'CPU-Thread'!$B$3:$C$5005,2,FALSE)</f>
        <v>4</v>
      </c>
      <c r="G472" s="8">
        <f t="shared" si="7"/>
        <v>3808.1411670123216</v>
      </c>
      <c r="I472" s="18">
        <f>G472*'GRC value'!$C$14/1000</f>
        <v>1.2309163501777958</v>
      </c>
    </row>
    <row r="473" spans="2:9" x14ac:dyDescent="0.35">
      <c r="B473" s="5" t="s">
        <v>371</v>
      </c>
      <c r="C473" s="6">
        <v>999</v>
      </c>
      <c r="D473" s="6">
        <v>19234984.020000007</v>
      </c>
      <c r="E473" s="6">
        <v>290248.33999999985</v>
      </c>
      <c r="F473" s="7">
        <f>VLOOKUP(B473,'CPU-Thread'!$B$3:$C$5005,2,FALSE)</f>
        <v>4</v>
      </c>
      <c r="G473" s="8">
        <f t="shared" si="7"/>
        <v>5214.9680082759915</v>
      </c>
      <c r="I473" s="18">
        <f>G473*'GRC value'!$C$14/1000</f>
        <v>1.6856490097181007</v>
      </c>
    </row>
    <row r="474" spans="2:9" x14ac:dyDescent="0.35">
      <c r="B474" s="5" t="s">
        <v>372</v>
      </c>
      <c r="C474" s="6">
        <v>3584</v>
      </c>
      <c r="D474" s="6">
        <v>52304701.869999997</v>
      </c>
      <c r="E474" s="6">
        <v>1131314.0200000014</v>
      </c>
      <c r="F474" s="7">
        <f>VLOOKUP(B474,'CPU-Thread'!$B$3:$C$5005,2,FALSE)</f>
        <v>4</v>
      </c>
      <c r="G474" s="8">
        <f t="shared" si="7"/>
        <v>7475.0856296583361</v>
      </c>
      <c r="I474" s="18">
        <f>G474*'GRC value'!$C$14/1000</f>
        <v>2.4161932861707274</v>
      </c>
    </row>
    <row r="475" spans="2:9" x14ac:dyDescent="0.35">
      <c r="B475" s="5" t="s">
        <v>373</v>
      </c>
      <c r="C475" s="6">
        <v>58</v>
      </c>
      <c r="D475" s="6">
        <v>1050502.9099999997</v>
      </c>
      <c r="E475" s="6">
        <v>20160.680000000004</v>
      </c>
      <c r="F475" s="7">
        <f>VLOOKUP(B475,'CPU-Thread'!$B$3:$C$5005,2,FALSE)</f>
        <v>4</v>
      </c>
      <c r="G475" s="8">
        <f t="shared" si="7"/>
        <v>6632.5670701854633</v>
      </c>
      <c r="I475" s="18">
        <f>G475*'GRC value'!$C$14/1000</f>
        <v>2.1438636049165432</v>
      </c>
    </row>
    <row r="476" spans="2:9" x14ac:dyDescent="0.35">
      <c r="B476" s="5" t="s">
        <v>374</v>
      </c>
      <c r="C476" s="6">
        <v>3338</v>
      </c>
      <c r="D476" s="6">
        <v>44698277.670000002</v>
      </c>
      <c r="E476" s="6">
        <v>1014097.1100000001</v>
      </c>
      <c r="F476" s="7">
        <f>VLOOKUP(B476,'CPU-Thread'!$B$3:$C$5005,2,FALSE)</f>
        <v>4</v>
      </c>
      <c r="G476" s="8">
        <f t="shared" si="7"/>
        <v>7840.8381594359553</v>
      </c>
      <c r="I476" s="18">
        <f>G476*'GRC value'!$C$14/1000</f>
        <v>2.5344165214126537</v>
      </c>
    </row>
    <row r="477" spans="2:9" x14ac:dyDescent="0.35">
      <c r="B477" s="5" t="s">
        <v>375</v>
      </c>
      <c r="C477" s="6">
        <v>586</v>
      </c>
      <c r="D477" s="6">
        <v>6652021.7100000009</v>
      </c>
      <c r="E477" s="6">
        <v>182614.56</v>
      </c>
      <c r="F477" s="7">
        <f>VLOOKUP(B477,'CPU-Thread'!$B$3:$C$5005,2,FALSE)</f>
        <v>4</v>
      </c>
      <c r="G477" s="8">
        <f t="shared" si="7"/>
        <v>9487.5805713508398</v>
      </c>
      <c r="I477" s="18">
        <f>G477*'GRC value'!$C$14/1000</f>
        <v>3.0666977763503573</v>
      </c>
    </row>
    <row r="478" spans="2:9" x14ac:dyDescent="0.35">
      <c r="B478" s="5" t="s">
        <v>376</v>
      </c>
      <c r="C478" s="6">
        <v>1543</v>
      </c>
      <c r="D478" s="6">
        <v>17508283.159999989</v>
      </c>
      <c r="E478" s="6">
        <v>486192.66999999993</v>
      </c>
      <c r="F478" s="7">
        <f>VLOOKUP(B478,'CPU-Thread'!$B$3:$C$5005,2,FALSE)</f>
        <v>4</v>
      </c>
      <c r="G478" s="8">
        <f t="shared" si="7"/>
        <v>9597.068154339815</v>
      </c>
      <c r="I478" s="18">
        <f>G478*'GRC value'!$C$14/1000</f>
        <v>3.1020877606319304</v>
      </c>
    </row>
    <row r="479" spans="2:9" x14ac:dyDescent="0.35">
      <c r="B479" s="5" t="s">
        <v>377</v>
      </c>
      <c r="C479" s="6">
        <v>52</v>
      </c>
      <c r="D479" s="6">
        <v>1019497.8</v>
      </c>
      <c r="E479" s="6">
        <v>14092.13</v>
      </c>
      <c r="F479" s="7">
        <f>VLOOKUP(B479,'CPU-Thread'!$B$3:$C$5005,2,FALSE)</f>
        <v>8</v>
      </c>
      <c r="G479" s="8">
        <f t="shared" si="7"/>
        <v>9554.1944828130072</v>
      </c>
      <c r="I479" s="18">
        <f>G479*'GRC value'!$C$14/1000</f>
        <v>3.0882295812840512</v>
      </c>
    </row>
    <row r="480" spans="2:9" x14ac:dyDescent="0.35">
      <c r="B480" s="5" t="s">
        <v>1272</v>
      </c>
      <c r="C480" s="6">
        <v>134</v>
      </c>
      <c r="D480" s="6">
        <v>1999946.8599999987</v>
      </c>
      <c r="E480" s="6">
        <v>60184.800000000025</v>
      </c>
      <c r="F480" s="7">
        <f>VLOOKUP(B480,'CPU-Thread'!$B$3:$C$5005,2,FALSE)</f>
        <v>6</v>
      </c>
      <c r="G480" s="8">
        <f t="shared" si="7"/>
        <v>15600.314660360544</v>
      </c>
      <c r="I480" s="18">
        <f>G480*'GRC value'!$C$14/1000</f>
        <v>5.0425342814750831</v>
      </c>
    </row>
    <row r="481" spans="2:9" x14ac:dyDescent="0.35">
      <c r="B481" s="5" t="s">
        <v>1273</v>
      </c>
      <c r="C481" s="6">
        <v>185</v>
      </c>
      <c r="D481" s="6">
        <v>2242356.5799999996</v>
      </c>
      <c r="E481" s="6">
        <v>62387.010000000038</v>
      </c>
      <c r="F481" s="7">
        <f>VLOOKUP(B481,'CPU-Thread'!$B$3:$C$5005,2,FALSE)</f>
        <v>6</v>
      </c>
      <c r="G481" s="8">
        <f t="shared" si="7"/>
        <v>14422.962999042742</v>
      </c>
      <c r="I481" s="18">
        <f>G481*'GRC value'!$C$14/1000</f>
        <v>4.6619755400138096</v>
      </c>
    </row>
    <row r="482" spans="2:9" x14ac:dyDescent="0.35">
      <c r="B482" s="5" t="s">
        <v>378</v>
      </c>
      <c r="C482" s="6">
        <v>2737</v>
      </c>
      <c r="D482" s="6">
        <v>77360603.879999965</v>
      </c>
      <c r="E482" s="6">
        <v>796363.14000000025</v>
      </c>
      <c r="F482" s="7">
        <f>VLOOKUP(B482,'CPU-Thread'!$B$3:$C$5005,2,FALSE)</f>
        <v>8</v>
      </c>
      <c r="G482" s="8">
        <f t="shared" si="7"/>
        <v>7115.3296996212684</v>
      </c>
      <c r="I482" s="18">
        <f>G482*'GRC value'!$C$14/1000</f>
        <v>2.2999083489966496</v>
      </c>
    </row>
    <row r="483" spans="2:9" x14ac:dyDescent="0.35">
      <c r="B483" s="5" t="s">
        <v>379</v>
      </c>
      <c r="C483" s="6">
        <v>3445</v>
      </c>
      <c r="D483" s="6">
        <v>90824984.49000001</v>
      </c>
      <c r="E483" s="6">
        <v>1096736.4599999997</v>
      </c>
      <c r="F483" s="7">
        <f>VLOOKUP(B483,'CPU-Thread'!$B$3:$C$5005,2,FALSE)</f>
        <v>8</v>
      </c>
      <c r="G483" s="8">
        <f t="shared" si="7"/>
        <v>8346.4285230399782</v>
      </c>
      <c r="I483" s="18">
        <f>G483*'GRC value'!$C$14/1000</f>
        <v>2.6978399392322157</v>
      </c>
    </row>
    <row r="484" spans="2:9" x14ac:dyDescent="0.35">
      <c r="B484" s="5" t="s">
        <v>1274</v>
      </c>
      <c r="C484" s="6">
        <v>16</v>
      </c>
      <c r="D484" s="6">
        <v>485588.96</v>
      </c>
      <c r="E484" s="6">
        <v>6481.46</v>
      </c>
      <c r="F484" s="7">
        <f>VLOOKUP(B484,'CPU-Thread'!$B$3:$C$5005,2,FALSE)</f>
        <v>8</v>
      </c>
      <c r="G484" s="8">
        <f t="shared" si="7"/>
        <v>9225.879336301221</v>
      </c>
      <c r="I484" s="18">
        <f>G484*'GRC value'!$C$14/1000</f>
        <v>2.9821073384026411</v>
      </c>
    </row>
    <row r="485" spans="2:9" x14ac:dyDescent="0.35">
      <c r="B485" s="5" t="s">
        <v>380</v>
      </c>
      <c r="C485" s="6">
        <v>2408</v>
      </c>
      <c r="D485" s="6">
        <v>69947236.520000026</v>
      </c>
      <c r="E485" s="6">
        <v>700682.67999999982</v>
      </c>
      <c r="F485" s="7">
        <f>VLOOKUP(B485,'CPU-Thread'!$B$3:$C$5005,2,FALSE)</f>
        <v>8</v>
      </c>
      <c r="G485" s="8">
        <f t="shared" si="7"/>
        <v>6923.9600091637712</v>
      </c>
      <c r="I485" s="18">
        <f>G485*'GRC value'!$C$14/1000</f>
        <v>2.2380513771613844</v>
      </c>
    </row>
    <row r="486" spans="2:9" x14ac:dyDescent="0.35">
      <c r="B486" s="5" t="s">
        <v>381</v>
      </c>
      <c r="C486" s="6">
        <v>555</v>
      </c>
      <c r="D486" s="6">
        <v>14890612.989999989</v>
      </c>
      <c r="E486" s="6">
        <v>159100.22999999998</v>
      </c>
      <c r="F486" s="7">
        <f>VLOOKUP(B486,'CPU-Thread'!$B$3:$C$5005,2,FALSE)</f>
        <v>8</v>
      </c>
      <c r="G486" s="8">
        <f t="shared" si="7"/>
        <v>7385.1948908921358</v>
      </c>
      <c r="I486" s="18">
        <f>G486*'GRC value'!$C$14/1000</f>
        <v>2.3871376458401232</v>
      </c>
    </row>
    <row r="487" spans="2:9" x14ac:dyDescent="0.35">
      <c r="B487" s="5" t="s">
        <v>812</v>
      </c>
      <c r="C487" s="6">
        <v>108</v>
      </c>
      <c r="D487" s="6">
        <v>6496210.4899999984</v>
      </c>
      <c r="E487" s="6">
        <v>41456.009999999995</v>
      </c>
      <c r="F487" s="7">
        <f>VLOOKUP(B487,'CPU-Thread'!$B$3:$C$5005,2,FALSE)</f>
        <v>8</v>
      </c>
      <c r="G487" s="8">
        <f t="shared" si="7"/>
        <v>4410.9399096764801</v>
      </c>
      <c r="I487" s="18">
        <f>G487*'GRC value'!$C$14/1000</f>
        <v>1.425760710108408</v>
      </c>
    </row>
    <row r="488" spans="2:9" x14ac:dyDescent="0.35">
      <c r="B488" s="5" t="s">
        <v>382</v>
      </c>
      <c r="C488" s="6">
        <v>348</v>
      </c>
      <c r="D488" s="6">
        <v>6623158.4900000002</v>
      </c>
      <c r="E488" s="6">
        <v>98881.45</v>
      </c>
      <c r="F488" s="7">
        <f>VLOOKUP(B488,'CPU-Thread'!$B$3:$C$5005,2,FALSE)</f>
        <v>8</v>
      </c>
      <c r="G488" s="8">
        <f t="shared" si="7"/>
        <v>10319.375316655</v>
      </c>
      <c r="I488" s="18">
        <f>G488*'GRC value'!$C$14/1000</f>
        <v>3.3355611685103028</v>
      </c>
    </row>
    <row r="489" spans="2:9" x14ac:dyDescent="0.35">
      <c r="B489" s="5" t="s">
        <v>1275</v>
      </c>
      <c r="C489" s="6">
        <v>172</v>
      </c>
      <c r="D489" s="6">
        <v>4492816.3700000029</v>
      </c>
      <c r="E489" s="6">
        <v>53330.250000000007</v>
      </c>
      <c r="F489" s="7">
        <f>VLOOKUP(B489,'CPU-Thread'!$B$3:$C$5005,2,FALSE)</f>
        <v>8</v>
      </c>
      <c r="G489" s="8">
        <f t="shared" si="7"/>
        <v>8204.6239517240683</v>
      </c>
      <c r="I489" s="18">
        <f>G489*'GRC value'!$C$14/1000</f>
        <v>2.6520040424764106</v>
      </c>
    </row>
    <row r="490" spans="2:9" x14ac:dyDescent="0.35">
      <c r="B490" s="5" t="s">
        <v>770</v>
      </c>
      <c r="C490" s="6">
        <v>287</v>
      </c>
      <c r="D490" s="6">
        <v>6479213.7900000028</v>
      </c>
      <c r="E490" s="6">
        <v>85060.720000000016</v>
      </c>
      <c r="F490" s="7">
        <f>VLOOKUP(B490,'CPU-Thread'!$B$3:$C$5005,2,FALSE)</f>
        <v>8</v>
      </c>
      <c r="G490" s="8">
        <f t="shared" si="7"/>
        <v>9074.2444329808077</v>
      </c>
      <c r="I490" s="18">
        <f>G490*'GRC value'!$C$14/1000</f>
        <v>2.9330939553454258</v>
      </c>
    </row>
    <row r="491" spans="2:9" x14ac:dyDescent="0.35">
      <c r="B491" s="5" t="s">
        <v>1276</v>
      </c>
      <c r="C491" s="6">
        <v>281</v>
      </c>
      <c r="D491" s="6">
        <v>5104264.8399999989</v>
      </c>
      <c r="E491" s="6">
        <v>77859.240000000005</v>
      </c>
      <c r="F491" s="7">
        <f>VLOOKUP(B491,'CPU-Thread'!$B$3:$C$5005,2,FALSE)</f>
        <v>12</v>
      </c>
      <c r="G491" s="8">
        <f t="shared" si="7"/>
        <v>15815.1002274404</v>
      </c>
      <c r="I491" s="18">
        <f>G491*'GRC value'!$C$14/1000</f>
        <v>5.1119600340157181</v>
      </c>
    </row>
    <row r="492" spans="2:9" x14ac:dyDescent="0.35">
      <c r="B492" s="5" t="s">
        <v>1281</v>
      </c>
      <c r="C492" s="6">
        <v>90</v>
      </c>
      <c r="D492" s="6">
        <v>1052665.6500000004</v>
      </c>
      <c r="E492" s="6">
        <v>17357.150000000001</v>
      </c>
      <c r="F492" s="7">
        <f>VLOOKUP(B492,'CPU-Thread'!$B$3:$C$5005,2,FALSE)</f>
        <v>4</v>
      </c>
      <c r="G492" s="8">
        <f t="shared" si="7"/>
        <v>5698.5150413143992</v>
      </c>
      <c r="I492" s="18">
        <f>G492*'GRC value'!$C$14/1000</f>
        <v>1.8419472988159042</v>
      </c>
    </row>
    <row r="493" spans="2:9" x14ac:dyDescent="0.35">
      <c r="B493" s="5" t="s">
        <v>384</v>
      </c>
      <c r="C493" s="6">
        <v>303</v>
      </c>
      <c r="D493" s="6">
        <v>10534560.669999996</v>
      </c>
      <c r="E493" s="6">
        <v>115727.27000000008</v>
      </c>
      <c r="F493" s="7">
        <f>VLOOKUP(B493,'CPU-Thread'!$B$3:$C$5005,2,FALSE)</f>
        <v>4</v>
      </c>
      <c r="G493" s="8">
        <f t="shared" si="7"/>
        <v>3796.5840023967548</v>
      </c>
      <c r="I493" s="18">
        <f>G493*'GRC value'!$C$14/1000</f>
        <v>1.2271806948375399</v>
      </c>
    </row>
    <row r="494" spans="2:9" x14ac:dyDescent="0.35">
      <c r="B494" s="5" t="s">
        <v>385</v>
      </c>
      <c r="C494" s="6">
        <v>622</v>
      </c>
      <c r="D494" s="6">
        <v>48478485.340000018</v>
      </c>
      <c r="E494" s="6">
        <v>192720.24999999994</v>
      </c>
      <c r="F494" s="7">
        <f>VLOOKUP(B494,'CPU-Thread'!$B$3:$C$5005,2,FALSE)</f>
        <v>4</v>
      </c>
      <c r="G494" s="8">
        <f t="shared" si="7"/>
        <v>1373.8902511676524</v>
      </c>
      <c r="I494" s="18">
        <f>G494*'GRC value'!$C$14/1000</f>
        <v>0.44408647141590324</v>
      </c>
    </row>
    <row r="495" spans="2:9" x14ac:dyDescent="0.35">
      <c r="B495" s="5" t="s">
        <v>386</v>
      </c>
      <c r="C495" s="6">
        <v>884</v>
      </c>
      <c r="D495" s="6">
        <v>30460697.010000002</v>
      </c>
      <c r="E495" s="6">
        <v>240169.69000000012</v>
      </c>
      <c r="F495" s="7">
        <f>VLOOKUP(B495,'CPU-Thread'!$B$3:$C$5005,2,FALSE)</f>
        <v>8</v>
      </c>
      <c r="G495" s="8">
        <f t="shared" si="7"/>
        <v>5449.8191447655281</v>
      </c>
      <c r="I495" s="18">
        <f>G495*'GRC value'!$C$14/1000</f>
        <v>1.7615606135911281</v>
      </c>
    </row>
    <row r="496" spans="2:9" x14ac:dyDescent="0.35">
      <c r="B496" s="5" t="s">
        <v>1282</v>
      </c>
      <c r="C496" s="6">
        <v>40</v>
      </c>
      <c r="D496" s="6">
        <v>1649720.56</v>
      </c>
      <c r="E496" s="6">
        <v>10283.690000000002</v>
      </c>
      <c r="F496" s="7">
        <f>VLOOKUP(B496,'CPU-Thread'!$B$3:$C$5005,2,FALSE)</f>
        <v>8</v>
      </c>
      <c r="G496" s="8">
        <f t="shared" si="7"/>
        <v>4308.6609334613622</v>
      </c>
      <c r="I496" s="18">
        <f>G496*'GRC value'!$C$14/1000</f>
        <v>1.3927007843910515</v>
      </c>
    </row>
    <row r="497" spans="2:9" x14ac:dyDescent="0.35">
      <c r="B497" s="5" t="s">
        <v>1283</v>
      </c>
      <c r="C497" s="6">
        <v>399</v>
      </c>
      <c r="D497" s="6">
        <v>12138383.190000007</v>
      </c>
      <c r="E497" s="6">
        <v>118234.06000000007</v>
      </c>
      <c r="F497" s="7">
        <f>VLOOKUP(B497,'CPU-Thread'!$B$3:$C$5005,2,FALSE)</f>
        <v>8</v>
      </c>
      <c r="G497" s="8">
        <f t="shared" si="7"/>
        <v>6732.6414888044083</v>
      </c>
      <c r="I497" s="18">
        <f>G497*'GRC value'!$C$14/1000</f>
        <v>2.1762109451831435</v>
      </c>
    </row>
    <row r="498" spans="2:9" x14ac:dyDescent="0.35">
      <c r="B498" s="5" t="s">
        <v>387</v>
      </c>
      <c r="C498" s="6">
        <v>9528</v>
      </c>
      <c r="D498" s="6">
        <v>173705836.05999991</v>
      </c>
      <c r="E498" s="6">
        <v>2182536.0699999928</v>
      </c>
      <c r="F498" s="7">
        <f>VLOOKUP(B498,'CPU-Thread'!$B$3:$C$5005,2,FALSE)</f>
        <v>12</v>
      </c>
      <c r="G498" s="8">
        <f t="shared" si="7"/>
        <v>13026.9278724428</v>
      </c>
      <c r="I498" s="18">
        <f>G498*'GRC value'!$C$14/1000</f>
        <v>4.2107311172387556</v>
      </c>
    </row>
    <row r="499" spans="2:9" x14ac:dyDescent="0.35">
      <c r="B499" s="5" t="s">
        <v>1285</v>
      </c>
      <c r="C499" s="6">
        <v>1359</v>
      </c>
      <c r="D499" s="6">
        <v>31752342.82</v>
      </c>
      <c r="E499" s="6">
        <v>496368.21000000043</v>
      </c>
      <c r="F499" s="7">
        <f>VLOOKUP(B499,'CPU-Thread'!$B$3:$C$5005,2,FALSE)</f>
        <v>12</v>
      </c>
      <c r="G499" s="8">
        <f t="shared" si="7"/>
        <v>16207.76655900317</v>
      </c>
      <c r="I499" s="18">
        <f>G499*'GRC value'!$C$14/1000</f>
        <v>5.2388826943077875</v>
      </c>
    </row>
    <row r="500" spans="2:9" x14ac:dyDescent="0.35">
      <c r="B500" s="5" t="s">
        <v>388</v>
      </c>
      <c r="C500" s="6">
        <v>14191</v>
      </c>
      <c r="D500" s="6">
        <v>275369260.04999995</v>
      </c>
      <c r="E500" s="6">
        <v>4344726.0899999943</v>
      </c>
      <c r="F500" s="7">
        <f>VLOOKUP(B500,'CPU-Thread'!$B$3:$C$5005,2,FALSE)</f>
        <v>8</v>
      </c>
      <c r="G500" s="8">
        <f t="shared" si="7"/>
        <v>10905.627857164287</v>
      </c>
      <c r="I500" s="18">
        <f>G500*'GRC value'!$C$14/1000</f>
        <v>3.5250572522419636</v>
      </c>
    </row>
    <row r="501" spans="2:9" x14ac:dyDescent="0.35">
      <c r="B501" s="5" t="s">
        <v>389</v>
      </c>
      <c r="C501" s="6">
        <v>17803</v>
      </c>
      <c r="D501" s="6">
        <v>286413998.26999992</v>
      </c>
      <c r="E501" s="6">
        <v>4986565.329999988</v>
      </c>
      <c r="F501" s="7">
        <f>VLOOKUP(B501,'CPU-Thread'!$B$3:$C$5005,2,FALSE)</f>
        <v>8</v>
      </c>
      <c r="G501" s="8">
        <f t="shared" si="7"/>
        <v>12034.027585644768</v>
      </c>
      <c r="I501" s="18">
        <f>G501*'GRC value'!$C$14/1000</f>
        <v>3.889793120584923</v>
      </c>
    </row>
    <row r="502" spans="2:9" x14ac:dyDescent="0.35">
      <c r="B502" s="5" t="s">
        <v>390</v>
      </c>
      <c r="C502" s="6">
        <v>207</v>
      </c>
      <c r="D502" s="6">
        <v>2560011.5800000005</v>
      </c>
      <c r="E502" s="6">
        <v>33711.5</v>
      </c>
      <c r="F502" s="7">
        <f>VLOOKUP(B502,'CPU-Thread'!$B$3:$C$5005,2,FALSE)</f>
        <v>8</v>
      </c>
      <c r="G502" s="8">
        <f t="shared" si="7"/>
        <v>9102.0638273831537</v>
      </c>
      <c r="I502" s="18">
        <f>G502*'GRC value'!$C$14/1000</f>
        <v>2.9420860976847178</v>
      </c>
    </row>
    <row r="503" spans="2:9" x14ac:dyDescent="0.35">
      <c r="B503" s="5" t="s">
        <v>391</v>
      </c>
      <c r="C503" s="6">
        <v>55</v>
      </c>
      <c r="D503" s="6">
        <v>2513635.2200000002</v>
      </c>
      <c r="E503" s="6">
        <v>12301.07</v>
      </c>
      <c r="F503" s="7">
        <f>VLOOKUP(B503,'CPU-Thread'!$B$3:$C$5005,2,FALSE)</f>
        <v>4</v>
      </c>
      <c r="G503" s="8">
        <f t="shared" si="7"/>
        <v>1691.2755511119865</v>
      </c>
      <c r="I503" s="18">
        <f>G503*'GRC value'!$C$14/1000</f>
        <v>0.54667582876214593</v>
      </c>
    </row>
    <row r="504" spans="2:9" x14ac:dyDescent="0.35">
      <c r="B504" s="5" t="s">
        <v>1288</v>
      </c>
      <c r="C504" s="6">
        <v>482</v>
      </c>
      <c r="D504" s="6">
        <v>16777546.000000004</v>
      </c>
      <c r="E504" s="6">
        <v>145469.97000000003</v>
      </c>
      <c r="F504" s="7">
        <f>VLOOKUP(B504,'CPU-Thread'!$B$3:$C$5005,2,FALSE)</f>
        <v>8</v>
      </c>
      <c r="G504" s="8">
        <f t="shared" si="7"/>
        <v>5993.060204633025</v>
      </c>
      <c r="I504" s="18">
        <f>G504*'GRC value'!$C$14/1000</f>
        <v>1.9371539735409207</v>
      </c>
    </row>
    <row r="505" spans="2:9" x14ac:dyDescent="0.35">
      <c r="B505" s="5" t="s">
        <v>1289</v>
      </c>
      <c r="C505" s="6">
        <v>70</v>
      </c>
      <c r="D505" s="6">
        <v>1659075.53</v>
      </c>
      <c r="E505" s="6">
        <v>15282.04</v>
      </c>
      <c r="F505" s="7">
        <f>VLOOKUP(B505,'CPU-Thread'!$B$3:$C$5005,2,FALSE)</f>
        <v>8</v>
      </c>
      <c r="G505" s="8">
        <f t="shared" si="7"/>
        <v>6366.7662243201185</v>
      </c>
      <c r="I505" s="18">
        <f>G505*'GRC value'!$C$14/1000</f>
        <v>2.0579480380512973</v>
      </c>
    </row>
    <row r="506" spans="2:9" x14ac:dyDescent="0.35">
      <c r="B506" s="5" t="s">
        <v>1290</v>
      </c>
      <c r="C506" s="6">
        <v>749</v>
      </c>
      <c r="D506" s="6">
        <v>17619714.859999999</v>
      </c>
      <c r="E506" s="6">
        <v>244235.27999999991</v>
      </c>
      <c r="F506" s="7">
        <f>VLOOKUP(B506,'CPU-Thread'!$B$3:$C$5005,2,FALSE)</f>
        <v>4</v>
      </c>
      <c r="G506" s="8">
        <f t="shared" si="7"/>
        <v>4790.5266026535446</v>
      </c>
      <c r="I506" s="18">
        <f>G506*'GRC value'!$C$14/1000</f>
        <v>1.5484556014487834</v>
      </c>
    </row>
    <row r="507" spans="2:9" x14ac:dyDescent="0.35">
      <c r="B507" s="5" t="s">
        <v>392</v>
      </c>
      <c r="C507" s="6">
        <v>1239</v>
      </c>
      <c r="D507" s="6">
        <v>40732057.489999995</v>
      </c>
      <c r="E507" s="6">
        <v>294634.32999999996</v>
      </c>
      <c r="F507" s="7">
        <f>VLOOKUP(B507,'CPU-Thread'!$B$3:$C$5005,2,FALSE)</f>
        <v>8</v>
      </c>
      <c r="G507" s="8">
        <f t="shared" si="7"/>
        <v>4999.7780972885494</v>
      </c>
      <c r="I507" s="18">
        <f>G507*'GRC value'!$C$14/1000</f>
        <v>1.6160925599409095</v>
      </c>
    </row>
    <row r="508" spans="2:9" x14ac:dyDescent="0.35">
      <c r="B508" s="5" t="s">
        <v>735</v>
      </c>
      <c r="C508" s="6">
        <v>6</v>
      </c>
      <c r="D508" s="6">
        <v>120752.20000000001</v>
      </c>
      <c r="E508" s="6">
        <v>1689.7</v>
      </c>
      <c r="F508" s="7">
        <f>VLOOKUP(B508,'CPU-Thread'!$B$3:$C$5005,2,FALSE)</f>
        <v>8</v>
      </c>
      <c r="G508" s="8">
        <f t="shared" si="7"/>
        <v>9672.0444016754973</v>
      </c>
      <c r="I508" s="18">
        <f>G508*'GRC value'!$C$14/1000</f>
        <v>3.1263225472832015</v>
      </c>
    </row>
    <row r="509" spans="2:9" x14ac:dyDescent="0.35">
      <c r="B509" s="5" t="s">
        <v>393</v>
      </c>
      <c r="C509" s="6">
        <v>1767</v>
      </c>
      <c r="D509" s="6">
        <v>32976698.909999996</v>
      </c>
      <c r="E509" s="6">
        <v>524569.25000000012</v>
      </c>
      <c r="F509" s="7">
        <f>VLOOKUP(B509,'CPU-Thread'!$B$3:$C$5005,2,FALSE)</f>
        <v>8</v>
      </c>
      <c r="G509" s="8">
        <f t="shared" si="7"/>
        <v>10995.104955458384</v>
      </c>
      <c r="I509" s="18">
        <f>G509*'GRC value'!$C$14/1000</f>
        <v>3.5539791903809008</v>
      </c>
    </row>
    <row r="510" spans="2:9" x14ac:dyDescent="0.35">
      <c r="B510" s="5" t="s">
        <v>394</v>
      </c>
      <c r="C510" s="6">
        <v>2118</v>
      </c>
      <c r="D510" s="6">
        <v>55337947.859999977</v>
      </c>
      <c r="E510" s="6">
        <v>544647.62999999989</v>
      </c>
      <c r="F510" s="7">
        <f>VLOOKUP(B510,'CPU-Thread'!$B$3:$C$5005,2,FALSE)</f>
        <v>8</v>
      </c>
      <c r="G510" s="8">
        <f t="shared" si="7"/>
        <v>6802.9346301097203</v>
      </c>
      <c r="I510" s="18">
        <f>G510*'GRC value'!$C$14/1000</f>
        <v>2.1989319980914708</v>
      </c>
    </row>
    <row r="511" spans="2:9" x14ac:dyDescent="0.35">
      <c r="B511" s="5" t="s">
        <v>395</v>
      </c>
      <c r="C511" s="6">
        <v>568</v>
      </c>
      <c r="D511" s="6">
        <v>20876674.550000012</v>
      </c>
      <c r="E511" s="6">
        <v>206539.69999999995</v>
      </c>
      <c r="F511" s="7">
        <f>VLOOKUP(B511,'CPU-Thread'!$B$3:$C$5005,2,FALSE)</f>
        <v>8</v>
      </c>
      <c r="G511" s="8">
        <f t="shared" si="7"/>
        <v>6838.2653711483899</v>
      </c>
      <c r="I511" s="18">
        <f>G511*'GRC value'!$C$14/1000</f>
        <v>2.2103520544657242</v>
      </c>
    </row>
    <row r="512" spans="2:9" x14ac:dyDescent="0.35">
      <c r="B512" s="5" t="s">
        <v>820</v>
      </c>
      <c r="C512" s="6">
        <v>713</v>
      </c>
      <c r="D512" s="6">
        <v>19816711.249999996</v>
      </c>
      <c r="E512" s="6">
        <v>236969.30000000005</v>
      </c>
      <c r="F512" s="7">
        <f>VLOOKUP(B512,'CPU-Thread'!$B$3:$C$5005,2,FALSE)</f>
        <v>8</v>
      </c>
      <c r="G512" s="8">
        <f t="shared" si="7"/>
        <v>8265.4068121419514</v>
      </c>
      <c r="I512" s="18">
        <f>G512*'GRC value'!$C$14/1000</f>
        <v>2.6716510601203618</v>
      </c>
    </row>
    <row r="513" spans="2:9" x14ac:dyDescent="0.35">
      <c r="B513" s="5" t="s">
        <v>853</v>
      </c>
      <c r="C513" s="6">
        <v>109</v>
      </c>
      <c r="D513" s="6">
        <v>4545086.9400000004</v>
      </c>
      <c r="E513" s="6">
        <v>36390.51</v>
      </c>
      <c r="F513" s="7">
        <f>VLOOKUP(B513,'CPU-Thread'!$B$3:$C$5005,2,FALSE)</f>
        <v>8</v>
      </c>
      <c r="G513" s="8">
        <f t="shared" si="7"/>
        <v>5534.1340757719363</v>
      </c>
      <c r="I513" s="18">
        <f>G513*'GRC value'!$C$14/1000</f>
        <v>1.7888139696481267</v>
      </c>
    </row>
    <row r="514" spans="2:9" x14ac:dyDescent="0.35">
      <c r="B514" s="5" t="s">
        <v>753</v>
      </c>
      <c r="C514" s="6">
        <v>8</v>
      </c>
      <c r="D514" s="6">
        <v>259565.82</v>
      </c>
      <c r="E514" s="6">
        <v>2106.1400000000003</v>
      </c>
      <c r="F514" s="7">
        <f>VLOOKUP(B514,'CPU-Thread'!$B$3:$C$5005,2,FALSE)</f>
        <v>4</v>
      </c>
      <c r="G514" s="8">
        <f t="shared" si="7"/>
        <v>2804.2289389257803</v>
      </c>
      <c r="I514" s="18">
        <f>G514*'GRC value'!$C$14/1000</f>
        <v>0.90641893227754544</v>
      </c>
    </row>
    <row r="515" spans="2:9" x14ac:dyDescent="0.35">
      <c r="B515" s="5" t="s">
        <v>396</v>
      </c>
      <c r="C515" s="6">
        <v>95</v>
      </c>
      <c r="D515" s="6">
        <v>2193924.9899999998</v>
      </c>
      <c r="E515" s="6">
        <v>31225.86</v>
      </c>
      <c r="F515" s="7">
        <f>VLOOKUP(B515,'CPU-Thread'!$B$3:$C$5005,2,FALSE)</f>
        <v>4</v>
      </c>
      <c r="G515" s="8">
        <f t="shared" si="7"/>
        <v>4918.8815776240381</v>
      </c>
      <c r="I515" s="18">
        <f>G515*'GRC value'!$C$14/1000</f>
        <v>1.5899441467491662</v>
      </c>
    </row>
    <row r="516" spans="2:9" x14ac:dyDescent="0.35">
      <c r="B516" s="5" t="s">
        <v>1294</v>
      </c>
      <c r="C516" s="6">
        <v>311</v>
      </c>
      <c r="D516" s="6">
        <v>8209570.6099999994</v>
      </c>
      <c r="E516" s="6">
        <v>108269.70000000003</v>
      </c>
      <c r="F516" s="7">
        <f>VLOOKUP(B516,'CPU-Thread'!$B$3:$C$5005,2,FALSE)</f>
        <v>4</v>
      </c>
      <c r="G516" s="8">
        <f t="shared" si="7"/>
        <v>4557.8520604258511</v>
      </c>
      <c r="I516" s="18">
        <f>G516*'GRC value'!$C$14/1000</f>
        <v>1.4732475443580588</v>
      </c>
    </row>
    <row r="517" spans="2:9" x14ac:dyDescent="0.35">
      <c r="B517" s="5" t="s">
        <v>1295</v>
      </c>
      <c r="C517" s="6">
        <v>120</v>
      </c>
      <c r="D517" s="6">
        <v>2634166.9799999995</v>
      </c>
      <c r="E517" s="6">
        <v>41216.6</v>
      </c>
      <c r="F517" s="7">
        <f>VLOOKUP(B517,'CPU-Thread'!$B$3:$C$5005,2,FALSE)</f>
        <v>4</v>
      </c>
      <c r="G517" s="8">
        <f t="shared" ref="G517:G580" si="8">F517*E517*86400/D517</f>
        <v>5407.5755516455538</v>
      </c>
      <c r="I517" s="18">
        <f>G517*'GRC value'!$C$14/1000</f>
        <v>1.7479060962869732</v>
      </c>
    </row>
    <row r="518" spans="2:9" x14ac:dyDescent="0.35">
      <c r="B518" s="5" t="s">
        <v>723</v>
      </c>
      <c r="C518" s="6">
        <v>918</v>
      </c>
      <c r="D518" s="6">
        <v>17751858.209999997</v>
      </c>
      <c r="E518" s="6">
        <v>187702.87999999998</v>
      </c>
      <c r="F518" s="7">
        <f>VLOOKUP(B518,'CPU-Thread'!$B$3:$C$5005,2,FALSE)</f>
        <v>8</v>
      </c>
      <c r="G518" s="8">
        <f t="shared" si="8"/>
        <v>7308.5436533576285</v>
      </c>
      <c r="I518" s="18">
        <f>G518*'GRC value'!$C$14/1000</f>
        <v>2.362361447321041</v>
      </c>
    </row>
    <row r="519" spans="2:9" x14ac:dyDescent="0.35">
      <c r="B519" s="5" t="s">
        <v>1296</v>
      </c>
      <c r="C519" s="6">
        <v>170</v>
      </c>
      <c r="D519" s="6">
        <v>5574480.3299999991</v>
      </c>
      <c r="E519" s="6">
        <v>49088.790000000008</v>
      </c>
      <c r="F519" s="7">
        <f>VLOOKUP(B519,'CPU-Thread'!$B$3:$C$5005,2,FALSE)</f>
        <v>8</v>
      </c>
      <c r="G519" s="8">
        <f t="shared" si="8"/>
        <v>6086.6968110729722</v>
      </c>
      <c r="I519" s="18">
        <f>G519*'GRC value'!$C$14/1000</f>
        <v>1.967420401382544</v>
      </c>
    </row>
    <row r="520" spans="2:9" x14ac:dyDescent="0.35">
      <c r="B520" s="5" t="s">
        <v>397</v>
      </c>
      <c r="C520" s="6">
        <v>235</v>
      </c>
      <c r="D520" s="6">
        <v>4548994.83</v>
      </c>
      <c r="E520" s="6">
        <v>65146.150000000009</v>
      </c>
      <c r="F520" s="7">
        <f>VLOOKUP(B520,'CPU-Thread'!$B$3:$C$5005,2,FALSE)</f>
        <v>8</v>
      </c>
      <c r="G520" s="8">
        <f t="shared" si="8"/>
        <v>9898.6744462842144</v>
      </c>
      <c r="I520" s="18">
        <f>G520*'GRC value'!$C$14/1000</f>
        <v>3.1995768241379783</v>
      </c>
    </row>
    <row r="521" spans="2:9" x14ac:dyDescent="0.35">
      <c r="B521" s="5" t="s">
        <v>398</v>
      </c>
      <c r="C521" s="6">
        <v>1583</v>
      </c>
      <c r="D521" s="6">
        <v>45538532.880000003</v>
      </c>
      <c r="E521" s="6">
        <v>450293.89000000036</v>
      </c>
      <c r="F521" s="7">
        <f>VLOOKUP(B521,'CPU-Thread'!$B$3:$C$5005,2,FALSE)</f>
        <v>8</v>
      </c>
      <c r="G521" s="8">
        <f t="shared" si="8"/>
        <v>6834.7203364712404</v>
      </c>
      <c r="I521" s="18">
        <f>G521*'GRC value'!$C$14/1000</f>
        <v>2.2092061827780225</v>
      </c>
    </row>
    <row r="522" spans="2:9" x14ac:dyDescent="0.35">
      <c r="B522" s="5" t="s">
        <v>717</v>
      </c>
      <c r="C522" s="6">
        <v>3904</v>
      </c>
      <c r="D522" s="6">
        <v>81729258.199999914</v>
      </c>
      <c r="E522" s="6">
        <v>958398.24000000011</v>
      </c>
      <c r="F522" s="7">
        <f>VLOOKUP(B522,'CPU-Thread'!$B$3:$C$5005,2,FALSE)</f>
        <v>8</v>
      </c>
      <c r="G522" s="8">
        <f t="shared" si="8"/>
        <v>8105.3575925885598</v>
      </c>
      <c r="I522" s="18">
        <f>G522*'GRC value'!$C$14/1000</f>
        <v>2.6199178935854595</v>
      </c>
    </row>
    <row r="523" spans="2:9" x14ac:dyDescent="0.35">
      <c r="B523" s="5" t="s">
        <v>399</v>
      </c>
      <c r="C523" s="6">
        <v>175</v>
      </c>
      <c r="D523" s="6">
        <v>3153450.42</v>
      </c>
      <c r="E523" s="6">
        <v>55887.779999999992</v>
      </c>
      <c r="F523" s="7">
        <f>VLOOKUP(B523,'CPU-Thread'!$B$3:$C$5005,2,FALSE)</f>
        <v>8</v>
      </c>
      <c r="G523" s="8">
        <f t="shared" si="8"/>
        <v>12249.957472297914</v>
      </c>
      <c r="I523" s="18">
        <f>G523*'GRC value'!$C$14/1000</f>
        <v>3.9595887548108264</v>
      </c>
    </row>
    <row r="524" spans="2:9" x14ac:dyDescent="0.35">
      <c r="B524" s="5" t="s">
        <v>400</v>
      </c>
      <c r="C524" s="6">
        <v>26</v>
      </c>
      <c r="D524" s="6">
        <v>662545.59000000008</v>
      </c>
      <c r="E524" s="6">
        <v>7745.3899999999994</v>
      </c>
      <c r="F524" s="7">
        <f>VLOOKUP(B524,'CPU-Thread'!$B$3:$C$5005,2,FALSE)</f>
        <v>4</v>
      </c>
      <c r="G524" s="8">
        <f t="shared" si="8"/>
        <v>4040.1850444736938</v>
      </c>
      <c r="I524" s="18">
        <f>G524*'GRC value'!$C$14/1000</f>
        <v>1.3059205556941433</v>
      </c>
    </row>
    <row r="525" spans="2:9" x14ac:dyDescent="0.35">
      <c r="B525" s="5" t="s">
        <v>401</v>
      </c>
      <c r="C525" s="6">
        <v>4553</v>
      </c>
      <c r="D525" s="6">
        <v>104852939.36999997</v>
      </c>
      <c r="E525" s="6">
        <v>1273939.8700000001</v>
      </c>
      <c r="F525" s="7">
        <f>VLOOKUP(B525,'CPU-Thread'!$B$3:$C$5005,2,FALSE)</f>
        <v>8</v>
      </c>
      <c r="G525" s="8">
        <f t="shared" si="8"/>
        <v>8397.9261185684809</v>
      </c>
      <c r="I525" s="18">
        <f>G525*'GRC value'!$C$14/1000</f>
        <v>2.7144856541757636</v>
      </c>
    </row>
    <row r="526" spans="2:9" x14ac:dyDescent="0.35">
      <c r="B526" s="5" t="s">
        <v>741</v>
      </c>
      <c r="C526" s="6">
        <v>1285</v>
      </c>
      <c r="D526" s="6">
        <v>29483656.980000004</v>
      </c>
      <c r="E526" s="6">
        <v>448464.08999999991</v>
      </c>
      <c r="F526" s="7">
        <f>VLOOKUP(B526,'CPU-Thread'!$B$3:$C$5005,2,FALSE)</f>
        <v>8</v>
      </c>
      <c r="G526" s="8">
        <f t="shared" si="8"/>
        <v>10513.566184081956</v>
      </c>
      <c r="I526" s="18">
        <f>G526*'GRC value'!$C$14/1000</f>
        <v>3.3983300374381797</v>
      </c>
    </row>
    <row r="527" spans="2:9" x14ac:dyDescent="0.35">
      <c r="B527" s="5" t="s">
        <v>402</v>
      </c>
      <c r="C527" s="6">
        <v>29603</v>
      </c>
      <c r="D527" s="6">
        <v>552309808.25999975</v>
      </c>
      <c r="E527" s="6">
        <v>8356386.6999999946</v>
      </c>
      <c r="F527" s="7">
        <f>VLOOKUP(B527,'CPU-Thread'!$B$3:$C$5005,2,FALSE)</f>
        <v>8</v>
      </c>
      <c r="G527" s="8">
        <f t="shared" si="8"/>
        <v>10457.780036962473</v>
      </c>
      <c r="I527" s="18">
        <f>G527*'GRC value'!$C$14/1000</f>
        <v>3.3802981217104682</v>
      </c>
    </row>
    <row r="528" spans="2:9" x14ac:dyDescent="0.35">
      <c r="B528" s="5" t="s">
        <v>403</v>
      </c>
      <c r="C528" s="6">
        <v>18462</v>
      </c>
      <c r="D528" s="6">
        <v>333885162.90999967</v>
      </c>
      <c r="E528" s="6">
        <v>5568969.0200000079</v>
      </c>
      <c r="F528" s="7">
        <f>VLOOKUP(B528,'CPU-Thread'!$B$3:$C$5005,2,FALSE)</f>
        <v>8</v>
      </c>
      <c r="G528" s="8">
        <f t="shared" si="8"/>
        <v>11528.728479802485</v>
      </c>
      <c r="I528" s="18">
        <f>G528*'GRC value'!$C$14/1000</f>
        <v>3.7264638468438811</v>
      </c>
    </row>
    <row r="529" spans="2:9" x14ac:dyDescent="0.35">
      <c r="B529" s="5" t="s">
        <v>404</v>
      </c>
      <c r="C529" s="6">
        <v>2794</v>
      </c>
      <c r="D529" s="6">
        <v>51779589.739999935</v>
      </c>
      <c r="E529" s="6">
        <v>731160.70000000019</v>
      </c>
      <c r="F529" s="7">
        <f>VLOOKUP(B529,'CPU-Thread'!$B$3:$C$5005,2,FALSE)</f>
        <v>8</v>
      </c>
      <c r="G529" s="8">
        <f t="shared" si="8"/>
        <v>9760.1830832891555</v>
      </c>
      <c r="I529" s="18">
        <f>G529*'GRC value'!$C$14/1000</f>
        <v>3.1548118651743455</v>
      </c>
    </row>
    <row r="530" spans="2:9" x14ac:dyDescent="0.35">
      <c r="B530" s="5" t="s">
        <v>1297</v>
      </c>
      <c r="C530" s="6">
        <v>179</v>
      </c>
      <c r="D530" s="6">
        <v>5146113.0900000008</v>
      </c>
      <c r="E530" s="6">
        <v>58845.850000000006</v>
      </c>
      <c r="F530" s="7">
        <f>VLOOKUP(B530,'CPU-Thread'!$B$3:$C$5005,2,FALSE)</f>
        <v>8</v>
      </c>
      <c r="G530" s="8">
        <f t="shared" si="8"/>
        <v>7903.8782880692588</v>
      </c>
      <c r="I530" s="18">
        <f>G530*'GRC value'!$C$14/1000</f>
        <v>2.5547931623114271</v>
      </c>
    </row>
    <row r="531" spans="2:9" x14ac:dyDescent="0.35">
      <c r="B531" s="5" t="s">
        <v>405</v>
      </c>
      <c r="C531" s="6">
        <v>1451</v>
      </c>
      <c r="D531" s="6">
        <v>26771806.119999994</v>
      </c>
      <c r="E531" s="6">
        <v>458864.06000000017</v>
      </c>
      <c r="F531" s="7">
        <f>VLOOKUP(B531,'CPU-Thread'!$B$3:$C$5005,2,FALSE)</f>
        <v>8</v>
      </c>
      <c r="G531" s="8">
        <f t="shared" si="8"/>
        <v>11847.046734551812</v>
      </c>
      <c r="I531" s="18">
        <f>G531*'GRC value'!$C$14/1000</f>
        <v>3.8293547658374152</v>
      </c>
    </row>
    <row r="532" spans="2:9" x14ac:dyDescent="0.35">
      <c r="B532" s="5" t="s">
        <v>739</v>
      </c>
      <c r="C532" s="6">
        <v>92</v>
      </c>
      <c r="D532" s="6">
        <v>1764766.15</v>
      </c>
      <c r="E532" s="6">
        <v>31742.000000000004</v>
      </c>
      <c r="F532" s="7">
        <f>VLOOKUP(B532,'CPU-Thread'!$B$3:$C$5005,2,FALSE)</f>
        <v>8</v>
      </c>
      <c r="G532" s="8">
        <f t="shared" si="8"/>
        <v>12432.281976850023</v>
      </c>
      <c r="I532" s="18">
        <f>G532*'GRC value'!$C$14/1000</f>
        <v>4.0185220253616469</v>
      </c>
    </row>
    <row r="533" spans="2:9" x14ac:dyDescent="0.35">
      <c r="B533" s="5" t="s">
        <v>757</v>
      </c>
      <c r="C533" s="6">
        <v>373</v>
      </c>
      <c r="D533" s="6">
        <v>28373787.640000001</v>
      </c>
      <c r="E533" s="6">
        <v>136531.65</v>
      </c>
      <c r="F533" s="7">
        <f>VLOOKUP(B533,'CPU-Thread'!$B$3:$C$5005,2,FALSE)</f>
        <v>8</v>
      </c>
      <c r="G533" s="8">
        <f t="shared" si="8"/>
        <v>3325.9809256822928</v>
      </c>
      <c r="I533" s="18">
        <f>G533*'GRC value'!$C$14/1000</f>
        <v>1.0750663177262849</v>
      </c>
    </row>
    <row r="534" spans="2:9" x14ac:dyDescent="0.35">
      <c r="B534" s="5" t="s">
        <v>406</v>
      </c>
      <c r="C534" s="6">
        <v>3281</v>
      </c>
      <c r="D534" s="6">
        <v>58004570.990000002</v>
      </c>
      <c r="E534" s="6">
        <v>943692.69000000029</v>
      </c>
      <c r="F534" s="7">
        <f>VLOOKUP(B534,'CPU-Thread'!$B$3:$C$5005,2,FALSE)</f>
        <v>12</v>
      </c>
      <c r="G534" s="8">
        <f t="shared" si="8"/>
        <v>16867.990992652634</v>
      </c>
      <c r="I534" s="18">
        <f>G534*'GRC value'!$C$14/1000</f>
        <v>5.4522889244144279</v>
      </c>
    </row>
    <row r="535" spans="2:9" x14ac:dyDescent="0.35">
      <c r="B535" s="5" t="s">
        <v>1298</v>
      </c>
      <c r="C535" s="6">
        <v>193</v>
      </c>
      <c r="D535" s="6">
        <v>1830400.8200000012</v>
      </c>
      <c r="E535" s="6">
        <v>45293.140000000174</v>
      </c>
      <c r="F535" s="7">
        <f>VLOOKUP(B535,'CPU-Thread'!$B$3:$C$5005,2,FALSE)</f>
        <v>8</v>
      </c>
      <c r="G535" s="8">
        <f t="shared" si="8"/>
        <v>17103.695554507074</v>
      </c>
      <c r="I535" s="18">
        <f>G535*'GRC value'!$C$14/1000</f>
        <v>5.5284763834065913</v>
      </c>
    </row>
    <row r="536" spans="2:9" x14ac:dyDescent="0.35">
      <c r="B536" s="5" t="s">
        <v>1299</v>
      </c>
      <c r="C536" s="6">
        <v>96</v>
      </c>
      <c r="D536" s="6">
        <v>2067551.1899999995</v>
      </c>
      <c r="E536" s="6">
        <v>33808.58</v>
      </c>
      <c r="F536" s="7">
        <f>VLOOKUP(B536,'CPU-Thread'!$B$3:$C$5005,2,FALSE)</f>
        <v>12</v>
      </c>
      <c r="G536" s="8">
        <f t="shared" si="8"/>
        <v>16953.745045606349</v>
      </c>
      <c r="I536" s="18">
        <f>G536*'GRC value'!$C$14/1000</f>
        <v>5.4800074519703674</v>
      </c>
    </row>
    <row r="537" spans="2:9" x14ac:dyDescent="0.35">
      <c r="B537" s="5" t="s">
        <v>1300</v>
      </c>
      <c r="C537" s="6">
        <v>40</v>
      </c>
      <c r="D537" s="6">
        <v>619483.80000000016</v>
      </c>
      <c r="E537" s="6">
        <v>12795.28</v>
      </c>
      <c r="F537" s="7">
        <f>VLOOKUP(B537,'CPU-Thread'!$B$3:$C$5005,2,FALSE)</f>
        <v>12</v>
      </c>
      <c r="G537" s="8">
        <f t="shared" si="8"/>
        <v>21414.839748836046</v>
      </c>
      <c r="I537" s="18">
        <f>G537*'GRC value'!$C$14/1000</f>
        <v>6.9219798393031473</v>
      </c>
    </row>
    <row r="538" spans="2:9" x14ac:dyDescent="0.35">
      <c r="B538" s="5" t="s">
        <v>407</v>
      </c>
      <c r="C538" s="6">
        <v>140</v>
      </c>
      <c r="D538" s="6">
        <v>5642855.2199999997</v>
      </c>
      <c r="E538" s="6">
        <v>66056.55</v>
      </c>
      <c r="F538" s="7">
        <f>VLOOKUP(B538,'CPU-Thread'!$B$3:$C$5005,2,FALSE)</f>
        <v>4</v>
      </c>
      <c r="G538" s="8">
        <f t="shared" si="8"/>
        <v>4045.6724105000167</v>
      </c>
      <c r="I538" s="18">
        <f>G538*'GRC value'!$C$14/1000</f>
        <v>1.3076942526935407</v>
      </c>
    </row>
    <row r="539" spans="2:9" x14ac:dyDescent="0.35">
      <c r="B539" s="5" t="s">
        <v>408</v>
      </c>
      <c r="C539" s="6">
        <v>596</v>
      </c>
      <c r="D539" s="6">
        <v>18943586.800000004</v>
      </c>
      <c r="E539" s="6">
        <v>219911.33</v>
      </c>
      <c r="F539" s="7">
        <f>VLOOKUP(B539,'CPU-Thread'!$B$3:$C$5005,2,FALSE)</f>
        <v>4</v>
      </c>
      <c r="G539" s="8">
        <f t="shared" si="8"/>
        <v>4011.9833931343974</v>
      </c>
      <c r="I539" s="18">
        <f>G539*'GRC value'!$C$14/1000</f>
        <v>1.2968048553529221</v>
      </c>
    </row>
    <row r="540" spans="2:9" x14ac:dyDescent="0.35">
      <c r="B540" s="5" t="s">
        <v>1301</v>
      </c>
      <c r="C540" s="6">
        <v>615</v>
      </c>
      <c r="D540" s="6">
        <v>8981007.400000006</v>
      </c>
      <c r="E540" s="6">
        <v>152132.91999999998</v>
      </c>
      <c r="F540" s="7">
        <f>VLOOKUP(B540,'CPU-Thread'!$B$3:$C$5005,2,FALSE)</f>
        <v>4</v>
      </c>
      <c r="G540" s="8">
        <f t="shared" si="8"/>
        <v>5854.2583042521437</v>
      </c>
      <c r="I540" s="18">
        <f>G540*'GRC value'!$C$14/1000</f>
        <v>1.8922886386907893</v>
      </c>
    </row>
    <row r="541" spans="2:9" x14ac:dyDescent="0.35">
      <c r="B541" s="5" t="s">
        <v>409</v>
      </c>
      <c r="C541" s="6">
        <v>926</v>
      </c>
      <c r="D541" s="6">
        <v>21669528.910000004</v>
      </c>
      <c r="E541" s="6">
        <v>313788.43999999994</v>
      </c>
      <c r="F541" s="7">
        <f>VLOOKUP(B541,'CPU-Thread'!$B$3:$C$5005,2,FALSE)</f>
        <v>4</v>
      </c>
      <c r="G541" s="8">
        <f t="shared" si="8"/>
        <v>5004.5058807879714</v>
      </c>
      <c r="I541" s="18">
        <f>G541*'GRC value'!$C$14/1000</f>
        <v>1.6176207349098288</v>
      </c>
    </row>
    <row r="542" spans="2:9" x14ac:dyDescent="0.35">
      <c r="B542" s="5" t="s">
        <v>1302</v>
      </c>
      <c r="C542" s="6">
        <v>65</v>
      </c>
      <c r="D542" s="6">
        <v>1657692.62</v>
      </c>
      <c r="E542" s="6">
        <v>21422.199999999997</v>
      </c>
      <c r="F542" s="7">
        <f>VLOOKUP(B542,'CPU-Thread'!$B$3:$C$5005,2,FALSE)</f>
        <v>4</v>
      </c>
      <c r="G542" s="8">
        <f t="shared" si="8"/>
        <v>4466.1550824784381</v>
      </c>
      <c r="I542" s="18">
        <f>G542*'GRC value'!$C$14/1000</f>
        <v>1.4436080681760566</v>
      </c>
    </row>
    <row r="543" spans="2:9" x14ac:dyDescent="0.35">
      <c r="B543" s="5" t="s">
        <v>1303</v>
      </c>
      <c r="C543" s="6">
        <v>7</v>
      </c>
      <c r="D543" s="6">
        <v>69028.240000000005</v>
      </c>
      <c r="E543" s="6">
        <v>1262.8999999999999</v>
      </c>
      <c r="F543" s="7">
        <f>VLOOKUP(B543,'CPU-Thread'!$B$3:$C$5005,2,FALSE)</f>
        <v>4</v>
      </c>
      <c r="G543" s="8">
        <f t="shared" si="8"/>
        <v>6322.8939344245182</v>
      </c>
      <c r="I543" s="18">
        <f>G543*'GRC value'!$C$14/1000</f>
        <v>2.0437670724347829</v>
      </c>
    </row>
    <row r="544" spans="2:9" x14ac:dyDescent="0.35">
      <c r="B544" s="5" t="s">
        <v>410</v>
      </c>
      <c r="C544" s="6">
        <v>86</v>
      </c>
      <c r="D544" s="6">
        <v>2811421.9000000004</v>
      </c>
      <c r="E544" s="6">
        <v>29619.700000000004</v>
      </c>
      <c r="F544" s="7">
        <f>VLOOKUP(B544,'CPU-Thread'!$B$3:$C$5005,2,FALSE)</f>
        <v>4</v>
      </c>
      <c r="G544" s="8">
        <f t="shared" si="8"/>
        <v>3641.0644450055684</v>
      </c>
      <c r="I544" s="18">
        <f>G544*'GRC value'!$C$14/1000</f>
        <v>1.1769116639456485</v>
      </c>
    </row>
    <row r="545" spans="2:9" x14ac:dyDescent="0.35">
      <c r="B545" s="5" t="s">
        <v>411</v>
      </c>
      <c r="C545" s="6">
        <v>1714</v>
      </c>
      <c r="D545" s="6">
        <v>37450398.120000005</v>
      </c>
      <c r="E545" s="6">
        <v>551259.28000000026</v>
      </c>
      <c r="F545" s="7">
        <f>VLOOKUP(B545,'CPU-Thread'!$B$3:$C$5005,2,FALSE)</f>
        <v>8</v>
      </c>
      <c r="G545" s="8">
        <f t="shared" si="8"/>
        <v>10174.268725130449</v>
      </c>
      <c r="I545" s="18">
        <f>G545*'GRC value'!$C$14/1000</f>
        <v>3.2886579503278019</v>
      </c>
    </row>
    <row r="546" spans="2:9" x14ac:dyDescent="0.35">
      <c r="B546" s="5" t="s">
        <v>412</v>
      </c>
      <c r="C546" s="6">
        <v>1583</v>
      </c>
      <c r="D546" s="6">
        <v>36071240.260000005</v>
      </c>
      <c r="E546" s="6">
        <v>496013.55</v>
      </c>
      <c r="F546" s="7">
        <f>VLOOKUP(B546,'CPU-Thread'!$B$3:$C$5005,2,FALSE)</f>
        <v>8</v>
      </c>
      <c r="G546" s="8">
        <f t="shared" si="8"/>
        <v>9504.6514422235159</v>
      </c>
      <c r="I546" s="18">
        <f>G546*'GRC value'!$C$14/1000</f>
        <v>3.072215642718068</v>
      </c>
    </row>
    <row r="547" spans="2:9" x14ac:dyDescent="0.35">
      <c r="B547" s="5" t="s">
        <v>413</v>
      </c>
      <c r="C547" s="6">
        <v>738</v>
      </c>
      <c r="D547" s="6">
        <v>19838658.869999997</v>
      </c>
      <c r="E547" s="6">
        <v>248039.76000000013</v>
      </c>
      <c r="F547" s="7">
        <f>VLOOKUP(B547,'CPU-Thread'!$B$3:$C$5005,2,FALSE)</f>
        <v>8</v>
      </c>
      <c r="G547" s="8">
        <f t="shared" si="8"/>
        <v>8641.9693607040736</v>
      </c>
      <c r="I547" s="18">
        <f>G547*'GRC value'!$C$14/1000</f>
        <v>2.7933684486207961</v>
      </c>
    </row>
    <row r="548" spans="2:9" x14ac:dyDescent="0.35">
      <c r="B548" s="5" t="s">
        <v>414</v>
      </c>
      <c r="C548" s="6">
        <v>545</v>
      </c>
      <c r="D548" s="6">
        <v>12194382.399999999</v>
      </c>
      <c r="E548" s="6">
        <v>177242.06999999998</v>
      </c>
      <c r="F548" s="7">
        <f>VLOOKUP(B548,'CPU-Thread'!$B$3:$C$5005,2,FALSE)</f>
        <v>8</v>
      </c>
      <c r="G548" s="8">
        <f t="shared" si="8"/>
        <v>10046.406186507649</v>
      </c>
      <c r="I548" s="18">
        <f>G548*'GRC value'!$C$14/1000</f>
        <v>3.2473285766350926</v>
      </c>
    </row>
    <row r="549" spans="2:9" x14ac:dyDescent="0.35">
      <c r="B549" s="5" t="s">
        <v>415</v>
      </c>
      <c r="C549" s="6">
        <v>272</v>
      </c>
      <c r="D549" s="6">
        <v>9493351.7600000035</v>
      </c>
      <c r="E549" s="6">
        <v>78898.400000000023</v>
      </c>
      <c r="F549" s="7">
        <f>VLOOKUP(B549,'CPU-Thread'!$B$3:$C$5005,2,FALSE)</f>
        <v>8</v>
      </c>
      <c r="G549" s="8">
        <f t="shared" si="8"/>
        <v>5744.5015689590327</v>
      </c>
      <c r="I549" s="18">
        <f>G549*'GRC value'!$C$14/1000</f>
        <v>1.8568116555409182</v>
      </c>
    </row>
    <row r="550" spans="2:9" x14ac:dyDescent="0.35">
      <c r="B550" s="5" t="s">
        <v>416</v>
      </c>
      <c r="C550" s="6">
        <v>127</v>
      </c>
      <c r="D550" s="6">
        <v>2421047.4500000011</v>
      </c>
      <c r="E550" s="6">
        <v>21264.040000000005</v>
      </c>
      <c r="F550" s="7">
        <f>VLOOKUP(B550,'CPU-Thread'!$B$3:$C$5005,2,FALSE)</f>
        <v>8</v>
      </c>
      <c r="G550" s="8">
        <f t="shared" si="8"/>
        <v>6070.8039604923879</v>
      </c>
      <c r="I550" s="18">
        <f>G550*'GRC value'!$C$14/1000</f>
        <v>1.9622833098797303</v>
      </c>
    </row>
    <row r="551" spans="2:9" x14ac:dyDescent="0.35">
      <c r="B551" s="5" t="s">
        <v>417</v>
      </c>
      <c r="C551" s="6">
        <v>164</v>
      </c>
      <c r="D551" s="6">
        <v>3334106.8800000004</v>
      </c>
      <c r="E551" s="6">
        <v>52771.640000000014</v>
      </c>
      <c r="F551" s="7">
        <f>VLOOKUP(B551,'CPU-Thread'!$B$3:$C$5005,2,FALSE)</f>
        <v>8</v>
      </c>
      <c r="G551" s="8">
        <f t="shared" si="8"/>
        <v>10940.188446508351</v>
      </c>
      <c r="I551" s="18">
        <f>G551*'GRC value'!$C$14/1000</f>
        <v>3.5362283702834634</v>
      </c>
    </row>
    <row r="552" spans="2:9" x14ac:dyDescent="0.35">
      <c r="B552" s="5" t="s">
        <v>1305</v>
      </c>
      <c r="C552" s="6">
        <v>162</v>
      </c>
      <c r="D552" s="6">
        <v>8027923.2500000019</v>
      </c>
      <c r="E552" s="6">
        <v>63922.569999999992</v>
      </c>
      <c r="F552" s="7">
        <f>VLOOKUP(B552,'CPU-Thread'!$B$3:$C$5005,2,FALSE)</f>
        <v>8</v>
      </c>
      <c r="G552" s="8">
        <f t="shared" si="8"/>
        <v>5503.6998994727537</v>
      </c>
      <c r="I552" s="18">
        <f>G552*'GRC value'!$C$14/1000</f>
        <v>1.7789766438852668</v>
      </c>
    </row>
    <row r="553" spans="2:9" x14ac:dyDescent="0.35">
      <c r="B553" s="5" t="s">
        <v>418</v>
      </c>
      <c r="C553" s="6">
        <v>353</v>
      </c>
      <c r="D553" s="6">
        <v>8571012.5999999996</v>
      </c>
      <c r="E553" s="6">
        <v>116285.67</v>
      </c>
      <c r="F553" s="7">
        <f>VLOOKUP(B553,'CPU-Thread'!$B$3:$C$5005,2,FALSE)</f>
        <v>8</v>
      </c>
      <c r="G553" s="8">
        <f t="shared" si="8"/>
        <v>9377.7315301111576</v>
      </c>
      <c r="I553" s="18">
        <f>G553*'GRC value'!$C$14/1000</f>
        <v>3.0311909568856357</v>
      </c>
    </row>
    <row r="554" spans="2:9" x14ac:dyDescent="0.35">
      <c r="B554" s="5" t="s">
        <v>419</v>
      </c>
      <c r="C554" s="6">
        <v>118</v>
      </c>
      <c r="D554" s="6">
        <v>5358437.34</v>
      </c>
      <c r="E554" s="6">
        <v>36037.959999999992</v>
      </c>
      <c r="F554" s="7">
        <f>VLOOKUP(B554,'CPU-Thread'!$B$3:$C$5005,2,FALSE)</f>
        <v>8</v>
      </c>
      <c r="G554" s="8">
        <f t="shared" si="8"/>
        <v>4648.6384689160141</v>
      </c>
      <c r="I554" s="18">
        <f>G554*'GRC value'!$C$14/1000</f>
        <v>1.5025926945726806</v>
      </c>
    </row>
    <row r="555" spans="2:9" x14ac:dyDescent="0.35">
      <c r="B555" s="5" t="s">
        <v>420</v>
      </c>
      <c r="C555" s="6">
        <v>18037</v>
      </c>
      <c r="D555" s="6">
        <v>321668408.14000005</v>
      </c>
      <c r="E555" s="6">
        <v>5661141.1899999967</v>
      </c>
      <c r="F555" s="7">
        <f>VLOOKUP(B555,'CPU-Thread'!$B$3:$C$5005,2,FALSE)</f>
        <v>8</v>
      </c>
      <c r="G555" s="8">
        <f t="shared" si="8"/>
        <v>12164.641262579156</v>
      </c>
      <c r="I555" s="18">
        <f>G555*'GRC value'!$C$14/1000</f>
        <v>3.9320117525747436</v>
      </c>
    </row>
    <row r="556" spans="2:9" x14ac:dyDescent="0.35">
      <c r="B556" s="5" t="s">
        <v>421</v>
      </c>
      <c r="C556" s="6">
        <v>389</v>
      </c>
      <c r="D556" s="6">
        <v>11558164.850000001</v>
      </c>
      <c r="E556" s="6">
        <v>117038.35</v>
      </c>
      <c r="F556" s="7">
        <f>VLOOKUP(B556,'CPU-Thread'!$B$3:$C$5005,2,FALSE)</f>
        <v>8</v>
      </c>
      <c r="G556" s="8">
        <f t="shared" si="8"/>
        <v>6999.1134898893561</v>
      </c>
      <c r="I556" s="18">
        <f>G556*'GRC value'!$C$14/1000</f>
        <v>2.2623434514676708</v>
      </c>
    </row>
    <row r="557" spans="2:9" x14ac:dyDescent="0.35">
      <c r="B557" s="5" t="s">
        <v>422</v>
      </c>
      <c r="C557" s="6">
        <v>15926</v>
      </c>
      <c r="D557" s="6">
        <v>207351194.04999995</v>
      </c>
      <c r="E557" s="6">
        <v>4094782.9900000086</v>
      </c>
      <c r="F557" s="7">
        <f>VLOOKUP(B557,'CPU-Thread'!$B$3:$C$5005,2,FALSE)</f>
        <v>8</v>
      </c>
      <c r="G557" s="8">
        <f t="shared" si="8"/>
        <v>13649.856301312226</v>
      </c>
      <c r="I557" s="18">
        <f>G557*'GRC value'!$C$14/1000</f>
        <v>4.4120820531567935</v>
      </c>
    </row>
    <row r="558" spans="2:9" x14ac:dyDescent="0.35">
      <c r="B558" s="5" t="s">
        <v>1663</v>
      </c>
      <c r="C558" s="6">
        <v>44</v>
      </c>
      <c r="D558" s="6">
        <v>1118181.76</v>
      </c>
      <c r="E558" s="6">
        <v>24784.459999999995</v>
      </c>
      <c r="F558" s="7">
        <f>VLOOKUP(B558,'CPU-Thread'!$B$3:$C$5005,2,FALSE)</f>
        <v>8</v>
      </c>
      <c r="G558" s="8">
        <f t="shared" si="8"/>
        <v>15320.424071306616</v>
      </c>
      <c r="I558" s="18">
        <f>G558*'GRC value'!$C$14/1000</f>
        <v>4.9520644466612467</v>
      </c>
    </row>
    <row r="559" spans="2:9" x14ac:dyDescent="0.35">
      <c r="B559" s="5" t="s">
        <v>423</v>
      </c>
      <c r="C559" s="6">
        <v>11906</v>
      </c>
      <c r="D559" s="6">
        <v>247401495.7899999</v>
      </c>
      <c r="E559" s="6">
        <v>4000857.7299999869</v>
      </c>
      <c r="F559" s="7">
        <f>VLOOKUP(B559,'CPU-Thread'!$B$3:$C$5005,2,FALSE)</f>
        <v>8</v>
      </c>
      <c r="G559" s="8">
        <f t="shared" si="8"/>
        <v>11177.753206970585</v>
      </c>
      <c r="I559" s="18">
        <f>G559*'GRC value'!$C$14/1000</f>
        <v>3.6130171065866543</v>
      </c>
    </row>
    <row r="560" spans="2:9" x14ac:dyDescent="0.35">
      <c r="B560" s="5" t="s">
        <v>733</v>
      </c>
      <c r="C560" s="6">
        <v>202</v>
      </c>
      <c r="D560" s="6">
        <v>4925987.7800000012</v>
      </c>
      <c r="E560" s="6">
        <v>94007.420000000042</v>
      </c>
      <c r="F560" s="7">
        <f>VLOOKUP(B560,'CPU-Thread'!$B$3:$C$5005,2,FALSE)</f>
        <v>8</v>
      </c>
      <c r="G560" s="8">
        <f t="shared" si="8"/>
        <v>13190.842447441073</v>
      </c>
      <c r="I560" s="18">
        <f>G560*'GRC value'!$C$14/1000</f>
        <v>4.263713693658346</v>
      </c>
    </row>
    <row r="561" spans="2:9" x14ac:dyDescent="0.35">
      <c r="B561" s="5" t="s">
        <v>424</v>
      </c>
      <c r="C561" s="6">
        <v>2368</v>
      </c>
      <c r="D561" s="6">
        <v>41851093.339999996</v>
      </c>
      <c r="E561" s="6">
        <v>819019.81000000029</v>
      </c>
      <c r="F561" s="7">
        <f>VLOOKUP(B561,'CPU-Thread'!$B$3:$C$5005,2,FALSE)</f>
        <v>8</v>
      </c>
      <c r="G561" s="8">
        <f t="shared" si="8"/>
        <v>13526.68347450156</v>
      </c>
      <c r="I561" s="18">
        <f>G561*'GRC value'!$C$14/1000</f>
        <v>4.372268548412741</v>
      </c>
    </row>
    <row r="562" spans="2:9" x14ac:dyDescent="0.35">
      <c r="B562" s="5" t="s">
        <v>425</v>
      </c>
      <c r="C562" s="6">
        <v>727</v>
      </c>
      <c r="D562" s="6">
        <v>27622430.390000012</v>
      </c>
      <c r="E562" s="6">
        <v>286088.83999999997</v>
      </c>
      <c r="F562" s="7">
        <f>VLOOKUP(B562,'CPU-Thread'!$B$3:$C$5005,2,FALSE)</f>
        <v>8</v>
      </c>
      <c r="G562" s="8">
        <f t="shared" si="8"/>
        <v>7158.8416882964902</v>
      </c>
      <c r="I562" s="18">
        <f>G562*'GRC value'!$C$14/1000</f>
        <v>2.3139728534202351</v>
      </c>
    </row>
    <row r="563" spans="2:9" x14ac:dyDescent="0.35">
      <c r="B563" s="5" t="s">
        <v>426</v>
      </c>
      <c r="C563" s="6">
        <v>19084</v>
      </c>
      <c r="D563" s="6">
        <v>303364131.38000011</v>
      </c>
      <c r="E563" s="6">
        <v>5636313.0899999989</v>
      </c>
      <c r="F563" s="7">
        <f>VLOOKUP(B563,'CPU-Thread'!$B$3:$C$5005,2,FALSE)</f>
        <v>8</v>
      </c>
      <c r="G563" s="8">
        <f t="shared" si="8"/>
        <v>12842.057464361256</v>
      </c>
      <c r="I563" s="18">
        <f>G563*'GRC value'!$C$14/1000</f>
        <v>4.1509749270158638</v>
      </c>
    </row>
    <row r="564" spans="2:9" x14ac:dyDescent="0.35">
      <c r="B564" s="5" t="s">
        <v>427</v>
      </c>
      <c r="C564" s="6">
        <v>29491</v>
      </c>
      <c r="D564" s="6">
        <v>425917959.11999977</v>
      </c>
      <c r="E564" s="6">
        <v>8604257.3999999855</v>
      </c>
      <c r="F564" s="7">
        <f>VLOOKUP(B564,'CPU-Thread'!$B$3:$C$5005,2,FALSE)</f>
        <v>8</v>
      </c>
      <c r="G564" s="8">
        <f t="shared" si="8"/>
        <v>13963.399728829903</v>
      </c>
      <c r="I564" s="18">
        <f>G564*'GRC value'!$C$14/1000</f>
        <v>4.5134295911014251</v>
      </c>
    </row>
    <row r="565" spans="2:9" x14ac:dyDescent="0.35">
      <c r="B565" s="5" t="s">
        <v>428</v>
      </c>
      <c r="C565" s="6">
        <v>306</v>
      </c>
      <c r="D565" s="6">
        <v>8003787.0500000007</v>
      </c>
      <c r="E565" s="6">
        <v>106734.23000000001</v>
      </c>
      <c r="F565" s="7">
        <f>VLOOKUP(B565,'CPU-Thread'!$B$3:$C$5005,2,FALSE)</f>
        <v>8</v>
      </c>
      <c r="G565" s="8">
        <f t="shared" si="8"/>
        <v>9217.4740925922051</v>
      </c>
      <c r="I565" s="18">
        <f>G565*'GRC value'!$C$14/1000</f>
        <v>2.9793904874627972</v>
      </c>
    </row>
    <row r="566" spans="2:9" x14ac:dyDescent="0.35">
      <c r="B566" s="5" t="s">
        <v>429</v>
      </c>
      <c r="C566" s="6">
        <v>148</v>
      </c>
      <c r="D566" s="6">
        <v>3761855.23</v>
      </c>
      <c r="E566" s="6">
        <v>50227.679999999986</v>
      </c>
      <c r="F566" s="7">
        <f>VLOOKUP(B566,'CPU-Thread'!$B$3:$C$5005,2,FALSE)</f>
        <v>8</v>
      </c>
      <c r="G566" s="8">
        <f t="shared" si="8"/>
        <v>9228.7901297041644</v>
      </c>
      <c r="I566" s="18">
        <f>G566*'GRC value'!$C$14/1000</f>
        <v>2.9830482024711036</v>
      </c>
    </row>
    <row r="567" spans="2:9" x14ac:dyDescent="0.35">
      <c r="B567" s="5" t="s">
        <v>430</v>
      </c>
      <c r="C567" s="6">
        <v>318</v>
      </c>
      <c r="D567" s="6">
        <v>6821285.8900000006</v>
      </c>
      <c r="E567" s="6">
        <v>105454.70999999999</v>
      </c>
      <c r="F567" s="7">
        <f>VLOOKUP(B567,'CPU-Thread'!$B$3:$C$5005,2,FALSE)</f>
        <v>8</v>
      </c>
      <c r="G567" s="8">
        <f t="shared" si="8"/>
        <v>10685.71186245941</v>
      </c>
      <c r="I567" s="18">
        <f>G567*'GRC value'!$C$14/1000</f>
        <v>3.4539731769212412</v>
      </c>
    </row>
    <row r="568" spans="2:9" x14ac:dyDescent="0.35">
      <c r="B568" s="5" t="s">
        <v>431</v>
      </c>
      <c r="C568" s="6">
        <v>1025</v>
      </c>
      <c r="D568" s="6">
        <v>19450863.610000018</v>
      </c>
      <c r="E568" s="6">
        <v>305885.57999999996</v>
      </c>
      <c r="F568" s="7">
        <f>VLOOKUP(B568,'CPU-Thread'!$B$3:$C$5005,2,FALSE)</f>
        <v>8</v>
      </c>
      <c r="G568" s="8">
        <f t="shared" si="8"/>
        <v>10869.857356220482</v>
      </c>
      <c r="I568" s="18">
        <f>G568*'GRC value'!$C$14/1000</f>
        <v>3.5134950510170748</v>
      </c>
    </row>
    <row r="569" spans="2:9" x14ac:dyDescent="0.35">
      <c r="B569" s="5" t="s">
        <v>432</v>
      </c>
      <c r="C569" s="6">
        <v>176</v>
      </c>
      <c r="D569" s="6">
        <v>5310905.8299999991</v>
      </c>
      <c r="E569" s="6">
        <v>71619.470000000016</v>
      </c>
      <c r="F569" s="7">
        <f>VLOOKUP(B569,'CPU-Thread'!$B$3:$C$5005,2,FALSE)</f>
        <v>8</v>
      </c>
      <c r="G569" s="8">
        <f t="shared" si="8"/>
        <v>9321.0799152882009</v>
      </c>
      <c r="I569" s="18">
        <f>G569*'GRC value'!$C$14/1000</f>
        <v>3.0128792935592839</v>
      </c>
    </row>
    <row r="570" spans="2:9" x14ac:dyDescent="0.35">
      <c r="B570" s="5" t="s">
        <v>1306</v>
      </c>
      <c r="C570" s="6">
        <v>17</v>
      </c>
      <c r="D570" s="6">
        <v>234088.07</v>
      </c>
      <c r="E570" s="6">
        <v>4350.3599999999997</v>
      </c>
      <c r="F570" s="7">
        <f>VLOOKUP(B570,'CPU-Thread'!$B$3:$C$5005,2,FALSE)</f>
        <v>8</v>
      </c>
      <c r="G570" s="8">
        <f t="shared" si="8"/>
        <v>12845.459540078227</v>
      </c>
      <c r="I570" s="18">
        <f>G570*'GRC value'!$C$14/1000</f>
        <v>4.1520745896703986</v>
      </c>
    </row>
    <row r="571" spans="2:9" x14ac:dyDescent="0.35">
      <c r="B571" s="5" t="s">
        <v>433</v>
      </c>
      <c r="C571" s="6">
        <v>237</v>
      </c>
      <c r="D571" s="6">
        <v>5201236.9400000004</v>
      </c>
      <c r="E571" s="6">
        <v>60929.039999999994</v>
      </c>
      <c r="F571" s="7">
        <f>VLOOKUP(B571,'CPU-Thread'!$B$3:$C$5005,2,FALSE)</f>
        <v>8</v>
      </c>
      <c r="G571" s="8">
        <f t="shared" si="8"/>
        <v>8096.9494244959333</v>
      </c>
      <c r="I571" s="18">
        <f>G571*'GRC value'!$C$14/1000</f>
        <v>2.617200097388745</v>
      </c>
    </row>
    <row r="572" spans="2:9" x14ac:dyDescent="0.35">
      <c r="B572" s="5" t="s">
        <v>719</v>
      </c>
      <c r="C572" s="6">
        <v>50</v>
      </c>
      <c r="D572" s="6">
        <v>1334862.0899999999</v>
      </c>
      <c r="E572" s="6">
        <v>15882.38</v>
      </c>
      <c r="F572" s="7">
        <f>VLOOKUP(B572,'CPU-Thread'!$B$3:$C$5005,2,FALSE)</f>
        <v>8</v>
      </c>
      <c r="G572" s="8">
        <f t="shared" si="8"/>
        <v>8223.9964249790046</v>
      </c>
      <c r="I572" s="18">
        <f>G572*'GRC value'!$C$14/1000</f>
        <v>2.6582658623583644</v>
      </c>
    </row>
    <row r="573" spans="2:9" x14ac:dyDescent="0.35">
      <c r="B573" s="5" t="s">
        <v>434</v>
      </c>
      <c r="C573" s="6">
        <v>1951</v>
      </c>
      <c r="D573" s="6">
        <v>37608508.99000001</v>
      </c>
      <c r="E573" s="6">
        <v>576994.81000000029</v>
      </c>
      <c r="F573" s="7">
        <f>VLOOKUP(B573,'CPU-Thread'!$B$3:$C$5005,2,FALSE)</f>
        <v>12</v>
      </c>
      <c r="G573" s="8">
        <f t="shared" si="8"/>
        <v>15906.725235160675</v>
      </c>
      <c r="I573" s="18">
        <f>G573*'GRC value'!$C$14/1000</f>
        <v>5.1415762470555668</v>
      </c>
    </row>
    <row r="574" spans="2:9" x14ac:dyDescent="0.35">
      <c r="B574" s="5" t="s">
        <v>1308</v>
      </c>
      <c r="C574" s="6">
        <v>8</v>
      </c>
      <c r="D574" s="6">
        <v>95983.29</v>
      </c>
      <c r="E574" s="6">
        <v>1418.32</v>
      </c>
      <c r="F574" s="7">
        <f>VLOOKUP(B574,'CPU-Thread'!$B$3:$C$5005,2,FALSE)</f>
        <v>8</v>
      </c>
      <c r="G574" s="8">
        <f t="shared" si="8"/>
        <v>10213.681818991619</v>
      </c>
      <c r="I574" s="18">
        <f>G574*'GRC value'!$C$14/1000</f>
        <v>3.3013975572691252</v>
      </c>
    </row>
    <row r="575" spans="2:9" x14ac:dyDescent="0.35">
      <c r="B575" s="21" t="s">
        <v>822</v>
      </c>
      <c r="C575" s="6">
        <v>610</v>
      </c>
      <c r="D575" s="6">
        <v>34567608.269999988</v>
      </c>
      <c r="E575" s="6">
        <v>203304.65000000008</v>
      </c>
      <c r="F575" s="7">
        <f>VLOOKUP(B575,'CPU-Thread'!$B$3:$C$5005,2,FALSE)</f>
        <v>8</v>
      </c>
      <c r="G575" s="8">
        <f t="shared" si="8"/>
        <v>4065.1980600565894</v>
      </c>
      <c r="I575" s="18">
        <f>G575*'GRC value'!$C$14/1000</f>
        <v>1.3140055841891332</v>
      </c>
    </row>
    <row r="576" spans="2:9" x14ac:dyDescent="0.35">
      <c r="B576" s="5" t="s">
        <v>839</v>
      </c>
      <c r="C576" s="6">
        <v>470</v>
      </c>
      <c r="D576" s="6">
        <v>9293065.2800000012</v>
      </c>
      <c r="E576" s="6">
        <v>159898.42000000007</v>
      </c>
      <c r="F576" s="7">
        <f>VLOOKUP(B576,'CPU-Thread'!$B$3:$C$5005,2,FALSE)</f>
        <v>12</v>
      </c>
      <c r="G576" s="8">
        <f t="shared" si="8"/>
        <v>17839.397105365009</v>
      </c>
      <c r="I576" s="18">
        <f>G576*'GRC value'!$C$14/1000</f>
        <v>5.7662792977645889</v>
      </c>
    </row>
    <row r="577" spans="2:9" x14ac:dyDescent="0.35">
      <c r="B577" s="5" t="s">
        <v>435</v>
      </c>
      <c r="C577" s="6">
        <v>115</v>
      </c>
      <c r="D577" s="6">
        <v>2026380.87</v>
      </c>
      <c r="E577" s="6">
        <v>28062.04</v>
      </c>
      <c r="F577" s="7">
        <f>VLOOKUP(B577,'CPU-Thread'!$B$3:$C$5005,2,FALSE)</f>
        <v>8</v>
      </c>
      <c r="G577" s="8">
        <f t="shared" si="8"/>
        <v>9571.9824121711135</v>
      </c>
      <c r="I577" s="18">
        <f>G577*'GRC value'!$C$14/1000</f>
        <v>3.0939792245148139</v>
      </c>
    </row>
    <row r="578" spans="2:9" x14ac:dyDescent="0.35">
      <c r="B578" s="5" t="s">
        <v>436</v>
      </c>
      <c r="C578" s="6">
        <v>316</v>
      </c>
      <c r="D578" s="6">
        <v>7008494.7799999965</v>
      </c>
      <c r="E578" s="6">
        <v>88091.419999999969</v>
      </c>
      <c r="F578" s="7">
        <f>VLOOKUP(B578,'CPU-Thread'!$B$3:$C$5005,2,FALSE)</f>
        <v>4</v>
      </c>
      <c r="G578" s="8">
        <f t="shared" si="8"/>
        <v>4343.9277202400945</v>
      </c>
      <c r="I578" s="18">
        <f>G578*'GRC value'!$C$14/1000</f>
        <v>1.4041001686471328</v>
      </c>
    </row>
    <row r="579" spans="2:9" x14ac:dyDescent="0.35">
      <c r="B579" s="5" t="s">
        <v>794</v>
      </c>
      <c r="C579" s="6">
        <v>542</v>
      </c>
      <c r="D579" s="6">
        <v>8674453.2099999953</v>
      </c>
      <c r="E579" s="6">
        <v>172482.07</v>
      </c>
      <c r="F579" s="7">
        <f>VLOOKUP(B579,'CPU-Thread'!$B$3:$C$5005,2,FALSE)</f>
        <v>4</v>
      </c>
      <c r="G579" s="8">
        <f t="shared" si="8"/>
        <v>6871.8802152602802</v>
      </c>
      <c r="I579" s="18">
        <f>G579*'GRC value'!$C$14/1000</f>
        <v>2.2212174765736097</v>
      </c>
    </row>
    <row r="580" spans="2:9" x14ac:dyDescent="0.35">
      <c r="B580" s="5" t="s">
        <v>1311</v>
      </c>
      <c r="C580" s="6">
        <v>115</v>
      </c>
      <c r="D580" s="6">
        <v>1688811.83</v>
      </c>
      <c r="E580" s="6">
        <v>30761.750000000011</v>
      </c>
      <c r="F580" s="7">
        <f>VLOOKUP(B580,'CPU-Thread'!$B$3:$C$5005,2,FALSE)</f>
        <v>4</v>
      </c>
      <c r="G580" s="8">
        <f t="shared" si="8"/>
        <v>6295.1127006257429</v>
      </c>
      <c r="I580" s="18">
        <f>G580*'GRC value'!$C$14/1000</f>
        <v>2.0347872648564169</v>
      </c>
    </row>
    <row r="581" spans="2:9" x14ac:dyDescent="0.35">
      <c r="B581" s="5" t="s">
        <v>860</v>
      </c>
      <c r="C581" s="6">
        <v>23</v>
      </c>
      <c r="D581" s="6">
        <v>333629.87</v>
      </c>
      <c r="E581" s="6">
        <v>5485.57</v>
      </c>
      <c r="F581" s="7">
        <f>VLOOKUP(B581,'CPU-Thread'!$B$3:$C$5005,2,FALSE)</f>
        <v>4</v>
      </c>
      <c r="G581" s="8">
        <f t="shared" ref="G581:G643" si="9">F581*E581*86400/D581</f>
        <v>5682.3838704849777</v>
      </c>
      <c r="I581" s="18">
        <f>G581*'GRC value'!$C$14/1000</f>
        <v>1.8367331743781214</v>
      </c>
    </row>
    <row r="582" spans="2:9" x14ac:dyDescent="0.35">
      <c r="B582" s="5" t="s">
        <v>761</v>
      </c>
      <c r="C582" s="6">
        <v>106</v>
      </c>
      <c r="D582" s="6">
        <v>4122229.6499999994</v>
      </c>
      <c r="E582" s="6">
        <v>36402.21</v>
      </c>
      <c r="F582" s="7">
        <f>VLOOKUP(B582,'CPU-Thread'!$B$3:$C$5005,2,FALSE)</f>
        <v>8</v>
      </c>
      <c r="G582" s="8">
        <f t="shared" si="9"/>
        <v>6103.7859819381974</v>
      </c>
      <c r="I582" s="18">
        <f>G582*'GRC value'!$C$14/1000</f>
        <v>1.9729441829091336</v>
      </c>
    </row>
    <row r="583" spans="2:9" x14ac:dyDescent="0.35">
      <c r="B583" s="5" t="s">
        <v>736</v>
      </c>
      <c r="C583" s="6">
        <v>33</v>
      </c>
      <c r="D583" s="6">
        <v>345864.01</v>
      </c>
      <c r="E583" s="6">
        <v>6226.5700000000015</v>
      </c>
      <c r="F583" s="7">
        <f>VLOOKUP(B583,'CPU-Thread'!$B$3:$C$5005,2,FALSE)</f>
        <v>8</v>
      </c>
      <c r="G583" s="8">
        <f t="shared" si="9"/>
        <v>12443.634086125356</v>
      </c>
      <c r="I583" s="18">
        <f>G583*'GRC value'!$C$14/1000</f>
        <v>4.0221914000783876</v>
      </c>
    </row>
    <row r="584" spans="2:9" x14ac:dyDescent="0.35">
      <c r="B584" s="5" t="s">
        <v>437</v>
      </c>
      <c r="C584" s="6">
        <v>12966</v>
      </c>
      <c r="D584" s="6">
        <v>222070188.22000006</v>
      </c>
      <c r="E584" s="6">
        <v>4300448.4300000016</v>
      </c>
      <c r="F584" s="7">
        <f>VLOOKUP(B584,'CPU-Thread'!$B$3:$C$5005,2,FALSE)</f>
        <v>12</v>
      </c>
      <c r="G584" s="8">
        <f t="shared" si="9"/>
        <v>20077.908556581493</v>
      </c>
      <c r="I584" s="18">
        <f>G584*'GRC value'!$C$14/1000</f>
        <v>6.4898397501005398</v>
      </c>
    </row>
    <row r="585" spans="2:9" x14ac:dyDescent="0.35">
      <c r="B585" s="5" t="s">
        <v>438</v>
      </c>
      <c r="C585" s="6">
        <v>3726</v>
      </c>
      <c r="D585" s="6">
        <v>59706163.010000028</v>
      </c>
      <c r="E585" s="6">
        <v>1115947.6699999955</v>
      </c>
      <c r="F585" s="7">
        <f>VLOOKUP(B585,'CPU-Thread'!$B$3:$C$5005,2,FALSE)</f>
        <v>12</v>
      </c>
      <c r="G585" s="8">
        <f t="shared" si="9"/>
        <v>19378.477629892412</v>
      </c>
      <c r="I585" s="18">
        <f>G585*'GRC value'!$C$14/1000</f>
        <v>6.2637606932264358</v>
      </c>
    </row>
    <row r="586" spans="2:9" x14ac:dyDescent="0.35">
      <c r="B586" s="5" t="s">
        <v>439</v>
      </c>
      <c r="C586" s="6">
        <v>15567</v>
      </c>
      <c r="D586" s="6">
        <v>236810989.74999976</v>
      </c>
      <c r="E586" s="6">
        <v>3985983.4099999885</v>
      </c>
      <c r="F586" s="7">
        <f>VLOOKUP(B586,'CPU-Thread'!$B$3:$C$5005,2,FALSE)</f>
        <v>16</v>
      </c>
      <c r="G586" s="8">
        <f t="shared" si="9"/>
        <v>23268.444896924342</v>
      </c>
      <c r="I586" s="18">
        <f>G586*'GRC value'!$C$14/1000</f>
        <v>7.5211259275101856</v>
      </c>
    </row>
    <row r="587" spans="2:9" x14ac:dyDescent="0.35">
      <c r="B587" s="5" t="s">
        <v>440</v>
      </c>
      <c r="C587" s="6">
        <v>329</v>
      </c>
      <c r="D587" s="6">
        <v>6952856.2700000005</v>
      </c>
      <c r="E587" s="6">
        <v>98375.75999999998</v>
      </c>
      <c r="F587" s="7">
        <f>VLOOKUP(B587,'CPU-Thread'!$B$3:$C$5005,2,FALSE)</f>
        <v>4</v>
      </c>
      <c r="G587" s="8">
        <f t="shared" si="9"/>
        <v>4889.8842915387904</v>
      </c>
      <c r="I587" s="18">
        <f>G587*'GRC value'!$C$14/1000</f>
        <v>1.5805712711156932</v>
      </c>
    </row>
    <row r="588" spans="2:9" x14ac:dyDescent="0.35">
      <c r="B588" s="5" t="s">
        <v>1314</v>
      </c>
      <c r="C588" s="6">
        <v>140</v>
      </c>
      <c r="D588" s="6">
        <v>3283491.1599999992</v>
      </c>
      <c r="E588" s="6">
        <v>52035.369999999995</v>
      </c>
      <c r="F588" s="7">
        <f>VLOOKUP(B588,'CPU-Thread'!$B$3:$C$5005,2,FALSE)</f>
        <v>4</v>
      </c>
      <c r="G588" s="8">
        <f t="shared" si="9"/>
        <v>5476.9216652923787</v>
      </c>
      <c r="I588" s="18">
        <f>G588*'GRC value'!$C$14/1000</f>
        <v>1.7703210387393646</v>
      </c>
    </row>
    <row r="589" spans="2:9" x14ac:dyDescent="0.35">
      <c r="B589" s="5" t="s">
        <v>441</v>
      </c>
      <c r="C589" s="6">
        <v>39</v>
      </c>
      <c r="D589" s="6">
        <v>557585.36999999988</v>
      </c>
      <c r="E589" s="6">
        <v>7218.4700000000012</v>
      </c>
      <c r="F589" s="7">
        <f>VLOOKUP(B589,'CPU-Thread'!$B$3:$C$5005,2,FALSE)</f>
        <v>4</v>
      </c>
      <c r="G589" s="8">
        <f t="shared" si="9"/>
        <v>4474.1188815624791</v>
      </c>
      <c r="I589" s="18">
        <f>G589*'GRC value'!$C$14/1000</f>
        <v>1.4461822297084579</v>
      </c>
    </row>
    <row r="590" spans="2:9" x14ac:dyDescent="0.35">
      <c r="B590" s="5" t="s">
        <v>1316</v>
      </c>
      <c r="C590" s="6">
        <v>20</v>
      </c>
      <c r="D590" s="6">
        <v>317556.09999999998</v>
      </c>
      <c r="E590" s="6">
        <v>5370.7199999999993</v>
      </c>
      <c r="F590" s="7">
        <f>VLOOKUP(B590,'CPU-Thread'!$B$3:$C$5005,2,FALSE)</f>
        <v>4</v>
      </c>
      <c r="G590" s="8">
        <f t="shared" si="9"/>
        <v>5845.0170914682476</v>
      </c>
      <c r="I590" s="18">
        <f>G590*'GRC value'!$C$14/1000</f>
        <v>1.8893015750783095</v>
      </c>
    </row>
    <row r="591" spans="2:9" x14ac:dyDescent="0.35">
      <c r="B591" s="5" t="s">
        <v>442</v>
      </c>
      <c r="C591" s="6">
        <v>27225</v>
      </c>
      <c r="D591" s="6">
        <v>336405891.88999957</v>
      </c>
      <c r="E591" s="6">
        <v>7422056.5899999961</v>
      </c>
      <c r="F591" s="7">
        <f>VLOOKUP(B591,'CPU-Thread'!$B$3:$C$5005,2,FALSE)</f>
        <v>8</v>
      </c>
      <c r="G591" s="8">
        <f t="shared" si="9"/>
        <v>15249.808753901025</v>
      </c>
      <c r="I591" s="18">
        <f>G591*'GRC value'!$C$14/1000</f>
        <v>4.9292392558514919</v>
      </c>
    </row>
    <row r="592" spans="2:9" x14ac:dyDescent="0.35">
      <c r="B592" s="5" t="s">
        <v>443</v>
      </c>
      <c r="C592" s="6">
        <v>2864</v>
      </c>
      <c r="D592" s="6">
        <v>68504541.850000009</v>
      </c>
      <c r="E592" s="6">
        <v>887984.85000000009</v>
      </c>
      <c r="F592" s="7">
        <f>VLOOKUP(B592,'CPU-Thread'!$B$3:$C$5005,2,FALSE)</f>
        <v>8</v>
      </c>
      <c r="G592" s="8">
        <f t="shared" si="9"/>
        <v>8959.6267888915172</v>
      </c>
      <c r="I592" s="18">
        <f>G592*'GRC value'!$C$14/1000</f>
        <v>2.8960457667565942</v>
      </c>
    </row>
    <row r="593" spans="2:9" x14ac:dyDescent="0.35">
      <c r="B593" s="5" t="s">
        <v>444</v>
      </c>
      <c r="C593" s="6">
        <v>29512</v>
      </c>
      <c r="D593" s="6">
        <v>379952484.52999985</v>
      </c>
      <c r="E593" s="6">
        <v>8908567.1200000029</v>
      </c>
      <c r="F593" s="7">
        <f>VLOOKUP(B593,'CPU-Thread'!$B$3:$C$5005,2,FALSE)</f>
        <v>8</v>
      </c>
      <c r="G593" s="8">
        <f t="shared" si="9"/>
        <v>16206.241159235838</v>
      </c>
      <c r="I593" s="18">
        <f>G593*'GRC value'!$C$14/1000</f>
        <v>5.238389634982564</v>
      </c>
    </row>
    <row r="594" spans="2:9" x14ac:dyDescent="0.35">
      <c r="B594" s="5" t="s">
        <v>445</v>
      </c>
      <c r="C594" s="6">
        <v>10012</v>
      </c>
      <c r="D594" s="6">
        <v>129802915.97999975</v>
      </c>
      <c r="E594" s="6">
        <v>2561895.629999998</v>
      </c>
      <c r="F594" s="7">
        <f>VLOOKUP(B594,'CPU-Thread'!$B$3:$C$5005,2,FALSE)</f>
        <v>8</v>
      </c>
      <c r="G594" s="8">
        <f t="shared" si="9"/>
        <v>13642.08381673678</v>
      </c>
      <c r="I594" s="18">
        <f>G594*'GRC value'!$C$14/1000</f>
        <v>4.4095697307596362</v>
      </c>
    </row>
    <row r="595" spans="2:9" x14ac:dyDescent="0.35">
      <c r="B595" s="5" t="s">
        <v>446</v>
      </c>
      <c r="C595" s="6">
        <v>294</v>
      </c>
      <c r="D595" s="6">
        <v>3833019.2699999996</v>
      </c>
      <c r="E595" s="6">
        <v>93988.1</v>
      </c>
      <c r="F595" s="7">
        <f>VLOOKUP(B595,'CPU-Thread'!$B$3:$C$5005,2,FALSE)</f>
        <v>8</v>
      </c>
      <c r="G595" s="8">
        <f t="shared" si="9"/>
        <v>16948.668958817943</v>
      </c>
      <c r="I595" s="18">
        <f>G595*'GRC value'!$C$14/1000</f>
        <v>5.4783666939341646</v>
      </c>
    </row>
    <row r="596" spans="2:9" x14ac:dyDescent="0.35">
      <c r="B596" s="5" t="s">
        <v>447</v>
      </c>
      <c r="C596" s="6">
        <v>1202</v>
      </c>
      <c r="D596" s="6">
        <v>22210030.409999993</v>
      </c>
      <c r="E596" s="6">
        <v>433108.51999999984</v>
      </c>
      <c r="F596" s="7">
        <f>VLOOKUP(B596,'CPU-Thread'!$B$3:$C$5005,2,FALSE)</f>
        <v>12</v>
      </c>
      <c r="G596" s="8">
        <f t="shared" si="9"/>
        <v>20218.203453418864</v>
      </c>
      <c r="I596" s="18">
        <f>G596*'GRC value'!$C$14/1000</f>
        <v>6.5351876704611485</v>
      </c>
    </row>
    <row r="597" spans="2:9" x14ac:dyDescent="0.35">
      <c r="B597" s="21" t="s">
        <v>744</v>
      </c>
      <c r="C597" s="6">
        <v>81</v>
      </c>
      <c r="D597" s="6">
        <v>1895662.02</v>
      </c>
      <c r="E597" s="6">
        <v>32531.159999999996</v>
      </c>
      <c r="F597" s="7">
        <f>VLOOKUP(B597,'CPU-Thread'!$B$3:$C$5005,2,FALSE)</f>
        <v>8</v>
      </c>
      <c r="G597" s="8">
        <f t="shared" si="9"/>
        <v>11861.575299166459</v>
      </c>
      <c r="I597" s="18">
        <f>G597*'GRC value'!$C$14/1000</f>
        <v>3.8340508752893698</v>
      </c>
    </row>
    <row r="598" spans="2:9" x14ac:dyDescent="0.35">
      <c r="B598" s="21" t="s">
        <v>448</v>
      </c>
      <c r="C598" s="6">
        <v>467</v>
      </c>
      <c r="D598" s="6">
        <v>14007962.319999998</v>
      </c>
      <c r="E598" s="6">
        <v>166659.03000000006</v>
      </c>
      <c r="F598" s="7">
        <f>VLOOKUP(B598,'CPU-Thread'!$B$3:$C$5005,2,FALSE)</f>
        <v>8</v>
      </c>
      <c r="G598" s="8">
        <f t="shared" si="9"/>
        <v>8223.5173756521108</v>
      </c>
      <c r="I598" s="18">
        <f>G598*'GRC value'!$C$14/1000</f>
        <v>2.6581110178756746</v>
      </c>
    </row>
    <row r="599" spans="2:9" x14ac:dyDescent="0.35">
      <c r="B599" s="21" t="s">
        <v>449</v>
      </c>
      <c r="C599" s="6">
        <v>1769</v>
      </c>
      <c r="D599" s="6">
        <v>29117961.829999991</v>
      </c>
      <c r="E599" s="6">
        <v>639117.80000000005</v>
      </c>
      <c r="F599" s="7">
        <f>VLOOKUP(B599,'CPU-Thread'!$B$3:$C$5005,2,FALSE)</f>
        <v>12</v>
      </c>
      <c r="G599" s="8">
        <f t="shared" si="9"/>
        <v>22756.995798974171</v>
      </c>
      <c r="I599" s="18">
        <f>G599*'GRC value'!$C$14/1000</f>
        <v>7.3558087742481213</v>
      </c>
    </row>
    <row r="600" spans="2:9" x14ac:dyDescent="0.35">
      <c r="B600" s="21" t="s">
        <v>450</v>
      </c>
      <c r="C600" s="6">
        <v>1277</v>
      </c>
      <c r="D600" s="6">
        <v>16867940.25999999</v>
      </c>
      <c r="E600" s="6">
        <v>369393.42999999976</v>
      </c>
      <c r="F600" s="7">
        <f>VLOOKUP(B600,'CPU-Thread'!$B$3:$C$5005,2,FALSE)</f>
        <v>16</v>
      </c>
      <c r="G600" s="8">
        <f t="shared" si="9"/>
        <v>30273.374802194136</v>
      </c>
      <c r="I600" s="18">
        <f>G600*'GRC value'!$C$14/1000</f>
        <v>9.7853494355401569</v>
      </c>
    </row>
    <row r="601" spans="2:9" x14ac:dyDescent="0.35">
      <c r="B601" s="21" t="s">
        <v>819</v>
      </c>
      <c r="C601" s="6">
        <v>6001</v>
      </c>
      <c r="D601" s="6">
        <v>119201394.92000014</v>
      </c>
      <c r="E601" s="6">
        <v>2184691.469999996</v>
      </c>
      <c r="F601" s="7">
        <f>VLOOKUP(B601,'CPU-Thread'!$B$3:$C$5005,2,FALSE)</f>
        <v>20</v>
      </c>
      <c r="G601" s="8">
        <f t="shared" si="9"/>
        <v>31670.324518380126</v>
      </c>
      <c r="I601" s="18">
        <f>G601*'GRC value'!$C$14/1000</f>
        <v>10.23688948372031</v>
      </c>
    </row>
    <row r="602" spans="2:9" x14ac:dyDescent="0.35">
      <c r="B602" s="5" t="s">
        <v>451</v>
      </c>
      <c r="C602" s="6">
        <v>1783</v>
      </c>
      <c r="D602" s="6">
        <v>41058388.180000015</v>
      </c>
      <c r="E602" s="6">
        <v>581540.98999999987</v>
      </c>
      <c r="F602" s="7">
        <f>VLOOKUP(B602,'CPU-Thread'!$B$3:$C$5005,2,FALSE)</f>
        <v>4</v>
      </c>
      <c r="G602" s="8">
        <f t="shared" si="9"/>
        <v>4894.9940573142076</v>
      </c>
      <c r="I602" s="18">
        <f>G602*'GRC value'!$C$14/1000</f>
        <v>1.5822229153070966</v>
      </c>
    </row>
    <row r="603" spans="2:9" x14ac:dyDescent="0.35">
      <c r="B603" s="5" t="s">
        <v>453</v>
      </c>
      <c r="C603" s="6">
        <v>414</v>
      </c>
      <c r="D603" s="6">
        <v>7929348.7399999974</v>
      </c>
      <c r="E603" s="6">
        <v>143541.88999999996</v>
      </c>
      <c r="F603" s="7">
        <f>VLOOKUP(B603,'CPU-Thread'!$B$3:$C$5005,2,FALSE)</f>
        <v>4</v>
      </c>
      <c r="G603" s="8">
        <f t="shared" si="9"/>
        <v>6256.2612404407882</v>
      </c>
      <c r="I603" s="18">
        <f>G603*'GRC value'!$C$14/1000</f>
        <v>2.0222291963729786</v>
      </c>
    </row>
    <row r="604" spans="2:9" x14ac:dyDescent="0.35">
      <c r="B604" s="5" t="s">
        <v>1664</v>
      </c>
      <c r="C604" s="6">
        <v>12</v>
      </c>
      <c r="D604" s="6">
        <v>144964.64000000001</v>
      </c>
      <c r="E604" s="6">
        <v>3422.7299999999996</v>
      </c>
      <c r="F604" s="7">
        <f>VLOOKUP(B604,'CPU-Thread'!$B$3:$C$5005,2,FALSE)</f>
        <v>4</v>
      </c>
      <c r="G604" s="8">
        <f t="shared" si="9"/>
        <v>8159.8898048517185</v>
      </c>
      <c r="I604" s="18">
        <f>G604*'GRC value'!$C$14/1000</f>
        <v>2.6375444963667714</v>
      </c>
    </row>
    <row r="605" spans="2:9" x14ac:dyDescent="0.35">
      <c r="B605" s="5" t="s">
        <v>454</v>
      </c>
      <c r="C605" s="6">
        <v>9794</v>
      </c>
      <c r="D605" s="6">
        <v>145012770.42000005</v>
      </c>
      <c r="E605" s="6">
        <v>3032581.9099999988</v>
      </c>
      <c r="F605" s="7">
        <f>VLOOKUP(B605,'CPU-Thread'!$B$3:$C$5005,2,FALSE)</f>
        <v>8</v>
      </c>
      <c r="G605" s="8">
        <f t="shared" si="9"/>
        <v>14454.731194507982</v>
      </c>
      <c r="I605" s="18">
        <f>G605*'GRC value'!$C$14/1000</f>
        <v>4.6722440646033236</v>
      </c>
    </row>
    <row r="606" spans="2:9" x14ac:dyDescent="0.35">
      <c r="B606" s="5" t="s">
        <v>455</v>
      </c>
      <c r="C606" s="6">
        <v>6972</v>
      </c>
      <c r="D606" s="6">
        <v>127205193.30000003</v>
      </c>
      <c r="E606" s="6">
        <v>1911581.1500000008</v>
      </c>
      <c r="F606" s="7">
        <f>VLOOKUP(B606,'CPU-Thread'!$B$3:$C$5005,2,FALSE)</f>
        <v>8</v>
      </c>
      <c r="G606" s="8">
        <f t="shared" si="9"/>
        <v>10387.035753830345</v>
      </c>
      <c r="I606" s="18">
        <f>G606*'GRC value'!$C$14/1000</f>
        <v>3.3574312449404395</v>
      </c>
    </row>
    <row r="607" spans="2:9" x14ac:dyDescent="0.35">
      <c r="B607" s="5" t="s">
        <v>456</v>
      </c>
      <c r="C607" s="6">
        <v>9784</v>
      </c>
      <c r="D607" s="6">
        <v>117827694.36000001</v>
      </c>
      <c r="E607" s="6">
        <v>2746997.8200000017</v>
      </c>
      <c r="F607" s="7">
        <f>VLOOKUP(B607,'CPU-Thread'!$B$3:$C$5005,2,FALSE)</f>
        <v>8</v>
      </c>
      <c r="G607" s="8">
        <f t="shared" si="9"/>
        <v>16114.41947919994</v>
      </c>
      <c r="I607" s="18">
        <f>G607*'GRC value'!$C$14/1000</f>
        <v>5.2087098509881962</v>
      </c>
    </row>
    <row r="608" spans="2:9" x14ac:dyDescent="0.35">
      <c r="B608" s="5" t="s">
        <v>457</v>
      </c>
      <c r="C608" s="6">
        <v>7142</v>
      </c>
      <c r="D608" s="6">
        <v>90578014.2299999</v>
      </c>
      <c r="E608" s="6">
        <v>1858584.8099999961</v>
      </c>
      <c r="F608" s="7">
        <f>VLOOKUP(B608,'CPU-Thread'!$B$3:$C$5005,2,FALSE)</f>
        <v>8</v>
      </c>
      <c r="G608" s="8">
        <f t="shared" si="9"/>
        <v>14182.843724194976</v>
      </c>
      <c r="I608" s="18">
        <f>G608*'GRC value'!$C$14/1000</f>
        <v>4.5843611007269285</v>
      </c>
    </row>
    <row r="609" spans="2:9" x14ac:dyDescent="0.35">
      <c r="B609" s="5" t="s">
        <v>1322</v>
      </c>
      <c r="C609" s="6">
        <v>772</v>
      </c>
      <c r="D609" s="6">
        <v>11841308.719999997</v>
      </c>
      <c r="E609" s="6">
        <v>242169.37000000014</v>
      </c>
      <c r="F609" s="7">
        <f>VLOOKUP(B609,'CPU-Thread'!$B$3:$C$5005,2,FALSE)</f>
        <v>8</v>
      </c>
      <c r="G609" s="8">
        <f t="shared" si="9"/>
        <v>14135.892619815095</v>
      </c>
      <c r="I609" s="18">
        <f>G609*'GRC value'!$C$14/1000</f>
        <v>4.5691849611077551</v>
      </c>
    </row>
    <row r="610" spans="2:9" x14ac:dyDescent="0.35">
      <c r="B610" s="5" t="s">
        <v>458</v>
      </c>
      <c r="C610" s="6">
        <v>109</v>
      </c>
      <c r="D610" s="6">
        <v>1992089.4200000002</v>
      </c>
      <c r="E610" s="6">
        <v>34366.86</v>
      </c>
      <c r="F610" s="7">
        <f>VLOOKUP(B610,'CPU-Thread'!$B$3:$C$5005,2,FALSE)</f>
        <v>8</v>
      </c>
      <c r="G610" s="8">
        <f t="shared" si="9"/>
        <v>11924.35108259347</v>
      </c>
      <c r="I610" s="18">
        <f>G610*'GRC value'!$C$14/1000</f>
        <v>3.8543420711318159</v>
      </c>
    </row>
    <row r="611" spans="2:9" x14ac:dyDescent="0.35">
      <c r="B611" s="5" t="s">
        <v>1323</v>
      </c>
      <c r="C611" s="6">
        <v>2563</v>
      </c>
      <c r="D611" s="6">
        <v>32545856.559999932</v>
      </c>
      <c r="E611" s="6">
        <v>696606.200000001</v>
      </c>
      <c r="F611" s="7">
        <f>VLOOKUP(B611,'CPU-Thread'!$B$3:$C$5005,2,FALSE)</f>
        <v>16</v>
      </c>
      <c r="G611" s="8">
        <f t="shared" si="9"/>
        <v>29588.663893503111</v>
      </c>
      <c r="I611" s="18">
        <f>G611*'GRC value'!$C$14/1000</f>
        <v>9.564028372142154</v>
      </c>
    </row>
    <row r="612" spans="2:9" x14ac:dyDescent="0.35">
      <c r="B612" s="5" t="s">
        <v>878</v>
      </c>
      <c r="C612" s="6">
        <v>144</v>
      </c>
      <c r="D612" s="6">
        <v>4627001.9000000013</v>
      </c>
      <c r="E612" s="6">
        <v>68296.11000000003</v>
      </c>
      <c r="F612" s="7">
        <f>VLOOKUP(B612,'CPU-Thread'!$B$3:$C$5005,2,FALSE)</f>
        <v>8</v>
      </c>
      <c r="G612" s="8">
        <f t="shared" si="9"/>
        <v>10202.34533121761</v>
      </c>
      <c r="I612" s="18">
        <f>G612*'GRC value'!$C$14/1000</f>
        <v>3.2977332319348922</v>
      </c>
    </row>
    <row r="613" spans="2:9" x14ac:dyDescent="0.35">
      <c r="B613" s="5" t="s">
        <v>459</v>
      </c>
      <c r="C613" s="6">
        <v>9</v>
      </c>
      <c r="D613" s="6">
        <v>479308.84</v>
      </c>
      <c r="E613" s="6">
        <v>4266.75</v>
      </c>
      <c r="F613" s="7">
        <f>VLOOKUP(B613,'CPU-Thread'!$B$3:$C$5005,2,FALSE)</f>
        <v>8</v>
      </c>
      <c r="G613" s="8">
        <f t="shared" si="9"/>
        <v>6152.979778132195</v>
      </c>
      <c r="I613" s="18">
        <f>G613*'GRC value'!$C$14/1000</f>
        <v>1.988845234211287</v>
      </c>
    </row>
    <row r="614" spans="2:9" x14ac:dyDescent="0.35">
      <c r="B614" s="5" t="s">
        <v>1789</v>
      </c>
      <c r="C614" s="6">
        <v>60</v>
      </c>
      <c r="D614" s="6">
        <v>1539375.5199999998</v>
      </c>
      <c r="E614" s="6">
        <v>16184.97</v>
      </c>
      <c r="F614" s="7">
        <f>VLOOKUP(B614,'CPU-Thread'!$B$3:$C$5005,2,FALSE)</f>
        <v>8</v>
      </c>
      <c r="G614" s="8">
        <f t="shared" si="9"/>
        <v>7267.2659261204835</v>
      </c>
      <c r="I614" s="18">
        <f>G614*'GRC value'!$C$14/1000</f>
        <v>2.3490191296059009</v>
      </c>
    </row>
    <row r="615" spans="2:9" x14ac:dyDescent="0.35">
      <c r="B615" s="5" t="s">
        <v>857</v>
      </c>
      <c r="C615" s="6">
        <v>97</v>
      </c>
      <c r="D615" s="6">
        <v>1428771.9499999997</v>
      </c>
      <c r="E615" s="6">
        <v>29824.899999999987</v>
      </c>
      <c r="F615" s="7">
        <f>VLOOKUP(B615,'CPU-Thread'!$B$3:$C$5005,2,FALSE)</f>
        <v>12</v>
      </c>
      <c r="G615" s="8">
        <f t="shared" si="9"/>
        <v>21642.681549004366</v>
      </c>
      <c r="I615" s="18">
        <f>G615*'GRC value'!$C$14/1000</f>
        <v>6.9956257953697287</v>
      </c>
    </row>
    <row r="616" spans="2:9" x14ac:dyDescent="0.35">
      <c r="B616" s="5" t="s">
        <v>460</v>
      </c>
      <c r="C616" s="6">
        <v>3781</v>
      </c>
      <c r="D616" s="6">
        <v>53101834.799999982</v>
      </c>
      <c r="E616" s="6">
        <v>1052023.1599999997</v>
      </c>
      <c r="F616" s="7">
        <f>VLOOKUP(B616,'CPU-Thread'!$B$3:$C$5005,2,FALSE)</f>
        <v>12</v>
      </c>
      <c r="G616" s="8">
        <f t="shared" si="9"/>
        <v>20540.488222226173</v>
      </c>
      <c r="I616" s="18">
        <f>G616*'GRC value'!$C$14/1000</f>
        <v>6.639360697126917</v>
      </c>
    </row>
    <row r="617" spans="2:9" x14ac:dyDescent="0.35">
      <c r="B617" s="5" t="s">
        <v>461</v>
      </c>
      <c r="C617" s="6">
        <v>33</v>
      </c>
      <c r="D617" s="6">
        <v>658808.75999999989</v>
      </c>
      <c r="E617" s="6">
        <v>13594.480000000001</v>
      </c>
      <c r="F617" s="7">
        <f>VLOOKUP(B617,'CPU-Thread'!$B$3:$C$5005,2,FALSE)</f>
        <v>20</v>
      </c>
      <c r="G617" s="8">
        <f t="shared" si="9"/>
        <v>35657.178328958478</v>
      </c>
      <c r="I617" s="18">
        <f>G617*'GRC value'!$C$14/1000</f>
        <v>11.525571632302452</v>
      </c>
    </row>
    <row r="618" spans="2:9" x14ac:dyDescent="0.35">
      <c r="B618" s="5" t="s">
        <v>1869</v>
      </c>
      <c r="C618" s="6">
        <v>759</v>
      </c>
      <c r="D618" s="6">
        <v>4573613.4600000028</v>
      </c>
      <c r="E618" s="6">
        <v>119320.14999999893</v>
      </c>
      <c r="F618" s="7">
        <f>VLOOKUP(B618,'CPU-Thread'!$B$3:$C$5005,2,FALSE)</f>
        <v>32</v>
      </c>
      <c r="G618" s="8">
        <f t="shared" si="9"/>
        <v>72130.352423791599</v>
      </c>
      <c r="I618" s="18">
        <f>G618*'GRC value'!$C$14/1000</f>
        <v>23.314899907502404</v>
      </c>
    </row>
    <row r="619" spans="2:9" x14ac:dyDescent="0.35">
      <c r="B619" s="5" t="s">
        <v>1668</v>
      </c>
      <c r="C619" s="6">
        <v>1272</v>
      </c>
      <c r="D619" s="6">
        <v>13352488.529999996</v>
      </c>
      <c r="E619" s="6">
        <v>251802.87999999989</v>
      </c>
      <c r="F619" s="7">
        <f>VLOOKUP(B619,'CPU-Thread'!$B$3:$C$5005,2,FALSE)</f>
        <v>36</v>
      </c>
      <c r="G619" s="8">
        <f t="shared" si="9"/>
        <v>58656.307862935864</v>
      </c>
      <c r="I619" s="18">
        <f>G619*'GRC value'!$C$14/1000</f>
        <v>18.95964598554929</v>
      </c>
    </row>
    <row r="620" spans="2:9" x14ac:dyDescent="0.35">
      <c r="B620" s="5" t="s">
        <v>463</v>
      </c>
      <c r="C620" s="6">
        <v>14</v>
      </c>
      <c r="D620" s="6">
        <v>739271.86</v>
      </c>
      <c r="E620" s="6">
        <v>9003.82</v>
      </c>
      <c r="F620" s="7">
        <f>VLOOKUP(B620,'CPU-Thread'!$B$3:$C$5005,2,FALSE)</f>
        <v>4</v>
      </c>
      <c r="G620" s="8">
        <f t="shared" si="9"/>
        <v>4209.1689950162581</v>
      </c>
      <c r="I620" s="18">
        <f>G620*'GRC value'!$C$14/1000</f>
        <v>1.3605417208553259</v>
      </c>
    </row>
    <row r="621" spans="2:9" x14ac:dyDescent="0.35">
      <c r="B621" s="5" t="s">
        <v>1325</v>
      </c>
      <c r="C621" s="6">
        <v>11</v>
      </c>
      <c r="D621" s="6">
        <v>329813.83</v>
      </c>
      <c r="E621" s="6">
        <v>4047.31</v>
      </c>
      <c r="F621" s="7">
        <f>VLOOKUP(B621,'CPU-Thread'!$B$3:$C$5005,2,FALSE)</f>
        <v>4</v>
      </c>
      <c r="G621" s="8">
        <f t="shared" si="9"/>
        <v>4241.0299652989079</v>
      </c>
      <c r="I621" s="18">
        <f>G621*'GRC value'!$C$14/1000</f>
        <v>1.3708402333141512</v>
      </c>
    </row>
    <row r="622" spans="2:9" x14ac:dyDescent="0.35">
      <c r="B622" s="5" t="s">
        <v>826</v>
      </c>
      <c r="C622" s="6">
        <v>18</v>
      </c>
      <c r="D622" s="6">
        <v>480856.88000000006</v>
      </c>
      <c r="E622" s="6">
        <v>5318.3</v>
      </c>
      <c r="F622" s="7">
        <f>VLOOKUP(B622,'CPU-Thread'!$B$3:$C$5005,2,FALSE)</f>
        <v>4</v>
      </c>
      <c r="G622" s="8">
        <f t="shared" si="9"/>
        <v>3822.3524637933842</v>
      </c>
      <c r="I622" s="18">
        <f>G622*'GRC value'!$C$14/1000</f>
        <v>1.235509908241391</v>
      </c>
    </row>
    <row r="623" spans="2:9" x14ac:dyDescent="0.35">
      <c r="B623" s="5" t="s">
        <v>1329</v>
      </c>
      <c r="C623" s="6">
        <v>7</v>
      </c>
      <c r="D623" s="6">
        <v>147279.41</v>
      </c>
      <c r="E623" s="6">
        <v>1418.3999999999999</v>
      </c>
      <c r="F623" s="7">
        <f>VLOOKUP(B623,'CPU-Thread'!$B$3:$C$5005,2,FALSE)</f>
        <v>4</v>
      </c>
      <c r="G623" s="8">
        <f t="shared" si="9"/>
        <v>3328.3609704846044</v>
      </c>
      <c r="I623" s="18">
        <f>G623*'GRC value'!$C$14/1000</f>
        <v>1.0758356264080899</v>
      </c>
    </row>
    <row r="624" spans="2:9" x14ac:dyDescent="0.35">
      <c r="B624" s="5" t="s">
        <v>464</v>
      </c>
      <c r="C624" s="6">
        <v>118</v>
      </c>
      <c r="D624" s="6">
        <v>3680631.7300000004</v>
      </c>
      <c r="E624" s="6">
        <v>43840.33</v>
      </c>
      <c r="F624" s="7">
        <f>VLOOKUP(B624,'CPU-Thread'!$B$3:$C$5005,2,FALSE)</f>
        <v>2</v>
      </c>
      <c r="G624" s="8">
        <f t="shared" si="9"/>
        <v>2058.2360800329238</v>
      </c>
      <c r="I624" s="18">
        <f>G624*'GRC value'!$C$14/1000</f>
        <v>0.66528952901870786</v>
      </c>
    </row>
    <row r="625" spans="2:9" x14ac:dyDescent="0.35">
      <c r="B625" s="5" t="s">
        <v>466</v>
      </c>
      <c r="C625" s="6">
        <v>300</v>
      </c>
      <c r="D625" s="6">
        <v>11294991.449999999</v>
      </c>
      <c r="E625" s="6">
        <v>93075.550000000032</v>
      </c>
      <c r="F625" s="7">
        <f>VLOOKUP(B625,'CPU-Thread'!$B$3:$C$5005,2,FALSE)</f>
        <v>2</v>
      </c>
      <c r="G625" s="8">
        <f t="shared" si="9"/>
        <v>1423.9457472099289</v>
      </c>
      <c r="I625" s="18">
        <f>G625*'GRC value'!$C$14/1000</f>
        <v>0.46026605242209723</v>
      </c>
    </row>
    <row r="626" spans="2:9" x14ac:dyDescent="0.35">
      <c r="B626" s="5" t="s">
        <v>467</v>
      </c>
      <c r="C626" s="6">
        <v>108</v>
      </c>
      <c r="D626" s="6">
        <v>3849441.84</v>
      </c>
      <c r="E626" s="6">
        <v>32487.98</v>
      </c>
      <c r="F626" s="7">
        <f>VLOOKUP(B626,'CPU-Thread'!$B$3:$C$5005,2,FALSE)</f>
        <v>2</v>
      </c>
      <c r="G626" s="8">
        <f t="shared" si="9"/>
        <v>1458.373233663403</v>
      </c>
      <c r="I626" s="18">
        <f>G626*'GRC value'!$C$14/1000</f>
        <v>0.4713941472359649</v>
      </c>
    </row>
    <row r="627" spans="2:9" x14ac:dyDescent="0.35">
      <c r="B627" s="5" t="s">
        <v>468</v>
      </c>
      <c r="C627" s="6">
        <v>22</v>
      </c>
      <c r="D627" s="6">
        <v>639268.96</v>
      </c>
      <c r="E627" s="6">
        <v>6178.91</v>
      </c>
      <c r="F627" s="7">
        <f>VLOOKUP(B627,'CPU-Thread'!$B$3:$C$5005,2,FALSE)</f>
        <v>2</v>
      </c>
      <c r="G627" s="8">
        <f t="shared" si="9"/>
        <v>1670.2135013719421</v>
      </c>
      <c r="I627" s="18">
        <f>G627*'GRC value'!$C$14/1000</f>
        <v>0.5398678822453894</v>
      </c>
    </row>
    <row r="628" spans="2:9" x14ac:dyDescent="0.35">
      <c r="B628" s="5" t="s">
        <v>1331</v>
      </c>
      <c r="C628" s="6">
        <v>130</v>
      </c>
      <c r="D628" s="6">
        <v>5204767.1499999994</v>
      </c>
      <c r="E628" s="6">
        <v>62259.770000000019</v>
      </c>
      <c r="F628" s="7">
        <f>VLOOKUP(B628,'CPU-Thread'!$B$3:$C$5005,2,FALSE)</f>
        <v>2</v>
      </c>
      <c r="G628" s="8">
        <f t="shared" si="9"/>
        <v>2067.0450657912729</v>
      </c>
      <c r="I628" s="18">
        <f>G628*'GRC value'!$C$14/1000</f>
        <v>0.66813688265474502</v>
      </c>
    </row>
    <row r="629" spans="2:9" x14ac:dyDescent="0.35">
      <c r="B629" s="5" t="s">
        <v>469</v>
      </c>
      <c r="C629" s="6">
        <v>1065</v>
      </c>
      <c r="D629" s="6">
        <v>19860766.809999995</v>
      </c>
      <c r="E629" s="6">
        <v>244856.17000000004</v>
      </c>
      <c r="F629" s="7">
        <f>VLOOKUP(B629,'CPU-Thread'!$B$3:$C$5005,2,FALSE)</f>
        <v>2</v>
      </c>
      <c r="G629" s="8">
        <f t="shared" si="9"/>
        <v>2130.3883470751057</v>
      </c>
      <c r="I629" s="18">
        <f>G629*'GRC value'!$C$14/1000</f>
        <v>0.68861151245092789</v>
      </c>
    </row>
    <row r="630" spans="2:9" x14ac:dyDescent="0.35">
      <c r="B630" s="5" t="s">
        <v>790</v>
      </c>
      <c r="C630" s="6">
        <v>20</v>
      </c>
      <c r="D630" s="6">
        <v>1299401.5200000003</v>
      </c>
      <c r="E630" s="6">
        <v>9563.5399999999972</v>
      </c>
      <c r="F630" s="7">
        <f>VLOOKUP(B630,'CPU-Thread'!$B$3:$C$5005,2,FALSE)</f>
        <v>2</v>
      </c>
      <c r="G630" s="8">
        <f t="shared" si="9"/>
        <v>1271.8006609689046</v>
      </c>
      <c r="I630" s="18">
        <f>G630*'GRC value'!$C$14/1000</f>
        <v>0.41108776148173892</v>
      </c>
    </row>
    <row r="631" spans="2:9" x14ac:dyDescent="0.35">
      <c r="B631" s="5" t="s">
        <v>470</v>
      </c>
      <c r="C631" s="6">
        <v>517</v>
      </c>
      <c r="D631" s="6">
        <v>18096780.740000002</v>
      </c>
      <c r="E631" s="6">
        <v>137436.11000000007</v>
      </c>
      <c r="F631" s="7">
        <f>VLOOKUP(B631,'CPU-Thread'!$B$3:$C$5005,2,FALSE)</f>
        <v>2</v>
      </c>
      <c r="G631" s="8">
        <f t="shared" si="9"/>
        <v>1312.3306376535127</v>
      </c>
      <c r="I631" s="18">
        <f>G631*'GRC value'!$C$14/1000</f>
        <v>0.42418838164928102</v>
      </c>
    </row>
    <row r="632" spans="2:9" x14ac:dyDescent="0.35">
      <c r="B632" s="5" t="s">
        <v>1334</v>
      </c>
      <c r="C632" s="6">
        <v>255</v>
      </c>
      <c r="D632" s="6">
        <v>6843460.3500000006</v>
      </c>
      <c r="E632" s="6">
        <v>56806.929999999993</v>
      </c>
      <c r="F632" s="7">
        <f>VLOOKUP(B632,'CPU-Thread'!$B$3:$C$5005,2,FALSE)</f>
        <v>2</v>
      </c>
      <c r="G632" s="8">
        <f t="shared" si="9"/>
        <v>1434.3967820314758</v>
      </c>
      <c r="I632" s="18">
        <f>G632*'GRC value'!$C$14/1000</f>
        <v>0.46364417026855625</v>
      </c>
    </row>
    <row r="633" spans="2:9" x14ac:dyDescent="0.35">
      <c r="B633" s="5" t="s">
        <v>1335</v>
      </c>
      <c r="C633" s="6">
        <v>36</v>
      </c>
      <c r="D633" s="6">
        <v>519757.04</v>
      </c>
      <c r="E633" s="6">
        <v>7649.3200000000006</v>
      </c>
      <c r="F633" s="7">
        <f>VLOOKUP(B633,'CPU-Thread'!$B$3:$C$5005,2,FALSE)</f>
        <v>2</v>
      </c>
      <c r="G633" s="8">
        <f t="shared" si="9"/>
        <v>2543.1160990142625</v>
      </c>
      <c r="I633" s="18">
        <f>G633*'GRC value'!$C$14/1000</f>
        <v>0.82201868297150271</v>
      </c>
    </row>
    <row r="634" spans="2:9" x14ac:dyDescent="0.35">
      <c r="B634" s="5" t="s">
        <v>1336</v>
      </c>
      <c r="C634" s="6">
        <v>44</v>
      </c>
      <c r="D634" s="6">
        <v>1164107.25</v>
      </c>
      <c r="E634" s="6">
        <v>15717.490000000002</v>
      </c>
      <c r="F634" s="7">
        <f>VLOOKUP(B634,'CPU-Thread'!$B$3:$C$5005,2,FALSE)</f>
        <v>2</v>
      </c>
      <c r="G634" s="8">
        <f t="shared" si="9"/>
        <v>2333.1031328943277</v>
      </c>
      <c r="I634" s="18">
        <f>G634*'GRC value'!$C$14/1000</f>
        <v>0.75413559187559764</v>
      </c>
    </row>
    <row r="635" spans="2:9" x14ac:dyDescent="0.35">
      <c r="B635" s="5" t="s">
        <v>1337</v>
      </c>
      <c r="C635" s="6">
        <v>15</v>
      </c>
      <c r="D635" s="6">
        <v>541586.38</v>
      </c>
      <c r="E635" s="6">
        <v>3648.83</v>
      </c>
      <c r="F635" s="7">
        <f>VLOOKUP(B635,'CPU-Thread'!$B$3:$C$5005,2,FALSE)</f>
        <v>2</v>
      </c>
      <c r="G635" s="8">
        <f t="shared" si="9"/>
        <v>1164.2054661714351</v>
      </c>
      <c r="I635" s="18">
        <f>G635*'GRC value'!$C$14/1000</f>
        <v>0.37630945924230896</v>
      </c>
    </row>
    <row r="636" spans="2:9" x14ac:dyDescent="0.35">
      <c r="B636" s="5" t="s">
        <v>473</v>
      </c>
      <c r="C636" s="6">
        <v>97</v>
      </c>
      <c r="D636" s="6">
        <v>3063942.08</v>
      </c>
      <c r="E636" s="6">
        <v>25590.719999999994</v>
      </c>
      <c r="F636" s="7">
        <f>VLOOKUP(B636,'CPU-Thread'!$B$3:$C$5005,2,FALSE)</f>
        <v>2</v>
      </c>
      <c r="G636" s="8">
        <f t="shared" si="9"/>
        <v>1443.2637107813732</v>
      </c>
      <c r="I636" s="18">
        <f>G636*'GRC value'!$C$14/1000</f>
        <v>0.46651025298330845</v>
      </c>
    </row>
    <row r="637" spans="2:9" x14ac:dyDescent="0.35">
      <c r="B637" s="5" t="s">
        <v>474</v>
      </c>
      <c r="C637" s="6">
        <v>254</v>
      </c>
      <c r="D637" s="6">
        <v>6262050.0700000012</v>
      </c>
      <c r="E637" s="6">
        <v>70637.920000000027</v>
      </c>
      <c r="F637" s="7">
        <f>VLOOKUP(B637,'CPU-Thread'!$B$3:$C$5005,2,FALSE)</f>
        <v>2</v>
      </c>
      <c r="G637" s="8">
        <f t="shared" si="9"/>
        <v>1949.2390574258059</v>
      </c>
      <c r="I637" s="18">
        <f>G637*'GRC value'!$C$14/1000</f>
        <v>0.63005810997100997</v>
      </c>
    </row>
    <row r="638" spans="2:9" x14ac:dyDescent="0.35">
      <c r="B638" s="5" t="s">
        <v>476</v>
      </c>
      <c r="C638" s="6">
        <v>692</v>
      </c>
      <c r="D638" s="6">
        <v>17431333.379999999</v>
      </c>
      <c r="E638" s="6">
        <v>241142.46000000005</v>
      </c>
      <c r="F638" s="7">
        <f>VLOOKUP(B638,'CPU-Thread'!$B$3:$C$5005,2,FALSE)</f>
        <v>2</v>
      </c>
      <c r="G638" s="8">
        <f t="shared" si="9"/>
        <v>2390.4893664537331</v>
      </c>
      <c r="I638" s="18">
        <f>G638*'GRC value'!$C$14/1000</f>
        <v>0.7726847081151127</v>
      </c>
    </row>
    <row r="639" spans="2:9" x14ac:dyDescent="0.35">
      <c r="B639" s="5" t="s">
        <v>477</v>
      </c>
      <c r="C639" s="6">
        <v>1900</v>
      </c>
      <c r="D639" s="6">
        <v>34088650.679999992</v>
      </c>
      <c r="E639" s="6">
        <v>494110.52000000014</v>
      </c>
      <c r="F639" s="7">
        <f>VLOOKUP(B639,'CPU-Thread'!$B$3:$C$5005,2,FALSE)</f>
        <v>2</v>
      </c>
      <c r="G639" s="8">
        <f t="shared" si="9"/>
        <v>2504.7133328188411</v>
      </c>
      <c r="I639" s="18">
        <f>G639*'GRC value'!$C$14/1000</f>
        <v>0.80960564712832628</v>
      </c>
    </row>
    <row r="640" spans="2:9" x14ac:dyDescent="0.35">
      <c r="B640" s="5" t="s">
        <v>478</v>
      </c>
      <c r="C640" s="6">
        <v>66</v>
      </c>
      <c r="D640" s="6">
        <v>2139205.8200000003</v>
      </c>
      <c r="E640" s="6">
        <v>25757.229999999996</v>
      </c>
      <c r="F640" s="7">
        <f>VLOOKUP(B640,'CPU-Thread'!$B$3:$C$5005,2,FALSE)</f>
        <v>2</v>
      </c>
      <c r="G640" s="8">
        <f t="shared" si="9"/>
        <v>2080.6082810675966</v>
      </c>
      <c r="I640" s="18">
        <f>G640*'GRC value'!$C$14/1000</f>
        <v>0.67252095948184076</v>
      </c>
    </row>
    <row r="641" spans="2:9" x14ac:dyDescent="0.35">
      <c r="B641" s="5" t="s">
        <v>479</v>
      </c>
      <c r="C641" s="6">
        <v>28</v>
      </c>
      <c r="D641" s="6">
        <v>682253.22000000009</v>
      </c>
      <c r="E641" s="6">
        <v>7702.5300000000007</v>
      </c>
      <c r="F641" s="7">
        <f>VLOOKUP(B641,'CPU-Thread'!$B$3:$C$5005,2,FALSE)</f>
        <v>2</v>
      </c>
      <c r="G641" s="8">
        <f t="shared" si="9"/>
        <v>1950.8844296843331</v>
      </c>
      <c r="I641" s="18">
        <f>G641*'GRC value'!$C$14/1000</f>
        <v>0.63058994834735338</v>
      </c>
    </row>
    <row r="642" spans="2:9" x14ac:dyDescent="0.35">
      <c r="B642" s="5" t="s">
        <v>480</v>
      </c>
      <c r="C642" s="6">
        <v>690</v>
      </c>
      <c r="D642" s="6">
        <v>16095815.27</v>
      </c>
      <c r="E642" s="6">
        <v>184658.41000000003</v>
      </c>
      <c r="F642" s="7">
        <f>VLOOKUP(B642,'CPU-Thread'!$B$3:$C$5005,2,FALSE)</f>
        <v>2</v>
      </c>
      <c r="G642" s="8">
        <f t="shared" si="9"/>
        <v>1982.4390820061894</v>
      </c>
      <c r="I642" s="18">
        <f>G642*'GRC value'!$C$14/1000</f>
        <v>0.64078944877648836</v>
      </c>
    </row>
    <row r="643" spans="2:9" x14ac:dyDescent="0.35">
      <c r="B643" s="5" t="s">
        <v>481</v>
      </c>
      <c r="C643" s="6">
        <v>342</v>
      </c>
      <c r="D643" s="6">
        <v>7313639.7599999988</v>
      </c>
      <c r="E643" s="6">
        <v>108306.82</v>
      </c>
      <c r="F643" s="7">
        <f>VLOOKUP(B643,'CPU-Thread'!$B$3:$C$5005,2,FALSE)</f>
        <v>2</v>
      </c>
      <c r="G643" s="8">
        <f t="shared" si="9"/>
        <v>2558.9746159441688</v>
      </c>
      <c r="I643" s="18">
        <f>G643*'GRC value'!$C$14/1000</f>
        <v>0.82714467671030834</v>
      </c>
    </row>
    <row r="644" spans="2:9" x14ac:dyDescent="0.35">
      <c r="B644" s="5" t="s">
        <v>482</v>
      </c>
      <c r="C644" s="6">
        <v>973</v>
      </c>
      <c r="D644" s="6">
        <v>18762757.310000006</v>
      </c>
      <c r="E644" s="6">
        <v>247460.87000000005</v>
      </c>
      <c r="F644" s="7">
        <f>VLOOKUP(B644,'CPU-Thread'!$B$3:$C$5005,2,FALSE)</f>
        <v>2</v>
      </c>
      <c r="G644" s="8">
        <f t="shared" ref="G644:G707" si="10">F644*E644*86400/D644</f>
        <v>2279.0487362542126</v>
      </c>
      <c r="I644" s="18">
        <f>G644*'GRC value'!$C$14/1000</f>
        <v>0.73666343480335494</v>
      </c>
    </row>
    <row r="645" spans="2:9" x14ac:dyDescent="0.35">
      <c r="B645" s="5" t="s">
        <v>483</v>
      </c>
      <c r="C645" s="6">
        <v>558</v>
      </c>
      <c r="D645" s="6">
        <v>8913126.8300000001</v>
      </c>
      <c r="E645" s="6">
        <v>142232.94999999998</v>
      </c>
      <c r="F645" s="7">
        <f>VLOOKUP(B645,'CPU-Thread'!$B$3:$C$5005,2,FALSE)</f>
        <v>2</v>
      </c>
      <c r="G645" s="8">
        <f t="shared" si="10"/>
        <v>2757.4895128020967</v>
      </c>
      <c r="I645" s="18">
        <f>G645*'GRC value'!$C$14/1000</f>
        <v>0.89131121402593805</v>
      </c>
    </row>
    <row r="646" spans="2:9" x14ac:dyDescent="0.35">
      <c r="B646" s="5" t="s">
        <v>484</v>
      </c>
      <c r="C646" s="6">
        <v>20</v>
      </c>
      <c r="D646" s="6">
        <v>387382.19</v>
      </c>
      <c r="E646" s="6">
        <v>5690.53</v>
      </c>
      <c r="F646" s="7">
        <f>VLOOKUP(B646,'CPU-Thread'!$B$3:$C$5005,2,FALSE)</f>
        <v>2</v>
      </c>
      <c r="G646" s="8">
        <f t="shared" si="10"/>
        <v>2538.3809823575007</v>
      </c>
      <c r="I646" s="18">
        <f>G646*'GRC value'!$C$14/1000</f>
        <v>0.8204881376851838</v>
      </c>
    </row>
    <row r="647" spans="2:9" x14ac:dyDescent="0.35">
      <c r="B647" s="5" t="s">
        <v>485</v>
      </c>
      <c r="C647" s="6">
        <v>204</v>
      </c>
      <c r="D647" s="6">
        <v>3260556.4799999995</v>
      </c>
      <c r="E647" s="6">
        <v>54653.610000000008</v>
      </c>
      <c r="F647" s="7">
        <f>VLOOKUP(B647,'CPU-Thread'!$B$3:$C$5005,2,FALSE)</f>
        <v>2</v>
      </c>
      <c r="G647" s="8">
        <f t="shared" si="10"/>
        <v>2896.4822004862199</v>
      </c>
      <c r="I647" s="18">
        <f>G647*'GRC value'!$C$14/1000</f>
        <v>0.93623821760122061</v>
      </c>
    </row>
    <row r="648" spans="2:9" x14ac:dyDescent="0.35">
      <c r="B648" s="5" t="s">
        <v>486</v>
      </c>
      <c r="C648" s="6">
        <v>100</v>
      </c>
      <c r="D648" s="6">
        <v>2465498.31</v>
      </c>
      <c r="E648" s="6">
        <v>31230.28</v>
      </c>
      <c r="F648" s="7">
        <f>VLOOKUP(B648,'CPU-Thread'!$B$3:$C$5005,2,FALSE)</f>
        <v>2</v>
      </c>
      <c r="G648" s="8">
        <f t="shared" si="10"/>
        <v>2188.8444871819847</v>
      </c>
      <c r="I648" s="18">
        <f>G648*'GRC value'!$C$14/1000</f>
        <v>0.70750645764076003</v>
      </c>
    </row>
    <row r="649" spans="2:9" x14ac:dyDescent="0.35">
      <c r="B649" s="5" t="s">
        <v>1339</v>
      </c>
      <c r="C649" s="6">
        <v>36</v>
      </c>
      <c r="D649" s="6">
        <v>708260.21</v>
      </c>
      <c r="E649" s="6">
        <v>11883.9</v>
      </c>
      <c r="F649" s="7">
        <f>VLOOKUP(B649,'CPU-Thread'!$B$3:$C$5005,2,FALSE)</f>
        <v>2</v>
      </c>
      <c r="G649" s="8">
        <f t="shared" si="10"/>
        <v>2899.4116724416867</v>
      </c>
      <c r="I649" s="18">
        <f>G649*'GRC value'!$C$14/1000</f>
        <v>0.93718511919158376</v>
      </c>
    </row>
    <row r="650" spans="2:9" x14ac:dyDescent="0.35">
      <c r="B650" s="5" t="s">
        <v>487</v>
      </c>
      <c r="C650" s="6">
        <v>152</v>
      </c>
      <c r="D650" s="6">
        <v>2233016.59</v>
      </c>
      <c r="E650" s="6">
        <v>35062.58</v>
      </c>
      <c r="F650" s="7">
        <f>VLOOKUP(B650,'CPU-Thread'!$B$3:$C$5005,2,FALSE)</f>
        <v>2</v>
      </c>
      <c r="G650" s="8">
        <f t="shared" si="10"/>
        <v>2713.2865251126505</v>
      </c>
      <c r="I650" s="18">
        <f>G650*'GRC value'!$C$14/1000</f>
        <v>0.87702335601663672</v>
      </c>
    </row>
    <row r="651" spans="2:9" x14ac:dyDescent="0.35">
      <c r="B651" s="5" t="s">
        <v>1340</v>
      </c>
      <c r="C651" s="6">
        <v>306</v>
      </c>
      <c r="D651" s="6">
        <v>4405543.6599999983</v>
      </c>
      <c r="E651" s="6">
        <v>75884.499999999971</v>
      </c>
      <c r="F651" s="7">
        <f>VLOOKUP(B651,'CPU-Thread'!$B$3:$C$5005,2,FALSE)</f>
        <v>2</v>
      </c>
      <c r="G651" s="8">
        <f t="shared" si="10"/>
        <v>2976.4411868295952</v>
      </c>
      <c r="I651" s="18">
        <f>G651*'GRC value'!$C$14/1000</f>
        <v>0.96208358921881776</v>
      </c>
    </row>
    <row r="652" spans="2:9" x14ac:dyDescent="0.35">
      <c r="B652" s="5" t="s">
        <v>488</v>
      </c>
      <c r="C652" s="6">
        <v>2995</v>
      </c>
      <c r="D652" s="6">
        <v>57896783.770000003</v>
      </c>
      <c r="E652" s="6">
        <v>874272.02000000014</v>
      </c>
      <c r="F652" s="7">
        <f>VLOOKUP(B652,'CPU-Thread'!$B$3:$C$5005,2,FALSE)</f>
        <v>2</v>
      </c>
      <c r="G652" s="8">
        <f t="shared" si="10"/>
        <v>2609.3712848740515</v>
      </c>
      <c r="I652" s="18">
        <f>G652*'GRC value'!$C$14/1000</f>
        <v>0.84343453600377527</v>
      </c>
    </row>
    <row r="653" spans="2:9" x14ac:dyDescent="0.35">
      <c r="B653" s="5" t="s">
        <v>1341</v>
      </c>
      <c r="C653" s="6">
        <v>12</v>
      </c>
      <c r="D653" s="6">
        <v>323680.56</v>
      </c>
      <c r="E653" s="6">
        <v>5453.98</v>
      </c>
      <c r="F653" s="7">
        <f>VLOOKUP(B653,'CPU-Thread'!$B$3:$C$5005,2,FALSE)</f>
        <v>2</v>
      </c>
      <c r="G653" s="8">
        <f t="shared" si="10"/>
        <v>2911.6600144290405</v>
      </c>
      <c r="I653" s="18">
        <f>G653*'GRC value'!$C$14/1000</f>
        <v>0.94114418576858028</v>
      </c>
    </row>
    <row r="654" spans="2:9" x14ac:dyDescent="0.35">
      <c r="B654" s="5" t="s">
        <v>489</v>
      </c>
      <c r="C654" s="6">
        <v>2074</v>
      </c>
      <c r="D654" s="6">
        <v>36280970.319999993</v>
      </c>
      <c r="E654" s="6">
        <v>631893.86999999965</v>
      </c>
      <c r="F654" s="7">
        <f>VLOOKUP(B654,'CPU-Thread'!$B$3:$C$5005,2,FALSE)</f>
        <v>2</v>
      </c>
      <c r="G654" s="8">
        <f t="shared" si="10"/>
        <v>3009.6014459626494</v>
      </c>
      <c r="I654" s="18">
        <f>G654*'GRC value'!$C$14/1000</f>
        <v>0.97280207452513645</v>
      </c>
    </row>
    <row r="655" spans="2:9" x14ac:dyDescent="0.35">
      <c r="B655" s="5" t="s">
        <v>490</v>
      </c>
      <c r="C655" s="6">
        <v>186</v>
      </c>
      <c r="D655" s="6">
        <v>2328420.5899999989</v>
      </c>
      <c r="E655" s="6">
        <v>41485.78</v>
      </c>
      <c r="F655" s="7">
        <f>VLOOKUP(B655,'CPU-Thread'!$B$3:$C$5005,2,FALSE)</f>
        <v>2</v>
      </c>
      <c r="G655" s="8">
        <f t="shared" si="10"/>
        <v>3078.8006319768901</v>
      </c>
      <c r="I655" s="18">
        <f>G655*'GRC value'!$C$14/1000</f>
        <v>0.99516952513904078</v>
      </c>
    </row>
    <row r="656" spans="2:9" x14ac:dyDescent="0.35">
      <c r="B656" s="5" t="s">
        <v>786</v>
      </c>
      <c r="C656" s="6">
        <v>15</v>
      </c>
      <c r="D656" s="6">
        <v>807341.57000000007</v>
      </c>
      <c r="E656" s="6">
        <v>5283.17</v>
      </c>
      <c r="F656" s="7">
        <f>VLOOKUP(B656,'CPU-Thread'!$B$3:$C$5005,2,FALSE)</f>
        <v>2</v>
      </c>
      <c r="G656" s="8">
        <f t="shared" si="10"/>
        <v>1130.7875252849917</v>
      </c>
      <c r="I656" s="18">
        <f>G656*'GRC value'!$C$14/1000</f>
        <v>0.36550768272658424</v>
      </c>
    </row>
    <row r="657" spans="2:9" x14ac:dyDescent="0.35">
      <c r="B657" s="5" t="s">
        <v>491</v>
      </c>
      <c r="C657" s="6">
        <v>125</v>
      </c>
      <c r="D657" s="6">
        <v>3239804.85</v>
      </c>
      <c r="E657" s="6">
        <v>35040.179999999993</v>
      </c>
      <c r="F657" s="7">
        <f>VLOOKUP(B657,'CPU-Thread'!$B$3:$C$5005,2,FALSE)</f>
        <v>2</v>
      </c>
      <c r="G657" s="8">
        <f t="shared" si="10"/>
        <v>1868.922167950949</v>
      </c>
      <c r="I657" s="18">
        <f>G657*'GRC value'!$C$14/1000</f>
        <v>0.6040970523016097</v>
      </c>
    </row>
    <row r="658" spans="2:9" x14ac:dyDescent="0.35">
      <c r="B658" s="5" t="s">
        <v>841</v>
      </c>
      <c r="C658" s="6">
        <v>22</v>
      </c>
      <c r="D658" s="6">
        <v>1024696.5899999999</v>
      </c>
      <c r="E658" s="6">
        <v>8755.2900000000009</v>
      </c>
      <c r="F658" s="7">
        <f>VLOOKUP(B658,'CPU-Thread'!$B$3:$C$5005,2,FALSE)</f>
        <v>2</v>
      </c>
      <c r="G658" s="8">
        <f t="shared" si="10"/>
        <v>1476.4508116495249</v>
      </c>
      <c r="I658" s="18">
        <f>G658*'GRC value'!$C$14/1000</f>
        <v>0.47723741442035594</v>
      </c>
    </row>
    <row r="659" spans="2:9" x14ac:dyDescent="0.35">
      <c r="B659" s="5" t="s">
        <v>492</v>
      </c>
      <c r="C659" s="6">
        <v>136</v>
      </c>
      <c r="D659" s="6">
        <v>3335742.09</v>
      </c>
      <c r="E659" s="6">
        <v>41409.859999999986</v>
      </c>
      <c r="F659" s="7">
        <f>VLOOKUP(B659,'CPU-Thread'!$B$3:$C$5005,2,FALSE)</f>
        <v>2</v>
      </c>
      <c r="G659" s="8">
        <f t="shared" si="10"/>
        <v>2145.1370084789733</v>
      </c>
      <c r="I659" s="18">
        <f>G659*'GRC value'!$C$14/1000</f>
        <v>0.69337876441693092</v>
      </c>
    </row>
    <row r="660" spans="2:9" x14ac:dyDescent="0.35">
      <c r="B660" s="5" t="s">
        <v>493</v>
      </c>
      <c r="C660" s="6">
        <v>648</v>
      </c>
      <c r="D660" s="6">
        <v>15646820.819999998</v>
      </c>
      <c r="E660" s="6">
        <v>179886.00999999995</v>
      </c>
      <c r="F660" s="7">
        <f>VLOOKUP(B660,'CPU-Thread'!$B$3:$C$5005,2,FALSE)</f>
        <v>2</v>
      </c>
      <c r="G660" s="8">
        <f t="shared" si="10"/>
        <v>1986.6209810664909</v>
      </c>
      <c r="I660" s="18">
        <f>G660*'GRC value'!$C$14/1000</f>
        <v>0.64214117595842912</v>
      </c>
    </row>
    <row r="661" spans="2:9" x14ac:dyDescent="0.35">
      <c r="B661" s="5" t="s">
        <v>494</v>
      </c>
      <c r="C661" s="6">
        <v>804</v>
      </c>
      <c r="D661" s="6">
        <v>16379984.729999997</v>
      </c>
      <c r="E661" s="6">
        <v>210105.64999999988</v>
      </c>
      <c r="F661" s="7">
        <f>VLOOKUP(B661,'CPU-Thread'!$B$3:$C$5005,2,FALSE)</f>
        <v>2</v>
      </c>
      <c r="G661" s="8">
        <f t="shared" si="10"/>
        <v>2216.5012311339306</v>
      </c>
      <c r="I661" s="18">
        <f>G661*'GRC value'!$C$14/1000</f>
        <v>0.71644602601023821</v>
      </c>
    </row>
    <row r="662" spans="2:9" x14ac:dyDescent="0.35">
      <c r="B662" s="5" t="s">
        <v>495</v>
      </c>
      <c r="C662" s="6">
        <v>302</v>
      </c>
      <c r="D662" s="6">
        <v>7178054.4200000009</v>
      </c>
      <c r="E662" s="6">
        <v>94768.950000000012</v>
      </c>
      <c r="F662" s="7">
        <f>VLOOKUP(B662,'CPU-Thread'!$B$3:$C$5005,2,FALSE)</f>
        <v>2</v>
      </c>
      <c r="G662" s="8">
        <f t="shared" si="10"/>
        <v>2281.408526852601</v>
      </c>
      <c r="I662" s="18">
        <f>G662*'GRC value'!$C$14/1000</f>
        <v>0.73742619666095455</v>
      </c>
    </row>
    <row r="663" spans="2:9" x14ac:dyDescent="0.35">
      <c r="B663" s="5" t="s">
        <v>1344</v>
      </c>
      <c r="C663" s="6">
        <v>34</v>
      </c>
      <c r="D663" s="6">
        <v>506248.80999999994</v>
      </c>
      <c r="E663" s="6">
        <v>7588.59</v>
      </c>
      <c r="F663" s="7">
        <f>VLOOKUP(B663,'CPU-Thread'!$B$3:$C$5005,2,FALSE)</f>
        <v>2</v>
      </c>
      <c r="G663" s="8">
        <f t="shared" si="10"/>
        <v>2590.2448086742174</v>
      </c>
      <c r="I663" s="18">
        <f>G663*'GRC value'!$C$14/1000</f>
        <v>0.83725223045281461</v>
      </c>
    </row>
    <row r="664" spans="2:9" x14ac:dyDescent="0.35">
      <c r="B664" s="5" t="s">
        <v>1345</v>
      </c>
      <c r="C664" s="6">
        <v>110</v>
      </c>
      <c r="D664" s="6">
        <v>1669369.5899999999</v>
      </c>
      <c r="E664" s="6">
        <v>22782.539999999997</v>
      </c>
      <c r="F664" s="7">
        <f>VLOOKUP(B664,'CPU-Thread'!$B$3:$C$5005,2,FALSE)</f>
        <v>2</v>
      </c>
      <c r="G664" s="8">
        <f t="shared" si="10"/>
        <v>2358.2692146680351</v>
      </c>
      <c r="I664" s="18">
        <f>G664*'GRC value'!$C$14/1000</f>
        <v>0.76227009639279009</v>
      </c>
    </row>
    <row r="665" spans="2:9" x14ac:dyDescent="0.35">
      <c r="B665" s="5" t="s">
        <v>1346</v>
      </c>
      <c r="C665" s="6">
        <v>53</v>
      </c>
      <c r="D665" s="6">
        <v>917630.12000000011</v>
      </c>
      <c r="E665" s="6">
        <v>9513.2200000000012</v>
      </c>
      <c r="F665" s="7">
        <f>VLOOKUP(B665,'CPU-Thread'!$B$3:$C$5005,2,FALSE)</f>
        <v>2</v>
      </c>
      <c r="G665" s="8">
        <f t="shared" si="10"/>
        <v>1791.4455728632797</v>
      </c>
      <c r="I665" s="18">
        <f>G665*'GRC value'!$C$14/1000</f>
        <v>0.57905407110237617</v>
      </c>
    </row>
    <row r="666" spans="2:9" x14ac:dyDescent="0.35">
      <c r="B666" s="5" t="s">
        <v>1352</v>
      </c>
      <c r="C666" s="6">
        <v>26</v>
      </c>
      <c r="D666" s="6">
        <v>746011.11</v>
      </c>
      <c r="E666" s="6">
        <v>6518.9600000000009</v>
      </c>
      <c r="F666" s="7">
        <f>VLOOKUP(B666,'CPU-Thread'!$B$3:$C$5005,2,FALSE)</f>
        <v>2</v>
      </c>
      <c r="G666" s="8">
        <f t="shared" si="10"/>
        <v>1509.9993457202002</v>
      </c>
      <c r="I666" s="18">
        <f>G666*'GRC value'!$C$14/1000</f>
        <v>0.48808140294415575</v>
      </c>
    </row>
    <row r="667" spans="2:9" x14ac:dyDescent="0.35">
      <c r="B667" s="5" t="s">
        <v>846</v>
      </c>
      <c r="C667" s="6">
        <v>843</v>
      </c>
      <c r="D667" s="6">
        <v>9941961.2000000011</v>
      </c>
      <c r="E667" s="6">
        <v>91953.730000000185</v>
      </c>
      <c r="F667" s="7">
        <f>VLOOKUP(B667,'CPU-Thread'!$B$3:$C$5005,2,FALSE)</f>
        <v>2</v>
      </c>
      <c r="G667" s="8">
        <f t="shared" si="10"/>
        <v>1598.2364268329704</v>
      </c>
      <c r="I667" s="18">
        <f>G667*'GRC value'!$C$14/1000</f>
        <v>0.51660252678654861</v>
      </c>
    </row>
    <row r="668" spans="2:9" x14ac:dyDescent="0.35">
      <c r="B668" s="5" t="s">
        <v>1356</v>
      </c>
      <c r="C668" s="6">
        <v>56</v>
      </c>
      <c r="D668" s="6">
        <v>2212549.48</v>
      </c>
      <c r="E668" s="6">
        <v>19103.719999999998</v>
      </c>
      <c r="F668" s="7">
        <f>VLOOKUP(B668,'CPU-Thread'!$B$3:$C$5005,2,FALSE)</f>
        <v>2</v>
      </c>
      <c r="G668" s="8">
        <f t="shared" si="10"/>
        <v>1491.9995443446533</v>
      </c>
      <c r="I668" s="18">
        <f>G668*'GRC value'!$C$14/1000</f>
        <v>0.48226327571582711</v>
      </c>
    </row>
    <row r="669" spans="2:9" x14ac:dyDescent="0.35">
      <c r="B669" s="5" t="s">
        <v>1357</v>
      </c>
      <c r="C669" s="6">
        <v>145</v>
      </c>
      <c r="D669" s="6">
        <v>4284499.5699999994</v>
      </c>
      <c r="E669" s="6">
        <v>44186.11</v>
      </c>
      <c r="F669" s="7">
        <f>VLOOKUP(B669,'CPU-Thread'!$B$3:$C$5005,2,FALSE)</f>
        <v>2</v>
      </c>
      <c r="G669" s="8">
        <f t="shared" si="10"/>
        <v>1782.0890592363862</v>
      </c>
      <c r="I669" s="18">
        <f>G669*'GRC value'!$C$14/1000</f>
        <v>0.5760297384689721</v>
      </c>
    </row>
    <row r="670" spans="2:9" x14ac:dyDescent="0.35">
      <c r="B670" s="5" t="s">
        <v>864</v>
      </c>
      <c r="C670" s="6">
        <v>78</v>
      </c>
      <c r="D670" s="6">
        <v>2143312.63</v>
      </c>
      <c r="E670" s="6">
        <v>29046.28</v>
      </c>
      <c r="F670" s="7">
        <f>VLOOKUP(B670,'CPU-Thread'!$B$3:$C$5005,2,FALSE)</f>
        <v>2</v>
      </c>
      <c r="G670" s="8">
        <f t="shared" si="10"/>
        <v>2341.7942458539051</v>
      </c>
      <c r="I670" s="18">
        <f>G670*'GRC value'!$C$14/1000</f>
        <v>0.7569448451500973</v>
      </c>
    </row>
    <row r="671" spans="2:9" x14ac:dyDescent="0.35">
      <c r="B671" s="5" t="s">
        <v>496</v>
      </c>
      <c r="C671" s="6">
        <v>44</v>
      </c>
      <c r="D671" s="6">
        <v>1431678.68</v>
      </c>
      <c r="E671" s="6">
        <v>15013.34</v>
      </c>
      <c r="F671" s="7">
        <f>VLOOKUP(B671,'CPU-Thread'!$B$3:$C$5005,2,FALSE)</f>
        <v>2</v>
      </c>
      <c r="G671" s="8">
        <f t="shared" si="10"/>
        <v>1812.0722116222337</v>
      </c>
      <c r="I671" s="18">
        <f>G671*'GRC value'!$C$14/1000</f>
        <v>0.58572127848364219</v>
      </c>
    </row>
    <row r="672" spans="2:9" x14ac:dyDescent="0.35">
      <c r="B672" s="5" t="s">
        <v>1359</v>
      </c>
      <c r="C672" s="6">
        <v>8</v>
      </c>
      <c r="D672" s="6">
        <v>211213.71999999997</v>
      </c>
      <c r="E672" s="6">
        <v>2200.1</v>
      </c>
      <c r="F672" s="7">
        <f>VLOOKUP(B672,'CPU-Thread'!$B$3:$C$5005,2,FALSE)</f>
        <v>2</v>
      </c>
      <c r="G672" s="8">
        <f t="shared" si="10"/>
        <v>1799.9648886445448</v>
      </c>
      <c r="I672" s="18">
        <f>G672*'GRC value'!$C$14/1000</f>
        <v>0.58180779388406445</v>
      </c>
    </row>
    <row r="673" spans="2:9" x14ac:dyDescent="0.35">
      <c r="B673" s="5" t="s">
        <v>1360</v>
      </c>
      <c r="C673" s="6">
        <v>65</v>
      </c>
      <c r="D673" s="6">
        <v>1416226.07</v>
      </c>
      <c r="E673" s="6">
        <v>18155.28</v>
      </c>
      <c r="F673" s="7">
        <f>VLOOKUP(B673,'CPU-Thread'!$B$3:$C$5005,2,FALSE)</f>
        <v>2</v>
      </c>
      <c r="G673" s="8">
        <f t="shared" si="10"/>
        <v>2215.2059268334187</v>
      </c>
      <c r="I673" s="18">
        <f>G673*'GRC value'!$C$14/1000</f>
        <v>0.71602734110019151</v>
      </c>
    </row>
    <row r="674" spans="2:9" x14ac:dyDescent="0.35">
      <c r="B674" s="5" t="s">
        <v>497</v>
      </c>
      <c r="C674" s="6">
        <v>97</v>
      </c>
      <c r="D674" s="6">
        <v>5592352.6800000006</v>
      </c>
      <c r="E674" s="6">
        <v>34498.25</v>
      </c>
      <c r="F674" s="7">
        <f>VLOOKUP(B674,'CPU-Thread'!$B$3:$C$5005,2,FALSE)</f>
        <v>2</v>
      </c>
      <c r="G674" s="8">
        <f t="shared" si="10"/>
        <v>1065.9731138415968</v>
      </c>
      <c r="I674" s="18">
        <f>G674*'GRC value'!$C$14/1000</f>
        <v>0.34455753532555766</v>
      </c>
    </row>
    <row r="675" spans="2:9" x14ac:dyDescent="0.35">
      <c r="B675" s="5" t="s">
        <v>817</v>
      </c>
      <c r="C675" s="6">
        <v>42</v>
      </c>
      <c r="D675" s="6">
        <v>1091088.19</v>
      </c>
      <c r="E675" s="6">
        <v>7716.27</v>
      </c>
      <c r="F675" s="7">
        <f>VLOOKUP(B675,'CPU-Thread'!$B$3:$C$5005,2,FALSE)</f>
        <v>2</v>
      </c>
      <c r="G675" s="8">
        <f t="shared" si="10"/>
        <v>1222.056537886273</v>
      </c>
      <c r="I675" s="18">
        <f>G675*'GRC value'!$C$14/1000</f>
        <v>0.39500882644695745</v>
      </c>
    </row>
    <row r="676" spans="2:9" x14ac:dyDescent="0.35">
      <c r="B676" s="5" t="s">
        <v>1361</v>
      </c>
      <c r="C676" s="6">
        <v>39</v>
      </c>
      <c r="D676" s="6">
        <v>749058.60000000009</v>
      </c>
      <c r="E676" s="6">
        <v>8937.89</v>
      </c>
      <c r="F676" s="7">
        <f>VLOOKUP(B676,'CPU-Thread'!$B$3:$C$5005,2,FALSE)</f>
        <v>2</v>
      </c>
      <c r="G676" s="8">
        <f t="shared" si="10"/>
        <v>2061.8779251716751</v>
      </c>
      <c r="I676" s="18">
        <f>G676*'GRC value'!$C$14/1000</f>
        <v>0.66646669302852357</v>
      </c>
    </row>
    <row r="677" spans="2:9" x14ac:dyDescent="0.35">
      <c r="B677" s="5" t="s">
        <v>498</v>
      </c>
      <c r="C677" s="6">
        <v>410</v>
      </c>
      <c r="D677" s="6">
        <v>7170454.9699999988</v>
      </c>
      <c r="E677" s="6">
        <v>72627.809999999983</v>
      </c>
      <c r="F677" s="7">
        <f>VLOOKUP(B677,'CPU-Thread'!$B$3:$C$5005,2,FALSE)</f>
        <v>2</v>
      </c>
      <c r="G677" s="8">
        <f t="shared" si="10"/>
        <v>1750.249547693624</v>
      </c>
      <c r="I677" s="18">
        <f>G677*'GRC value'!$C$14/1000</f>
        <v>0.56573816217995332</v>
      </c>
    </row>
    <row r="678" spans="2:9" x14ac:dyDescent="0.35">
      <c r="B678" s="5" t="s">
        <v>1363</v>
      </c>
      <c r="C678" s="6">
        <v>431</v>
      </c>
      <c r="D678" s="6">
        <v>9164904.0700000003</v>
      </c>
      <c r="E678" s="6">
        <v>93114.12999999999</v>
      </c>
      <c r="F678" s="7">
        <f>VLOOKUP(B678,'CPU-Thread'!$B$3:$C$5005,2,FALSE)</f>
        <v>2</v>
      </c>
      <c r="G678" s="8">
        <f t="shared" si="10"/>
        <v>1755.6235767561066</v>
      </c>
      <c r="I678" s="18">
        <f>G678*'GRC value'!$C$14/1000</f>
        <v>0.56747522494869784</v>
      </c>
    </row>
    <row r="679" spans="2:9" x14ac:dyDescent="0.35">
      <c r="B679" s="5" t="s">
        <v>1364</v>
      </c>
      <c r="C679" s="6">
        <v>432</v>
      </c>
      <c r="D679" s="6">
        <v>11109558.159999998</v>
      </c>
      <c r="E679" s="6">
        <v>137920.06999999995</v>
      </c>
      <c r="F679" s="7">
        <f>VLOOKUP(B679,'CPU-Thread'!$B$3:$C$5005,2,FALSE)</f>
        <v>2</v>
      </c>
      <c r="G679" s="8">
        <f t="shared" si="10"/>
        <v>2145.232758383615</v>
      </c>
      <c r="I679" s="18">
        <f>G679*'GRC value'!$C$14/1000</f>
        <v>0.69340971393218853</v>
      </c>
    </row>
    <row r="680" spans="2:9" x14ac:dyDescent="0.35">
      <c r="B680" s="5" t="s">
        <v>499</v>
      </c>
      <c r="C680" s="6">
        <v>27</v>
      </c>
      <c r="D680" s="6">
        <v>535290.41</v>
      </c>
      <c r="E680" s="6">
        <v>9433.2900000000009</v>
      </c>
      <c r="F680" s="7">
        <f>VLOOKUP(B680,'CPU-Thread'!$B$3:$C$5005,2,FALSE)</f>
        <v>2</v>
      </c>
      <c r="G680" s="8">
        <f t="shared" si="10"/>
        <v>3045.2114993055829</v>
      </c>
      <c r="I680" s="18">
        <f>G680*'GRC value'!$C$14/1000</f>
        <v>0.98431241381355894</v>
      </c>
    </row>
    <row r="681" spans="2:9" x14ac:dyDescent="0.35">
      <c r="B681" s="5" t="s">
        <v>500</v>
      </c>
      <c r="C681" s="6">
        <v>12</v>
      </c>
      <c r="D681" s="6">
        <v>187902.12</v>
      </c>
      <c r="E681" s="6">
        <v>3233.11</v>
      </c>
      <c r="F681" s="7">
        <f>VLOOKUP(B681,'CPU-Thread'!$B$3:$C$5005,2,FALSE)</f>
        <v>2</v>
      </c>
      <c r="G681" s="8">
        <f t="shared" si="10"/>
        <v>2973.2576088018591</v>
      </c>
      <c r="I681" s="18">
        <f>G681*'GRC value'!$C$14/1000</f>
        <v>0.96105455219667357</v>
      </c>
    </row>
    <row r="682" spans="2:9" x14ac:dyDescent="0.35">
      <c r="B682" s="5" t="s">
        <v>1366</v>
      </c>
      <c r="C682" s="6">
        <v>15</v>
      </c>
      <c r="D682" s="6">
        <v>250078.85000000003</v>
      </c>
      <c r="E682" s="6">
        <v>3819.1300000000006</v>
      </c>
      <c r="F682" s="7">
        <f>VLOOKUP(B682,'CPU-Thread'!$B$3:$C$5005,2,FALSE)</f>
        <v>2</v>
      </c>
      <c r="G682" s="8">
        <f t="shared" si="10"/>
        <v>2638.9503310655818</v>
      </c>
      <c r="I682" s="18">
        <f>G682*'GRC value'!$C$14/1000</f>
        <v>0.85299545561862877</v>
      </c>
    </row>
    <row r="683" spans="2:9" x14ac:dyDescent="0.35">
      <c r="B683" s="5" t="s">
        <v>1373</v>
      </c>
      <c r="C683" s="6">
        <v>141</v>
      </c>
      <c r="D683" s="6">
        <v>2276056.62</v>
      </c>
      <c r="E683" s="6">
        <v>37749.540000000008</v>
      </c>
      <c r="F683" s="7">
        <f>VLOOKUP(B683,'CPU-Thread'!$B$3:$C$5005,2,FALSE)</f>
        <v>4</v>
      </c>
      <c r="G683" s="8">
        <f t="shared" si="10"/>
        <v>5731.9492447424273</v>
      </c>
      <c r="I683" s="18">
        <f>G683*'GRC value'!$C$14/1000</f>
        <v>1.8527543319194113</v>
      </c>
    </row>
    <row r="684" spans="2:9" x14ac:dyDescent="0.35">
      <c r="B684" s="5" t="s">
        <v>1374</v>
      </c>
      <c r="C684" s="6">
        <v>1088</v>
      </c>
      <c r="D684" s="6">
        <v>27263726.449999981</v>
      </c>
      <c r="E684" s="6">
        <v>307062.46000000002</v>
      </c>
      <c r="F684" s="7">
        <f>VLOOKUP(B684,'CPU-Thread'!$B$3:$C$5005,2,FALSE)</f>
        <v>4</v>
      </c>
      <c r="G684" s="8">
        <f t="shared" si="10"/>
        <v>3892.3800959718064</v>
      </c>
      <c r="I684" s="18">
        <f>G684*'GRC value'!$C$14/1000</f>
        <v>1.2581451398760115</v>
      </c>
    </row>
    <row r="685" spans="2:9" x14ac:dyDescent="0.35">
      <c r="B685" s="5" t="s">
        <v>1375</v>
      </c>
      <c r="C685" s="6">
        <v>108</v>
      </c>
      <c r="D685" s="6">
        <v>3270480.7199999997</v>
      </c>
      <c r="E685" s="6">
        <v>32871.14</v>
      </c>
      <c r="F685" s="7">
        <f>VLOOKUP(B685,'CPU-Thread'!$B$3:$C$5005,2,FALSE)</f>
        <v>4</v>
      </c>
      <c r="G685" s="8">
        <f t="shared" si="10"/>
        <v>3473.5768092221015</v>
      </c>
      <c r="I685" s="18">
        <f>G685*'GRC value'!$C$14/1000</f>
        <v>1.1227741568793761</v>
      </c>
    </row>
    <row r="686" spans="2:9" x14ac:dyDescent="0.35">
      <c r="B686" s="5" t="s">
        <v>501</v>
      </c>
      <c r="C686" s="6">
        <v>3682</v>
      </c>
      <c r="D686" s="6">
        <v>78811601.470000014</v>
      </c>
      <c r="E686" s="6">
        <v>999345.45000000042</v>
      </c>
      <c r="F686" s="7">
        <f>VLOOKUP(B686,'CPU-Thread'!$B$3:$C$5005,2,FALSE)</f>
        <v>4</v>
      </c>
      <c r="G686" s="8">
        <f t="shared" si="10"/>
        <v>4382.2708976605199</v>
      </c>
      <c r="I686" s="18">
        <f>G686*'GRC value'!$C$14/1000</f>
        <v>1.4164939434403079</v>
      </c>
    </row>
    <row r="687" spans="2:9" x14ac:dyDescent="0.35">
      <c r="B687" s="5" t="s">
        <v>503</v>
      </c>
      <c r="C687" s="6">
        <v>359</v>
      </c>
      <c r="D687" s="6">
        <v>7226145.290000001</v>
      </c>
      <c r="E687" s="6">
        <v>87371.139999999985</v>
      </c>
      <c r="F687" s="7">
        <f>VLOOKUP(B687,'CPU-Thread'!$B$3:$C$5005,2,FALSE)</f>
        <v>4</v>
      </c>
      <c r="G687" s="8">
        <f t="shared" si="10"/>
        <v>4178.6408620632637</v>
      </c>
      <c r="I687" s="18">
        <f>G687*'GRC value'!$C$14/1000</f>
        <v>1.350674025214798</v>
      </c>
    </row>
    <row r="688" spans="2:9" x14ac:dyDescent="0.35">
      <c r="B688" s="5" t="s">
        <v>504</v>
      </c>
      <c r="C688" s="6">
        <v>12</v>
      </c>
      <c r="D688" s="6">
        <v>295715.49</v>
      </c>
      <c r="E688" s="6">
        <v>3359.76</v>
      </c>
      <c r="F688" s="7">
        <f>VLOOKUP(B688,'CPU-Thread'!$B$3:$C$5005,2,FALSE)</f>
        <v>4</v>
      </c>
      <c r="G688" s="8">
        <f t="shared" si="10"/>
        <v>3926.5209137336701</v>
      </c>
      <c r="I688" s="18">
        <f>G688*'GRC value'!$C$14/1000</f>
        <v>1.2691805739496091</v>
      </c>
    </row>
    <row r="689" spans="2:9" x14ac:dyDescent="0.35">
      <c r="B689" s="5" t="s">
        <v>505</v>
      </c>
      <c r="C689" s="6">
        <v>1711</v>
      </c>
      <c r="D689" s="6">
        <v>36566222.570000015</v>
      </c>
      <c r="E689" s="6">
        <v>559208.26</v>
      </c>
      <c r="F689" s="7">
        <f>VLOOKUP(B689,'CPU-Thread'!$B$3:$C$5005,2,FALSE)</f>
        <v>4</v>
      </c>
      <c r="G689" s="8">
        <f t="shared" si="10"/>
        <v>5285.270423709504</v>
      </c>
      <c r="I689" s="18">
        <f>G689*'GRC value'!$C$14/1000</f>
        <v>1.7083730603293847</v>
      </c>
    </row>
    <row r="690" spans="2:9" x14ac:dyDescent="0.35">
      <c r="B690" s="5" t="s">
        <v>506</v>
      </c>
      <c r="C690" s="6">
        <v>712</v>
      </c>
      <c r="D690" s="6">
        <v>15776184.16</v>
      </c>
      <c r="E690" s="6">
        <v>194979.28000000003</v>
      </c>
      <c r="F690" s="7">
        <f>VLOOKUP(B690,'CPU-Thread'!$B$3:$C$5005,2,FALSE)</f>
        <v>4</v>
      </c>
      <c r="G690" s="8">
        <f t="shared" si="10"/>
        <v>4271.3015064093934</v>
      </c>
      <c r="I690" s="18">
        <f>G690*'GRC value'!$C$14/1000</f>
        <v>1.3806249900402812</v>
      </c>
    </row>
    <row r="691" spans="2:9" x14ac:dyDescent="0.35">
      <c r="B691" s="5" t="s">
        <v>507</v>
      </c>
      <c r="C691" s="6">
        <v>500</v>
      </c>
      <c r="D691" s="6">
        <v>11954841.989999996</v>
      </c>
      <c r="E691" s="6">
        <v>151237.18000000002</v>
      </c>
      <c r="F691" s="7">
        <f>VLOOKUP(B691,'CPU-Thread'!$B$3:$C$5005,2,FALSE)</f>
        <v>4</v>
      </c>
      <c r="G691" s="8">
        <f t="shared" si="10"/>
        <v>4372.0836671635525</v>
      </c>
      <c r="I691" s="18">
        <f>G691*'GRC value'!$C$14/1000</f>
        <v>1.4132010958194343</v>
      </c>
    </row>
    <row r="692" spans="2:9" x14ac:dyDescent="0.35">
      <c r="B692" s="5" t="s">
        <v>508</v>
      </c>
      <c r="C692" s="6">
        <v>857</v>
      </c>
      <c r="D692" s="6">
        <v>35010883.480000027</v>
      </c>
      <c r="E692" s="6">
        <v>385658.87999999989</v>
      </c>
      <c r="F692" s="7">
        <f>VLOOKUP(B692,'CPU-Thread'!$B$3:$C$5005,2,FALSE)</f>
        <v>4</v>
      </c>
      <c r="G692" s="8">
        <f t="shared" si="10"/>
        <v>3806.9221819020449</v>
      </c>
      <c r="I692" s="18">
        <f>G692*'GRC value'!$C$14/1000</f>
        <v>1.230522334137671</v>
      </c>
    </row>
    <row r="693" spans="2:9" x14ac:dyDescent="0.35">
      <c r="B693" s="5" t="s">
        <v>1378</v>
      </c>
      <c r="C693" s="6">
        <v>451</v>
      </c>
      <c r="D693" s="6">
        <v>10651553.609999999</v>
      </c>
      <c r="E693" s="6">
        <v>136758.54999999993</v>
      </c>
      <c r="F693" s="7">
        <f>VLOOKUP(B693,'CPU-Thread'!$B$3:$C$5005,2,FALSE)</f>
        <v>4</v>
      </c>
      <c r="G693" s="8">
        <f t="shared" si="10"/>
        <v>4437.2639532722569</v>
      </c>
      <c r="I693" s="18">
        <f>G693*'GRC value'!$C$14/1000</f>
        <v>1.4342695059339199</v>
      </c>
    </row>
    <row r="694" spans="2:9" x14ac:dyDescent="0.35">
      <c r="B694" s="5" t="s">
        <v>509</v>
      </c>
      <c r="C694" s="6">
        <v>265</v>
      </c>
      <c r="D694" s="6">
        <v>5935455.6499999994</v>
      </c>
      <c r="E694" s="6">
        <v>75219.550000000017</v>
      </c>
      <c r="F694" s="7">
        <f>VLOOKUP(B694,'CPU-Thread'!$B$3:$C$5005,2,FALSE)</f>
        <v>4</v>
      </c>
      <c r="G694" s="8">
        <f t="shared" si="10"/>
        <v>4379.7608832272226</v>
      </c>
      <c r="I694" s="18">
        <f>G694*'GRC value'!$C$14/1000</f>
        <v>1.4156826243033254</v>
      </c>
    </row>
    <row r="695" spans="2:9" x14ac:dyDescent="0.35">
      <c r="B695" s="5" t="s">
        <v>510</v>
      </c>
      <c r="C695" s="6">
        <v>3387</v>
      </c>
      <c r="D695" s="6">
        <v>69835018.12999998</v>
      </c>
      <c r="E695" s="6">
        <v>904188.77</v>
      </c>
      <c r="F695" s="7">
        <f>VLOOKUP(B695,'CPU-Thread'!$B$3:$C$5005,2,FALSE)</f>
        <v>4</v>
      </c>
      <c r="G695" s="8">
        <f t="shared" si="10"/>
        <v>4474.6553703228783</v>
      </c>
      <c r="I695" s="18">
        <f>G695*'GRC value'!$C$14/1000</f>
        <v>1.4463556405033575</v>
      </c>
    </row>
    <row r="696" spans="2:9" x14ac:dyDescent="0.35">
      <c r="B696" s="5" t="s">
        <v>511</v>
      </c>
      <c r="C696" s="6">
        <v>260</v>
      </c>
      <c r="D696" s="6">
        <v>3707024.19</v>
      </c>
      <c r="E696" s="6">
        <v>52403.75</v>
      </c>
      <c r="F696" s="7">
        <f>VLOOKUP(B696,'CPU-Thread'!$B$3:$C$5005,2,FALSE)</f>
        <v>4</v>
      </c>
      <c r="G696" s="8">
        <f t="shared" si="10"/>
        <v>4885.518699569101</v>
      </c>
      <c r="I696" s="18">
        <f>G696*'GRC value'!$C$14/1000</f>
        <v>1.5791601683497964</v>
      </c>
    </row>
    <row r="697" spans="2:9" x14ac:dyDescent="0.35">
      <c r="B697" s="5" t="s">
        <v>787</v>
      </c>
      <c r="C697" s="6">
        <v>19</v>
      </c>
      <c r="D697" s="6">
        <v>420970.17000000004</v>
      </c>
      <c r="E697" s="6">
        <v>5626.6799999999994</v>
      </c>
      <c r="F697" s="7">
        <f>VLOOKUP(B697,'CPU-Thread'!$B$3:$C$5005,2,FALSE)</f>
        <v>2</v>
      </c>
      <c r="G697" s="8">
        <f t="shared" si="10"/>
        <v>2309.6418066866822</v>
      </c>
      <c r="I697" s="18">
        <f>G697*'GRC value'!$C$14/1000</f>
        <v>0.74655212037091545</v>
      </c>
    </row>
    <row r="698" spans="2:9" x14ac:dyDescent="0.35">
      <c r="B698" s="5" t="s">
        <v>1382</v>
      </c>
      <c r="C698" s="6">
        <v>6</v>
      </c>
      <c r="D698" s="6">
        <v>710352.64</v>
      </c>
      <c r="E698" s="6">
        <v>2060.61</v>
      </c>
      <c r="F698" s="7">
        <f>VLOOKUP(B698,'CPU-Thread'!$B$3:$C$5005,2,FALSE)</f>
        <v>1</v>
      </c>
      <c r="G698" s="8">
        <f t="shared" si="10"/>
        <v>250.63143849229587</v>
      </c>
      <c r="I698" s="18">
        <f>G698*'GRC value'!$C$14/1000</f>
        <v>8.1012315977452662E-2</v>
      </c>
    </row>
    <row r="699" spans="2:9" x14ac:dyDescent="0.35">
      <c r="B699" s="5" t="s">
        <v>1384</v>
      </c>
      <c r="C699" s="6">
        <v>50</v>
      </c>
      <c r="D699" s="6">
        <v>5550031.3300000001</v>
      </c>
      <c r="E699" s="6">
        <v>20275.580000000002</v>
      </c>
      <c r="F699" s="7">
        <f>VLOOKUP(B699,'CPU-Thread'!$B$3:$C$5005,2,FALSE)</f>
        <v>1</v>
      </c>
      <c r="G699" s="8">
        <f t="shared" si="10"/>
        <v>315.63967982141105</v>
      </c>
      <c r="I699" s="18">
        <f>G699*'GRC value'!$C$14/1000</f>
        <v>0.10202511556625869</v>
      </c>
    </row>
    <row r="700" spans="2:9" x14ac:dyDescent="0.35">
      <c r="B700" s="5" t="s">
        <v>513</v>
      </c>
      <c r="C700" s="6">
        <v>12</v>
      </c>
      <c r="D700" s="6">
        <v>1160477.0699999998</v>
      </c>
      <c r="E700" s="6">
        <v>5261.61</v>
      </c>
      <c r="F700" s="7">
        <f>VLOOKUP(B700,'CPU-Thread'!$B$3:$C$5005,2,FALSE)</f>
        <v>1</v>
      </c>
      <c r="G700" s="8">
        <f t="shared" si="10"/>
        <v>391.73811853085567</v>
      </c>
      <c r="I700" s="18">
        <f>G700*'GRC value'!$C$14/1000</f>
        <v>0.12662263134163834</v>
      </c>
    </row>
    <row r="701" spans="2:9" x14ac:dyDescent="0.35">
      <c r="B701" s="5" t="s">
        <v>514</v>
      </c>
      <c r="C701" s="6">
        <v>26</v>
      </c>
      <c r="D701" s="6">
        <v>1914096.7599999998</v>
      </c>
      <c r="E701" s="6">
        <v>6770.13</v>
      </c>
      <c r="F701" s="7">
        <f>VLOOKUP(B701,'CPU-Thread'!$B$3:$C$5005,2,FALSE)</f>
        <v>1</v>
      </c>
      <c r="G701" s="8">
        <f t="shared" si="10"/>
        <v>305.59543499775845</v>
      </c>
      <c r="I701" s="18">
        <f>G701*'GRC value'!$C$14/1000</f>
        <v>9.8778485613114753E-2</v>
      </c>
    </row>
    <row r="702" spans="2:9" x14ac:dyDescent="0.35">
      <c r="B702" s="5" t="s">
        <v>515</v>
      </c>
      <c r="C702" s="6">
        <v>602</v>
      </c>
      <c r="D702" s="6">
        <v>31322180.179999996</v>
      </c>
      <c r="E702" s="6">
        <v>110883.27999999998</v>
      </c>
      <c r="F702" s="7">
        <f>VLOOKUP(B702,'CPU-Thread'!$B$3:$C$5005,2,FALSE)</f>
        <v>1</v>
      </c>
      <c r="G702" s="8">
        <f t="shared" si="10"/>
        <v>305.86361922907497</v>
      </c>
      <c r="I702" s="18">
        <f>G702*'GRC value'!$C$14/1000</f>
        <v>9.8865171568469273E-2</v>
      </c>
    </row>
    <row r="703" spans="2:9" x14ac:dyDescent="0.35">
      <c r="B703" s="5" t="s">
        <v>516</v>
      </c>
      <c r="C703" s="6">
        <v>40</v>
      </c>
      <c r="D703" s="6">
        <v>1727136.1600000001</v>
      </c>
      <c r="E703" s="6">
        <v>8807.43</v>
      </c>
      <c r="F703" s="7">
        <f>VLOOKUP(B703,'CPU-Thread'!$B$3:$C$5005,2,FALSE)</f>
        <v>1</v>
      </c>
      <c r="G703" s="8">
        <f t="shared" si="10"/>
        <v>440.59175508200809</v>
      </c>
      <c r="I703" s="18">
        <f>G703*'GRC value'!$C$14/1000</f>
        <v>0.14241373187051812</v>
      </c>
    </row>
    <row r="704" spans="2:9" x14ac:dyDescent="0.35">
      <c r="B704" s="5" t="s">
        <v>866</v>
      </c>
      <c r="C704" s="6">
        <v>560</v>
      </c>
      <c r="D704" s="6">
        <v>35541942.599999994</v>
      </c>
      <c r="E704" s="6">
        <v>157875.70000000001</v>
      </c>
      <c r="F704" s="7">
        <f>VLOOKUP(B704,'CPU-Thread'!$B$3:$C$5005,2,FALSE)</f>
        <v>2</v>
      </c>
      <c r="G704" s="8">
        <f t="shared" si="10"/>
        <v>767.56977712298726</v>
      </c>
      <c r="I704" s="18">
        <f>G704*'GRC value'!$C$14/1000</f>
        <v>0.24810377218874632</v>
      </c>
    </row>
    <row r="705" spans="2:9" x14ac:dyDescent="0.35">
      <c r="B705" s="5" t="s">
        <v>763</v>
      </c>
      <c r="C705" s="6">
        <v>28</v>
      </c>
      <c r="D705" s="6">
        <v>651498.98</v>
      </c>
      <c r="E705" s="6">
        <v>7140.1799999999994</v>
      </c>
      <c r="F705" s="7">
        <f>VLOOKUP(B705,'CPU-Thread'!$B$3:$C$5005,2,FALSE)</f>
        <v>2</v>
      </c>
      <c r="G705" s="8">
        <f t="shared" si="10"/>
        <v>1893.8220041418945</v>
      </c>
      <c r="I705" s="18">
        <f>G705*'GRC value'!$C$14/1000</f>
        <v>0.612145497498359</v>
      </c>
    </row>
    <row r="706" spans="2:9" x14ac:dyDescent="0.35">
      <c r="B706" s="5" t="s">
        <v>1391</v>
      </c>
      <c r="C706" s="6">
        <v>129</v>
      </c>
      <c r="D706" s="6">
        <v>3760788.64</v>
      </c>
      <c r="E706" s="6">
        <v>39171.000000000007</v>
      </c>
      <c r="F706" s="7">
        <f>VLOOKUP(B706,'CPU-Thread'!$B$3:$C$5005,2,FALSE)</f>
        <v>2</v>
      </c>
      <c r="G706" s="8">
        <f t="shared" si="10"/>
        <v>1799.8216459194582</v>
      </c>
      <c r="I706" s="18">
        <f>G706*'GRC value'!$C$14/1000</f>
        <v>0.58176149312875625</v>
      </c>
    </row>
    <row r="707" spans="2:9" x14ac:dyDescent="0.35">
      <c r="B707" s="5" t="s">
        <v>1394</v>
      </c>
      <c r="C707" s="6">
        <v>174</v>
      </c>
      <c r="D707" s="6">
        <v>8448091.1099999994</v>
      </c>
      <c r="E707" s="6">
        <v>48409.600000000006</v>
      </c>
      <c r="F707" s="7">
        <f>VLOOKUP(B707,'CPU-Thread'!$B$3:$C$5005,2,FALSE)</f>
        <v>4</v>
      </c>
      <c r="G707" s="8">
        <f t="shared" si="10"/>
        <v>1980.3713693613329</v>
      </c>
      <c r="I707" s="18">
        <f>G707*'GRC value'!$C$14/1000</f>
        <v>0.64012109611034484</v>
      </c>
    </row>
    <row r="708" spans="2:9" x14ac:dyDescent="0.35">
      <c r="B708" s="5" t="s">
        <v>519</v>
      </c>
      <c r="C708" s="6">
        <v>17</v>
      </c>
      <c r="D708" s="6">
        <v>675956.45000000007</v>
      </c>
      <c r="E708" s="6">
        <v>7113.92</v>
      </c>
      <c r="F708" s="7">
        <f>VLOOKUP(B708,'CPU-Thread'!$B$3:$C$5005,2,FALSE)</f>
        <v>2</v>
      </c>
      <c r="G708" s="8">
        <f t="shared" ref="G708:G769" si="11">F708*E708*86400/D708</f>
        <v>1818.5866500719089</v>
      </c>
      <c r="I708" s="18">
        <f>G708*'GRC value'!$C$14/1000</f>
        <v>0.58782695903702975</v>
      </c>
    </row>
    <row r="709" spans="2:9" x14ac:dyDescent="0.35">
      <c r="B709" s="5" t="s">
        <v>1399</v>
      </c>
      <c r="C709" s="6">
        <v>63</v>
      </c>
      <c r="D709" s="6">
        <v>1911184.51</v>
      </c>
      <c r="E709" s="6">
        <v>23848.73</v>
      </c>
      <c r="F709" s="7">
        <f>VLOOKUP(B709,'CPU-Thread'!$B$3:$C$5005,2,FALSE)</f>
        <v>2</v>
      </c>
      <c r="G709" s="8">
        <f t="shared" si="11"/>
        <v>2156.2860741268773</v>
      </c>
      <c r="I709" s="18">
        <f>G709*'GRC value'!$C$14/1000</f>
        <v>0.69698250876183343</v>
      </c>
    </row>
    <row r="710" spans="2:9" x14ac:dyDescent="0.35">
      <c r="B710" s="5" t="s">
        <v>1400</v>
      </c>
      <c r="C710" s="6">
        <v>241</v>
      </c>
      <c r="D710" s="6">
        <v>6533830.0500000007</v>
      </c>
      <c r="E710" s="6">
        <v>74519.05</v>
      </c>
      <c r="F710" s="7">
        <f>VLOOKUP(B710,'CPU-Thread'!$B$3:$C$5005,2,FALSE)</f>
        <v>2</v>
      </c>
      <c r="G710" s="8">
        <f t="shared" si="11"/>
        <v>1970.8029963221952</v>
      </c>
      <c r="I710" s="18">
        <f>G710*'GRC value'!$C$14/1000</f>
        <v>0.63702828355378849</v>
      </c>
    </row>
    <row r="711" spans="2:9" x14ac:dyDescent="0.35">
      <c r="B711" s="5" t="s">
        <v>521</v>
      </c>
      <c r="C711" s="6">
        <v>386</v>
      </c>
      <c r="D711" s="6">
        <v>6465732.8799999971</v>
      </c>
      <c r="E711" s="6">
        <v>106612.18</v>
      </c>
      <c r="F711" s="7">
        <f>VLOOKUP(B711,'CPU-Thread'!$B$3:$C$5005,2,FALSE)</f>
        <v>2</v>
      </c>
      <c r="G711" s="8">
        <f t="shared" si="11"/>
        <v>2849.2647385705191</v>
      </c>
      <c r="I711" s="18">
        <f>G711*'GRC value'!$C$14/1000</f>
        <v>0.92097598247469759</v>
      </c>
    </row>
    <row r="712" spans="2:9" x14ac:dyDescent="0.35">
      <c r="B712" s="5" t="s">
        <v>1403</v>
      </c>
      <c r="C712" s="6">
        <v>55</v>
      </c>
      <c r="D712" s="6">
        <v>1451387.75</v>
      </c>
      <c r="E712" s="6">
        <v>20697.13</v>
      </c>
      <c r="F712" s="7">
        <f>VLOOKUP(B712,'CPU-Thread'!$B$3:$C$5005,2,FALSE)</f>
        <v>2</v>
      </c>
      <c r="G712" s="8">
        <f t="shared" si="11"/>
        <v>2464.1685614337039</v>
      </c>
      <c r="I712" s="18">
        <f>G712*'GRC value'!$C$14/1000</f>
        <v>0.79650024482746018</v>
      </c>
    </row>
    <row r="713" spans="2:9" x14ac:dyDescent="0.35">
      <c r="B713" s="5" t="s">
        <v>522</v>
      </c>
      <c r="C713" s="6">
        <v>1638</v>
      </c>
      <c r="D713" s="6">
        <v>26293020.25</v>
      </c>
      <c r="E713" s="6">
        <v>462533.74</v>
      </c>
      <c r="F713" s="7">
        <f>VLOOKUP(B713,'CPU-Thread'!$B$3:$C$5005,2,FALSE)</f>
        <v>2</v>
      </c>
      <c r="G713" s="8">
        <f t="shared" si="11"/>
        <v>3039.8116881228202</v>
      </c>
      <c r="I713" s="18">
        <f>G713*'GRC value'!$C$14/1000</f>
        <v>0.9825670174164105</v>
      </c>
    </row>
    <row r="714" spans="2:9" x14ac:dyDescent="0.35">
      <c r="B714" s="5" t="s">
        <v>524</v>
      </c>
      <c r="C714" s="6">
        <v>1188</v>
      </c>
      <c r="D714" s="6">
        <v>20194175.25</v>
      </c>
      <c r="E714" s="6">
        <v>355210.79</v>
      </c>
      <c r="F714" s="7">
        <f>VLOOKUP(B714,'CPU-Thread'!$B$3:$C$5005,2,FALSE)</f>
        <v>2</v>
      </c>
      <c r="G714" s="8">
        <f t="shared" si="11"/>
        <v>3039.5113319619231</v>
      </c>
      <c r="I714" s="18">
        <f>G714*'GRC value'!$C$14/1000</f>
        <v>0.98246993243633485</v>
      </c>
    </row>
    <row r="715" spans="2:9" x14ac:dyDescent="0.35">
      <c r="B715" s="5" t="s">
        <v>525</v>
      </c>
      <c r="C715" s="6">
        <v>101</v>
      </c>
      <c r="D715" s="6">
        <v>1958463.33</v>
      </c>
      <c r="E715" s="6">
        <v>30044.679999999997</v>
      </c>
      <c r="F715" s="7">
        <f>VLOOKUP(B715,'CPU-Thread'!$B$3:$C$5005,2,FALSE)</f>
        <v>2</v>
      </c>
      <c r="G715" s="8">
        <f t="shared" si="11"/>
        <v>2650.9154521672863</v>
      </c>
      <c r="I715" s="18">
        <f>G715*'GRC value'!$C$14/1000</f>
        <v>0.85686297589952742</v>
      </c>
    </row>
    <row r="716" spans="2:9" x14ac:dyDescent="0.35">
      <c r="B716" s="5" t="s">
        <v>526</v>
      </c>
      <c r="C716" s="6">
        <v>19</v>
      </c>
      <c r="D716" s="6">
        <v>236887.83</v>
      </c>
      <c r="E716" s="6">
        <v>5797.8</v>
      </c>
      <c r="F716" s="7">
        <f>VLOOKUP(B716,'CPU-Thread'!$B$3:$C$5005,2,FALSE)</f>
        <v>2</v>
      </c>
      <c r="G716" s="8">
        <f t="shared" si="11"/>
        <v>4229.2583793772774</v>
      </c>
      <c r="I716" s="18">
        <f>G716*'GRC value'!$C$14/1000</f>
        <v>1.3670352699624839</v>
      </c>
    </row>
    <row r="717" spans="2:9" x14ac:dyDescent="0.35">
      <c r="B717" s="5" t="s">
        <v>528</v>
      </c>
      <c r="C717" s="6">
        <v>145</v>
      </c>
      <c r="D717" s="6">
        <v>1456759.04</v>
      </c>
      <c r="E717" s="6">
        <v>34753.480000000003</v>
      </c>
      <c r="F717" s="7">
        <f>VLOOKUP(B717,'CPU-Thread'!$B$3:$C$5005,2,FALSE)</f>
        <v>2</v>
      </c>
      <c r="G717" s="8">
        <f t="shared" si="11"/>
        <v>4122.4397303208088</v>
      </c>
      <c r="I717" s="18">
        <f>G717*'GRC value'!$C$14/1000</f>
        <v>1.3325079728216933</v>
      </c>
    </row>
    <row r="718" spans="2:9" x14ac:dyDescent="0.35">
      <c r="B718" s="5" t="s">
        <v>529</v>
      </c>
      <c r="C718" s="6">
        <v>63</v>
      </c>
      <c r="D718" s="6">
        <v>795840.96</v>
      </c>
      <c r="E718" s="6">
        <v>21678.869999999995</v>
      </c>
      <c r="F718" s="7">
        <f>VLOOKUP(B718,'CPU-Thread'!$B$3:$C$5005,2,FALSE)</f>
        <v>2</v>
      </c>
      <c r="G718" s="8">
        <f t="shared" si="11"/>
        <v>4707.1072290624488</v>
      </c>
      <c r="I718" s="18">
        <f>G718*'GRC value'!$C$14/1000</f>
        <v>1.5214917189739567</v>
      </c>
    </row>
    <row r="719" spans="2:9" x14ac:dyDescent="0.35">
      <c r="B719" s="5" t="s">
        <v>530</v>
      </c>
      <c r="C719" s="6">
        <v>637</v>
      </c>
      <c r="D719" s="6">
        <v>9637149.5800000019</v>
      </c>
      <c r="E719" s="6">
        <v>202027.74999999988</v>
      </c>
      <c r="F719" s="7">
        <f>VLOOKUP(B719,'CPU-Thread'!$B$3:$C$5005,2,FALSE)</f>
        <v>2</v>
      </c>
      <c r="G719" s="8">
        <f t="shared" si="11"/>
        <v>3622.4814101100596</v>
      </c>
      <c r="I719" s="18">
        <f>G719*'GRC value'!$C$14/1000</f>
        <v>1.1709050164802262</v>
      </c>
    </row>
    <row r="720" spans="2:9" x14ac:dyDescent="0.35">
      <c r="B720" s="5" t="s">
        <v>531</v>
      </c>
      <c r="C720" s="6">
        <v>82</v>
      </c>
      <c r="D720" s="6">
        <v>1716359.32</v>
      </c>
      <c r="E720" s="6">
        <v>31689.839999999993</v>
      </c>
      <c r="F720" s="7">
        <f>VLOOKUP(B720,'CPU-Thread'!$B$3:$C$5005,2,FALSE)</f>
        <v>2</v>
      </c>
      <c r="G720" s="8">
        <f t="shared" si="11"/>
        <v>3190.4766607961778</v>
      </c>
      <c r="I720" s="18">
        <f>G720*'GRC value'!$C$14/1000</f>
        <v>1.0312668870192558</v>
      </c>
    </row>
    <row r="721" spans="2:9" x14ac:dyDescent="0.35">
      <c r="B721" s="5" t="s">
        <v>791</v>
      </c>
      <c r="C721" s="6">
        <v>12</v>
      </c>
      <c r="D721" s="6">
        <v>48772.049999999996</v>
      </c>
      <c r="E721" s="6">
        <v>1693.4600000000003</v>
      </c>
      <c r="F721" s="7">
        <f>VLOOKUP(B721,'CPU-Thread'!$B$3:$C$5005,2,FALSE)</f>
        <v>2</v>
      </c>
      <c r="G721" s="8">
        <f t="shared" si="11"/>
        <v>5999.9505454456003</v>
      </c>
      <c r="I721" s="18">
        <f>G721*'GRC value'!$C$14/1000</f>
        <v>1.9393811580891105</v>
      </c>
    </row>
    <row r="722" spans="2:9" x14ac:dyDescent="0.35">
      <c r="B722" s="5" t="s">
        <v>533</v>
      </c>
      <c r="C722" s="6">
        <v>108</v>
      </c>
      <c r="D722" s="6">
        <v>1351247.29</v>
      </c>
      <c r="E722" s="6">
        <v>31546.16</v>
      </c>
      <c r="F722" s="7">
        <f>VLOOKUP(B722,'CPU-Thread'!$B$3:$C$5005,2,FALSE)</f>
        <v>2</v>
      </c>
      <c r="G722" s="8">
        <f t="shared" si="11"/>
        <v>4034.1812252589234</v>
      </c>
      <c r="I722" s="18">
        <f>G722*'GRC value'!$C$14/1000</f>
        <v>1.3039799240550147</v>
      </c>
    </row>
    <row r="723" spans="2:9" x14ac:dyDescent="0.35">
      <c r="B723" s="5" t="s">
        <v>536</v>
      </c>
      <c r="C723" s="6">
        <v>505</v>
      </c>
      <c r="D723" s="6">
        <v>7609795.4399999985</v>
      </c>
      <c r="E723" s="6">
        <v>172891.33000000002</v>
      </c>
      <c r="F723" s="7">
        <f>VLOOKUP(B723,'CPU-Thread'!$B$3:$C$5005,2,FALSE)</f>
        <v>4</v>
      </c>
      <c r="G723" s="8">
        <f t="shared" si="11"/>
        <v>7851.8856543665543</v>
      </c>
      <c r="I723" s="18">
        <f>G723*'GRC value'!$C$14/1000</f>
        <v>2.53798743476439</v>
      </c>
    </row>
    <row r="724" spans="2:9" x14ac:dyDescent="0.35">
      <c r="B724" s="5" t="s">
        <v>1407</v>
      </c>
      <c r="C724" s="6">
        <v>720</v>
      </c>
      <c r="D724" s="6">
        <v>10217236.870000003</v>
      </c>
      <c r="E724" s="6">
        <v>214926.42999999993</v>
      </c>
      <c r="F724" s="7">
        <f>VLOOKUP(B724,'CPU-Thread'!$B$3:$C$5005,2,FALSE)</f>
        <v>4</v>
      </c>
      <c r="G724" s="8">
        <f t="shared" si="11"/>
        <v>7269.9277850842236</v>
      </c>
      <c r="I724" s="18">
        <f>G724*'GRC value'!$C$14/1000</f>
        <v>2.3498795298843147</v>
      </c>
    </row>
    <row r="725" spans="2:9" x14ac:dyDescent="0.35">
      <c r="B725" s="5" t="s">
        <v>538</v>
      </c>
      <c r="C725" s="6">
        <v>1954</v>
      </c>
      <c r="D725" s="6">
        <v>41475217.590000004</v>
      </c>
      <c r="E725" s="6">
        <v>566119.44000000006</v>
      </c>
      <c r="F725" s="7">
        <f>VLOOKUP(B725,'CPU-Thread'!$B$3:$C$5005,2,FALSE)</f>
        <v>2</v>
      </c>
      <c r="G725" s="8">
        <f t="shared" si="11"/>
        <v>2358.648005154444</v>
      </c>
      <c r="I725" s="18">
        <f>G725*'GRC value'!$C$14/1000</f>
        <v>0.76239253392400641</v>
      </c>
    </row>
    <row r="726" spans="2:9" x14ac:dyDescent="0.35">
      <c r="B726" s="5" t="s">
        <v>539</v>
      </c>
      <c r="C726" s="6">
        <v>1167</v>
      </c>
      <c r="D726" s="6">
        <v>19489286.490000006</v>
      </c>
      <c r="E726" s="6">
        <v>283496.16000000003</v>
      </c>
      <c r="F726" s="7">
        <f>VLOOKUP(B726,'CPU-Thread'!$B$3:$C$5005,2,FALSE)</f>
        <v>2</v>
      </c>
      <c r="G726" s="8">
        <f t="shared" si="11"/>
        <v>2513.5931206684209</v>
      </c>
      <c r="I726" s="18">
        <f>G726*'GRC value'!$C$14/1000</f>
        <v>0.81247588632661027</v>
      </c>
    </row>
    <row r="727" spans="2:9" x14ac:dyDescent="0.35">
      <c r="B727" s="5" t="s">
        <v>543</v>
      </c>
      <c r="C727" s="6">
        <v>488</v>
      </c>
      <c r="D727" s="6">
        <v>10416348.880000003</v>
      </c>
      <c r="E727" s="6">
        <v>165672.01999999996</v>
      </c>
      <c r="F727" s="7">
        <f>VLOOKUP(B727,'CPU-Thread'!$B$3:$C$5005,2,FALSE)</f>
        <v>2</v>
      </c>
      <c r="G727" s="8">
        <f t="shared" si="11"/>
        <v>2748.3838517513236</v>
      </c>
      <c r="I727" s="18">
        <f>G727*'GRC value'!$C$14/1000</f>
        <v>0.88836796518745897</v>
      </c>
    </row>
    <row r="728" spans="2:9" x14ac:dyDescent="0.35">
      <c r="B728" s="5" t="s">
        <v>545</v>
      </c>
      <c r="C728" s="6">
        <v>41</v>
      </c>
      <c r="D728" s="6">
        <v>839258.31000000017</v>
      </c>
      <c r="E728" s="6">
        <v>8767.94</v>
      </c>
      <c r="F728" s="7">
        <f>VLOOKUP(B728,'CPU-Thread'!$B$3:$C$5005,2,FALSE)</f>
        <v>2</v>
      </c>
      <c r="G728" s="8">
        <f t="shared" si="11"/>
        <v>1805.2845160389293</v>
      </c>
      <c r="I728" s="18">
        <f>G728*'GRC value'!$C$14/1000</f>
        <v>0.58352727224619116</v>
      </c>
    </row>
    <row r="729" spans="2:9" x14ac:dyDescent="0.35">
      <c r="B729" s="5" t="s">
        <v>546</v>
      </c>
      <c r="C729" s="6">
        <v>57</v>
      </c>
      <c r="D729" s="6">
        <v>1520132.79</v>
      </c>
      <c r="E729" s="6">
        <v>23011.550000000003</v>
      </c>
      <c r="F729" s="7">
        <f>VLOOKUP(B729,'CPU-Thread'!$B$3:$C$5005,2,FALSE)</f>
        <v>2</v>
      </c>
      <c r="G729" s="8">
        <f t="shared" si="11"/>
        <v>2615.821371763187</v>
      </c>
      <c r="I729" s="18">
        <f>G729*'GRC value'!$C$14/1000</f>
        <v>0.84551941601838176</v>
      </c>
    </row>
    <row r="730" spans="2:9" x14ac:dyDescent="0.35">
      <c r="B730" s="5" t="s">
        <v>774</v>
      </c>
      <c r="C730" s="6">
        <v>601</v>
      </c>
      <c r="D730" s="6">
        <v>10089448.4</v>
      </c>
      <c r="E730" s="6">
        <v>172525.59000000003</v>
      </c>
      <c r="F730" s="7">
        <f>VLOOKUP(B730,'CPU-Thread'!$B$3:$C$5005,2,FALSE)</f>
        <v>2</v>
      </c>
      <c r="G730" s="8">
        <f t="shared" si="11"/>
        <v>2954.8118757413936</v>
      </c>
      <c r="I730" s="18">
        <f>G730*'GRC value'!$C$14/1000</f>
        <v>0.95509228519569589</v>
      </c>
    </row>
    <row r="731" spans="2:9" x14ac:dyDescent="0.35">
      <c r="B731" s="5" t="s">
        <v>549</v>
      </c>
      <c r="C731" s="6">
        <v>316</v>
      </c>
      <c r="D731" s="6">
        <v>10497510.26</v>
      </c>
      <c r="E731" s="6">
        <v>83390.330000000016</v>
      </c>
      <c r="F731" s="7">
        <f>VLOOKUP(B731,'CPU-Thread'!$B$3:$C$5005,2,FALSE)</f>
        <v>4</v>
      </c>
      <c r="G731" s="8">
        <f t="shared" si="11"/>
        <v>2745.3841276836251</v>
      </c>
      <c r="I731" s="18">
        <f>G731*'GRC value'!$C$14/1000</f>
        <v>0.88739835580613213</v>
      </c>
    </row>
    <row r="732" spans="2:9" x14ac:dyDescent="0.35">
      <c r="B732" s="5" t="s">
        <v>551</v>
      </c>
      <c r="C732" s="6">
        <v>1203</v>
      </c>
      <c r="D732" s="6">
        <v>35468559.560000017</v>
      </c>
      <c r="E732" s="6">
        <v>296206.29999999993</v>
      </c>
      <c r="F732" s="7">
        <f>VLOOKUP(B732,'CPU-Thread'!$B$3:$C$5005,2,FALSE)</f>
        <v>4</v>
      </c>
      <c r="G732" s="8">
        <f t="shared" si="11"/>
        <v>2886.1870498808585</v>
      </c>
      <c r="I732" s="18">
        <f>G732*'GRC value'!$C$14/1000</f>
        <v>0.93291048665535758</v>
      </c>
    </row>
    <row r="733" spans="2:9" x14ac:dyDescent="0.35">
      <c r="B733" s="5" t="s">
        <v>552</v>
      </c>
      <c r="C733" s="6">
        <v>324</v>
      </c>
      <c r="D733" s="6">
        <v>8999995.0700000022</v>
      </c>
      <c r="E733" s="6">
        <v>70465.900000000009</v>
      </c>
      <c r="F733" s="7">
        <f>VLOOKUP(B733,'CPU-Thread'!$B$3:$C$5005,2,FALSE)</f>
        <v>4</v>
      </c>
      <c r="G733" s="8">
        <f t="shared" si="11"/>
        <v>2705.8920422275296</v>
      </c>
      <c r="I733" s="18">
        <f>G733*'GRC value'!$C$14/1000</f>
        <v>0.87463321618588408</v>
      </c>
    </row>
    <row r="734" spans="2:9" x14ac:dyDescent="0.35">
      <c r="B734" s="5" t="s">
        <v>553</v>
      </c>
      <c r="C734" s="6">
        <v>77</v>
      </c>
      <c r="D734" s="6">
        <v>4393128.0199999996</v>
      </c>
      <c r="E734" s="6">
        <v>23452.250000000004</v>
      </c>
      <c r="F734" s="7">
        <f>VLOOKUP(B734,'CPU-Thread'!$B$3:$C$5005,2,FALSE)</f>
        <v>4</v>
      </c>
      <c r="G734" s="8">
        <f t="shared" si="11"/>
        <v>1844.9491030311476</v>
      </c>
      <c r="I734" s="18">
        <f>G734*'GRC value'!$C$14/1000</f>
        <v>0.59634817003083807</v>
      </c>
    </row>
    <row r="735" spans="2:9" x14ac:dyDescent="0.35">
      <c r="B735" s="5" t="s">
        <v>554</v>
      </c>
      <c r="C735" s="6">
        <v>88</v>
      </c>
      <c r="D735" s="6">
        <v>4711298.080000001</v>
      </c>
      <c r="E735" s="6">
        <v>27306.840000000004</v>
      </c>
      <c r="F735" s="7">
        <f>VLOOKUP(B735,'CPU-Thread'!$B$3:$C$5005,2,FALSE)</f>
        <v>4</v>
      </c>
      <c r="G735" s="8">
        <f t="shared" si="11"/>
        <v>2003.1090675544774</v>
      </c>
      <c r="I735" s="18">
        <f>G735*'GRC value'!$C$14/1000</f>
        <v>0.6474706672643229</v>
      </c>
    </row>
    <row r="736" spans="2:9" x14ac:dyDescent="0.35">
      <c r="B736" s="5" t="s">
        <v>863</v>
      </c>
      <c r="C736" s="6">
        <v>23</v>
      </c>
      <c r="D736" s="6">
        <v>998288.71000000008</v>
      </c>
      <c r="E736" s="6">
        <v>6972.38</v>
      </c>
      <c r="F736" s="7">
        <f>VLOOKUP(B736,'CPU-Thread'!$B$3:$C$5005,2,FALSE)</f>
        <v>4</v>
      </c>
      <c r="G736" s="8">
        <f t="shared" si="11"/>
        <v>2413.785214499721</v>
      </c>
      <c r="I736" s="18">
        <f>G736*'GRC value'!$C$14/1000</f>
        <v>0.78021469164079205</v>
      </c>
    </row>
    <row r="737" spans="2:9" x14ac:dyDescent="0.35">
      <c r="B737" s="5" t="s">
        <v>1413</v>
      </c>
      <c r="C737" s="6">
        <v>29</v>
      </c>
      <c r="D737" s="6">
        <v>1457369.3199999998</v>
      </c>
      <c r="E737" s="6">
        <v>14788.920000000002</v>
      </c>
      <c r="F737" s="7">
        <f>VLOOKUP(B737,'CPU-Thread'!$B$3:$C$5005,2,FALSE)</f>
        <v>4</v>
      </c>
      <c r="G737" s="8">
        <f t="shared" si="11"/>
        <v>3507.0388005697837</v>
      </c>
      <c r="I737" s="18">
        <f>G737*'GRC value'!$C$14/1000</f>
        <v>1.1335901719515495</v>
      </c>
    </row>
    <row r="738" spans="2:9" x14ac:dyDescent="0.35">
      <c r="B738" s="5" t="s">
        <v>1415</v>
      </c>
      <c r="C738" s="6">
        <v>40</v>
      </c>
      <c r="D738" s="6">
        <v>1082940.21</v>
      </c>
      <c r="E738" s="6">
        <v>9961.59</v>
      </c>
      <c r="F738" s="7">
        <f>VLOOKUP(B738,'CPU-Thread'!$B$3:$C$5005,2,FALSE)</f>
        <v>2</v>
      </c>
      <c r="G738" s="8">
        <f t="shared" si="11"/>
        <v>1589.5270450803559</v>
      </c>
      <c r="I738" s="18">
        <f>G738*'GRC value'!$C$14/1000</f>
        <v>0.51378736843787753</v>
      </c>
    </row>
    <row r="739" spans="2:9" x14ac:dyDescent="0.35">
      <c r="B739" s="5" t="s">
        <v>1416</v>
      </c>
      <c r="C739" s="6">
        <v>252</v>
      </c>
      <c r="D739" s="6">
        <v>7137715.4800000032</v>
      </c>
      <c r="E739" s="6">
        <v>86543.210000000021</v>
      </c>
      <c r="F739" s="7">
        <f>VLOOKUP(B739,'CPU-Thread'!$B$3:$C$5005,2,FALSE)</f>
        <v>2</v>
      </c>
      <c r="G739" s="8">
        <f t="shared" si="11"/>
        <v>2095.1615022906458</v>
      </c>
      <c r="I739" s="18">
        <f>G739*'GRC value'!$C$14/1000</f>
        <v>0.6772250387597788</v>
      </c>
    </row>
    <row r="740" spans="2:9" x14ac:dyDescent="0.35">
      <c r="B740" s="5" t="s">
        <v>556</v>
      </c>
      <c r="C740" s="6">
        <v>103</v>
      </c>
      <c r="D740" s="6">
        <v>4949130.83</v>
      </c>
      <c r="E740" s="6">
        <v>27276.709999999995</v>
      </c>
      <c r="F740" s="7">
        <f>VLOOKUP(B740,'CPU-Thread'!$B$3:$C$5005,2,FALSE)</f>
        <v>2</v>
      </c>
      <c r="G740" s="8">
        <f t="shared" si="11"/>
        <v>952.37237606022211</v>
      </c>
      <c r="I740" s="18">
        <f>G740*'GRC value'!$C$14/1000</f>
        <v>0.30783804426817629</v>
      </c>
    </row>
    <row r="741" spans="2:9" x14ac:dyDescent="0.35">
      <c r="B741" s="5" t="s">
        <v>557</v>
      </c>
      <c r="C741" s="6">
        <v>190</v>
      </c>
      <c r="D741" s="6">
        <v>7767743.3300000001</v>
      </c>
      <c r="E741" s="6">
        <v>55840.610000000015</v>
      </c>
      <c r="F741" s="7">
        <f>VLOOKUP(B741,'CPU-Thread'!$B$3:$C$5005,2,FALSE)</f>
        <v>2</v>
      </c>
      <c r="G741" s="8">
        <f t="shared" si="11"/>
        <v>1242.2214532673033</v>
      </c>
      <c r="I741" s="18">
        <f>G741*'GRC value'!$C$14/1000</f>
        <v>0.40152678966152383</v>
      </c>
    </row>
    <row r="742" spans="2:9" x14ac:dyDescent="0.35">
      <c r="B742" s="5" t="s">
        <v>1419</v>
      </c>
      <c r="C742" s="6">
        <v>145</v>
      </c>
      <c r="D742" s="6">
        <v>6649680.129999998</v>
      </c>
      <c r="E742" s="6">
        <v>44500.810000000005</v>
      </c>
      <c r="F742" s="7">
        <f>VLOOKUP(B742,'CPU-Thread'!$B$3:$C$5005,2,FALSE)</f>
        <v>2</v>
      </c>
      <c r="G742" s="8">
        <f t="shared" si="11"/>
        <v>1156.4074989573976</v>
      </c>
      <c r="I742" s="18">
        <f>G742*'GRC value'!$C$14/1000</f>
        <v>0.37378890001906995</v>
      </c>
    </row>
    <row r="743" spans="2:9" x14ac:dyDescent="0.35">
      <c r="B743" s="5" t="s">
        <v>559</v>
      </c>
      <c r="C743" s="6">
        <v>533</v>
      </c>
      <c r="D743" s="6">
        <v>17680205.399999995</v>
      </c>
      <c r="E743" s="6">
        <v>139311.65000000002</v>
      </c>
      <c r="F743" s="7">
        <f>VLOOKUP(B743,'CPU-Thread'!$B$3:$C$5005,2,FALSE)</f>
        <v>2</v>
      </c>
      <c r="G743" s="8">
        <f t="shared" si="11"/>
        <v>1361.5822087677789</v>
      </c>
      <c r="I743" s="18">
        <f>G743*'GRC value'!$C$14/1000</f>
        <v>0.44010810770398967</v>
      </c>
    </row>
    <row r="744" spans="2:9" x14ac:dyDescent="0.35">
      <c r="B744" s="5" t="s">
        <v>560</v>
      </c>
      <c r="C744" s="6">
        <v>426</v>
      </c>
      <c r="D744" s="6">
        <v>14356280.869999997</v>
      </c>
      <c r="E744" s="6">
        <v>118528.06</v>
      </c>
      <c r="F744" s="7">
        <f>VLOOKUP(B744,'CPU-Thread'!$B$3:$C$5005,2,FALSE)</f>
        <v>2</v>
      </c>
      <c r="G744" s="8">
        <f t="shared" si="11"/>
        <v>1426.6681568483414</v>
      </c>
      <c r="I744" s="18">
        <f>G744*'GRC value'!$C$14/1000</f>
        <v>0.46114602466809268</v>
      </c>
    </row>
    <row r="745" spans="2:9" x14ac:dyDescent="0.35">
      <c r="B745" s="5" t="s">
        <v>561</v>
      </c>
      <c r="C745" s="6">
        <v>22</v>
      </c>
      <c r="D745" s="6">
        <v>530525.74</v>
      </c>
      <c r="E745" s="6">
        <v>5076</v>
      </c>
      <c r="F745" s="7">
        <f>VLOOKUP(B745,'CPU-Thread'!$B$3:$C$5005,2,FALSE)</f>
        <v>2</v>
      </c>
      <c r="G745" s="8">
        <f t="shared" si="11"/>
        <v>1653.327508670927</v>
      </c>
      <c r="I745" s="18">
        <f>G745*'GRC value'!$C$14/1000</f>
        <v>0.53440977457734584</v>
      </c>
    </row>
    <row r="746" spans="2:9" x14ac:dyDescent="0.35">
      <c r="B746" s="5" t="s">
        <v>562</v>
      </c>
      <c r="C746" s="6">
        <v>280</v>
      </c>
      <c r="D746" s="6">
        <v>7263155.1399999978</v>
      </c>
      <c r="E746" s="6">
        <v>83245.240000000005</v>
      </c>
      <c r="F746" s="7">
        <f>VLOOKUP(B746,'CPU-Thread'!$B$3:$C$5005,2,FALSE)</f>
        <v>2</v>
      </c>
      <c r="G746" s="8">
        <f t="shared" si="11"/>
        <v>1980.5135915078367</v>
      </c>
      <c r="I746" s="18">
        <f>G746*'GRC value'!$C$14/1000</f>
        <v>0.6401670669811218</v>
      </c>
    </row>
    <row r="747" spans="2:9" x14ac:dyDescent="0.35">
      <c r="B747" s="5" t="s">
        <v>1422</v>
      </c>
      <c r="C747" s="6">
        <v>17</v>
      </c>
      <c r="D747" s="6">
        <v>504099.66000000003</v>
      </c>
      <c r="E747" s="6">
        <v>3708.8199999999997</v>
      </c>
      <c r="F747" s="7">
        <f>VLOOKUP(B747,'CPU-Thread'!$B$3:$C$5005,2,FALSE)</f>
        <v>2</v>
      </c>
      <c r="G747" s="8">
        <f t="shared" si="11"/>
        <v>1271.3440354234715</v>
      </c>
      <c r="I747" s="18">
        <f>G747*'GRC value'!$C$14/1000</f>
        <v>0.41094016510200088</v>
      </c>
    </row>
    <row r="748" spans="2:9" x14ac:dyDescent="0.35">
      <c r="B748" s="5" t="s">
        <v>1423</v>
      </c>
      <c r="C748" s="6">
        <v>10</v>
      </c>
      <c r="D748" s="6">
        <v>298860.87</v>
      </c>
      <c r="E748" s="6">
        <v>2261.96</v>
      </c>
      <c r="F748" s="7">
        <f>VLOOKUP(B748,'CPU-Thread'!$B$3:$C$5005,2,FALSE)</f>
        <v>2</v>
      </c>
      <c r="G748" s="8">
        <f t="shared" si="11"/>
        <v>1307.8550162823256</v>
      </c>
      <c r="I748" s="18">
        <f>G748*'GRC value'!$C$14/1000</f>
        <v>0.42274171376555825</v>
      </c>
    </row>
    <row r="749" spans="2:9" x14ac:dyDescent="0.35">
      <c r="B749" s="5" t="s">
        <v>840</v>
      </c>
      <c r="C749" s="6">
        <v>198</v>
      </c>
      <c r="D749" s="6">
        <v>5539227.5699999984</v>
      </c>
      <c r="E749" s="6">
        <v>66613.14999999998</v>
      </c>
      <c r="F749" s="7">
        <f>VLOOKUP(B749,'CPU-Thread'!$B$3:$C$5005,2,FALSE)</f>
        <v>2</v>
      </c>
      <c r="G749" s="8">
        <f t="shared" si="11"/>
        <v>2078.0428632940243</v>
      </c>
      <c r="I749" s="18">
        <f>G749*'GRC value'!$C$14/1000</f>
        <v>0.67169173216488065</v>
      </c>
    </row>
    <row r="750" spans="2:9" x14ac:dyDescent="0.35">
      <c r="B750" s="5" t="s">
        <v>1872</v>
      </c>
      <c r="C750" s="6">
        <v>15</v>
      </c>
      <c r="D750" s="6">
        <v>348108.7</v>
      </c>
      <c r="E750" s="6">
        <v>1709.21</v>
      </c>
      <c r="F750" s="7">
        <f>VLOOKUP(B750,'CPU-Thread'!$B$3:$C$5005,2,FALSE)</f>
        <v>1</v>
      </c>
      <c r="G750" s="8">
        <f t="shared" si="11"/>
        <v>424.22307744678602</v>
      </c>
      <c r="I750" s="18">
        <f>G750*'GRC value'!$C$14/1000</f>
        <v>0.13712283742928288</v>
      </c>
    </row>
    <row r="751" spans="2:9" x14ac:dyDescent="0.35">
      <c r="B751" s="5" t="s">
        <v>1426</v>
      </c>
      <c r="C751" s="6">
        <v>108</v>
      </c>
      <c r="D751" s="6">
        <v>10653170.440000001</v>
      </c>
      <c r="E751" s="6">
        <v>27929.34</v>
      </c>
      <c r="F751" s="7">
        <f>VLOOKUP(B751,'CPU-Thread'!$B$3:$C$5005,2,FALSE)</f>
        <v>1</v>
      </c>
      <c r="G751" s="8">
        <f t="shared" si="11"/>
        <v>226.51425597580129</v>
      </c>
      <c r="I751" s="18">
        <f>G751*'GRC value'!$C$14/1000</f>
        <v>7.3216850164123687E-2</v>
      </c>
    </row>
    <row r="752" spans="2:9" x14ac:dyDescent="0.35">
      <c r="B752" s="5" t="s">
        <v>1427</v>
      </c>
      <c r="C752" s="6">
        <v>157</v>
      </c>
      <c r="D752" s="6">
        <v>10062501.870000001</v>
      </c>
      <c r="E752" s="6">
        <v>51421.41</v>
      </c>
      <c r="F752" s="7">
        <f>VLOOKUP(B752,'CPU-Thread'!$B$3:$C$5005,2,FALSE)</f>
        <v>1</v>
      </c>
      <c r="G752" s="8">
        <f t="shared" si="11"/>
        <v>441.52139114086935</v>
      </c>
      <c r="I752" s="18">
        <f>G752*'GRC value'!$C$14/1000</f>
        <v>0.142714220790015</v>
      </c>
    </row>
    <row r="753" spans="2:9" x14ac:dyDescent="0.35">
      <c r="B753" s="5" t="s">
        <v>1428</v>
      </c>
      <c r="C753" s="6">
        <v>83</v>
      </c>
      <c r="D753" s="6">
        <v>10039054.229999999</v>
      </c>
      <c r="E753" s="6">
        <v>20111.620000000003</v>
      </c>
      <c r="F753" s="7">
        <f>VLOOKUP(B753,'CPU-Thread'!$B$3:$C$5005,2,FALSE)</f>
        <v>1</v>
      </c>
      <c r="G753" s="8">
        <f t="shared" si="11"/>
        <v>173.08841332954933</v>
      </c>
      <c r="I753" s="18">
        <f>G753*'GRC value'!$C$14/1000</f>
        <v>5.5947862395245393E-2</v>
      </c>
    </row>
    <row r="754" spans="2:9" x14ac:dyDescent="0.35">
      <c r="B754" s="5" t="s">
        <v>806</v>
      </c>
      <c r="C754" s="6">
        <v>24</v>
      </c>
      <c r="D754" s="6">
        <v>1267610.6599999997</v>
      </c>
      <c r="E754" s="6">
        <v>7367.9700000000012</v>
      </c>
      <c r="F754" s="7">
        <f>VLOOKUP(B754,'CPU-Thread'!$B$3:$C$5005,2,FALSE)</f>
        <v>1</v>
      </c>
      <c r="G754" s="8">
        <f t="shared" si="11"/>
        <v>502.19884392578416</v>
      </c>
      <c r="I754" s="18">
        <f>G754*'GRC value'!$C$14/1000</f>
        <v>0.16232716722358698</v>
      </c>
    </row>
    <row r="755" spans="2:9" x14ac:dyDescent="0.35">
      <c r="B755" s="5" t="s">
        <v>1873</v>
      </c>
      <c r="C755" s="6">
        <v>20</v>
      </c>
      <c r="D755" s="6">
        <v>884601.93</v>
      </c>
      <c r="E755" s="6">
        <v>4755.09</v>
      </c>
      <c r="F755" s="7">
        <f>VLOOKUP(B755,'CPU-Thread'!$B$3:$C$5005,2,FALSE)</f>
        <v>1</v>
      </c>
      <c r="G755" s="8">
        <f t="shared" si="11"/>
        <v>464.43463671846155</v>
      </c>
      <c r="I755" s="18">
        <f>G755*'GRC value'!$C$14/1000</f>
        <v>0.15012053462664857</v>
      </c>
    </row>
    <row r="756" spans="2:9" x14ac:dyDescent="0.35">
      <c r="B756" s="5" t="s">
        <v>862</v>
      </c>
      <c r="C756" s="6">
        <v>26</v>
      </c>
      <c r="D756" s="6">
        <v>625534.70000000007</v>
      </c>
      <c r="E756" s="6">
        <v>6475.8899999999985</v>
      </c>
      <c r="F756" s="7">
        <f>VLOOKUP(B756,'CPU-Thread'!$B$3:$C$5005,2,FALSE)</f>
        <v>2</v>
      </c>
      <c r="G756" s="8">
        <f t="shared" si="11"/>
        <v>1788.9236072755032</v>
      </c>
      <c r="I756" s="18">
        <f>G756*'GRC value'!$C$14/1000</f>
        <v>0.57823888895958409</v>
      </c>
    </row>
    <row r="757" spans="2:9" x14ac:dyDescent="0.35">
      <c r="B757" s="5" t="s">
        <v>563</v>
      </c>
      <c r="C757" s="6">
        <v>1329</v>
      </c>
      <c r="D757" s="6">
        <v>27286106.659999982</v>
      </c>
      <c r="E757" s="6">
        <v>390924.0400000001</v>
      </c>
      <c r="F757" s="7">
        <f>VLOOKUP(B757,'CPU-Thread'!$B$3:$C$5005,2,FALSE)</f>
        <v>2</v>
      </c>
      <c r="G757" s="8">
        <f t="shared" si="11"/>
        <v>2475.6802043520293</v>
      </c>
      <c r="I757" s="18">
        <f>G757*'GRC value'!$C$14/1000</f>
        <v>0.80022118605945036</v>
      </c>
    </row>
    <row r="758" spans="2:9" x14ac:dyDescent="0.35">
      <c r="B758" s="5" t="s">
        <v>1439</v>
      </c>
      <c r="C758" s="6">
        <v>4757</v>
      </c>
      <c r="D758" s="6">
        <v>77016664.530000046</v>
      </c>
      <c r="E758" s="6">
        <v>1245051.3100000003</v>
      </c>
      <c r="F758" s="7">
        <f>VLOOKUP(B758,'CPU-Thread'!$B$3:$C$5005,2,FALSE)</f>
        <v>2</v>
      </c>
      <c r="G758" s="8">
        <f t="shared" si="11"/>
        <v>2793.4846007800738</v>
      </c>
      <c r="I758" s="18">
        <f>G758*'GRC value'!$C$14/1000</f>
        <v>0.90294600915958101</v>
      </c>
    </row>
    <row r="759" spans="2:9" x14ac:dyDescent="0.35">
      <c r="B759" s="5" t="s">
        <v>1688</v>
      </c>
      <c r="C759" s="6">
        <v>128</v>
      </c>
      <c r="D759" s="6">
        <v>1947911.2799999986</v>
      </c>
      <c r="E759" s="6">
        <v>28598.290000000012</v>
      </c>
      <c r="F759" s="7">
        <f>VLOOKUP(B759,'CPU-Thread'!$B$3:$C$5005,2,FALSE)</f>
        <v>8</v>
      </c>
      <c r="G759" s="8">
        <f t="shared" si="11"/>
        <v>10147.863637814153</v>
      </c>
      <c r="I759" s="18">
        <f>G759*'GRC value'!$C$14/1000</f>
        <v>3.280122958508946</v>
      </c>
    </row>
    <row r="760" spans="2:9" x14ac:dyDescent="0.35">
      <c r="B760" s="5" t="s">
        <v>1440</v>
      </c>
      <c r="C760" s="6">
        <v>117</v>
      </c>
      <c r="D760" s="6">
        <v>2473680.3999999994</v>
      </c>
      <c r="E760" s="6">
        <v>43949.329999999987</v>
      </c>
      <c r="F760" s="7">
        <f>VLOOKUP(B760,'CPU-Thread'!$B$3:$C$5005,2,FALSE)</f>
        <v>12</v>
      </c>
      <c r="G760" s="8">
        <f t="shared" si="11"/>
        <v>18420.595216746671</v>
      </c>
      <c r="I760" s="18">
        <f>G760*'GRC value'!$C$14/1000</f>
        <v>5.9541416239276224</v>
      </c>
    </row>
    <row r="761" spans="2:9" x14ac:dyDescent="0.35">
      <c r="B761" s="5" t="s">
        <v>899</v>
      </c>
      <c r="C761" s="6">
        <v>245</v>
      </c>
      <c r="D761" s="6">
        <v>5947714.6300000008</v>
      </c>
      <c r="E761" s="6">
        <v>100819.82999999999</v>
      </c>
      <c r="F761" s="7">
        <f>VLOOKUP(B761,'CPU-Thread'!$B$3:$C$5005,2,FALSE)</f>
        <v>4</v>
      </c>
      <c r="G761" s="8">
        <f t="shared" si="11"/>
        <v>5858.2725324869843</v>
      </c>
      <c r="I761" s="18">
        <f>G761*'GRC value'!$C$14/1000</f>
        <v>1.8935861691527411</v>
      </c>
    </row>
    <row r="762" spans="2:9" x14ac:dyDescent="0.35">
      <c r="B762" s="5" t="s">
        <v>565</v>
      </c>
      <c r="C762" s="6">
        <v>727</v>
      </c>
      <c r="D762" s="6">
        <v>9825476.370000001</v>
      </c>
      <c r="E762" s="6">
        <v>195633.47</v>
      </c>
      <c r="F762" s="7">
        <f>VLOOKUP(B762,'CPU-Thread'!$B$3:$C$5005,2,FALSE)</f>
        <v>4</v>
      </c>
      <c r="G762" s="8">
        <f t="shared" si="11"/>
        <v>6881.1856734433313</v>
      </c>
      <c r="I762" s="18">
        <f>G762*'GRC value'!$C$14/1000</f>
        <v>2.2242253064100228</v>
      </c>
    </row>
    <row r="763" spans="2:9" x14ac:dyDescent="0.35">
      <c r="B763" s="5" t="s">
        <v>1442</v>
      </c>
      <c r="C763" s="6">
        <v>474</v>
      </c>
      <c r="D763" s="6">
        <v>6816974.5999999978</v>
      </c>
      <c r="E763" s="6">
        <v>153253.70000000007</v>
      </c>
      <c r="F763" s="7">
        <f>VLOOKUP(B763,'CPU-Thread'!$B$3:$C$5005,2,FALSE)</f>
        <v>4</v>
      </c>
      <c r="G763" s="8">
        <f t="shared" si="11"/>
        <v>7769.4992027695162</v>
      </c>
      <c r="I763" s="18">
        <f>G763*'GRC value'!$C$14/1000</f>
        <v>2.5113574266170064</v>
      </c>
    </row>
    <row r="764" spans="2:9" x14ac:dyDescent="0.35">
      <c r="B764" s="5" t="s">
        <v>834</v>
      </c>
      <c r="C764" s="6">
        <v>477</v>
      </c>
      <c r="D764" s="6">
        <v>6575272.0500000007</v>
      </c>
      <c r="E764" s="6">
        <v>158934.54000000015</v>
      </c>
      <c r="F764" s="7">
        <f>VLOOKUP(B764,'CPU-Thread'!$B$3:$C$5005,2,FALSE)</f>
        <v>4</v>
      </c>
      <c r="G764" s="8">
        <f t="shared" si="11"/>
        <v>8353.6888825763563</v>
      </c>
      <c r="I764" s="18">
        <f>G764*'GRC value'!$C$14/1000</f>
        <v>2.7001867259897319</v>
      </c>
    </row>
    <row r="765" spans="2:9" x14ac:dyDescent="0.35">
      <c r="B765" s="5" t="s">
        <v>1443</v>
      </c>
      <c r="C765" s="6">
        <v>30</v>
      </c>
      <c r="D765" s="6">
        <v>712813.06</v>
      </c>
      <c r="E765" s="6">
        <v>14124.949999999999</v>
      </c>
      <c r="F765" s="7">
        <f>VLOOKUP(B765,'CPU-Thread'!$B$3:$C$5005,2,FALSE)</f>
        <v>4</v>
      </c>
      <c r="G765" s="8">
        <f t="shared" si="11"/>
        <v>6848.3351301111115</v>
      </c>
      <c r="I765" s="18">
        <f>G765*'GRC value'!$C$14/1000</f>
        <v>2.2136069314269395</v>
      </c>
    </row>
    <row r="766" spans="2:9" x14ac:dyDescent="0.35">
      <c r="B766" s="5" t="s">
        <v>566</v>
      </c>
      <c r="C766" s="6">
        <v>461</v>
      </c>
      <c r="D766" s="6">
        <v>7763098.870000001</v>
      </c>
      <c r="E766" s="6">
        <v>142579.58000000005</v>
      </c>
      <c r="F766" s="7">
        <f>VLOOKUP(B766,'CPU-Thread'!$B$3:$C$5005,2,FALSE)</f>
        <v>4</v>
      </c>
      <c r="G766" s="8">
        <f t="shared" si="11"/>
        <v>6347.4011697084061</v>
      </c>
      <c r="I766" s="18">
        <f>G766*'GRC value'!$C$14/1000</f>
        <v>2.0516886161185899</v>
      </c>
    </row>
    <row r="767" spans="2:9" x14ac:dyDescent="0.35">
      <c r="B767" s="5" t="s">
        <v>567</v>
      </c>
      <c r="C767" s="6">
        <v>1747</v>
      </c>
      <c r="D767" s="6">
        <v>36159344.940000005</v>
      </c>
      <c r="E767" s="6">
        <v>658885.16</v>
      </c>
      <c r="F767" s="7">
        <f>VLOOKUP(B767,'CPU-Thread'!$B$3:$C$5005,2,FALSE)</f>
        <v>4</v>
      </c>
      <c r="G767" s="8">
        <f t="shared" si="11"/>
        <v>6297.4235753951125</v>
      </c>
      <c r="I767" s="18">
        <f>G767*'GRC value'!$C$14/1000</f>
        <v>2.0355342155108391</v>
      </c>
    </row>
    <row r="768" spans="2:9" x14ac:dyDescent="0.35">
      <c r="B768" s="5" t="s">
        <v>568</v>
      </c>
      <c r="C768" s="6">
        <v>38</v>
      </c>
      <c r="D768" s="6">
        <v>477821.71999999991</v>
      </c>
      <c r="E768" s="6">
        <v>10890.749999999998</v>
      </c>
      <c r="F768" s="7">
        <f>VLOOKUP(B768,'CPU-Thread'!$B$3:$C$5005,2,FALSE)</f>
        <v>4</v>
      </c>
      <c r="G768" s="8">
        <f t="shared" si="11"/>
        <v>7877.0868766702361</v>
      </c>
      <c r="I768" s="18">
        <f>G768*'GRC value'!$C$14/1000</f>
        <v>2.5461332978554907</v>
      </c>
    </row>
    <row r="769" spans="2:9" x14ac:dyDescent="0.35">
      <c r="B769" s="5" t="s">
        <v>569</v>
      </c>
      <c r="C769" s="6">
        <v>341</v>
      </c>
      <c r="D769" s="6">
        <v>8134906.7199999997</v>
      </c>
      <c r="E769" s="6">
        <v>143090.35000000006</v>
      </c>
      <c r="F769" s="7">
        <f>VLOOKUP(B769,'CPU-Thread'!$B$3:$C$5005,2,FALSE)</f>
        <v>8</v>
      </c>
      <c r="G769" s="8">
        <f t="shared" si="11"/>
        <v>12157.982054894423</v>
      </c>
      <c r="I769" s="18">
        <f>G769*'GRC value'!$C$14/1000</f>
        <v>3.9298592778478683</v>
      </c>
    </row>
    <row r="770" spans="2:9" x14ac:dyDescent="0.35">
      <c r="B770" s="5" t="s">
        <v>570</v>
      </c>
      <c r="C770" s="6">
        <v>13242</v>
      </c>
      <c r="D770" s="6">
        <v>206346007.30000007</v>
      </c>
      <c r="E770" s="6">
        <v>3612489.909999989</v>
      </c>
      <c r="F770" s="7">
        <f>VLOOKUP(B770,'CPU-Thread'!$B$3:$C$5005,2,FALSE)</f>
        <v>8</v>
      </c>
      <c r="G770" s="8">
        <f t="shared" ref="G770:G833" si="12">F770*E770*86400/D770</f>
        <v>12100.806109428371</v>
      </c>
      <c r="I770" s="18">
        <f>G770*'GRC value'!$C$14/1000</f>
        <v>3.911378133629611</v>
      </c>
    </row>
    <row r="771" spans="2:9" x14ac:dyDescent="0.35">
      <c r="B771" s="5" t="s">
        <v>571</v>
      </c>
      <c r="C771" s="6">
        <v>6400</v>
      </c>
      <c r="D771" s="6">
        <v>97260101.559999973</v>
      </c>
      <c r="E771" s="6">
        <v>1604658.229999996</v>
      </c>
      <c r="F771" s="7">
        <f>VLOOKUP(B771,'CPU-Thread'!$B$3:$C$5005,2,FALSE)</f>
        <v>8</v>
      </c>
      <c r="G771" s="8">
        <f t="shared" si="12"/>
        <v>11403.85163891451</v>
      </c>
      <c r="I771" s="18">
        <f>G771*'GRC value'!$C$14/1000</f>
        <v>3.6860995487608466</v>
      </c>
    </row>
    <row r="772" spans="2:9" x14ac:dyDescent="0.35">
      <c r="B772" s="5" t="s">
        <v>572</v>
      </c>
      <c r="C772" s="6">
        <v>405</v>
      </c>
      <c r="D772" s="6">
        <v>4104199.5400000005</v>
      </c>
      <c r="E772" s="6">
        <v>92050.569999999992</v>
      </c>
      <c r="F772" s="7">
        <f>VLOOKUP(B772,'CPU-Thread'!$B$3:$C$5005,2,FALSE)</f>
        <v>8</v>
      </c>
      <c r="G772" s="8">
        <f t="shared" si="12"/>
        <v>15502.500149883059</v>
      </c>
      <c r="I772" s="18">
        <f>G772*'GRC value'!$C$14/1000</f>
        <v>5.0109174177741407</v>
      </c>
    </row>
    <row r="773" spans="2:9" x14ac:dyDescent="0.35">
      <c r="B773" s="5" t="s">
        <v>573</v>
      </c>
      <c r="C773" s="6">
        <v>579</v>
      </c>
      <c r="D773" s="6">
        <v>9492705.2500000037</v>
      </c>
      <c r="E773" s="6">
        <v>172873.52999999997</v>
      </c>
      <c r="F773" s="7">
        <f>VLOOKUP(B773,'CPU-Thread'!$B$3:$C$5005,2,FALSE)</f>
        <v>8</v>
      </c>
      <c r="G773" s="8">
        <f t="shared" si="12"/>
        <v>12587.579703478094</v>
      </c>
      <c r="I773" s="18">
        <f>G773*'GRC value'!$C$14/1000</f>
        <v>4.0687193532621535</v>
      </c>
    </row>
    <row r="774" spans="2:9" x14ac:dyDescent="0.35">
      <c r="B774" s="5" t="s">
        <v>1448</v>
      </c>
      <c r="C774" s="6">
        <v>216</v>
      </c>
      <c r="D774" s="6">
        <v>3863651.9600000009</v>
      </c>
      <c r="E774" s="6">
        <v>73103.610000000015</v>
      </c>
      <c r="F774" s="7">
        <f>VLOOKUP(B774,'CPU-Thread'!$B$3:$C$5005,2,FALSE)</f>
        <v>8</v>
      </c>
      <c r="G774" s="8">
        <f t="shared" si="12"/>
        <v>13078.097032321719</v>
      </c>
      <c r="I774" s="18">
        <f>G774*'GRC value'!$C$14/1000</f>
        <v>4.2272706709888688</v>
      </c>
    </row>
    <row r="775" spans="2:9" x14ac:dyDescent="0.35">
      <c r="B775" s="5" t="s">
        <v>836</v>
      </c>
      <c r="C775" s="6">
        <v>1904</v>
      </c>
      <c r="D775" s="6">
        <v>18633042.749999996</v>
      </c>
      <c r="E775" s="6">
        <v>379532.53000000009</v>
      </c>
      <c r="F775" s="7">
        <f>VLOOKUP(B775,'CPU-Thread'!$B$3:$C$5005,2,FALSE)</f>
        <v>8</v>
      </c>
      <c r="G775" s="8">
        <f t="shared" si="12"/>
        <v>14078.907468615136</v>
      </c>
      <c r="I775" s="18">
        <f>G775*'GRC value'!$C$14/1000</f>
        <v>4.5507654878652719</v>
      </c>
    </row>
    <row r="776" spans="2:9" x14ac:dyDescent="0.35">
      <c r="B776" s="5" t="s">
        <v>765</v>
      </c>
      <c r="C776" s="6">
        <v>184</v>
      </c>
      <c r="D776" s="6">
        <v>3653991.6700000004</v>
      </c>
      <c r="E776" s="6">
        <v>59240.169999999976</v>
      </c>
      <c r="F776" s="7">
        <f>VLOOKUP(B776,'CPU-Thread'!$B$3:$C$5005,2,FALSE)</f>
        <v>8</v>
      </c>
      <c r="G776" s="8">
        <f t="shared" si="12"/>
        <v>11206.047851773012</v>
      </c>
      <c r="I776" s="18">
        <f>G776*'GRC value'!$C$14/1000</f>
        <v>3.6221628654706679</v>
      </c>
    </row>
    <row r="777" spans="2:9" x14ac:dyDescent="0.35">
      <c r="B777" s="5" t="s">
        <v>576</v>
      </c>
      <c r="C777" s="6">
        <v>387</v>
      </c>
      <c r="D777" s="6">
        <v>6032859.2999999989</v>
      </c>
      <c r="E777" s="6">
        <v>113169.74</v>
      </c>
      <c r="F777" s="7">
        <f>VLOOKUP(B777,'CPU-Thread'!$B$3:$C$5005,2,FALSE)</f>
        <v>8</v>
      </c>
      <c r="G777" s="8">
        <f t="shared" si="12"/>
        <v>12966.144310377007</v>
      </c>
      <c r="I777" s="18">
        <f>G777*'GRC value'!$C$14/1000</f>
        <v>4.1910838727991448</v>
      </c>
    </row>
    <row r="778" spans="2:9" x14ac:dyDescent="0.35">
      <c r="B778" s="5" t="s">
        <v>577</v>
      </c>
      <c r="C778" s="6">
        <v>64</v>
      </c>
      <c r="D778" s="6">
        <v>1274236.8999999999</v>
      </c>
      <c r="E778" s="6">
        <v>21731.710000000006</v>
      </c>
      <c r="F778" s="7">
        <f>VLOOKUP(B778,'CPU-Thread'!$B$3:$C$5005,2,FALSE)</f>
        <v>8</v>
      </c>
      <c r="G778" s="8">
        <f t="shared" si="12"/>
        <v>11788.198844343626</v>
      </c>
      <c r="I778" s="18">
        <f>G778*'GRC value'!$C$14/1000</f>
        <v>3.8103331941430141</v>
      </c>
    </row>
    <row r="779" spans="2:9" x14ac:dyDescent="0.35">
      <c r="B779" s="5" t="s">
        <v>1452</v>
      </c>
      <c r="C779" s="6">
        <v>5205</v>
      </c>
      <c r="D779" s="6">
        <v>46635658.400000021</v>
      </c>
      <c r="E779" s="6">
        <v>952332.93999999657</v>
      </c>
      <c r="F779" s="7">
        <f>VLOOKUP(B779,'CPU-Thread'!$B$3:$C$5005,2,FALSE)</f>
        <v>8</v>
      </c>
      <c r="G779" s="8">
        <f t="shared" si="12"/>
        <v>14114.790070766909</v>
      </c>
      <c r="I779" s="18">
        <f>G779*'GRC value'!$C$14/1000</f>
        <v>4.5623639238839111</v>
      </c>
    </row>
    <row r="780" spans="2:9" x14ac:dyDescent="0.35">
      <c r="B780" s="5" t="s">
        <v>1453</v>
      </c>
      <c r="C780" s="6">
        <v>87</v>
      </c>
      <c r="D780" s="6">
        <v>1660809.5500000003</v>
      </c>
      <c r="E780" s="6">
        <v>30851.090000000004</v>
      </c>
      <c r="F780" s="7">
        <f>VLOOKUP(B780,'CPU-Thread'!$B$3:$C$5005,2,FALSE)</f>
        <v>8</v>
      </c>
      <c r="G780" s="8">
        <f t="shared" si="12"/>
        <v>12839.68616871212</v>
      </c>
      <c r="I780" s="18">
        <f>G780*'GRC value'!$C$14/1000</f>
        <v>4.1502084463478379</v>
      </c>
    </row>
    <row r="781" spans="2:9" x14ac:dyDescent="0.35">
      <c r="B781" s="5" t="s">
        <v>1454</v>
      </c>
      <c r="C781" s="6">
        <v>840</v>
      </c>
      <c r="D781" s="6">
        <v>14277624.120000001</v>
      </c>
      <c r="E781" s="6">
        <v>251686.12000000005</v>
      </c>
      <c r="F781" s="7">
        <f>VLOOKUP(B781,'CPU-Thread'!$B$3:$C$5005,2,FALSE)</f>
        <v>8</v>
      </c>
      <c r="G781" s="8">
        <f t="shared" si="12"/>
        <v>12184.481443261306</v>
      </c>
      <c r="I781" s="18">
        <f>G781*'GRC value'!$C$14/1000</f>
        <v>3.9384247508647463</v>
      </c>
    </row>
    <row r="782" spans="2:9" x14ac:dyDescent="0.35">
      <c r="B782" s="5" t="s">
        <v>1457</v>
      </c>
      <c r="C782" s="6">
        <v>26</v>
      </c>
      <c r="D782" s="6">
        <v>209886.75999999998</v>
      </c>
      <c r="E782" s="6">
        <v>3950.0599999999968</v>
      </c>
      <c r="F782" s="7">
        <f>VLOOKUP(B782,'CPU-Thread'!$B$3:$C$5005,2,FALSE)</f>
        <v>8</v>
      </c>
      <c r="G782" s="8">
        <f t="shared" si="12"/>
        <v>13008.354943398992</v>
      </c>
      <c r="I782" s="18">
        <f>G782*'GRC value'!$C$14/1000</f>
        <v>4.2047277363166522</v>
      </c>
    </row>
    <row r="783" spans="2:9" x14ac:dyDescent="0.35">
      <c r="B783" s="5" t="s">
        <v>732</v>
      </c>
      <c r="C783" s="6">
        <v>6</v>
      </c>
      <c r="D783" s="6">
        <v>207321.91999999998</v>
      </c>
      <c r="E783" s="6">
        <v>4248.21</v>
      </c>
      <c r="F783" s="7">
        <f>VLOOKUP(B783,'CPU-Thread'!$B$3:$C$5005,2,FALSE)</f>
        <v>8</v>
      </c>
      <c r="G783" s="8">
        <f t="shared" si="12"/>
        <v>14163.300976568229</v>
      </c>
      <c r="I783" s="18">
        <f>G783*'GRC value'!$C$14/1000</f>
        <v>4.5780442425732595</v>
      </c>
    </row>
    <row r="784" spans="2:9" x14ac:dyDescent="0.35">
      <c r="B784" s="5" t="s">
        <v>578</v>
      </c>
      <c r="C784" s="6">
        <v>265</v>
      </c>
      <c r="D784" s="6">
        <v>4791000.3599999985</v>
      </c>
      <c r="E784" s="6">
        <v>94436.480000000083</v>
      </c>
      <c r="F784" s="7">
        <f>VLOOKUP(B784,'CPU-Thread'!$B$3:$C$5005,2,FALSE)</f>
        <v>8</v>
      </c>
      <c r="G784" s="8">
        <f t="shared" si="12"/>
        <v>13624.397844127918</v>
      </c>
      <c r="I784" s="18">
        <f>G784*'GRC value'!$C$14/1000</f>
        <v>4.4038530433002467</v>
      </c>
    </row>
    <row r="785" spans="2:9" x14ac:dyDescent="0.35">
      <c r="B785" s="5" t="s">
        <v>1458</v>
      </c>
      <c r="C785" s="6">
        <v>78</v>
      </c>
      <c r="D785" s="6">
        <v>1708869.0399999996</v>
      </c>
      <c r="E785" s="6">
        <v>26337.15</v>
      </c>
      <c r="F785" s="7">
        <f>VLOOKUP(B785,'CPU-Thread'!$B$3:$C$5005,2,FALSE)</f>
        <v>8</v>
      </c>
      <c r="G785" s="8">
        <f t="shared" si="12"/>
        <v>10652.798812482439</v>
      </c>
      <c r="I785" s="18">
        <f>G785*'GRC value'!$C$14/1000</f>
        <v>3.4433345977367789</v>
      </c>
    </row>
    <row r="786" spans="2:9" x14ac:dyDescent="0.35">
      <c r="B786" s="5" t="s">
        <v>579</v>
      </c>
      <c r="C786" s="6">
        <v>41</v>
      </c>
      <c r="D786" s="6">
        <v>537786.18000000005</v>
      </c>
      <c r="E786" s="6">
        <v>9815.0099999999966</v>
      </c>
      <c r="F786" s="7">
        <f>VLOOKUP(B786,'CPU-Thread'!$B$3:$C$5005,2,FALSE)</f>
        <v>8</v>
      </c>
      <c r="G786" s="8">
        <f t="shared" si="12"/>
        <v>12614.929807233048</v>
      </c>
      <c r="I786" s="18">
        <f>G786*'GRC value'!$C$14/1000</f>
        <v>4.077559805444614</v>
      </c>
    </row>
    <row r="787" spans="2:9" x14ac:dyDescent="0.35">
      <c r="B787" s="5" t="s">
        <v>1459</v>
      </c>
      <c r="C787" s="6">
        <v>17</v>
      </c>
      <c r="D787" s="6">
        <v>345959.93000000005</v>
      </c>
      <c r="E787" s="6">
        <v>5681.5</v>
      </c>
      <c r="F787" s="7">
        <f>VLOOKUP(B787,'CPU-Thread'!$B$3:$C$5005,2,FALSE)</f>
        <v>8</v>
      </c>
      <c r="G787" s="8">
        <f t="shared" si="12"/>
        <v>11351.178155227397</v>
      </c>
      <c r="I787" s="18">
        <f>G787*'GRC value'!$C$14/1000</f>
        <v>3.6690737481279991</v>
      </c>
    </row>
    <row r="788" spans="2:9" x14ac:dyDescent="0.35">
      <c r="B788" s="5" t="s">
        <v>1697</v>
      </c>
      <c r="C788" s="6">
        <v>15</v>
      </c>
      <c r="D788" s="6">
        <v>505099.1</v>
      </c>
      <c r="E788" s="6">
        <v>2612.3999999999996</v>
      </c>
      <c r="F788" s="7">
        <f>VLOOKUP(B788,'CPU-Thread'!$B$3:$C$5005,2,FALSE)</f>
        <v>8</v>
      </c>
      <c r="G788" s="8">
        <f t="shared" si="12"/>
        <v>3574.9239703654189</v>
      </c>
      <c r="I788" s="18">
        <f>G788*'GRC value'!$C$14/1000</f>
        <v>1.1555328893486574</v>
      </c>
    </row>
    <row r="789" spans="2:9" x14ac:dyDescent="0.35">
      <c r="B789" s="5" t="s">
        <v>1465</v>
      </c>
      <c r="C789" s="6">
        <v>23</v>
      </c>
      <c r="D789" s="6">
        <v>514895.26</v>
      </c>
      <c r="E789" s="6">
        <v>8361.9700000000012</v>
      </c>
      <c r="F789" s="7">
        <f>VLOOKUP(B789,'CPU-Thread'!$B$3:$C$5005,2,FALSE)</f>
        <v>4</v>
      </c>
      <c r="G789" s="8">
        <f t="shared" si="12"/>
        <v>5612.5916404823774</v>
      </c>
      <c r="I789" s="18">
        <f>G789*'GRC value'!$C$14/1000</f>
        <v>1.814174032461392</v>
      </c>
    </row>
    <row r="790" spans="2:9" x14ac:dyDescent="0.35">
      <c r="B790" s="5" t="s">
        <v>888</v>
      </c>
      <c r="C790" s="6">
        <v>188</v>
      </c>
      <c r="D790" s="6">
        <v>3890960.6100000003</v>
      </c>
      <c r="E790" s="6">
        <v>71744.37</v>
      </c>
      <c r="F790" s="7">
        <f>VLOOKUP(B790,'CPU-Thread'!$B$3:$C$5005,2,FALSE)</f>
        <v>4</v>
      </c>
      <c r="G790" s="8">
        <f t="shared" si="12"/>
        <v>6372.4248989505959</v>
      </c>
      <c r="I790" s="18">
        <f>G790*'GRC value'!$C$14/1000</f>
        <v>2.0597771076202847</v>
      </c>
    </row>
    <row r="791" spans="2:9" x14ac:dyDescent="0.35">
      <c r="B791" s="5" t="s">
        <v>580</v>
      </c>
      <c r="C791" s="6">
        <v>2443</v>
      </c>
      <c r="D791" s="6">
        <v>39370299.159999996</v>
      </c>
      <c r="E791" s="6">
        <v>661405.12000000011</v>
      </c>
      <c r="F791" s="7">
        <f>VLOOKUP(B791,'CPU-Thread'!$B$3:$C$5005,2,FALSE)</f>
        <v>8</v>
      </c>
      <c r="G791" s="8">
        <f t="shared" si="12"/>
        <v>11611.880750158874</v>
      </c>
      <c r="I791" s="18">
        <f>G791*'GRC value'!$C$14/1000</f>
        <v>3.7533413927769761</v>
      </c>
    </row>
    <row r="792" spans="2:9" x14ac:dyDescent="0.35">
      <c r="B792" s="5" t="s">
        <v>581</v>
      </c>
      <c r="C792" s="6">
        <v>2146</v>
      </c>
      <c r="D792" s="6">
        <v>32337653.490000002</v>
      </c>
      <c r="E792" s="6">
        <v>595425.13000000024</v>
      </c>
      <c r="F792" s="7">
        <f>VLOOKUP(B792,'CPU-Thread'!$B$3:$C$5005,2,FALSE)</f>
        <v>8</v>
      </c>
      <c r="G792" s="8">
        <f t="shared" si="12"/>
        <v>12726.892815004932</v>
      </c>
      <c r="I792" s="18">
        <f>G792*'GRC value'!$C$14/1000</f>
        <v>4.1137499283516439</v>
      </c>
    </row>
    <row r="793" spans="2:9" x14ac:dyDescent="0.35">
      <c r="B793" s="5" t="s">
        <v>582</v>
      </c>
      <c r="C793" s="6">
        <v>948</v>
      </c>
      <c r="D793" s="6">
        <v>16931455.009999998</v>
      </c>
      <c r="E793" s="6">
        <v>322308.03000000003</v>
      </c>
      <c r="F793" s="7">
        <f>VLOOKUP(B793,'CPU-Thread'!$B$3:$C$5005,2,FALSE)</f>
        <v>8</v>
      </c>
      <c r="G793" s="8">
        <f t="shared" si="12"/>
        <v>13157.717999098299</v>
      </c>
      <c r="I793" s="18">
        <f>G793*'GRC value'!$C$14/1000</f>
        <v>4.2530067835760894</v>
      </c>
    </row>
    <row r="794" spans="2:9" x14ac:dyDescent="0.35">
      <c r="B794" s="5" t="s">
        <v>583</v>
      </c>
      <c r="C794" s="6">
        <v>61</v>
      </c>
      <c r="D794" s="6">
        <v>2048997.4499999993</v>
      </c>
      <c r="E794" s="6">
        <v>27511.320000000003</v>
      </c>
      <c r="F794" s="7">
        <f>VLOOKUP(B794,'CPU-Thread'!$B$3:$C$5005,2,FALSE)</f>
        <v>8</v>
      </c>
      <c r="G794" s="8">
        <f t="shared" si="12"/>
        <v>9280.5505365563095</v>
      </c>
      <c r="I794" s="18">
        <f>G794*'GRC value'!$C$14/1000</f>
        <v>2.9997788666697067</v>
      </c>
    </row>
    <row r="795" spans="2:9" x14ac:dyDescent="0.35">
      <c r="B795" s="5" t="s">
        <v>585</v>
      </c>
      <c r="C795" s="6">
        <v>655</v>
      </c>
      <c r="D795" s="6">
        <v>10620446.589999996</v>
      </c>
      <c r="E795" s="6">
        <v>221584.3800000003</v>
      </c>
      <c r="F795" s="7">
        <f>VLOOKUP(B795,'CPU-Thread'!$B$3:$C$5005,2,FALSE)</f>
        <v>12</v>
      </c>
      <c r="G795" s="8">
        <f t="shared" si="12"/>
        <v>21631.734902778731</v>
      </c>
      <c r="I795" s="18">
        <f>G795*'GRC value'!$C$14/1000</f>
        <v>6.9920874796330459</v>
      </c>
    </row>
    <row r="796" spans="2:9" x14ac:dyDescent="0.35">
      <c r="B796" s="5" t="s">
        <v>586</v>
      </c>
      <c r="C796" s="6">
        <v>3020</v>
      </c>
      <c r="D796" s="6">
        <v>59316261.750000007</v>
      </c>
      <c r="E796" s="6">
        <v>945472.45999999729</v>
      </c>
      <c r="F796" s="7">
        <f>VLOOKUP(B796,'CPU-Thread'!$B$3:$C$5005,2,FALSE)</f>
        <v>12</v>
      </c>
      <c r="G796" s="8">
        <f t="shared" si="12"/>
        <v>16526.089433274123</v>
      </c>
      <c r="I796" s="18">
        <f>G796*'GRC value'!$C$14/1000</f>
        <v>5.3417751064824959</v>
      </c>
    </row>
    <row r="797" spans="2:9" x14ac:dyDescent="0.35">
      <c r="B797" s="5" t="s">
        <v>737</v>
      </c>
      <c r="C797" s="6">
        <v>26</v>
      </c>
      <c r="D797" s="6">
        <v>388506.07000000007</v>
      </c>
      <c r="E797" s="6">
        <v>6308.82</v>
      </c>
      <c r="F797" s="7">
        <f>VLOOKUP(B797,'CPU-Thread'!$B$3:$C$5005,2,FALSE)</f>
        <v>12</v>
      </c>
      <c r="G797" s="8">
        <f t="shared" si="12"/>
        <v>16836.248082301518</v>
      </c>
      <c r="I797" s="18">
        <f>G797*'GRC value'!$C$14/1000</f>
        <v>5.4420285728045963</v>
      </c>
    </row>
    <row r="798" spans="2:9" x14ac:dyDescent="0.35">
      <c r="B798" s="5" t="s">
        <v>830</v>
      </c>
      <c r="C798" s="6">
        <v>1164</v>
      </c>
      <c r="D798" s="6">
        <v>17178946.699999992</v>
      </c>
      <c r="E798" s="6">
        <v>402680.72000000038</v>
      </c>
      <c r="F798" s="7">
        <f>VLOOKUP(B798,'CPU-Thread'!$B$3:$C$5005,2,FALSE)</f>
        <v>12</v>
      </c>
      <c r="G798" s="8">
        <f t="shared" si="12"/>
        <v>24302.966752670614</v>
      </c>
      <c r="I798" s="18">
        <f>G798*'GRC value'!$C$14/1000</f>
        <v>7.8555173828178724</v>
      </c>
    </row>
    <row r="799" spans="2:9" x14ac:dyDescent="0.35">
      <c r="B799" s="5" t="s">
        <v>1874</v>
      </c>
      <c r="C799" s="6">
        <v>9130</v>
      </c>
      <c r="D799" s="6">
        <v>107216053.21000007</v>
      </c>
      <c r="E799" s="6">
        <v>2061601.239999956</v>
      </c>
      <c r="F799" s="7">
        <f>VLOOKUP(B799,'CPU-Thread'!$B$3:$C$5005,2,FALSE)</f>
        <v>16</v>
      </c>
      <c r="G799" s="8">
        <f t="shared" si="12"/>
        <v>26581.444371896752</v>
      </c>
      <c r="I799" s="18">
        <f>G799*'GRC value'!$C$14/1000</f>
        <v>8.5919962138324237</v>
      </c>
    </row>
    <row r="800" spans="2:9" x14ac:dyDescent="0.35">
      <c r="B800" s="5" t="s">
        <v>1471</v>
      </c>
      <c r="C800" s="6">
        <v>11</v>
      </c>
      <c r="D800" s="6">
        <v>440826.68</v>
      </c>
      <c r="E800" s="6">
        <v>4782.21</v>
      </c>
      <c r="F800" s="7">
        <f>VLOOKUP(B800,'CPU-Thread'!$B$3:$C$5005,2,FALSE)</f>
        <v>4</v>
      </c>
      <c r="G800" s="8">
        <f t="shared" si="12"/>
        <v>3749.1645832325758</v>
      </c>
      <c r="I800" s="18">
        <f>G800*'GRC value'!$C$14/1000</f>
        <v>1.2118531804925514</v>
      </c>
    </row>
    <row r="801" spans="2:9" x14ac:dyDescent="0.35">
      <c r="B801" s="5" t="s">
        <v>588</v>
      </c>
      <c r="C801" s="6">
        <v>4654</v>
      </c>
      <c r="D801" s="6">
        <v>98619623.039999962</v>
      </c>
      <c r="E801" s="6">
        <v>1202552.0900000134</v>
      </c>
      <c r="F801" s="7">
        <f>VLOOKUP(B801,'CPU-Thread'!$B$3:$C$5005,2,FALSE)</f>
        <v>12</v>
      </c>
      <c r="G801" s="8">
        <f t="shared" si="12"/>
        <v>12642.575265232066</v>
      </c>
      <c r="I801" s="18">
        <f>G801*'GRC value'!$C$14/1000</f>
        <v>4.0864957258232808</v>
      </c>
    </row>
    <row r="802" spans="2:9" x14ac:dyDescent="0.35">
      <c r="B802" s="5" t="s">
        <v>1702</v>
      </c>
      <c r="C802" s="6">
        <v>162</v>
      </c>
      <c r="D802" s="6">
        <v>14770477.9</v>
      </c>
      <c r="E802" s="6">
        <v>49682.23000000001</v>
      </c>
      <c r="F802" s="7">
        <f>VLOOKUP(B802,'CPU-Thread'!$B$3:$C$5005,2,FALSE)</f>
        <v>12</v>
      </c>
      <c r="G802" s="8">
        <f t="shared" si="12"/>
        <v>3487.398066111321</v>
      </c>
      <c r="I802" s="18">
        <f>G802*'GRC value'!$C$14/1000</f>
        <v>1.1272416412342943</v>
      </c>
    </row>
    <row r="803" spans="2:9" x14ac:dyDescent="0.35">
      <c r="B803" s="5" t="s">
        <v>1473</v>
      </c>
      <c r="C803" s="6">
        <v>91</v>
      </c>
      <c r="D803" s="6">
        <v>2028627.5600000003</v>
      </c>
      <c r="E803" s="6">
        <v>27677.189999999988</v>
      </c>
      <c r="F803" s="7">
        <f>VLOOKUP(B803,'CPU-Thread'!$B$3:$C$5005,2,FALSE)</f>
        <v>12</v>
      </c>
      <c r="G803" s="8">
        <f t="shared" si="12"/>
        <v>14145.381418361478</v>
      </c>
      <c r="I803" s="18">
        <f>G803*'GRC value'!$C$14/1000</f>
        <v>4.5722520525736554</v>
      </c>
    </row>
    <row r="804" spans="2:9" x14ac:dyDescent="0.35">
      <c r="B804" s="5" t="s">
        <v>1703</v>
      </c>
      <c r="C804" s="6">
        <v>207</v>
      </c>
      <c r="D804" s="6">
        <v>6170937.2699999977</v>
      </c>
      <c r="E804" s="6">
        <v>85698.080000000075</v>
      </c>
      <c r="F804" s="7">
        <f>VLOOKUP(B804,'CPU-Thread'!$B$3:$C$5005,2,FALSE)</f>
        <v>12</v>
      </c>
      <c r="G804" s="8">
        <f t="shared" si="12"/>
        <v>14398.423684511074</v>
      </c>
      <c r="I804" s="18">
        <f>G804*'GRC value'!$C$14/1000</f>
        <v>4.6540436272630838</v>
      </c>
    </row>
    <row r="805" spans="2:9" x14ac:dyDescent="0.35">
      <c r="B805" s="5" t="s">
        <v>1875</v>
      </c>
      <c r="C805" s="6">
        <v>1810</v>
      </c>
      <c r="D805" s="6">
        <v>35665888.959999993</v>
      </c>
      <c r="E805" s="6">
        <v>368182.3599999994</v>
      </c>
      <c r="F805" s="7">
        <f>VLOOKUP(B805,'CPU-Thread'!$B$3:$C$5005,2,FALSE)</f>
        <v>16</v>
      </c>
      <c r="G805" s="8">
        <f t="shared" si="12"/>
        <v>14270.646528250707</v>
      </c>
      <c r="I805" s="18">
        <f>G805*'GRC value'!$C$14/1000</f>
        <v>4.6127418519553416</v>
      </c>
    </row>
    <row r="806" spans="2:9" x14ac:dyDescent="0.35">
      <c r="B806" s="5" t="s">
        <v>1476</v>
      </c>
      <c r="C806" s="6">
        <v>22</v>
      </c>
      <c r="D806" s="6">
        <v>874175.56</v>
      </c>
      <c r="E806" s="6">
        <v>6614.64</v>
      </c>
      <c r="F806" s="7">
        <f>VLOOKUP(B806,'CPU-Thread'!$B$3:$C$5005,2,FALSE)</f>
        <v>16</v>
      </c>
      <c r="G806" s="8">
        <f t="shared" si="12"/>
        <v>10460.231050156561</v>
      </c>
      <c r="I806" s="18">
        <f>G806*'GRC value'!$C$14/1000</f>
        <v>3.3810903697083203</v>
      </c>
    </row>
    <row r="807" spans="2:9" x14ac:dyDescent="0.35">
      <c r="B807" s="5" t="s">
        <v>1478</v>
      </c>
      <c r="C807" s="6">
        <v>12636</v>
      </c>
      <c r="D807" s="6">
        <v>305514830.93999994</v>
      </c>
      <c r="E807" s="6">
        <v>3564433.5299999891</v>
      </c>
      <c r="F807" s="7">
        <f>VLOOKUP(B807,'CPU-Thread'!$B$3:$C$5005,2,FALSE)</f>
        <v>20</v>
      </c>
      <c r="G807" s="8">
        <f t="shared" si="12"/>
        <v>20160.53073721195</v>
      </c>
      <c r="I807" s="18">
        <f>G807*'GRC value'!$C$14/1000</f>
        <v>6.5165459536169301</v>
      </c>
    </row>
    <row r="808" spans="2:9" x14ac:dyDescent="0.35">
      <c r="B808" s="5" t="s">
        <v>589</v>
      </c>
      <c r="C808" s="6">
        <v>63</v>
      </c>
      <c r="D808" s="6">
        <v>1740400.3599999999</v>
      </c>
      <c r="E808" s="6">
        <v>18512.129999999997</v>
      </c>
      <c r="F808" s="7">
        <f>VLOOKUP(B808,'CPU-Thread'!$B$3:$C$5005,2,FALSE)</f>
        <v>4</v>
      </c>
      <c r="G808" s="8">
        <f t="shared" si="12"/>
        <v>3676.0461989332152</v>
      </c>
      <c r="I808" s="18">
        <f>G808*'GRC value'!$C$14/1000</f>
        <v>1.188218916218867</v>
      </c>
    </row>
    <row r="809" spans="2:9" x14ac:dyDescent="0.35">
      <c r="B809" s="5" t="s">
        <v>1479</v>
      </c>
      <c r="C809" s="6">
        <v>1465</v>
      </c>
      <c r="D809" s="6">
        <v>40670902.960000008</v>
      </c>
      <c r="E809" s="6">
        <v>509278.7899999994</v>
      </c>
      <c r="F809" s="7">
        <f>VLOOKUP(B809,'CPU-Thread'!$B$3:$C$5005,2,FALSE)</f>
        <v>4</v>
      </c>
      <c r="G809" s="8">
        <f t="shared" si="12"/>
        <v>4327.5840223440109</v>
      </c>
      <c r="I809" s="18">
        <f>G809*'GRC value'!$C$14/1000</f>
        <v>1.3988173484783524</v>
      </c>
    </row>
    <row r="810" spans="2:9" x14ac:dyDescent="0.35">
      <c r="B810" s="5" t="s">
        <v>590</v>
      </c>
      <c r="C810" s="6">
        <v>23934</v>
      </c>
      <c r="D810" s="6">
        <v>597599121.88999987</v>
      </c>
      <c r="E810" s="6">
        <v>6721780.7900000038</v>
      </c>
      <c r="F810" s="7">
        <f>VLOOKUP(B810,'CPU-Thread'!$B$3:$C$5005,2,FALSE)</f>
        <v>6</v>
      </c>
      <c r="G810" s="8">
        <f t="shared" si="12"/>
        <v>5830.9509400139432</v>
      </c>
      <c r="I810" s="18">
        <f>G810*'GRC value'!$C$14/1000</f>
        <v>1.8847549327533968</v>
      </c>
    </row>
    <row r="811" spans="2:9" x14ac:dyDescent="0.35">
      <c r="B811" s="5" t="s">
        <v>1704</v>
      </c>
      <c r="C811" s="6">
        <v>220</v>
      </c>
      <c r="D811" s="6">
        <v>5593505.8899999987</v>
      </c>
      <c r="E811" s="6">
        <v>67000.33</v>
      </c>
      <c r="F811" s="7">
        <f>VLOOKUP(B811,'CPU-Thread'!$B$3:$C$5005,2,FALSE)</f>
        <v>4</v>
      </c>
      <c r="G811" s="8">
        <f t="shared" si="12"/>
        <v>4139.6781380702196</v>
      </c>
      <c r="I811" s="18">
        <f>G811*'GRC value'!$C$14/1000</f>
        <v>1.3380799926127636</v>
      </c>
    </row>
    <row r="812" spans="2:9" x14ac:dyDescent="0.35">
      <c r="B812" s="5" t="s">
        <v>591</v>
      </c>
      <c r="C812" s="6">
        <v>2993</v>
      </c>
      <c r="D812" s="6">
        <v>86927320.789999977</v>
      </c>
      <c r="E812" s="6">
        <v>813428.63</v>
      </c>
      <c r="F812" s="7">
        <f>VLOOKUP(B812,'CPU-Thread'!$B$3:$C$5005,2,FALSE)</f>
        <v>12</v>
      </c>
      <c r="G812" s="8">
        <f t="shared" si="12"/>
        <v>9701.9302552922982</v>
      </c>
      <c r="I812" s="18">
        <f>G812*'GRC value'!$C$14/1000</f>
        <v>3.1359826371387469</v>
      </c>
    </row>
    <row r="813" spans="2:9" x14ac:dyDescent="0.35">
      <c r="B813" s="5" t="s">
        <v>592</v>
      </c>
      <c r="C813" s="6">
        <v>3051</v>
      </c>
      <c r="D813" s="6">
        <v>83437353.599999994</v>
      </c>
      <c r="E813" s="6">
        <v>867975.70000000007</v>
      </c>
      <c r="F813" s="7">
        <f>VLOOKUP(B813,'CPU-Thread'!$B$3:$C$5005,2,FALSE)</f>
        <v>12</v>
      </c>
      <c r="G813" s="8">
        <f t="shared" si="12"/>
        <v>10785.543487803046</v>
      </c>
      <c r="I813" s="18">
        <f>G813*'GRC value'!$C$14/1000</f>
        <v>3.4862420384237462</v>
      </c>
    </row>
    <row r="814" spans="2:9" x14ac:dyDescent="0.35">
      <c r="B814" s="5" t="s">
        <v>593</v>
      </c>
      <c r="C814" s="6">
        <v>6001</v>
      </c>
      <c r="D814" s="6">
        <v>145325615.58000007</v>
      </c>
      <c r="E814" s="6">
        <v>2093149.1700000006</v>
      </c>
      <c r="F814" s="7">
        <f>VLOOKUP(B814,'CPU-Thread'!$B$3:$C$5005,2,FALSE)</f>
        <v>12</v>
      </c>
      <c r="G814" s="8">
        <f t="shared" si="12"/>
        <v>14933.203969546188</v>
      </c>
      <c r="I814" s="18">
        <f>G814*'GRC value'!$C$14/1000</f>
        <v>4.8269021867893604</v>
      </c>
    </row>
    <row r="815" spans="2:9" x14ac:dyDescent="0.35">
      <c r="B815" s="5" t="s">
        <v>594</v>
      </c>
      <c r="C815" s="6">
        <v>10254</v>
      </c>
      <c r="D815" s="6">
        <v>270449129.7100001</v>
      </c>
      <c r="E815" s="6">
        <v>3740020.7699999972</v>
      </c>
      <c r="F815" s="7">
        <f>VLOOKUP(B815,'CPU-Thread'!$B$3:$C$5005,2,FALSE)</f>
        <v>16</v>
      </c>
      <c r="G815" s="8">
        <f t="shared" si="12"/>
        <v>19117.106118965719</v>
      </c>
      <c r="I815" s="18">
        <f>G815*'GRC value'!$C$14/1000</f>
        <v>6.1792768329490739</v>
      </c>
    </row>
    <row r="816" spans="2:9" x14ac:dyDescent="0.35">
      <c r="B816" s="5" t="s">
        <v>1485</v>
      </c>
      <c r="C816" s="6">
        <v>2301</v>
      </c>
      <c r="D816" s="6">
        <v>65255885.899999999</v>
      </c>
      <c r="E816" s="6">
        <v>748960.79</v>
      </c>
      <c r="F816" s="7">
        <f>VLOOKUP(B816,'CPU-Thread'!$B$3:$C$5005,2,FALSE)</f>
        <v>12</v>
      </c>
      <c r="G816" s="8">
        <f t="shared" si="12"/>
        <v>11899.655278022974</v>
      </c>
      <c r="I816" s="18">
        <f>G816*'GRC value'!$C$14/1000</f>
        <v>3.846359575658711</v>
      </c>
    </row>
    <row r="817" spans="2:9" x14ac:dyDescent="0.35">
      <c r="B817" s="5" t="s">
        <v>595</v>
      </c>
      <c r="C817" s="6">
        <v>3609</v>
      </c>
      <c r="D817" s="6">
        <v>92056074.950000137</v>
      </c>
      <c r="E817" s="6">
        <v>1111021.3099999963</v>
      </c>
      <c r="F817" s="7">
        <f>VLOOKUP(B817,'CPU-Thread'!$B$3:$C$5005,2,FALSE)</f>
        <v>12</v>
      </c>
      <c r="G817" s="8">
        <f t="shared" si="12"/>
        <v>12513.100247144464</v>
      </c>
      <c r="I817" s="18">
        <f>G817*'GRC value'!$C$14/1000</f>
        <v>4.0446451457859265</v>
      </c>
    </row>
    <row r="818" spans="2:9" x14ac:dyDescent="0.35">
      <c r="B818" s="5" t="s">
        <v>1486</v>
      </c>
      <c r="C818" s="6">
        <v>2314</v>
      </c>
      <c r="D818" s="6">
        <v>38616840.129999995</v>
      </c>
      <c r="E818" s="6">
        <v>651663.07999999996</v>
      </c>
      <c r="F818" s="7">
        <f>VLOOKUP(B818,'CPU-Thread'!$B$3:$C$5005,2,FALSE)</f>
        <v>16</v>
      </c>
      <c r="G818" s="8">
        <f t="shared" si="12"/>
        <v>23328.139712087836</v>
      </c>
      <c r="I818" s="18">
        <f>G818*'GRC value'!$C$14/1000</f>
        <v>7.5404212531777564</v>
      </c>
    </row>
    <row r="819" spans="2:9" x14ac:dyDescent="0.35">
      <c r="B819" s="5" t="s">
        <v>759</v>
      </c>
      <c r="C819" s="6">
        <v>16120</v>
      </c>
      <c r="D819" s="6">
        <v>262333347.89999968</v>
      </c>
      <c r="E819" s="6">
        <v>4150668.9900000026</v>
      </c>
      <c r="F819" s="7">
        <f>VLOOKUP(B819,'CPU-Thread'!$B$3:$C$5005,2,FALSE)</f>
        <v>20</v>
      </c>
      <c r="G819" s="8">
        <f t="shared" si="12"/>
        <v>27340.618614199502</v>
      </c>
      <c r="I819" s="18">
        <f>G819*'GRC value'!$C$14/1000</f>
        <v>8.8373862733131876</v>
      </c>
    </row>
    <row r="820" spans="2:9" x14ac:dyDescent="0.35">
      <c r="B820" s="5" t="s">
        <v>596</v>
      </c>
      <c r="C820" s="6">
        <v>623</v>
      </c>
      <c r="D820" s="6">
        <v>12280834.809999997</v>
      </c>
      <c r="E820" s="6">
        <v>206018.29000000007</v>
      </c>
      <c r="F820" s="7">
        <f>VLOOKUP(B820,'CPU-Thread'!$B$3:$C$5005,2,FALSE)</f>
        <v>12</v>
      </c>
      <c r="G820" s="8">
        <f t="shared" si="12"/>
        <v>17392.935120181795</v>
      </c>
      <c r="I820" s="18">
        <f>G820*'GRC value'!$C$14/1000</f>
        <v>5.6219681146458154</v>
      </c>
    </row>
    <row r="821" spans="2:9" x14ac:dyDescent="0.35">
      <c r="B821" s="5" t="s">
        <v>1488</v>
      </c>
      <c r="C821" s="6">
        <v>347</v>
      </c>
      <c r="D821" s="6">
        <v>3231670.1900000013</v>
      </c>
      <c r="E821" s="6">
        <v>59212.520000000062</v>
      </c>
      <c r="F821" s="7">
        <f>VLOOKUP(B821,'CPU-Thread'!$B$3:$C$5005,2,FALSE)</f>
        <v>8</v>
      </c>
      <c r="G821" s="8">
        <f t="shared" si="12"/>
        <v>12664.563961584219</v>
      </c>
      <c r="I821" s="18">
        <f>G821*'GRC value'!$C$14/1000</f>
        <v>4.0936031949721183</v>
      </c>
    </row>
    <row r="822" spans="2:9" x14ac:dyDescent="0.35">
      <c r="B822" s="5" t="s">
        <v>597</v>
      </c>
      <c r="C822" s="6">
        <v>1517</v>
      </c>
      <c r="D822" s="6">
        <v>36424150.909999996</v>
      </c>
      <c r="E822" s="6">
        <v>442360.1700000001</v>
      </c>
      <c r="F822" s="7">
        <f>VLOOKUP(B822,'CPU-Thread'!$B$3:$C$5005,2,FALSE)</f>
        <v>12</v>
      </c>
      <c r="G822" s="8">
        <f t="shared" si="12"/>
        <v>12591.618824258821</v>
      </c>
      <c r="I822" s="18">
        <f>G822*'GRC value'!$C$14/1000</f>
        <v>4.0700249298128357</v>
      </c>
    </row>
    <row r="823" spans="2:9" x14ac:dyDescent="0.35">
      <c r="B823" s="5" t="s">
        <v>750</v>
      </c>
      <c r="C823" s="6">
        <v>273</v>
      </c>
      <c r="D823" s="6">
        <v>6198956.3699999982</v>
      </c>
      <c r="E823" s="6">
        <v>85877.119999999995</v>
      </c>
      <c r="F823" s="7">
        <f>VLOOKUP(B823,'CPU-Thread'!$B$3:$C$5005,2,FALSE)</f>
        <v>16</v>
      </c>
      <c r="G823" s="8">
        <f t="shared" si="12"/>
        <v>19151.051177345202</v>
      </c>
      <c r="I823" s="18">
        <f>G823*'GRC value'!$C$14/1000</f>
        <v>6.1902489911581737</v>
      </c>
    </row>
    <row r="824" spans="2:9" x14ac:dyDescent="0.35">
      <c r="B824" s="5" t="s">
        <v>598</v>
      </c>
      <c r="C824" s="6">
        <v>6780</v>
      </c>
      <c r="D824" s="6">
        <v>160563158.37000003</v>
      </c>
      <c r="E824" s="6">
        <v>1982006.2100000016</v>
      </c>
      <c r="F824" s="7">
        <f>VLOOKUP(B824,'CPU-Thread'!$B$3:$C$5005,2,FALSE)</f>
        <v>16</v>
      </c>
      <c r="G824" s="8">
        <f t="shared" si="12"/>
        <v>17064.471155893356</v>
      </c>
      <c r="I824" s="18">
        <f>G824*'GRC value'!$C$14/1000</f>
        <v>5.515797768969251</v>
      </c>
    </row>
    <row r="825" spans="2:9" x14ac:dyDescent="0.35">
      <c r="B825" s="5" t="s">
        <v>1803</v>
      </c>
      <c r="C825" s="6">
        <v>502</v>
      </c>
      <c r="D825" s="6">
        <v>6199035.1000000043</v>
      </c>
      <c r="E825" s="6">
        <v>143541.08000000005</v>
      </c>
      <c r="F825" s="7">
        <f>VLOOKUP(B825,'CPU-Thread'!$B$3:$C$5005,2,FALSE)</f>
        <v>12</v>
      </c>
      <c r="G825" s="8">
        <f t="shared" si="12"/>
        <v>24007.509127347887</v>
      </c>
      <c r="I825" s="18">
        <f>G825*'GRC value'!$C$14/1000</f>
        <v>7.7600157703921484</v>
      </c>
    </row>
    <row r="826" spans="2:9" x14ac:dyDescent="0.35">
      <c r="B826" s="5" t="s">
        <v>1876</v>
      </c>
      <c r="C826" s="6">
        <v>25</v>
      </c>
      <c r="D826" s="6">
        <v>995888.77</v>
      </c>
      <c r="E826" s="6">
        <v>8045.8</v>
      </c>
      <c r="F826" s="7">
        <f>VLOOKUP(B826,'CPU-Thread'!$B$3:$C$5005,2,FALSE)</f>
        <v>16</v>
      </c>
      <c r="G826" s="8">
        <f t="shared" si="12"/>
        <v>11168.429904074528</v>
      </c>
      <c r="I826" s="18">
        <f>G826*'GRC value'!$C$14/1000</f>
        <v>3.6100035087526701</v>
      </c>
    </row>
    <row r="827" spans="2:9" x14ac:dyDescent="0.35">
      <c r="B827" s="5" t="s">
        <v>599</v>
      </c>
      <c r="C827" s="6">
        <v>4988</v>
      </c>
      <c r="D827" s="6">
        <v>199897524.68000007</v>
      </c>
      <c r="E827" s="6">
        <v>1632888.92</v>
      </c>
      <c r="F827" s="7">
        <f>VLOOKUP(B827,'CPU-Thread'!$B$3:$C$5005,2,FALSE)</f>
        <v>16</v>
      </c>
      <c r="G827" s="8">
        <f t="shared" si="12"/>
        <v>11292.314132561371</v>
      </c>
      <c r="I827" s="18">
        <f>G827*'GRC value'!$C$14/1000</f>
        <v>3.6500469618931564</v>
      </c>
    </row>
    <row r="828" spans="2:9" x14ac:dyDescent="0.35">
      <c r="B828" s="5" t="s">
        <v>600</v>
      </c>
      <c r="C828" s="6">
        <v>312</v>
      </c>
      <c r="D828" s="6">
        <v>8251921.479999993</v>
      </c>
      <c r="E828" s="6">
        <v>121373.91999999995</v>
      </c>
      <c r="F828" s="7">
        <f>VLOOKUP(B828,'CPU-Thread'!$B$3:$C$5005,2,FALSE)</f>
        <v>16</v>
      </c>
      <c r="G828" s="8">
        <f t="shared" si="12"/>
        <v>20333.11967578248</v>
      </c>
      <c r="I828" s="18">
        <f>G828*'GRC value'!$C$14/1000</f>
        <v>6.5723323693586995</v>
      </c>
    </row>
    <row r="829" spans="2:9" x14ac:dyDescent="0.35">
      <c r="B829" s="5" t="s">
        <v>1493</v>
      </c>
      <c r="C829" s="6">
        <v>776</v>
      </c>
      <c r="D829" s="6">
        <v>9978533.6400000025</v>
      </c>
      <c r="E829" s="6">
        <v>236379.49999999904</v>
      </c>
      <c r="F829" s="7">
        <f>VLOOKUP(B829,'CPU-Thread'!$B$3:$C$5005,2,FALSE)</f>
        <v>20</v>
      </c>
      <c r="G829" s="8">
        <f t="shared" si="12"/>
        <v>40934.248531530553</v>
      </c>
      <c r="I829" s="18">
        <f>G829*'GRC value'!$C$14/1000</f>
        <v>13.231294111723605</v>
      </c>
    </row>
    <row r="830" spans="2:9" x14ac:dyDescent="0.35">
      <c r="B830" s="5" t="s">
        <v>601</v>
      </c>
      <c r="C830" s="6">
        <v>306</v>
      </c>
      <c r="D830" s="6">
        <v>9349144.290000001</v>
      </c>
      <c r="E830" s="6">
        <v>103729.06</v>
      </c>
      <c r="F830" s="7">
        <f>VLOOKUP(B830,'CPU-Thread'!$B$3:$C$5005,2,FALSE)</f>
        <v>24</v>
      </c>
      <c r="G830" s="8">
        <f t="shared" si="12"/>
        <v>23006.659448615694</v>
      </c>
      <c r="I830" s="18">
        <f>G830*'GRC value'!$C$14/1000</f>
        <v>7.4365082690701367</v>
      </c>
    </row>
    <row r="831" spans="2:9" x14ac:dyDescent="0.35">
      <c r="B831" s="5" t="s">
        <v>1494</v>
      </c>
      <c r="C831" s="6">
        <v>87</v>
      </c>
      <c r="D831" s="6">
        <v>1826877.0000000005</v>
      </c>
      <c r="E831" s="6">
        <v>21663.09</v>
      </c>
      <c r="F831" s="7">
        <f>VLOOKUP(B831,'CPU-Thread'!$B$3:$C$5005,2,FALSE)</f>
        <v>16</v>
      </c>
      <c r="G831" s="8">
        <f t="shared" si="12"/>
        <v>16392.485983457009</v>
      </c>
      <c r="I831" s="18">
        <f>G831*'GRC value'!$C$14/1000</f>
        <v>5.2985900816612999</v>
      </c>
    </row>
    <row r="832" spans="2:9" x14ac:dyDescent="0.35">
      <c r="B832" s="5" t="s">
        <v>1495</v>
      </c>
      <c r="C832" s="6">
        <v>26393</v>
      </c>
      <c r="D832" s="6">
        <v>948136934.86000001</v>
      </c>
      <c r="E832" s="6">
        <v>7469052.4200000037</v>
      </c>
      <c r="F832" s="7">
        <f>VLOOKUP(B832,'CPU-Thread'!$B$3:$C$5005,2,FALSE)</f>
        <v>20</v>
      </c>
      <c r="G832" s="8">
        <f t="shared" si="12"/>
        <v>13612.509023990038</v>
      </c>
      <c r="I832" s="18">
        <f>G832*'GRC value'!$C$14/1000</f>
        <v>4.4000101859978953</v>
      </c>
    </row>
    <row r="833" spans="2:9" x14ac:dyDescent="0.35">
      <c r="B833" s="5" t="s">
        <v>602</v>
      </c>
      <c r="C833" s="6">
        <v>325</v>
      </c>
      <c r="D833" s="6">
        <v>7680516.4100000001</v>
      </c>
      <c r="E833" s="6">
        <v>106511.61000000002</v>
      </c>
      <c r="F833" s="7">
        <f>VLOOKUP(B833,'CPU-Thread'!$B$3:$C$5005,2,FALSE)</f>
        <v>24</v>
      </c>
      <c r="G833" s="8">
        <f t="shared" si="12"/>
        <v>28756.201107576315</v>
      </c>
      <c r="I833" s="18">
        <f>G833*'GRC value'!$C$14/1000</f>
        <v>9.2949490473030032</v>
      </c>
    </row>
    <row r="834" spans="2:9" x14ac:dyDescent="0.35">
      <c r="B834" s="5" t="s">
        <v>1496</v>
      </c>
      <c r="C834" s="6">
        <v>90</v>
      </c>
      <c r="D834" s="6">
        <v>3181938.7099999995</v>
      </c>
      <c r="E834" s="6">
        <v>25744.669999999995</v>
      </c>
      <c r="F834" s="7">
        <f>VLOOKUP(B834,'CPU-Thread'!$B$3:$C$5005,2,FALSE)</f>
        <v>28</v>
      </c>
      <c r="G834" s="8">
        <f t="shared" ref="G834:G896" si="13">F834*E834*86400/D834</f>
        <v>19573.446046671339</v>
      </c>
      <c r="I834" s="18">
        <f>G834*'GRC value'!$C$14/1000</f>
        <v>6.3267808916529935</v>
      </c>
    </row>
    <row r="835" spans="2:9" x14ac:dyDescent="0.35">
      <c r="B835" s="5" t="s">
        <v>603</v>
      </c>
      <c r="C835" s="6">
        <v>4472</v>
      </c>
      <c r="D835" s="6">
        <v>58395945.420000002</v>
      </c>
      <c r="E835" s="6">
        <v>1107558.4600000007</v>
      </c>
      <c r="F835" s="7">
        <f>VLOOKUP(B835,'CPU-Thread'!$B$3:$C$5005,2,FALSE)</f>
        <v>16</v>
      </c>
      <c r="G835" s="8">
        <f t="shared" si="13"/>
        <v>26219.094563706112</v>
      </c>
      <c r="I835" s="18">
        <f>G835*'GRC value'!$C$14/1000</f>
        <v>8.4748728500114439</v>
      </c>
    </row>
    <row r="836" spans="2:9" x14ac:dyDescent="0.35">
      <c r="B836" s="5" t="s">
        <v>751</v>
      </c>
      <c r="C836" s="6">
        <v>1770</v>
      </c>
      <c r="D836" s="6">
        <v>39553057.650000006</v>
      </c>
      <c r="E836" s="6">
        <v>533870.49000000011</v>
      </c>
      <c r="F836" s="7">
        <f>VLOOKUP(B836,'CPU-Thread'!$B$3:$C$5005,2,FALSE)</f>
        <v>20</v>
      </c>
      <c r="G836" s="8">
        <f t="shared" si="13"/>
        <v>23323.815187269098</v>
      </c>
      <c r="I836" s="18">
        <f>G836*'GRC value'!$C$14/1000</f>
        <v>7.5390234246644008</v>
      </c>
    </row>
    <row r="837" spans="2:9" x14ac:dyDescent="0.35">
      <c r="B837" s="5" t="s">
        <v>724</v>
      </c>
      <c r="C837" s="6">
        <v>1386</v>
      </c>
      <c r="D837" s="6">
        <v>21035754.660000004</v>
      </c>
      <c r="E837" s="6">
        <v>352028.99000000005</v>
      </c>
      <c r="F837" s="7">
        <f>VLOOKUP(B837,'CPU-Thread'!$B$3:$C$5005,2,FALSE)</f>
        <v>20</v>
      </c>
      <c r="G837" s="8">
        <f t="shared" si="13"/>
        <v>28917.721496187103</v>
      </c>
      <c r="I837" s="18">
        <f>G837*'GRC value'!$C$14/1000</f>
        <v>9.3471577440158065</v>
      </c>
    </row>
    <row r="838" spans="2:9" x14ac:dyDescent="0.35">
      <c r="B838" s="5" t="s">
        <v>604</v>
      </c>
      <c r="C838" s="6">
        <v>369</v>
      </c>
      <c r="D838" s="6">
        <v>6619993.459999999</v>
      </c>
      <c r="E838" s="6">
        <v>116634.04000000004</v>
      </c>
      <c r="F838" s="7">
        <f>VLOOKUP(B838,'CPU-Thread'!$B$3:$C$5005,2,FALSE)</f>
        <v>28</v>
      </c>
      <c r="G838" s="8">
        <f t="shared" si="13"/>
        <v>42622.56016911535</v>
      </c>
      <c r="I838" s="18">
        <f>G838*'GRC value'!$C$14/1000</f>
        <v>13.777011906247751</v>
      </c>
    </row>
    <row r="839" spans="2:9" x14ac:dyDescent="0.35">
      <c r="B839" s="5" t="s">
        <v>778</v>
      </c>
      <c r="C839" s="6">
        <v>2895</v>
      </c>
      <c r="D839" s="6">
        <v>61041660.490000129</v>
      </c>
      <c r="E839" s="6">
        <v>717233.58000000729</v>
      </c>
      <c r="F839" s="7">
        <f>VLOOKUP(B839,'CPU-Thread'!$B$3:$C$5005,2,FALSE)</f>
        <v>16</v>
      </c>
      <c r="G839" s="8">
        <f t="shared" si="13"/>
        <v>16243.065687153754</v>
      </c>
      <c r="I839" s="18">
        <f>G839*'GRC value'!$C$14/1000</f>
        <v>5.2502925323578991</v>
      </c>
    </row>
    <row r="840" spans="2:9" x14ac:dyDescent="0.35">
      <c r="B840" s="5" t="s">
        <v>605</v>
      </c>
      <c r="C840" s="6">
        <v>394</v>
      </c>
      <c r="D840" s="6">
        <v>8985932.4600000028</v>
      </c>
      <c r="E840" s="6">
        <v>170062.70000000007</v>
      </c>
      <c r="F840" s="7">
        <f>VLOOKUP(B840,'CPU-Thread'!$B$3:$C$5005,2,FALSE)</f>
        <v>20</v>
      </c>
      <c r="G840" s="8">
        <f t="shared" si="13"/>
        <v>32703.155394070258</v>
      </c>
      <c r="I840" s="18">
        <f>G840*'GRC value'!$C$14/1000</f>
        <v>10.570734358712919</v>
      </c>
    </row>
    <row r="841" spans="2:9" x14ac:dyDescent="0.35">
      <c r="B841" s="5" t="s">
        <v>856</v>
      </c>
      <c r="C841" s="6">
        <v>332</v>
      </c>
      <c r="D841" s="6">
        <v>8183427.5599999968</v>
      </c>
      <c r="E841" s="6">
        <v>135904.74999999997</v>
      </c>
      <c r="F841" s="7">
        <f>VLOOKUP(B841,'CPU-Thread'!$B$3:$C$5005,2,FALSE)</f>
        <v>16</v>
      </c>
      <c r="G841" s="8">
        <f t="shared" si="13"/>
        <v>22957.950690285092</v>
      </c>
      <c r="I841" s="18">
        <f>G841*'GRC value'!$C$14/1000</f>
        <v>7.4207639979424362</v>
      </c>
    </row>
    <row r="842" spans="2:9" x14ac:dyDescent="0.35">
      <c r="B842" s="5" t="s">
        <v>779</v>
      </c>
      <c r="C842" s="6">
        <v>510</v>
      </c>
      <c r="D842" s="6">
        <v>5213512.9299999978</v>
      </c>
      <c r="E842" s="6">
        <v>101427.58000000005</v>
      </c>
      <c r="F842" s="7">
        <f>VLOOKUP(B842,'CPU-Thread'!$B$3:$C$5005,2,FALSE)</f>
        <v>16</v>
      </c>
      <c r="G842" s="8">
        <f t="shared" si="13"/>
        <v>26894.243569469792</v>
      </c>
      <c r="I842" s="18">
        <f>G842*'GRC value'!$C$14/1000</f>
        <v>8.6931031922056103</v>
      </c>
    </row>
    <row r="843" spans="2:9" x14ac:dyDescent="0.35">
      <c r="B843" s="5" t="s">
        <v>606</v>
      </c>
      <c r="C843" s="6">
        <v>8654</v>
      </c>
      <c r="D843" s="6">
        <v>256359821.83000019</v>
      </c>
      <c r="E843" s="6">
        <v>3029115.4199999971</v>
      </c>
      <c r="F843" s="7">
        <f>VLOOKUP(B843,'CPU-Thread'!$B$3:$C$5005,2,FALSE)</f>
        <v>16</v>
      </c>
      <c r="G843" s="8">
        <f t="shared" si="13"/>
        <v>16334.264576704292</v>
      </c>
      <c r="I843" s="18">
        <f>G843*'GRC value'!$C$14/1000</f>
        <v>5.2797710100042234</v>
      </c>
    </row>
    <row r="844" spans="2:9" x14ac:dyDescent="0.35">
      <c r="B844" s="5" t="s">
        <v>801</v>
      </c>
      <c r="C844" s="6">
        <v>15032</v>
      </c>
      <c r="D844" s="6">
        <v>311445193.86000007</v>
      </c>
      <c r="E844" s="6">
        <v>4609464.7199999979</v>
      </c>
      <c r="F844" s="7">
        <f>VLOOKUP(B844,'CPU-Thread'!$B$3:$C$5005,2,FALSE)</f>
        <v>20</v>
      </c>
      <c r="G844" s="8">
        <f t="shared" si="13"/>
        <v>25574.820845495116</v>
      </c>
      <c r="I844" s="18">
        <f>G844*'GRC value'!$C$14/1000</f>
        <v>8.2666224152309624</v>
      </c>
    </row>
    <row r="845" spans="2:9" x14ac:dyDescent="0.35">
      <c r="B845" s="5" t="s">
        <v>1499</v>
      </c>
      <c r="C845" s="6">
        <v>2473</v>
      </c>
      <c r="D845" s="6">
        <v>63267843.439999945</v>
      </c>
      <c r="E845" s="6">
        <v>698624.21999999706</v>
      </c>
      <c r="F845" s="7">
        <f>VLOOKUP(B845,'CPU-Thread'!$B$3:$C$5005,2,FALSE)</f>
        <v>24</v>
      </c>
      <c r="G845" s="8">
        <f t="shared" si="13"/>
        <v>22897.369403239376</v>
      </c>
      <c r="I845" s="18">
        <f>G845*'GRC value'!$C$14/1000</f>
        <v>7.4011821354355138</v>
      </c>
    </row>
    <row r="846" spans="2:9" x14ac:dyDescent="0.35">
      <c r="B846" s="5" t="s">
        <v>607</v>
      </c>
      <c r="C846" s="6">
        <v>516</v>
      </c>
      <c r="D846" s="6">
        <v>22981371.819999997</v>
      </c>
      <c r="E846" s="6">
        <v>146092.90000000002</v>
      </c>
      <c r="F846" s="7">
        <f>VLOOKUP(B846,'CPU-Thread'!$B$3:$C$5005,2,FALSE)</f>
        <v>16</v>
      </c>
      <c r="G846" s="8">
        <f t="shared" si="13"/>
        <v>8787.9360092960742</v>
      </c>
      <c r="I846" s="18">
        <f>G846*'GRC value'!$C$14/1000</f>
        <v>2.8405496655065958</v>
      </c>
    </row>
    <row r="847" spans="2:9" x14ac:dyDescent="0.35">
      <c r="B847" s="5" t="s">
        <v>608</v>
      </c>
      <c r="C847" s="6">
        <v>8</v>
      </c>
      <c r="D847" s="6">
        <v>400834.86</v>
      </c>
      <c r="E847" s="6">
        <v>2463.98</v>
      </c>
      <c r="F847" s="7">
        <f>VLOOKUP(B847,'CPU-Thread'!$B$3:$C$5005,2,FALSE)</f>
        <v>24</v>
      </c>
      <c r="G847" s="8">
        <f t="shared" si="13"/>
        <v>12746.668111650768</v>
      </c>
      <c r="I847" s="18">
        <f>G847*'GRC value'!$C$14/1000</f>
        <v>4.1201419539892008</v>
      </c>
    </row>
    <row r="848" spans="2:9" x14ac:dyDescent="0.35">
      <c r="B848" s="5" t="s">
        <v>721</v>
      </c>
      <c r="C848" s="6">
        <v>682</v>
      </c>
      <c r="D848" s="6">
        <v>15081686.129999999</v>
      </c>
      <c r="E848" s="6">
        <v>183915.2699999999</v>
      </c>
      <c r="F848" s="7">
        <f>VLOOKUP(B848,'CPU-Thread'!$B$3:$C$5005,2,FALSE)</f>
        <v>16</v>
      </c>
      <c r="G848" s="8">
        <f t="shared" si="13"/>
        <v>16857.82790176657</v>
      </c>
      <c r="I848" s="18">
        <f>G848*'GRC value'!$C$14/1000</f>
        <v>5.4490038795089584</v>
      </c>
    </row>
    <row r="849" spans="2:9" x14ac:dyDescent="0.35">
      <c r="B849" s="5" t="s">
        <v>609</v>
      </c>
      <c r="C849" s="6">
        <v>2323</v>
      </c>
      <c r="D849" s="6">
        <v>42621599.809999987</v>
      </c>
      <c r="E849" s="6">
        <v>815545.99000000011</v>
      </c>
      <c r="F849" s="7">
        <f>VLOOKUP(B849,'CPU-Thread'!$B$3:$C$5005,2,FALSE)</f>
        <v>20</v>
      </c>
      <c r="G849" s="8">
        <f t="shared" si="13"/>
        <v>33064.537159615378</v>
      </c>
      <c r="I849" s="18">
        <f>G849*'GRC value'!$C$14/1000</f>
        <v>10.68754481934366</v>
      </c>
    </row>
    <row r="850" spans="2:9" x14ac:dyDescent="0.35">
      <c r="B850" s="5" t="s">
        <v>610</v>
      </c>
      <c r="C850" s="6">
        <v>361</v>
      </c>
      <c r="D850" s="6">
        <v>8337688.9600000009</v>
      </c>
      <c r="E850" s="6">
        <v>134050.72000000003</v>
      </c>
      <c r="F850" s="7">
        <f>VLOOKUP(B850,'CPU-Thread'!$B$3:$C$5005,2,FALSE)</f>
        <v>24</v>
      </c>
      <c r="G850" s="8">
        <f t="shared" si="13"/>
        <v>33338.683455996907</v>
      </c>
      <c r="I850" s="18">
        <f>G850*'GRC value'!$C$14/1000</f>
        <v>10.776157910024189</v>
      </c>
    </row>
    <row r="851" spans="2:9" x14ac:dyDescent="0.35">
      <c r="B851" s="5" t="s">
        <v>611</v>
      </c>
      <c r="C851" s="6">
        <v>1702</v>
      </c>
      <c r="D851" s="6">
        <v>28559986.499999981</v>
      </c>
      <c r="E851" s="6">
        <v>450976.70000000019</v>
      </c>
      <c r="F851" s="7">
        <f>VLOOKUP(B851,'CPU-Thread'!$B$3:$C$5005,2,FALSE)</f>
        <v>28</v>
      </c>
      <c r="G851" s="8">
        <f t="shared" si="13"/>
        <v>38200.397351028201</v>
      </c>
      <c r="I851" s="18">
        <f>G851*'GRC value'!$C$14/1000</f>
        <v>12.347623583387245</v>
      </c>
    </row>
    <row r="852" spans="2:9" x14ac:dyDescent="0.35">
      <c r="B852" s="5" t="s">
        <v>612</v>
      </c>
      <c r="C852" s="6">
        <v>290</v>
      </c>
      <c r="D852" s="6">
        <v>4451131.5599999996</v>
      </c>
      <c r="E852" s="6">
        <v>96735.710000000036</v>
      </c>
      <c r="F852" s="7">
        <f>VLOOKUP(B852,'CPU-Thread'!$B$3:$C$5005,2,FALSE)</f>
        <v>32</v>
      </c>
      <c r="G852" s="8">
        <f t="shared" si="13"/>
        <v>60086.943601370462</v>
      </c>
      <c r="I852" s="18">
        <f>G852*'GRC value'!$C$14/1000</f>
        <v>19.422074462949833</v>
      </c>
    </row>
    <row r="853" spans="2:9" x14ac:dyDescent="0.35">
      <c r="B853" s="5" t="s">
        <v>613</v>
      </c>
      <c r="C853" s="6">
        <v>8355</v>
      </c>
      <c r="D853" s="6">
        <v>192025923.66999996</v>
      </c>
      <c r="E853" s="6">
        <v>2647712.4699999988</v>
      </c>
      <c r="F853" s="7">
        <f>VLOOKUP(B853,'CPU-Thread'!$B$3:$C$5005,2,FALSE)</f>
        <v>28</v>
      </c>
      <c r="G853" s="8">
        <f t="shared" si="13"/>
        <v>33356.673333501058</v>
      </c>
      <c r="I853" s="18">
        <f>G853*'GRC value'!$C$14/1000</f>
        <v>10.781972829531211</v>
      </c>
    </row>
    <row r="854" spans="2:9" x14ac:dyDescent="0.35">
      <c r="B854" s="5" t="s">
        <v>818</v>
      </c>
      <c r="C854" s="6">
        <v>8420</v>
      </c>
      <c r="D854" s="6">
        <v>96802369.459999979</v>
      </c>
      <c r="E854" s="6">
        <v>1592439.9999999271</v>
      </c>
      <c r="F854" s="7">
        <f>VLOOKUP(B854,'CPU-Thread'!$B$3:$C$5005,2,FALSE)</f>
        <v>32</v>
      </c>
      <c r="G854" s="8">
        <f t="shared" si="13"/>
        <v>45482.13165194355</v>
      </c>
      <c r="I854" s="18">
        <f>G854*'GRC value'!$C$14/1000</f>
        <v>14.701319367117677</v>
      </c>
    </row>
    <row r="855" spans="2:9" x14ac:dyDescent="0.35">
      <c r="B855" s="5" t="s">
        <v>738</v>
      </c>
      <c r="C855" s="6">
        <v>1820</v>
      </c>
      <c r="D855" s="6">
        <v>103579266.06999992</v>
      </c>
      <c r="E855" s="6">
        <v>512823.89999999979</v>
      </c>
      <c r="F855" s="7">
        <f>VLOOKUP(B855,'CPU-Thread'!$B$3:$C$5005,2,FALSE)</f>
        <v>28</v>
      </c>
      <c r="G855" s="8">
        <f t="shared" si="13"/>
        <v>11977.528186399521</v>
      </c>
      <c r="I855" s="18">
        <f>G855*'GRC value'!$C$14/1000</f>
        <v>3.8715306583346698</v>
      </c>
    </row>
    <row r="856" spans="2:9" x14ac:dyDescent="0.35">
      <c r="B856" s="5" t="s">
        <v>832</v>
      </c>
      <c r="C856" s="6">
        <v>40</v>
      </c>
      <c r="D856" s="6">
        <v>1008770.04</v>
      </c>
      <c r="E856" s="6">
        <v>13891.7</v>
      </c>
      <c r="F856" s="7">
        <f>VLOOKUP(B856,'CPU-Thread'!$B$3:$C$5005,2,FALSE)</f>
        <v>36</v>
      </c>
      <c r="G856" s="8">
        <f t="shared" si="13"/>
        <v>42833.095717236007</v>
      </c>
      <c r="I856" s="18">
        <f>G856*'GRC value'!$C$14/1000</f>
        <v>13.845063913016888</v>
      </c>
    </row>
    <row r="857" spans="2:9" x14ac:dyDescent="0.35">
      <c r="B857" s="5" t="s">
        <v>614</v>
      </c>
      <c r="C857" s="6">
        <v>103</v>
      </c>
      <c r="D857" s="6">
        <v>2165936.6999999997</v>
      </c>
      <c r="E857" s="6">
        <v>30109.949999999983</v>
      </c>
      <c r="F857" s="7">
        <f>VLOOKUP(B857,'CPU-Thread'!$B$3:$C$5005,2,FALSE)</f>
        <v>16</v>
      </c>
      <c r="G857" s="8">
        <f t="shared" si="13"/>
        <v>19217.549100119122</v>
      </c>
      <c r="I857" s="18">
        <f>G857*'GRC value'!$C$14/1000</f>
        <v>6.2117433047367578</v>
      </c>
    </row>
    <row r="858" spans="2:9" x14ac:dyDescent="0.35">
      <c r="B858" s="5" t="s">
        <v>1805</v>
      </c>
      <c r="C858" s="6">
        <v>1881</v>
      </c>
      <c r="D858" s="6">
        <v>30109502.10000002</v>
      </c>
      <c r="E858" s="6">
        <v>478879.96000000549</v>
      </c>
      <c r="F858" s="7">
        <f>VLOOKUP(B858,'CPU-Thread'!$B$3:$C$5005,2,FALSE)</f>
        <v>20</v>
      </c>
      <c r="G858" s="8">
        <f t="shared" si="13"/>
        <v>27483.170200944933</v>
      </c>
      <c r="I858" s="18">
        <f>G858*'GRC value'!$C$14/1000</f>
        <v>8.8834636300006764</v>
      </c>
    </row>
    <row r="859" spans="2:9" x14ac:dyDescent="0.35">
      <c r="B859" s="5" t="s">
        <v>764</v>
      </c>
      <c r="C859" s="6">
        <v>339</v>
      </c>
      <c r="D859" s="6">
        <v>5405655.7799999993</v>
      </c>
      <c r="E859" s="6">
        <v>99356.140000000058</v>
      </c>
      <c r="F859" s="7">
        <f>VLOOKUP(B859,'CPU-Thread'!$B$3:$C$5005,2,FALSE)</f>
        <v>16</v>
      </c>
      <c r="G859" s="8">
        <f t="shared" si="13"/>
        <v>25408.559761457858</v>
      </c>
      <c r="I859" s="18">
        <f>G859*'GRC value'!$C$14/1000</f>
        <v>8.2128813699901677</v>
      </c>
    </row>
    <row r="860" spans="2:9" x14ac:dyDescent="0.35">
      <c r="B860" s="5" t="s">
        <v>747</v>
      </c>
      <c r="C860" s="6">
        <v>4526</v>
      </c>
      <c r="D860" s="6">
        <v>82359973.830000132</v>
      </c>
      <c r="E860" s="6">
        <v>1348042.7800000019</v>
      </c>
      <c r="F860" s="7">
        <f>VLOOKUP(B860,'CPU-Thread'!$B$3:$C$5005,2,FALSE)</f>
        <v>20</v>
      </c>
      <c r="G860" s="8">
        <f t="shared" si="13"/>
        <v>28283.373773869491</v>
      </c>
      <c r="I860" s="18">
        <f>G860*'GRC value'!$C$14/1000</f>
        <v>9.1421157172488758</v>
      </c>
    </row>
    <row r="861" spans="2:9" x14ac:dyDescent="0.35">
      <c r="B861" s="5" t="s">
        <v>615</v>
      </c>
      <c r="C861" s="6">
        <v>965</v>
      </c>
      <c r="D861" s="6">
        <v>18593180.819999989</v>
      </c>
      <c r="E861" s="6">
        <v>283551.67000000016</v>
      </c>
      <c r="F861" s="7">
        <f>VLOOKUP(B861,'CPU-Thread'!$B$3:$C$5005,2,FALSE)</f>
        <v>24</v>
      </c>
      <c r="G861" s="8">
        <f t="shared" si="13"/>
        <v>31623.031508387208</v>
      </c>
      <c r="I861" s="18">
        <f>G861*'GRC value'!$C$14/1000</f>
        <v>10.22160282897293</v>
      </c>
    </row>
    <row r="862" spans="2:9" x14ac:dyDescent="0.35">
      <c r="B862" s="5" t="s">
        <v>823</v>
      </c>
      <c r="C862" s="6">
        <v>13426</v>
      </c>
      <c r="D862" s="6">
        <v>218693241.69999969</v>
      </c>
      <c r="E862" s="6">
        <v>4117955.1499999985</v>
      </c>
      <c r="F862" s="7">
        <f>VLOOKUP(B862,'CPU-Thread'!$B$3:$C$5005,2,FALSE)</f>
        <v>28</v>
      </c>
      <c r="G862" s="8">
        <f t="shared" si="13"/>
        <v>45553.109101313443</v>
      </c>
      <c r="I862" s="18">
        <f>G862*'GRC value'!$C$14/1000</f>
        <v>14.724261610876949</v>
      </c>
    </row>
    <row r="863" spans="2:9" x14ac:dyDescent="0.35">
      <c r="B863" s="5" t="s">
        <v>1711</v>
      </c>
      <c r="C863" s="6">
        <v>2383</v>
      </c>
      <c r="D863" s="6">
        <v>33194356.410000011</v>
      </c>
      <c r="E863" s="6">
        <v>470045.72000002023</v>
      </c>
      <c r="F863" s="7">
        <f>VLOOKUP(B863,'CPU-Thread'!$B$3:$C$5005,2,FALSE)</f>
        <v>28</v>
      </c>
      <c r="G863" s="8">
        <f t="shared" si="13"/>
        <v>34256.865588196182</v>
      </c>
      <c r="I863" s="18">
        <f>G863*'GRC value'!$C$14/1000</f>
        <v>11.072944544079538</v>
      </c>
    </row>
    <row r="864" spans="2:9" x14ac:dyDescent="0.35">
      <c r="B864" s="5" t="s">
        <v>1504</v>
      </c>
      <c r="C864" s="6">
        <v>638</v>
      </c>
      <c r="D864" s="6">
        <v>6777903.9899999974</v>
      </c>
      <c r="E864" s="6">
        <v>105812.29000000005</v>
      </c>
      <c r="F864" s="7">
        <f>VLOOKUP(B864,'CPU-Thread'!$B$3:$C$5005,2,FALSE)</f>
        <v>36</v>
      </c>
      <c r="G864" s="8">
        <f t="shared" si="13"/>
        <v>48557.569906799508</v>
      </c>
      <c r="I864" s="18">
        <f>G864*'GRC value'!$C$14/1000</f>
        <v>15.695402061492809</v>
      </c>
    </row>
    <row r="865" spans="2:9" x14ac:dyDescent="0.35">
      <c r="B865" s="5" t="s">
        <v>616</v>
      </c>
      <c r="C865" s="6">
        <v>2583</v>
      </c>
      <c r="D865" s="6">
        <v>69920410.859999985</v>
      </c>
      <c r="E865" s="6">
        <v>967083.68000000203</v>
      </c>
      <c r="F865" s="7">
        <f>VLOOKUP(B865,'CPU-Thread'!$B$3:$C$5005,2,FALSE)</f>
        <v>36</v>
      </c>
      <c r="G865" s="8">
        <f t="shared" si="13"/>
        <v>43020.586424969515</v>
      </c>
      <c r="I865" s="18">
        <f>G865*'GRC value'!$C$14/1000</f>
        <v>13.905667070183105</v>
      </c>
    </row>
    <row r="866" spans="2:9" x14ac:dyDescent="0.35">
      <c r="B866" s="5" t="s">
        <v>1505</v>
      </c>
      <c r="C866" s="6">
        <v>6580</v>
      </c>
      <c r="D866" s="6">
        <v>147469401.90000004</v>
      </c>
      <c r="E866" s="6">
        <v>1833476.1699999992</v>
      </c>
      <c r="F866" s="7">
        <f>VLOOKUP(B866,'CPU-Thread'!$B$3:$C$5005,2,FALSE)</f>
        <v>28</v>
      </c>
      <c r="G866" s="8">
        <f t="shared" si="13"/>
        <v>30077.734725416263</v>
      </c>
      <c r="I866" s="18">
        <f>G866*'GRC value'!$C$14/1000</f>
        <v>9.722112134533047</v>
      </c>
    </row>
    <row r="867" spans="2:9" x14ac:dyDescent="0.35">
      <c r="B867" s="5" t="s">
        <v>618</v>
      </c>
      <c r="C867" s="6">
        <v>315</v>
      </c>
      <c r="D867" s="6">
        <v>5869775.2999999989</v>
      </c>
      <c r="E867" s="6">
        <v>84160.230000000025</v>
      </c>
      <c r="F867" s="7">
        <f>VLOOKUP(B867,'CPU-Thread'!$B$3:$C$5005,2,FALSE)</f>
        <v>36</v>
      </c>
      <c r="G867" s="8">
        <f t="shared" si="13"/>
        <v>44596.592886954313</v>
      </c>
      <c r="I867" s="18">
        <f>G867*'GRC value'!$C$14/1000</f>
        <v>14.415084141915486</v>
      </c>
    </row>
    <row r="868" spans="2:9" x14ac:dyDescent="0.35">
      <c r="B868" s="5" t="s">
        <v>619</v>
      </c>
      <c r="C868" s="6">
        <v>4176</v>
      </c>
      <c r="D868" s="6">
        <v>81860600.910000235</v>
      </c>
      <c r="E868" s="6">
        <v>1349741.5899999952</v>
      </c>
      <c r="F868" s="7">
        <f>VLOOKUP(B868,'CPU-Thread'!$B$3:$C$5005,2,FALSE)</f>
        <v>40</v>
      </c>
      <c r="G868" s="8">
        <f t="shared" si="13"/>
        <v>56983.54132739007</v>
      </c>
      <c r="I868" s="18">
        <f>G868*'GRC value'!$C$14/1000</f>
        <v>18.418952878773265</v>
      </c>
    </row>
    <row r="869" spans="2:9" x14ac:dyDescent="0.35">
      <c r="B869" s="5" t="s">
        <v>788</v>
      </c>
      <c r="C869" s="6">
        <v>56</v>
      </c>
      <c r="D869" s="6">
        <v>1079805.19</v>
      </c>
      <c r="E869" s="6">
        <v>19403.18</v>
      </c>
      <c r="F869" s="7">
        <f>VLOOKUP(B869,'CPU-Thread'!$B$3:$C$5005,2,FALSE)</f>
        <v>36</v>
      </c>
      <c r="G869" s="8">
        <f t="shared" si="13"/>
        <v>55891.240041178171</v>
      </c>
      <c r="I869" s="18">
        <f>G869*'GRC value'!$C$14/1000</f>
        <v>18.065885213066604</v>
      </c>
    </row>
    <row r="870" spans="2:9" x14ac:dyDescent="0.35">
      <c r="B870" s="5" t="s">
        <v>1509</v>
      </c>
      <c r="C870" s="6">
        <v>132</v>
      </c>
      <c r="D870" s="6">
        <v>1687310.5699999991</v>
      </c>
      <c r="E870" s="6">
        <v>22211.78</v>
      </c>
      <c r="F870" s="7">
        <f>VLOOKUP(B870,'CPU-Thread'!$B$3:$C$5005,2,FALSE)</f>
        <v>44</v>
      </c>
      <c r="G870" s="8">
        <f t="shared" si="13"/>
        <v>50044.315699391394</v>
      </c>
      <c r="I870" s="18">
        <f>G870*'GRC value'!$C$14/1000</f>
        <v>16.175967152018369</v>
      </c>
    </row>
    <row r="871" spans="2:9" x14ac:dyDescent="0.35">
      <c r="B871" s="5" t="s">
        <v>620</v>
      </c>
      <c r="C871" s="6">
        <v>152</v>
      </c>
      <c r="D871" s="6">
        <v>3546758.4299999992</v>
      </c>
      <c r="E871" s="6">
        <v>34817.72</v>
      </c>
      <c r="F871" s="7">
        <f>VLOOKUP(B871,'CPU-Thread'!$B$3:$C$5005,2,FALSE)</f>
        <v>4</v>
      </c>
      <c r="G871" s="8">
        <f t="shared" si="13"/>
        <v>3392.6765156092129</v>
      </c>
      <c r="I871" s="18">
        <f>G871*'GRC value'!$C$14/1000</f>
        <v>1.0966245238235155</v>
      </c>
    </row>
    <row r="872" spans="2:9" x14ac:dyDescent="0.35">
      <c r="B872" s="5" t="s">
        <v>621</v>
      </c>
      <c r="C872" s="6">
        <v>1300</v>
      </c>
      <c r="D872" s="6">
        <v>33746806.70000001</v>
      </c>
      <c r="E872" s="6">
        <v>434722.87999999977</v>
      </c>
      <c r="F872" s="7">
        <f>VLOOKUP(B872,'CPU-Thread'!$B$3:$C$5005,2,FALSE)</f>
        <v>4</v>
      </c>
      <c r="G872" s="8">
        <f t="shared" si="13"/>
        <v>4451.9835213919623</v>
      </c>
      <c r="I872" s="18">
        <f>G872*'GRC value'!$C$14/1000</f>
        <v>1.4390273539945568</v>
      </c>
    </row>
    <row r="873" spans="2:9" x14ac:dyDescent="0.35">
      <c r="B873" s="5" t="s">
        <v>622</v>
      </c>
      <c r="C873" s="6">
        <v>576</v>
      </c>
      <c r="D873" s="6">
        <v>17758450.609999999</v>
      </c>
      <c r="E873" s="6">
        <v>172550.95999999996</v>
      </c>
      <c r="F873" s="7">
        <f>VLOOKUP(B873,'CPU-Thread'!$B$3:$C$5005,2,FALSE)</f>
        <v>4</v>
      </c>
      <c r="G873" s="8">
        <f t="shared" si="13"/>
        <v>3358.0413677767347</v>
      </c>
      <c r="I873" s="18">
        <f>G873*'GRC value'!$C$14/1000</f>
        <v>1.0854293060287743</v>
      </c>
    </row>
    <row r="874" spans="2:9" x14ac:dyDescent="0.35">
      <c r="B874" s="5" t="s">
        <v>805</v>
      </c>
      <c r="C874" s="6">
        <v>79</v>
      </c>
      <c r="D874" s="6">
        <v>2035278.3199999998</v>
      </c>
      <c r="E874" s="6">
        <v>26475.410000000003</v>
      </c>
      <c r="F874" s="7">
        <f>VLOOKUP(B874,'CPU-Thread'!$B$3:$C$5005,2,FALSE)</f>
        <v>4</v>
      </c>
      <c r="G874" s="8">
        <f t="shared" si="13"/>
        <v>4495.6513348012286</v>
      </c>
      <c r="I874" s="18">
        <f>G874*'GRC value'!$C$14/1000</f>
        <v>1.4531422260921554</v>
      </c>
    </row>
    <row r="875" spans="2:9" x14ac:dyDescent="0.35">
      <c r="B875" s="5" t="s">
        <v>623</v>
      </c>
      <c r="C875" s="6">
        <v>12</v>
      </c>
      <c r="D875" s="6">
        <v>134235.99</v>
      </c>
      <c r="E875" s="6">
        <v>1410.5500000000002</v>
      </c>
      <c r="F875" s="7">
        <f>VLOOKUP(B875,'CPU-Thread'!$B$3:$C$5005,2,FALSE)</f>
        <v>4</v>
      </c>
      <c r="G875" s="8">
        <f t="shared" si="13"/>
        <v>3631.5602097470291</v>
      </c>
      <c r="I875" s="18">
        <f>G875*'GRC value'!$C$14/1000</f>
        <v>1.1738395828271722</v>
      </c>
    </row>
    <row r="876" spans="2:9" x14ac:dyDescent="0.35">
      <c r="B876" s="5" t="s">
        <v>624</v>
      </c>
      <c r="C876" s="6">
        <v>458</v>
      </c>
      <c r="D876" s="6">
        <v>7553802.5299999993</v>
      </c>
      <c r="E876" s="6">
        <v>124007.82000000012</v>
      </c>
      <c r="F876" s="7">
        <f>VLOOKUP(B876,'CPU-Thread'!$B$3:$C$5005,2,FALSE)</f>
        <v>4</v>
      </c>
      <c r="G876" s="8">
        <f t="shared" si="13"/>
        <v>5673.5799515267508</v>
      </c>
      <c r="I876" s="18">
        <f>G876*'GRC value'!$C$14/1000</f>
        <v>1.8338874584983649</v>
      </c>
    </row>
    <row r="877" spans="2:9" x14ac:dyDescent="0.35">
      <c r="B877" s="5" t="s">
        <v>716</v>
      </c>
      <c r="C877" s="6">
        <v>1258</v>
      </c>
      <c r="D877" s="6">
        <v>25321669.229999982</v>
      </c>
      <c r="E877" s="6">
        <v>380275.68999999965</v>
      </c>
      <c r="F877" s="7">
        <f>VLOOKUP(B877,'CPU-Thread'!$B$3:$C$5005,2,FALSE)</f>
        <v>4</v>
      </c>
      <c r="G877" s="8">
        <f t="shared" si="13"/>
        <v>5190.1506678041369</v>
      </c>
      <c r="I877" s="18">
        <f>G877*'GRC value'!$C$14/1000</f>
        <v>1.677627229848343</v>
      </c>
    </row>
    <row r="878" spans="2:9" x14ac:dyDescent="0.35">
      <c r="B878" s="5" t="s">
        <v>1512</v>
      </c>
      <c r="C878" s="6">
        <v>1502</v>
      </c>
      <c r="D878" s="6">
        <v>33831887.710000001</v>
      </c>
      <c r="E878" s="6">
        <v>382732.97000000015</v>
      </c>
      <c r="F878" s="7">
        <f>VLOOKUP(B878,'CPU-Thread'!$B$3:$C$5005,2,FALSE)</f>
        <v>12</v>
      </c>
      <c r="G878" s="8">
        <f t="shared" si="13"/>
        <v>11729.098497176352</v>
      </c>
      <c r="I878" s="18">
        <f>G878*'GRC value'!$C$14/1000</f>
        <v>3.7912300200643982</v>
      </c>
    </row>
    <row r="879" spans="2:9" x14ac:dyDescent="0.35">
      <c r="B879" s="5" t="s">
        <v>625</v>
      </c>
      <c r="C879" s="6">
        <v>927</v>
      </c>
      <c r="D879" s="6">
        <v>18543789.550000004</v>
      </c>
      <c r="E879" s="6">
        <v>295523.91000000003</v>
      </c>
      <c r="F879" s="7">
        <f>VLOOKUP(B879,'CPU-Thread'!$B$3:$C$5005,2,FALSE)</f>
        <v>8</v>
      </c>
      <c r="G879" s="8">
        <f t="shared" si="13"/>
        <v>11015.338911242119</v>
      </c>
      <c r="I879" s="18">
        <f>G879*'GRC value'!$C$14/1000</f>
        <v>3.5605194697220983</v>
      </c>
    </row>
    <row r="880" spans="2:9" x14ac:dyDescent="0.35">
      <c r="B880" s="5" t="s">
        <v>1517</v>
      </c>
      <c r="C880" s="6">
        <v>37</v>
      </c>
      <c r="D880" s="6">
        <v>902463.4</v>
      </c>
      <c r="E880" s="6">
        <v>13237.669999999998</v>
      </c>
      <c r="F880" s="7">
        <f>VLOOKUP(B880,'CPU-Thread'!$B$3:$C$5005,2,FALSE)</f>
        <v>24</v>
      </c>
      <c r="G880" s="8">
        <f t="shared" si="13"/>
        <v>30416.338781162754</v>
      </c>
      <c r="I880" s="18">
        <f>G880*'GRC value'!$C$14/1000</f>
        <v>9.8315600909442491</v>
      </c>
    </row>
    <row r="881" spans="2:9" x14ac:dyDescent="0.35">
      <c r="B881" s="5" t="s">
        <v>748</v>
      </c>
      <c r="C881" s="6">
        <v>4174</v>
      </c>
      <c r="D881" s="6">
        <v>106942266.50000001</v>
      </c>
      <c r="E881" s="6">
        <v>1376946.6800000002</v>
      </c>
      <c r="F881" s="7">
        <f>VLOOKUP(B881,'CPU-Thread'!$B$3:$C$5005,2,FALSE)</f>
        <v>32</v>
      </c>
      <c r="G881" s="8">
        <f t="shared" si="13"/>
        <v>35598.480427418282</v>
      </c>
      <c r="I881" s="18">
        <f>G881*'GRC value'!$C$14/1000</f>
        <v>11.506598541873759</v>
      </c>
    </row>
    <row r="882" spans="2:9" x14ac:dyDescent="0.35">
      <c r="B882" s="5" t="s">
        <v>1518</v>
      </c>
      <c r="C882" s="6">
        <v>275</v>
      </c>
      <c r="D882" s="6">
        <v>4735061.7100000018</v>
      </c>
      <c r="E882" s="6">
        <v>70404.98000000004</v>
      </c>
      <c r="F882" s="7">
        <f>VLOOKUP(B882,'CPU-Thread'!$B$3:$C$5005,2,FALSE)</f>
        <v>4</v>
      </c>
      <c r="G882" s="8">
        <f t="shared" si="13"/>
        <v>5138.6787708834327</v>
      </c>
      <c r="I882" s="18">
        <f>G882*'GRC value'!$C$14/1000</f>
        <v>1.6609898215392209</v>
      </c>
    </row>
    <row r="883" spans="2:9" x14ac:dyDescent="0.35">
      <c r="B883" s="5" t="s">
        <v>1519</v>
      </c>
      <c r="C883" s="6">
        <v>11</v>
      </c>
      <c r="D883" s="6">
        <v>285016.25</v>
      </c>
      <c r="E883" s="6">
        <v>2419.13</v>
      </c>
      <c r="F883" s="7">
        <f>VLOOKUP(B883,'CPU-Thread'!$B$3:$C$5005,2,FALSE)</f>
        <v>2</v>
      </c>
      <c r="G883" s="8">
        <f t="shared" si="13"/>
        <v>1466.6730896922543</v>
      </c>
      <c r="I883" s="18">
        <f>G883*'GRC value'!$C$14/1000</f>
        <v>0.47407693341483187</v>
      </c>
    </row>
    <row r="884" spans="2:9" x14ac:dyDescent="0.35">
      <c r="B884" s="5" t="s">
        <v>626</v>
      </c>
      <c r="C884" s="6">
        <v>595</v>
      </c>
      <c r="D884" s="6">
        <v>15273639.740000008</v>
      </c>
      <c r="E884" s="6">
        <v>155448.33999999991</v>
      </c>
      <c r="F884" s="7">
        <f>VLOOKUP(B884,'CPU-Thread'!$B$3:$C$5005,2,FALSE)</f>
        <v>4</v>
      </c>
      <c r="G884" s="8">
        <f t="shared" si="13"/>
        <v>3517.363720666096</v>
      </c>
      <c r="I884" s="18">
        <f>G884*'GRC value'!$C$14/1000</f>
        <v>1.1369275253750313</v>
      </c>
    </row>
    <row r="885" spans="2:9" x14ac:dyDescent="0.35">
      <c r="B885" s="5" t="s">
        <v>756</v>
      </c>
      <c r="C885" s="6">
        <v>473</v>
      </c>
      <c r="D885" s="6">
        <v>13793323.460000003</v>
      </c>
      <c r="E885" s="6">
        <v>153933.78</v>
      </c>
      <c r="F885" s="7">
        <f>VLOOKUP(B885,'CPU-Thread'!$B$3:$C$5005,2,FALSE)</f>
        <v>4</v>
      </c>
      <c r="G885" s="8">
        <f t="shared" si="13"/>
        <v>3856.9032707944621</v>
      </c>
      <c r="I885" s="18">
        <f>G885*'GRC value'!$C$14/1000</f>
        <v>1.2466778643082168</v>
      </c>
    </row>
    <row r="886" spans="2:9" x14ac:dyDescent="0.35">
      <c r="B886" s="5" t="s">
        <v>627</v>
      </c>
      <c r="C886" s="6">
        <v>2221</v>
      </c>
      <c r="D886" s="6">
        <v>59343610.719999984</v>
      </c>
      <c r="E886" s="6">
        <v>626705.30999999994</v>
      </c>
      <c r="F886" s="7">
        <f>VLOOKUP(B886,'CPU-Thread'!$B$3:$C$5005,2,FALSE)</f>
        <v>8</v>
      </c>
      <c r="G886" s="8">
        <f t="shared" si="13"/>
        <v>7299.5004014140659</v>
      </c>
      <c r="I886" s="18">
        <f>G886*'GRC value'!$C$14/1000</f>
        <v>2.3594383711566027</v>
      </c>
    </row>
    <row r="887" spans="2:9" x14ac:dyDescent="0.35">
      <c r="B887" s="5" t="s">
        <v>628</v>
      </c>
      <c r="C887" s="6">
        <v>18204</v>
      </c>
      <c r="D887" s="6">
        <v>637662364.84000075</v>
      </c>
      <c r="E887" s="6">
        <v>5078318.7099999813</v>
      </c>
      <c r="F887" s="7">
        <f>VLOOKUP(B887,'CPU-Thread'!$B$3:$C$5005,2,FALSE)</f>
        <v>8</v>
      </c>
      <c r="G887" s="8">
        <f t="shared" si="13"/>
        <v>5504.6903908665417</v>
      </c>
      <c r="I887" s="18">
        <f>G887*'GRC value'!$C$14/1000</f>
        <v>1.7792968032485503</v>
      </c>
    </row>
    <row r="888" spans="2:9" x14ac:dyDescent="0.35">
      <c r="B888" s="5" t="s">
        <v>730</v>
      </c>
      <c r="C888" s="6">
        <v>2824</v>
      </c>
      <c r="D888" s="6">
        <v>99236437.310000002</v>
      </c>
      <c r="E888" s="6">
        <v>953834.18999999948</v>
      </c>
      <c r="F888" s="7">
        <f>VLOOKUP(B888,'CPU-Thread'!$B$3:$C$5005,2,FALSE)</f>
        <v>8</v>
      </c>
      <c r="G888" s="8">
        <f t="shared" si="13"/>
        <v>6643.6302027699185</v>
      </c>
      <c r="I888" s="18">
        <f>G888*'GRC value'!$C$14/1000</f>
        <v>2.1474395728718156</v>
      </c>
    </row>
    <row r="889" spans="2:9" x14ac:dyDescent="0.35">
      <c r="B889" s="5" t="s">
        <v>1806</v>
      </c>
      <c r="C889" s="6">
        <v>52</v>
      </c>
      <c r="D889" s="6">
        <v>2092076.8299999996</v>
      </c>
      <c r="E889" s="6">
        <v>16022.630000000001</v>
      </c>
      <c r="F889" s="7">
        <f>VLOOKUP(B889,'CPU-Thread'!$B$3:$C$5005,2,FALSE)</f>
        <v>4</v>
      </c>
      <c r="G889" s="8">
        <f t="shared" si="13"/>
        <v>2646.8535230611014</v>
      </c>
      <c r="I889" s="18">
        <f>G889*'GRC value'!$C$14/1000</f>
        <v>0.85555002694863846</v>
      </c>
    </row>
    <row r="890" spans="2:9" x14ac:dyDescent="0.35">
      <c r="B890" s="5" t="s">
        <v>1521</v>
      </c>
      <c r="C890" s="6">
        <v>198</v>
      </c>
      <c r="D890" s="6">
        <v>5610059.5399999991</v>
      </c>
      <c r="E890" s="6">
        <v>65610.25</v>
      </c>
      <c r="F890" s="7">
        <f>VLOOKUP(B890,'CPU-Thread'!$B$3:$C$5005,2,FALSE)</f>
        <v>4</v>
      </c>
      <c r="G890" s="8">
        <f t="shared" si="13"/>
        <v>4041.8291888574154</v>
      </c>
      <c r="I890" s="18">
        <f>G890*'GRC value'!$C$14/1000</f>
        <v>1.3064519971810051</v>
      </c>
    </row>
    <row r="891" spans="2:9" x14ac:dyDescent="0.35">
      <c r="B891" s="5" t="s">
        <v>629</v>
      </c>
      <c r="C891" s="6">
        <v>8953</v>
      </c>
      <c r="D891" s="6">
        <v>221566612.07000023</v>
      </c>
      <c r="E891" s="6">
        <v>2376918.2999999993</v>
      </c>
      <c r="F891" s="7">
        <f>VLOOKUP(B891,'CPU-Thread'!$B$3:$C$5005,2,FALSE)</f>
        <v>8</v>
      </c>
      <c r="G891" s="8">
        <f t="shared" si="13"/>
        <v>7415.0428785766007</v>
      </c>
      <c r="I891" s="18">
        <f>G891*'GRC value'!$C$14/1000</f>
        <v>2.3967854961821677</v>
      </c>
    </row>
    <row r="892" spans="2:9" x14ac:dyDescent="0.35">
      <c r="B892" s="5" t="s">
        <v>742</v>
      </c>
      <c r="C892" s="6">
        <v>861</v>
      </c>
      <c r="D892" s="6">
        <v>24678675.379999995</v>
      </c>
      <c r="E892" s="6">
        <v>225226.57000000015</v>
      </c>
      <c r="F892" s="7">
        <f>VLOOKUP(B892,'CPU-Thread'!$B$3:$C$5005,2,FALSE)</f>
        <v>8</v>
      </c>
      <c r="G892" s="8">
        <f t="shared" si="13"/>
        <v>6308.1426692035093</v>
      </c>
      <c r="I892" s="18">
        <f>G892*'GRC value'!$C$14/1000</f>
        <v>2.0389989788295257</v>
      </c>
    </row>
    <row r="893" spans="2:9" x14ac:dyDescent="0.35">
      <c r="B893" s="5" t="s">
        <v>758</v>
      </c>
      <c r="C893" s="6">
        <v>3326</v>
      </c>
      <c r="D893" s="6">
        <v>105127604.87</v>
      </c>
      <c r="E893" s="6">
        <v>1109266.2999999993</v>
      </c>
      <c r="F893" s="7">
        <f>VLOOKUP(B893,'CPU-Thread'!$B$3:$C$5005,2,FALSE)</f>
        <v>8</v>
      </c>
      <c r="G893" s="8">
        <f t="shared" si="13"/>
        <v>7293.278178534797</v>
      </c>
      <c r="I893" s="18">
        <f>G893*'GRC value'!$C$14/1000</f>
        <v>2.3574271442769672</v>
      </c>
    </row>
    <row r="894" spans="2:9" x14ac:dyDescent="0.35">
      <c r="B894" s="5" t="s">
        <v>630</v>
      </c>
      <c r="C894" s="6">
        <v>2332</v>
      </c>
      <c r="D894" s="6">
        <v>73146748.079999954</v>
      </c>
      <c r="E894" s="6">
        <v>709162.85000000056</v>
      </c>
      <c r="F894" s="7">
        <f>VLOOKUP(B894,'CPU-Thread'!$B$3:$C$5005,2,FALSE)</f>
        <v>12</v>
      </c>
      <c r="G894" s="8">
        <f t="shared" si="13"/>
        <v>10051.848676524254</v>
      </c>
      <c r="I894" s="18">
        <f>G894*'GRC value'!$C$14/1000</f>
        <v>3.2490877682336472</v>
      </c>
    </row>
    <row r="895" spans="2:9" x14ac:dyDescent="0.35">
      <c r="B895" s="5" t="s">
        <v>1523</v>
      </c>
      <c r="C895" s="6">
        <v>10381</v>
      </c>
      <c r="D895" s="6">
        <v>340401272.38000023</v>
      </c>
      <c r="E895" s="6">
        <v>2977552.3600000036</v>
      </c>
      <c r="F895" s="7">
        <f>VLOOKUP(B895,'CPU-Thread'!$B$3:$C$5005,2,FALSE)</f>
        <v>8</v>
      </c>
      <c r="G895" s="8">
        <f t="shared" si="13"/>
        <v>6046.0531679050273</v>
      </c>
      <c r="I895" s="18">
        <f>G895*'GRC value'!$C$14/1000</f>
        <v>1.9542830404728209</v>
      </c>
    </row>
    <row r="896" spans="2:9" x14ac:dyDescent="0.35">
      <c r="B896" s="5" t="s">
        <v>1524</v>
      </c>
      <c r="C896" s="6">
        <v>488</v>
      </c>
      <c r="D896" s="6">
        <v>15427878.430000003</v>
      </c>
      <c r="E896" s="6">
        <v>135620.54999999993</v>
      </c>
      <c r="F896" s="7">
        <f>VLOOKUP(B896,'CPU-Thread'!$B$3:$C$5005,2,FALSE)</f>
        <v>16</v>
      </c>
      <c r="G896" s="8">
        <f t="shared" si="13"/>
        <v>12152.147112815943</v>
      </c>
      <c r="I896" s="18">
        <f>G896*'GRC value'!$C$14/1000</f>
        <v>3.9279732328480246</v>
      </c>
    </row>
    <row r="897" spans="2:9" x14ac:dyDescent="0.35">
      <c r="B897" s="5" t="s">
        <v>1526</v>
      </c>
      <c r="C897" s="6">
        <v>1325</v>
      </c>
      <c r="D897" s="6">
        <v>31154535.769999988</v>
      </c>
      <c r="E897" s="6">
        <v>405937.60000000062</v>
      </c>
      <c r="F897" s="7">
        <f>VLOOKUP(B897,'CPU-Thread'!$B$3:$C$5005,2,FALSE)</f>
        <v>20</v>
      </c>
      <c r="G897" s="8">
        <f t="shared" ref="G897:G955" si="14">F897*E897*86400/D897</f>
        <v>22515.507147292068</v>
      </c>
      <c r="I897" s="18">
        <f>G897*'GRC value'!$C$14/1000</f>
        <v>7.2777517073744429</v>
      </c>
    </row>
    <row r="898" spans="2:9" x14ac:dyDescent="0.35">
      <c r="B898" s="5" t="s">
        <v>1716</v>
      </c>
      <c r="C898" s="6">
        <v>7</v>
      </c>
      <c r="D898" s="6">
        <v>122113.45</v>
      </c>
      <c r="E898" s="6">
        <v>1280.0999999999999</v>
      </c>
      <c r="F898" s="7">
        <f>VLOOKUP(B898,'CPU-Thread'!$B$3:$C$5005,2,FALSE)</f>
        <v>4</v>
      </c>
      <c r="G898" s="8">
        <f t="shared" si="14"/>
        <v>3622.8815089574487</v>
      </c>
      <c r="I898" s="18">
        <f>G898*'GRC value'!$C$14/1000</f>
        <v>1.1710343415738451</v>
      </c>
    </row>
    <row r="899" spans="2:9" x14ac:dyDescent="0.35">
      <c r="B899" s="5" t="s">
        <v>1847</v>
      </c>
      <c r="C899" s="6">
        <v>477</v>
      </c>
      <c r="D899" s="6">
        <v>18092789.800000012</v>
      </c>
      <c r="E899" s="6">
        <v>159044.69999999995</v>
      </c>
      <c r="F899" s="7">
        <f>VLOOKUP(B899,'CPU-Thread'!$B$3:$C$5005,2,FALSE)</f>
        <v>12</v>
      </c>
      <c r="G899" s="8">
        <f t="shared" si="14"/>
        <v>9113.9921915192881</v>
      </c>
      <c r="I899" s="18">
        <f>G899*'GRC value'!$C$14/1000</f>
        <v>2.9459417369066121</v>
      </c>
    </row>
    <row r="900" spans="2:9" x14ac:dyDescent="0.35">
      <c r="B900" s="5" t="s">
        <v>784</v>
      </c>
      <c r="C900" s="6">
        <v>680</v>
      </c>
      <c r="D900" s="6">
        <v>20104255.750000004</v>
      </c>
      <c r="E900" s="6">
        <v>201209.89999999997</v>
      </c>
      <c r="F900" s="7">
        <f>VLOOKUP(B900,'CPU-Thread'!$B$3:$C$5005,2,FALSE)</f>
        <v>4</v>
      </c>
      <c r="G900" s="8">
        <f t="shared" si="14"/>
        <v>3458.8766828635262</v>
      </c>
      <c r="I900" s="18">
        <f>G900*'GRC value'!$C$14/1000</f>
        <v>1.1180225930347389</v>
      </c>
    </row>
    <row r="901" spans="2:9" x14ac:dyDescent="0.35">
      <c r="B901" s="5" t="s">
        <v>1729</v>
      </c>
      <c r="C901" s="6">
        <v>1504</v>
      </c>
      <c r="D901" s="6">
        <v>38882440.70000001</v>
      </c>
      <c r="E901" s="6">
        <v>538747.85000000021</v>
      </c>
      <c r="F901" s="7">
        <f>VLOOKUP(B901,'CPU-Thread'!$B$3:$C$5005,2,FALSE)</f>
        <v>4</v>
      </c>
      <c r="G901" s="8">
        <f t="shared" si="14"/>
        <v>4788.5691743625548</v>
      </c>
      <c r="I901" s="18">
        <f>G901*'GRC value'!$C$14/1000</f>
        <v>1.5478228963094489</v>
      </c>
    </row>
    <row r="902" spans="2:9" x14ac:dyDescent="0.35">
      <c r="B902" s="5" t="s">
        <v>632</v>
      </c>
      <c r="C902" s="6">
        <v>927</v>
      </c>
      <c r="D902" s="6">
        <v>43594300.630000047</v>
      </c>
      <c r="E902" s="6">
        <v>352643.46000000008</v>
      </c>
      <c r="F902" s="7">
        <f>VLOOKUP(B902,'CPU-Thread'!$B$3:$C$5005,2,FALSE)</f>
        <v>16</v>
      </c>
      <c r="G902" s="8">
        <f t="shared" si="14"/>
        <v>11182.524138683484</v>
      </c>
      <c r="I902" s="18">
        <f>G902*'GRC value'!$C$14/1000</f>
        <v>3.6145592284759003</v>
      </c>
    </row>
    <row r="903" spans="2:9" x14ac:dyDescent="0.35">
      <c r="B903" s="5" t="s">
        <v>1532</v>
      </c>
      <c r="C903" s="6">
        <v>90</v>
      </c>
      <c r="D903" s="6">
        <v>2932870.540000001</v>
      </c>
      <c r="E903" s="6">
        <v>34815.270000000004</v>
      </c>
      <c r="F903" s="7">
        <f>VLOOKUP(B903,'CPU-Thread'!$B$3:$C$5005,2,FALSE)</f>
        <v>12</v>
      </c>
      <c r="G903" s="8">
        <f t="shared" si="14"/>
        <v>12307.557201621315</v>
      </c>
      <c r="I903" s="18">
        <f>G903*'GRC value'!$C$14/1000</f>
        <v>3.9782068798961454</v>
      </c>
    </row>
    <row r="904" spans="2:9" x14ac:dyDescent="0.35">
      <c r="B904" s="5" t="s">
        <v>633</v>
      </c>
      <c r="C904" s="6">
        <v>48</v>
      </c>
      <c r="D904" s="6">
        <v>1865017.89</v>
      </c>
      <c r="E904" s="6">
        <v>16136.92</v>
      </c>
      <c r="F904" s="7">
        <f>VLOOKUP(B904,'CPU-Thread'!$B$3:$C$5005,2,FALSE)</f>
        <v>8</v>
      </c>
      <c r="G904" s="8">
        <f t="shared" si="14"/>
        <v>5980.5534112061523</v>
      </c>
      <c r="I904" s="18">
        <f>G904*'GRC value'!$C$14/1000</f>
        <v>1.9331113669666711</v>
      </c>
    </row>
    <row r="905" spans="2:9" x14ac:dyDescent="0.35">
      <c r="B905" s="5" t="s">
        <v>634</v>
      </c>
      <c r="C905" s="6">
        <v>1403</v>
      </c>
      <c r="D905" s="6">
        <v>48818602.089999989</v>
      </c>
      <c r="E905" s="6">
        <v>522112.14</v>
      </c>
      <c r="F905" s="7">
        <f>VLOOKUP(B905,'CPU-Thread'!$B$3:$C$5005,2,FALSE)</f>
        <v>12</v>
      </c>
      <c r="G905" s="8">
        <f t="shared" si="14"/>
        <v>11088.516335515582</v>
      </c>
      <c r="I905" s="18">
        <f>G905*'GRC value'!$C$14/1000</f>
        <v>3.5841728176553027</v>
      </c>
    </row>
    <row r="906" spans="2:9" x14ac:dyDescent="0.35">
      <c r="B906" s="5" t="s">
        <v>1534</v>
      </c>
      <c r="C906" s="6">
        <v>239</v>
      </c>
      <c r="D906" s="6">
        <v>7755027.0600000015</v>
      </c>
      <c r="E906" s="6">
        <v>62922.86</v>
      </c>
      <c r="F906" s="7">
        <f>VLOOKUP(B906,'CPU-Thread'!$B$3:$C$5005,2,FALSE)</f>
        <v>2</v>
      </c>
      <c r="G906" s="8">
        <f t="shared" si="14"/>
        <v>1402.0673459777713</v>
      </c>
      <c r="I906" s="18">
        <f>G906*'GRC value'!$C$14/1000</f>
        <v>0.4531942342800348</v>
      </c>
    </row>
    <row r="907" spans="2:9" x14ac:dyDescent="0.35">
      <c r="B907" s="5" t="s">
        <v>635</v>
      </c>
      <c r="C907" s="6">
        <v>679</v>
      </c>
      <c r="D907" s="6">
        <v>18303062.959999997</v>
      </c>
      <c r="E907" s="6">
        <v>225186.96</v>
      </c>
      <c r="F907" s="7">
        <f>VLOOKUP(B907,'CPU-Thread'!$B$3:$C$5005,2,FALSE)</f>
        <v>4</v>
      </c>
      <c r="G907" s="8">
        <f t="shared" si="14"/>
        <v>4251.9994356179614</v>
      </c>
      <c r="I907" s="18">
        <f>G907*'GRC value'!$C$14/1000</f>
        <v>1.3743859265477629</v>
      </c>
    </row>
    <row r="908" spans="2:9" x14ac:dyDescent="0.35">
      <c r="B908" s="5" t="s">
        <v>636</v>
      </c>
      <c r="C908" s="6">
        <v>1637</v>
      </c>
      <c r="D908" s="6">
        <v>37791402.389999993</v>
      </c>
      <c r="E908" s="6">
        <v>443231.21000000008</v>
      </c>
      <c r="F908" s="7">
        <f>VLOOKUP(B908,'CPU-Thread'!$B$3:$C$5005,2,FALSE)</f>
        <v>8</v>
      </c>
      <c r="G908" s="8">
        <f t="shared" si="14"/>
        <v>8106.6431245501108</v>
      </c>
      <c r="I908" s="18">
        <f>G908*'GRC value'!$C$14/1000</f>
        <v>2.6203334197544619</v>
      </c>
    </row>
    <row r="909" spans="2:9" x14ac:dyDescent="0.35">
      <c r="B909" s="5" t="s">
        <v>637</v>
      </c>
      <c r="C909" s="6">
        <v>518</v>
      </c>
      <c r="D909" s="6">
        <v>9959864.8699999973</v>
      </c>
      <c r="E909" s="6">
        <v>128394.19</v>
      </c>
      <c r="F909" s="7">
        <f>VLOOKUP(B909,'CPU-Thread'!$B$3:$C$5005,2,FALSE)</f>
        <v>8</v>
      </c>
      <c r="G909" s="8">
        <f t="shared" si="14"/>
        <v>8910.3682917738242</v>
      </c>
      <c r="I909" s="18">
        <f>G909*'GRC value'!$C$14/1000</f>
        <v>2.8801238019900088</v>
      </c>
    </row>
    <row r="910" spans="2:9" x14ac:dyDescent="0.35">
      <c r="B910" s="5" t="s">
        <v>1536</v>
      </c>
      <c r="C910" s="6">
        <v>52</v>
      </c>
      <c r="D910" s="6">
        <v>1376439.8899999997</v>
      </c>
      <c r="E910" s="6">
        <v>14220.830000000002</v>
      </c>
      <c r="F910" s="7">
        <f>VLOOKUP(B910,'CPU-Thread'!$B$3:$C$5005,2,FALSE)</f>
        <v>8</v>
      </c>
      <c r="G910" s="8">
        <f t="shared" si="14"/>
        <v>7141.2037441024786</v>
      </c>
      <c r="I910" s="18">
        <f>G910*'GRC value'!$C$14/1000</f>
        <v>2.3082716903226062</v>
      </c>
    </row>
    <row r="911" spans="2:9" x14ac:dyDescent="0.35">
      <c r="B911" s="5" t="s">
        <v>1537</v>
      </c>
      <c r="C911" s="6">
        <v>177</v>
      </c>
      <c r="D911" s="6">
        <v>5096644.74</v>
      </c>
      <c r="E911" s="6">
        <v>52895.229999999981</v>
      </c>
      <c r="F911" s="7">
        <f>VLOOKUP(B911,'CPU-Thread'!$B$3:$C$5005,2,FALSE)</f>
        <v>8</v>
      </c>
      <c r="G911" s="8">
        <f t="shared" si="14"/>
        <v>7173.5788623948674</v>
      </c>
      <c r="I911" s="18">
        <f>G911*'GRC value'!$C$14/1000</f>
        <v>2.3187363923116622</v>
      </c>
    </row>
    <row r="912" spans="2:9" x14ac:dyDescent="0.35">
      <c r="B912" s="5" t="s">
        <v>1539</v>
      </c>
      <c r="C912" s="6">
        <v>86</v>
      </c>
      <c r="D912" s="6">
        <v>1962043.4700000002</v>
      </c>
      <c r="E912" s="6">
        <v>30227.96</v>
      </c>
      <c r="F912" s="7">
        <f>VLOOKUP(B912,'CPU-Thread'!$B$3:$C$5005,2,FALSE)</f>
        <v>12</v>
      </c>
      <c r="G912" s="8">
        <f t="shared" si="14"/>
        <v>15973.320370929394</v>
      </c>
      <c r="I912" s="18">
        <f>G912*'GRC value'!$C$14/1000</f>
        <v>5.1631019830682199</v>
      </c>
    </row>
    <row r="913" spans="2:9" x14ac:dyDescent="0.35">
      <c r="B913" s="5" t="s">
        <v>1732</v>
      </c>
      <c r="C913" s="6">
        <v>862</v>
      </c>
      <c r="D913" s="6">
        <v>15929593.209999997</v>
      </c>
      <c r="E913" s="6">
        <v>208473.4300000002</v>
      </c>
      <c r="F913" s="7">
        <f>VLOOKUP(B913,'CPU-Thread'!$B$3:$C$5005,2,FALSE)</f>
        <v>12</v>
      </c>
      <c r="G913" s="8">
        <f t="shared" si="14"/>
        <v>13568.786683661978</v>
      </c>
      <c r="I913" s="18">
        <f>G913*'GRC value'!$C$14/1000</f>
        <v>4.385877689008538</v>
      </c>
    </row>
    <row r="914" spans="2:9" x14ac:dyDescent="0.35">
      <c r="B914" s="5" t="s">
        <v>1540</v>
      </c>
      <c r="C914" s="6">
        <v>110</v>
      </c>
      <c r="D914" s="6">
        <v>2633139.4599999981</v>
      </c>
      <c r="E914" s="6">
        <v>31642.180000000004</v>
      </c>
      <c r="F914" s="7">
        <f>VLOOKUP(B914,'CPU-Thread'!$B$3:$C$5005,2,FALSE)</f>
        <v>12</v>
      </c>
      <c r="G914" s="8">
        <f t="shared" si="14"/>
        <v>12459.124449109137</v>
      </c>
      <c r="I914" s="18">
        <f>G914*'GRC value'!$C$14/1000</f>
        <v>4.0271983943652838</v>
      </c>
    </row>
    <row r="915" spans="2:9" x14ac:dyDescent="0.35">
      <c r="B915" s="5" t="s">
        <v>1541</v>
      </c>
      <c r="C915" s="6">
        <v>150</v>
      </c>
      <c r="D915" s="6">
        <v>4706386.7700000005</v>
      </c>
      <c r="E915" s="6">
        <v>46980.53</v>
      </c>
      <c r="F915" s="7">
        <f>VLOOKUP(B915,'CPU-Thread'!$B$3:$C$5005,2,FALSE)</f>
        <v>4</v>
      </c>
      <c r="G915" s="8">
        <f t="shared" si="14"/>
        <v>3449.8803352704476</v>
      </c>
      <c r="I915" s="18">
        <f>G915*'GRC value'!$C$14/1000</f>
        <v>1.1151146778975249</v>
      </c>
    </row>
    <row r="916" spans="2:9" x14ac:dyDescent="0.35">
      <c r="B916" s="5" t="s">
        <v>638</v>
      </c>
      <c r="C916" s="6">
        <v>17</v>
      </c>
      <c r="D916" s="6">
        <v>372908.77999999997</v>
      </c>
      <c r="E916" s="6">
        <v>5192.28</v>
      </c>
      <c r="F916" s="7">
        <f>VLOOKUP(B916,'CPU-Thread'!$B$3:$C$5005,2,FALSE)</f>
        <v>4</v>
      </c>
      <c r="G916" s="8">
        <f t="shared" si="14"/>
        <v>4812.040006137694</v>
      </c>
      <c r="I916" s="18">
        <f>G916*'GRC value'!$C$14/1000</f>
        <v>1.555409440325872</v>
      </c>
    </row>
    <row r="917" spans="2:9" x14ac:dyDescent="0.35">
      <c r="B917" s="5" t="s">
        <v>831</v>
      </c>
      <c r="C917" s="6">
        <v>171</v>
      </c>
      <c r="D917" s="6">
        <v>3876445.3200000003</v>
      </c>
      <c r="E917" s="6">
        <v>57085.899999999972</v>
      </c>
      <c r="F917" s="7">
        <f>VLOOKUP(B917,'CPU-Thread'!$B$3:$C$5005,2,FALSE)</f>
        <v>4</v>
      </c>
      <c r="G917" s="8">
        <f t="shared" si="14"/>
        <v>5089.427403557439</v>
      </c>
      <c r="I917" s="18">
        <f>G917*'GRC value'!$C$14/1000</f>
        <v>1.6450701613555778</v>
      </c>
    </row>
    <row r="918" spans="2:9" x14ac:dyDescent="0.35">
      <c r="B918" s="5" t="s">
        <v>640</v>
      </c>
      <c r="C918" s="6">
        <v>587</v>
      </c>
      <c r="D918" s="6">
        <v>10187095.17999999</v>
      </c>
      <c r="E918" s="6">
        <v>115344.83999999997</v>
      </c>
      <c r="F918" s="7">
        <f>VLOOKUP(B918,'CPU-Thread'!$B$3:$C$5005,2,FALSE)</f>
        <v>4</v>
      </c>
      <c r="G918" s="8">
        <f t="shared" si="14"/>
        <v>3913.1053553187699</v>
      </c>
      <c r="I918" s="18">
        <f>G918*'GRC value'!$C$14/1000</f>
        <v>1.264844224671722</v>
      </c>
    </row>
    <row r="919" spans="2:9" x14ac:dyDescent="0.35">
      <c r="B919" s="5" t="s">
        <v>796</v>
      </c>
      <c r="C919" s="6">
        <v>415</v>
      </c>
      <c r="D919" s="6">
        <v>14391562.449999999</v>
      </c>
      <c r="E919" s="6">
        <v>136904.19999999998</v>
      </c>
      <c r="F919" s="7">
        <f>VLOOKUP(B919,'CPU-Thread'!$B$3:$C$5005,2,FALSE)</f>
        <v>8</v>
      </c>
      <c r="G919" s="8">
        <f t="shared" si="14"/>
        <v>6575.2543109035387</v>
      </c>
      <c r="I919" s="18">
        <f>G919*'GRC value'!$C$14/1000</f>
        <v>2.1253382379776711</v>
      </c>
    </row>
    <row r="920" spans="2:9" x14ac:dyDescent="0.35">
      <c r="B920" s="5" t="s">
        <v>1545</v>
      </c>
      <c r="C920" s="6">
        <v>398</v>
      </c>
      <c r="D920" s="6">
        <v>10844776.02</v>
      </c>
      <c r="E920" s="6">
        <v>127019.10000000005</v>
      </c>
      <c r="F920" s="7">
        <f>VLOOKUP(B920,'CPU-Thread'!$B$3:$C$5005,2,FALSE)</f>
        <v>8</v>
      </c>
      <c r="G920" s="8">
        <f t="shared" si="14"/>
        <v>8095.6583850221405</v>
      </c>
      <c r="I920" s="18">
        <f>G920*'GRC value'!$C$14/1000</f>
        <v>2.6167827910108246</v>
      </c>
    </row>
    <row r="921" spans="2:9" x14ac:dyDescent="0.35">
      <c r="B921" s="5" t="s">
        <v>1548</v>
      </c>
      <c r="C921" s="6">
        <v>188</v>
      </c>
      <c r="D921" s="6">
        <v>4709280.6999999983</v>
      </c>
      <c r="E921" s="6">
        <v>58453.350000000006</v>
      </c>
      <c r="F921" s="7">
        <f>VLOOKUP(B921,'CPU-Thread'!$B$3:$C$5005,2,FALSE)</f>
        <v>4</v>
      </c>
      <c r="G921" s="8">
        <f t="shared" si="14"/>
        <v>4289.7162108005177</v>
      </c>
      <c r="I921" s="18">
        <f>G921*'GRC value'!$C$14/1000</f>
        <v>1.3865772275558113</v>
      </c>
    </row>
    <row r="922" spans="2:9" x14ac:dyDescent="0.35">
      <c r="B922" s="5" t="s">
        <v>641</v>
      </c>
      <c r="C922" s="6">
        <v>1768</v>
      </c>
      <c r="D922" s="6">
        <v>22418470.529999997</v>
      </c>
      <c r="E922" s="6">
        <v>402154.7400000004</v>
      </c>
      <c r="F922" s="7">
        <f>VLOOKUP(B922,'CPU-Thread'!$B$3:$C$5005,2,FALSE)</f>
        <v>8</v>
      </c>
      <c r="G922" s="8">
        <f t="shared" si="14"/>
        <v>12399.122228968594</v>
      </c>
      <c r="I922" s="18">
        <f>G922*'GRC value'!$C$14/1000</f>
        <v>4.0078037053086515</v>
      </c>
    </row>
    <row r="923" spans="2:9" x14ac:dyDescent="0.35">
      <c r="B923" s="5" t="s">
        <v>896</v>
      </c>
      <c r="C923" s="6">
        <v>1019</v>
      </c>
      <c r="D923" s="6">
        <v>16431463.860000003</v>
      </c>
      <c r="E923" s="6">
        <v>194256.15000000002</v>
      </c>
      <c r="F923" s="7">
        <f>VLOOKUP(B923,'CPU-Thread'!$B$3:$C$5005,2,FALSE)</f>
        <v>4</v>
      </c>
      <c r="G923" s="8">
        <f t="shared" si="14"/>
        <v>4085.7543802551986</v>
      </c>
      <c r="I923" s="18">
        <f>G923*'GRC value'!$C$14/1000</f>
        <v>1.3206500623012221</v>
      </c>
    </row>
    <row r="924" spans="2:9" x14ac:dyDescent="0.35">
      <c r="B924" s="5" t="s">
        <v>642</v>
      </c>
      <c r="C924" s="6">
        <v>1504</v>
      </c>
      <c r="D924" s="6">
        <v>21067041.639999993</v>
      </c>
      <c r="E924" s="6">
        <v>314380.5399999998</v>
      </c>
      <c r="F924" s="7">
        <f>VLOOKUP(B924,'CPU-Thread'!$B$3:$C$5005,2,FALSE)</f>
        <v>8</v>
      </c>
      <c r="G924" s="8">
        <f t="shared" si="14"/>
        <v>10314.681717598767</v>
      </c>
      <c r="I924" s="18">
        <f>G924*'GRC value'!$C$14/1000</f>
        <v>3.3340440430766285</v>
      </c>
    </row>
    <row r="925" spans="2:9" x14ac:dyDescent="0.35">
      <c r="B925" s="5" t="s">
        <v>643</v>
      </c>
      <c r="C925" s="6">
        <v>771</v>
      </c>
      <c r="D925" s="6">
        <v>21814123.169999994</v>
      </c>
      <c r="E925" s="6">
        <v>184280.12999999992</v>
      </c>
      <c r="F925" s="7">
        <f>VLOOKUP(B925,'CPU-Thread'!$B$3:$C$5005,2,FALSE)</f>
        <v>8</v>
      </c>
      <c r="G925" s="8">
        <f t="shared" si="14"/>
        <v>5839.0807122228225</v>
      </c>
      <c r="I925" s="18">
        <f>G925*'GRC value'!$C$14/1000</f>
        <v>1.8873827422531642</v>
      </c>
    </row>
    <row r="926" spans="2:9" x14ac:dyDescent="0.35">
      <c r="B926" s="5" t="s">
        <v>644</v>
      </c>
      <c r="C926" s="6">
        <v>109422</v>
      </c>
      <c r="D926" s="6">
        <v>3523607877.4500041</v>
      </c>
      <c r="E926" s="6">
        <v>32177406.529999945</v>
      </c>
      <c r="F926" s="7">
        <f>VLOOKUP(B926,'CPU-Thread'!$B$3:$C$5005,2,FALSE)</f>
        <v>8</v>
      </c>
      <c r="G926" s="8">
        <f t="shared" si="14"/>
        <v>6312.0029716903528</v>
      </c>
      <c r="I926" s="18">
        <f>G926*'GRC value'!$C$14/1000</f>
        <v>2.0402467554321495</v>
      </c>
    </row>
    <row r="927" spans="2:9" x14ac:dyDescent="0.35">
      <c r="B927" s="5" t="s">
        <v>715</v>
      </c>
      <c r="C927" s="6">
        <v>1898</v>
      </c>
      <c r="D927" s="6">
        <v>52683535.259999998</v>
      </c>
      <c r="E927" s="6">
        <v>597841.82999999984</v>
      </c>
      <c r="F927" s="7">
        <f>VLOOKUP(B927,'CPU-Thread'!$B$3:$C$5005,2,FALSE)</f>
        <v>8</v>
      </c>
      <c r="G927" s="8">
        <f t="shared" si="14"/>
        <v>7843.5942245839315</v>
      </c>
      <c r="I927" s="18">
        <f>G927*'GRC value'!$C$14/1000</f>
        <v>2.5353073722251671</v>
      </c>
    </row>
    <row r="928" spans="2:9" x14ac:dyDescent="0.35">
      <c r="B928" s="5" t="s">
        <v>645</v>
      </c>
      <c r="C928" s="6">
        <v>50439</v>
      </c>
      <c r="D928" s="6">
        <v>1576785152.2399995</v>
      </c>
      <c r="E928" s="6">
        <v>14432500.150000015</v>
      </c>
      <c r="F928" s="7">
        <f>VLOOKUP(B928,'CPU-Thread'!$B$3:$C$5005,2,FALSE)</f>
        <v>12</v>
      </c>
      <c r="G928" s="8">
        <f t="shared" si="14"/>
        <v>9489.9524733997696</v>
      </c>
      <c r="I928" s="18">
        <f>G928*'GRC value'!$C$14/1000</f>
        <v>3.0674644530267212</v>
      </c>
    </row>
    <row r="929" spans="2:9" x14ac:dyDescent="0.35">
      <c r="B929" s="5" t="s">
        <v>646</v>
      </c>
      <c r="C929" s="6">
        <v>1550</v>
      </c>
      <c r="D929" s="6">
        <v>41394265.239999965</v>
      </c>
      <c r="E929" s="6">
        <v>586748.63000000012</v>
      </c>
      <c r="F929" s="7">
        <f>VLOOKUP(B929,'CPU-Thread'!$B$3:$C$5005,2,FALSE)</f>
        <v>12</v>
      </c>
      <c r="G929" s="8">
        <f t="shared" si="14"/>
        <v>14696.262297612911</v>
      </c>
      <c r="I929" s="18">
        <f>G929*'GRC value'!$C$14/1000</f>
        <v>4.7503148531716972</v>
      </c>
    </row>
    <row r="930" spans="2:9" x14ac:dyDescent="0.35">
      <c r="B930" s="5" t="s">
        <v>647</v>
      </c>
      <c r="C930" s="6">
        <v>34634</v>
      </c>
      <c r="D930" s="6">
        <v>971613978.86000061</v>
      </c>
      <c r="E930" s="6">
        <v>9784895.6699999757</v>
      </c>
      <c r="F930" s="7">
        <f>VLOOKUP(B930,'CPU-Thread'!$B$3:$C$5005,2,FALSE)</f>
        <v>12</v>
      </c>
      <c r="G930" s="8">
        <f t="shared" si="14"/>
        <v>10441.368744569863</v>
      </c>
      <c r="I930" s="18">
        <f>G930*'GRC value'!$C$14/1000</f>
        <v>3.3749934527794423</v>
      </c>
    </row>
    <row r="931" spans="2:9" x14ac:dyDescent="0.35">
      <c r="B931" s="5" t="s">
        <v>648</v>
      </c>
      <c r="C931" s="6">
        <v>41688</v>
      </c>
      <c r="D931" s="6">
        <v>1190581062.6199996</v>
      </c>
      <c r="E931" s="6">
        <v>11980105.549999984</v>
      </c>
      <c r="F931" s="7">
        <f>VLOOKUP(B931,'CPU-Thread'!$B$3:$C$5005,2,FALSE)</f>
        <v>12</v>
      </c>
      <c r="G931" s="8">
        <f t="shared" si="14"/>
        <v>10432.698641204923</v>
      </c>
      <c r="I931" s="18">
        <f>G931*'GRC value'!$C$14/1000</f>
        <v>3.3721909904962462</v>
      </c>
    </row>
    <row r="932" spans="2:9" x14ac:dyDescent="0.35">
      <c r="B932" s="5" t="s">
        <v>649</v>
      </c>
      <c r="C932" s="6">
        <v>658</v>
      </c>
      <c r="D932" s="6">
        <v>15264578.309999997</v>
      </c>
      <c r="E932" s="6">
        <v>222201.1700000001</v>
      </c>
      <c r="F932" s="7">
        <f>VLOOKUP(B932,'CPU-Thread'!$B$3:$C$5005,2,FALSE)</f>
        <v>12</v>
      </c>
      <c r="G932" s="8">
        <f t="shared" si="14"/>
        <v>15092.337854172936</v>
      </c>
      <c r="I932" s="18">
        <f>G932*'GRC value'!$C$14/1000</f>
        <v>4.8783394870005949</v>
      </c>
    </row>
    <row r="933" spans="2:9" x14ac:dyDescent="0.35">
      <c r="B933" s="5" t="s">
        <v>650</v>
      </c>
      <c r="C933" s="6">
        <v>828</v>
      </c>
      <c r="D933" s="6">
        <v>10757285.659999996</v>
      </c>
      <c r="E933" s="6">
        <v>216547.28000000006</v>
      </c>
      <c r="F933" s="7">
        <f>VLOOKUP(B933,'CPU-Thread'!$B$3:$C$5005,2,FALSE)</f>
        <v>12</v>
      </c>
      <c r="G933" s="8">
        <f t="shared" si="14"/>
        <v>20871.084676950017</v>
      </c>
      <c r="I933" s="18">
        <f>G933*'GRC value'!$C$14/1000</f>
        <v>6.7462203337799505</v>
      </c>
    </row>
    <row r="934" spans="2:9" x14ac:dyDescent="0.35">
      <c r="B934" s="5" t="s">
        <v>1552</v>
      </c>
      <c r="C934" s="6">
        <v>602</v>
      </c>
      <c r="D934" s="6">
        <v>12263679.430000013</v>
      </c>
      <c r="E934" s="6">
        <v>166565.65000000023</v>
      </c>
      <c r="F934" s="7">
        <f>VLOOKUP(B934,'CPU-Thread'!$B$3:$C$5005,2,FALSE)</f>
        <v>4</v>
      </c>
      <c r="G934" s="8">
        <f t="shared" si="14"/>
        <v>4693.9492318415905</v>
      </c>
      <c r="I934" s="18">
        <f>G934*'GRC value'!$C$14/1000</f>
        <v>1.5172386219367333</v>
      </c>
    </row>
    <row r="935" spans="2:9" x14ac:dyDescent="0.35">
      <c r="B935" s="5" t="s">
        <v>1554</v>
      </c>
      <c r="C935" s="6">
        <v>999</v>
      </c>
      <c r="D935" s="6">
        <v>24529600.339999951</v>
      </c>
      <c r="E935" s="6">
        <v>280998.71000000043</v>
      </c>
      <c r="F935" s="7">
        <f>VLOOKUP(B935,'CPU-Thread'!$B$3:$C$5005,2,FALSE)</f>
        <v>16</v>
      </c>
      <c r="G935" s="8">
        <f t="shared" si="14"/>
        <v>15836.076059933122</v>
      </c>
      <c r="I935" s="18">
        <f>G935*'GRC value'!$C$14/1000</f>
        <v>5.1187401122852796</v>
      </c>
    </row>
    <row r="936" spans="2:9" x14ac:dyDescent="0.35">
      <c r="B936" s="5" t="s">
        <v>1877</v>
      </c>
      <c r="C936" s="6">
        <v>285</v>
      </c>
      <c r="D936" s="6">
        <v>5093537.7399999965</v>
      </c>
      <c r="E936" s="6">
        <v>29826.749999999989</v>
      </c>
      <c r="F936" s="7">
        <f>VLOOKUP(B936,'CPU-Thread'!$B$3:$C$5005,2,FALSE)</f>
        <v>36</v>
      </c>
      <c r="G936" s="8">
        <f t="shared" si="14"/>
        <v>18213.887465963886</v>
      </c>
      <c r="I936" s="18">
        <f>G936*'GRC value'!$C$14/1000</f>
        <v>5.8873268870289293</v>
      </c>
    </row>
    <row r="937" spans="2:9" x14ac:dyDescent="0.35">
      <c r="B937" s="5" t="s">
        <v>1558</v>
      </c>
      <c r="C937" s="6">
        <v>20</v>
      </c>
      <c r="D937" s="6">
        <v>356625.44999999995</v>
      </c>
      <c r="E937" s="6">
        <v>5576.87</v>
      </c>
      <c r="F937" s="7">
        <f>VLOOKUP(B937,'CPU-Thread'!$B$3:$C$5005,2,FALSE)</f>
        <v>48</v>
      </c>
      <c r="G937" s="8">
        <f t="shared" si="14"/>
        <v>64853.462544526767</v>
      </c>
      <c r="I937" s="18">
        <f>G937*'GRC value'!$C$14/1000</f>
        <v>20.962770000023735</v>
      </c>
    </row>
    <row r="938" spans="2:9" x14ac:dyDescent="0.35">
      <c r="B938" s="5" t="s">
        <v>1559</v>
      </c>
      <c r="C938" s="6">
        <v>108</v>
      </c>
      <c r="D938" s="6">
        <v>1284835.1100000001</v>
      </c>
      <c r="E938" s="6">
        <v>23881.559999999998</v>
      </c>
      <c r="F938" s="7">
        <f>VLOOKUP(B938,'CPU-Thread'!$B$3:$C$5005,2,FALSE)</f>
        <v>48</v>
      </c>
      <c r="G938" s="8">
        <f t="shared" si="14"/>
        <v>77085.07096447573</v>
      </c>
      <c r="I938" s="18">
        <f>G938*'GRC value'!$C$14/1000</f>
        <v>24.916427738216207</v>
      </c>
    </row>
    <row r="939" spans="2:9" x14ac:dyDescent="0.35">
      <c r="B939" s="5" t="s">
        <v>1878</v>
      </c>
      <c r="C939" s="6">
        <v>12</v>
      </c>
      <c r="D939" s="6">
        <v>1187903.5900000001</v>
      </c>
      <c r="E939" s="6">
        <v>3933.7</v>
      </c>
      <c r="F939" s="7">
        <f>VLOOKUP(B939,'CPU-Thread'!$B$3:$C$5005,2,FALSE)</f>
        <v>4</v>
      </c>
      <c r="G939" s="8">
        <f t="shared" si="14"/>
        <v>1144.4419660353076</v>
      </c>
      <c r="I939" s="18">
        <f>G939*'GRC value'!$C$14/1000</f>
        <v>0.36992124662429138</v>
      </c>
    </row>
    <row r="940" spans="2:9" x14ac:dyDescent="0.35">
      <c r="B940" s="5" t="s">
        <v>1573</v>
      </c>
      <c r="C940" s="6">
        <v>575</v>
      </c>
      <c r="D940" s="6">
        <v>45180317.789999999</v>
      </c>
      <c r="E940" s="6">
        <v>145536.72999999998</v>
      </c>
      <c r="F940" s="7">
        <f>VLOOKUP(B940,'CPU-Thread'!$B$3:$C$5005,2,FALSE)</f>
        <v>2</v>
      </c>
      <c r="G940" s="8">
        <f t="shared" si="14"/>
        <v>556.63058991511355</v>
      </c>
      <c r="I940" s="18">
        <f>G940*'GRC value'!$C$14/1000</f>
        <v>0.1799212960041531</v>
      </c>
    </row>
    <row r="941" spans="2:9" x14ac:dyDescent="0.35">
      <c r="B941" s="5" t="s">
        <v>1575</v>
      </c>
      <c r="C941" s="6">
        <v>8</v>
      </c>
      <c r="D941" s="6">
        <v>592513.44999999995</v>
      </c>
      <c r="E941" s="6">
        <v>1897.2199999999998</v>
      </c>
      <c r="F941" s="7">
        <f>VLOOKUP(B941,'CPU-Thread'!$B$3:$C$5005,2,FALSE)</f>
        <v>1</v>
      </c>
      <c r="G941" s="8">
        <f t="shared" si="14"/>
        <v>276.65162368887997</v>
      </c>
      <c r="I941" s="18">
        <f>G941*'GRC value'!$C$14/1000</f>
        <v>8.9422894784397924E-2</v>
      </c>
    </row>
    <row r="942" spans="2:9" x14ac:dyDescent="0.35">
      <c r="B942" s="5" t="s">
        <v>651</v>
      </c>
      <c r="C942" s="6">
        <v>454</v>
      </c>
      <c r="D942" s="6">
        <v>11334321.069999998</v>
      </c>
      <c r="E942" s="6">
        <v>147364.79</v>
      </c>
      <c r="F942" s="7">
        <f>VLOOKUP(B942,'CPU-Thread'!$B$3:$C$5005,2,FALSE)</f>
        <v>2</v>
      </c>
      <c r="G942" s="8">
        <f t="shared" si="14"/>
        <v>2246.6838158838218</v>
      </c>
      <c r="I942" s="18">
        <f>G942*'GRC value'!$C$14/1000</f>
        <v>0.72620202911776366</v>
      </c>
    </row>
    <row r="943" spans="2:9" x14ac:dyDescent="0.35">
      <c r="B943" s="5" t="s">
        <v>652</v>
      </c>
      <c r="C943" s="6">
        <v>640</v>
      </c>
      <c r="D943" s="6">
        <v>15325326.870000001</v>
      </c>
      <c r="E943" s="6">
        <v>175051.35000000003</v>
      </c>
      <c r="F943" s="7">
        <f>VLOOKUP(B943,'CPU-Thread'!$B$3:$C$5005,2,FALSE)</f>
        <v>2</v>
      </c>
      <c r="G943" s="8">
        <f t="shared" si="14"/>
        <v>1973.7832371597569</v>
      </c>
      <c r="I943" s="18">
        <f>G943*'GRC value'!$C$14/1000</f>
        <v>0.63799159531497007</v>
      </c>
    </row>
    <row r="944" spans="2:9" x14ac:dyDescent="0.35">
      <c r="B944" s="5" t="s">
        <v>653</v>
      </c>
      <c r="C944" s="6">
        <v>169</v>
      </c>
      <c r="D944" s="6">
        <v>3712134.33</v>
      </c>
      <c r="E944" s="6">
        <v>45262.749999999993</v>
      </c>
      <c r="F944" s="7">
        <f>VLOOKUP(B944,'CPU-Thread'!$B$3:$C$5005,2,FALSE)</f>
        <v>2</v>
      </c>
      <c r="G944" s="8">
        <f t="shared" si="14"/>
        <v>2106.9828041486849</v>
      </c>
      <c r="I944" s="18">
        <f>G944*'GRC value'!$C$14/1000</f>
        <v>0.68104607193562183</v>
      </c>
    </row>
    <row r="945" spans="2:9" x14ac:dyDescent="0.35">
      <c r="B945" s="5" t="s">
        <v>654</v>
      </c>
      <c r="C945" s="6">
        <v>123</v>
      </c>
      <c r="D945" s="6">
        <v>3017310.84</v>
      </c>
      <c r="E945" s="6">
        <v>36599.949999999997</v>
      </c>
      <c r="F945" s="7">
        <f>VLOOKUP(B945,'CPU-Thread'!$B$3:$C$5005,2,FALSE)</f>
        <v>2</v>
      </c>
      <c r="G945" s="8">
        <f t="shared" si="14"/>
        <v>2096.0622538975795</v>
      </c>
      <c r="I945" s="18">
        <f>G945*'GRC value'!$C$14/1000</f>
        <v>0.67751619127534946</v>
      </c>
    </row>
    <row r="946" spans="2:9" x14ac:dyDescent="0.35">
      <c r="B946" s="5" t="s">
        <v>655</v>
      </c>
      <c r="C946" s="6">
        <v>927</v>
      </c>
      <c r="D946" s="6">
        <v>14386452.569999997</v>
      </c>
      <c r="E946" s="6">
        <v>235532.85999999967</v>
      </c>
      <c r="F946" s="7">
        <f>VLOOKUP(B946,'CPU-Thread'!$B$3:$C$5005,2,FALSE)</f>
        <v>2</v>
      </c>
      <c r="G946" s="8">
        <f t="shared" si="14"/>
        <v>2829.0558780885031</v>
      </c>
      <c r="I946" s="18">
        <f>G946*'GRC value'!$C$14/1000</f>
        <v>0.91444381475957814</v>
      </c>
    </row>
    <row r="947" spans="2:9" x14ac:dyDescent="0.35">
      <c r="B947" s="5" t="s">
        <v>656</v>
      </c>
      <c r="C947" s="6">
        <v>500</v>
      </c>
      <c r="D947" s="6">
        <v>9052980.8200000003</v>
      </c>
      <c r="E947" s="6">
        <v>137825.35</v>
      </c>
      <c r="F947" s="7">
        <f>VLOOKUP(B947,'CPU-Thread'!$B$3:$C$5005,2,FALSE)</f>
        <v>2</v>
      </c>
      <c r="G947" s="8">
        <f t="shared" si="14"/>
        <v>2630.7600726806795</v>
      </c>
      <c r="I947" s="18">
        <f>G947*'GRC value'!$C$14/1000</f>
        <v>0.85034809499936193</v>
      </c>
    </row>
    <row r="948" spans="2:9" x14ac:dyDescent="0.35">
      <c r="B948" s="5" t="s">
        <v>657</v>
      </c>
      <c r="C948" s="6">
        <v>411</v>
      </c>
      <c r="D948" s="6">
        <v>9686184.0899999999</v>
      </c>
      <c r="E948" s="6">
        <v>131824.53</v>
      </c>
      <c r="F948" s="7">
        <f>VLOOKUP(B948,'CPU-Thread'!$B$3:$C$5005,2,FALSE)</f>
        <v>2</v>
      </c>
      <c r="G948" s="8">
        <f t="shared" si="14"/>
        <v>2351.7288720041247</v>
      </c>
      <c r="I948" s="18">
        <f>G948*'GRC value'!$C$14/1000</f>
        <v>0.76015604274622084</v>
      </c>
    </row>
    <row r="949" spans="2:9" x14ac:dyDescent="0.35">
      <c r="B949" s="5" t="s">
        <v>658</v>
      </c>
      <c r="C949" s="6">
        <v>147</v>
      </c>
      <c r="D949" s="6">
        <v>3602925.23</v>
      </c>
      <c r="E949" s="6">
        <v>44122.299999999996</v>
      </c>
      <c r="F949" s="7">
        <f>VLOOKUP(B949,'CPU-Thread'!$B$3:$C$5005,2,FALSE)</f>
        <v>2</v>
      </c>
      <c r="G949" s="8">
        <f t="shared" si="14"/>
        <v>2116.1508922015569</v>
      </c>
      <c r="I949" s="18">
        <f>G949*'GRC value'!$C$14/1000</f>
        <v>0.68400949923235832</v>
      </c>
    </row>
    <row r="950" spans="2:9" x14ac:dyDescent="0.35">
      <c r="B950" s="5" t="s">
        <v>659</v>
      </c>
      <c r="C950" s="6">
        <v>160</v>
      </c>
      <c r="D950" s="6">
        <v>3055356.8399999989</v>
      </c>
      <c r="E950" s="6">
        <v>66405.33</v>
      </c>
      <c r="F950" s="7">
        <f>VLOOKUP(B950,'CPU-Thread'!$B$3:$C$5005,2,FALSE)</f>
        <v>2</v>
      </c>
      <c r="G950" s="8">
        <f t="shared" si="14"/>
        <v>3755.6467623598442</v>
      </c>
      <c r="I950" s="18">
        <f>G950*'GRC value'!$C$14/1000</f>
        <v>1.2139484337729849</v>
      </c>
    </row>
    <row r="951" spans="2:9" x14ac:dyDescent="0.35">
      <c r="B951" s="5" t="s">
        <v>660</v>
      </c>
      <c r="C951" s="6">
        <v>40</v>
      </c>
      <c r="D951" s="6">
        <v>1212452.48</v>
      </c>
      <c r="E951" s="6">
        <v>15357.389999999998</v>
      </c>
      <c r="F951" s="7">
        <f>VLOOKUP(B951,'CPU-Thread'!$B$3:$C$5005,2,FALSE)</f>
        <v>2</v>
      </c>
      <c r="G951" s="8">
        <f t="shared" si="14"/>
        <v>2188.7513414133969</v>
      </c>
      <c r="I951" s="18">
        <f>G951*'GRC value'!$C$14/1000</f>
        <v>0.7074763498678398</v>
      </c>
    </row>
    <row r="952" spans="2:9" x14ac:dyDescent="0.35">
      <c r="B952" s="5" t="s">
        <v>1565</v>
      </c>
      <c r="C952" s="6">
        <v>32</v>
      </c>
      <c r="D952" s="6">
        <v>844603.24</v>
      </c>
      <c r="E952" s="6">
        <v>8477.1500000000015</v>
      </c>
      <c r="F952" s="7">
        <f>VLOOKUP(B952,'CPU-Thread'!$B$3:$C$5005,2,FALSE)</f>
        <v>2</v>
      </c>
      <c r="G952" s="8">
        <f t="shared" si="14"/>
        <v>1734.366446427556</v>
      </c>
      <c r="I952" s="18">
        <f>G952*'GRC value'!$C$14/1000</f>
        <v>0.56060422197592685</v>
      </c>
    </row>
    <row r="953" spans="2:9" x14ac:dyDescent="0.35">
      <c r="B953" s="5" t="s">
        <v>661</v>
      </c>
      <c r="C953" s="6">
        <v>97</v>
      </c>
      <c r="D953" s="6">
        <v>2673786.4900000002</v>
      </c>
      <c r="E953" s="6">
        <v>38715.72</v>
      </c>
      <c r="F953" s="7">
        <f>VLOOKUP(B953,'CPU-Thread'!$B$3:$C$5005,2,FALSE)</f>
        <v>2</v>
      </c>
      <c r="G953" s="8">
        <f t="shared" si="14"/>
        <v>2502.098219517894</v>
      </c>
      <c r="I953" s="18">
        <f>G953*'GRC value'!$C$14/1000</f>
        <v>0.80876035658406087</v>
      </c>
    </row>
    <row r="954" spans="2:9" x14ac:dyDescent="0.35">
      <c r="B954" s="5" t="s">
        <v>662</v>
      </c>
      <c r="C954" s="6">
        <v>161</v>
      </c>
      <c r="D954" s="6">
        <v>4126810.4700000007</v>
      </c>
      <c r="E954" s="6">
        <v>39253.669999999991</v>
      </c>
      <c r="F954" s="7">
        <f>VLOOKUP(B954,'CPU-Thread'!$B$3:$C$5005,2,FALSE)</f>
        <v>2</v>
      </c>
      <c r="G954" s="8">
        <f t="shared" si="14"/>
        <v>1643.6505202527503</v>
      </c>
      <c r="I954" s="18">
        <f>G954*'GRC value'!$C$14/1000</f>
        <v>0.53128185396148275</v>
      </c>
    </row>
    <row r="955" spans="2:9" x14ac:dyDescent="0.35">
      <c r="B955" s="5" t="s">
        <v>663</v>
      </c>
      <c r="C955" s="6">
        <v>125</v>
      </c>
      <c r="D955" s="6">
        <v>3214745.98</v>
      </c>
      <c r="E955" s="6">
        <v>25704.78</v>
      </c>
      <c r="F955" s="7">
        <f>VLOOKUP(B955,'CPU-Thread'!$B$3:$C$5005,2,FALSE)</f>
        <v>2</v>
      </c>
      <c r="G955" s="8">
        <f t="shared" si="14"/>
        <v>1381.691123228343</v>
      </c>
      <c r="I955" s="18">
        <f>G955*'GRC value'!$C$14/1000</f>
        <v>0.44660796958102578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965"/>
  <sheetViews>
    <sheetView showGridLines="0" topLeftCell="A1947" workbookViewId="0">
      <selection activeCell="B3" sqref="B3:B1965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1" t="s">
        <v>0</v>
      </c>
      <c r="C2" s="2" t="s">
        <v>919</v>
      </c>
    </row>
    <row r="3" spans="2:3" x14ac:dyDescent="0.35">
      <c r="B3" s="12" t="s">
        <v>1578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1579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1955</v>
      </c>
      <c r="C11" s="12">
        <v>4</v>
      </c>
    </row>
    <row r="12" spans="2:3" x14ac:dyDescent="0.35">
      <c r="B12" s="12" t="s">
        <v>1813</v>
      </c>
      <c r="C12" s="16">
        <v>4</v>
      </c>
    </row>
    <row r="13" spans="2:3" x14ac:dyDescent="0.35">
      <c r="B13" s="12" t="s">
        <v>2</v>
      </c>
      <c r="C13" s="12">
        <v>4</v>
      </c>
    </row>
    <row r="14" spans="2:3" x14ac:dyDescent="0.35">
      <c r="B14" s="12" t="s">
        <v>3</v>
      </c>
      <c r="C14" s="12">
        <v>4</v>
      </c>
    </row>
    <row r="15" spans="2:3" x14ac:dyDescent="0.35">
      <c r="B15" s="12" t="s">
        <v>4</v>
      </c>
      <c r="C15" s="12">
        <v>4</v>
      </c>
    </row>
    <row r="16" spans="2:3" x14ac:dyDescent="0.35">
      <c r="B16" s="12" t="s">
        <v>5</v>
      </c>
      <c r="C16" s="12">
        <v>4</v>
      </c>
    </row>
    <row r="17" spans="2:3" x14ac:dyDescent="0.35">
      <c r="B17" s="12" t="s">
        <v>1956</v>
      </c>
      <c r="C17" s="12">
        <v>4</v>
      </c>
    </row>
    <row r="18" spans="2:3" x14ac:dyDescent="0.35">
      <c r="B18" s="12" t="s">
        <v>6</v>
      </c>
      <c r="C18" s="12">
        <v>4</v>
      </c>
    </row>
    <row r="19" spans="2:3" x14ac:dyDescent="0.35">
      <c r="B19" s="12" t="s">
        <v>843</v>
      </c>
      <c r="C19" s="12">
        <v>4</v>
      </c>
    </row>
    <row r="20" spans="2:3" x14ac:dyDescent="0.35">
      <c r="B20" s="12" t="s">
        <v>921</v>
      </c>
      <c r="C20" s="12">
        <v>4</v>
      </c>
    </row>
    <row r="21" spans="2:3" x14ac:dyDescent="0.35">
      <c r="B21" s="12" t="s">
        <v>922</v>
      </c>
      <c r="C21" s="12">
        <v>4</v>
      </c>
    </row>
    <row r="22" spans="2:3" x14ac:dyDescent="0.35">
      <c r="B22" s="12" t="s">
        <v>7</v>
      </c>
      <c r="C22" s="12">
        <v>4</v>
      </c>
    </row>
    <row r="23" spans="2:3" x14ac:dyDescent="0.35">
      <c r="B23" s="12" t="s">
        <v>8</v>
      </c>
      <c r="C23" s="12">
        <v>4</v>
      </c>
    </row>
    <row r="24" spans="2:3" x14ac:dyDescent="0.35">
      <c r="B24" s="12" t="s">
        <v>923</v>
      </c>
      <c r="C24" s="12">
        <v>4</v>
      </c>
    </row>
    <row r="25" spans="2:3" x14ac:dyDescent="0.35">
      <c r="B25" s="12" t="s">
        <v>9</v>
      </c>
      <c r="C25" s="12">
        <v>4</v>
      </c>
    </row>
    <row r="26" spans="2:3" x14ac:dyDescent="0.35">
      <c r="B26" s="12" t="s">
        <v>10</v>
      </c>
      <c r="C26" s="12">
        <v>4</v>
      </c>
    </row>
    <row r="27" spans="2:3" x14ac:dyDescent="0.35">
      <c r="B27" s="12" t="s">
        <v>11</v>
      </c>
      <c r="C27" s="12">
        <v>4</v>
      </c>
    </row>
    <row r="28" spans="2:3" x14ac:dyDescent="0.35">
      <c r="B28" s="12" t="s">
        <v>874</v>
      </c>
      <c r="C28" s="12">
        <v>4</v>
      </c>
    </row>
    <row r="29" spans="2:3" x14ac:dyDescent="0.35">
      <c r="B29" s="12" t="s">
        <v>12</v>
      </c>
      <c r="C29" s="12">
        <v>4</v>
      </c>
    </row>
    <row r="30" spans="2:3" x14ac:dyDescent="0.35">
      <c r="B30" s="12" t="s">
        <v>13</v>
      </c>
      <c r="C30" s="12">
        <v>4</v>
      </c>
    </row>
    <row r="31" spans="2:3" x14ac:dyDescent="0.35">
      <c r="B31" s="12" t="s">
        <v>1580</v>
      </c>
      <c r="C31" s="12">
        <v>4</v>
      </c>
    </row>
    <row r="32" spans="2:3" x14ac:dyDescent="0.35">
      <c r="B32" s="12" t="s">
        <v>924</v>
      </c>
      <c r="C32" s="12">
        <v>4</v>
      </c>
    </row>
    <row r="33" spans="2:3" x14ac:dyDescent="0.35">
      <c r="B33" s="12" t="s">
        <v>1927</v>
      </c>
      <c r="C33" s="12">
        <v>4</v>
      </c>
    </row>
    <row r="34" spans="2:3" x14ac:dyDescent="0.35">
      <c r="B34" s="12" t="s">
        <v>1756</v>
      </c>
      <c r="C34" s="12">
        <v>4</v>
      </c>
    </row>
    <row r="35" spans="2:3" x14ac:dyDescent="0.35">
      <c r="B35" s="12" t="s">
        <v>14</v>
      </c>
      <c r="C35" s="12">
        <v>4</v>
      </c>
    </row>
    <row r="36" spans="2:3" x14ac:dyDescent="0.35">
      <c r="B36" s="12" t="s">
        <v>1581</v>
      </c>
      <c r="C36" s="12">
        <v>4</v>
      </c>
    </row>
    <row r="37" spans="2:3" x14ac:dyDescent="0.35">
      <c r="B37" s="12" t="s">
        <v>685</v>
      </c>
      <c r="C37" s="12">
        <v>4</v>
      </c>
    </row>
    <row r="38" spans="2:3" x14ac:dyDescent="0.35">
      <c r="B38" s="12" t="s">
        <v>1582</v>
      </c>
      <c r="C38" s="12">
        <v>4</v>
      </c>
    </row>
    <row r="39" spans="2:3" x14ac:dyDescent="0.35">
      <c r="B39" s="12" t="s">
        <v>1582</v>
      </c>
      <c r="C39" s="12">
        <v>4</v>
      </c>
    </row>
    <row r="40" spans="2:3" x14ac:dyDescent="0.35">
      <c r="B40" s="12" t="s">
        <v>1757</v>
      </c>
      <c r="C40" s="12">
        <v>4</v>
      </c>
    </row>
    <row r="41" spans="2:3" x14ac:dyDescent="0.35">
      <c r="B41" s="12" t="s">
        <v>925</v>
      </c>
      <c r="C41" s="12">
        <v>4</v>
      </c>
    </row>
    <row r="42" spans="2:3" x14ac:dyDescent="0.35">
      <c r="B42" s="12" t="s">
        <v>1814</v>
      </c>
      <c r="C42" s="16">
        <v>4</v>
      </c>
    </row>
    <row r="43" spans="2:3" x14ac:dyDescent="0.35">
      <c r="B43" s="12" t="s">
        <v>926</v>
      </c>
      <c r="C43" s="12">
        <v>2</v>
      </c>
    </row>
    <row r="44" spans="2:3" x14ac:dyDescent="0.35">
      <c r="B44" s="12" t="s">
        <v>927</v>
      </c>
      <c r="C44" s="12">
        <v>2</v>
      </c>
    </row>
    <row r="45" spans="2:3" x14ac:dyDescent="0.35">
      <c r="B45" s="12" t="s">
        <v>928</v>
      </c>
      <c r="C45" s="12">
        <v>2</v>
      </c>
    </row>
    <row r="46" spans="2:3" x14ac:dyDescent="0.35">
      <c r="B46" s="12" t="s">
        <v>15</v>
      </c>
      <c r="C46" s="12">
        <v>2</v>
      </c>
    </row>
    <row r="47" spans="2:3" x14ac:dyDescent="0.35">
      <c r="B47" s="12" t="s">
        <v>693</v>
      </c>
      <c r="C47" s="12">
        <v>2</v>
      </c>
    </row>
    <row r="48" spans="2:3" x14ac:dyDescent="0.35">
      <c r="B48" s="12" t="s">
        <v>929</v>
      </c>
      <c r="C48" s="12">
        <v>2</v>
      </c>
    </row>
    <row r="49" spans="2:3" x14ac:dyDescent="0.35">
      <c r="B49" s="12" t="s">
        <v>930</v>
      </c>
      <c r="C49" s="12">
        <v>2</v>
      </c>
    </row>
    <row r="50" spans="2:3" x14ac:dyDescent="0.35">
      <c r="B50" s="12" t="s">
        <v>1815</v>
      </c>
      <c r="C50" s="12">
        <v>2</v>
      </c>
    </row>
    <row r="51" spans="2:3" x14ac:dyDescent="0.35">
      <c r="B51" s="12" t="s">
        <v>931</v>
      </c>
      <c r="C51" s="12">
        <v>2</v>
      </c>
    </row>
    <row r="52" spans="2:3" x14ac:dyDescent="0.35">
      <c r="B52" s="12" t="s">
        <v>16</v>
      </c>
      <c r="C52" s="12">
        <v>2</v>
      </c>
    </row>
    <row r="53" spans="2:3" x14ac:dyDescent="0.35">
      <c r="B53" s="12" t="s">
        <v>17</v>
      </c>
      <c r="C53" s="12">
        <v>2</v>
      </c>
    </row>
    <row r="54" spans="2:3" x14ac:dyDescent="0.35">
      <c r="B54" s="12" t="s">
        <v>18</v>
      </c>
      <c r="C54" s="12">
        <v>2</v>
      </c>
    </row>
    <row r="55" spans="2:3" x14ac:dyDescent="0.35">
      <c r="B55" s="12" t="s">
        <v>19</v>
      </c>
      <c r="C55" s="12">
        <v>2</v>
      </c>
    </row>
    <row r="56" spans="2:3" x14ac:dyDescent="0.35">
      <c r="B56" s="12" t="s">
        <v>674</v>
      </c>
      <c r="C56" s="12">
        <v>2</v>
      </c>
    </row>
    <row r="57" spans="2:3" x14ac:dyDescent="0.35">
      <c r="B57" s="12" t="s">
        <v>20</v>
      </c>
      <c r="C57" s="16">
        <v>4</v>
      </c>
    </row>
    <row r="58" spans="2:3" x14ac:dyDescent="0.35">
      <c r="B58" s="12" t="s">
        <v>1583</v>
      </c>
      <c r="C58" s="12">
        <v>4</v>
      </c>
    </row>
    <row r="59" spans="2:3" x14ac:dyDescent="0.35">
      <c r="B59" s="12" t="s">
        <v>1883</v>
      </c>
      <c r="C59" s="12">
        <v>4</v>
      </c>
    </row>
    <row r="60" spans="2:3" x14ac:dyDescent="0.35">
      <c r="B60" s="12" t="s">
        <v>21</v>
      </c>
      <c r="C60" s="16">
        <v>4</v>
      </c>
    </row>
    <row r="61" spans="2:3" x14ac:dyDescent="0.35">
      <c r="B61" s="12" t="s">
        <v>932</v>
      </c>
      <c r="C61" s="16">
        <v>2</v>
      </c>
    </row>
    <row r="62" spans="2:3" x14ac:dyDescent="0.35">
      <c r="B62" s="12" t="s">
        <v>22</v>
      </c>
      <c r="C62" s="16">
        <v>4</v>
      </c>
    </row>
    <row r="63" spans="2:3" x14ac:dyDescent="0.35">
      <c r="B63" s="12" t="s">
        <v>933</v>
      </c>
      <c r="C63" s="16">
        <v>4</v>
      </c>
    </row>
    <row r="64" spans="2:3" x14ac:dyDescent="0.35">
      <c r="B64" s="12" t="s">
        <v>23</v>
      </c>
      <c r="C64" s="16">
        <v>2</v>
      </c>
    </row>
    <row r="65" spans="2:3" x14ac:dyDescent="0.35">
      <c r="B65" s="12" t="s">
        <v>934</v>
      </c>
      <c r="C65" s="16">
        <v>2</v>
      </c>
    </row>
    <row r="66" spans="2:3" x14ac:dyDescent="0.35">
      <c r="B66" s="12" t="s">
        <v>1584</v>
      </c>
      <c r="C66" s="12">
        <v>2</v>
      </c>
    </row>
    <row r="67" spans="2:3" x14ac:dyDescent="0.35">
      <c r="B67" s="12" t="s">
        <v>24</v>
      </c>
      <c r="C67" s="16">
        <v>4</v>
      </c>
    </row>
    <row r="68" spans="2:3" x14ac:dyDescent="0.35">
      <c r="B68" s="12" t="s">
        <v>25</v>
      </c>
      <c r="C68" s="16">
        <v>2</v>
      </c>
    </row>
    <row r="69" spans="2:3" x14ac:dyDescent="0.35">
      <c r="B69" s="12" t="s">
        <v>1850</v>
      </c>
      <c r="C69" s="12">
        <v>4</v>
      </c>
    </row>
    <row r="70" spans="2:3" x14ac:dyDescent="0.35">
      <c r="B70" s="12" t="s">
        <v>935</v>
      </c>
      <c r="C70" s="16">
        <v>4</v>
      </c>
    </row>
    <row r="71" spans="2:3" x14ac:dyDescent="0.35">
      <c r="B71" s="12" t="s">
        <v>936</v>
      </c>
      <c r="C71" s="16">
        <v>4</v>
      </c>
    </row>
    <row r="72" spans="2:3" x14ac:dyDescent="0.35">
      <c r="B72" s="12" t="s">
        <v>937</v>
      </c>
      <c r="C72" s="16">
        <v>4</v>
      </c>
    </row>
    <row r="73" spans="2:3" x14ac:dyDescent="0.35">
      <c r="B73" s="12" t="s">
        <v>938</v>
      </c>
      <c r="C73" s="16">
        <v>4</v>
      </c>
    </row>
    <row r="74" spans="2:3" x14ac:dyDescent="0.35">
      <c r="B74" s="12" t="s">
        <v>939</v>
      </c>
      <c r="C74" s="16">
        <v>4</v>
      </c>
    </row>
    <row r="75" spans="2:3" x14ac:dyDescent="0.35">
      <c r="B75" s="12" t="s">
        <v>26</v>
      </c>
      <c r="C75" s="16">
        <v>3</v>
      </c>
    </row>
    <row r="76" spans="2:3" x14ac:dyDescent="0.35">
      <c r="B76" s="12" t="s">
        <v>27</v>
      </c>
      <c r="C76" s="16">
        <v>4</v>
      </c>
    </row>
    <row r="77" spans="2:3" x14ac:dyDescent="0.35">
      <c r="B77" s="12" t="s">
        <v>28</v>
      </c>
      <c r="C77" s="16">
        <v>4</v>
      </c>
    </row>
    <row r="78" spans="2:3" x14ac:dyDescent="0.35">
      <c r="B78" s="12" t="s">
        <v>29</v>
      </c>
      <c r="C78" s="16">
        <v>4</v>
      </c>
    </row>
    <row r="79" spans="2:3" x14ac:dyDescent="0.35">
      <c r="B79" s="12" t="s">
        <v>30</v>
      </c>
      <c r="C79" s="16">
        <v>4</v>
      </c>
    </row>
    <row r="80" spans="2:3" x14ac:dyDescent="0.35">
      <c r="B80" s="12" t="s">
        <v>940</v>
      </c>
      <c r="C80" s="12">
        <v>2</v>
      </c>
    </row>
    <row r="81" spans="2:3" x14ac:dyDescent="0.35">
      <c r="B81" s="12" t="s">
        <v>941</v>
      </c>
      <c r="C81" s="12">
        <v>2</v>
      </c>
    </row>
    <row r="82" spans="2:3" x14ac:dyDescent="0.35">
      <c r="B82" s="12" t="s">
        <v>31</v>
      </c>
      <c r="C82" s="16">
        <v>4</v>
      </c>
    </row>
    <row r="83" spans="2:3" x14ac:dyDescent="0.35">
      <c r="B83" s="12" t="s">
        <v>789</v>
      </c>
      <c r="C83" s="12">
        <v>2</v>
      </c>
    </row>
    <row r="84" spans="2:3" x14ac:dyDescent="0.35">
      <c r="B84" s="12" t="s">
        <v>714</v>
      </c>
      <c r="C84" s="12">
        <v>2</v>
      </c>
    </row>
    <row r="85" spans="2:3" x14ac:dyDescent="0.35">
      <c r="B85" s="12" t="s">
        <v>32</v>
      </c>
      <c r="C85" s="12">
        <v>2</v>
      </c>
    </row>
    <row r="86" spans="2:3" x14ac:dyDescent="0.35">
      <c r="B86" s="12" t="s">
        <v>33</v>
      </c>
      <c r="C86" s="16">
        <v>4</v>
      </c>
    </row>
    <row r="87" spans="2:3" x14ac:dyDescent="0.35">
      <c r="B87" s="12" t="s">
        <v>34</v>
      </c>
      <c r="C87" s="12">
        <v>2</v>
      </c>
    </row>
    <row r="88" spans="2:3" x14ac:dyDescent="0.35">
      <c r="B88" s="12" t="s">
        <v>35</v>
      </c>
      <c r="C88" s="12">
        <v>2</v>
      </c>
    </row>
    <row r="89" spans="2:3" x14ac:dyDescent="0.35">
      <c r="B89" s="12" t="s">
        <v>36</v>
      </c>
      <c r="C89" s="12">
        <v>2</v>
      </c>
    </row>
    <row r="90" spans="2:3" x14ac:dyDescent="0.35">
      <c r="B90" s="12" t="s">
        <v>37</v>
      </c>
      <c r="C90" s="16">
        <v>4</v>
      </c>
    </row>
    <row r="91" spans="2:3" x14ac:dyDescent="0.35">
      <c r="B91" s="12" t="s">
        <v>38</v>
      </c>
      <c r="C91" s="12">
        <v>2</v>
      </c>
    </row>
    <row r="92" spans="2:3" x14ac:dyDescent="0.35">
      <c r="B92" s="12" t="s">
        <v>942</v>
      </c>
      <c r="C92" s="12">
        <v>2</v>
      </c>
    </row>
    <row r="93" spans="2:3" x14ac:dyDescent="0.35">
      <c r="B93" s="12" t="s">
        <v>883</v>
      </c>
      <c r="C93" s="12">
        <v>2</v>
      </c>
    </row>
    <row r="94" spans="2:3" x14ac:dyDescent="0.35">
      <c r="B94" s="12" t="s">
        <v>680</v>
      </c>
      <c r="C94" s="12">
        <v>2</v>
      </c>
    </row>
    <row r="95" spans="2:3" x14ac:dyDescent="0.35">
      <c r="B95" s="12" t="s">
        <v>1585</v>
      </c>
      <c r="C95" s="12">
        <v>2</v>
      </c>
    </row>
    <row r="96" spans="2:3" x14ac:dyDescent="0.35">
      <c r="B96" s="12" t="s">
        <v>943</v>
      </c>
      <c r="C96" s="12">
        <v>2</v>
      </c>
    </row>
    <row r="97" spans="2:3" x14ac:dyDescent="0.35">
      <c r="B97" s="12" t="s">
        <v>798</v>
      </c>
      <c r="C97" s="12">
        <v>2</v>
      </c>
    </row>
    <row r="98" spans="2:3" x14ac:dyDescent="0.35">
      <c r="B98" s="12" t="s">
        <v>1758</v>
      </c>
      <c r="C98" s="12">
        <v>4</v>
      </c>
    </row>
    <row r="99" spans="2:3" x14ac:dyDescent="0.35">
      <c r="B99" s="12" t="s">
        <v>39</v>
      </c>
      <c r="C99" s="12">
        <v>4</v>
      </c>
    </row>
    <row r="100" spans="2:3" x14ac:dyDescent="0.35">
      <c r="B100" s="12" t="s">
        <v>40</v>
      </c>
      <c r="C100" s="12">
        <v>4</v>
      </c>
    </row>
    <row r="101" spans="2:3" x14ac:dyDescent="0.35">
      <c r="B101" s="12" t="s">
        <v>944</v>
      </c>
      <c r="C101" s="12">
        <v>4</v>
      </c>
    </row>
    <row r="102" spans="2:3" x14ac:dyDescent="0.35">
      <c r="B102" s="12" t="s">
        <v>945</v>
      </c>
      <c r="C102" s="12">
        <v>4</v>
      </c>
    </row>
    <row r="103" spans="2:3" x14ac:dyDescent="0.35">
      <c r="B103" s="12" t="s">
        <v>1586</v>
      </c>
      <c r="C103" s="12">
        <v>4</v>
      </c>
    </row>
    <row r="104" spans="2:3" x14ac:dyDescent="0.35">
      <c r="B104" s="12" t="s">
        <v>41</v>
      </c>
      <c r="C104" s="12">
        <v>4</v>
      </c>
    </row>
    <row r="105" spans="2:3" x14ac:dyDescent="0.35">
      <c r="B105" s="12" t="s">
        <v>42</v>
      </c>
      <c r="C105" s="12">
        <v>4</v>
      </c>
    </row>
    <row r="106" spans="2:3" x14ac:dyDescent="0.35">
      <c r="B106" s="12" t="s">
        <v>946</v>
      </c>
      <c r="C106" s="12">
        <v>4</v>
      </c>
    </row>
    <row r="107" spans="2:3" x14ac:dyDescent="0.35">
      <c r="B107" s="12" t="s">
        <v>43</v>
      </c>
      <c r="C107" s="12">
        <v>4</v>
      </c>
    </row>
    <row r="108" spans="2:3" x14ac:dyDescent="0.35">
      <c r="B108" s="12" t="s">
        <v>947</v>
      </c>
      <c r="C108" s="12">
        <v>4</v>
      </c>
    </row>
    <row r="109" spans="2:3" x14ac:dyDescent="0.35">
      <c r="B109" s="12" t="s">
        <v>948</v>
      </c>
      <c r="C109" s="12">
        <v>4</v>
      </c>
    </row>
    <row r="110" spans="2:3" x14ac:dyDescent="0.35">
      <c r="B110" s="12" t="s">
        <v>44</v>
      </c>
      <c r="C110" s="12">
        <v>4</v>
      </c>
    </row>
    <row r="111" spans="2:3" x14ac:dyDescent="0.35">
      <c r="B111" s="12" t="s">
        <v>45</v>
      </c>
      <c r="C111" s="12">
        <v>4</v>
      </c>
    </row>
    <row r="112" spans="2:3" x14ac:dyDescent="0.35">
      <c r="B112" s="12" t="s">
        <v>46</v>
      </c>
      <c r="C112" s="12">
        <v>4</v>
      </c>
    </row>
    <row r="113" spans="2:3" x14ac:dyDescent="0.35">
      <c r="B113" s="12" t="s">
        <v>695</v>
      </c>
      <c r="C113" s="12">
        <v>4</v>
      </c>
    </row>
    <row r="114" spans="2:3" x14ac:dyDescent="0.35">
      <c r="B114" s="12" t="s">
        <v>949</v>
      </c>
      <c r="C114" s="12">
        <v>4</v>
      </c>
    </row>
    <row r="115" spans="2:3" x14ac:dyDescent="0.35">
      <c r="B115" s="12" t="s">
        <v>47</v>
      </c>
      <c r="C115" s="12">
        <v>4</v>
      </c>
    </row>
    <row r="116" spans="2:3" x14ac:dyDescent="0.35">
      <c r="B116" s="12" t="s">
        <v>48</v>
      </c>
      <c r="C116" s="12">
        <v>4</v>
      </c>
    </row>
    <row r="117" spans="2:3" x14ac:dyDescent="0.35">
      <c r="B117" s="12" t="s">
        <v>49</v>
      </c>
      <c r="C117" s="12">
        <v>4</v>
      </c>
    </row>
    <row r="118" spans="2:3" x14ac:dyDescent="0.35">
      <c r="B118" s="12" t="s">
        <v>950</v>
      </c>
      <c r="C118" s="12">
        <v>4</v>
      </c>
    </row>
    <row r="119" spans="2:3" x14ac:dyDescent="0.35">
      <c r="B119" s="12" t="s">
        <v>1759</v>
      </c>
      <c r="C119" s="12">
        <v>4</v>
      </c>
    </row>
    <row r="120" spans="2:3" x14ac:dyDescent="0.35">
      <c r="B120" s="12" t="s">
        <v>50</v>
      </c>
      <c r="C120" s="12">
        <v>4</v>
      </c>
    </row>
    <row r="121" spans="2:3" x14ac:dyDescent="0.35">
      <c r="B121" s="12" t="s">
        <v>951</v>
      </c>
      <c r="C121" s="12">
        <v>2</v>
      </c>
    </row>
    <row r="122" spans="2:3" x14ac:dyDescent="0.35">
      <c r="B122" s="12" t="s">
        <v>952</v>
      </c>
      <c r="C122" s="12">
        <v>4</v>
      </c>
    </row>
    <row r="123" spans="2:3" x14ac:dyDescent="0.35">
      <c r="B123" s="12" t="s">
        <v>1884</v>
      </c>
      <c r="C123" s="12">
        <v>4</v>
      </c>
    </row>
    <row r="124" spans="2:3" x14ac:dyDescent="0.35">
      <c r="B124" s="12" t="s">
        <v>51</v>
      </c>
      <c r="C124" s="12">
        <v>4</v>
      </c>
    </row>
    <row r="125" spans="2:3" x14ac:dyDescent="0.35">
      <c r="B125" s="12" t="s">
        <v>953</v>
      </c>
      <c r="C125" s="12">
        <v>4</v>
      </c>
    </row>
    <row r="126" spans="2:3" x14ac:dyDescent="0.35">
      <c r="B126" s="12" t="s">
        <v>52</v>
      </c>
      <c r="C126" s="12">
        <v>4</v>
      </c>
    </row>
    <row r="127" spans="2:3" x14ac:dyDescent="0.35">
      <c r="B127" s="12" t="s">
        <v>53</v>
      </c>
      <c r="C127" s="12">
        <v>4</v>
      </c>
    </row>
    <row r="128" spans="2:3" x14ac:dyDescent="0.35">
      <c r="B128" s="12" t="s">
        <v>954</v>
      </c>
      <c r="C128" s="12">
        <v>4</v>
      </c>
    </row>
    <row r="129" spans="2:3" x14ac:dyDescent="0.35">
      <c r="B129" s="12" t="s">
        <v>897</v>
      </c>
      <c r="C129" s="12">
        <v>4</v>
      </c>
    </row>
    <row r="130" spans="2:3" x14ac:dyDescent="0.35">
      <c r="B130" s="12" t="s">
        <v>955</v>
      </c>
      <c r="C130" s="12">
        <v>4</v>
      </c>
    </row>
    <row r="131" spans="2:3" x14ac:dyDescent="0.35">
      <c r="B131" s="12" t="s">
        <v>956</v>
      </c>
      <c r="C131" s="12">
        <v>4</v>
      </c>
    </row>
    <row r="132" spans="2:3" x14ac:dyDescent="0.35">
      <c r="B132" s="12" t="s">
        <v>54</v>
      </c>
      <c r="C132" s="12">
        <v>2</v>
      </c>
    </row>
    <row r="133" spans="2:3" x14ac:dyDescent="0.35">
      <c r="B133" s="12" t="s">
        <v>957</v>
      </c>
      <c r="C133" s="12">
        <v>2</v>
      </c>
    </row>
    <row r="134" spans="2:3" x14ac:dyDescent="0.35">
      <c r="B134" s="12" t="s">
        <v>1957</v>
      </c>
      <c r="C134" s="12">
        <v>2</v>
      </c>
    </row>
    <row r="135" spans="2:3" x14ac:dyDescent="0.35">
      <c r="B135" s="12" t="s">
        <v>55</v>
      </c>
      <c r="C135" s="12">
        <v>4</v>
      </c>
    </row>
    <row r="136" spans="2:3" x14ac:dyDescent="0.35">
      <c r="B136" s="12" t="s">
        <v>958</v>
      </c>
      <c r="C136" s="12">
        <v>2</v>
      </c>
    </row>
    <row r="137" spans="2:3" x14ac:dyDescent="0.35">
      <c r="B137" s="12" t="s">
        <v>959</v>
      </c>
      <c r="C137" s="12">
        <v>2</v>
      </c>
    </row>
    <row r="138" spans="2:3" x14ac:dyDescent="0.35">
      <c r="B138" s="12" t="s">
        <v>56</v>
      </c>
      <c r="C138" s="12">
        <v>4</v>
      </c>
    </row>
    <row r="139" spans="2:3" x14ac:dyDescent="0.35">
      <c r="B139" s="12" t="s">
        <v>1816</v>
      </c>
      <c r="C139" s="16">
        <v>2</v>
      </c>
    </row>
    <row r="140" spans="2:3" x14ac:dyDescent="0.35">
      <c r="B140" s="12" t="s">
        <v>57</v>
      </c>
      <c r="C140" s="12">
        <v>4</v>
      </c>
    </row>
    <row r="141" spans="2:3" x14ac:dyDescent="0.35">
      <c r="B141" s="12" t="s">
        <v>960</v>
      </c>
      <c r="C141" s="12">
        <v>2</v>
      </c>
    </row>
    <row r="142" spans="2:3" x14ac:dyDescent="0.35">
      <c r="B142" s="12" t="s">
        <v>1587</v>
      </c>
      <c r="C142" s="12">
        <v>2</v>
      </c>
    </row>
    <row r="143" spans="2:3" x14ac:dyDescent="0.35">
      <c r="B143" s="12" t="s">
        <v>961</v>
      </c>
      <c r="C143" s="12">
        <v>1</v>
      </c>
    </row>
    <row r="144" spans="2:3" x14ac:dyDescent="0.35">
      <c r="B144" s="12" t="s">
        <v>962</v>
      </c>
      <c r="C144" s="12">
        <v>1</v>
      </c>
    </row>
    <row r="145" spans="2:3" x14ac:dyDescent="0.35">
      <c r="B145" s="12" t="s">
        <v>58</v>
      </c>
      <c r="C145" s="12">
        <v>1</v>
      </c>
    </row>
    <row r="146" spans="2:3" x14ac:dyDescent="0.35">
      <c r="B146" s="12" t="s">
        <v>963</v>
      </c>
      <c r="C146" s="12">
        <v>1</v>
      </c>
    </row>
    <row r="147" spans="2:3" x14ac:dyDescent="0.35">
      <c r="B147" s="12" t="s">
        <v>59</v>
      </c>
      <c r="C147" s="12">
        <v>1</v>
      </c>
    </row>
    <row r="148" spans="2:3" x14ac:dyDescent="0.35">
      <c r="B148" s="12" t="s">
        <v>1760</v>
      </c>
      <c r="C148" s="12">
        <v>1</v>
      </c>
    </row>
    <row r="149" spans="2:3" x14ac:dyDescent="0.35">
      <c r="B149" s="12" t="s">
        <v>60</v>
      </c>
      <c r="C149" s="12">
        <v>1</v>
      </c>
    </row>
    <row r="150" spans="2:3" x14ac:dyDescent="0.35">
      <c r="B150" s="12" t="s">
        <v>1588</v>
      </c>
      <c r="C150" s="16">
        <v>1</v>
      </c>
    </row>
    <row r="151" spans="2:3" x14ac:dyDescent="0.35">
      <c r="B151" s="12" t="s">
        <v>1589</v>
      </c>
      <c r="C151" s="12">
        <v>2</v>
      </c>
    </row>
    <row r="152" spans="2:3" x14ac:dyDescent="0.35">
      <c r="B152" s="12" t="s">
        <v>964</v>
      </c>
      <c r="C152" s="12">
        <v>2</v>
      </c>
    </row>
    <row r="153" spans="2:3" x14ac:dyDescent="0.35">
      <c r="B153" s="12" t="s">
        <v>61</v>
      </c>
      <c r="C153" s="12">
        <v>2</v>
      </c>
    </row>
    <row r="154" spans="2:3" x14ac:dyDescent="0.35">
      <c r="B154" s="12" t="s">
        <v>62</v>
      </c>
      <c r="C154" s="12">
        <v>2</v>
      </c>
    </row>
    <row r="155" spans="2:3" x14ac:dyDescent="0.35">
      <c r="B155" s="12" t="s">
        <v>63</v>
      </c>
      <c r="C155" s="12">
        <v>2</v>
      </c>
    </row>
    <row r="156" spans="2:3" x14ac:dyDescent="0.35">
      <c r="B156" s="12" t="s">
        <v>64</v>
      </c>
      <c r="C156" s="12">
        <v>2</v>
      </c>
    </row>
    <row r="157" spans="2:3" x14ac:dyDescent="0.35">
      <c r="B157" s="12" t="s">
        <v>65</v>
      </c>
      <c r="C157" s="12">
        <v>2</v>
      </c>
    </row>
    <row r="158" spans="2:3" x14ac:dyDescent="0.35">
      <c r="B158" s="12" t="s">
        <v>703</v>
      </c>
      <c r="C158" s="12">
        <v>2</v>
      </c>
    </row>
    <row r="159" spans="2:3" x14ac:dyDescent="0.35">
      <c r="B159" s="12" t="s">
        <v>66</v>
      </c>
      <c r="C159" s="12">
        <v>2</v>
      </c>
    </row>
    <row r="160" spans="2:3" x14ac:dyDescent="0.35">
      <c r="B160" s="12" t="s">
        <v>67</v>
      </c>
      <c r="C160" s="12">
        <v>2</v>
      </c>
    </row>
    <row r="161" spans="2:3" x14ac:dyDescent="0.35">
      <c r="B161" s="12" t="s">
        <v>872</v>
      </c>
      <c r="C161" s="12">
        <v>2</v>
      </c>
    </row>
    <row r="162" spans="2:3" x14ac:dyDescent="0.35">
      <c r="B162" s="12" t="s">
        <v>679</v>
      </c>
      <c r="C162" s="12">
        <v>2</v>
      </c>
    </row>
    <row r="163" spans="2:3" x14ac:dyDescent="0.35">
      <c r="B163" s="12" t="s">
        <v>68</v>
      </c>
      <c r="C163" s="12">
        <v>2</v>
      </c>
    </row>
    <row r="164" spans="2:3" x14ac:dyDescent="0.35">
      <c r="B164" s="12" t="s">
        <v>965</v>
      </c>
      <c r="C164" s="12">
        <v>2</v>
      </c>
    </row>
    <row r="165" spans="2:3" x14ac:dyDescent="0.35">
      <c r="B165" s="12" t="s">
        <v>1590</v>
      </c>
      <c r="C165" s="12">
        <v>2</v>
      </c>
    </row>
    <row r="166" spans="2:3" x14ac:dyDescent="0.35">
      <c r="B166" s="12" t="s">
        <v>966</v>
      </c>
      <c r="C166" s="12">
        <v>2</v>
      </c>
    </row>
    <row r="167" spans="2:3" x14ac:dyDescent="0.35">
      <c r="B167" s="12" t="s">
        <v>1591</v>
      </c>
      <c r="C167" s="12">
        <v>2</v>
      </c>
    </row>
    <row r="168" spans="2:3" x14ac:dyDescent="0.35">
      <c r="B168" s="12" t="s">
        <v>773</v>
      </c>
      <c r="C168" s="12">
        <v>2</v>
      </c>
    </row>
    <row r="169" spans="2:3" x14ac:dyDescent="0.35">
      <c r="B169" s="12" t="s">
        <v>69</v>
      </c>
      <c r="C169" s="12">
        <v>2</v>
      </c>
    </row>
    <row r="170" spans="2:3" x14ac:dyDescent="0.35">
      <c r="B170" s="12" t="s">
        <v>70</v>
      </c>
      <c r="C170" s="12">
        <v>2</v>
      </c>
    </row>
    <row r="171" spans="2:3" x14ac:dyDescent="0.35">
      <c r="B171" s="12" t="s">
        <v>967</v>
      </c>
      <c r="C171" s="12">
        <v>2</v>
      </c>
    </row>
    <row r="172" spans="2:3" x14ac:dyDescent="0.35">
      <c r="B172" s="12" t="s">
        <v>968</v>
      </c>
      <c r="C172" s="12">
        <v>2</v>
      </c>
    </row>
    <row r="173" spans="2:3" x14ac:dyDescent="0.35">
      <c r="B173" s="12" t="s">
        <v>71</v>
      </c>
      <c r="C173" s="12">
        <v>2</v>
      </c>
    </row>
    <row r="174" spans="2:3" x14ac:dyDescent="0.35">
      <c r="B174" s="12" t="s">
        <v>969</v>
      </c>
      <c r="C174" s="12">
        <v>2</v>
      </c>
    </row>
    <row r="175" spans="2:3" x14ac:dyDescent="0.35">
      <c r="B175" s="12" t="s">
        <v>1592</v>
      </c>
      <c r="C175" s="12">
        <v>2</v>
      </c>
    </row>
    <row r="176" spans="2:3" x14ac:dyDescent="0.35">
      <c r="B176" s="12" t="s">
        <v>970</v>
      </c>
      <c r="C176" s="12">
        <v>2</v>
      </c>
    </row>
    <row r="177" spans="2:3" x14ac:dyDescent="0.35">
      <c r="B177" s="12" t="s">
        <v>72</v>
      </c>
      <c r="C177" s="12">
        <v>2</v>
      </c>
    </row>
    <row r="178" spans="2:3" x14ac:dyDescent="0.35">
      <c r="B178" s="12" t="s">
        <v>73</v>
      </c>
      <c r="C178" s="12">
        <v>2</v>
      </c>
    </row>
    <row r="179" spans="2:3" x14ac:dyDescent="0.35">
      <c r="B179" s="12" t="s">
        <v>845</v>
      </c>
      <c r="C179" s="12">
        <v>2</v>
      </c>
    </row>
    <row r="180" spans="2:3" x14ac:dyDescent="0.35">
      <c r="B180" s="12" t="s">
        <v>971</v>
      </c>
      <c r="C180" s="12">
        <v>2</v>
      </c>
    </row>
    <row r="181" spans="2:3" x14ac:dyDescent="0.35">
      <c r="B181" s="12" t="s">
        <v>1817</v>
      </c>
      <c r="C181" s="16">
        <v>2</v>
      </c>
    </row>
    <row r="182" spans="2:3" x14ac:dyDescent="0.35">
      <c r="B182" s="12" t="s">
        <v>972</v>
      </c>
      <c r="C182" s="12">
        <v>1</v>
      </c>
    </row>
    <row r="183" spans="2:3" x14ac:dyDescent="0.35">
      <c r="B183" s="12" t="s">
        <v>973</v>
      </c>
      <c r="C183" s="12">
        <v>1</v>
      </c>
    </row>
    <row r="184" spans="2:3" x14ac:dyDescent="0.35">
      <c r="B184" s="12" t="s">
        <v>974</v>
      </c>
      <c r="C184" s="12">
        <v>2</v>
      </c>
    </row>
    <row r="185" spans="2:3" x14ac:dyDescent="0.35">
      <c r="B185" s="12" t="s">
        <v>975</v>
      </c>
      <c r="C185" s="12">
        <v>2</v>
      </c>
    </row>
    <row r="186" spans="2:3" x14ac:dyDescent="0.35">
      <c r="B186" s="12" t="s">
        <v>976</v>
      </c>
      <c r="C186" s="12">
        <v>2</v>
      </c>
    </row>
    <row r="187" spans="2:3" x14ac:dyDescent="0.35">
      <c r="B187" s="12" t="s">
        <v>1593</v>
      </c>
      <c r="C187" s="12">
        <v>2</v>
      </c>
    </row>
    <row r="188" spans="2:3" x14ac:dyDescent="0.35">
      <c r="B188" s="12" t="s">
        <v>977</v>
      </c>
      <c r="C188" s="16">
        <v>1</v>
      </c>
    </row>
    <row r="189" spans="2:3" x14ac:dyDescent="0.35">
      <c r="B189" s="12" t="s">
        <v>978</v>
      </c>
      <c r="C189" s="12">
        <v>2</v>
      </c>
    </row>
    <row r="190" spans="2:3" x14ac:dyDescent="0.35">
      <c r="B190" s="12" t="s">
        <v>1594</v>
      </c>
      <c r="C190" s="12">
        <v>2</v>
      </c>
    </row>
    <row r="191" spans="2:3" x14ac:dyDescent="0.35">
      <c r="B191" s="12" t="s">
        <v>1595</v>
      </c>
      <c r="C191" s="12">
        <v>2</v>
      </c>
    </row>
    <row r="192" spans="2:3" x14ac:dyDescent="0.35">
      <c r="B192" s="12" t="s">
        <v>74</v>
      </c>
      <c r="C192" s="12">
        <v>2</v>
      </c>
    </row>
    <row r="193" spans="2:3" x14ac:dyDescent="0.35">
      <c r="B193" s="12" t="s">
        <v>979</v>
      </c>
      <c r="C193" s="12">
        <v>2</v>
      </c>
    </row>
    <row r="194" spans="2:3" x14ac:dyDescent="0.35">
      <c r="B194" s="12" t="s">
        <v>980</v>
      </c>
      <c r="C194" s="12">
        <v>2</v>
      </c>
    </row>
    <row r="195" spans="2:3" x14ac:dyDescent="0.35">
      <c r="B195" s="12" t="s">
        <v>75</v>
      </c>
      <c r="C195" s="12">
        <v>2</v>
      </c>
    </row>
    <row r="196" spans="2:3" x14ac:dyDescent="0.35">
      <c r="B196" s="12" t="s">
        <v>76</v>
      </c>
      <c r="C196" s="12">
        <v>2</v>
      </c>
    </row>
    <row r="197" spans="2:3" x14ac:dyDescent="0.35">
      <c r="B197" s="12" t="s">
        <v>981</v>
      </c>
      <c r="C197" s="12">
        <v>2</v>
      </c>
    </row>
    <row r="198" spans="2:3" x14ac:dyDescent="0.35">
      <c r="B198" s="12" t="s">
        <v>77</v>
      </c>
      <c r="C198" s="12">
        <v>2</v>
      </c>
    </row>
    <row r="199" spans="2:3" x14ac:dyDescent="0.35">
      <c r="B199" s="12" t="s">
        <v>982</v>
      </c>
      <c r="C199" s="12">
        <v>2</v>
      </c>
    </row>
    <row r="200" spans="2:3" x14ac:dyDescent="0.35">
      <c r="B200" s="12" t="s">
        <v>78</v>
      </c>
      <c r="C200" s="12">
        <v>2</v>
      </c>
    </row>
    <row r="201" spans="2:3" x14ac:dyDescent="0.35">
      <c r="B201" s="12" t="s">
        <v>692</v>
      </c>
      <c r="C201" s="12">
        <v>2</v>
      </c>
    </row>
    <row r="202" spans="2:3" x14ac:dyDescent="0.35">
      <c r="B202" s="12" t="s">
        <v>983</v>
      </c>
      <c r="C202" s="12">
        <v>2</v>
      </c>
    </row>
    <row r="203" spans="2:3" x14ac:dyDescent="0.35">
      <c r="B203" s="12" t="s">
        <v>79</v>
      </c>
      <c r="C203" s="12">
        <v>2</v>
      </c>
    </row>
    <row r="204" spans="2:3" x14ac:dyDescent="0.35">
      <c r="B204" s="12" t="s">
        <v>1596</v>
      </c>
      <c r="C204" s="12">
        <v>2</v>
      </c>
    </row>
    <row r="205" spans="2:3" x14ac:dyDescent="0.35">
      <c r="B205" s="12" t="s">
        <v>80</v>
      </c>
      <c r="C205" s="12">
        <v>2</v>
      </c>
    </row>
    <row r="206" spans="2:3" x14ac:dyDescent="0.35">
      <c r="B206" s="12" t="s">
        <v>81</v>
      </c>
      <c r="C206" s="12">
        <v>2</v>
      </c>
    </row>
    <row r="207" spans="2:3" x14ac:dyDescent="0.35">
      <c r="B207" s="12" t="s">
        <v>984</v>
      </c>
      <c r="C207" s="12">
        <v>2</v>
      </c>
    </row>
    <row r="208" spans="2:3" x14ac:dyDescent="0.35">
      <c r="B208" s="12" t="s">
        <v>82</v>
      </c>
      <c r="C208" s="12">
        <v>2</v>
      </c>
    </row>
    <row r="209" spans="2:3" x14ac:dyDescent="0.35">
      <c r="B209" s="12" t="s">
        <v>681</v>
      </c>
      <c r="C209" s="12">
        <v>2</v>
      </c>
    </row>
    <row r="210" spans="2:3" x14ac:dyDescent="0.35">
      <c r="B210" s="12" t="s">
        <v>985</v>
      </c>
      <c r="C210" s="12">
        <v>2</v>
      </c>
    </row>
    <row r="211" spans="2:3" x14ac:dyDescent="0.35">
      <c r="B211" s="12" t="s">
        <v>83</v>
      </c>
      <c r="C211" s="12">
        <v>2</v>
      </c>
    </row>
    <row r="212" spans="2:3" x14ac:dyDescent="0.35">
      <c r="B212" s="12" t="s">
        <v>683</v>
      </c>
      <c r="C212" s="12">
        <v>2</v>
      </c>
    </row>
    <row r="213" spans="2:3" x14ac:dyDescent="0.35">
      <c r="B213" s="12" t="s">
        <v>84</v>
      </c>
      <c r="C213" s="12">
        <v>2</v>
      </c>
    </row>
    <row r="214" spans="2:3" x14ac:dyDescent="0.35">
      <c r="B214" s="12" t="s">
        <v>986</v>
      </c>
      <c r="C214" s="12">
        <v>2</v>
      </c>
    </row>
    <row r="215" spans="2:3" x14ac:dyDescent="0.35">
      <c r="B215" s="12" t="s">
        <v>987</v>
      </c>
      <c r="C215" s="12">
        <v>2</v>
      </c>
    </row>
    <row r="216" spans="2:3" x14ac:dyDescent="0.35">
      <c r="B216" s="12" t="s">
        <v>988</v>
      </c>
      <c r="C216" s="12">
        <v>2</v>
      </c>
    </row>
    <row r="217" spans="2:3" x14ac:dyDescent="0.35">
      <c r="B217" s="12" t="s">
        <v>85</v>
      </c>
      <c r="C217" s="12">
        <v>2</v>
      </c>
    </row>
    <row r="218" spans="2:3" x14ac:dyDescent="0.35">
      <c r="B218" s="12" t="s">
        <v>86</v>
      </c>
      <c r="C218" s="12">
        <v>2</v>
      </c>
    </row>
    <row r="219" spans="2:3" x14ac:dyDescent="0.35">
      <c r="B219" s="12" t="s">
        <v>87</v>
      </c>
      <c r="C219" s="12">
        <v>2</v>
      </c>
    </row>
    <row r="220" spans="2:3" x14ac:dyDescent="0.35">
      <c r="B220" s="12" t="s">
        <v>88</v>
      </c>
      <c r="C220" s="12">
        <v>2</v>
      </c>
    </row>
    <row r="221" spans="2:3" x14ac:dyDescent="0.35">
      <c r="B221" s="12" t="s">
        <v>989</v>
      </c>
      <c r="C221" s="12">
        <v>3</v>
      </c>
    </row>
    <row r="222" spans="2:3" x14ac:dyDescent="0.35">
      <c r="B222" s="12" t="s">
        <v>89</v>
      </c>
      <c r="C222" s="12">
        <v>3</v>
      </c>
    </row>
    <row r="223" spans="2:3" x14ac:dyDescent="0.35">
      <c r="B223" s="12" t="s">
        <v>1761</v>
      </c>
      <c r="C223" s="12">
        <v>3</v>
      </c>
    </row>
    <row r="224" spans="2:3" x14ac:dyDescent="0.35">
      <c r="B224" s="12" t="s">
        <v>1958</v>
      </c>
      <c r="C224" s="12">
        <v>3</v>
      </c>
    </row>
    <row r="225" spans="2:3" x14ac:dyDescent="0.35">
      <c r="B225" s="12" t="s">
        <v>90</v>
      </c>
      <c r="C225" s="12">
        <v>3</v>
      </c>
    </row>
    <row r="226" spans="2:3" x14ac:dyDescent="0.35">
      <c r="B226" s="12" t="s">
        <v>91</v>
      </c>
      <c r="C226" s="12">
        <v>3</v>
      </c>
    </row>
    <row r="227" spans="2:3" x14ac:dyDescent="0.35">
      <c r="B227" s="12" t="s">
        <v>990</v>
      </c>
      <c r="C227" s="12">
        <v>3</v>
      </c>
    </row>
    <row r="228" spans="2:3" x14ac:dyDescent="0.35">
      <c r="B228" s="12" t="s">
        <v>92</v>
      </c>
      <c r="C228" s="12">
        <v>3</v>
      </c>
    </row>
    <row r="229" spans="2:3" x14ac:dyDescent="0.35">
      <c r="B229" s="12" t="s">
        <v>93</v>
      </c>
      <c r="C229" s="12">
        <v>3</v>
      </c>
    </row>
    <row r="230" spans="2:3" x14ac:dyDescent="0.35">
      <c r="B230" s="12" t="s">
        <v>94</v>
      </c>
      <c r="C230" s="12">
        <v>3</v>
      </c>
    </row>
    <row r="231" spans="2:3" x14ac:dyDescent="0.35">
      <c r="B231" s="12" t="s">
        <v>868</v>
      </c>
      <c r="C231" s="12">
        <v>3</v>
      </c>
    </row>
    <row r="232" spans="2:3" x14ac:dyDescent="0.35">
      <c r="B232" s="12" t="s">
        <v>991</v>
      </c>
      <c r="C232" s="12">
        <v>4</v>
      </c>
    </row>
    <row r="233" spans="2:3" x14ac:dyDescent="0.35">
      <c r="B233" s="12" t="s">
        <v>1818</v>
      </c>
      <c r="C233" s="16">
        <v>4</v>
      </c>
    </row>
    <row r="234" spans="2:3" x14ac:dyDescent="0.35">
      <c r="B234" s="12" t="s">
        <v>992</v>
      </c>
      <c r="C234" s="12">
        <v>4</v>
      </c>
    </row>
    <row r="235" spans="2:3" x14ac:dyDescent="0.35">
      <c r="B235" s="12" t="s">
        <v>676</v>
      </c>
      <c r="C235" s="12">
        <v>4</v>
      </c>
    </row>
    <row r="236" spans="2:3" x14ac:dyDescent="0.35">
      <c r="B236" s="12" t="s">
        <v>1762</v>
      </c>
      <c r="C236" s="12">
        <v>4</v>
      </c>
    </row>
    <row r="237" spans="2:3" x14ac:dyDescent="0.35">
      <c r="B237" s="12" t="s">
        <v>95</v>
      </c>
      <c r="C237" s="12">
        <v>4</v>
      </c>
    </row>
    <row r="238" spans="2:3" x14ac:dyDescent="0.35">
      <c r="B238" s="12" t="s">
        <v>96</v>
      </c>
      <c r="C238" s="12">
        <v>4</v>
      </c>
    </row>
    <row r="239" spans="2:3" x14ac:dyDescent="0.35">
      <c r="B239" s="12" t="s">
        <v>97</v>
      </c>
      <c r="C239" s="12">
        <v>4</v>
      </c>
    </row>
    <row r="240" spans="2:3" x14ac:dyDescent="0.35">
      <c r="B240" s="12" t="s">
        <v>993</v>
      </c>
      <c r="C240" s="12">
        <v>4</v>
      </c>
    </row>
    <row r="241" spans="2:3" x14ac:dyDescent="0.35">
      <c r="B241" s="12" t="s">
        <v>678</v>
      </c>
      <c r="C241" s="12">
        <v>4</v>
      </c>
    </row>
    <row r="242" spans="2:3" x14ac:dyDescent="0.35">
      <c r="B242" s="12" t="s">
        <v>98</v>
      </c>
      <c r="C242" s="12">
        <v>4</v>
      </c>
    </row>
    <row r="243" spans="2:3" x14ac:dyDescent="0.35">
      <c r="B243" s="12" t="s">
        <v>99</v>
      </c>
      <c r="C243" s="12">
        <v>4</v>
      </c>
    </row>
    <row r="244" spans="2:3" x14ac:dyDescent="0.35">
      <c r="B244" s="12" t="s">
        <v>100</v>
      </c>
      <c r="C244" s="12">
        <v>4</v>
      </c>
    </row>
    <row r="245" spans="2:3" x14ac:dyDescent="0.35">
      <c r="B245" s="12" t="s">
        <v>1763</v>
      </c>
      <c r="C245" s="12">
        <v>4</v>
      </c>
    </row>
    <row r="246" spans="2:3" x14ac:dyDescent="0.35">
      <c r="B246" s="12" t="s">
        <v>101</v>
      </c>
      <c r="C246" s="12">
        <v>4</v>
      </c>
    </row>
    <row r="247" spans="2:3" x14ac:dyDescent="0.35">
      <c r="B247" s="12" t="s">
        <v>1885</v>
      </c>
      <c r="C247" s="12">
        <v>2</v>
      </c>
    </row>
    <row r="248" spans="2:3" x14ac:dyDescent="0.35">
      <c r="B248" s="12" t="s">
        <v>1819</v>
      </c>
      <c r="C248" s="16">
        <v>1</v>
      </c>
    </row>
    <row r="249" spans="2:3" x14ac:dyDescent="0.35">
      <c r="B249" s="12" t="s">
        <v>994</v>
      </c>
      <c r="C249" s="12">
        <v>1</v>
      </c>
    </row>
    <row r="250" spans="2:3" x14ac:dyDescent="0.35">
      <c r="B250" s="12" t="s">
        <v>995</v>
      </c>
      <c r="C250" s="12">
        <v>1</v>
      </c>
    </row>
    <row r="251" spans="2:3" x14ac:dyDescent="0.35">
      <c r="B251" s="12" t="s">
        <v>996</v>
      </c>
      <c r="C251" s="12">
        <v>1</v>
      </c>
    </row>
    <row r="252" spans="2:3" x14ac:dyDescent="0.35">
      <c r="B252" s="12" t="s">
        <v>1597</v>
      </c>
      <c r="C252" s="12">
        <v>1</v>
      </c>
    </row>
    <row r="253" spans="2:3" x14ac:dyDescent="0.35">
      <c r="B253" s="12" t="s">
        <v>1820</v>
      </c>
      <c r="C253" s="16">
        <v>1</v>
      </c>
    </row>
    <row r="254" spans="2:3" x14ac:dyDescent="0.35">
      <c r="B254" s="12" t="s">
        <v>844</v>
      </c>
      <c r="C254" s="12">
        <v>1</v>
      </c>
    </row>
    <row r="255" spans="2:3" x14ac:dyDescent="0.35">
      <c r="B255" s="12" t="s">
        <v>997</v>
      </c>
      <c r="C255" s="12">
        <v>1</v>
      </c>
    </row>
    <row r="256" spans="2:3" x14ac:dyDescent="0.35">
      <c r="B256" s="12" t="s">
        <v>998</v>
      </c>
      <c r="C256" s="12">
        <v>1</v>
      </c>
    </row>
    <row r="257" spans="2:3" x14ac:dyDescent="0.35">
      <c r="B257" s="12" t="s">
        <v>1821</v>
      </c>
      <c r="C257" s="16">
        <v>2</v>
      </c>
    </row>
    <row r="258" spans="2:3" x14ac:dyDescent="0.35">
      <c r="B258" s="12" t="s">
        <v>873</v>
      </c>
      <c r="C258" s="12">
        <v>2</v>
      </c>
    </row>
    <row r="259" spans="2:3" x14ac:dyDescent="0.35">
      <c r="B259" s="12" t="s">
        <v>999</v>
      </c>
      <c r="C259" s="12">
        <v>2</v>
      </c>
    </row>
    <row r="260" spans="2:3" x14ac:dyDescent="0.35">
      <c r="B260" s="12" t="s">
        <v>1000</v>
      </c>
      <c r="C260" s="12">
        <v>2</v>
      </c>
    </row>
    <row r="261" spans="2:3" x14ac:dyDescent="0.35">
      <c r="B261" s="12" t="s">
        <v>1764</v>
      </c>
      <c r="C261" s="12">
        <v>2</v>
      </c>
    </row>
    <row r="262" spans="2:3" x14ac:dyDescent="0.35">
      <c r="B262" s="12" t="s">
        <v>102</v>
      </c>
      <c r="C262" s="12">
        <v>2</v>
      </c>
    </row>
    <row r="263" spans="2:3" x14ac:dyDescent="0.35">
      <c r="B263" s="12" t="s">
        <v>1001</v>
      </c>
      <c r="C263" s="12">
        <v>2</v>
      </c>
    </row>
    <row r="264" spans="2:3" x14ac:dyDescent="0.35">
      <c r="B264" s="12" t="s">
        <v>1002</v>
      </c>
      <c r="C264" s="12">
        <v>2</v>
      </c>
    </row>
    <row r="265" spans="2:3" x14ac:dyDescent="0.35">
      <c r="B265" s="12" t="s">
        <v>1003</v>
      </c>
      <c r="C265" s="12">
        <v>2</v>
      </c>
    </row>
    <row r="266" spans="2:3" x14ac:dyDescent="0.35">
      <c r="B266" s="12" t="s">
        <v>1004</v>
      </c>
      <c r="C266" s="12">
        <v>2</v>
      </c>
    </row>
    <row r="267" spans="2:3" x14ac:dyDescent="0.35">
      <c r="B267" s="12" t="s">
        <v>891</v>
      </c>
      <c r="C267" s="12">
        <v>2</v>
      </c>
    </row>
    <row r="268" spans="2:3" x14ac:dyDescent="0.35">
      <c r="B268" s="12" t="s">
        <v>1765</v>
      </c>
      <c r="C268" s="12">
        <v>2</v>
      </c>
    </row>
    <row r="269" spans="2:3" x14ac:dyDescent="0.35">
      <c r="B269" s="12" t="s">
        <v>1005</v>
      </c>
      <c r="C269" s="12">
        <v>2</v>
      </c>
    </row>
    <row r="270" spans="2:3" x14ac:dyDescent="0.35">
      <c r="B270" s="12" t="s">
        <v>1959</v>
      </c>
      <c r="C270" s="12">
        <v>2</v>
      </c>
    </row>
    <row r="271" spans="2:3" x14ac:dyDescent="0.35">
      <c r="B271" s="12" t="s">
        <v>1006</v>
      </c>
      <c r="C271" s="12">
        <v>2</v>
      </c>
    </row>
    <row r="272" spans="2:3" x14ac:dyDescent="0.35">
      <c r="B272" s="12" t="s">
        <v>1598</v>
      </c>
      <c r="C272" s="12">
        <v>2</v>
      </c>
    </row>
    <row r="273" spans="2:3" x14ac:dyDescent="0.35">
      <c r="B273" s="12" t="s">
        <v>1766</v>
      </c>
      <c r="C273" s="12">
        <v>4</v>
      </c>
    </row>
    <row r="274" spans="2:3" x14ac:dyDescent="0.35">
      <c r="B274" s="12" t="s">
        <v>1007</v>
      </c>
      <c r="C274" s="12">
        <v>4</v>
      </c>
    </row>
    <row r="275" spans="2:3" x14ac:dyDescent="0.35">
      <c r="B275" s="12" t="s">
        <v>1008</v>
      </c>
      <c r="C275" s="12">
        <v>4</v>
      </c>
    </row>
    <row r="276" spans="2:3" x14ac:dyDescent="0.35">
      <c r="B276" s="12" t="s">
        <v>103</v>
      </c>
      <c r="C276" s="12">
        <v>4</v>
      </c>
    </row>
    <row r="277" spans="2:3" x14ac:dyDescent="0.35">
      <c r="B277" s="12" t="s">
        <v>1009</v>
      </c>
      <c r="C277" s="12">
        <v>4</v>
      </c>
    </row>
    <row r="278" spans="2:3" x14ac:dyDescent="0.35">
      <c r="B278" s="12" t="s">
        <v>104</v>
      </c>
      <c r="C278" s="12">
        <v>4</v>
      </c>
    </row>
    <row r="279" spans="2:3" x14ac:dyDescent="0.35">
      <c r="B279" s="12" t="s">
        <v>105</v>
      </c>
      <c r="C279" s="12">
        <v>4</v>
      </c>
    </row>
    <row r="280" spans="2:3" x14ac:dyDescent="0.35">
      <c r="B280" s="12" t="s">
        <v>711</v>
      </c>
      <c r="C280" s="12">
        <v>4</v>
      </c>
    </row>
    <row r="281" spans="2:3" x14ac:dyDescent="0.35">
      <c r="B281" s="12" t="s">
        <v>106</v>
      </c>
      <c r="C281" s="12">
        <v>4</v>
      </c>
    </row>
    <row r="282" spans="2:3" x14ac:dyDescent="0.35">
      <c r="B282" s="12" t="s">
        <v>107</v>
      </c>
      <c r="C282" s="12">
        <v>4</v>
      </c>
    </row>
    <row r="283" spans="2:3" x14ac:dyDescent="0.35">
      <c r="B283" s="12" t="s">
        <v>108</v>
      </c>
      <c r="C283" s="12">
        <v>4</v>
      </c>
    </row>
    <row r="284" spans="2:3" x14ac:dyDescent="0.35">
      <c r="B284" s="12" t="s">
        <v>698</v>
      </c>
      <c r="C284" s="12">
        <v>4</v>
      </c>
    </row>
    <row r="285" spans="2:3" x14ac:dyDescent="0.35">
      <c r="B285" s="12" t="s">
        <v>688</v>
      </c>
      <c r="C285" s="12">
        <v>4</v>
      </c>
    </row>
    <row r="286" spans="2:3" x14ac:dyDescent="0.35">
      <c r="B286" s="12" t="s">
        <v>1886</v>
      </c>
      <c r="C286" s="12">
        <v>4</v>
      </c>
    </row>
    <row r="287" spans="2:3" x14ac:dyDescent="0.35">
      <c r="B287" s="12" t="s">
        <v>1767</v>
      </c>
      <c r="C287" s="12">
        <v>1</v>
      </c>
    </row>
    <row r="288" spans="2:3" x14ac:dyDescent="0.35">
      <c r="B288" s="12" t="s">
        <v>1928</v>
      </c>
      <c r="C288" s="12">
        <v>1</v>
      </c>
    </row>
    <row r="289" spans="2:3" x14ac:dyDescent="0.35">
      <c r="B289" s="12" t="s">
        <v>1010</v>
      </c>
      <c r="C289" s="12">
        <v>1</v>
      </c>
    </row>
    <row r="290" spans="2:3" x14ac:dyDescent="0.35">
      <c r="B290" s="12" t="s">
        <v>1768</v>
      </c>
      <c r="C290" s="12">
        <v>1</v>
      </c>
    </row>
    <row r="291" spans="2:3" x14ac:dyDescent="0.35">
      <c r="B291" s="12" t="s">
        <v>1011</v>
      </c>
      <c r="C291" s="12">
        <v>1</v>
      </c>
    </row>
    <row r="292" spans="2:3" x14ac:dyDescent="0.35">
      <c r="B292" s="12" t="s">
        <v>1012</v>
      </c>
      <c r="C292" s="12">
        <v>1</v>
      </c>
    </row>
    <row r="293" spans="2:3" x14ac:dyDescent="0.35">
      <c r="B293" s="12" t="s">
        <v>1985</v>
      </c>
      <c r="C293" s="12">
        <v>1</v>
      </c>
    </row>
    <row r="294" spans="2:3" x14ac:dyDescent="0.35">
      <c r="B294" s="12" t="s">
        <v>1013</v>
      </c>
      <c r="C294" s="12">
        <v>1</v>
      </c>
    </row>
    <row r="295" spans="2:3" x14ac:dyDescent="0.35">
      <c r="B295" s="12" t="s">
        <v>1960</v>
      </c>
      <c r="C295" s="12">
        <v>2</v>
      </c>
    </row>
    <row r="296" spans="2:3" x14ac:dyDescent="0.35">
      <c r="B296" s="12" t="s">
        <v>705</v>
      </c>
      <c r="C296" s="12">
        <v>2</v>
      </c>
    </row>
    <row r="297" spans="2:3" x14ac:dyDescent="0.35">
      <c r="B297" s="12" t="s">
        <v>1887</v>
      </c>
      <c r="C297" s="12">
        <v>2</v>
      </c>
    </row>
    <row r="298" spans="2:3" x14ac:dyDescent="0.35">
      <c r="B298" s="12" t="s">
        <v>1961</v>
      </c>
      <c r="C298" s="16">
        <v>2</v>
      </c>
    </row>
    <row r="299" spans="2:3" x14ac:dyDescent="0.35">
      <c r="B299" s="12" t="s">
        <v>1769</v>
      </c>
      <c r="C299" s="12">
        <v>2</v>
      </c>
    </row>
    <row r="300" spans="2:3" x14ac:dyDescent="0.35">
      <c r="B300" s="12" t="s">
        <v>720</v>
      </c>
      <c r="C300" s="12">
        <v>2</v>
      </c>
    </row>
    <row r="301" spans="2:3" x14ac:dyDescent="0.35">
      <c r="B301" s="12" t="s">
        <v>1014</v>
      </c>
      <c r="C301" s="12">
        <v>2</v>
      </c>
    </row>
    <row r="302" spans="2:3" x14ac:dyDescent="0.35">
      <c r="B302" s="12" t="s">
        <v>1599</v>
      </c>
      <c r="C302" s="12">
        <v>2</v>
      </c>
    </row>
    <row r="303" spans="2:3" x14ac:dyDescent="0.35">
      <c r="B303" s="12" t="s">
        <v>1015</v>
      </c>
      <c r="C303" s="12">
        <v>2</v>
      </c>
    </row>
    <row r="304" spans="2:3" x14ac:dyDescent="0.35">
      <c r="B304" s="12" t="s">
        <v>109</v>
      </c>
      <c r="C304" s="12">
        <v>2</v>
      </c>
    </row>
    <row r="305" spans="2:3" x14ac:dyDescent="0.35">
      <c r="B305" s="12" t="s">
        <v>110</v>
      </c>
      <c r="C305" s="12">
        <v>2</v>
      </c>
    </row>
    <row r="306" spans="2:3" x14ac:dyDescent="0.35">
      <c r="B306" s="12" t="s">
        <v>111</v>
      </c>
      <c r="C306" s="12">
        <v>2</v>
      </c>
    </row>
    <row r="307" spans="2:3" x14ac:dyDescent="0.35">
      <c r="B307" s="12" t="s">
        <v>112</v>
      </c>
      <c r="C307" s="12">
        <v>2</v>
      </c>
    </row>
    <row r="308" spans="2:3" x14ac:dyDescent="0.35">
      <c r="B308" s="12" t="s">
        <v>113</v>
      </c>
      <c r="C308" s="12">
        <v>2</v>
      </c>
    </row>
    <row r="309" spans="2:3" x14ac:dyDescent="0.35">
      <c r="B309" s="12" t="s">
        <v>114</v>
      </c>
      <c r="C309" s="12">
        <v>2</v>
      </c>
    </row>
    <row r="310" spans="2:3" x14ac:dyDescent="0.35">
      <c r="B310" s="12" t="s">
        <v>1016</v>
      </c>
      <c r="C310" s="12">
        <v>2</v>
      </c>
    </row>
    <row r="311" spans="2:3" x14ac:dyDescent="0.35">
      <c r="B311" s="12" t="s">
        <v>1770</v>
      </c>
      <c r="C311" s="12">
        <v>2</v>
      </c>
    </row>
    <row r="312" spans="2:3" x14ac:dyDescent="0.35">
      <c r="B312" s="12" t="s">
        <v>697</v>
      </c>
      <c r="C312" s="12">
        <v>2</v>
      </c>
    </row>
    <row r="313" spans="2:3" x14ac:dyDescent="0.35">
      <c r="B313" s="12" t="s">
        <v>689</v>
      </c>
      <c r="C313" s="12">
        <v>2</v>
      </c>
    </row>
    <row r="314" spans="2:3" x14ac:dyDescent="0.35">
      <c r="B314" s="12" t="s">
        <v>1017</v>
      </c>
      <c r="C314" s="12">
        <v>2</v>
      </c>
    </row>
    <row r="315" spans="2:3" x14ac:dyDescent="0.35">
      <c r="B315" s="12" t="s">
        <v>1851</v>
      </c>
      <c r="C315" s="12">
        <v>2</v>
      </c>
    </row>
    <row r="316" spans="2:3" x14ac:dyDescent="0.35">
      <c r="B316" s="12" t="s">
        <v>1018</v>
      </c>
      <c r="C316" s="12">
        <v>2</v>
      </c>
    </row>
    <row r="317" spans="2:3" x14ac:dyDescent="0.35">
      <c r="B317" s="12" t="s">
        <v>115</v>
      </c>
      <c r="C317" s="12">
        <v>2</v>
      </c>
    </row>
    <row r="318" spans="2:3" x14ac:dyDescent="0.35">
      <c r="B318" s="12" t="s">
        <v>116</v>
      </c>
      <c r="C318" s="12">
        <v>4</v>
      </c>
    </row>
    <row r="319" spans="2:3" x14ac:dyDescent="0.35">
      <c r="B319" s="12" t="s">
        <v>1019</v>
      </c>
      <c r="C319" s="12">
        <v>1</v>
      </c>
    </row>
    <row r="320" spans="2:3" x14ac:dyDescent="0.35">
      <c r="B320" s="12" t="s">
        <v>117</v>
      </c>
      <c r="C320" s="12">
        <v>4</v>
      </c>
    </row>
    <row r="321" spans="2:3" x14ac:dyDescent="0.35">
      <c r="B321" s="12" t="s">
        <v>118</v>
      </c>
      <c r="C321" s="12">
        <v>4</v>
      </c>
    </row>
    <row r="322" spans="2:3" x14ac:dyDescent="0.35">
      <c r="B322" s="12" t="s">
        <v>1020</v>
      </c>
      <c r="C322" s="12">
        <v>2</v>
      </c>
    </row>
    <row r="323" spans="2:3" x14ac:dyDescent="0.35">
      <c r="B323" s="12" t="s">
        <v>1021</v>
      </c>
      <c r="C323" s="12">
        <v>2</v>
      </c>
    </row>
    <row r="324" spans="2:3" x14ac:dyDescent="0.35">
      <c r="B324" s="12" t="s">
        <v>1986</v>
      </c>
      <c r="C324" s="12">
        <v>2</v>
      </c>
    </row>
    <row r="325" spans="2:3" x14ac:dyDescent="0.35">
      <c r="B325" s="12" t="s">
        <v>1022</v>
      </c>
      <c r="C325" s="12">
        <v>2</v>
      </c>
    </row>
    <row r="326" spans="2:3" x14ac:dyDescent="0.35">
      <c r="B326" s="12" t="s">
        <v>1023</v>
      </c>
      <c r="C326" s="12">
        <v>2</v>
      </c>
    </row>
    <row r="327" spans="2:3" x14ac:dyDescent="0.35">
      <c r="B327" s="12" t="s">
        <v>119</v>
      </c>
      <c r="C327" s="12">
        <v>2</v>
      </c>
    </row>
    <row r="328" spans="2:3" x14ac:dyDescent="0.35">
      <c r="B328" s="12" t="s">
        <v>1024</v>
      </c>
      <c r="C328" s="12">
        <v>2</v>
      </c>
    </row>
    <row r="329" spans="2:3" x14ac:dyDescent="0.35">
      <c r="B329" s="12" t="s">
        <v>120</v>
      </c>
      <c r="C329" s="12">
        <v>2</v>
      </c>
    </row>
    <row r="330" spans="2:3" x14ac:dyDescent="0.35">
      <c r="B330" s="12" t="s">
        <v>1771</v>
      </c>
      <c r="C330" s="12">
        <v>2</v>
      </c>
    </row>
    <row r="331" spans="2:3" x14ac:dyDescent="0.35">
      <c r="B331" s="12" t="s">
        <v>1600</v>
      </c>
      <c r="C331" s="16">
        <v>32</v>
      </c>
    </row>
    <row r="332" spans="2:3" x14ac:dyDescent="0.35">
      <c r="B332" s="12" t="s">
        <v>1852</v>
      </c>
      <c r="C332" s="12">
        <v>48</v>
      </c>
    </row>
    <row r="333" spans="2:3" x14ac:dyDescent="0.35">
      <c r="B333" s="12" t="s">
        <v>121</v>
      </c>
      <c r="C333" s="12">
        <v>4</v>
      </c>
    </row>
    <row r="334" spans="2:3" x14ac:dyDescent="0.35">
      <c r="B334" s="12" t="s">
        <v>122</v>
      </c>
      <c r="C334" s="12">
        <v>4</v>
      </c>
    </row>
    <row r="335" spans="2:3" x14ac:dyDescent="0.35">
      <c r="B335" s="12" t="s">
        <v>1025</v>
      </c>
      <c r="C335" s="12">
        <v>4</v>
      </c>
    </row>
    <row r="336" spans="2:3" x14ac:dyDescent="0.35">
      <c r="B336" s="12" t="s">
        <v>1026</v>
      </c>
      <c r="C336" s="12">
        <v>4</v>
      </c>
    </row>
    <row r="337" spans="2:3" x14ac:dyDescent="0.35">
      <c r="B337" s="12" t="s">
        <v>123</v>
      </c>
      <c r="C337" s="12">
        <v>4</v>
      </c>
    </row>
    <row r="338" spans="2:3" x14ac:dyDescent="0.35">
      <c r="B338" s="12" t="s">
        <v>124</v>
      </c>
      <c r="C338" s="12">
        <v>4</v>
      </c>
    </row>
    <row r="339" spans="2:3" x14ac:dyDescent="0.35">
      <c r="B339" s="12" t="s">
        <v>125</v>
      </c>
      <c r="C339" s="12">
        <v>4</v>
      </c>
    </row>
    <row r="340" spans="2:3" x14ac:dyDescent="0.35">
      <c r="B340" s="12" t="s">
        <v>126</v>
      </c>
      <c r="C340" s="12">
        <v>6</v>
      </c>
    </row>
    <row r="341" spans="2:3" x14ac:dyDescent="0.35">
      <c r="B341" s="12" t="s">
        <v>686</v>
      </c>
      <c r="C341" s="12">
        <v>6</v>
      </c>
    </row>
    <row r="342" spans="2:3" x14ac:dyDescent="0.35">
      <c r="B342" s="12" t="s">
        <v>127</v>
      </c>
      <c r="C342" s="12">
        <v>6</v>
      </c>
    </row>
    <row r="343" spans="2:3" x14ac:dyDescent="0.35">
      <c r="B343" s="12" t="s">
        <v>128</v>
      </c>
      <c r="C343" s="12">
        <v>6</v>
      </c>
    </row>
    <row r="344" spans="2:3" x14ac:dyDescent="0.35">
      <c r="B344" s="12" t="s">
        <v>129</v>
      </c>
      <c r="C344" s="12">
        <v>6</v>
      </c>
    </row>
    <row r="345" spans="2:3" x14ac:dyDescent="0.35">
      <c r="B345" s="12" t="s">
        <v>1027</v>
      </c>
      <c r="C345" s="12">
        <v>4</v>
      </c>
    </row>
    <row r="346" spans="2:3" x14ac:dyDescent="0.35">
      <c r="B346" s="12" t="s">
        <v>1028</v>
      </c>
      <c r="C346" s="12">
        <v>4</v>
      </c>
    </row>
    <row r="347" spans="2:3" x14ac:dyDescent="0.35">
      <c r="B347" s="12" t="s">
        <v>677</v>
      </c>
      <c r="C347" s="12">
        <v>8</v>
      </c>
    </row>
    <row r="348" spans="2:3" x14ac:dyDescent="0.35">
      <c r="B348" s="12" t="s">
        <v>130</v>
      </c>
      <c r="C348" s="12">
        <v>8</v>
      </c>
    </row>
    <row r="349" spans="2:3" x14ac:dyDescent="0.35">
      <c r="B349" s="12" t="s">
        <v>131</v>
      </c>
      <c r="C349" s="12">
        <v>8</v>
      </c>
    </row>
    <row r="350" spans="2:3" x14ac:dyDescent="0.35">
      <c r="B350" s="12" t="s">
        <v>132</v>
      </c>
      <c r="C350" s="12">
        <v>8</v>
      </c>
    </row>
    <row r="351" spans="2:3" x14ac:dyDescent="0.35">
      <c r="B351" s="12" t="s">
        <v>673</v>
      </c>
      <c r="C351" s="12">
        <v>8</v>
      </c>
    </row>
    <row r="352" spans="2:3" x14ac:dyDescent="0.35">
      <c r="B352" s="12" t="s">
        <v>133</v>
      </c>
      <c r="C352" s="12">
        <v>8</v>
      </c>
    </row>
    <row r="353" spans="2:3" x14ac:dyDescent="0.35">
      <c r="B353" s="12" t="s">
        <v>134</v>
      </c>
      <c r="C353" s="12">
        <v>8</v>
      </c>
    </row>
    <row r="354" spans="2:3" x14ac:dyDescent="0.35">
      <c r="B354" s="12" t="s">
        <v>1029</v>
      </c>
      <c r="C354" s="12">
        <v>4</v>
      </c>
    </row>
    <row r="355" spans="2:3" x14ac:dyDescent="0.35">
      <c r="B355" s="12" t="s">
        <v>135</v>
      </c>
      <c r="C355" s="12">
        <v>8</v>
      </c>
    </row>
    <row r="356" spans="2:3" x14ac:dyDescent="0.35">
      <c r="B356" s="12" t="s">
        <v>136</v>
      </c>
      <c r="C356" s="12">
        <v>8</v>
      </c>
    </row>
    <row r="357" spans="2:3" x14ac:dyDescent="0.35">
      <c r="B357" s="12" t="s">
        <v>1888</v>
      </c>
      <c r="C357" s="12">
        <v>4</v>
      </c>
    </row>
    <row r="358" spans="2:3" x14ac:dyDescent="0.35">
      <c r="B358" s="12" t="s">
        <v>1030</v>
      </c>
      <c r="C358" s="12">
        <v>4</v>
      </c>
    </row>
    <row r="359" spans="2:3" x14ac:dyDescent="0.35">
      <c r="B359" s="12" t="s">
        <v>1987</v>
      </c>
      <c r="C359" s="12">
        <v>4</v>
      </c>
    </row>
    <row r="360" spans="2:3" x14ac:dyDescent="0.35">
      <c r="B360" s="12" t="s">
        <v>137</v>
      </c>
      <c r="C360" s="12">
        <v>8</v>
      </c>
    </row>
    <row r="361" spans="2:3" x14ac:dyDescent="0.35">
      <c r="B361" s="12" t="s">
        <v>138</v>
      </c>
      <c r="C361" s="12">
        <v>8</v>
      </c>
    </row>
    <row r="362" spans="2:3" x14ac:dyDescent="0.35">
      <c r="B362" s="12" t="s">
        <v>139</v>
      </c>
      <c r="C362" s="12">
        <v>8</v>
      </c>
    </row>
    <row r="363" spans="2:3" x14ac:dyDescent="0.35">
      <c r="B363" s="12" t="s">
        <v>1031</v>
      </c>
      <c r="C363" s="12">
        <v>4</v>
      </c>
    </row>
    <row r="364" spans="2:3" x14ac:dyDescent="0.35">
      <c r="B364" s="12" t="s">
        <v>694</v>
      </c>
      <c r="C364" s="12">
        <v>4</v>
      </c>
    </row>
    <row r="365" spans="2:3" x14ac:dyDescent="0.35">
      <c r="B365" s="12" t="s">
        <v>1601</v>
      </c>
      <c r="C365" s="12">
        <v>2</v>
      </c>
    </row>
    <row r="366" spans="2:3" x14ac:dyDescent="0.35">
      <c r="B366" s="12" t="s">
        <v>1602</v>
      </c>
      <c r="C366" s="12">
        <v>2</v>
      </c>
    </row>
    <row r="367" spans="2:3" x14ac:dyDescent="0.35">
      <c r="B367" s="12" t="s">
        <v>1032</v>
      </c>
      <c r="C367" s="12">
        <v>2</v>
      </c>
    </row>
    <row r="368" spans="2:3" x14ac:dyDescent="0.35">
      <c r="B368" s="12" t="s">
        <v>1822</v>
      </c>
      <c r="C368" s="16">
        <v>2</v>
      </c>
    </row>
    <row r="369" spans="2:3" x14ac:dyDescent="0.35">
      <c r="B369" s="12" t="s">
        <v>1033</v>
      </c>
      <c r="C369" s="12">
        <v>4</v>
      </c>
    </row>
    <row r="370" spans="2:3" x14ac:dyDescent="0.35">
      <c r="B370" s="12" t="s">
        <v>1603</v>
      </c>
      <c r="C370" s="12">
        <v>4</v>
      </c>
    </row>
    <row r="371" spans="2:3" x14ac:dyDescent="0.35">
      <c r="B371" s="12" t="s">
        <v>1034</v>
      </c>
      <c r="C371" s="12">
        <v>1</v>
      </c>
    </row>
    <row r="372" spans="2:3" x14ac:dyDescent="0.35">
      <c r="B372" s="12" t="s">
        <v>1604</v>
      </c>
      <c r="C372" s="12">
        <v>1</v>
      </c>
    </row>
    <row r="373" spans="2:3" x14ac:dyDescent="0.35">
      <c r="B373" s="12" t="s">
        <v>1605</v>
      </c>
      <c r="C373" s="12">
        <v>2</v>
      </c>
    </row>
    <row r="374" spans="2:3" x14ac:dyDescent="0.35">
      <c r="B374" s="12" t="s">
        <v>1853</v>
      </c>
      <c r="C374" s="12">
        <v>1</v>
      </c>
    </row>
    <row r="375" spans="2:3" x14ac:dyDescent="0.35">
      <c r="B375" s="12" t="s">
        <v>1988</v>
      </c>
      <c r="C375" s="12">
        <v>2</v>
      </c>
    </row>
    <row r="376" spans="2:3" x14ac:dyDescent="0.35">
      <c r="B376" s="12" t="s">
        <v>1854</v>
      </c>
      <c r="C376" s="12">
        <v>4</v>
      </c>
    </row>
    <row r="377" spans="2:3" x14ac:dyDescent="0.35">
      <c r="B377" s="12" t="s">
        <v>1035</v>
      </c>
      <c r="C377" s="12">
        <v>8</v>
      </c>
    </row>
    <row r="378" spans="2:3" x14ac:dyDescent="0.35">
      <c r="B378" s="12" t="s">
        <v>1036</v>
      </c>
      <c r="C378" s="12">
        <v>4</v>
      </c>
    </row>
    <row r="379" spans="2:3" x14ac:dyDescent="0.35">
      <c r="B379" s="12" t="s">
        <v>1823</v>
      </c>
      <c r="C379" s="16">
        <v>8</v>
      </c>
    </row>
    <row r="380" spans="2:3" x14ac:dyDescent="0.35">
      <c r="B380" s="12" t="s">
        <v>1606</v>
      </c>
      <c r="C380" s="12">
        <v>8</v>
      </c>
    </row>
    <row r="381" spans="2:3" x14ac:dyDescent="0.35">
      <c r="B381" s="12" t="s">
        <v>1037</v>
      </c>
      <c r="C381" s="12">
        <v>4</v>
      </c>
    </row>
    <row r="382" spans="2:3" x14ac:dyDescent="0.35">
      <c r="B382" s="12" t="s">
        <v>1038</v>
      </c>
      <c r="C382" s="12">
        <v>6</v>
      </c>
    </row>
    <row r="383" spans="2:3" x14ac:dyDescent="0.35">
      <c r="B383" s="12" t="s">
        <v>1039</v>
      </c>
      <c r="C383" s="12">
        <v>6</v>
      </c>
    </row>
    <row r="384" spans="2:3" x14ac:dyDescent="0.35">
      <c r="B384" s="12" t="s">
        <v>140</v>
      </c>
      <c r="C384" s="12">
        <v>6</v>
      </c>
    </row>
    <row r="385" spans="2:3" x14ac:dyDescent="0.35">
      <c r="B385" s="12" t="s">
        <v>1607</v>
      </c>
      <c r="C385" s="12">
        <v>6</v>
      </c>
    </row>
    <row r="386" spans="2:3" x14ac:dyDescent="0.35">
      <c r="B386" s="12" t="s">
        <v>1040</v>
      </c>
      <c r="C386" s="12">
        <v>6</v>
      </c>
    </row>
    <row r="387" spans="2:3" x14ac:dyDescent="0.35">
      <c r="B387" s="12" t="s">
        <v>1608</v>
      </c>
      <c r="C387" s="12">
        <v>6</v>
      </c>
    </row>
    <row r="388" spans="2:3" x14ac:dyDescent="0.35">
      <c r="B388" s="12" t="s">
        <v>1929</v>
      </c>
      <c r="C388" s="12">
        <v>8</v>
      </c>
    </row>
    <row r="389" spans="2:3" x14ac:dyDescent="0.35">
      <c r="B389" s="12" t="s">
        <v>1041</v>
      </c>
      <c r="C389" s="12">
        <v>6</v>
      </c>
    </row>
    <row r="390" spans="2:3" x14ac:dyDescent="0.35">
      <c r="B390" s="12" t="s">
        <v>1042</v>
      </c>
      <c r="C390" s="12">
        <v>6</v>
      </c>
    </row>
    <row r="391" spans="2:3" x14ac:dyDescent="0.35">
      <c r="B391" s="12" t="s">
        <v>1609</v>
      </c>
      <c r="C391" s="12">
        <v>8</v>
      </c>
    </row>
    <row r="392" spans="2:3" x14ac:dyDescent="0.35">
      <c r="B392" s="12" t="s">
        <v>768</v>
      </c>
      <c r="C392" s="12">
        <v>8</v>
      </c>
    </row>
    <row r="393" spans="2:3" x14ac:dyDescent="0.35">
      <c r="B393" s="12" t="s">
        <v>141</v>
      </c>
      <c r="C393" s="12">
        <v>16</v>
      </c>
    </row>
    <row r="394" spans="2:3" x14ac:dyDescent="0.35">
      <c r="B394" s="12" t="s">
        <v>142</v>
      </c>
      <c r="C394" s="12">
        <v>8</v>
      </c>
    </row>
    <row r="395" spans="2:3" x14ac:dyDescent="0.35">
      <c r="B395" s="12" t="s">
        <v>1610</v>
      </c>
      <c r="C395" s="12">
        <v>12</v>
      </c>
    </row>
    <row r="396" spans="2:3" x14ac:dyDescent="0.35">
      <c r="B396" s="12" t="s">
        <v>1043</v>
      </c>
      <c r="C396" s="12">
        <v>12</v>
      </c>
    </row>
    <row r="397" spans="2:3" x14ac:dyDescent="0.35">
      <c r="B397" s="12" t="s">
        <v>143</v>
      </c>
      <c r="C397" s="12">
        <v>12</v>
      </c>
    </row>
    <row r="398" spans="2:3" x14ac:dyDescent="0.35">
      <c r="B398" s="12" t="s">
        <v>1611</v>
      </c>
      <c r="C398" s="12">
        <v>12</v>
      </c>
    </row>
    <row r="399" spans="2:3" x14ac:dyDescent="0.35">
      <c r="B399" s="12" t="s">
        <v>1612</v>
      </c>
      <c r="C399" s="12">
        <v>12</v>
      </c>
    </row>
    <row r="400" spans="2:3" x14ac:dyDescent="0.35">
      <c r="B400" s="12" t="s">
        <v>1044</v>
      </c>
      <c r="C400" s="12">
        <v>8</v>
      </c>
    </row>
    <row r="401" spans="2:3" x14ac:dyDescent="0.35">
      <c r="B401" s="12" t="s">
        <v>144</v>
      </c>
      <c r="C401" s="12">
        <v>8</v>
      </c>
    </row>
    <row r="402" spans="2:3" x14ac:dyDescent="0.35">
      <c r="B402" s="12" t="s">
        <v>1613</v>
      </c>
      <c r="C402" s="12">
        <v>12</v>
      </c>
    </row>
    <row r="403" spans="2:3" x14ac:dyDescent="0.35">
      <c r="B403" s="12" t="s">
        <v>855</v>
      </c>
      <c r="C403" s="12">
        <v>12</v>
      </c>
    </row>
    <row r="404" spans="2:3" x14ac:dyDescent="0.35">
      <c r="B404" s="12" t="s">
        <v>1045</v>
      </c>
      <c r="C404" s="12">
        <v>16</v>
      </c>
    </row>
    <row r="405" spans="2:3" x14ac:dyDescent="0.35">
      <c r="B405" s="12" t="s">
        <v>1614</v>
      </c>
      <c r="C405" s="12">
        <v>16</v>
      </c>
    </row>
    <row r="406" spans="2:3" x14ac:dyDescent="0.35">
      <c r="B406" s="12" t="s">
        <v>1046</v>
      </c>
      <c r="C406" s="12">
        <v>16</v>
      </c>
    </row>
    <row r="407" spans="2:3" x14ac:dyDescent="0.35">
      <c r="B407" s="12" t="s">
        <v>1889</v>
      </c>
      <c r="C407" s="12">
        <v>16</v>
      </c>
    </row>
    <row r="408" spans="2:3" x14ac:dyDescent="0.35">
      <c r="B408" s="12" t="s">
        <v>145</v>
      </c>
      <c r="C408" s="12">
        <v>16</v>
      </c>
    </row>
    <row r="409" spans="2:3" x14ac:dyDescent="0.35">
      <c r="B409" s="12" t="s">
        <v>1047</v>
      </c>
      <c r="C409" s="12">
        <v>16</v>
      </c>
    </row>
    <row r="410" spans="2:3" x14ac:dyDescent="0.35">
      <c r="B410" s="12" t="s">
        <v>146</v>
      </c>
      <c r="C410" s="12">
        <v>12</v>
      </c>
    </row>
    <row r="411" spans="2:3" x14ac:dyDescent="0.35">
      <c r="B411" s="12" t="s">
        <v>1930</v>
      </c>
      <c r="C411" s="12">
        <v>12</v>
      </c>
    </row>
    <row r="412" spans="2:3" x14ac:dyDescent="0.35">
      <c r="B412" s="12" t="s">
        <v>1048</v>
      </c>
      <c r="C412" s="12">
        <v>16</v>
      </c>
    </row>
    <row r="413" spans="2:3" x14ac:dyDescent="0.35">
      <c r="B413" s="12" t="s">
        <v>1049</v>
      </c>
      <c r="C413" s="12">
        <v>16</v>
      </c>
    </row>
    <row r="414" spans="2:3" x14ac:dyDescent="0.35">
      <c r="B414" s="12" t="s">
        <v>781</v>
      </c>
      <c r="C414" s="12">
        <v>16</v>
      </c>
    </row>
    <row r="415" spans="2:3" x14ac:dyDescent="0.35">
      <c r="B415" s="12" t="s">
        <v>1931</v>
      </c>
      <c r="C415" s="12">
        <v>4</v>
      </c>
    </row>
    <row r="416" spans="2:3" x14ac:dyDescent="0.35">
      <c r="B416" s="12" t="s">
        <v>1050</v>
      </c>
      <c r="C416" s="12">
        <v>3</v>
      </c>
    </row>
    <row r="417" spans="2:3" x14ac:dyDescent="0.35">
      <c r="B417" s="12" t="s">
        <v>147</v>
      </c>
      <c r="C417" s="12">
        <v>3</v>
      </c>
    </row>
    <row r="418" spans="2:3" x14ac:dyDescent="0.35">
      <c r="B418" s="12" t="s">
        <v>1890</v>
      </c>
      <c r="C418" s="12">
        <v>3</v>
      </c>
    </row>
    <row r="419" spans="2:3" x14ac:dyDescent="0.35">
      <c r="B419" s="12" t="s">
        <v>900</v>
      </c>
      <c r="C419" s="12">
        <v>3</v>
      </c>
    </row>
    <row r="420" spans="2:3" x14ac:dyDescent="0.35">
      <c r="B420" s="12" t="s">
        <v>1824</v>
      </c>
      <c r="C420" s="16">
        <v>3</v>
      </c>
    </row>
    <row r="421" spans="2:3" x14ac:dyDescent="0.35">
      <c r="B421" s="12" t="s">
        <v>1051</v>
      </c>
      <c r="C421" s="12">
        <v>3</v>
      </c>
    </row>
    <row r="422" spans="2:3" x14ac:dyDescent="0.35">
      <c r="B422" s="12" t="s">
        <v>148</v>
      </c>
      <c r="C422" s="12">
        <v>3</v>
      </c>
    </row>
    <row r="423" spans="2:3" x14ac:dyDescent="0.35">
      <c r="B423" s="12" t="s">
        <v>149</v>
      </c>
      <c r="C423" s="12">
        <v>3</v>
      </c>
    </row>
    <row r="424" spans="2:3" x14ac:dyDescent="0.35">
      <c r="B424" s="12" t="s">
        <v>1052</v>
      </c>
      <c r="C424" s="12">
        <v>4</v>
      </c>
    </row>
    <row r="425" spans="2:3" x14ac:dyDescent="0.35">
      <c r="B425" s="12" t="s">
        <v>1053</v>
      </c>
      <c r="C425" s="12">
        <v>4</v>
      </c>
    </row>
    <row r="426" spans="2:3" x14ac:dyDescent="0.35">
      <c r="B426" s="12" t="s">
        <v>1054</v>
      </c>
      <c r="C426" s="12">
        <v>4</v>
      </c>
    </row>
    <row r="427" spans="2:3" x14ac:dyDescent="0.35">
      <c r="B427" s="12" t="s">
        <v>1891</v>
      </c>
      <c r="C427" s="12">
        <v>4</v>
      </c>
    </row>
    <row r="428" spans="2:3" x14ac:dyDescent="0.35">
      <c r="B428" s="12" t="s">
        <v>150</v>
      </c>
      <c r="C428" s="12">
        <v>4</v>
      </c>
    </row>
    <row r="429" spans="2:3" x14ac:dyDescent="0.35">
      <c r="B429" s="12" t="s">
        <v>151</v>
      </c>
      <c r="C429" s="12">
        <v>4</v>
      </c>
    </row>
    <row r="430" spans="2:3" x14ac:dyDescent="0.35">
      <c r="B430" s="12" t="s">
        <v>1055</v>
      </c>
      <c r="C430" s="12">
        <v>4</v>
      </c>
    </row>
    <row r="431" spans="2:3" x14ac:dyDescent="0.35">
      <c r="B431" s="12" t="s">
        <v>871</v>
      </c>
      <c r="C431" s="12">
        <v>4</v>
      </c>
    </row>
    <row r="432" spans="2:3" x14ac:dyDescent="0.35">
      <c r="B432" s="12" t="s">
        <v>152</v>
      </c>
      <c r="C432" s="12">
        <v>4</v>
      </c>
    </row>
    <row r="433" spans="2:3" x14ac:dyDescent="0.35">
      <c r="B433" s="12" t="s">
        <v>1056</v>
      </c>
      <c r="C433" s="12">
        <v>4</v>
      </c>
    </row>
    <row r="434" spans="2:3" x14ac:dyDescent="0.35">
      <c r="B434" s="12" t="s">
        <v>1057</v>
      </c>
      <c r="C434" s="12">
        <v>4</v>
      </c>
    </row>
    <row r="435" spans="2:3" x14ac:dyDescent="0.35">
      <c r="B435" s="12" t="s">
        <v>877</v>
      </c>
      <c r="C435" s="12">
        <v>4</v>
      </c>
    </row>
    <row r="436" spans="2:3" x14ac:dyDescent="0.35">
      <c r="B436" s="12" t="s">
        <v>1058</v>
      </c>
      <c r="C436" s="12">
        <v>4</v>
      </c>
    </row>
    <row r="437" spans="2:3" x14ac:dyDescent="0.35">
      <c r="B437" s="12" t="s">
        <v>1059</v>
      </c>
      <c r="C437" s="12">
        <v>2</v>
      </c>
    </row>
    <row r="438" spans="2:3" x14ac:dyDescent="0.35">
      <c r="B438" s="12" t="s">
        <v>1060</v>
      </c>
      <c r="C438" s="12">
        <v>2</v>
      </c>
    </row>
    <row r="439" spans="2:3" x14ac:dyDescent="0.35">
      <c r="B439" s="12" t="s">
        <v>1061</v>
      </c>
      <c r="C439" s="12">
        <v>2</v>
      </c>
    </row>
    <row r="440" spans="2:3" x14ac:dyDescent="0.35">
      <c r="B440" s="12" t="s">
        <v>1855</v>
      </c>
      <c r="C440" s="12">
        <v>3</v>
      </c>
    </row>
    <row r="441" spans="2:3" x14ac:dyDescent="0.35">
      <c r="B441" s="12" t="s">
        <v>1856</v>
      </c>
      <c r="C441" s="16">
        <v>3</v>
      </c>
    </row>
    <row r="442" spans="2:3" x14ac:dyDescent="0.35">
      <c r="B442" s="12" t="s">
        <v>713</v>
      </c>
      <c r="C442" s="12">
        <v>4</v>
      </c>
    </row>
    <row r="443" spans="2:3" x14ac:dyDescent="0.35">
      <c r="B443" s="12" t="s">
        <v>1932</v>
      </c>
      <c r="C443" s="12">
        <v>3</v>
      </c>
    </row>
    <row r="444" spans="2:3" x14ac:dyDescent="0.35">
      <c r="B444" s="12" t="s">
        <v>1615</v>
      </c>
      <c r="C444" s="16">
        <v>4</v>
      </c>
    </row>
    <row r="445" spans="2:3" x14ac:dyDescent="0.35">
      <c r="B445" s="12" t="s">
        <v>892</v>
      </c>
      <c r="C445" s="12">
        <v>4</v>
      </c>
    </row>
    <row r="446" spans="2:3" x14ac:dyDescent="0.35">
      <c r="B446" s="12" t="s">
        <v>1062</v>
      </c>
      <c r="C446" s="12">
        <v>2</v>
      </c>
    </row>
    <row r="447" spans="2:3" x14ac:dyDescent="0.35">
      <c r="B447" s="12" t="s">
        <v>153</v>
      </c>
      <c r="C447" s="12">
        <v>2</v>
      </c>
    </row>
    <row r="448" spans="2:3" x14ac:dyDescent="0.35">
      <c r="B448" s="12" t="s">
        <v>1063</v>
      </c>
      <c r="C448" s="12">
        <v>2</v>
      </c>
    </row>
    <row r="449" spans="2:3" x14ac:dyDescent="0.35">
      <c r="B449" s="12" t="s">
        <v>154</v>
      </c>
      <c r="C449" s="12">
        <v>2</v>
      </c>
    </row>
    <row r="450" spans="2:3" x14ac:dyDescent="0.35">
      <c r="B450" s="12" t="s">
        <v>155</v>
      </c>
      <c r="C450" s="12">
        <v>2</v>
      </c>
    </row>
    <row r="451" spans="2:3" x14ac:dyDescent="0.35">
      <c r="B451" s="12" t="s">
        <v>156</v>
      </c>
      <c r="C451" s="12">
        <v>2</v>
      </c>
    </row>
    <row r="452" spans="2:3" x14ac:dyDescent="0.35">
      <c r="B452" s="12" t="s">
        <v>1064</v>
      </c>
      <c r="C452" s="12">
        <v>2</v>
      </c>
    </row>
    <row r="453" spans="2:3" x14ac:dyDescent="0.35">
      <c r="B453" s="12" t="s">
        <v>1989</v>
      </c>
      <c r="C453" s="12">
        <v>2</v>
      </c>
    </row>
    <row r="454" spans="2:3" x14ac:dyDescent="0.35">
      <c r="B454" s="12" t="s">
        <v>1065</v>
      </c>
      <c r="C454" s="12">
        <v>2</v>
      </c>
    </row>
    <row r="455" spans="2:3" x14ac:dyDescent="0.35">
      <c r="B455" s="12" t="s">
        <v>1066</v>
      </c>
      <c r="C455" s="12">
        <v>2</v>
      </c>
    </row>
    <row r="456" spans="2:3" x14ac:dyDescent="0.35">
      <c r="B456" s="12" t="s">
        <v>1067</v>
      </c>
      <c r="C456" s="12">
        <v>2</v>
      </c>
    </row>
    <row r="457" spans="2:3" x14ac:dyDescent="0.35">
      <c r="B457" s="12" t="s">
        <v>1962</v>
      </c>
      <c r="C457" s="12">
        <v>3</v>
      </c>
    </row>
    <row r="458" spans="2:3" x14ac:dyDescent="0.35">
      <c r="B458" s="12" t="s">
        <v>1616</v>
      </c>
      <c r="C458" s="16">
        <v>3</v>
      </c>
    </row>
    <row r="459" spans="2:3" x14ac:dyDescent="0.35">
      <c r="B459" s="12" t="s">
        <v>702</v>
      </c>
      <c r="C459" s="12">
        <v>3</v>
      </c>
    </row>
    <row r="460" spans="2:3" x14ac:dyDescent="0.35">
      <c r="B460" s="12" t="s">
        <v>704</v>
      </c>
      <c r="C460" s="12">
        <v>3</v>
      </c>
    </row>
    <row r="461" spans="2:3" x14ac:dyDescent="0.35">
      <c r="B461" s="12" t="s">
        <v>1068</v>
      </c>
      <c r="C461" s="12">
        <v>3</v>
      </c>
    </row>
    <row r="462" spans="2:3" x14ac:dyDescent="0.35">
      <c r="B462" s="12" t="s">
        <v>1069</v>
      </c>
      <c r="C462" s="12">
        <v>3</v>
      </c>
    </row>
    <row r="463" spans="2:3" x14ac:dyDescent="0.35">
      <c r="B463" s="12" t="s">
        <v>1070</v>
      </c>
      <c r="C463" s="12">
        <v>4</v>
      </c>
    </row>
    <row r="464" spans="2:3" x14ac:dyDescent="0.35">
      <c r="B464" s="12" t="s">
        <v>706</v>
      </c>
      <c r="C464" s="12">
        <v>4</v>
      </c>
    </row>
    <row r="465" spans="2:3" x14ac:dyDescent="0.35">
      <c r="B465" s="12" t="s">
        <v>1617</v>
      </c>
      <c r="C465" s="12">
        <v>4</v>
      </c>
    </row>
    <row r="466" spans="2:3" x14ac:dyDescent="0.35">
      <c r="B466" s="12" t="s">
        <v>682</v>
      </c>
      <c r="C466" s="12">
        <v>4</v>
      </c>
    </row>
    <row r="467" spans="2:3" x14ac:dyDescent="0.35">
      <c r="B467" s="12" t="s">
        <v>1071</v>
      </c>
      <c r="C467" s="12">
        <v>4</v>
      </c>
    </row>
    <row r="468" spans="2:3" x14ac:dyDescent="0.35">
      <c r="B468" s="12" t="s">
        <v>1072</v>
      </c>
      <c r="C468" s="12">
        <v>4</v>
      </c>
    </row>
    <row r="469" spans="2:3" x14ac:dyDescent="0.35">
      <c r="B469" s="12" t="s">
        <v>1073</v>
      </c>
      <c r="C469" s="12">
        <v>4</v>
      </c>
    </row>
    <row r="470" spans="2:3" x14ac:dyDescent="0.35">
      <c r="B470" s="12" t="s">
        <v>157</v>
      </c>
      <c r="C470" s="12">
        <v>4</v>
      </c>
    </row>
    <row r="471" spans="2:3" x14ac:dyDescent="0.35">
      <c r="B471" s="12" t="s">
        <v>1074</v>
      </c>
      <c r="C471" s="12">
        <v>4</v>
      </c>
    </row>
    <row r="472" spans="2:3" x14ac:dyDescent="0.35">
      <c r="B472" s="12" t="s">
        <v>1075</v>
      </c>
      <c r="C472" s="12">
        <v>4</v>
      </c>
    </row>
    <row r="473" spans="2:3" x14ac:dyDescent="0.35">
      <c r="B473" s="12" t="s">
        <v>887</v>
      </c>
      <c r="C473" s="12">
        <v>4</v>
      </c>
    </row>
    <row r="474" spans="2:3" x14ac:dyDescent="0.35">
      <c r="B474" s="12" t="s">
        <v>700</v>
      </c>
      <c r="C474" s="12">
        <v>4</v>
      </c>
    </row>
    <row r="475" spans="2:3" x14ac:dyDescent="0.35">
      <c r="B475" s="12" t="s">
        <v>1076</v>
      </c>
      <c r="C475" s="12">
        <v>4</v>
      </c>
    </row>
    <row r="476" spans="2:3" x14ac:dyDescent="0.35">
      <c r="B476" s="12" t="s">
        <v>1077</v>
      </c>
      <c r="C476" s="12">
        <v>4</v>
      </c>
    </row>
    <row r="477" spans="2:3" x14ac:dyDescent="0.35">
      <c r="B477" s="12" t="s">
        <v>687</v>
      </c>
      <c r="C477" s="12">
        <v>4</v>
      </c>
    </row>
    <row r="478" spans="2:3" x14ac:dyDescent="0.35">
      <c r="B478" s="12" t="s">
        <v>158</v>
      </c>
      <c r="C478" s="12">
        <v>4</v>
      </c>
    </row>
    <row r="479" spans="2:3" x14ac:dyDescent="0.35">
      <c r="B479" s="12" t="s">
        <v>159</v>
      </c>
      <c r="C479" s="12">
        <v>4</v>
      </c>
    </row>
    <row r="480" spans="2:3" x14ac:dyDescent="0.35">
      <c r="B480" s="12" t="s">
        <v>160</v>
      </c>
      <c r="C480" s="12">
        <v>4</v>
      </c>
    </row>
    <row r="481" spans="2:3" x14ac:dyDescent="0.35">
      <c r="B481" s="12" t="s">
        <v>161</v>
      </c>
      <c r="C481" s="12">
        <v>4</v>
      </c>
    </row>
    <row r="482" spans="2:3" x14ac:dyDescent="0.35">
      <c r="B482" s="12" t="s">
        <v>162</v>
      </c>
      <c r="C482" s="12">
        <v>4</v>
      </c>
    </row>
    <row r="483" spans="2:3" x14ac:dyDescent="0.35">
      <c r="B483" s="12" t="s">
        <v>163</v>
      </c>
      <c r="C483" s="12">
        <v>4</v>
      </c>
    </row>
    <row r="484" spans="2:3" x14ac:dyDescent="0.35">
      <c r="B484" s="12" t="s">
        <v>1078</v>
      </c>
      <c r="C484" s="12">
        <v>4</v>
      </c>
    </row>
    <row r="485" spans="2:3" x14ac:dyDescent="0.35">
      <c r="B485" s="12" t="s">
        <v>708</v>
      </c>
      <c r="C485" s="12">
        <v>4</v>
      </c>
    </row>
    <row r="486" spans="2:3" x14ac:dyDescent="0.35">
      <c r="B486" s="12" t="s">
        <v>1079</v>
      </c>
      <c r="C486" s="12">
        <v>4</v>
      </c>
    </row>
    <row r="487" spans="2:3" x14ac:dyDescent="0.35">
      <c r="B487" s="12" t="s">
        <v>1080</v>
      </c>
      <c r="C487" s="12">
        <v>4</v>
      </c>
    </row>
    <row r="488" spans="2:3" x14ac:dyDescent="0.35">
      <c r="B488" s="12" t="s">
        <v>1892</v>
      </c>
      <c r="C488" s="12">
        <v>4</v>
      </c>
    </row>
    <row r="489" spans="2:3" x14ac:dyDescent="0.35">
      <c r="B489" s="12" t="s">
        <v>1081</v>
      </c>
      <c r="C489" s="12">
        <v>4</v>
      </c>
    </row>
    <row r="490" spans="2:3" x14ac:dyDescent="0.35">
      <c r="B490" s="12" t="s">
        <v>1618</v>
      </c>
      <c r="C490" s="12">
        <v>4</v>
      </c>
    </row>
    <row r="491" spans="2:3" x14ac:dyDescent="0.35">
      <c r="B491" s="12" t="s">
        <v>164</v>
      </c>
      <c r="C491" s="12">
        <v>4</v>
      </c>
    </row>
    <row r="492" spans="2:3" x14ac:dyDescent="0.35">
      <c r="B492" s="12" t="s">
        <v>1082</v>
      </c>
      <c r="C492" s="12">
        <v>4</v>
      </c>
    </row>
    <row r="493" spans="2:3" x14ac:dyDescent="0.35">
      <c r="B493" s="12" t="s">
        <v>1083</v>
      </c>
      <c r="C493" s="12">
        <v>4</v>
      </c>
    </row>
    <row r="494" spans="2:3" x14ac:dyDescent="0.35">
      <c r="B494" s="12" t="s">
        <v>1772</v>
      </c>
      <c r="C494" s="12">
        <v>4</v>
      </c>
    </row>
    <row r="495" spans="2:3" x14ac:dyDescent="0.35">
      <c r="B495" s="12" t="s">
        <v>1084</v>
      </c>
      <c r="C495" s="12">
        <v>4</v>
      </c>
    </row>
    <row r="496" spans="2:3" x14ac:dyDescent="0.35">
      <c r="B496" s="12" t="s">
        <v>699</v>
      </c>
      <c r="C496" s="12">
        <v>4</v>
      </c>
    </row>
    <row r="497" spans="2:3" x14ac:dyDescent="0.35">
      <c r="B497" s="12" t="s">
        <v>1085</v>
      </c>
      <c r="C497" s="12">
        <v>4</v>
      </c>
    </row>
    <row r="498" spans="2:3" x14ac:dyDescent="0.35">
      <c r="B498" s="12" t="s">
        <v>165</v>
      </c>
      <c r="C498" s="12">
        <v>4</v>
      </c>
    </row>
    <row r="499" spans="2:3" x14ac:dyDescent="0.35">
      <c r="B499" s="12" t="s">
        <v>696</v>
      </c>
      <c r="C499" s="12">
        <v>4</v>
      </c>
    </row>
    <row r="500" spans="2:3" x14ac:dyDescent="0.35">
      <c r="B500" s="12" t="s">
        <v>166</v>
      </c>
      <c r="C500" s="12">
        <v>6</v>
      </c>
    </row>
    <row r="501" spans="2:3" x14ac:dyDescent="0.35">
      <c r="B501" s="12" t="s">
        <v>167</v>
      </c>
      <c r="C501" s="12">
        <v>6</v>
      </c>
    </row>
    <row r="502" spans="2:3" x14ac:dyDescent="0.35">
      <c r="B502" s="12" t="s">
        <v>168</v>
      </c>
      <c r="C502" s="12">
        <v>6</v>
      </c>
    </row>
    <row r="503" spans="2:3" x14ac:dyDescent="0.35">
      <c r="B503" s="12" t="s">
        <v>707</v>
      </c>
      <c r="C503" s="12">
        <v>6</v>
      </c>
    </row>
    <row r="504" spans="2:3" x14ac:dyDescent="0.35">
      <c r="B504" s="12" t="s">
        <v>1086</v>
      </c>
      <c r="C504" s="12">
        <v>6</v>
      </c>
    </row>
    <row r="505" spans="2:3" x14ac:dyDescent="0.35">
      <c r="B505" s="12" t="s">
        <v>169</v>
      </c>
      <c r="C505" s="12">
        <v>6</v>
      </c>
    </row>
    <row r="506" spans="2:3" x14ac:dyDescent="0.35">
      <c r="B506" s="12" t="s">
        <v>170</v>
      </c>
      <c r="C506" s="12">
        <v>6</v>
      </c>
    </row>
    <row r="507" spans="2:3" x14ac:dyDescent="0.35">
      <c r="B507" s="12" t="s">
        <v>1825</v>
      </c>
      <c r="C507" s="16">
        <v>4</v>
      </c>
    </row>
    <row r="508" spans="2:3" x14ac:dyDescent="0.35">
      <c r="B508" s="12" t="s">
        <v>1087</v>
      </c>
      <c r="C508" s="12">
        <v>2</v>
      </c>
    </row>
    <row r="509" spans="2:3" x14ac:dyDescent="0.35">
      <c r="B509" s="12" t="s">
        <v>1088</v>
      </c>
      <c r="C509" s="12">
        <v>4</v>
      </c>
    </row>
    <row r="510" spans="2:3" x14ac:dyDescent="0.35">
      <c r="B510" s="12" t="s">
        <v>1619</v>
      </c>
      <c r="C510" s="12">
        <v>4</v>
      </c>
    </row>
    <row r="511" spans="2:3" x14ac:dyDescent="0.35">
      <c r="B511" s="12" t="s">
        <v>1620</v>
      </c>
      <c r="C511" s="12">
        <v>4</v>
      </c>
    </row>
    <row r="512" spans="2:3" x14ac:dyDescent="0.35">
      <c r="B512" s="12" t="s">
        <v>1963</v>
      </c>
      <c r="C512" s="12">
        <v>4</v>
      </c>
    </row>
    <row r="513" spans="2:3" x14ac:dyDescent="0.35">
      <c r="B513" s="12" t="s">
        <v>1089</v>
      </c>
      <c r="C513" s="12">
        <v>4</v>
      </c>
    </row>
    <row r="514" spans="2:3" x14ac:dyDescent="0.35">
      <c r="B514" s="12" t="s">
        <v>1826</v>
      </c>
      <c r="C514" s="16">
        <v>4</v>
      </c>
    </row>
    <row r="515" spans="2:3" x14ac:dyDescent="0.35">
      <c r="B515" s="12" t="s">
        <v>1773</v>
      </c>
      <c r="C515" s="12">
        <v>4</v>
      </c>
    </row>
    <row r="516" spans="2:3" x14ac:dyDescent="0.35">
      <c r="B516" s="12" t="s">
        <v>1090</v>
      </c>
      <c r="C516" s="12">
        <v>2</v>
      </c>
    </row>
    <row r="517" spans="2:3" x14ac:dyDescent="0.35">
      <c r="B517" s="12" t="s">
        <v>1893</v>
      </c>
      <c r="C517" s="12">
        <v>2</v>
      </c>
    </row>
    <row r="518" spans="2:3" x14ac:dyDescent="0.35">
      <c r="B518" s="12" t="s">
        <v>1091</v>
      </c>
      <c r="C518" s="12">
        <v>2</v>
      </c>
    </row>
    <row r="519" spans="2:3" x14ac:dyDescent="0.35">
      <c r="B519" s="12" t="s">
        <v>1894</v>
      </c>
      <c r="C519" s="12">
        <v>4</v>
      </c>
    </row>
    <row r="520" spans="2:3" x14ac:dyDescent="0.35">
      <c r="B520" s="12" t="s">
        <v>1933</v>
      </c>
      <c r="C520" s="12">
        <v>4</v>
      </c>
    </row>
    <row r="521" spans="2:3" x14ac:dyDescent="0.35">
      <c r="B521" s="12" t="s">
        <v>1857</v>
      </c>
      <c r="C521" s="12">
        <v>4</v>
      </c>
    </row>
    <row r="522" spans="2:3" x14ac:dyDescent="0.35">
      <c r="B522" s="12" t="s">
        <v>171</v>
      </c>
      <c r="C522" s="16">
        <v>4</v>
      </c>
    </row>
    <row r="523" spans="2:3" x14ac:dyDescent="0.35">
      <c r="B523" s="12" t="s">
        <v>1092</v>
      </c>
      <c r="C523" s="16">
        <v>4</v>
      </c>
    </row>
    <row r="524" spans="2:3" x14ac:dyDescent="0.35">
      <c r="B524" s="12" t="s">
        <v>172</v>
      </c>
      <c r="C524" s="16">
        <v>8</v>
      </c>
    </row>
    <row r="525" spans="2:3" x14ac:dyDescent="0.35">
      <c r="B525" s="12" t="s">
        <v>173</v>
      </c>
      <c r="C525" s="16">
        <v>8</v>
      </c>
    </row>
    <row r="526" spans="2:3" x14ac:dyDescent="0.35">
      <c r="B526" s="12" t="s">
        <v>174</v>
      </c>
      <c r="C526" s="16">
        <v>12</v>
      </c>
    </row>
    <row r="527" spans="2:3" x14ac:dyDescent="0.35">
      <c r="B527" s="12" t="s">
        <v>175</v>
      </c>
      <c r="C527" s="16">
        <v>12</v>
      </c>
    </row>
    <row r="528" spans="2:3" x14ac:dyDescent="0.35">
      <c r="B528" s="12" t="s">
        <v>1858</v>
      </c>
      <c r="C528" s="12">
        <v>8</v>
      </c>
    </row>
    <row r="529" spans="2:3" x14ac:dyDescent="0.35">
      <c r="B529" s="12" t="s">
        <v>176</v>
      </c>
      <c r="C529" s="16">
        <v>16</v>
      </c>
    </row>
    <row r="530" spans="2:3" x14ac:dyDescent="0.35">
      <c r="B530" s="12" t="s">
        <v>177</v>
      </c>
      <c r="C530" s="16">
        <v>16</v>
      </c>
    </row>
    <row r="531" spans="2:3" x14ac:dyDescent="0.35">
      <c r="B531" s="12" t="s">
        <v>178</v>
      </c>
      <c r="C531" s="16">
        <v>16</v>
      </c>
    </row>
    <row r="532" spans="2:3" x14ac:dyDescent="0.35">
      <c r="B532" s="12" t="s">
        <v>1621</v>
      </c>
      <c r="C532" s="12">
        <v>16</v>
      </c>
    </row>
    <row r="533" spans="2:3" x14ac:dyDescent="0.35">
      <c r="B533" s="12" t="s">
        <v>1093</v>
      </c>
      <c r="C533" s="16">
        <v>24</v>
      </c>
    </row>
    <row r="534" spans="2:3" x14ac:dyDescent="0.35">
      <c r="B534" s="12" t="s">
        <v>179</v>
      </c>
      <c r="C534" s="16">
        <v>32</v>
      </c>
    </row>
    <row r="535" spans="2:3" x14ac:dyDescent="0.35">
      <c r="B535" s="12" t="s">
        <v>1094</v>
      </c>
      <c r="C535" s="12">
        <v>1</v>
      </c>
    </row>
    <row r="536" spans="2:3" x14ac:dyDescent="0.35">
      <c r="B536" s="12" t="s">
        <v>180</v>
      </c>
      <c r="C536" s="12">
        <v>1</v>
      </c>
    </row>
    <row r="537" spans="2:3" x14ac:dyDescent="0.35">
      <c r="B537" s="12" t="s">
        <v>181</v>
      </c>
      <c r="C537" s="12">
        <v>1</v>
      </c>
    </row>
    <row r="538" spans="2:3" x14ac:dyDescent="0.35">
      <c r="B538" s="12" t="s">
        <v>1622</v>
      </c>
      <c r="C538" s="12">
        <v>1</v>
      </c>
    </row>
    <row r="539" spans="2:3" x14ac:dyDescent="0.35">
      <c r="B539" s="12" t="s">
        <v>1095</v>
      </c>
      <c r="C539" s="12">
        <v>1</v>
      </c>
    </row>
    <row r="540" spans="2:3" x14ac:dyDescent="0.35">
      <c r="B540" s="12" t="s">
        <v>847</v>
      </c>
      <c r="C540" s="12">
        <v>2</v>
      </c>
    </row>
    <row r="541" spans="2:3" x14ac:dyDescent="0.35">
      <c r="B541" s="12" t="s">
        <v>809</v>
      </c>
      <c r="C541" s="12">
        <v>4</v>
      </c>
    </row>
    <row r="542" spans="2:3" x14ac:dyDescent="0.35">
      <c r="B542" s="12" t="s">
        <v>1096</v>
      </c>
      <c r="C542" s="12">
        <v>1</v>
      </c>
    </row>
    <row r="543" spans="2:3" x14ac:dyDescent="0.35">
      <c r="B543" s="12" t="s">
        <v>884</v>
      </c>
      <c r="C543" s="12">
        <v>1</v>
      </c>
    </row>
    <row r="544" spans="2:3" x14ac:dyDescent="0.35">
      <c r="B544" s="12" t="s">
        <v>1827</v>
      </c>
      <c r="C544" s="16">
        <v>1</v>
      </c>
    </row>
    <row r="545" spans="2:3" x14ac:dyDescent="0.35">
      <c r="B545" s="12" t="s">
        <v>1623</v>
      </c>
      <c r="C545" s="12">
        <v>1</v>
      </c>
    </row>
    <row r="546" spans="2:3" x14ac:dyDescent="0.35">
      <c r="B546" s="12" t="s">
        <v>1097</v>
      </c>
      <c r="C546" s="12">
        <v>1</v>
      </c>
    </row>
    <row r="547" spans="2:3" x14ac:dyDescent="0.35">
      <c r="B547" s="12" t="s">
        <v>182</v>
      </c>
      <c r="C547" s="12">
        <v>1</v>
      </c>
    </row>
    <row r="548" spans="2:3" x14ac:dyDescent="0.35">
      <c r="B548" s="12" t="s">
        <v>1098</v>
      </c>
      <c r="C548" s="12">
        <v>1</v>
      </c>
    </row>
    <row r="549" spans="2:3" x14ac:dyDescent="0.35">
      <c r="B549" s="12" t="s">
        <v>1099</v>
      </c>
      <c r="C549" s="12">
        <v>1</v>
      </c>
    </row>
    <row r="550" spans="2:3" x14ac:dyDescent="0.35">
      <c r="B550" s="12" t="s">
        <v>691</v>
      </c>
      <c r="C550" s="12">
        <v>1</v>
      </c>
    </row>
    <row r="551" spans="2:3" x14ac:dyDescent="0.35">
      <c r="B551" s="12" t="s">
        <v>1774</v>
      </c>
      <c r="C551" s="12">
        <v>1</v>
      </c>
    </row>
    <row r="552" spans="2:3" x14ac:dyDescent="0.35">
      <c r="B552" s="12" t="s">
        <v>1100</v>
      </c>
      <c r="C552" s="12">
        <v>1</v>
      </c>
    </row>
    <row r="553" spans="2:3" x14ac:dyDescent="0.35">
      <c r="B553" s="12" t="s">
        <v>1775</v>
      </c>
      <c r="C553" s="12">
        <v>1</v>
      </c>
    </row>
    <row r="554" spans="2:3" x14ac:dyDescent="0.35">
      <c r="B554" s="12" t="s">
        <v>1101</v>
      </c>
      <c r="C554" s="12">
        <v>1</v>
      </c>
    </row>
    <row r="555" spans="2:3" x14ac:dyDescent="0.35">
      <c r="B555" s="12" t="s">
        <v>1776</v>
      </c>
      <c r="C555" s="12">
        <v>1</v>
      </c>
    </row>
    <row r="556" spans="2:3" x14ac:dyDescent="0.35">
      <c r="B556" s="12" t="s">
        <v>1102</v>
      </c>
      <c r="C556" s="12">
        <v>1</v>
      </c>
    </row>
    <row r="557" spans="2:3" x14ac:dyDescent="0.35">
      <c r="B557" s="12" t="s">
        <v>1828</v>
      </c>
      <c r="C557" s="16">
        <v>1</v>
      </c>
    </row>
    <row r="558" spans="2:3" x14ac:dyDescent="0.35">
      <c r="B558" s="12" t="s">
        <v>1103</v>
      </c>
      <c r="C558" s="12">
        <v>1</v>
      </c>
    </row>
    <row r="559" spans="2:3" x14ac:dyDescent="0.35">
      <c r="B559" s="12" t="s">
        <v>183</v>
      </c>
      <c r="C559" s="12">
        <v>1</v>
      </c>
    </row>
    <row r="560" spans="2:3" x14ac:dyDescent="0.35">
      <c r="B560" s="12" t="s">
        <v>1104</v>
      </c>
      <c r="C560" s="12">
        <v>1</v>
      </c>
    </row>
    <row r="561" spans="2:3" x14ac:dyDescent="0.35">
      <c r="B561" s="12" t="s">
        <v>1105</v>
      </c>
      <c r="C561" s="12">
        <v>1</v>
      </c>
    </row>
    <row r="562" spans="2:3" x14ac:dyDescent="0.35">
      <c r="B562" s="12" t="s">
        <v>701</v>
      </c>
      <c r="C562" s="12">
        <v>2</v>
      </c>
    </row>
    <row r="563" spans="2:3" x14ac:dyDescent="0.35">
      <c r="B563" s="12" t="s">
        <v>1106</v>
      </c>
      <c r="C563" s="12">
        <v>2</v>
      </c>
    </row>
    <row r="564" spans="2:3" x14ac:dyDescent="0.35">
      <c r="B564" s="12" t="s">
        <v>1895</v>
      </c>
      <c r="C564" s="12">
        <v>2</v>
      </c>
    </row>
    <row r="565" spans="2:3" x14ac:dyDescent="0.35">
      <c r="B565" s="12" t="s">
        <v>1107</v>
      </c>
      <c r="C565" s="12">
        <v>1</v>
      </c>
    </row>
    <row r="566" spans="2:3" x14ac:dyDescent="0.35">
      <c r="B566" s="12" t="s">
        <v>1108</v>
      </c>
      <c r="C566" s="12">
        <v>1</v>
      </c>
    </row>
    <row r="567" spans="2:3" x14ac:dyDescent="0.35">
      <c r="B567" s="12" t="s">
        <v>1109</v>
      </c>
      <c r="C567" s="12">
        <v>1</v>
      </c>
    </row>
    <row r="568" spans="2:3" x14ac:dyDescent="0.35">
      <c r="B568" s="12" t="s">
        <v>1110</v>
      </c>
      <c r="C568" s="12">
        <v>2</v>
      </c>
    </row>
    <row r="569" spans="2:3" x14ac:dyDescent="0.35">
      <c r="B569" s="12" t="s">
        <v>1111</v>
      </c>
      <c r="C569" s="12">
        <v>2</v>
      </c>
    </row>
    <row r="570" spans="2:3" x14ac:dyDescent="0.35">
      <c r="B570" s="12" t="s">
        <v>1112</v>
      </c>
      <c r="C570" s="12">
        <v>2</v>
      </c>
    </row>
    <row r="571" spans="2:3" x14ac:dyDescent="0.35">
      <c r="B571" s="12" t="s">
        <v>1113</v>
      </c>
      <c r="C571" s="12">
        <v>2</v>
      </c>
    </row>
    <row r="572" spans="2:3" x14ac:dyDescent="0.35">
      <c r="B572" s="12" t="s">
        <v>1114</v>
      </c>
      <c r="C572" s="12">
        <v>2</v>
      </c>
    </row>
    <row r="573" spans="2:3" x14ac:dyDescent="0.35">
      <c r="B573" s="12" t="s">
        <v>1829</v>
      </c>
      <c r="C573" s="16">
        <v>2</v>
      </c>
    </row>
    <row r="574" spans="2:3" x14ac:dyDescent="0.35">
      <c r="B574" s="12" t="s">
        <v>1115</v>
      </c>
      <c r="C574" s="12">
        <v>2</v>
      </c>
    </row>
    <row r="575" spans="2:3" x14ac:dyDescent="0.35">
      <c r="B575" s="12" t="s">
        <v>1116</v>
      </c>
      <c r="C575" s="12">
        <v>2</v>
      </c>
    </row>
    <row r="576" spans="2:3" x14ac:dyDescent="0.35">
      <c r="B576" s="12" t="s">
        <v>1117</v>
      </c>
      <c r="C576" s="12">
        <v>2</v>
      </c>
    </row>
    <row r="577" spans="2:3" x14ac:dyDescent="0.35">
      <c r="B577" s="12" t="s">
        <v>1118</v>
      </c>
      <c r="C577" s="12">
        <v>2</v>
      </c>
    </row>
    <row r="578" spans="2:3" x14ac:dyDescent="0.35">
      <c r="B578" s="12" t="s">
        <v>1624</v>
      </c>
      <c r="C578" s="12">
        <v>2</v>
      </c>
    </row>
    <row r="579" spans="2:3" x14ac:dyDescent="0.35">
      <c r="B579" s="12" t="s">
        <v>1625</v>
      </c>
      <c r="C579" s="12">
        <v>2</v>
      </c>
    </row>
    <row r="580" spans="2:3" x14ac:dyDescent="0.35">
      <c r="B580" s="12" t="s">
        <v>1119</v>
      </c>
      <c r="C580" s="12">
        <v>2</v>
      </c>
    </row>
    <row r="581" spans="2:3" x14ac:dyDescent="0.35">
      <c r="B581" s="12" t="s">
        <v>894</v>
      </c>
      <c r="C581" s="12">
        <v>2</v>
      </c>
    </row>
    <row r="582" spans="2:3" x14ac:dyDescent="0.35">
      <c r="B582" s="12" t="s">
        <v>675</v>
      </c>
      <c r="C582" s="12">
        <v>2</v>
      </c>
    </row>
    <row r="583" spans="2:3" x14ac:dyDescent="0.35">
      <c r="B583" s="12" t="s">
        <v>1120</v>
      </c>
      <c r="C583" s="12">
        <v>2</v>
      </c>
    </row>
    <row r="584" spans="2:3" x14ac:dyDescent="0.35">
      <c r="B584" s="12" t="s">
        <v>1121</v>
      </c>
      <c r="C584" s="12">
        <v>2</v>
      </c>
    </row>
    <row r="585" spans="2:3" x14ac:dyDescent="0.35">
      <c r="B585" s="12" t="s">
        <v>1122</v>
      </c>
      <c r="C585" s="12">
        <v>2</v>
      </c>
    </row>
    <row r="586" spans="2:3" x14ac:dyDescent="0.35">
      <c r="B586" s="12" t="s">
        <v>1626</v>
      </c>
      <c r="C586" s="12">
        <v>2</v>
      </c>
    </row>
    <row r="587" spans="2:3" x14ac:dyDescent="0.35">
      <c r="B587" s="12" t="s">
        <v>1123</v>
      </c>
      <c r="C587" s="12">
        <v>2</v>
      </c>
    </row>
    <row r="588" spans="2:3" x14ac:dyDescent="0.35">
      <c r="B588" s="12" t="s">
        <v>1124</v>
      </c>
      <c r="C588" s="12">
        <v>2</v>
      </c>
    </row>
    <row r="589" spans="2:3" x14ac:dyDescent="0.35">
      <c r="B589" s="12" t="s">
        <v>1934</v>
      </c>
      <c r="C589" s="12">
        <v>2</v>
      </c>
    </row>
    <row r="590" spans="2:3" x14ac:dyDescent="0.35">
      <c r="B590" s="12" t="s">
        <v>1990</v>
      </c>
      <c r="C590" s="12">
        <v>2</v>
      </c>
    </row>
    <row r="591" spans="2:3" x14ac:dyDescent="0.35">
      <c r="B591" s="12" t="s">
        <v>1125</v>
      </c>
      <c r="C591" s="12">
        <v>2</v>
      </c>
    </row>
    <row r="592" spans="2:3" x14ac:dyDescent="0.35">
      <c r="B592" s="12" t="s">
        <v>1126</v>
      </c>
      <c r="C592" s="12">
        <v>2</v>
      </c>
    </row>
    <row r="593" spans="2:3" x14ac:dyDescent="0.35">
      <c r="B593" s="12" t="s">
        <v>1964</v>
      </c>
      <c r="C593" s="12">
        <v>2</v>
      </c>
    </row>
    <row r="594" spans="2:3" x14ac:dyDescent="0.35">
      <c r="B594" s="12" t="s">
        <v>1127</v>
      </c>
      <c r="C594" s="12">
        <v>1</v>
      </c>
    </row>
    <row r="595" spans="2:3" x14ac:dyDescent="0.35">
      <c r="B595" s="12" t="s">
        <v>1128</v>
      </c>
      <c r="C595" s="12">
        <v>1</v>
      </c>
    </row>
    <row r="596" spans="2:3" x14ac:dyDescent="0.35">
      <c r="B596" s="12" t="s">
        <v>1628</v>
      </c>
      <c r="C596" s="12">
        <v>1</v>
      </c>
    </row>
    <row r="597" spans="2:3" x14ac:dyDescent="0.35">
      <c r="B597" s="12" t="s">
        <v>1777</v>
      </c>
      <c r="C597" s="12">
        <v>2</v>
      </c>
    </row>
    <row r="598" spans="2:3" x14ac:dyDescent="0.35">
      <c r="B598" s="12" t="s">
        <v>1129</v>
      </c>
      <c r="C598" s="12">
        <v>1</v>
      </c>
    </row>
    <row r="599" spans="2:3" x14ac:dyDescent="0.35">
      <c r="B599" s="12" t="s">
        <v>1629</v>
      </c>
      <c r="C599" s="12">
        <v>2</v>
      </c>
    </row>
    <row r="600" spans="2:3" x14ac:dyDescent="0.35">
      <c r="B600" s="12" t="s">
        <v>799</v>
      </c>
      <c r="C600" s="12">
        <v>2</v>
      </c>
    </row>
    <row r="601" spans="2:3" x14ac:dyDescent="0.35">
      <c r="B601" s="12" t="s">
        <v>1130</v>
      </c>
      <c r="C601" s="12">
        <v>2</v>
      </c>
    </row>
    <row r="602" spans="2:3" x14ac:dyDescent="0.35">
      <c r="B602" s="12" t="s">
        <v>1131</v>
      </c>
      <c r="C602" s="12">
        <v>2</v>
      </c>
    </row>
    <row r="603" spans="2:3" x14ac:dyDescent="0.35">
      <c r="B603" s="12" t="s">
        <v>1132</v>
      </c>
      <c r="C603" s="12">
        <v>2</v>
      </c>
    </row>
    <row r="604" spans="2:3" x14ac:dyDescent="0.35">
      <c r="B604" s="12" t="s">
        <v>727</v>
      </c>
      <c r="C604" s="12">
        <v>2</v>
      </c>
    </row>
    <row r="605" spans="2:3" x14ac:dyDescent="0.35">
      <c r="B605" s="12" t="s">
        <v>184</v>
      </c>
      <c r="C605" s="12">
        <v>2</v>
      </c>
    </row>
    <row r="606" spans="2:3" x14ac:dyDescent="0.35">
      <c r="B606" s="12" t="s">
        <v>1133</v>
      </c>
      <c r="C606" s="12">
        <v>2</v>
      </c>
    </row>
    <row r="607" spans="2:3" x14ac:dyDescent="0.35">
      <c r="B607" s="12" t="s">
        <v>1630</v>
      </c>
      <c r="C607" s="12">
        <v>2</v>
      </c>
    </row>
    <row r="608" spans="2:3" x14ac:dyDescent="0.35">
      <c r="B608" s="12" t="s">
        <v>1134</v>
      </c>
      <c r="C608" s="12">
        <v>2</v>
      </c>
    </row>
    <row r="609" spans="2:3" x14ac:dyDescent="0.35">
      <c r="B609" s="12" t="s">
        <v>1631</v>
      </c>
      <c r="C609" s="12">
        <v>2</v>
      </c>
    </row>
    <row r="610" spans="2:3" x14ac:dyDescent="0.35">
      <c r="B610" s="12" t="s">
        <v>1135</v>
      </c>
      <c r="C610" s="12">
        <v>2</v>
      </c>
    </row>
    <row r="611" spans="2:3" x14ac:dyDescent="0.35">
      <c r="B611" s="12" t="s">
        <v>1632</v>
      </c>
      <c r="C611" s="12">
        <v>2</v>
      </c>
    </row>
    <row r="612" spans="2:3" x14ac:dyDescent="0.35">
      <c r="B612" s="12" t="s">
        <v>1136</v>
      </c>
      <c r="C612" s="12">
        <v>2</v>
      </c>
    </row>
    <row r="613" spans="2:3" x14ac:dyDescent="0.35">
      <c r="B613" s="12" t="s">
        <v>1137</v>
      </c>
      <c r="C613" s="12">
        <v>2</v>
      </c>
    </row>
    <row r="614" spans="2:3" x14ac:dyDescent="0.35">
      <c r="B614" s="12" t="s">
        <v>1859</v>
      </c>
      <c r="C614" s="12">
        <v>2</v>
      </c>
    </row>
    <row r="615" spans="2:3" x14ac:dyDescent="0.35">
      <c r="B615" s="12" t="s">
        <v>1138</v>
      </c>
      <c r="C615" s="12">
        <v>2</v>
      </c>
    </row>
    <row r="616" spans="2:3" x14ac:dyDescent="0.35">
      <c r="B616" s="12" t="s">
        <v>1633</v>
      </c>
      <c r="C616" s="12">
        <v>2</v>
      </c>
    </row>
    <row r="617" spans="2:3" x14ac:dyDescent="0.35">
      <c r="B617" s="12" t="s">
        <v>865</v>
      </c>
      <c r="C617" s="12">
        <v>4</v>
      </c>
    </row>
    <row r="618" spans="2:3" x14ac:dyDescent="0.35">
      <c r="B618" s="12" t="s">
        <v>709</v>
      </c>
      <c r="C618" s="12">
        <v>2</v>
      </c>
    </row>
    <row r="619" spans="2:3" x14ac:dyDescent="0.35">
      <c r="B619" s="12" t="s">
        <v>1139</v>
      </c>
      <c r="C619" s="12">
        <v>2</v>
      </c>
    </row>
    <row r="620" spans="2:3" x14ac:dyDescent="0.35">
      <c r="B620" s="12" t="s">
        <v>1860</v>
      </c>
      <c r="C620" s="12">
        <v>2</v>
      </c>
    </row>
    <row r="621" spans="2:3" x14ac:dyDescent="0.35">
      <c r="B621" s="12" t="s">
        <v>1140</v>
      </c>
      <c r="C621" s="12">
        <v>2</v>
      </c>
    </row>
    <row r="622" spans="2:3" x14ac:dyDescent="0.35">
      <c r="B622" s="12" t="s">
        <v>1141</v>
      </c>
      <c r="C622" s="12">
        <v>2</v>
      </c>
    </row>
    <row r="623" spans="2:3" x14ac:dyDescent="0.35">
      <c r="B623" s="12" t="s">
        <v>1142</v>
      </c>
      <c r="C623" s="12">
        <v>2</v>
      </c>
    </row>
    <row r="624" spans="2:3" x14ac:dyDescent="0.35">
      <c r="B624" s="12" t="s">
        <v>800</v>
      </c>
      <c r="C624" s="12">
        <v>2</v>
      </c>
    </row>
    <row r="625" spans="2:3" x14ac:dyDescent="0.35">
      <c r="B625" s="12" t="s">
        <v>848</v>
      </c>
      <c r="C625" s="12">
        <v>2</v>
      </c>
    </row>
    <row r="626" spans="2:3" x14ac:dyDescent="0.35">
      <c r="B626" s="12" t="s">
        <v>837</v>
      </c>
      <c r="C626" s="12">
        <v>1</v>
      </c>
    </row>
    <row r="627" spans="2:3" x14ac:dyDescent="0.35">
      <c r="B627" s="12" t="s">
        <v>1143</v>
      </c>
      <c r="C627" s="12">
        <v>1</v>
      </c>
    </row>
    <row r="628" spans="2:3" x14ac:dyDescent="0.35">
      <c r="B628" s="12" t="s">
        <v>1634</v>
      </c>
      <c r="C628" s="12">
        <v>2</v>
      </c>
    </row>
    <row r="629" spans="2:3" x14ac:dyDescent="0.35">
      <c r="B629" s="12" t="s">
        <v>1861</v>
      </c>
      <c r="C629" s="12">
        <v>2</v>
      </c>
    </row>
    <row r="630" spans="2:3" x14ac:dyDescent="0.35">
      <c r="B630" s="12" t="s">
        <v>1754</v>
      </c>
      <c r="C630" s="12">
        <v>2</v>
      </c>
    </row>
    <row r="631" spans="2:3" x14ac:dyDescent="0.35">
      <c r="B631" s="12" t="s">
        <v>1896</v>
      </c>
      <c r="C631" s="12">
        <v>2</v>
      </c>
    </row>
    <row r="632" spans="2:3" x14ac:dyDescent="0.35">
      <c r="B632" s="12" t="s">
        <v>1144</v>
      </c>
      <c r="C632" s="12">
        <v>2</v>
      </c>
    </row>
    <row r="633" spans="2:3" x14ac:dyDescent="0.35">
      <c r="B633" s="12" t="s">
        <v>1145</v>
      </c>
      <c r="C633" s="12">
        <v>2</v>
      </c>
    </row>
    <row r="634" spans="2:3" x14ac:dyDescent="0.35">
      <c r="B634" s="12" t="s">
        <v>749</v>
      </c>
      <c r="C634" s="12">
        <v>2</v>
      </c>
    </row>
    <row r="635" spans="2:3" x14ac:dyDescent="0.35">
      <c r="B635" s="12" t="s">
        <v>1146</v>
      </c>
      <c r="C635" s="12">
        <v>2</v>
      </c>
    </row>
    <row r="636" spans="2:3" x14ac:dyDescent="0.35">
      <c r="B636" s="12" t="s">
        <v>1147</v>
      </c>
      <c r="C636" s="12">
        <v>2</v>
      </c>
    </row>
    <row r="637" spans="2:3" x14ac:dyDescent="0.35">
      <c r="B637" s="12" t="s">
        <v>1148</v>
      </c>
      <c r="C637" s="12">
        <v>2</v>
      </c>
    </row>
    <row r="638" spans="2:3" x14ac:dyDescent="0.35">
      <c r="B638" s="12" t="s">
        <v>780</v>
      </c>
      <c r="C638" s="12">
        <v>2</v>
      </c>
    </row>
    <row r="639" spans="2:3" x14ac:dyDescent="0.35">
      <c r="B639" s="12" t="s">
        <v>782</v>
      </c>
      <c r="C639" s="12">
        <v>2</v>
      </c>
    </row>
    <row r="640" spans="2:3" x14ac:dyDescent="0.35">
      <c r="B640" s="12" t="s">
        <v>792</v>
      </c>
      <c r="C640" s="12">
        <v>2</v>
      </c>
    </row>
    <row r="641" spans="2:3" x14ac:dyDescent="0.35">
      <c r="B641" s="12" t="s">
        <v>1149</v>
      </c>
      <c r="C641" s="12">
        <v>2</v>
      </c>
    </row>
    <row r="642" spans="2:3" x14ac:dyDescent="0.35">
      <c r="B642" s="12" t="s">
        <v>1935</v>
      </c>
      <c r="C642" s="12">
        <v>2</v>
      </c>
    </row>
    <row r="643" spans="2:3" x14ac:dyDescent="0.35">
      <c r="B643" s="12" t="s">
        <v>1150</v>
      </c>
      <c r="C643" s="12">
        <v>2</v>
      </c>
    </row>
    <row r="644" spans="2:3" x14ac:dyDescent="0.35">
      <c r="B644" s="12" t="s">
        <v>1862</v>
      </c>
      <c r="C644" s="12">
        <v>2</v>
      </c>
    </row>
    <row r="645" spans="2:3" x14ac:dyDescent="0.35">
      <c r="B645" s="12" t="s">
        <v>1151</v>
      </c>
      <c r="C645" s="16">
        <v>1</v>
      </c>
    </row>
    <row r="646" spans="2:3" x14ac:dyDescent="0.35">
      <c r="B646" s="12" t="s">
        <v>1152</v>
      </c>
      <c r="C646" s="12">
        <v>2</v>
      </c>
    </row>
    <row r="647" spans="2:3" x14ac:dyDescent="0.35">
      <c r="B647" s="12" t="s">
        <v>1153</v>
      </c>
      <c r="C647" s="12">
        <v>2</v>
      </c>
    </row>
    <row r="648" spans="2:3" x14ac:dyDescent="0.35">
      <c r="B648" s="12" t="s">
        <v>1154</v>
      </c>
      <c r="C648" s="12">
        <v>2</v>
      </c>
    </row>
    <row r="649" spans="2:3" x14ac:dyDescent="0.35">
      <c r="B649" s="12" t="s">
        <v>1155</v>
      </c>
      <c r="C649" s="12">
        <v>2</v>
      </c>
    </row>
    <row r="650" spans="2:3" x14ac:dyDescent="0.35">
      <c r="B650" s="12" t="s">
        <v>1897</v>
      </c>
      <c r="C650" s="12">
        <v>2</v>
      </c>
    </row>
    <row r="651" spans="2:3" x14ac:dyDescent="0.35">
      <c r="B651" s="12" t="s">
        <v>879</v>
      </c>
      <c r="C651" s="12">
        <v>2</v>
      </c>
    </row>
    <row r="652" spans="2:3" x14ac:dyDescent="0.35">
      <c r="B652" s="12" t="s">
        <v>1156</v>
      </c>
      <c r="C652" s="12">
        <v>4</v>
      </c>
    </row>
    <row r="653" spans="2:3" x14ac:dyDescent="0.35">
      <c r="B653" s="12" t="s">
        <v>1157</v>
      </c>
      <c r="C653" s="12">
        <v>4</v>
      </c>
    </row>
    <row r="654" spans="2:3" x14ac:dyDescent="0.35">
      <c r="B654" s="12" t="s">
        <v>185</v>
      </c>
      <c r="C654" s="12">
        <v>8</v>
      </c>
    </row>
    <row r="655" spans="2:3" x14ac:dyDescent="0.35">
      <c r="B655" s="12" t="s">
        <v>1158</v>
      </c>
      <c r="C655" s="12">
        <v>2</v>
      </c>
    </row>
    <row r="656" spans="2:3" x14ac:dyDescent="0.35">
      <c r="B656" s="12" t="s">
        <v>1159</v>
      </c>
      <c r="C656" s="12">
        <v>4</v>
      </c>
    </row>
    <row r="657" spans="2:3" x14ac:dyDescent="0.35">
      <c r="B657" s="12" t="s">
        <v>1160</v>
      </c>
      <c r="C657" s="12">
        <v>4</v>
      </c>
    </row>
    <row r="658" spans="2:3" x14ac:dyDescent="0.35">
      <c r="B658" s="12" t="s">
        <v>1161</v>
      </c>
      <c r="C658" s="12">
        <v>2</v>
      </c>
    </row>
    <row r="659" spans="2:3" x14ac:dyDescent="0.35">
      <c r="B659" s="12" t="s">
        <v>1778</v>
      </c>
      <c r="C659" s="12">
        <v>2</v>
      </c>
    </row>
    <row r="660" spans="2:3" x14ac:dyDescent="0.35">
      <c r="B660" s="12" t="s">
        <v>885</v>
      </c>
      <c r="C660" s="12">
        <v>4</v>
      </c>
    </row>
    <row r="661" spans="2:3" x14ac:dyDescent="0.35">
      <c r="B661" s="12" t="s">
        <v>743</v>
      </c>
      <c r="C661" s="12">
        <v>4</v>
      </c>
    </row>
    <row r="662" spans="2:3" x14ac:dyDescent="0.35">
      <c r="B662" s="12" t="s">
        <v>1162</v>
      </c>
      <c r="C662" s="12">
        <v>4</v>
      </c>
    </row>
    <row r="663" spans="2:3" x14ac:dyDescent="0.35">
      <c r="B663" s="12" t="s">
        <v>186</v>
      </c>
      <c r="C663" s="12">
        <v>4</v>
      </c>
    </row>
    <row r="664" spans="2:3" x14ac:dyDescent="0.35">
      <c r="B664" s="12" t="s">
        <v>187</v>
      </c>
      <c r="C664" s="12">
        <v>2</v>
      </c>
    </row>
    <row r="665" spans="2:3" x14ac:dyDescent="0.35">
      <c r="B665" s="12" t="s">
        <v>188</v>
      </c>
      <c r="C665" s="12">
        <v>2</v>
      </c>
    </row>
    <row r="666" spans="2:3" x14ac:dyDescent="0.35">
      <c r="B666" s="12" t="s">
        <v>1163</v>
      </c>
      <c r="C666" s="12">
        <v>4</v>
      </c>
    </row>
    <row r="667" spans="2:3" x14ac:dyDescent="0.35">
      <c r="B667" s="12" t="s">
        <v>189</v>
      </c>
      <c r="C667" s="12">
        <v>2</v>
      </c>
    </row>
    <row r="668" spans="2:3" x14ac:dyDescent="0.35">
      <c r="B668" s="12" t="s">
        <v>1164</v>
      </c>
      <c r="C668" s="12">
        <v>2</v>
      </c>
    </row>
    <row r="669" spans="2:3" x14ac:dyDescent="0.35">
      <c r="B669" s="12" t="s">
        <v>1165</v>
      </c>
      <c r="C669" s="12">
        <v>4</v>
      </c>
    </row>
    <row r="670" spans="2:3" x14ac:dyDescent="0.35">
      <c r="B670" s="12" t="s">
        <v>754</v>
      </c>
      <c r="C670" s="12">
        <v>4</v>
      </c>
    </row>
    <row r="671" spans="2:3" x14ac:dyDescent="0.35">
      <c r="B671" s="12" t="s">
        <v>734</v>
      </c>
      <c r="C671" s="12">
        <v>4</v>
      </c>
    </row>
    <row r="672" spans="2:3" x14ac:dyDescent="0.35">
      <c r="B672" s="12" t="s">
        <v>1898</v>
      </c>
      <c r="C672" s="12">
        <v>4</v>
      </c>
    </row>
    <row r="673" spans="2:3" x14ac:dyDescent="0.35">
      <c r="B673" s="12" t="s">
        <v>1635</v>
      </c>
      <c r="C673" s="12">
        <v>4</v>
      </c>
    </row>
    <row r="674" spans="2:3" x14ac:dyDescent="0.35">
      <c r="B674" s="12" t="s">
        <v>190</v>
      </c>
      <c r="C674" s="12">
        <v>4</v>
      </c>
    </row>
    <row r="675" spans="2:3" x14ac:dyDescent="0.35">
      <c r="B675" s="12" t="s">
        <v>669</v>
      </c>
      <c r="C675" s="12">
        <v>4</v>
      </c>
    </row>
    <row r="676" spans="2:3" x14ac:dyDescent="0.35">
      <c r="B676" s="12" t="s">
        <v>1166</v>
      </c>
      <c r="C676" s="12">
        <v>4</v>
      </c>
    </row>
    <row r="677" spans="2:3" x14ac:dyDescent="0.35">
      <c r="B677" s="12" t="s">
        <v>1167</v>
      </c>
      <c r="C677" s="12">
        <v>4</v>
      </c>
    </row>
    <row r="678" spans="2:3" x14ac:dyDescent="0.35">
      <c r="B678" s="12" t="s">
        <v>814</v>
      </c>
      <c r="C678" s="12">
        <v>4</v>
      </c>
    </row>
    <row r="679" spans="2:3" x14ac:dyDescent="0.35">
      <c r="B679" s="12" t="s">
        <v>890</v>
      </c>
      <c r="C679" s="12">
        <v>4</v>
      </c>
    </row>
    <row r="680" spans="2:3" x14ac:dyDescent="0.35">
      <c r="B680" s="12" t="s">
        <v>1636</v>
      </c>
      <c r="C680" s="12">
        <v>4</v>
      </c>
    </row>
    <row r="681" spans="2:3" x14ac:dyDescent="0.35">
      <c r="B681" s="12" t="s">
        <v>726</v>
      </c>
      <c r="C681" s="12">
        <v>4</v>
      </c>
    </row>
    <row r="682" spans="2:3" x14ac:dyDescent="0.35">
      <c r="B682" s="12" t="s">
        <v>1936</v>
      </c>
      <c r="C682" s="12">
        <v>4</v>
      </c>
    </row>
    <row r="683" spans="2:3" x14ac:dyDescent="0.35">
      <c r="B683" s="12" t="s">
        <v>1637</v>
      </c>
      <c r="C683" s="12">
        <v>1</v>
      </c>
    </row>
    <row r="684" spans="2:3" x14ac:dyDescent="0.35">
      <c r="B684" s="12" t="s">
        <v>1168</v>
      </c>
      <c r="C684" s="12">
        <v>1</v>
      </c>
    </row>
    <row r="685" spans="2:3" x14ac:dyDescent="0.35">
      <c r="B685" s="12" t="s">
        <v>1863</v>
      </c>
      <c r="C685" s="12">
        <v>1</v>
      </c>
    </row>
    <row r="686" spans="2:3" x14ac:dyDescent="0.35">
      <c r="B686" s="12" t="s">
        <v>668</v>
      </c>
      <c r="C686" s="12">
        <v>4</v>
      </c>
    </row>
    <row r="687" spans="2:3" x14ac:dyDescent="0.35">
      <c r="B687" s="12" t="s">
        <v>191</v>
      </c>
      <c r="C687" s="12">
        <v>4</v>
      </c>
    </row>
    <row r="688" spans="2:3" x14ac:dyDescent="0.35">
      <c r="B688" s="12" t="s">
        <v>192</v>
      </c>
      <c r="C688" s="12">
        <v>4</v>
      </c>
    </row>
    <row r="689" spans="2:3" x14ac:dyDescent="0.35">
      <c r="B689" s="12" t="s">
        <v>1638</v>
      </c>
      <c r="C689" s="12">
        <v>4</v>
      </c>
    </row>
    <row r="690" spans="2:3" x14ac:dyDescent="0.35">
      <c r="B690" s="12" t="s">
        <v>1779</v>
      </c>
      <c r="C690" s="12">
        <v>4</v>
      </c>
    </row>
    <row r="691" spans="2:3" x14ac:dyDescent="0.35">
      <c r="B691" s="12" t="s">
        <v>193</v>
      </c>
      <c r="C691" s="12">
        <v>4</v>
      </c>
    </row>
    <row r="692" spans="2:3" x14ac:dyDescent="0.35">
      <c r="B692" s="12" t="s">
        <v>1937</v>
      </c>
      <c r="C692" s="12">
        <v>4</v>
      </c>
    </row>
    <row r="693" spans="2:3" x14ac:dyDescent="0.35">
      <c r="B693" s="12" t="s">
        <v>194</v>
      </c>
      <c r="C693" s="12">
        <v>2</v>
      </c>
    </row>
    <row r="694" spans="2:3" x14ac:dyDescent="0.35">
      <c r="B694" s="12" t="s">
        <v>1169</v>
      </c>
      <c r="C694" s="12">
        <v>2</v>
      </c>
    </row>
    <row r="695" spans="2:3" x14ac:dyDescent="0.35">
      <c r="B695" s="12" t="s">
        <v>1639</v>
      </c>
      <c r="C695" s="12">
        <v>2</v>
      </c>
    </row>
    <row r="696" spans="2:3" x14ac:dyDescent="0.35">
      <c r="B696" s="12" t="s">
        <v>1170</v>
      </c>
      <c r="C696" s="12">
        <v>2</v>
      </c>
    </row>
    <row r="697" spans="2:3" x14ac:dyDescent="0.35">
      <c r="B697" s="12" t="s">
        <v>728</v>
      </c>
      <c r="C697" s="12">
        <v>2</v>
      </c>
    </row>
    <row r="698" spans="2:3" x14ac:dyDescent="0.35">
      <c r="B698" s="12" t="s">
        <v>195</v>
      </c>
      <c r="C698" s="12">
        <v>2</v>
      </c>
    </row>
    <row r="699" spans="2:3" x14ac:dyDescent="0.35">
      <c r="B699" s="12" t="s">
        <v>196</v>
      </c>
      <c r="C699" s="12">
        <v>2</v>
      </c>
    </row>
    <row r="700" spans="2:3" x14ac:dyDescent="0.35">
      <c r="B700" s="12" t="s">
        <v>197</v>
      </c>
      <c r="C700" s="12">
        <v>2</v>
      </c>
    </row>
    <row r="701" spans="2:3" x14ac:dyDescent="0.35">
      <c r="B701" s="12" t="s">
        <v>1171</v>
      </c>
      <c r="C701" s="12">
        <v>2</v>
      </c>
    </row>
    <row r="702" spans="2:3" x14ac:dyDescent="0.35">
      <c r="B702" s="12" t="s">
        <v>198</v>
      </c>
      <c r="C702" s="12">
        <v>2</v>
      </c>
    </row>
    <row r="703" spans="2:3" x14ac:dyDescent="0.35">
      <c r="B703" s="12" t="s">
        <v>740</v>
      </c>
      <c r="C703" s="12">
        <v>1</v>
      </c>
    </row>
    <row r="704" spans="2:3" x14ac:dyDescent="0.35">
      <c r="B704" s="12" t="s">
        <v>1172</v>
      </c>
      <c r="C704" s="12">
        <v>2</v>
      </c>
    </row>
    <row r="705" spans="2:3" x14ac:dyDescent="0.35">
      <c r="B705" s="12" t="s">
        <v>1173</v>
      </c>
      <c r="C705" s="12">
        <v>2</v>
      </c>
    </row>
    <row r="706" spans="2:3" x14ac:dyDescent="0.35">
      <c r="B706" s="12" t="s">
        <v>199</v>
      </c>
      <c r="C706" s="12">
        <v>2</v>
      </c>
    </row>
    <row r="707" spans="2:3" x14ac:dyDescent="0.35">
      <c r="B707" s="12" t="s">
        <v>1640</v>
      </c>
      <c r="C707" s="12">
        <v>2</v>
      </c>
    </row>
    <row r="708" spans="2:3" x14ac:dyDescent="0.35">
      <c r="B708" s="12" t="s">
        <v>1174</v>
      </c>
      <c r="C708" s="12">
        <v>2</v>
      </c>
    </row>
    <row r="709" spans="2:3" x14ac:dyDescent="0.35">
      <c r="B709" s="12" t="s">
        <v>811</v>
      </c>
      <c r="C709" s="12">
        <v>1</v>
      </c>
    </row>
    <row r="710" spans="2:3" x14ac:dyDescent="0.35">
      <c r="B710" s="12" t="s">
        <v>200</v>
      </c>
      <c r="C710" s="12">
        <v>1</v>
      </c>
    </row>
    <row r="711" spans="2:3" x14ac:dyDescent="0.35">
      <c r="B711" s="12" t="s">
        <v>1175</v>
      </c>
      <c r="C711" s="12">
        <v>1</v>
      </c>
    </row>
    <row r="712" spans="2:3" x14ac:dyDescent="0.35">
      <c r="B712" s="12" t="s">
        <v>762</v>
      </c>
      <c r="C712" s="12">
        <v>1</v>
      </c>
    </row>
    <row r="713" spans="2:3" x14ac:dyDescent="0.35">
      <c r="B713" s="12" t="s">
        <v>1176</v>
      </c>
      <c r="C713" s="12">
        <v>1</v>
      </c>
    </row>
    <row r="714" spans="2:3" x14ac:dyDescent="0.35">
      <c r="B714" s="12" t="s">
        <v>1177</v>
      </c>
      <c r="C714" s="12">
        <v>1</v>
      </c>
    </row>
    <row r="715" spans="2:3" x14ac:dyDescent="0.35">
      <c r="B715" s="12" t="s">
        <v>1780</v>
      </c>
      <c r="C715" s="12">
        <v>1</v>
      </c>
    </row>
    <row r="716" spans="2:3" x14ac:dyDescent="0.35">
      <c r="B716" s="12" t="s">
        <v>1178</v>
      </c>
      <c r="C716" s="12">
        <v>1</v>
      </c>
    </row>
    <row r="717" spans="2:3" x14ac:dyDescent="0.35">
      <c r="B717" s="12" t="s">
        <v>1830</v>
      </c>
      <c r="C717" s="16">
        <v>2</v>
      </c>
    </row>
    <row r="718" spans="2:3" x14ac:dyDescent="0.35">
      <c r="B718" s="12" t="s">
        <v>201</v>
      </c>
      <c r="C718" s="12">
        <v>2</v>
      </c>
    </row>
    <row r="719" spans="2:3" x14ac:dyDescent="0.35">
      <c r="B719" s="12" t="s">
        <v>1899</v>
      </c>
      <c r="C719" s="12">
        <v>2</v>
      </c>
    </row>
    <row r="720" spans="2:3" x14ac:dyDescent="0.35">
      <c r="B720" s="12" t="s">
        <v>1179</v>
      </c>
      <c r="C720" s="12">
        <v>2</v>
      </c>
    </row>
    <row r="721" spans="2:3" x14ac:dyDescent="0.35">
      <c r="B721" s="12" t="s">
        <v>1180</v>
      </c>
      <c r="C721" s="12">
        <v>2</v>
      </c>
    </row>
    <row r="722" spans="2:3" x14ac:dyDescent="0.35">
      <c r="B722" s="12" t="s">
        <v>1938</v>
      </c>
      <c r="C722" s="12">
        <v>2</v>
      </c>
    </row>
    <row r="723" spans="2:3" x14ac:dyDescent="0.35">
      <c r="B723" s="12" t="s">
        <v>202</v>
      </c>
      <c r="C723" s="16">
        <v>1</v>
      </c>
    </row>
    <row r="724" spans="2:3" x14ac:dyDescent="0.35">
      <c r="B724" s="12" t="s">
        <v>1900</v>
      </c>
      <c r="C724" s="12">
        <v>1</v>
      </c>
    </row>
    <row r="725" spans="2:3" x14ac:dyDescent="0.35">
      <c r="B725" s="12" t="s">
        <v>1181</v>
      </c>
      <c r="C725" s="12">
        <v>2</v>
      </c>
    </row>
    <row r="726" spans="2:3" x14ac:dyDescent="0.35">
      <c r="B726" s="12" t="s">
        <v>1182</v>
      </c>
      <c r="C726" s="12">
        <v>2</v>
      </c>
    </row>
    <row r="727" spans="2:3" x14ac:dyDescent="0.35">
      <c r="B727" s="12" t="s">
        <v>1183</v>
      </c>
      <c r="C727" s="12">
        <v>2</v>
      </c>
    </row>
    <row r="728" spans="2:3" x14ac:dyDescent="0.35">
      <c r="B728" s="12" t="s">
        <v>1184</v>
      </c>
      <c r="C728" s="12">
        <v>2</v>
      </c>
    </row>
    <row r="729" spans="2:3" x14ac:dyDescent="0.35">
      <c r="B729" s="12" t="s">
        <v>835</v>
      </c>
      <c r="C729" s="12">
        <v>2</v>
      </c>
    </row>
    <row r="730" spans="2:3" x14ac:dyDescent="0.35">
      <c r="B730" s="12" t="s">
        <v>203</v>
      </c>
      <c r="C730" s="12">
        <v>2</v>
      </c>
    </row>
    <row r="731" spans="2:3" x14ac:dyDescent="0.35">
      <c r="B731" s="12" t="s">
        <v>793</v>
      </c>
      <c r="C731" s="12">
        <v>2</v>
      </c>
    </row>
    <row r="732" spans="2:3" x14ac:dyDescent="0.35">
      <c r="B732" s="12" t="s">
        <v>1185</v>
      </c>
      <c r="C732" s="12">
        <v>2</v>
      </c>
    </row>
    <row r="733" spans="2:3" x14ac:dyDescent="0.35">
      <c r="B733" s="12" t="s">
        <v>204</v>
      </c>
      <c r="C733" s="12">
        <v>2</v>
      </c>
    </row>
    <row r="734" spans="2:3" x14ac:dyDescent="0.35">
      <c r="B734" s="12" t="s">
        <v>205</v>
      </c>
      <c r="C734" s="12">
        <v>2</v>
      </c>
    </row>
    <row r="735" spans="2:3" x14ac:dyDescent="0.35">
      <c r="B735" s="12" t="s">
        <v>206</v>
      </c>
      <c r="C735" s="12">
        <v>2</v>
      </c>
    </row>
    <row r="736" spans="2:3" x14ac:dyDescent="0.35">
      <c r="B736" s="12" t="s">
        <v>1781</v>
      </c>
      <c r="C736" s="12">
        <v>2</v>
      </c>
    </row>
    <row r="737" spans="2:3" x14ac:dyDescent="0.35">
      <c r="B737" s="12" t="s">
        <v>1864</v>
      </c>
      <c r="C737" s="12">
        <v>2</v>
      </c>
    </row>
    <row r="738" spans="2:3" x14ac:dyDescent="0.35">
      <c r="B738" s="12" t="s">
        <v>207</v>
      </c>
      <c r="C738" s="12">
        <v>2</v>
      </c>
    </row>
    <row r="739" spans="2:3" x14ac:dyDescent="0.35">
      <c r="B739" s="12" t="s">
        <v>208</v>
      </c>
      <c r="C739" s="12">
        <v>2</v>
      </c>
    </row>
    <row r="740" spans="2:3" x14ac:dyDescent="0.35">
      <c r="B740" s="12" t="s">
        <v>209</v>
      </c>
      <c r="C740" s="12">
        <v>2</v>
      </c>
    </row>
    <row r="741" spans="2:3" x14ac:dyDescent="0.35">
      <c r="B741" s="12" t="s">
        <v>776</v>
      </c>
      <c r="C741" s="12">
        <v>2</v>
      </c>
    </row>
    <row r="742" spans="2:3" x14ac:dyDescent="0.35">
      <c r="B742" s="12" t="s">
        <v>210</v>
      </c>
      <c r="C742" s="12">
        <v>2</v>
      </c>
    </row>
    <row r="743" spans="2:3" x14ac:dyDescent="0.35">
      <c r="B743" s="12" t="s">
        <v>211</v>
      </c>
      <c r="C743" s="12">
        <v>2</v>
      </c>
    </row>
    <row r="744" spans="2:3" x14ac:dyDescent="0.35">
      <c r="B744" s="12" t="s">
        <v>802</v>
      </c>
      <c r="C744" s="12">
        <v>2</v>
      </c>
    </row>
    <row r="745" spans="2:3" x14ac:dyDescent="0.35">
      <c r="B745" s="12" t="s">
        <v>1186</v>
      </c>
      <c r="C745" s="12">
        <v>2</v>
      </c>
    </row>
    <row r="746" spans="2:3" x14ac:dyDescent="0.35">
      <c r="B746" s="12" t="s">
        <v>212</v>
      </c>
      <c r="C746" s="12">
        <v>2</v>
      </c>
    </row>
    <row r="747" spans="2:3" x14ac:dyDescent="0.35">
      <c r="B747" s="12" t="s">
        <v>1187</v>
      </c>
      <c r="C747" s="12">
        <v>2</v>
      </c>
    </row>
    <row r="748" spans="2:3" x14ac:dyDescent="0.35">
      <c r="B748" s="12" t="s">
        <v>1188</v>
      </c>
      <c r="C748" s="12">
        <v>2</v>
      </c>
    </row>
    <row r="749" spans="2:3" x14ac:dyDescent="0.35">
      <c r="B749" s="12" t="s">
        <v>213</v>
      </c>
      <c r="C749" s="12">
        <v>2</v>
      </c>
    </row>
    <row r="750" spans="2:3" x14ac:dyDescent="0.35">
      <c r="B750" s="12" t="s">
        <v>1831</v>
      </c>
      <c r="C750" s="16">
        <v>2</v>
      </c>
    </row>
    <row r="751" spans="2:3" x14ac:dyDescent="0.35">
      <c r="B751" s="12" t="s">
        <v>1189</v>
      </c>
      <c r="C751" s="12">
        <v>2</v>
      </c>
    </row>
    <row r="752" spans="2:3" x14ac:dyDescent="0.35">
      <c r="B752" s="12" t="s">
        <v>214</v>
      </c>
      <c r="C752" s="12">
        <v>2</v>
      </c>
    </row>
    <row r="753" spans="2:3" x14ac:dyDescent="0.35">
      <c r="B753" s="12" t="s">
        <v>1832</v>
      </c>
      <c r="C753" s="16">
        <v>2</v>
      </c>
    </row>
    <row r="754" spans="2:3" x14ac:dyDescent="0.35">
      <c r="B754" s="12" t="s">
        <v>215</v>
      </c>
      <c r="C754" s="12">
        <v>1</v>
      </c>
    </row>
    <row r="755" spans="2:3" x14ac:dyDescent="0.35">
      <c r="B755" s="12" t="s">
        <v>216</v>
      </c>
      <c r="C755" s="12">
        <v>2</v>
      </c>
    </row>
    <row r="756" spans="2:3" x14ac:dyDescent="0.35">
      <c r="B756" s="12" t="s">
        <v>1190</v>
      </c>
      <c r="C756" s="12">
        <v>2</v>
      </c>
    </row>
    <row r="757" spans="2:3" x14ac:dyDescent="0.35">
      <c r="B757" s="12" t="s">
        <v>1191</v>
      </c>
      <c r="C757" s="12">
        <v>2</v>
      </c>
    </row>
    <row r="758" spans="2:3" x14ac:dyDescent="0.35">
      <c r="B758" s="12" t="s">
        <v>217</v>
      </c>
      <c r="C758" s="12">
        <v>2</v>
      </c>
    </row>
    <row r="759" spans="2:3" x14ac:dyDescent="0.35">
      <c r="B759" s="12" t="s">
        <v>886</v>
      </c>
      <c r="C759" s="12">
        <v>2</v>
      </c>
    </row>
    <row r="760" spans="2:3" x14ac:dyDescent="0.35">
      <c r="B760" s="12" t="s">
        <v>218</v>
      </c>
      <c r="C760" s="12">
        <v>2</v>
      </c>
    </row>
    <row r="761" spans="2:3" x14ac:dyDescent="0.35">
      <c r="B761" s="12" t="s">
        <v>1641</v>
      </c>
      <c r="C761" s="12">
        <v>2</v>
      </c>
    </row>
    <row r="762" spans="2:3" x14ac:dyDescent="0.35">
      <c r="B762" s="12" t="s">
        <v>219</v>
      </c>
      <c r="C762" s="12">
        <v>2</v>
      </c>
    </row>
    <row r="763" spans="2:3" x14ac:dyDescent="0.35">
      <c r="B763" s="12" t="s">
        <v>220</v>
      </c>
      <c r="C763" s="12">
        <v>2</v>
      </c>
    </row>
    <row r="764" spans="2:3" x14ac:dyDescent="0.35">
      <c r="B764" s="12" t="s">
        <v>1965</v>
      </c>
      <c r="C764" s="12">
        <v>2</v>
      </c>
    </row>
    <row r="765" spans="2:3" x14ac:dyDescent="0.35">
      <c r="B765" s="12" t="s">
        <v>808</v>
      </c>
      <c r="C765" s="12">
        <v>2</v>
      </c>
    </row>
    <row r="766" spans="2:3" x14ac:dyDescent="0.35">
      <c r="B766" s="12" t="s">
        <v>221</v>
      </c>
      <c r="C766" s="12">
        <v>2</v>
      </c>
    </row>
    <row r="767" spans="2:3" x14ac:dyDescent="0.35">
      <c r="B767" s="12" t="s">
        <v>222</v>
      </c>
      <c r="C767" s="12">
        <v>4</v>
      </c>
    </row>
    <row r="768" spans="2:3" x14ac:dyDescent="0.35">
      <c r="B768" s="12" t="s">
        <v>223</v>
      </c>
      <c r="C768" s="12">
        <v>2</v>
      </c>
    </row>
    <row r="769" spans="2:3" x14ac:dyDescent="0.35">
      <c r="B769" s="12" t="s">
        <v>1192</v>
      </c>
      <c r="C769" s="12">
        <v>4</v>
      </c>
    </row>
    <row r="770" spans="2:3" x14ac:dyDescent="0.35">
      <c r="B770" s="12" t="s">
        <v>224</v>
      </c>
      <c r="C770" s="12">
        <v>2</v>
      </c>
    </row>
    <row r="771" spans="2:3" x14ac:dyDescent="0.35">
      <c r="B771" s="12" t="s">
        <v>1193</v>
      </c>
      <c r="C771" s="12">
        <v>4</v>
      </c>
    </row>
    <row r="772" spans="2:3" x14ac:dyDescent="0.35">
      <c r="B772" s="12" t="s">
        <v>1194</v>
      </c>
      <c r="C772" s="12">
        <v>2</v>
      </c>
    </row>
    <row r="773" spans="2:3" x14ac:dyDescent="0.35">
      <c r="B773" s="12" t="s">
        <v>225</v>
      </c>
      <c r="C773" s="12">
        <v>2</v>
      </c>
    </row>
    <row r="774" spans="2:3" x14ac:dyDescent="0.35">
      <c r="B774" s="12" t="s">
        <v>226</v>
      </c>
      <c r="C774" s="12">
        <v>2</v>
      </c>
    </row>
    <row r="775" spans="2:3" x14ac:dyDescent="0.35">
      <c r="B775" s="12" t="s">
        <v>1195</v>
      </c>
      <c r="C775" s="12">
        <v>2</v>
      </c>
    </row>
    <row r="776" spans="2:3" x14ac:dyDescent="0.35">
      <c r="B776" s="12" t="s">
        <v>1642</v>
      </c>
      <c r="C776" s="12">
        <v>2</v>
      </c>
    </row>
    <row r="777" spans="2:3" x14ac:dyDescent="0.35">
      <c r="B777" s="12" t="s">
        <v>227</v>
      </c>
      <c r="C777" s="12">
        <v>2</v>
      </c>
    </row>
    <row r="778" spans="2:3" x14ac:dyDescent="0.35">
      <c r="B778" s="12" t="s">
        <v>228</v>
      </c>
      <c r="C778" s="12">
        <v>2</v>
      </c>
    </row>
    <row r="779" spans="2:3" x14ac:dyDescent="0.35">
      <c r="B779" s="12" t="s">
        <v>229</v>
      </c>
      <c r="C779" s="12">
        <v>2</v>
      </c>
    </row>
    <row r="780" spans="2:3" x14ac:dyDescent="0.35">
      <c r="B780" s="12" t="s">
        <v>1196</v>
      </c>
      <c r="C780" s="12">
        <v>4</v>
      </c>
    </row>
    <row r="781" spans="2:3" x14ac:dyDescent="0.35">
      <c r="B781" s="12" t="s">
        <v>1197</v>
      </c>
      <c r="C781" s="12">
        <v>4</v>
      </c>
    </row>
    <row r="782" spans="2:3" x14ac:dyDescent="0.35">
      <c r="B782" s="12" t="s">
        <v>230</v>
      </c>
      <c r="C782" s="12">
        <v>4</v>
      </c>
    </row>
    <row r="783" spans="2:3" x14ac:dyDescent="0.35">
      <c r="B783" s="12" t="s">
        <v>849</v>
      </c>
      <c r="C783" s="12">
        <v>4</v>
      </c>
    </row>
    <row r="784" spans="2:3" x14ac:dyDescent="0.35">
      <c r="B784" s="12" t="s">
        <v>1643</v>
      </c>
      <c r="C784" s="12">
        <v>2</v>
      </c>
    </row>
    <row r="785" spans="2:3" x14ac:dyDescent="0.35">
      <c r="B785" s="12" t="s">
        <v>231</v>
      </c>
      <c r="C785" s="12">
        <v>2</v>
      </c>
    </row>
    <row r="786" spans="2:3" x14ac:dyDescent="0.35">
      <c r="B786" s="12" t="s">
        <v>672</v>
      </c>
      <c r="C786" s="12">
        <v>2</v>
      </c>
    </row>
    <row r="787" spans="2:3" x14ac:dyDescent="0.35">
      <c r="B787" s="12" t="s">
        <v>232</v>
      </c>
      <c r="C787" s="12">
        <v>4</v>
      </c>
    </row>
    <row r="788" spans="2:3" x14ac:dyDescent="0.35">
      <c r="B788" s="12" t="s">
        <v>671</v>
      </c>
      <c r="C788" s="12">
        <v>4</v>
      </c>
    </row>
    <row r="789" spans="2:3" x14ac:dyDescent="0.35">
      <c r="B789" s="12" t="s">
        <v>1644</v>
      </c>
      <c r="C789" s="12">
        <v>2</v>
      </c>
    </row>
    <row r="790" spans="2:3" x14ac:dyDescent="0.35">
      <c r="B790" s="12" t="s">
        <v>752</v>
      </c>
      <c r="C790" s="12">
        <v>4</v>
      </c>
    </row>
    <row r="791" spans="2:3" x14ac:dyDescent="0.35">
      <c r="B791" s="12" t="s">
        <v>1833</v>
      </c>
      <c r="C791" s="16">
        <v>2</v>
      </c>
    </row>
    <row r="792" spans="2:3" x14ac:dyDescent="0.35">
      <c r="B792" s="12" t="s">
        <v>1198</v>
      </c>
      <c r="C792" s="12">
        <v>2</v>
      </c>
    </row>
    <row r="793" spans="2:3" x14ac:dyDescent="0.35">
      <c r="B793" s="12" t="s">
        <v>1966</v>
      </c>
      <c r="C793" s="12">
        <v>2</v>
      </c>
    </row>
    <row r="794" spans="2:3" x14ac:dyDescent="0.35">
      <c r="B794" s="12" t="s">
        <v>1199</v>
      </c>
      <c r="C794" s="12">
        <v>2</v>
      </c>
    </row>
    <row r="795" spans="2:3" x14ac:dyDescent="0.35">
      <c r="B795" s="12" t="s">
        <v>1200</v>
      </c>
      <c r="C795" s="12">
        <v>1</v>
      </c>
    </row>
    <row r="796" spans="2:3" x14ac:dyDescent="0.35">
      <c r="B796" s="12" t="s">
        <v>1201</v>
      </c>
      <c r="C796" s="12">
        <v>1</v>
      </c>
    </row>
    <row r="797" spans="2:3" x14ac:dyDescent="0.35">
      <c r="B797" s="12" t="s">
        <v>1984</v>
      </c>
      <c r="C797" s="12">
        <v>1</v>
      </c>
    </row>
    <row r="798" spans="2:3" x14ac:dyDescent="0.35">
      <c r="B798" s="12" t="s">
        <v>1202</v>
      </c>
      <c r="C798" s="12">
        <v>1</v>
      </c>
    </row>
    <row r="799" spans="2:3" x14ac:dyDescent="0.35">
      <c r="B799" s="12" t="s">
        <v>1203</v>
      </c>
      <c r="C799" s="12">
        <v>1</v>
      </c>
    </row>
    <row r="800" spans="2:3" x14ac:dyDescent="0.35">
      <c r="B800" s="12" t="s">
        <v>1204</v>
      </c>
      <c r="C800" s="12">
        <v>1</v>
      </c>
    </row>
    <row r="801" spans="2:3" x14ac:dyDescent="0.35">
      <c r="B801" s="12" t="s">
        <v>1645</v>
      </c>
      <c r="C801" s="12">
        <v>1</v>
      </c>
    </row>
    <row r="802" spans="2:3" x14ac:dyDescent="0.35">
      <c r="B802" s="12" t="s">
        <v>1205</v>
      </c>
      <c r="C802" s="12">
        <v>1</v>
      </c>
    </row>
    <row r="803" spans="2:3" x14ac:dyDescent="0.35">
      <c r="B803" s="12" t="s">
        <v>1834</v>
      </c>
      <c r="C803" s="16">
        <v>1</v>
      </c>
    </row>
    <row r="804" spans="2:3" x14ac:dyDescent="0.35">
      <c r="B804" s="12" t="s">
        <v>1206</v>
      </c>
      <c r="C804" s="12">
        <v>1</v>
      </c>
    </row>
    <row r="805" spans="2:3" x14ac:dyDescent="0.35">
      <c r="B805" s="12" t="s">
        <v>1782</v>
      </c>
      <c r="C805" s="12">
        <v>1</v>
      </c>
    </row>
    <row r="806" spans="2:3" x14ac:dyDescent="0.35">
      <c r="B806" s="12" t="s">
        <v>1207</v>
      </c>
      <c r="C806" s="12">
        <v>1</v>
      </c>
    </row>
    <row r="807" spans="2:3" x14ac:dyDescent="0.35">
      <c r="B807" s="12" t="s">
        <v>1208</v>
      </c>
      <c r="C807" s="12">
        <v>1</v>
      </c>
    </row>
    <row r="808" spans="2:3" x14ac:dyDescent="0.35">
      <c r="B808" s="12" t="s">
        <v>1646</v>
      </c>
      <c r="C808" s="12">
        <v>1</v>
      </c>
    </row>
    <row r="809" spans="2:3" x14ac:dyDescent="0.35">
      <c r="B809" s="12" t="s">
        <v>1991</v>
      </c>
      <c r="C809" s="12">
        <v>1</v>
      </c>
    </row>
    <row r="810" spans="2:3" x14ac:dyDescent="0.35">
      <c r="B810" s="12" t="s">
        <v>1209</v>
      </c>
      <c r="C810" s="12">
        <v>1</v>
      </c>
    </row>
    <row r="811" spans="2:3" x14ac:dyDescent="0.35">
      <c r="B811" s="12" t="s">
        <v>1210</v>
      </c>
      <c r="C811" s="12">
        <v>8</v>
      </c>
    </row>
    <row r="812" spans="2:3" x14ac:dyDescent="0.35">
      <c r="B812" s="12" t="s">
        <v>1211</v>
      </c>
      <c r="C812" s="12">
        <v>2</v>
      </c>
    </row>
    <row r="813" spans="2:3" x14ac:dyDescent="0.35">
      <c r="B813" s="12" t="s">
        <v>1212</v>
      </c>
      <c r="C813" s="12">
        <v>2</v>
      </c>
    </row>
    <row r="814" spans="2:3" x14ac:dyDescent="0.35">
      <c r="B814" s="12" t="s">
        <v>1865</v>
      </c>
      <c r="C814" s="12">
        <v>2</v>
      </c>
    </row>
    <row r="815" spans="2:3" x14ac:dyDescent="0.35">
      <c r="B815" s="12" t="s">
        <v>1213</v>
      </c>
      <c r="C815" s="12">
        <v>2</v>
      </c>
    </row>
    <row r="816" spans="2:3" x14ac:dyDescent="0.35">
      <c r="B816" s="12" t="s">
        <v>1866</v>
      </c>
      <c r="C816" s="12">
        <v>2</v>
      </c>
    </row>
    <row r="817" spans="2:3" x14ac:dyDescent="0.35">
      <c r="B817" s="12" t="s">
        <v>233</v>
      </c>
      <c r="C817" s="12">
        <v>4</v>
      </c>
    </row>
    <row r="818" spans="2:3" x14ac:dyDescent="0.35">
      <c r="B818" s="12" t="s">
        <v>234</v>
      </c>
      <c r="C818" s="12">
        <v>4</v>
      </c>
    </row>
    <row r="819" spans="2:3" x14ac:dyDescent="0.35">
      <c r="B819" s="12" t="s">
        <v>235</v>
      </c>
      <c r="C819" s="12">
        <v>4</v>
      </c>
    </row>
    <row r="820" spans="2:3" x14ac:dyDescent="0.35">
      <c r="B820" s="12" t="s">
        <v>1214</v>
      </c>
      <c r="C820" s="12">
        <v>4</v>
      </c>
    </row>
    <row r="821" spans="2:3" x14ac:dyDescent="0.35">
      <c r="B821" s="12" t="s">
        <v>236</v>
      </c>
      <c r="C821" s="12">
        <v>4</v>
      </c>
    </row>
    <row r="822" spans="2:3" x14ac:dyDescent="0.35">
      <c r="B822" s="12" t="s">
        <v>237</v>
      </c>
      <c r="C822" s="12">
        <v>4</v>
      </c>
    </row>
    <row r="823" spans="2:3" x14ac:dyDescent="0.35">
      <c r="B823" s="12" t="s">
        <v>238</v>
      </c>
      <c r="C823" s="12">
        <v>4</v>
      </c>
    </row>
    <row r="824" spans="2:3" x14ac:dyDescent="0.35">
      <c r="B824" s="12" t="s">
        <v>239</v>
      </c>
      <c r="C824" s="12">
        <v>4</v>
      </c>
    </row>
    <row r="825" spans="2:3" x14ac:dyDescent="0.35">
      <c r="B825" s="12" t="s">
        <v>1215</v>
      </c>
      <c r="C825" s="12">
        <v>4</v>
      </c>
    </row>
    <row r="826" spans="2:3" x14ac:dyDescent="0.35">
      <c r="B826" s="12" t="s">
        <v>1783</v>
      </c>
      <c r="C826" s="16">
        <v>4</v>
      </c>
    </row>
    <row r="827" spans="2:3" x14ac:dyDescent="0.35">
      <c r="B827" s="12" t="s">
        <v>240</v>
      </c>
      <c r="C827" s="12">
        <v>4</v>
      </c>
    </row>
    <row r="828" spans="2:3" x14ac:dyDescent="0.35">
      <c r="B828" s="12" t="s">
        <v>1216</v>
      </c>
      <c r="C828" s="12">
        <v>4</v>
      </c>
    </row>
    <row r="829" spans="2:3" x14ac:dyDescent="0.35">
      <c r="B829" s="12" t="s">
        <v>1217</v>
      </c>
      <c r="C829" s="12">
        <v>4</v>
      </c>
    </row>
    <row r="830" spans="2:3" x14ac:dyDescent="0.35">
      <c r="B830" s="12" t="s">
        <v>241</v>
      </c>
      <c r="C830" s="12">
        <v>4</v>
      </c>
    </row>
    <row r="831" spans="2:3" x14ac:dyDescent="0.35">
      <c r="B831" s="12" t="s">
        <v>242</v>
      </c>
      <c r="C831" s="12">
        <v>4</v>
      </c>
    </row>
    <row r="832" spans="2:3" x14ac:dyDescent="0.35">
      <c r="B832" s="12" t="s">
        <v>1647</v>
      </c>
      <c r="C832" s="12">
        <v>4</v>
      </c>
    </row>
    <row r="833" spans="2:3" x14ac:dyDescent="0.35">
      <c r="B833" s="12" t="s">
        <v>243</v>
      </c>
      <c r="C833" s="12">
        <v>4</v>
      </c>
    </row>
    <row r="834" spans="2:3" x14ac:dyDescent="0.35">
      <c r="B834" s="12" t="s">
        <v>244</v>
      </c>
      <c r="C834" s="12">
        <v>4</v>
      </c>
    </row>
    <row r="835" spans="2:3" x14ac:dyDescent="0.35">
      <c r="B835" s="12" t="s">
        <v>1939</v>
      </c>
      <c r="C835" s="12">
        <v>4</v>
      </c>
    </row>
    <row r="836" spans="2:3" x14ac:dyDescent="0.35">
      <c r="B836" s="12" t="s">
        <v>775</v>
      </c>
      <c r="C836" s="12">
        <v>4</v>
      </c>
    </row>
    <row r="837" spans="2:3" x14ac:dyDescent="0.35">
      <c r="B837" s="12" t="s">
        <v>807</v>
      </c>
      <c r="C837" s="12">
        <v>4</v>
      </c>
    </row>
    <row r="838" spans="2:3" x14ac:dyDescent="0.35">
      <c r="B838" s="12" t="s">
        <v>1218</v>
      </c>
      <c r="C838" s="12">
        <v>4</v>
      </c>
    </row>
    <row r="839" spans="2:3" x14ac:dyDescent="0.35">
      <c r="B839" s="12" t="s">
        <v>245</v>
      </c>
      <c r="C839" s="12">
        <v>4</v>
      </c>
    </row>
    <row r="840" spans="2:3" x14ac:dyDescent="0.35">
      <c r="B840" s="12" t="s">
        <v>1835</v>
      </c>
      <c r="C840" s="16">
        <v>4</v>
      </c>
    </row>
    <row r="841" spans="2:3" x14ac:dyDescent="0.35">
      <c r="B841" s="12" t="s">
        <v>1219</v>
      </c>
      <c r="C841" s="12">
        <v>4</v>
      </c>
    </row>
    <row r="842" spans="2:3" x14ac:dyDescent="0.35">
      <c r="B842" s="12" t="s">
        <v>1220</v>
      </c>
      <c r="C842" s="12">
        <v>4</v>
      </c>
    </row>
    <row r="843" spans="2:3" x14ac:dyDescent="0.35">
      <c r="B843" s="12" t="s">
        <v>246</v>
      </c>
      <c r="C843" s="12">
        <v>4</v>
      </c>
    </row>
    <row r="844" spans="2:3" x14ac:dyDescent="0.35">
      <c r="B844" s="12" t="s">
        <v>1648</v>
      </c>
      <c r="C844" s="12">
        <v>4</v>
      </c>
    </row>
    <row r="845" spans="2:3" x14ac:dyDescent="0.35">
      <c r="B845" s="12" t="s">
        <v>1221</v>
      </c>
      <c r="C845" s="12">
        <v>4</v>
      </c>
    </row>
    <row r="846" spans="2:3" x14ac:dyDescent="0.35">
      <c r="B846" s="12" t="s">
        <v>247</v>
      </c>
      <c r="C846" s="12">
        <v>4</v>
      </c>
    </row>
    <row r="847" spans="2:3" x14ac:dyDescent="0.35">
      <c r="B847" s="12" t="s">
        <v>248</v>
      </c>
      <c r="C847" s="12">
        <v>4</v>
      </c>
    </row>
    <row r="848" spans="2:3" x14ac:dyDescent="0.35">
      <c r="B848" s="12" t="s">
        <v>1222</v>
      </c>
      <c r="C848" s="12">
        <v>4</v>
      </c>
    </row>
    <row r="849" spans="2:3" x14ac:dyDescent="0.35">
      <c r="B849" s="12" t="s">
        <v>1223</v>
      </c>
      <c r="C849" s="12">
        <v>4</v>
      </c>
    </row>
    <row r="850" spans="2:3" x14ac:dyDescent="0.35">
      <c r="B850" s="12" t="s">
        <v>249</v>
      </c>
      <c r="C850" s="12">
        <v>4</v>
      </c>
    </row>
    <row r="851" spans="2:3" x14ac:dyDescent="0.35">
      <c r="B851" s="12" t="s">
        <v>250</v>
      </c>
      <c r="C851" s="12">
        <v>4</v>
      </c>
    </row>
    <row r="852" spans="2:3" x14ac:dyDescent="0.35">
      <c r="B852" s="12" t="s">
        <v>251</v>
      </c>
      <c r="C852" s="12">
        <v>4</v>
      </c>
    </row>
    <row r="853" spans="2:3" x14ac:dyDescent="0.35">
      <c r="B853" s="12" t="s">
        <v>252</v>
      </c>
      <c r="C853" s="12">
        <v>4</v>
      </c>
    </row>
    <row r="854" spans="2:3" x14ac:dyDescent="0.35">
      <c r="B854" s="12" t="s">
        <v>253</v>
      </c>
      <c r="C854" s="12">
        <v>4</v>
      </c>
    </row>
    <row r="855" spans="2:3" x14ac:dyDescent="0.35">
      <c r="B855" s="12" t="s">
        <v>1224</v>
      </c>
      <c r="C855" s="12">
        <v>4</v>
      </c>
    </row>
    <row r="856" spans="2:3" x14ac:dyDescent="0.35">
      <c r="B856" s="12" t="s">
        <v>1649</v>
      </c>
      <c r="C856" s="12">
        <v>4</v>
      </c>
    </row>
    <row r="857" spans="2:3" x14ac:dyDescent="0.35">
      <c r="B857" s="12" t="s">
        <v>254</v>
      </c>
      <c r="C857" s="12">
        <v>4</v>
      </c>
    </row>
    <row r="858" spans="2:3" x14ac:dyDescent="0.35">
      <c r="B858" s="12" t="s">
        <v>255</v>
      </c>
      <c r="C858" s="12">
        <v>4</v>
      </c>
    </row>
    <row r="859" spans="2:3" x14ac:dyDescent="0.35">
      <c r="B859" s="12" t="s">
        <v>1225</v>
      </c>
      <c r="C859" s="12">
        <v>4</v>
      </c>
    </row>
    <row r="860" spans="2:3" x14ac:dyDescent="0.35">
      <c r="B860" s="12" t="s">
        <v>256</v>
      </c>
      <c r="C860" s="12">
        <v>4</v>
      </c>
    </row>
    <row r="861" spans="2:3" x14ac:dyDescent="0.35">
      <c r="B861" s="12" t="s">
        <v>838</v>
      </c>
      <c r="C861" s="12">
        <v>4</v>
      </c>
    </row>
    <row r="862" spans="2:3" x14ac:dyDescent="0.35">
      <c r="B862" s="12" t="s">
        <v>257</v>
      </c>
      <c r="C862" s="12">
        <v>4</v>
      </c>
    </row>
    <row r="863" spans="2:3" x14ac:dyDescent="0.35">
      <c r="B863" s="12" t="s">
        <v>258</v>
      </c>
      <c r="C863" s="12">
        <v>4</v>
      </c>
    </row>
    <row r="864" spans="2:3" x14ac:dyDescent="0.35">
      <c r="B864" s="12" t="s">
        <v>1650</v>
      </c>
      <c r="C864" s="12">
        <v>4</v>
      </c>
    </row>
    <row r="865" spans="2:3" x14ac:dyDescent="0.35">
      <c r="B865" s="12" t="s">
        <v>1226</v>
      </c>
      <c r="C865" s="12">
        <v>4</v>
      </c>
    </row>
    <row r="866" spans="2:3" x14ac:dyDescent="0.35">
      <c r="B866" s="12" t="s">
        <v>1227</v>
      </c>
      <c r="C866" s="12">
        <v>4</v>
      </c>
    </row>
    <row r="867" spans="2:3" x14ac:dyDescent="0.35">
      <c r="B867" s="12" t="s">
        <v>259</v>
      </c>
      <c r="C867" s="12">
        <v>4</v>
      </c>
    </row>
    <row r="868" spans="2:3" x14ac:dyDescent="0.35">
      <c r="B868" s="12" t="s">
        <v>1228</v>
      </c>
      <c r="C868" s="12">
        <v>4</v>
      </c>
    </row>
    <row r="869" spans="2:3" x14ac:dyDescent="0.35">
      <c r="B869" s="12" t="s">
        <v>260</v>
      </c>
      <c r="C869" s="12">
        <v>4</v>
      </c>
    </row>
    <row r="870" spans="2:3" x14ac:dyDescent="0.35">
      <c r="B870" s="12" t="s">
        <v>261</v>
      </c>
      <c r="C870" s="12">
        <v>4</v>
      </c>
    </row>
    <row r="871" spans="2:3" x14ac:dyDescent="0.35">
      <c r="B871" s="12" t="s">
        <v>262</v>
      </c>
      <c r="C871" s="12">
        <v>4</v>
      </c>
    </row>
    <row r="872" spans="2:3" x14ac:dyDescent="0.35">
      <c r="B872" s="12" t="s">
        <v>263</v>
      </c>
      <c r="C872" s="12">
        <v>4</v>
      </c>
    </row>
    <row r="873" spans="2:3" x14ac:dyDescent="0.35">
      <c r="B873" s="12" t="s">
        <v>1784</v>
      </c>
      <c r="C873" s="12">
        <v>4</v>
      </c>
    </row>
    <row r="874" spans="2:3" x14ac:dyDescent="0.35">
      <c r="B874" s="12" t="s">
        <v>264</v>
      </c>
      <c r="C874" s="12">
        <v>4</v>
      </c>
    </row>
    <row r="875" spans="2:3" x14ac:dyDescent="0.35">
      <c r="B875" s="12" t="s">
        <v>265</v>
      </c>
      <c r="C875" s="12">
        <v>4</v>
      </c>
    </row>
    <row r="876" spans="2:3" x14ac:dyDescent="0.35">
      <c r="B876" s="12" t="s">
        <v>266</v>
      </c>
      <c r="C876" s="12">
        <v>4</v>
      </c>
    </row>
    <row r="877" spans="2:3" x14ac:dyDescent="0.35">
      <c r="B877" s="12" t="s">
        <v>267</v>
      </c>
      <c r="C877" s="12">
        <v>4</v>
      </c>
    </row>
    <row r="878" spans="2:3" x14ac:dyDescent="0.35">
      <c r="B878" s="12" t="s">
        <v>268</v>
      </c>
      <c r="C878" s="12">
        <v>4</v>
      </c>
    </row>
    <row r="879" spans="2:3" x14ac:dyDescent="0.35">
      <c r="B879" s="12" t="s">
        <v>1229</v>
      </c>
      <c r="C879" s="12">
        <v>4</v>
      </c>
    </row>
    <row r="880" spans="2:3" x14ac:dyDescent="0.35">
      <c r="B880" s="12" t="s">
        <v>1785</v>
      </c>
      <c r="C880" s="12">
        <v>4</v>
      </c>
    </row>
    <row r="881" spans="2:3" x14ac:dyDescent="0.35">
      <c r="B881" s="12" t="s">
        <v>269</v>
      </c>
      <c r="C881" s="12">
        <v>4</v>
      </c>
    </row>
    <row r="882" spans="2:3" x14ac:dyDescent="0.35">
      <c r="B882" s="12" t="s">
        <v>1901</v>
      </c>
      <c r="C882" s="12">
        <v>4</v>
      </c>
    </row>
    <row r="883" spans="2:3" x14ac:dyDescent="0.35">
      <c r="B883" s="12" t="s">
        <v>1967</v>
      </c>
      <c r="C883" s="12">
        <v>4</v>
      </c>
    </row>
    <row r="884" spans="2:3" x14ac:dyDescent="0.35">
      <c r="B884" s="12" t="s">
        <v>270</v>
      </c>
      <c r="C884" s="12">
        <v>4</v>
      </c>
    </row>
    <row r="885" spans="2:3" x14ac:dyDescent="0.35">
      <c r="B885" s="12" t="s">
        <v>1940</v>
      </c>
      <c r="C885" s="12">
        <v>4</v>
      </c>
    </row>
    <row r="886" spans="2:3" x14ac:dyDescent="0.35">
      <c r="B886" s="12" t="s">
        <v>1230</v>
      </c>
      <c r="C886" s="12">
        <v>4</v>
      </c>
    </row>
    <row r="887" spans="2:3" x14ac:dyDescent="0.35">
      <c r="B887" s="12" t="s">
        <v>271</v>
      </c>
      <c r="C887" s="12">
        <v>4</v>
      </c>
    </row>
    <row r="888" spans="2:3" x14ac:dyDescent="0.35">
      <c r="B888" s="12" t="s">
        <v>272</v>
      </c>
      <c r="C888" s="12">
        <v>4</v>
      </c>
    </row>
    <row r="889" spans="2:3" x14ac:dyDescent="0.35">
      <c r="B889" s="12" t="s">
        <v>1231</v>
      </c>
      <c r="C889" s="12">
        <v>4</v>
      </c>
    </row>
    <row r="890" spans="2:3" x14ac:dyDescent="0.35">
      <c r="B890" s="12" t="s">
        <v>1232</v>
      </c>
      <c r="C890" s="12">
        <v>4</v>
      </c>
    </row>
    <row r="891" spans="2:3" x14ac:dyDescent="0.35">
      <c r="B891" s="12" t="s">
        <v>815</v>
      </c>
      <c r="C891" s="12">
        <v>4</v>
      </c>
    </row>
    <row r="892" spans="2:3" x14ac:dyDescent="0.35">
      <c r="B892" s="12" t="s">
        <v>273</v>
      </c>
      <c r="C892" s="12">
        <v>4</v>
      </c>
    </row>
    <row r="893" spans="2:3" x14ac:dyDescent="0.35">
      <c r="B893" s="12" t="s">
        <v>274</v>
      </c>
      <c r="C893" s="12">
        <v>4</v>
      </c>
    </row>
    <row r="894" spans="2:3" x14ac:dyDescent="0.35">
      <c r="B894" s="12" t="s">
        <v>275</v>
      </c>
      <c r="C894" s="12">
        <v>4</v>
      </c>
    </row>
    <row r="895" spans="2:3" x14ac:dyDescent="0.35">
      <c r="B895" s="12" t="s">
        <v>1233</v>
      </c>
      <c r="C895" s="12">
        <v>4</v>
      </c>
    </row>
    <row r="896" spans="2:3" x14ac:dyDescent="0.35">
      <c r="B896" s="12" t="s">
        <v>276</v>
      </c>
      <c r="C896" s="12">
        <v>4</v>
      </c>
    </row>
    <row r="897" spans="2:3" x14ac:dyDescent="0.35">
      <c r="B897" s="12" t="s">
        <v>277</v>
      </c>
      <c r="C897" s="12">
        <v>4</v>
      </c>
    </row>
    <row r="898" spans="2:3" x14ac:dyDescent="0.35">
      <c r="B898" s="12" t="s">
        <v>278</v>
      </c>
      <c r="C898" s="12">
        <v>4</v>
      </c>
    </row>
    <row r="899" spans="2:3" x14ac:dyDescent="0.35">
      <c r="B899" s="12" t="s">
        <v>1234</v>
      </c>
      <c r="C899" s="12">
        <v>4</v>
      </c>
    </row>
    <row r="900" spans="2:3" x14ac:dyDescent="0.35">
      <c r="B900" s="12" t="s">
        <v>861</v>
      </c>
      <c r="C900" s="12">
        <v>4</v>
      </c>
    </row>
    <row r="901" spans="2:3" x14ac:dyDescent="0.35">
      <c r="B901" s="12" t="s">
        <v>279</v>
      </c>
      <c r="C901" s="12">
        <v>4</v>
      </c>
    </row>
    <row r="902" spans="2:3" x14ac:dyDescent="0.35">
      <c r="B902" s="12" t="s">
        <v>1235</v>
      </c>
      <c r="C902" s="12">
        <v>4</v>
      </c>
    </row>
    <row r="903" spans="2:3" x14ac:dyDescent="0.35">
      <c r="B903" s="12" t="s">
        <v>280</v>
      </c>
      <c r="C903" s="12">
        <v>4</v>
      </c>
    </row>
    <row r="904" spans="2:3" x14ac:dyDescent="0.35">
      <c r="B904" s="12" t="s">
        <v>281</v>
      </c>
      <c r="C904" s="12">
        <v>4</v>
      </c>
    </row>
    <row r="905" spans="2:3" x14ac:dyDescent="0.35">
      <c r="B905" s="12" t="s">
        <v>880</v>
      </c>
      <c r="C905" s="12">
        <v>4</v>
      </c>
    </row>
    <row r="906" spans="2:3" x14ac:dyDescent="0.35">
      <c r="B906" s="12" t="s">
        <v>842</v>
      </c>
      <c r="C906" s="12">
        <v>4</v>
      </c>
    </row>
    <row r="907" spans="2:3" x14ac:dyDescent="0.35">
      <c r="B907" s="12" t="s">
        <v>1236</v>
      </c>
      <c r="C907" s="12">
        <v>4</v>
      </c>
    </row>
    <row r="908" spans="2:3" x14ac:dyDescent="0.35">
      <c r="B908" s="12" t="s">
        <v>282</v>
      </c>
      <c r="C908" s="12">
        <v>4</v>
      </c>
    </row>
    <row r="909" spans="2:3" x14ac:dyDescent="0.35">
      <c r="B909" s="12" t="s">
        <v>1836</v>
      </c>
      <c r="C909" s="16">
        <v>4</v>
      </c>
    </row>
    <row r="910" spans="2:3" x14ac:dyDescent="0.35">
      <c r="B910" s="12" t="s">
        <v>1651</v>
      </c>
      <c r="C910" s="12">
        <v>4</v>
      </c>
    </row>
    <row r="911" spans="2:3" x14ac:dyDescent="0.35">
      <c r="B911" s="12" t="s">
        <v>283</v>
      </c>
      <c r="C911" s="12">
        <v>4</v>
      </c>
    </row>
    <row r="912" spans="2:3" x14ac:dyDescent="0.35">
      <c r="B912" s="12" t="s">
        <v>284</v>
      </c>
      <c r="C912" s="12">
        <v>4</v>
      </c>
    </row>
    <row r="913" spans="2:3" x14ac:dyDescent="0.35">
      <c r="B913" s="12" t="s">
        <v>285</v>
      </c>
      <c r="C913" s="12">
        <v>4</v>
      </c>
    </row>
    <row r="914" spans="2:3" x14ac:dyDescent="0.35">
      <c r="B914" s="12" t="s">
        <v>1237</v>
      </c>
      <c r="C914" s="12">
        <v>4</v>
      </c>
    </row>
    <row r="915" spans="2:3" x14ac:dyDescent="0.35">
      <c r="B915" s="12" t="s">
        <v>1238</v>
      </c>
      <c r="C915" s="12">
        <v>4</v>
      </c>
    </row>
    <row r="916" spans="2:3" x14ac:dyDescent="0.35">
      <c r="B916" s="12" t="s">
        <v>286</v>
      </c>
      <c r="C916" s="12">
        <v>4</v>
      </c>
    </row>
    <row r="917" spans="2:3" x14ac:dyDescent="0.35">
      <c r="B917" s="12" t="s">
        <v>287</v>
      </c>
      <c r="C917" s="12">
        <v>4</v>
      </c>
    </row>
    <row r="918" spans="2:3" x14ac:dyDescent="0.35">
      <c r="B918" s="12" t="s">
        <v>1239</v>
      </c>
      <c r="C918" s="12">
        <v>4</v>
      </c>
    </row>
    <row r="919" spans="2:3" x14ac:dyDescent="0.35">
      <c r="B919" s="12" t="s">
        <v>288</v>
      </c>
      <c r="C919" s="12">
        <v>4</v>
      </c>
    </row>
    <row r="920" spans="2:3" x14ac:dyDescent="0.35">
      <c r="B920" s="12" t="s">
        <v>718</v>
      </c>
      <c r="C920" s="12">
        <v>4</v>
      </c>
    </row>
    <row r="921" spans="2:3" x14ac:dyDescent="0.35">
      <c r="B921" s="12" t="s">
        <v>771</v>
      </c>
      <c r="C921" s="12">
        <v>4</v>
      </c>
    </row>
    <row r="922" spans="2:3" x14ac:dyDescent="0.35">
      <c r="B922" s="12" t="s">
        <v>289</v>
      </c>
      <c r="C922" s="12">
        <v>4</v>
      </c>
    </row>
    <row r="923" spans="2:3" x14ac:dyDescent="0.35">
      <c r="B923" s="12" t="s">
        <v>290</v>
      </c>
      <c r="C923" s="12">
        <v>4</v>
      </c>
    </row>
    <row r="924" spans="2:3" x14ac:dyDescent="0.35">
      <c r="B924" s="12" t="s">
        <v>291</v>
      </c>
      <c r="C924" s="12">
        <v>4</v>
      </c>
    </row>
    <row r="925" spans="2:3" x14ac:dyDescent="0.35">
      <c r="B925" s="12" t="s">
        <v>292</v>
      </c>
      <c r="C925" s="12">
        <v>4</v>
      </c>
    </row>
    <row r="926" spans="2:3" x14ac:dyDescent="0.35">
      <c r="B926" s="12" t="s">
        <v>1240</v>
      </c>
      <c r="C926" s="12">
        <v>4</v>
      </c>
    </row>
    <row r="927" spans="2:3" x14ac:dyDescent="0.35">
      <c r="B927" s="12" t="s">
        <v>1652</v>
      </c>
      <c r="C927" s="16">
        <v>4</v>
      </c>
    </row>
    <row r="928" spans="2:3" x14ac:dyDescent="0.35">
      <c r="B928" s="12" t="s">
        <v>1241</v>
      </c>
      <c r="C928" s="12">
        <v>4</v>
      </c>
    </row>
    <row r="929" spans="2:3" x14ac:dyDescent="0.35">
      <c r="B929" s="12" t="s">
        <v>1867</v>
      </c>
      <c r="C929" s="12">
        <v>4</v>
      </c>
    </row>
    <row r="930" spans="2:3" x14ac:dyDescent="0.35">
      <c r="B930" s="12" t="s">
        <v>293</v>
      </c>
      <c r="C930" s="12">
        <v>4</v>
      </c>
    </row>
    <row r="931" spans="2:3" x14ac:dyDescent="0.35">
      <c r="B931" s="12" t="s">
        <v>294</v>
      </c>
      <c r="C931" s="12">
        <v>4</v>
      </c>
    </row>
    <row r="932" spans="2:3" x14ac:dyDescent="0.35">
      <c r="B932" s="12" t="s">
        <v>295</v>
      </c>
      <c r="C932" s="12">
        <v>4</v>
      </c>
    </row>
    <row r="933" spans="2:3" x14ac:dyDescent="0.35">
      <c r="B933" s="12" t="s">
        <v>1242</v>
      </c>
      <c r="C933" s="12">
        <v>4</v>
      </c>
    </row>
    <row r="934" spans="2:3" x14ac:dyDescent="0.35">
      <c r="B934" s="12" t="s">
        <v>859</v>
      </c>
      <c r="C934" s="12">
        <v>4</v>
      </c>
    </row>
    <row r="935" spans="2:3" x14ac:dyDescent="0.35">
      <c r="B935" s="12" t="s">
        <v>296</v>
      </c>
      <c r="C935" s="12">
        <v>4</v>
      </c>
    </row>
    <row r="936" spans="2:3" x14ac:dyDescent="0.35">
      <c r="B936" s="12" t="s">
        <v>297</v>
      </c>
      <c r="C936" s="12">
        <v>4</v>
      </c>
    </row>
    <row r="937" spans="2:3" x14ac:dyDescent="0.35">
      <c r="B937" s="12" t="s">
        <v>1243</v>
      </c>
      <c r="C937" s="12">
        <v>4</v>
      </c>
    </row>
    <row r="938" spans="2:3" x14ac:dyDescent="0.35">
      <c r="B938" s="12" t="s">
        <v>1653</v>
      </c>
      <c r="C938" s="12">
        <v>4</v>
      </c>
    </row>
    <row r="939" spans="2:3" x14ac:dyDescent="0.35">
      <c r="B939" s="12" t="s">
        <v>1244</v>
      </c>
      <c r="C939" s="12">
        <v>4</v>
      </c>
    </row>
    <row r="940" spans="2:3" x14ac:dyDescent="0.35">
      <c r="B940" s="12" t="s">
        <v>298</v>
      </c>
      <c r="C940" s="12">
        <v>4</v>
      </c>
    </row>
    <row r="941" spans="2:3" x14ac:dyDescent="0.35">
      <c r="B941" s="12" t="s">
        <v>299</v>
      </c>
      <c r="C941" s="12">
        <v>4</v>
      </c>
    </row>
    <row r="942" spans="2:3" x14ac:dyDescent="0.35">
      <c r="B942" s="12" t="s">
        <v>1245</v>
      </c>
      <c r="C942" s="12">
        <v>4</v>
      </c>
    </row>
    <row r="943" spans="2:3" x14ac:dyDescent="0.35">
      <c r="B943" s="12" t="s">
        <v>300</v>
      </c>
      <c r="C943" s="12">
        <v>4</v>
      </c>
    </row>
    <row r="944" spans="2:3" x14ac:dyDescent="0.35">
      <c r="B944" s="12" t="s">
        <v>1837</v>
      </c>
      <c r="C944" s="16">
        <v>4</v>
      </c>
    </row>
    <row r="945" spans="2:3" x14ac:dyDescent="0.35">
      <c r="B945" s="12" t="s">
        <v>1246</v>
      </c>
      <c r="C945" s="12">
        <v>4</v>
      </c>
    </row>
    <row r="946" spans="2:3" x14ac:dyDescent="0.35">
      <c r="B946" s="12" t="s">
        <v>301</v>
      </c>
      <c r="C946" s="12">
        <v>4</v>
      </c>
    </row>
    <row r="947" spans="2:3" x14ac:dyDescent="0.35">
      <c r="B947" s="12" t="s">
        <v>302</v>
      </c>
      <c r="C947" s="12">
        <v>4</v>
      </c>
    </row>
    <row r="948" spans="2:3" x14ac:dyDescent="0.35">
      <c r="B948" s="12" t="s">
        <v>303</v>
      </c>
      <c r="C948" s="12">
        <v>4</v>
      </c>
    </row>
    <row r="949" spans="2:3" x14ac:dyDescent="0.35">
      <c r="B949" s="12" t="s">
        <v>1786</v>
      </c>
      <c r="C949" s="12">
        <v>4</v>
      </c>
    </row>
    <row r="950" spans="2:3" x14ac:dyDescent="0.35">
      <c r="B950" s="12" t="s">
        <v>304</v>
      </c>
      <c r="C950" s="12">
        <v>4</v>
      </c>
    </row>
    <row r="951" spans="2:3" x14ac:dyDescent="0.35">
      <c r="B951" s="12" t="s">
        <v>1247</v>
      </c>
      <c r="C951" s="12">
        <v>4</v>
      </c>
    </row>
    <row r="952" spans="2:3" x14ac:dyDescent="0.35">
      <c r="B952" s="12" t="s">
        <v>854</v>
      </c>
      <c r="C952" s="12">
        <v>4</v>
      </c>
    </row>
    <row r="953" spans="2:3" x14ac:dyDescent="0.35">
      <c r="B953" s="12" t="s">
        <v>1248</v>
      </c>
      <c r="C953" s="12">
        <v>4</v>
      </c>
    </row>
    <row r="954" spans="2:3" x14ac:dyDescent="0.35">
      <c r="B954" s="12" t="s">
        <v>1249</v>
      </c>
      <c r="C954" s="12">
        <v>4</v>
      </c>
    </row>
    <row r="955" spans="2:3" x14ac:dyDescent="0.35">
      <c r="B955" s="12" t="s">
        <v>305</v>
      </c>
      <c r="C955" s="12">
        <v>4</v>
      </c>
    </row>
    <row r="956" spans="2:3" x14ac:dyDescent="0.35">
      <c r="B956" s="12" t="s">
        <v>306</v>
      </c>
      <c r="C956" s="12">
        <v>4</v>
      </c>
    </row>
    <row r="957" spans="2:3" x14ac:dyDescent="0.35">
      <c r="B957" s="12" t="s">
        <v>307</v>
      </c>
      <c r="C957" s="12">
        <v>4</v>
      </c>
    </row>
    <row r="958" spans="2:3" x14ac:dyDescent="0.35">
      <c r="B958" s="12" t="s">
        <v>308</v>
      </c>
      <c r="C958" s="12">
        <v>4</v>
      </c>
    </row>
    <row r="959" spans="2:3" x14ac:dyDescent="0.35">
      <c r="B959" s="12" t="s">
        <v>309</v>
      </c>
      <c r="C959" s="12">
        <v>4</v>
      </c>
    </row>
    <row r="960" spans="2:3" x14ac:dyDescent="0.35">
      <c r="B960" s="12" t="s">
        <v>310</v>
      </c>
      <c r="C960" s="12">
        <v>4</v>
      </c>
    </row>
    <row r="961" spans="2:3" x14ac:dyDescent="0.35">
      <c r="B961" s="12" t="s">
        <v>1250</v>
      </c>
      <c r="C961" s="12">
        <v>4</v>
      </c>
    </row>
    <row r="962" spans="2:3" x14ac:dyDescent="0.35">
      <c r="B962" s="12" t="s">
        <v>311</v>
      </c>
      <c r="C962" s="12">
        <v>4</v>
      </c>
    </row>
    <row r="963" spans="2:3" x14ac:dyDescent="0.35">
      <c r="B963" s="12" t="s">
        <v>1868</v>
      </c>
      <c r="C963" s="12">
        <v>4</v>
      </c>
    </row>
    <row r="964" spans="2:3" x14ac:dyDescent="0.35">
      <c r="B964" s="12" t="s">
        <v>312</v>
      </c>
      <c r="C964" s="12">
        <v>4</v>
      </c>
    </row>
    <row r="965" spans="2:3" x14ac:dyDescent="0.35">
      <c r="B965" s="12" t="s">
        <v>313</v>
      </c>
      <c r="C965" s="12">
        <v>4</v>
      </c>
    </row>
    <row r="966" spans="2:3" x14ac:dyDescent="0.35">
      <c r="B966" s="12" t="s">
        <v>314</v>
      </c>
      <c r="C966" s="12">
        <v>4</v>
      </c>
    </row>
    <row r="967" spans="2:3" x14ac:dyDescent="0.35">
      <c r="B967" s="12" t="s">
        <v>315</v>
      </c>
      <c r="C967" s="12">
        <v>4</v>
      </c>
    </row>
    <row r="968" spans="2:3" x14ac:dyDescent="0.35">
      <c r="B968" s="12" t="s">
        <v>1251</v>
      </c>
      <c r="C968" s="12">
        <v>4</v>
      </c>
    </row>
    <row r="969" spans="2:3" x14ac:dyDescent="0.35">
      <c r="B969" s="12" t="s">
        <v>1252</v>
      </c>
      <c r="C969" s="12">
        <v>4</v>
      </c>
    </row>
    <row r="970" spans="2:3" x14ac:dyDescent="0.35">
      <c r="B970" s="12" t="s">
        <v>316</v>
      </c>
      <c r="C970" s="12">
        <v>4</v>
      </c>
    </row>
    <row r="971" spans="2:3" x14ac:dyDescent="0.35">
      <c r="B971" s="12" t="s">
        <v>1253</v>
      </c>
      <c r="C971" s="12">
        <v>4</v>
      </c>
    </row>
    <row r="972" spans="2:3" x14ac:dyDescent="0.35">
      <c r="B972" s="12" t="s">
        <v>317</v>
      </c>
      <c r="C972" s="12">
        <v>4</v>
      </c>
    </row>
    <row r="973" spans="2:3" x14ac:dyDescent="0.35">
      <c r="B973" s="12" t="s">
        <v>318</v>
      </c>
      <c r="C973" s="12">
        <v>4</v>
      </c>
    </row>
    <row r="974" spans="2:3" x14ac:dyDescent="0.35">
      <c r="B974" s="12" t="s">
        <v>319</v>
      </c>
      <c r="C974" s="12">
        <v>4</v>
      </c>
    </row>
    <row r="975" spans="2:3" x14ac:dyDescent="0.35">
      <c r="B975" s="12" t="s">
        <v>320</v>
      </c>
      <c r="C975" s="12">
        <v>4</v>
      </c>
    </row>
    <row r="976" spans="2:3" x14ac:dyDescent="0.35">
      <c r="B976" s="12" t="s">
        <v>321</v>
      </c>
      <c r="C976" s="12">
        <v>4</v>
      </c>
    </row>
    <row r="977" spans="2:3" x14ac:dyDescent="0.35">
      <c r="B977" s="12" t="s">
        <v>322</v>
      </c>
      <c r="C977" s="12">
        <v>4</v>
      </c>
    </row>
    <row r="978" spans="2:3" x14ac:dyDescent="0.35">
      <c r="B978" s="12" t="s">
        <v>323</v>
      </c>
      <c r="C978" s="12">
        <v>4</v>
      </c>
    </row>
    <row r="979" spans="2:3" x14ac:dyDescent="0.35">
      <c r="B979" s="12" t="s">
        <v>324</v>
      </c>
      <c r="C979" s="12">
        <v>4</v>
      </c>
    </row>
    <row r="980" spans="2:3" x14ac:dyDescent="0.35">
      <c r="B980" s="12" t="s">
        <v>325</v>
      </c>
      <c r="C980" s="12">
        <v>4</v>
      </c>
    </row>
    <row r="981" spans="2:3" x14ac:dyDescent="0.35">
      <c r="B981" s="12" t="s">
        <v>326</v>
      </c>
      <c r="C981" s="12">
        <v>4</v>
      </c>
    </row>
    <row r="982" spans="2:3" x14ac:dyDescent="0.35">
      <c r="B982" s="12" t="s">
        <v>327</v>
      </c>
      <c r="C982" s="12">
        <v>4</v>
      </c>
    </row>
    <row r="983" spans="2:3" x14ac:dyDescent="0.35">
      <c r="B983" s="12" t="s">
        <v>875</v>
      </c>
      <c r="C983" s="12">
        <v>4</v>
      </c>
    </row>
    <row r="984" spans="2:3" x14ac:dyDescent="0.35">
      <c r="B984" s="12" t="s">
        <v>1254</v>
      </c>
      <c r="C984" s="12">
        <v>4</v>
      </c>
    </row>
    <row r="985" spans="2:3" x14ac:dyDescent="0.35">
      <c r="B985" s="12" t="s">
        <v>328</v>
      </c>
      <c r="C985" s="12">
        <v>4</v>
      </c>
    </row>
    <row r="986" spans="2:3" x14ac:dyDescent="0.35">
      <c r="B986" s="12" t="s">
        <v>329</v>
      </c>
      <c r="C986" s="12">
        <v>4</v>
      </c>
    </row>
    <row r="987" spans="2:3" x14ac:dyDescent="0.35">
      <c r="B987" s="12" t="s">
        <v>1255</v>
      </c>
      <c r="C987" s="12">
        <v>4</v>
      </c>
    </row>
    <row r="988" spans="2:3" x14ac:dyDescent="0.35">
      <c r="B988" s="12" t="s">
        <v>1256</v>
      </c>
      <c r="C988" s="12">
        <v>4</v>
      </c>
    </row>
    <row r="989" spans="2:3" x14ac:dyDescent="0.35">
      <c r="B989" s="12" t="s">
        <v>797</v>
      </c>
      <c r="C989" s="12">
        <v>4</v>
      </c>
    </row>
    <row r="990" spans="2:3" x14ac:dyDescent="0.35">
      <c r="B990" s="12" t="s">
        <v>330</v>
      </c>
      <c r="C990" s="12">
        <v>4</v>
      </c>
    </row>
    <row r="991" spans="2:3" x14ac:dyDescent="0.35">
      <c r="B991" s="12" t="s">
        <v>1257</v>
      </c>
      <c r="C991" s="12">
        <v>4</v>
      </c>
    </row>
    <row r="992" spans="2:3" x14ac:dyDescent="0.35">
      <c r="B992" s="12" t="s">
        <v>1838</v>
      </c>
      <c r="C992" s="16">
        <v>4</v>
      </c>
    </row>
    <row r="993" spans="2:3" x14ac:dyDescent="0.35">
      <c r="B993" s="12" t="s">
        <v>331</v>
      </c>
      <c r="C993" s="12">
        <v>4</v>
      </c>
    </row>
    <row r="994" spans="2:3" x14ac:dyDescent="0.35">
      <c r="B994" s="12" t="s">
        <v>332</v>
      </c>
      <c r="C994" s="12">
        <v>4</v>
      </c>
    </row>
    <row r="995" spans="2:3" x14ac:dyDescent="0.35">
      <c r="B995" s="12" t="s">
        <v>333</v>
      </c>
      <c r="C995" s="12">
        <v>4</v>
      </c>
    </row>
    <row r="996" spans="2:3" x14ac:dyDescent="0.35">
      <c r="B996" s="12" t="s">
        <v>767</v>
      </c>
      <c r="C996" s="12">
        <v>4</v>
      </c>
    </row>
    <row r="997" spans="2:3" x14ac:dyDescent="0.35">
      <c r="B997" s="12" t="s">
        <v>1258</v>
      </c>
      <c r="C997" s="12">
        <v>4</v>
      </c>
    </row>
    <row r="998" spans="2:3" x14ac:dyDescent="0.35">
      <c r="B998" s="12" t="s">
        <v>1259</v>
      </c>
      <c r="C998" s="12">
        <v>4</v>
      </c>
    </row>
    <row r="999" spans="2:3" x14ac:dyDescent="0.35">
      <c r="B999" s="12" t="s">
        <v>334</v>
      </c>
      <c r="C999" s="12">
        <v>4</v>
      </c>
    </row>
    <row r="1000" spans="2:3" x14ac:dyDescent="0.35">
      <c r="B1000" s="12" t="s">
        <v>1839</v>
      </c>
      <c r="C1000" s="16">
        <v>4</v>
      </c>
    </row>
    <row r="1001" spans="2:3" x14ac:dyDescent="0.35">
      <c r="B1001" s="12" t="s">
        <v>1260</v>
      </c>
      <c r="C1001" s="12">
        <v>4</v>
      </c>
    </row>
    <row r="1002" spans="2:3" x14ac:dyDescent="0.35">
      <c r="B1002" s="12" t="s">
        <v>1261</v>
      </c>
      <c r="C1002" s="12">
        <v>4</v>
      </c>
    </row>
    <row r="1003" spans="2:3" x14ac:dyDescent="0.35">
      <c r="B1003" s="12" t="s">
        <v>1262</v>
      </c>
      <c r="C1003" s="12">
        <v>4</v>
      </c>
    </row>
    <row r="1004" spans="2:3" x14ac:dyDescent="0.35">
      <c r="B1004" s="12" t="s">
        <v>1787</v>
      </c>
      <c r="C1004" s="12">
        <v>4</v>
      </c>
    </row>
    <row r="1005" spans="2:3" x14ac:dyDescent="0.35">
      <c r="B1005" s="12" t="s">
        <v>335</v>
      </c>
      <c r="C1005" s="12">
        <v>4</v>
      </c>
    </row>
    <row r="1006" spans="2:3" x14ac:dyDescent="0.35">
      <c r="B1006" s="12" t="s">
        <v>335</v>
      </c>
      <c r="C1006" s="12">
        <v>4</v>
      </c>
    </row>
    <row r="1007" spans="2:3" x14ac:dyDescent="0.35">
      <c r="B1007" s="12" t="s">
        <v>816</v>
      </c>
      <c r="C1007" s="12">
        <v>4</v>
      </c>
    </row>
    <row r="1008" spans="2:3" x14ac:dyDescent="0.35">
      <c r="B1008" s="12" t="s">
        <v>336</v>
      </c>
      <c r="C1008" s="12">
        <v>4</v>
      </c>
    </row>
    <row r="1009" spans="2:3" x14ac:dyDescent="0.35">
      <c r="B1009" s="12" t="s">
        <v>337</v>
      </c>
      <c r="C1009" s="12">
        <v>4</v>
      </c>
    </row>
    <row r="1010" spans="2:3" x14ac:dyDescent="0.35">
      <c r="B1010" s="12" t="s">
        <v>338</v>
      </c>
      <c r="C1010" s="12">
        <v>4</v>
      </c>
    </row>
    <row r="1011" spans="2:3" x14ac:dyDescent="0.35">
      <c r="B1011" s="12" t="s">
        <v>339</v>
      </c>
      <c r="C1011" s="12">
        <v>4</v>
      </c>
    </row>
    <row r="1012" spans="2:3" x14ac:dyDescent="0.35">
      <c r="B1012" s="12" t="s">
        <v>340</v>
      </c>
      <c r="C1012" s="12">
        <v>4</v>
      </c>
    </row>
    <row r="1013" spans="2:3" x14ac:dyDescent="0.35">
      <c r="B1013" s="12" t="s">
        <v>341</v>
      </c>
      <c r="C1013" s="12">
        <v>4</v>
      </c>
    </row>
    <row r="1014" spans="2:3" x14ac:dyDescent="0.35">
      <c r="B1014" s="12" t="s">
        <v>810</v>
      </c>
      <c r="C1014" s="12">
        <v>4</v>
      </c>
    </row>
    <row r="1015" spans="2:3" x14ac:dyDescent="0.35">
      <c r="B1015" s="12" t="s">
        <v>342</v>
      </c>
      <c r="C1015" s="12">
        <v>4</v>
      </c>
    </row>
    <row r="1016" spans="2:3" x14ac:dyDescent="0.35">
      <c r="B1016" s="12" t="s">
        <v>343</v>
      </c>
      <c r="C1016" s="12">
        <v>4</v>
      </c>
    </row>
    <row r="1017" spans="2:3" x14ac:dyDescent="0.35">
      <c r="B1017" s="12" t="s">
        <v>344</v>
      </c>
      <c r="C1017" s="12">
        <v>4</v>
      </c>
    </row>
    <row r="1018" spans="2:3" x14ac:dyDescent="0.35">
      <c r="B1018" s="12" t="s">
        <v>345</v>
      </c>
      <c r="C1018" s="12">
        <v>4</v>
      </c>
    </row>
    <row r="1019" spans="2:3" x14ac:dyDescent="0.35">
      <c r="B1019" s="12" t="s">
        <v>346</v>
      </c>
      <c r="C1019" s="12">
        <v>4</v>
      </c>
    </row>
    <row r="1020" spans="2:3" x14ac:dyDescent="0.35">
      <c r="B1020" s="12" t="s">
        <v>347</v>
      </c>
      <c r="C1020" s="12">
        <v>4</v>
      </c>
    </row>
    <row r="1021" spans="2:3" x14ac:dyDescent="0.35">
      <c r="B1021" s="12" t="s">
        <v>348</v>
      </c>
      <c r="C1021" s="12">
        <v>4</v>
      </c>
    </row>
    <row r="1022" spans="2:3" x14ac:dyDescent="0.35">
      <c r="B1022" s="12" t="s">
        <v>882</v>
      </c>
      <c r="C1022" s="12">
        <v>4</v>
      </c>
    </row>
    <row r="1023" spans="2:3" x14ac:dyDescent="0.35">
      <c r="B1023" s="12" t="s">
        <v>852</v>
      </c>
      <c r="C1023" s="12">
        <v>4</v>
      </c>
    </row>
    <row r="1024" spans="2:3" x14ac:dyDescent="0.35">
      <c r="B1024" s="12" t="s">
        <v>349</v>
      </c>
      <c r="C1024" s="12">
        <v>4</v>
      </c>
    </row>
    <row r="1025" spans="2:3" x14ac:dyDescent="0.35">
      <c r="B1025" s="12" t="s">
        <v>350</v>
      </c>
      <c r="C1025" s="12">
        <v>4</v>
      </c>
    </row>
    <row r="1026" spans="2:3" x14ac:dyDescent="0.35">
      <c r="B1026" s="12" t="s">
        <v>869</v>
      </c>
      <c r="C1026" s="12">
        <v>4</v>
      </c>
    </row>
    <row r="1027" spans="2:3" x14ac:dyDescent="0.35">
      <c r="B1027" s="12" t="s">
        <v>851</v>
      </c>
      <c r="C1027" s="12">
        <v>4</v>
      </c>
    </row>
    <row r="1028" spans="2:3" x14ac:dyDescent="0.35">
      <c r="B1028" s="12" t="s">
        <v>351</v>
      </c>
      <c r="C1028" s="12">
        <v>4</v>
      </c>
    </row>
    <row r="1029" spans="2:3" x14ac:dyDescent="0.35">
      <c r="B1029" s="12" t="s">
        <v>352</v>
      </c>
      <c r="C1029" s="12">
        <v>4</v>
      </c>
    </row>
    <row r="1030" spans="2:3" x14ac:dyDescent="0.35">
      <c r="B1030" s="12" t="s">
        <v>353</v>
      </c>
      <c r="C1030" s="12">
        <v>4</v>
      </c>
    </row>
    <row r="1031" spans="2:3" x14ac:dyDescent="0.35">
      <c r="B1031" s="12" t="s">
        <v>354</v>
      </c>
      <c r="C1031" s="12">
        <v>4</v>
      </c>
    </row>
    <row r="1032" spans="2:3" x14ac:dyDescent="0.35">
      <c r="B1032" s="12" t="s">
        <v>355</v>
      </c>
      <c r="C1032" s="12">
        <v>4</v>
      </c>
    </row>
    <row r="1033" spans="2:3" x14ac:dyDescent="0.35">
      <c r="B1033" s="12" t="s">
        <v>1263</v>
      </c>
      <c r="C1033" s="12">
        <v>4</v>
      </c>
    </row>
    <row r="1034" spans="2:3" x14ac:dyDescent="0.35">
      <c r="B1034" s="12" t="s">
        <v>356</v>
      </c>
      <c r="C1034" s="12">
        <v>4</v>
      </c>
    </row>
    <row r="1035" spans="2:3" x14ac:dyDescent="0.35">
      <c r="B1035" s="12" t="s">
        <v>357</v>
      </c>
      <c r="C1035" s="12">
        <v>4</v>
      </c>
    </row>
    <row r="1036" spans="2:3" x14ac:dyDescent="0.35">
      <c r="B1036" s="12" t="s">
        <v>1264</v>
      </c>
      <c r="C1036" s="12">
        <v>4</v>
      </c>
    </row>
    <row r="1037" spans="2:3" x14ac:dyDescent="0.35">
      <c r="B1037" s="12" t="s">
        <v>1265</v>
      </c>
      <c r="C1037" s="12">
        <v>4</v>
      </c>
    </row>
    <row r="1038" spans="2:3" x14ac:dyDescent="0.35">
      <c r="B1038" s="12" t="s">
        <v>358</v>
      </c>
      <c r="C1038" s="12">
        <v>4</v>
      </c>
    </row>
    <row r="1039" spans="2:3" x14ac:dyDescent="0.35">
      <c r="B1039" s="12" t="s">
        <v>889</v>
      </c>
      <c r="C1039" s="12">
        <v>4</v>
      </c>
    </row>
    <row r="1040" spans="2:3" x14ac:dyDescent="0.35">
      <c r="B1040" s="12" t="s">
        <v>1266</v>
      </c>
      <c r="C1040" s="12">
        <v>4</v>
      </c>
    </row>
    <row r="1041" spans="2:3" x14ac:dyDescent="0.35">
      <c r="B1041" s="12" t="s">
        <v>1267</v>
      </c>
      <c r="C1041" s="12">
        <v>4</v>
      </c>
    </row>
    <row r="1042" spans="2:3" x14ac:dyDescent="0.35">
      <c r="B1042" s="12" t="s">
        <v>359</v>
      </c>
      <c r="C1042" s="12">
        <v>4</v>
      </c>
    </row>
    <row r="1043" spans="2:3" x14ac:dyDescent="0.35">
      <c r="B1043" s="12" t="s">
        <v>360</v>
      </c>
      <c r="C1043" s="12">
        <v>4</v>
      </c>
    </row>
    <row r="1044" spans="2:3" x14ac:dyDescent="0.35">
      <c r="B1044" s="12" t="s">
        <v>1268</v>
      </c>
      <c r="C1044" s="12">
        <v>4</v>
      </c>
    </row>
    <row r="1045" spans="2:3" x14ac:dyDescent="0.35">
      <c r="B1045" s="12" t="s">
        <v>361</v>
      </c>
      <c r="C1045" s="12">
        <v>4</v>
      </c>
    </row>
    <row r="1046" spans="2:3" x14ac:dyDescent="0.35">
      <c r="B1046" s="12" t="s">
        <v>362</v>
      </c>
      <c r="C1046" s="12">
        <v>4</v>
      </c>
    </row>
    <row r="1047" spans="2:3" x14ac:dyDescent="0.35">
      <c r="B1047" s="12" t="s">
        <v>363</v>
      </c>
      <c r="C1047" s="12">
        <v>4</v>
      </c>
    </row>
    <row r="1048" spans="2:3" x14ac:dyDescent="0.35">
      <c r="B1048" s="12" t="s">
        <v>825</v>
      </c>
      <c r="C1048" s="12">
        <v>4</v>
      </c>
    </row>
    <row r="1049" spans="2:3" x14ac:dyDescent="0.35">
      <c r="B1049" s="12" t="s">
        <v>364</v>
      </c>
      <c r="C1049" s="12">
        <v>4</v>
      </c>
    </row>
    <row r="1050" spans="2:3" x14ac:dyDescent="0.35">
      <c r="B1050" s="12" t="s">
        <v>365</v>
      </c>
      <c r="C1050" s="12">
        <v>4</v>
      </c>
    </row>
    <row r="1051" spans="2:3" x14ac:dyDescent="0.35">
      <c r="B1051" s="12" t="s">
        <v>366</v>
      </c>
      <c r="C1051" s="12">
        <v>4</v>
      </c>
    </row>
    <row r="1052" spans="2:3" x14ac:dyDescent="0.35">
      <c r="B1052" s="12" t="s">
        <v>367</v>
      </c>
      <c r="C1052" s="12">
        <v>4</v>
      </c>
    </row>
    <row r="1053" spans="2:3" x14ac:dyDescent="0.35">
      <c r="B1053" s="12" t="s">
        <v>1654</v>
      </c>
      <c r="C1053" s="12">
        <v>4</v>
      </c>
    </row>
    <row r="1054" spans="2:3" x14ac:dyDescent="0.35">
      <c r="B1054" s="12" t="s">
        <v>368</v>
      </c>
      <c r="C1054" s="12">
        <v>4</v>
      </c>
    </row>
    <row r="1055" spans="2:3" x14ac:dyDescent="0.35">
      <c r="B1055" s="12" t="s">
        <v>369</v>
      </c>
      <c r="C1055" s="12">
        <v>4</v>
      </c>
    </row>
    <row r="1056" spans="2:3" x14ac:dyDescent="0.35">
      <c r="B1056" s="12" t="s">
        <v>1655</v>
      </c>
      <c r="C1056" s="12">
        <v>4</v>
      </c>
    </row>
    <row r="1057" spans="2:3" x14ac:dyDescent="0.35">
      <c r="B1057" s="12" t="s">
        <v>370</v>
      </c>
      <c r="C1057" s="12">
        <v>4</v>
      </c>
    </row>
    <row r="1058" spans="2:3" x14ac:dyDescent="0.35">
      <c r="B1058" s="12" t="s">
        <v>371</v>
      </c>
      <c r="C1058" s="12">
        <v>4</v>
      </c>
    </row>
    <row r="1059" spans="2:3" x14ac:dyDescent="0.35">
      <c r="B1059" s="12" t="s">
        <v>1269</v>
      </c>
      <c r="C1059" s="12">
        <v>4</v>
      </c>
    </row>
    <row r="1060" spans="2:3" x14ac:dyDescent="0.35">
      <c r="B1060" s="12" t="s">
        <v>372</v>
      </c>
      <c r="C1060" s="12">
        <v>4</v>
      </c>
    </row>
    <row r="1061" spans="2:3" x14ac:dyDescent="0.35">
      <c r="B1061" s="12" t="s">
        <v>373</v>
      </c>
      <c r="C1061" s="12">
        <v>4</v>
      </c>
    </row>
    <row r="1062" spans="2:3" x14ac:dyDescent="0.35">
      <c r="B1062" s="12" t="s">
        <v>1270</v>
      </c>
      <c r="C1062" s="12">
        <v>4</v>
      </c>
    </row>
    <row r="1063" spans="2:3" x14ac:dyDescent="0.35">
      <c r="B1063" s="12" t="s">
        <v>374</v>
      </c>
      <c r="C1063" s="12">
        <v>4</v>
      </c>
    </row>
    <row r="1064" spans="2:3" x14ac:dyDescent="0.35">
      <c r="B1064" s="12" t="s">
        <v>1271</v>
      </c>
      <c r="C1064" s="12">
        <v>4</v>
      </c>
    </row>
    <row r="1065" spans="2:3" x14ac:dyDescent="0.35">
      <c r="B1065" s="12" t="s">
        <v>375</v>
      </c>
      <c r="C1065" s="12">
        <v>4</v>
      </c>
    </row>
    <row r="1066" spans="2:3" x14ac:dyDescent="0.35">
      <c r="B1066" s="12" t="s">
        <v>376</v>
      </c>
      <c r="C1066" s="12">
        <v>4</v>
      </c>
    </row>
    <row r="1067" spans="2:3" x14ac:dyDescent="0.35">
      <c r="B1067" s="12" t="s">
        <v>1656</v>
      </c>
      <c r="C1067" s="12">
        <v>4</v>
      </c>
    </row>
    <row r="1068" spans="2:3" x14ac:dyDescent="0.35">
      <c r="B1068" s="12" t="s">
        <v>1657</v>
      </c>
      <c r="C1068" s="12">
        <v>4</v>
      </c>
    </row>
    <row r="1069" spans="2:3" x14ac:dyDescent="0.35">
      <c r="B1069" s="12" t="s">
        <v>377</v>
      </c>
      <c r="C1069" s="16">
        <v>8</v>
      </c>
    </row>
    <row r="1070" spans="2:3" x14ac:dyDescent="0.35">
      <c r="B1070" s="12" t="s">
        <v>1272</v>
      </c>
      <c r="C1070" s="12">
        <v>6</v>
      </c>
    </row>
    <row r="1071" spans="2:3" x14ac:dyDescent="0.35">
      <c r="B1071" s="12" t="s">
        <v>1273</v>
      </c>
      <c r="C1071" s="12">
        <v>6</v>
      </c>
    </row>
    <row r="1072" spans="2:3" x14ac:dyDescent="0.35">
      <c r="B1072" s="12" t="s">
        <v>378</v>
      </c>
      <c r="C1072" s="12">
        <v>8</v>
      </c>
    </row>
    <row r="1073" spans="2:3" x14ac:dyDescent="0.35">
      <c r="B1073" s="12" t="s">
        <v>379</v>
      </c>
      <c r="C1073" s="12">
        <v>8</v>
      </c>
    </row>
    <row r="1074" spans="2:3" x14ac:dyDescent="0.35">
      <c r="B1074" s="12" t="s">
        <v>1274</v>
      </c>
      <c r="C1074" s="12">
        <v>8</v>
      </c>
    </row>
    <row r="1075" spans="2:3" x14ac:dyDescent="0.35">
      <c r="B1075" s="12" t="s">
        <v>380</v>
      </c>
      <c r="C1075" s="12">
        <v>8</v>
      </c>
    </row>
    <row r="1076" spans="2:3" x14ac:dyDescent="0.35">
      <c r="B1076" s="12" t="s">
        <v>381</v>
      </c>
      <c r="C1076" s="12">
        <v>8</v>
      </c>
    </row>
    <row r="1077" spans="2:3" x14ac:dyDescent="0.35">
      <c r="B1077" s="12" t="s">
        <v>812</v>
      </c>
      <c r="C1077" s="12">
        <v>8</v>
      </c>
    </row>
    <row r="1078" spans="2:3" x14ac:dyDescent="0.35">
      <c r="B1078" s="12" t="s">
        <v>382</v>
      </c>
      <c r="C1078" s="12">
        <v>8</v>
      </c>
    </row>
    <row r="1079" spans="2:3" x14ac:dyDescent="0.35">
      <c r="B1079" s="12" t="s">
        <v>1275</v>
      </c>
      <c r="C1079" s="12">
        <v>8</v>
      </c>
    </row>
    <row r="1080" spans="2:3" x14ac:dyDescent="0.35">
      <c r="B1080" s="12" t="s">
        <v>770</v>
      </c>
      <c r="C1080" s="12">
        <v>8</v>
      </c>
    </row>
    <row r="1081" spans="2:3" x14ac:dyDescent="0.35">
      <c r="B1081" s="12" t="s">
        <v>1276</v>
      </c>
      <c r="C1081" s="12">
        <v>12</v>
      </c>
    </row>
    <row r="1082" spans="2:3" x14ac:dyDescent="0.35">
      <c r="B1082" s="12" t="s">
        <v>1277</v>
      </c>
      <c r="C1082" s="12">
        <v>8</v>
      </c>
    </row>
    <row r="1083" spans="2:3" x14ac:dyDescent="0.35">
      <c r="B1083" s="12" t="s">
        <v>1278</v>
      </c>
      <c r="C1083" s="12">
        <v>12</v>
      </c>
    </row>
    <row r="1084" spans="2:3" x14ac:dyDescent="0.35">
      <c r="B1084" s="12" t="s">
        <v>383</v>
      </c>
      <c r="C1084" s="12">
        <v>8</v>
      </c>
    </row>
    <row r="1085" spans="2:3" x14ac:dyDescent="0.35">
      <c r="B1085" s="12" t="s">
        <v>1279</v>
      </c>
      <c r="C1085" s="12">
        <v>4</v>
      </c>
    </row>
    <row r="1086" spans="2:3" x14ac:dyDescent="0.35">
      <c r="B1086" s="12" t="s">
        <v>1280</v>
      </c>
      <c r="C1086" s="12">
        <v>4</v>
      </c>
    </row>
    <row r="1087" spans="2:3" x14ac:dyDescent="0.35">
      <c r="B1087" s="12" t="s">
        <v>1281</v>
      </c>
      <c r="C1087" s="12">
        <v>4</v>
      </c>
    </row>
    <row r="1088" spans="2:3" x14ac:dyDescent="0.35">
      <c r="B1088" s="12" t="s">
        <v>384</v>
      </c>
      <c r="C1088" s="12">
        <v>4</v>
      </c>
    </row>
    <row r="1089" spans="2:3" x14ac:dyDescent="0.35">
      <c r="B1089" s="12" t="s">
        <v>385</v>
      </c>
      <c r="C1089" s="12">
        <v>4</v>
      </c>
    </row>
    <row r="1090" spans="2:3" x14ac:dyDescent="0.35">
      <c r="B1090" s="12" t="s">
        <v>386</v>
      </c>
      <c r="C1090" s="12">
        <v>8</v>
      </c>
    </row>
    <row r="1091" spans="2:3" x14ac:dyDescent="0.35">
      <c r="B1091" s="12" t="s">
        <v>1282</v>
      </c>
      <c r="C1091" s="12">
        <v>8</v>
      </c>
    </row>
    <row r="1092" spans="2:3" x14ac:dyDescent="0.35">
      <c r="B1092" s="12" t="s">
        <v>1283</v>
      </c>
      <c r="C1092" s="12">
        <v>8</v>
      </c>
    </row>
    <row r="1093" spans="2:3" x14ac:dyDescent="0.35">
      <c r="B1093" s="12" t="s">
        <v>1788</v>
      </c>
      <c r="C1093" s="12">
        <v>8</v>
      </c>
    </row>
    <row r="1094" spans="2:3" x14ac:dyDescent="0.35">
      <c r="B1094" s="12" t="s">
        <v>1284</v>
      </c>
      <c r="C1094" s="12">
        <v>4</v>
      </c>
    </row>
    <row r="1095" spans="2:3" x14ac:dyDescent="0.35">
      <c r="B1095" s="12" t="s">
        <v>1968</v>
      </c>
      <c r="C1095" s="12">
        <v>4</v>
      </c>
    </row>
    <row r="1096" spans="2:3" x14ac:dyDescent="0.35">
      <c r="B1096" s="12" t="s">
        <v>1658</v>
      </c>
      <c r="C1096" s="12">
        <v>8</v>
      </c>
    </row>
    <row r="1097" spans="2:3" x14ac:dyDescent="0.35">
      <c r="B1097" s="12" t="s">
        <v>1659</v>
      </c>
      <c r="C1097" s="12">
        <v>8</v>
      </c>
    </row>
    <row r="1098" spans="2:3" x14ac:dyDescent="0.35">
      <c r="B1098" s="12" t="s">
        <v>387</v>
      </c>
      <c r="C1098" s="12">
        <v>12</v>
      </c>
    </row>
    <row r="1099" spans="2:3" x14ac:dyDescent="0.35">
      <c r="B1099" s="12" t="s">
        <v>1285</v>
      </c>
      <c r="C1099" s="12">
        <v>12</v>
      </c>
    </row>
    <row r="1100" spans="2:3" x14ac:dyDescent="0.35">
      <c r="B1100" s="12" t="s">
        <v>1286</v>
      </c>
      <c r="C1100" s="12">
        <v>12</v>
      </c>
    </row>
    <row r="1101" spans="2:3" x14ac:dyDescent="0.35">
      <c r="B1101" s="12" t="s">
        <v>388</v>
      </c>
      <c r="C1101" s="12">
        <v>8</v>
      </c>
    </row>
    <row r="1102" spans="2:3" x14ac:dyDescent="0.35">
      <c r="B1102" s="12" t="s">
        <v>389</v>
      </c>
      <c r="C1102" s="12">
        <v>8</v>
      </c>
    </row>
    <row r="1103" spans="2:3" x14ac:dyDescent="0.35">
      <c r="B1103" s="12" t="s">
        <v>390</v>
      </c>
      <c r="C1103" s="12">
        <v>8</v>
      </c>
    </row>
    <row r="1104" spans="2:3" x14ac:dyDescent="0.35">
      <c r="B1104" s="12" t="s">
        <v>1287</v>
      </c>
      <c r="C1104" s="12">
        <v>4</v>
      </c>
    </row>
    <row r="1105" spans="2:3" x14ac:dyDescent="0.35">
      <c r="B1105" s="12" t="s">
        <v>391</v>
      </c>
      <c r="C1105" s="12">
        <v>4</v>
      </c>
    </row>
    <row r="1106" spans="2:3" x14ac:dyDescent="0.35">
      <c r="B1106" s="12" t="s">
        <v>1288</v>
      </c>
      <c r="C1106" s="12">
        <v>8</v>
      </c>
    </row>
    <row r="1107" spans="2:3" x14ac:dyDescent="0.35">
      <c r="B1107" s="12" t="s">
        <v>1289</v>
      </c>
      <c r="C1107" s="12">
        <v>8</v>
      </c>
    </row>
    <row r="1108" spans="2:3" x14ac:dyDescent="0.35">
      <c r="B1108" s="12" t="s">
        <v>1660</v>
      </c>
      <c r="C1108" s="12">
        <v>4</v>
      </c>
    </row>
    <row r="1109" spans="2:3" x14ac:dyDescent="0.35">
      <c r="B1109" s="12" t="s">
        <v>1290</v>
      </c>
      <c r="C1109" s="12">
        <v>4</v>
      </c>
    </row>
    <row r="1110" spans="2:3" x14ac:dyDescent="0.35">
      <c r="B1110" s="12" t="s">
        <v>392</v>
      </c>
      <c r="C1110" s="12">
        <v>8</v>
      </c>
    </row>
    <row r="1111" spans="2:3" x14ac:dyDescent="0.35">
      <c r="B1111" s="12" t="s">
        <v>735</v>
      </c>
      <c r="C1111" s="12">
        <v>8</v>
      </c>
    </row>
    <row r="1112" spans="2:3" x14ac:dyDescent="0.35">
      <c r="B1112" s="12" t="s">
        <v>1291</v>
      </c>
      <c r="C1112" s="12">
        <v>4</v>
      </c>
    </row>
    <row r="1113" spans="2:3" x14ac:dyDescent="0.35">
      <c r="B1113" s="12" t="s">
        <v>393</v>
      </c>
      <c r="C1113" s="12">
        <v>8</v>
      </c>
    </row>
    <row r="1114" spans="2:3" x14ac:dyDescent="0.35">
      <c r="B1114" s="12" t="s">
        <v>394</v>
      </c>
      <c r="C1114" s="12">
        <v>8</v>
      </c>
    </row>
    <row r="1115" spans="2:3" x14ac:dyDescent="0.35">
      <c r="B1115" s="12" t="s">
        <v>395</v>
      </c>
      <c r="C1115" s="12">
        <v>8</v>
      </c>
    </row>
    <row r="1116" spans="2:3" x14ac:dyDescent="0.35">
      <c r="B1116" s="12" t="s">
        <v>820</v>
      </c>
      <c r="C1116" s="12">
        <v>8</v>
      </c>
    </row>
    <row r="1117" spans="2:3" x14ac:dyDescent="0.35">
      <c r="B1117" s="12" t="s">
        <v>853</v>
      </c>
      <c r="C1117" s="12">
        <v>8</v>
      </c>
    </row>
    <row r="1118" spans="2:3" x14ac:dyDescent="0.35">
      <c r="B1118" s="12" t="s">
        <v>1292</v>
      </c>
      <c r="C1118" s="12">
        <v>8</v>
      </c>
    </row>
    <row r="1119" spans="2:3" x14ac:dyDescent="0.35">
      <c r="B1119" s="12" t="s">
        <v>1293</v>
      </c>
      <c r="C1119" s="12">
        <v>8</v>
      </c>
    </row>
    <row r="1120" spans="2:3" x14ac:dyDescent="0.35">
      <c r="B1120" s="12" t="s">
        <v>753</v>
      </c>
      <c r="C1120" s="12">
        <v>4</v>
      </c>
    </row>
    <row r="1121" spans="2:3" x14ac:dyDescent="0.35">
      <c r="B1121" s="12" t="s">
        <v>902</v>
      </c>
      <c r="C1121" s="12">
        <v>4</v>
      </c>
    </row>
    <row r="1122" spans="2:3" x14ac:dyDescent="0.35">
      <c r="B1122" s="12" t="s">
        <v>396</v>
      </c>
      <c r="C1122" s="12">
        <v>4</v>
      </c>
    </row>
    <row r="1123" spans="2:3" x14ac:dyDescent="0.35">
      <c r="B1123" s="12" t="s">
        <v>1294</v>
      </c>
      <c r="C1123" s="12">
        <v>4</v>
      </c>
    </row>
    <row r="1124" spans="2:3" x14ac:dyDescent="0.35">
      <c r="B1124" s="12" t="s">
        <v>1295</v>
      </c>
      <c r="C1124" s="12">
        <v>4</v>
      </c>
    </row>
    <row r="1125" spans="2:3" x14ac:dyDescent="0.35">
      <c r="B1125" s="12" t="s">
        <v>1840</v>
      </c>
      <c r="C1125" s="16">
        <v>8</v>
      </c>
    </row>
    <row r="1126" spans="2:3" x14ac:dyDescent="0.35">
      <c r="B1126" s="12" t="s">
        <v>723</v>
      </c>
      <c r="C1126" s="12">
        <v>8</v>
      </c>
    </row>
    <row r="1127" spans="2:3" x14ac:dyDescent="0.35">
      <c r="B1127" s="12" t="s">
        <v>1902</v>
      </c>
      <c r="C1127" s="12">
        <v>8</v>
      </c>
    </row>
    <row r="1128" spans="2:3" x14ac:dyDescent="0.35">
      <c r="B1128" s="12" t="s">
        <v>1296</v>
      </c>
      <c r="C1128" s="12">
        <v>8</v>
      </c>
    </row>
    <row r="1129" spans="2:3" x14ac:dyDescent="0.35">
      <c r="B1129" s="12" t="s">
        <v>397</v>
      </c>
      <c r="C1129" s="12">
        <v>8</v>
      </c>
    </row>
    <row r="1130" spans="2:3" x14ac:dyDescent="0.35">
      <c r="B1130" s="12" t="s">
        <v>398</v>
      </c>
      <c r="C1130" s="12">
        <v>8</v>
      </c>
    </row>
    <row r="1131" spans="2:3" x14ac:dyDescent="0.35">
      <c r="B1131" s="12" t="s">
        <v>717</v>
      </c>
      <c r="C1131" s="12">
        <v>8</v>
      </c>
    </row>
    <row r="1132" spans="2:3" x14ac:dyDescent="0.35">
      <c r="B1132" s="12" t="s">
        <v>399</v>
      </c>
      <c r="C1132" s="12">
        <v>8</v>
      </c>
    </row>
    <row r="1133" spans="2:3" x14ac:dyDescent="0.35">
      <c r="B1133" s="12" t="s">
        <v>400</v>
      </c>
      <c r="C1133" s="12">
        <v>4</v>
      </c>
    </row>
    <row r="1134" spans="2:3" x14ac:dyDescent="0.35">
      <c r="B1134" s="12" t="s">
        <v>1661</v>
      </c>
      <c r="C1134" s="12">
        <v>4</v>
      </c>
    </row>
    <row r="1135" spans="2:3" x14ac:dyDescent="0.35">
      <c r="B1135" s="12" t="s">
        <v>401</v>
      </c>
      <c r="C1135" s="12">
        <v>8</v>
      </c>
    </row>
    <row r="1136" spans="2:3" x14ac:dyDescent="0.35">
      <c r="B1136" s="12" t="s">
        <v>741</v>
      </c>
      <c r="C1136" s="12">
        <v>8</v>
      </c>
    </row>
    <row r="1137" spans="2:3" x14ac:dyDescent="0.35">
      <c r="B1137" s="12" t="s">
        <v>402</v>
      </c>
      <c r="C1137" s="12">
        <v>8</v>
      </c>
    </row>
    <row r="1138" spans="2:3" x14ac:dyDescent="0.35">
      <c r="B1138" s="12" t="s">
        <v>403</v>
      </c>
      <c r="C1138" s="12">
        <v>8</v>
      </c>
    </row>
    <row r="1139" spans="2:3" x14ac:dyDescent="0.35">
      <c r="B1139" s="12" t="s">
        <v>404</v>
      </c>
      <c r="C1139" s="12">
        <v>8</v>
      </c>
    </row>
    <row r="1140" spans="2:3" x14ac:dyDescent="0.35">
      <c r="B1140" s="12" t="s">
        <v>1297</v>
      </c>
      <c r="C1140" s="12">
        <v>8</v>
      </c>
    </row>
    <row r="1141" spans="2:3" x14ac:dyDescent="0.35">
      <c r="B1141" s="12" t="s">
        <v>405</v>
      </c>
      <c r="C1141" s="12">
        <v>8</v>
      </c>
    </row>
    <row r="1142" spans="2:3" x14ac:dyDescent="0.35">
      <c r="B1142" s="12" t="s">
        <v>739</v>
      </c>
      <c r="C1142" s="12">
        <v>8</v>
      </c>
    </row>
    <row r="1143" spans="2:3" x14ac:dyDescent="0.35">
      <c r="B1143" s="12" t="s">
        <v>757</v>
      </c>
      <c r="C1143" s="12">
        <v>8</v>
      </c>
    </row>
    <row r="1144" spans="2:3" x14ac:dyDescent="0.35">
      <c r="B1144" s="12" t="s">
        <v>406</v>
      </c>
      <c r="C1144" s="16">
        <v>12</v>
      </c>
    </row>
    <row r="1145" spans="2:3" x14ac:dyDescent="0.35">
      <c r="B1145" s="12" t="s">
        <v>1298</v>
      </c>
      <c r="C1145" s="16">
        <v>8</v>
      </c>
    </row>
    <row r="1146" spans="2:3" x14ac:dyDescent="0.35">
      <c r="B1146" s="12" t="s">
        <v>1299</v>
      </c>
      <c r="C1146" s="16">
        <v>12</v>
      </c>
    </row>
    <row r="1147" spans="2:3" x14ac:dyDescent="0.35">
      <c r="B1147" s="12" t="s">
        <v>1300</v>
      </c>
      <c r="C1147" s="16">
        <v>12</v>
      </c>
    </row>
    <row r="1148" spans="2:3" x14ac:dyDescent="0.35">
      <c r="B1148" s="12" t="s">
        <v>407</v>
      </c>
      <c r="C1148" s="12">
        <v>4</v>
      </c>
    </row>
    <row r="1149" spans="2:3" x14ac:dyDescent="0.35">
      <c r="B1149" s="12" t="s">
        <v>408</v>
      </c>
      <c r="C1149" s="12">
        <v>4</v>
      </c>
    </row>
    <row r="1150" spans="2:3" x14ac:dyDescent="0.35">
      <c r="B1150" s="12" t="s">
        <v>1662</v>
      </c>
      <c r="C1150" s="12">
        <v>4</v>
      </c>
    </row>
    <row r="1151" spans="2:3" x14ac:dyDescent="0.35">
      <c r="B1151" s="12" t="s">
        <v>1301</v>
      </c>
      <c r="C1151" s="12">
        <v>4</v>
      </c>
    </row>
    <row r="1152" spans="2:3" x14ac:dyDescent="0.35">
      <c r="B1152" s="12" t="s">
        <v>409</v>
      </c>
      <c r="C1152" s="12">
        <v>4</v>
      </c>
    </row>
    <row r="1153" spans="2:3" x14ac:dyDescent="0.35">
      <c r="B1153" s="12" t="s">
        <v>760</v>
      </c>
      <c r="C1153" s="12">
        <v>4</v>
      </c>
    </row>
    <row r="1154" spans="2:3" x14ac:dyDescent="0.35">
      <c r="B1154" s="12" t="s">
        <v>1302</v>
      </c>
      <c r="C1154" s="12">
        <v>4</v>
      </c>
    </row>
    <row r="1155" spans="2:3" x14ac:dyDescent="0.35">
      <c r="B1155" s="12" t="s">
        <v>1303</v>
      </c>
      <c r="C1155" s="12">
        <v>4</v>
      </c>
    </row>
    <row r="1156" spans="2:3" x14ac:dyDescent="0.35">
      <c r="B1156" s="12" t="s">
        <v>410</v>
      </c>
      <c r="C1156" s="12">
        <v>4</v>
      </c>
    </row>
    <row r="1157" spans="2:3" x14ac:dyDescent="0.35">
      <c r="B1157" s="12" t="s">
        <v>1941</v>
      </c>
      <c r="C1157" s="12">
        <v>8</v>
      </c>
    </row>
    <row r="1158" spans="2:3" x14ac:dyDescent="0.35">
      <c r="B1158" s="12" t="s">
        <v>411</v>
      </c>
      <c r="C1158" s="12">
        <v>8</v>
      </c>
    </row>
    <row r="1159" spans="2:3" x14ac:dyDescent="0.35">
      <c r="B1159" s="12" t="s">
        <v>412</v>
      </c>
      <c r="C1159" s="12">
        <v>8</v>
      </c>
    </row>
    <row r="1160" spans="2:3" x14ac:dyDescent="0.35">
      <c r="B1160" s="12" t="s">
        <v>722</v>
      </c>
      <c r="C1160" s="12">
        <v>8</v>
      </c>
    </row>
    <row r="1161" spans="2:3" x14ac:dyDescent="0.35">
      <c r="B1161" s="12" t="s">
        <v>413</v>
      </c>
      <c r="C1161" s="12">
        <v>8</v>
      </c>
    </row>
    <row r="1162" spans="2:3" x14ac:dyDescent="0.35">
      <c r="B1162" s="12" t="s">
        <v>414</v>
      </c>
      <c r="C1162" s="12">
        <v>8</v>
      </c>
    </row>
    <row r="1163" spans="2:3" x14ac:dyDescent="0.35">
      <c r="B1163" s="12" t="s">
        <v>415</v>
      </c>
      <c r="C1163" s="12">
        <v>8</v>
      </c>
    </row>
    <row r="1164" spans="2:3" x14ac:dyDescent="0.35">
      <c r="B1164" s="12" t="s">
        <v>1304</v>
      </c>
      <c r="C1164" s="12">
        <v>8</v>
      </c>
    </row>
    <row r="1165" spans="2:3" x14ac:dyDescent="0.35">
      <c r="B1165" s="12" t="s">
        <v>416</v>
      </c>
      <c r="C1165" s="12">
        <v>8</v>
      </c>
    </row>
    <row r="1166" spans="2:3" x14ac:dyDescent="0.35">
      <c r="B1166" s="12" t="s">
        <v>417</v>
      </c>
      <c r="C1166" s="12">
        <v>8</v>
      </c>
    </row>
    <row r="1167" spans="2:3" x14ac:dyDescent="0.35">
      <c r="B1167" s="12" t="s">
        <v>1305</v>
      </c>
      <c r="C1167" s="12">
        <v>8</v>
      </c>
    </row>
    <row r="1168" spans="2:3" x14ac:dyDescent="0.35">
      <c r="B1168" s="12" t="s">
        <v>418</v>
      </c>
      <c r="C1168" s="12">
        <v>8</v>
      </c>
    </row>
    <row r="1169" spans="2:3" x14ac:dyDescent="0.35">
      <c r="B1169" s="12" t="s">
        <v>419</v>
      </c>
      <c r="C1169" s="12">
        <v>8</v>
      </c>
    </row>
    <row r="1170" spans="2:3" x14ac:dyDescent="0.35">
      <c r="B1170" s="12" t="s">
        <v>420</v>
      </c>
      <c r="C1170" s="12">
        <v>8</v>
      </c>
    </row>
    <row r="1171" spans="2:3" x14ac:dyDescent="0.35">
      <c r="B1171" s="12" t="s">
        <v>421</v>
      </c>
      <c r="C1171" s="12">
        <v>8</v>
      </c>
    </row>
    <row r="1172" spans="2:3" x14ac:dyDescent="0.35">
      <c r="B1172" s="12" t="s">
        <v>422</v>
      </c>
      <c r="C1172" s="12">
        <v>8</v>
      </c>
    </row>
    <row r="1173" spans="2:3" x14ac:dyDescent="0.35">
      <c r="B1173" s="12" t="s">
        <v>1663</v>
      </c>
      <c r="C1173" s="12">
        <v>8</v>
      </c>
    </row>
    <row r="1174" spans="2:3" x14ac:dyDescent="0.35">
      <c r="B1174" s="12" t="s">
        <v>423</v>
      </c>
      <c r="C1174" s="12">
        <v>8</v>
      </c>
    </row>
    <row r="1175" spans="2:3" x14ac:dyDescent="0.35">
      <c r="B1175" s="12" t="s">
        <v>733</v>
      </c>
      <c r="C1175" s="12">
        <v>8</v>
      </c>
    </row>
    <row r="1176" spans="2:3" x14ac:dyDescent="0.35">
      <c r="B1176" s="12" t="s">
        <v>424</v>
      </c>
      <c r="C1176" s="12">
        <v>8</v>
      </c>
    </row>
    <row r="1177" spans="2:3" x14ac:dyDescent="0.35">
      <c r="B1177" s="12" t="s">
        <v>425</v>
      </c>
      <c r="C1177" s="12">
        <v>8</v>
      </c>
    </row>
    <row r="1178" spans="2:3" x14ac:dyDescent="0.35">
      <c r="B1178" s="12" t="s">
        <v>426</v>
      </c>
      <c r="C1178" s="12">
        <v>8</v>
      </c>
    </row>
    <row r="1179" spans="2:3" x14ac:dyDescent="0.35">
      <c r="B1179" s="12" t="s">
        <v>427</v>
      </c>
      <c r="C1179" s="12">
        <v>8</v>
      </c>
    </row>
    <row r="1180" spans="2:3" x14ac:dyDescent="0.35">
      <c r="B1180" s="12" t="s">
        <v>428</v>
      </c>
      <c r="C1180" s="12">
        <v>8</v>
      </c>
    </row>
    <row r="1181" spans="2:3" x14ac:dyDescent="0.35">
      <c r="B1181" s="12" t="s">
        <v>429</v>
      </c>
      <c r="C1181" s="12">
        <v>8</v>
      </c>
    </row>
    <row r="1182" spans="2:3" x14ac:dyDescent="0.35">
      <c r="B1182" s="12" t="s">
        <v>430</v>
      </c>
      <c r="C1182" s="12">
        <v>8</v>
      </c>
    </row>
    <row r="1183" spans="2:3" x14ac:dyDescent="0.35">
      <c r="B1183" s="12" t="s">
        <v>431</v>
      </c>
      <c r="C1183" s="12">
        <v>8</v>
      </c>
    </row>
    <row r="1184" spans="2:3" x14ac:dyDescent="0.35">
      <c r="B1184" s="12" t="s">
        <v>432</v>
      </c>
      <c r="C1184" s="12">
        <v>8</v>
      </c>
    </row>
    <row r="1185" spans="2:3" x14ac:dyDescent="0.35">
      <c r="B1185" s="12" t="s">
        <v>1306</v>
      </c>
      <c r="C1185" s="12">
        <v>8</v>
      </c>
    </row>
    <row r="1186" spans="2:3" x14ac:dyDescent="0.35">
      <c r="B1186" s="12" t="s">
        <v>1969</v>
      </c>
      <c r="C1186" s="12">
        <v>8</v>
      </c>
    </row>
    <row r="1187" spans="2:3" x14ac:dyDescent="0.35">
      <c r="B1187" s="12" t="s">
        <v>433</v>
      </c>
      <c r="C1187" s="12">
        <v>8</v>
      </c>
    </row>
    <row r="1188" spans="2:3" x14ac:dyDescent="0.35">
      <c r="B1188" s="12" t="s">
        <v>1307</v>
      </c>
      <c r="C1188" s="12">
        <v>8</v>
      </c>
    </row>
    <row r="1189" spans="2:3" x14ac:dyDescent="0.35">
      <c r="B1189" s="12" t="s">
        <v>719</v>
      </c>
      <c r="C1189" s="12">
        <v>8</v>
      </c>
    </row>
    <row r="1190" spans="2:3" x14ac:dyDescent="0.35">
      <c r="B1190" s="12" t="s">
        <v>434</v>
      </c>
      <c r="C1190" s="12">
        <v>12</v>
      </c>
    </row>
    <row r="1191" spans="2:3" x14ac:dyDescent="0.35">
      <c r="B1191" s="12" t="s">
        <v>1308</v>
      </c>
      <c r="C1191" s="12">
        <v>8</v>
      </c>
    </row>
    <row r="1192" spans="2:3" x14ac:dyDescent="0.35">
      <c r="B1192" s="12" t="s">
        <v>1309</v>
      </c>
      <c r="C1192" s="12">
        <v>8</v>
      </c>
    </row>
    <row r="1193" spans="2:3" x14ac:dyDescent="0.35">
      <c r="B1193" s="12" t="s">
        <v>822</v>
      </c>
      <c r="C1193" s="12">
        <v>8</v>
      </c>
    </row>
    <row r="1194" spans="2:3" x14ac:dyDescent="0.35">
      <c r="B1194" s="12" t="s">
        <v>839</v>
      </c>
      <c r="C1194" s="12">
        <v>12</v>
      </c>
    </row>
    <row r="1195" spans="2:3" x14ac:dyDescent="0.35">
      <c r="B1195" s="12" t="s">
        <v>435</v>
      </c>
      <c r="C1195" s="12">
        <v>8</v>
      </c>
    </row>
    <row r="1196" spans="2:3" x14ac:dyDescent="0.35">
      <c r="B1196" s="12" t="s">
        <v>1310</v>
      </c>
      <c r="C1196" s="12">
        <v>4</v>
      </c>
    </row>
    <row r="1197" spans="2:3" x14ac:dyDescent="0.35">
      <c r="B1197" s="12" t="s">
        <v>436</v>
      </c>
      <c r="C1197" s="12">
        <v>4</v>
      </c>
    </row>
    <row r="1198" spans="2:3" x14ac:dyDescent="0.35">
      <c r="B1198" s="12" t="s">
        <v>794</v>
      </c>
      <c r="C1198" s="12">
        <v>4</v>
      </c>
    </row>
    <row r="1199" spans="2:3" x14ac:dyDescent="0.35">
      <c r="B1199" s="12" t="s">
        <v>1311</v>
      </c>
      <c r="C1199" s="12">
        <v>4</v>
      </c>
    </row>
    <row r="1200" spans="2:3" x14ac:dyDescent="0.35">
      <c r="B1200" s="12" t="s">
        <v>860</v>
      </c>
      <c r="C1200" s="12">
        <v>4</v>
      </c>
    </row>
    <row r="1201" spans="2:3" x14ac:dyDescent="0.35">
      <c r="B1201" s="12" t="s">
        <v>761</v>
      </c>
      <c r="C1201" s="12">
        <v>8</v>
      </c>
    </row>
    <row r="1202" spans="2:3" x14ac:dyDescent="0.35">
      <c r="B1202" s="12" t="s">
        <v>736</v>
      </c>
      <c r="C1202" s="12">
        <v>8</v>
      </c>
    </row>
    <row r="1203" spans="2:3" x14ac:dyDescent="0.35">
      <c r="B1203" s="12" t="s">
        <v>1312</v>
      </c>
      <c r="C1203" s="12">
        <v>8</v>
      </c>
    </row>
    <row r="1204" spans="2:3" x14ac:dyDescent="0.35">
      <c r="B1204" s="12" t="s">
        <v>437</v>
      </c>
      <c r="C1204" s="12">
        <v>12</v>
      </c>
    </row>
    <row r="1205" spans="2:3" x14ac:dyDescent="0.35">
      <c r="B1205" s="12" t="s">
        <v>898</v>
      </c>
      <c r="C1205" s="12">
        <v>8</v>
      </c>
    </row>
    <row r="1206" spans="2:3" x14ac:dyDescent="0.35">
      <c r="B1206" s="12" t="s">
        <v>438</v>
      </c>
      <c r="C1206" s="12">
        <v>12</v>
      </c>
    </row>
    <row r="1207" spans="2:3" x14ac:dyDescent="0.35">
      <c r="B1207" s="12" t="s">
        <v>1313</v>
      </c>
      <c r="C1207" s="12">
        <v>8</v>
      </c>
    </row>
    <row r="1208" spans="2:3" x14ac:dyDescent="0.35">
      <c r="B1208" s="12" t="s">
        <v>439</v>
      </c>
      <c r="C1208" s="12">
        <v>16</v>
      </c>
    </row>
    <row r="1209" spans="2:3" x14ac:dyDescent="0.35">
      <c r="B1209" s="12" t="s">
        <v>440</v>
      </c>
      <c r="C1209" s="12">
        <v>4</v>
      </c>
    </row>
    <row r="1210" spans="2:3" x14ac:dyDescent="0.35">
      <c r="B1210" s="12" t="s">
        <v>1314</v>
      </c>
      <c r="C1210" s="12">
        <v>4</v>
      </c>
    </row>
    <row r="1211" spans="2:3" x14ac:dyDescent="0.35">
      <c r="B1211" s="12" t="s">
        <v>1315</v>
      </c>
      <c r="C1211" s="12">
        <v>4</v>
      </c>
    </row>
    <row r="1212" spans="2:3" x14ac:dyDescent="0.35">
      <c r="B1212" s="12" t="s">
        <v>441</v>
      </c>
      <c r="C1212" s="12">
        <v>4</v>
      </c>
    </row>
    <row r="1213" spans="2:3" x14ac:dyDescent="0.35">
      <c r="B1213" s="12" t="s">
        <v>1316</v>
      </c>
      <c r="C1213" s="12">
        <v>4</v>
      </c>
    </row>
    <row r="1214" spans="2:3" x14ac:dyDescent="0.35">
      <c r="B1214" s="12" t="s">
        <v>1317</v>
      </c>
      <c r="C1214" s="12">
        <v>4</v>
      </c>
    </row>
    <row r="1215" spans="2:3" x14ac:dyDescent="0.35">
      <c r="B1215" s="12" t="s">
        <v>442</v>
      </c>
      <c r="C1215" s="12">
        <v>8</v>
      </c>
    </row>
    <row r="1216" spans="2:3" x14ac:dyDescent="0.35">
      <c r="B1216" s="12" t="s">
        <v>443</v>
      </c>
      <c r="C1216" s="12">
        <v>8</v>
      </c>
    </row>
    <row r="1217" spans="2:3" x14ac:dyDescent="0.35">
      <c r="B1217" s="12" t="s">
        <v>444</v>
      </c>
      <c r="C1217" s="12">
        <v>8</v>
      </c>
    </row>
    <row r="1218" spans="2:3" x14ac:dyDescent="0.35">
      <c r="B1218" s="12" t="s">
        <v>445</v>
      </c>
      <c r="C1218" s="12">
        <v>8</v>
      </c>
    </row>
    <row r="1219" spans="2:3" x14ac:dyDescent="0.35">
      <c r="B1219" s="12" t="s">
        <v>1318</v>
      </c>
      <c r="C1219" s="12">
        <v>8</v>
      </c>
    </row>
    <row r="1220" spans="2:3" x14ac:dyDescent="0.35">
      <c r="B1220" s="12" t="s">
        <v>446</v>
      </c>
      <c r="C1220" s="12">
        <v>8</v>
      </c>
    </row>
    <row r="1221" spans="2:3" x14ac:dyDescent="0.35">
      <c r="B1221" s="12" t="s">
        <v>447</v>
      </c>
      <c r="C1221" s="12">
        <v>12</v>
      </c>
    </row>
    <row r="1222" spans="2:3" x14ac:dyDescent="0.35">
      <c r="B1222" s="12" t="s">
        <v>744</v>
      </c>
      <c r="C1222" s="12">
        <v>8</v>
      </c>
    </row>
    <row r="1223" spans="2:3" x14ac:dyDescent="0.35">
      <c r="B1223" s="12" t="s">
        <v>448</v>
      </c>
      <c r="C1223" s="12">
        <v>8</v>
      </c>
    </row>
    <row r="1224" spans="2:3" x14ac:dyDescent="0.35">
      <c r="B1224" s="12" t="s">
        <v>449</v>
      </c>
      <c r="C1224" s="12">
        <v>12</v>
      </c>
    </row>
    <row r="1225" spans="2:3" x14ac:dyDescent="0.35">
      <c r="B1225" s="12" t="s">
        <v>450</v>
      </c>
      <c r="C1225" s="12">
        <v>16</v>
      </c>
    </row>
    <row r="1226" spans="2:3" x14ac:dyDescent="0.35">
      <c r="B1226" s="12" t="s">
        <v>1319</v>
      </c>
      <c r="C1226" s="12">
        <v>8</v>
      </c>
    </row>
    <row r="1227" spans="2:3" x14ac:dyDescent="0.35">
      <c r="B1227" s="12" t="s">
        <v>819</v>
      </c>
      <c r="C1227" s="12">
        <v>20</v>
      </c>
    </row>
    <row r="1228" spans="2:3" x14ac:dyDescent="0.35">
      <c r="B1228" s="12" t="s">
        <v>451</v>
      </c>
      <c r="C1228" s="12">
        <v>4</v>
      </c>
    </row>
    <row r="1229" spans="2:3" x14ac:dyDescent="0.35">
      <c r="B1229" s="12" t="s">
        <v>452</v>
      </c>
      <c r="C1229" s="12">
        <v>4</v>
      </c>
    </row>
    <row r="1230" spans="2:3" x14ac:dyDescent="0.35">
      <c r="B1230" s="12" t="s">
        <v>1320</v>
      </c>
      <c r="C1230" s="12">
        <v>4</v>
      </c>
    </row>
    <row r="1231" spans="2:3" x14ac:dyDescent="0.35">
      <c r="B1231" s="12" t="s">
        <v>453</v>
      </c>
      <c r="C1231" s="12">
        <v>4</v>
      </c>
    </row>
    <row r="1232" spans="2:3" x14ac:dyDescent="0.35">
      <c r="B1232" s="12" t="s">
        <v>1664</v>
      </c>
      <c r="C1232" s="12">
        <v>4</v>
      </c>
    </row>
    <row r="1233" spans="2:3" x14ac:dyDescent="0.35">
      <c r="B1233" s="12" t="s">
        <v>454</v>
      </c>
      <c r="C1233" s="12">
        <v>8</v>
      </c>
    </row>
    <row r="1234" spans="2:3" x14ac:dyDescent="0.35">
      <c r="B1234" s="12" t="s">
        <v>455</v>
      </c>
      <c r="C1234" s="12">
        <v>8</v>
      </c>
    </row>
    <row r="1235" spans="2:3" x14ac:dyDescent="0.35">
      <c r="B1235" s="12" t="s">
        <v>456</v>
      </c>
      <c r="C1235" s="12">
        <v>8</v>
      </c>
    </row>
    <row r="1236" spans="2:3" x14ac:dyDescent="0.35">
      <c r="B1236" s="12" t="s">
        <v>457</v>
      </c>
      <c r="C1236" s="12">
        <v>8</v>
      </c>
    </row>
    <row r="1237" spans="2:3" x14ac:dyDescent="0.35">
      <c r="B1237" s="12" t="s">
        <v>867</v>
      </c>
      <c r="C1237" s="12">
        <v>8</v>
      </c>
    </row>
    <row r="1238" spans="2:3" x14ac:dyDescent="0.35">
      <c r="B1238" s="12" t="s">
        <v>1321</v>
      </c>
      <c r="C1238" s="12">
        <v>12</v>
      </c>
    </row>
    <row r="1239" spans="2:3" x14ac:dyDescent="0.35">
      <c r="B1239" s="12" t="s">
        <v>1322</v>
      </c>
      <c r="C1239" s="12">
        <v>8</v>
      </c>
    </row>
    <row r="1240" spans="2:3" x14ac:dyDescent="0.35">
      <c r="B1240" s="12" t="s">
        <v>458</v>
      </c>
      <c r="C1240" s="12">
        <v>8</v>
      </c>
    </row>
    <row r="1241" spans="2:3" x14ac:dyDescent="0.35">
      <c r="B1241" s="12" t="s">
        <v>1323</v>
      </c>
      <c r="C1241" s="12">
        <v>16</v>
      </c>
    </row>
    <row r="1242" spans="2:3" x14ac:dyDescent="0.35">
      <c r="B1242" s="12" t="s">
        <v>1665</v>
      </c>
      <c r="C1242" s="12">
        <v>20</v>
      </c>
    </row>
    <row r="1243" spans="2:3" x14ac:dyDescent="0.35">
      <c r="B1243" s="12" t="s">
        <v>878</v>
      </c>
      <c r="C1243" s="12">
        <v>8</v>
      </c>
    </row>
    <row r="1244" spans="2:3" x14ac:dyDescent="0.35">
      <c r="B1244" s="12" t="s">
        <v>1324</v>
      </c>
      <c r="C1244" s="12">
        <v>4</v>
      </c>
    </row>
    <row r="1245" spans="2:3" x14ac:dyDescent="0.35">
      <c r="B1245" s="12" t="s">
        <v>459</v>
      </c>
      <c r="C1245" s="12">
        <v>8</v>
      </c>
    </row>
    <row r="1246" spans="2:3" x14ac:dyDescent="0.35">
      <c r="B1246" s="12" t="s">
        <v>1789</v>
      </c>
      <c r="C1246" s="12">
        <v>8</v>
      </c>
    </row>
    <row r="1247" spans="2:3" x14ac:dyDescent="0.35">
      <c r="B1247" s="12" t="s">
        <v>857</v>
      </c>
      <c r="C1247" s="12">
        <v>12</v>
      </c>
    </row>
    <row r="1248" spans="2:3" x14ac:dyDescent="0.35">
      <c r="B1248" s="12" t="s">
        <v>460</v>
      </c>
      <c r="C1248" s="12">
        <v>12</v>
      </c>
    </row>
    <row r="1249" spans="2:3" x14ac:dyDescent="0.35">
      <c r="B1249" s="12" t="s">
        <v>461</v>
      </c>
      <c r="C1249" s="12">
        <v>20</v>
      </c>
    </row>
    <row r="1250" spans="2:3" x14ac:dyDescent="0.35">
      <c r="B1250" s="12" t="s">
        <v>1666</v>
      </c>
      <c r="C1250" s="12">
        <v>24</v>
      </c>
    </row>
    <row r="1251" spans="2:3" x14ac:dyDescent="0.35">
      <c r="B1251" s="12" t="s">
        <v>1667</v>
      </c>
      <c r="C1251" s="12">
        <v>28</v>
      </c>
    </row>
    <row r="1252" spans="2:3" x14ac:dyDescent="0.35">
      <c r="B1252" s="12" t="s">
        <v>1869</v>
      </c>
      <c r="C1252" s="12">
        <v>32</v>
      </c>
    </row>
    <row r="1253" spans="2:3" x14ac:dyDescent="0.35">
      <c r="B1253" s="12" t="s">
        <v>1668</v>
      </c>
      <c r="C1253" s="12">
        <v>36</v>
      </c>
    </row>
    <row r="1254" spans="2:3" x14ac:dyDescent="0.35">
      <c r="B1254" s="12" t="s">
        <v>462</v>
      </c>
      <c r="C1254" s="12">
        <v>4</v>
      </c>
    </row>
    <row r="1255" spans="2:3" x14ac:dyDescent="0.35">
      <c r="B1255" s="12" t="s">
        <v>463</v>
      </c>
      <c r="C1255" s="12">
        <v>4</v>
      </c>
    </row>
    <row r="1256" spans="2:3" x14ac:dyDescent="0.35">
      <c r="B1256" s="12" t="s">
        <v>1325</v>
      </c>
      <c r="C1256" s="12">
        <v>4</v>
      </c>
    </row>
    <row r="1257" spans="2:3" x14ac:dyDescent="0.35">
      <c r="B1257" s="12" t="s">
        <v>1326</v>
      </c>
      <c r="C1257" s="12">
        <v>4</v>
      </c>
    </row>
    <row r="1258" spans="2:3" x14ac:dyDescent="0.35">
      <c r="B1258" s="12" t="s">
        <v>826</v>
      </c>
      <c r="C1258" s="12">
        <v>4</v>
      </c>
    </row>
    <row r="1259" spans="2:3" x14ac:dyDescent="0.35">
      <c r="B1259" s="12" t="s">
        <v>1327</v>
      </c>
      <c r="C1259" s="12">
        <v>4</v>
      </c>
    </row>
    <row r="1260" spans="2:3" x14ac:dyDescent="0.35">
      <c r="B1260" s="12" t="s">
        <v>1328</v>
      </c>
      <c r="C1260" s="12">
        <v>4</v>
      </c>
    </row>
    <row r="1261" spans="2:3" x14ac:dyDescent="0.35">
      <c r="B1261" s="12" t="s">
        <v>1329</v>
      </c>
      <c r="C1261" s="12">
        <v>4</v>
      </c>
    </row>
    <row r="1262" spans="2:3" x14ac:dyDescent="0.35">
      <c r="B1262" s="12" t="s">
        <v>1330</v>
      </c>
      <c r="C1262" s="12">
        <v>4</v>
      </c>
    </row>
    <row r="1263" spans="2:3" x14ac:dyDescent="0.35">
      <c r="B1263" s="12" t="s">
        <v>464</v>
      </c>
      <c r="C1263" s="12">
        <v>2</v>
      </c>
    </row>
    <row r="1264" spans="2:3" x14ac:dyDescent="0.35">
      <c r="B1264" s="12" t="s">
        <v>465</v>
      </c>
      <c r="C1264" s="12">
        <v>2</v>
      </c>
    </row>
    <row r="1265" spans="2:3" x14ac:dyDescent="0.35">
      <c r="B1265" s="12" t="s">
        <v>466</v>
      </c>
      <c r="C1265" s="12">
        <v>2</v>
      </c>
    </row>
    <row r="1266" spans="2:3" x14ac:dyDescent="0.35">
      <c r="B1266" s="12" t="s">
        <v>467</v>
      </c>
      <c r="C1266" s="12">
        <v>2</v>
      </c>
    </row>
    <row r="1267" spans="2:3" x14ac:dyDescent="0.35">
      <c r="B1267" s="12" t="s">
        <v>468</v>
      </c>
      <c r="C1267" s="12">
        <v>2</v>
      </c>
    </row>
    <row r="1268" spans="2:3" x14ac:dyDescent="0.35">
      <c r="B1268" s="12" t="s">
        <v>1331</v>
      </c>
      <c r="C1268" s="12">
        <v>2</v>
      </c>
    </row>
    <row r="1269" spans="2:3" x14ac:dyDescent="0.35">
      <c r="B1269" s="12" t="s">
        <v>469</v>
      </c>
      <c r="C1269" s="12">
        <v>2</v>
      </c>
    </row>
    <row r="1270" spans="2:3" x14ac:dyDescent="0.35">
      <c r="B1270" s="12" t="s">
        <v>790</v>
      </c>
      <c r="C1270" s="12">
        <v>2</v>
      </c>
    </row>
    <row r="1271" spans="2:3" x14ac:dyDescent="0.35">
      <c r="B1271" s="12" t="s">
        <v>1790</v>
      </c>
      <c r="C1271" s="12">
        <v>2</v>
      </c>
    </row>
    <row r="1272" spans="2:3" x14ac:dyDescent="0.35">
      <c r="B1272" s="12" t="s">
        <v>1332</v>
      </c>
      <c r="C1272" s="12">
        <v>2</v>
      </c>
    </row>
    <row r="1273" spans="2:3" x14ac:dyDescent="0.35">
      <c r="B1273" s="12" t="s">
        <v>1669</v>
      </c>
      <c r="C1273" s="12">
        <v>2</v>
      </c>
    </row>
    <row r="1274" spans="2:3" x14ac:dyDescent="0.35">
      <c r="B1274" s="12" t="s">
        <v>1670</v>
      </c>
      <c r="C1274" s="12">
        <v>2</v>
      </c>
    </row>
    <row r="1275" spans="2:3" x14ac:dyDescent="0.35">
      <c r="B1275" s="12" t="s">
        <v>1333</v>
      </c>
      <c r="C1275" s="12">
        <v>2</v>
      </c>
    </row>
    <row r="1276" spans="2:3" x14ac:dyDescent="0.35">
      <c r="B1276" s="12" t="s">
        <v>1791</v>
      </c>
      <c r="C1276" s="12">
        <v>2</v>
      </c>
    </row>
    <row r="1277" spans="2:3" x14ac:dyDescent="0.35">
      <c r="B1277" s="12" t="s">
        <v>470</v>
      </c>
      <c r="C1277" s="12">
        <v>2</v>
      </c>
    </row>
    <row r="1278" spans="2:3" x14ac:dyDescent="0.35">
      <c r="B1278" s="12" t="s">
        <v>1334</v>
      </c>
      <c r="C1278" s="12">
        <v>2</v>
      </c>
    </row>
    <row r="1279" spans="2:3" x14ac:dyDescent="0.35">
      <c r="B1279" s="12" t="s">
        <v>471</v>
      </c>
      <c r="C1279" s="12">
        <v>2</v>
      </c>
    </row>
    <row r="1280" spans="2:3" x14ac:dyDescent="0.35">
      <c r="B1280" s="12" t="s">
        <v>1335</v>
      </c>
      <c r="C1280" s="12">
        <v>2</v>
      </c>
    </row>
    <row r="1281" spans="2:3" x14ac:dyDescent="0.35">
      <c r="B1281" s="12" t="s">
        <v>1336</v>
      </c>
      <c r="C1281" s="12">
        <v>2</v>
      </c>
    </row>
    <row r="1282" spans="2:3" x14ac:dyDescent="0.35">
      <c r="B1282" s="12" t="s">
        <v>1671</v>
      </c>
      <c r="C1282" s="12">
        <v>2</v>
      </c>
    </row>
    <row r="1283" spans="2:3" x14ac:dyDescent="0.35">
      <c r="B1283" s="12" t="s">
        <v>1870</v>
      </c>
      <c r="C1283" s="12">
        <v>2</v>
      </c>
    </row>
    <row r="1284" spans="2:3" x14ac:dyDescent="0.35">
      <c r="B1284" s="12" t="s">
        <v>1672</v>
      </c>
      <c r="C1284" s="12">
        <v>2</v>
      </c>
    </row>
    <row r="1285" spans="2:3" x14ac:dyDescent="0.35">
      <c r="B1285" s="12" t="s">
        <v>1337</v>
      </c>
      <c r="C1285" s="12">
        <v>2</v>
      </c>
    </row>
    <row r="1286" spans="2:3" x14ac:dyDescent="0.35">
      <c r="B1286" s="12" t="s">
        <v>472</v>
      </c>
      <c r="C1286" s="12">
        <v>2</v>
      </c>
    </row>
    <row r="1287" spans="2:3" x14ac:dyDescent="0.35">
      <c r="B1287" s="12" t="s">
        <v>473</v>
      </c>
      <c r="C1287" s="12">
        <v>2</v>
      </c>
    </row>
    <row r="1288" spans="2:3" x14ac:dyDescent="0.35">
      <c r="B1288" s="12" t="s">
        <v>474</v>
      </c>
      <c r="C1288" s="12">
        <v>2</v>
      </c>
    </row>
    <row r="1289" spans="2:3" x14ac:dyDescent="0.35">
      <c r="B1289" s="12" t="s">
        <v>475</v>
      </c>
      <c r="C1289" s="12">
        <v>2</v>
      </c>
    </row>
    <row r="1290" spans="2:3" x14ac:dyDescent="0.35">
      <c r="B1290" s="12" t="s">
        <v>1338</v>
      </c>
      <c r="C1290" s="12">
        <v>2</v>
      </c>
    </row>
    <row r="1291" spans="2:3" x14ac:dyDescent="0.35">
      <c r="B1291" s="12" t="s">
        <v>476</v>
      </c>
      <c r="C1291" s="12">
        <v>2</v>
      </c>
    </row>
    <row r="1292" spans="2:3" x14ac:dyDescent="0.35">
      <c r="B1292" s="12" t="s">
        <v>477</v>
      </c>
      <c r="C1292" s="12">
        <v>2</v>
      </c>
    </row>
    <row r="1293" spans="2:3" x14ac:dyDescent="0.35">
      <c r="B1293" s="12" t="s">
        <v>478</v>
      </c>
      <c r="C1293" s="12">
        <v>2</v>
      </c>
    </row>
    <row r="1294" spans="2:3" x14ac:dyDescent="0.35">
      <c r="B1294" s="12" t="s">
        <v>479</v>
      </c>
      <c r="C1294" s="12">
        <v>2</v>
      </c>
    </row>
    <row r="1295" spans="2:3" x14ac:dyDescent="0.35">
      <c r="B1295" s="12" t="s">
        <v>480</v>
      </c>
      <c r="C1295" s="12">
        <v>2</v>
      </c>
    </row>
    <row r="1296" spans="2:3" x14ac:dyDescent="0.35">
      <c r="B1296" s="12" t="s">
        <v>481</v>
      </c>
      <c r="C1296" s="12">
        <v>2</v>
      </c>
    </row>
    <row r="1297" spans="2:3" x14ac:dyDescent="0.35">
      <c r="B1297" s="12" t="s">
        <v>482</v>
      </c>
      <c r="C1297" s="12">
        <v>2</v>
      </c>
    </row>
    <row r="1298" spans="2:3" x14ac:dyDescent="0.35">
      <c r="B1298" s="12" t="s">
        <v>483</v>
      </c>
      <c r="C1298" s="12">
        <v>2</v>
      </c>
    </row>
    <row r="1299" spans="2:3" x14ac:dyDescent="0.35">
      <c r="B1299" s="12" t="s">
        <v>484</v>
      </c>
      <c r="C1299" s="12">
        <v>2</v>
      </c>
    </row>
    <row r="1300" spans="2:3" x14ac:dyDescent="0.35">
      <c r="B1300" s="12" t="s">
        <v>485</v>
      </c>
      <c r="C1300" s="12">
        <v>2</v>
      </c>
    </row>
    <row r="1301" spans="2:3" x14ac:dyDescent="0.35">
      <c r="B1301" s="12" t="s">
        <v>486</v>
      </c>
      <c r="C1301" s="12">
        <v>2</v>
      </c>
    </row>
    <row r="1302" spans="2:3" x14ac:dyDescent="0.35">
      <c r="B1302" s="12" t="s">
        <v>1339</v>
      </c>
      <c r="C1302" s="12">
        <v>2</v>
      </c>
    </row>
    <row r="1303" spans="2:3" x14ac:dyDescent="0.35">
      <c r="B1303" s="12" t="s">
        <v>487</v>
      </c>
      <c r="C1303" s="12">
        <v>2</v>
      </c>
    </row>
    <row r="1304" spans="2:3" x14ac:dyDescent="0.35">
      <c r="B1304" s="12" t="s">
        <v>828</v>
      </c>
      <c r="C1304" s="12">
        <v>2</v>
      </c>
    </row>
    <row r="1305" spans="2:3" x14ac:dyDescent="0.35">
      <c r="B1305" s="12" t="s">
        <v>1340</v>
      </c>
      <c r="C1305" s="12">
        <v>2</v>
      </c>
    </row>
    <row r="1306" spans="2:3" x14ac:dyDescent="0.35">
      <c r="B1306" s="12" t="s">
        <v>488</v>
      </c>
      <c r="C1306" s="12">
        <v>2</v>
      </c>
    </row>
    <row r="1307" spans="2:3" x14ac:dyDescent="0.35">
      <c r="B1307" s="12" t="s">
        <v>1341</v>
      </c>
      <c r="C1307" s="12">
        <v>2</v>
      </c>
    </row>
    <row r="1308" spans="2:3" x14ac:dyDescent="0.35">
      <c r="B1308" s="12" t="s">
        <v>489</v>
      </c>
      <c r="C1308" s="12">
        <v>2</v>
      </c>
    </row>
    <row r="1309" spans="2:3" x14ac:dyDescent="0.35">
      <c r="B1309" s="12" t="s">
        <v>490</v>
      </c>
      <c r="C1309" s="12">
        <v>2</v>
      </c>
    </row>
    <row r="1310" spans="2:3" x14ac:dyDescent="0.35">
      <c r="B1310" s="12" t="s">
        <v>1792</v>
      </c>
      <c r="C1310" s="12">
        <v>2</v>
      </c>
    </row>
    <row r="1311" spans="2:3" x14ac:dyDescent="0.35">
      <c r="B1311" s="12" t="s">
        <v>1342</v>
      </c>
      <c r="C1311" s="12">
        <v>2</v>
      </c>
    </row>
    <row r="1312" spans="2:3" x14ac:dyDescent="0.35">
      <c r="B1312" s="12" t="s">
        <v>786</v>
      </c>
      <c r="C1312" s="12">
        <v>2</v>
      </c>
    </row>
    <row r="1313" spans="2:3" x14ac:dyDescent="0.35">
      <c r="B1313" s="12" t="s">
        <v>1343</v>
      </c>
      <c r="C1313" s="12">
        <v>2</v>
      </c>
    </row>
    <row r="1314" spans="2:3" x14ac:dyDescent="0.35">
      <c r="B1314" s="12" t="s">
        <v>491</v>
      </c>
      <c r="C1314" s="12">
        <v>2</v>
      </c>
    </row>
    <row r="1315" spans="2:3" x14ac:dyDescent="0.35">
      <c r="B1315" s="12" t="s">
        <v>841</v>
      </c>
      <c r="C1315" s="12">
        <v>2</v>
      </c>
    </row>
    <row r="1316" spans="2:3" x14ac:dyDescent="0.35">
      <c r="B1316" s="12" t="s">
        <v>670</v>
      </c>
      <c r="C1316" s="12">
        <v>2</v>
      </c>
    </row>
    <row r="1317" spans="2:3" x14ac:dyDescent="0.35">
      <c r="B1317" s="12" t="s">
        <v>492</v>
      </c>
      <c r="C1317" s="12">
        <v>2</v>
      </c>
    </row>
    <row r="1318" spans="2:3" x14ac:dyDescent="0.35">
      <c r="B1318" s="12" t="s">
        <v>1970</v>
      </c>
      <c r="C1318" s="16">
        <v>2</v>
      </c>
    </row>
    <row r="1319" spans="2:3" x14ac:dyDescent="0.35">
      <c r="B1319" s="12" t="s">
        <v>493</v>
      </c>
      <c r="C1319" s="12">
        <v>2</v>
      </c>
    </row>
    <row r="1320" spans="2:3" x14ac:dyDescent="0.35">
      <c r="B1320" s="12" t="s">
        <v>494</v>
      </c>
      <c r="C1320" s="12">
        <v>2</v>
      </c>
    </row>
    <row r="1321" spans="2:3" x14ac:dyDescent="0.35">
      <c r="B1321" s="12" t="s">
        <v>495</v>
      </c>
      <c r="C1321" s="12">
        <v>2</v>
      </c>
    </row>
    <row r="1322" spans="2:3" x14ac:dyDescent="0.35">
      <c r="B1322" s="12" t="s">
        <v>1344</v>
      </c>
      <c r="C1322" s="12">
        <v>2</v>
      </c>
    </row>
    <row r="1323" spans="2:3" x14ac:dyDescent="0.35">
      <c r="B1323" s="12" t="s">
        <v>1673</v>
      </c>
      <c r="C1323" s="12">
        <v>2</v>
      </c>
    </row>
    <row r="1324" spans="2:3" x14ac:dyDescent="0.35">
      <c r="B1324" s="12" t="s">
        <v>813</v>
      </c>
      <c r="C1324" s="12">
        <v>2</v>
      </c>
    </row>
    <row r="1325" spans="2:3" x14ac:dyDescent="0.35">
      <c r="B1325" s="12" t="s">
        <v>1345</v>
      </c>
      <c r="C1325" s="12">
        <v>2</v>
      </c>
    </row>
    <row r="1326" spans="2:3" x14ac:dyDescent="0.35">
      <c r="B1326" s="12" t="s">
        <v>1674</v>
      </c>
      <c r="C1326" s="12">
        <v>2</v>
      </c>
    </row>
    <row r="1327" spans="2:3" x14ac:dyDescent="0.35">
      <c r="B1327" s="12" t="s">
        <v>1346</v>
      </c>
      <c r="C1327" s="12">
        <v>2</v>
      </c>
    </row>
    <row r="1328" spans="2:3" x14ac:dyDescent="0.35">
      <c r="B1328" s="12" t="s">
        <v>1347</v>
      </c>
      <c r="C1328" s="12">
        <v>2</v>
      </c>
    </row>
    <row r="1329" spans="2:3" x14ac:dyDescent="0.35">
      <c r="B1329" s="12" t="s">
        <v>1348</v>
      </c>
      <c r="C1329" s="12">
        <v>2</v>
      </c>
    </row>
    <row r="1330" spans="2:3" x14ac:dyDescent="0.35">
      <c r="B1330" s="12" t="s">
        <v>1349</v>
      </c>
      <c r="C1330" s="12">
        <v>2</v>
      </c>
    </row>
    <row r="1331" spans="2:3" x14ac:dyDescent="0.35">
      <c r="B1331" s="12" t="s">
        <v>1350</v>
      </c>
      <c r="C1331" s="12">
        <v>2</v>
      </c>
    </row>
    <row r="1332" spans="2:3" x14ac:dyDescent="0.35">
      <c r="B1332" s="12" t="s">
        <v>1351</v>
      </c>
      <c r="C1332" s="12">
        <v>2</v>
      </c>
    </row>
    <row r="1333" spans="2:3" x14ac:dyDescent="0.35">
      <c r="B1333" s="12" t="s">
        <v>1352</v>
      </c>
      <c r="C1333" s="12">
        <v>2</v>
      </c>
    </row>
    <row r="1334" spans="2:3" x14ac:dyDescent="0.35">
      <c r="B1334" s="12" t="s">
        <v>846</v>
      </c>
      <c r="C1334" s="12">
        <v>2</v>
      </c>
    </row>
    <row r="1335" spans="2:3" x14ac:dyDescent="0.35">
      <c r="B1335" s="12" t="s">
        <v>1353</v>
      </c>
      <c r="C1335" s="12">
        <v>2</v>
      </c>
    </row>
    <row r="1336" spans="2:3" x14ac:dyDescent="0.35">
      <c r="B1336" s="12" t="s">
        <v>1354</v>
      </c>
      <c r="C1336" s="12">
        <v>2</v>
      </c>
    </row>
    <row r="1337" spans="2:3" x14ac:dyDescent="0.35">
      <c r="B1337" s="12" t="s">
        <v>1355</v>
      </c>
      <c r="C1337" s="12">
        <v>2</v>
      </c>
    </row>
    <row r="1338" spans="2:3" x14ac:dyDescent="0.35">
      <c r="B1338" s="12" t="s">
        <v>1793</v>
      </c>
      <c r="C1338" s="12">
        <v>2</v>
      </c>
    </row>
    <row r="1339" spans="2:3" x14ac:dyDescent="0.35">
      <c r="B1339" s="12" t="s">
        <v>1356</v>
      </c>
      <c r="C1339" s="12">
        <v>2</v>
      </c>
    </row>
    <row r="1340" spans="2:3" x14ac:dyDescent="0.35">
      <c r="B1340" s="12" t="s">
        <v>1357</v>
      </c>
      <c r="C1340" s="12">
        <v>2</v>
      </c>
    </row>
    <row r="1341" spans="2:3" x14ac:dyDescent="0.35">
      <c r="B1341" s="12" t="s">
        <v>864</v>
      </c>
      <c r="C1341" s="12">
        <v>2</v>
      </c>
    </row>
    <row r="1342" spans="2:3" x14ac:dyDescent="0.35">
      <c r="B1342" s="12" t="s">
        <v>496</v>
      </c>
      <c r="C1342" s="12">
        <v>2</v>
      </c>
    </row>
    <row r="1343" spans="2:3" x14ac:dyDescent="0.35">
      <c r="B1343" s="12" t="s">
        <v>1358</v>
      </c>
      <c r="C1343" s="12">
        <v>2</v>
      </c>
    </row>
    <row r="1344" spans="2:3" x14ac:dyDescent="0.35">
      <c r="B1344" s="12" t="s">
        <v>1359</v>
      </c>
      <c r="C1344" s="12">
        <v>2</v>
      </c>
    </row>
    <row r="1345" spans="2:3" x14ac:dyDescent="0.35">
      <c r="B1345" s="12" t="s">
        <v>1360</v>
      </c>
      <c r="C1345" s="12">
        <v>2</v>
      </c>
    </row>
    <row r="1346" spans="2:3" x14ac:dyDescent="0.35">
      <c r="B1346" s="12" t="s">
        <v>497</v>
      </c>
      <c r="C1346" s="12">
        <v>2</v>
      </c>
    </row>
    <row r="1347" spans="2:3" x14ac:dyDescent="0.35">
      <c r="B1347" s="12" t="s">
        <v>817</v>
      </c>
      <c r="C1347" s="12">
        <v>2</v>
      </c>
    </row>
    <row r="1348" spans="2:3" x14ac:dyDescent="0.35">
      <c r="B1348" s="12" t="s">
        <v>1361</v>
      </c>
      <c r="C1348" s="12">
        <v>2</v>
      </c>
    </row>
    <row r="1349" spans="2:3" x14ac:dyDescent="0.35">
      <c r="B1349" s="12" t="s">
        <v>1362</v>
      </c>
      <c r="C1349" s="12">
        <v>2</v>
      </c>
    </row>
    <row r="1350" spans="2:3" x14ac:dyDescent="0.35">
      <c r="B1350" s="12" t="s">
        <v>498</v>
      </c>
      <c r="C1350" s="12">
        <v>2</v>
      </c>
    </row>
    <row r="1351" spans="2:3" x14ac:dyDescent="0.35">
      <c r="B1351" s="12" t="s">
        <v>1363</v>
      </c>
      <c r="C1351" s="12">
        <v>2</v>
      </c>
    </row>
    <row r="1352" spans="2:3" x14ac:dyDescent="0.35">
      <c r="B1352" s="12" t="s">
        <v>1364</v>
      </c>
      <c r="C1352" s="12">
        <v>2</v>
      </c>
    </row>
    <row r="1353" spans="2:3" x14ac:dyDescent="0.35">
      <c r="B1353" s="12" t="s">
        <v>783</v>
      </c>
      <c r="C1353" s="12">
        <v>2</v>
      </c>
    </row>
    <row r="1354" spans="2:3" x14ac:dyDescent="0.35">
      <c r="B1354" s="12" t="s">
        <v>1365</v>
      </c>
      <c r="C1354" s="12">
        <v>2</v>
      </c>
    </row>
    <row r="1355" spans="2:3" x14ac:dyDescent="0.35">
      <c r="B1355" s="12" t="s">
        <v>499</v>
      </c>
      <c r="C1355" s="12">
        <v>2</v>
      </c>
    </row>
    <row r="1356" spans="2:3" x14ac:dyDescent="0.35">
      <c r="B1356" s="12" t="s">
        <v>500</v>
      </c>
      <c r="C1356" s="12">
        <v>2</v>
      </c>
    </row>
    <row r="1357" spans="2:3" x14ac:dyDescent="0.35">
      <c r="B1357" s="12" t="s">
        <v>1366</v>
      </c>
      <c r="C1357" s="12">
        <v>2</v>
      </c>
    </row>
    <row r="1358" spans="2:3" x14ac:dyDescent="0.35">
      <c r="B1358" s="12" t="s">
        <v>1367</v>
      </c>
      <c r="C1358" s="12">
        <v>2</v>
      </c>
    </row>
    <row r="1359" spans="2:3" x14ac:dyDescent="0.35">
      <c r="B1359" s="12" t="s">
        <v>1368</v>
      </c>
      <c r="C1359" s="12">
        <v>2</v>
      </c>
    </row>
    <row r="1360" spans="2:3" x14ac:dyDescent="0.35">
      <c r="B1360" s="12" t="s">
        <v>1871</v>
      </c>
      <c r="C1360" s="12">
        <v>2</v>
      </c>
    </row>
    <row r="1361" spans="2:3" x14ac:dyDescent="0.35">
      <c r="B1361" s="12" t="s">
        <v>1992</v>
      </c>
      <c r="C1361" s="12">
        <v>2</v>
      </c>
    </row>
    <row r="1362" spans="2:3" x14ac:dyDescent="0.35">
      <c r="B1362" s="12" t="s">
        <v>1369</v>
      </c>
      <c r="C1362" s="12">
        <v>2</v>
      </c>
    </row>
    <row r="1363" spans="2:3" x14ac:dyDescent="0.35">
      <c r="B1363" s="12" t="s">
        <v>785</v>
      </c>
      <c r="C1363" s="12">
        <v>2</v>
      </c>
    </row>
    <row r="1364" spans="2:3" x14ac:dyDescent="0.35">
      <c r="B1364" s="12" t="s">
        <v>1370</v>
      </c>
      <c r="C1364" s="12">
        <v>2</v>
      </c>
    </row>
    <row r="1365" spans="2:3" x14ac:dyDescent="0.35">
      <c r="B1365" s="12" t="s">
        <v>1371</v>
      </c>
      <c r="C1365" s="12">
        <v>4</v>
      </c>
    </row>
    <row r="1366" spans="2:3" x14ac:dyDescent="0.35">
      <c r="B1366" s="12" t="s">
        <v>1372</v>
      </c>
      <c r="C1366" s="12">
        <v>4</v>
      </c>
    </row>
    <row r="1367" spans="2:3" x14ac:dyDescent="0.35">
      <c r="B1367" s="12" t="s">
        <v>725</v>
      </c>
      <c r="C1367" s="12">
        <v>2</v>
      </c>
    </row>
    <row r="1368" spans="2:3" x14ac:dyDescent="0.35">
      <c r="B1368" s="12" t="s">
        <v>1373</v>
      </c>
      <c r="C1368" s="12">
        <v>4</v>
      </c>
    </row>
    <row r="1369" spans="2:3" x14ac:dyDescent="0.35">
      <c r="B1369" s="12" t="s">
        <v>1675</v>
      </c>
      <c r="C1369" s="12">
        <v>4</v>
      </c>
    </row>
    <row r="1370" spans="2:3" x14ac:dyDescent="0.35">
      <c r="B1370" s="12" t="s">
        <v>1794</v>
      </c>
      <c r="C1370" s="12">
        <v>4</v>
      </c>
    </row>
    <row r="1371" spans="2:3" x14ac:dyDescent="0.35">
      <c r="B1371" s="12" t="s">
        <v>1374</v>
      </c>
      <c r="C1371" s="12">
        <v>4</v>
      </c>
    </row>
    <row r="1372" spans="2:3" x14ac:dyDescent="0.35">
      <c r="B1372" s="12" t="s">
        <v>1375</v>
      </c>
      <c r="C1372" s="12">
        <v>4</v>
      </c>
    </row>
    <row r="1373" spans="2:3" x14ac:dyDescent="0.35">
      <c r="B1373" s="12" t="s">
        <v>1942</v>
      </c>
      <c r="C1373" s="12">
        <v>4</v>
      </c>
    </row>
    <row r="1374" spans="2:3" x14ac:dyDescent="0.35">
      <c r="B1374" s="12" t="s">
        <v>501</v>
      </c>
      <c r="C1374" s="12">
        <v>4</v>
      </c>
    </row>
    <row r="1375" spans="2:3" x14ac:dyDescent="0.35">
      <c r="B1375" s="12" t="s">
        <v>502</v>
      </c>
      <c r="C1375" s="12">
        <v>4</v>
      </c>
    </row>
    <row r="1376" spans="2:3" x14ac:dyDescent="0.35">
      <c r="B1376" s="12" t="s">
        <v>503</v>
      </c>
      <c r="C1376" s="12">
        <v>4</v>
      </c>
    </row>
    <row r="1377" spans="2:3" x14ac:dyDescent="0.35">
      <c r="B1377" s="12" t="s">
        <v>504</v>
      </c>
      <c r="C1377" s="12">
        <v>4</v>
      </c>
    </row>
    <row r="1378" spans="2:3" x14ac:dyDescent="0.35">
      <c r="B1378" s="12" t="s">
        <v>505</v>
      </c>
      <c r="C1378" s="12">
        <v>4</v>
      </c>
    </row>
    <row r="1379" spans="2:3" x14ac:dyDescent="0.35">
      <c r="B1379" s="12" t="s">
        <v>1376</v>
      </c>
      <c r="C1379" s="12">
        <v>4</v>
      </c>
    </row>
    <row r="1380" spans="2:3" x14ac:dyDescent="0.35">
      <c r="B1380" s="12" t="s">
        <v>1377</v>
      </c>
      <c r="C1380" s="12">
        <v>4</v>
      </c>
    </row>
    <row r="1381" spans="2:3" x14ac:dyDescent="0.35">
      <c r="B1381" s="12" t="s">
        <v>506</v>
      </c>
      <c r="C1381" s="12">
        <v>4</v>
      </c>
    </row>
    <row r="1382" spans="2:3" x14ac:dyDescent="0.35">
      <c r="B1382" s="12" t="s">
        <v>507</v>
      </c>
      <c r="C1382" s="12">
        <v>4</v>
      </c>
    </row>
    <row r="1383" spans="2:3" x14ac:dyDescent="0.35">
      <c r="B1383" s="12" t="s">
        <v>508</v>
      </c>
      <c r="C1383" s="12">
        <v>4</v>
      </c>
    </row>
    <row r="1384" spans="2:3" x14ac:dyDescent="0.35">
      <c r="B1384" s="12" t="s">
        <v>1378</v>
      </c>
      <c r="C1384" s="12">
        <v>4</v>
      </c>
    </row>
    <row r="1385" spans="2:3" x14ac:dyDescent="0.35">
      <c r="B1385" s="12" t="s">
        <v>509</v>
      </c>
      <c r="C1385" s="12">
        <v>4</v>
      </c>
    </row>
    <row r="1386" spans="2:3" x14ac:dyDescent="0.35">
      <c r="B1386" s="12" t="s">
        <v>510</v>
      </c>
      <c r="C1386" s="12">
        <v>4</v>
      </c>
    </row>
    <row r="1387" spans="2:3" x14ac:dyDescent="0.35">
      <c r="B1387" s="12" t="s">
        <v>511</v>
      </c>
      <c r="C1387" s="12">
        <v>4</v>
      </c>
    </row>
    <row r="1388" spans="2:3" x14ac:dyDescent="0.35">
      <c r="B1388" s="12" t="s">
        <v>1795</v>
      </c>
      <c r="C1388" s="12">
        <v>1</v>
      </c>
    </row>
    <row r="1389" spans="2:3" x14ac:dyDescent="0.35">
      <c r="B1389" s="12" t="s">
        <v>1379</v>
      </c>
      <c r="C1389" s="12">
        <v>2</v>
      </c>
    </row>
    <row r="1390" spans="2:3" x14ac:dyDescent="0.35">
      <c r="B1390" s="12" t="s">
        <v>512</v>
      </c>
      <c r="C1390" s="12">
        <v>2</v>
      </c>
    </row>
    <row r="1391" spans="2:3" x14ac:dyDescent="0.35">
      <c r="B1391" s="12" t="s">
        <v>787</v>
      </c>
      <c r="C1391" s="12">
        <v>2</v>
      </c>
    </row>
    <row r="1392" spans="2:3" x14ac:dyDescent="0.35">
      <c r="B1392" s="12" t="s">
        <v>1676</v>
      </c>
      <c r="C1392" s="12">
        <v>1</v>
      </c>
    </row>
    <row r="1393" spans="2:3" x14ac:dyDescent="0.35">
      <c r="B1393" s="12" t="s">
        <v>1380</v>
      </c>
      <c r="C1393" s="12">
        <v>1</v>
      </c>
    </row>
    <row r="1394" spans="2:3" x14ac:dyDescent="0.35">
      <c r="B1394" s="12" t="s">
        <v>1381</v>
      </c>
      <c r="C1394" s="12">
        <v>1</v>
      </c>
    </row>
    <row r="1395" spans="2:3" x14ac:dyDescent="0.35">
      <c r="B1395" s="12" t="s">
        <v>1382</v>
      </c>
      <c r="C1395" s="12">
        <v>1</v>
      </c>
    </row>
    <row r="1396" spans="2:3" x14ac:dyDescent="0.35">
      <c r="B1396" s="12" t="s">
        <v>1383</v>
      </c>
      <c r="C1396" s="12">
        <v>1</v>
      </c>
    </row>
    <row r="1397" spans="2:3" x14ac:dyDescent="0.35">
      <c r="B1397" s="12" t="s">
        <v>1993</v>
      </c>
      <c r="C1397" s="12">
        <v>1</v>
      </c>
    </row>
    <row r="1398" spans="2:3" x14ac:dyDescent="0.35">
      <c r="B1398" s="12" t="s">
        <v>1384</v>
      </c>
      <c r="C1398" s="12">
        <v>1</v>
      </c>
    </row>
    <row r="1399" spans="2:3" x14ac:dyDescent="0.35">
      <c r="B1399" s="12" t="s">
        <v>1677</v>
      </c>
      <c r="C1399" s="12">
        <v>1</v>
      </c>
    </row>
    <row r="1400" spans="2:3" x14ac:dyDescent="0.35">
      <c r="B1400" s="12" t="s">
        <v>513</v>
      </c>
      <c r="C1400" s="12">
        <v>1</v>
      </c>
    </row>
    <row r="1401" spans="2:3" x14ac:dyDescent="0.35">
      <c r="B1401" s="12" t="s">
        <v>1385</v>
      </c>
      <c r="C1401" s="12">
        <v>1</v>
      </c>
    </row>
    <row r="1402" spans="2:3" x14ac:dyDescent="0.35">
      <c r="B1402" s="12" t="s">
        <v>1386</v>
      </c>
      <c r="C1402" s="12">
        <v>1</v>
      </c>
    </row>
    <row r="1403" spans="2:3" x14ac:dyDescent="0.35">
      <c r="B1403" s="12" t="s">
        <v>1678</v>
      </c>
      <c r="C1403" s="12">
        <v>1</v>
      </c>
    </row>
    <row r="1404" spans="2:3" x14ac:dyDescent="0.35">
      <c r="B1404" s="12" t="s">
        <v>514</v>
      </c>
      <c r="C1404" s="12">
        <v>1</v>
      </c>
    </row>
    <row r="1405" spans="2:3" x14ac:dyDescent="0.35">
      <c r="B1405" s="12" t="s">
        <v>1387</v>
      </c>
      <c r="C1405" s="12">
        <v>1</v>
      </c>
    </row>
    <row r="1406" spans="2:3" x14ac:dyDescent="0.35">
      <c r="B1406" s="12" t="s">
        <v>515</v>
      </c>
      <c r="C1406" s="12">
        <v>1</v>
      </c>
    </row>
    <row r="1407" spans="2:3" x14ac:dyDescent="0.35">
      <c r="B1407" s="12" t="s">
        <v>1388</v>
      </c>
      <c r="C1407" s="12">
        <v>1</v>
      </c>
    </row>
    <row r="1408" spans="2:3" x14ac:dyDescent="0.35">
      <c r="B1408" s="12" t="s">
        <v>516</v>
      </c>
      <c r="C1408" s="12">
        <v>1</v>
      </c>
    </row>
    <row r="1409" spans="2:3" x14ac:dyDescent="0.35">
      <c r="B1409" s="12" t="s">
        <v>866</v>
      </c>
      <c r="C1409" s="12">
        <v>2</v>
      </c>
    </row>
    <row r="1410" spans="2:3" x14ac:dyDescent="0.35">
      <c r="B1410" s="12" t="s">
        <v>870</v>
      </c>
      <c r="C1410" s="12">
        <v>2</v>
      </c>
    </row>
    <row r="1411" spans="2:3" x14ac:dyDescent="0.35">
      <c r="B1411" s="12" t="s">
        <v>1389</v>
      </c>
      <c r="C1411" s="12">
        <v>2</v>
      </c>
    </row>
    <row r="1412" spans="2:3" x14ac:dyDescent="0.35">
      <c r="B1412" s="12" t="s">
        <v>1796</v>
      </c>
      <c r="C1412" s="12">
        <v>1</v>
      </c>
    </row>
    <row r="1413" spans="2:3" x14ac:dyDescent="0.35">
      <c r="B1413" s="12" t="s">
        <v>1679</v>
      </c>
      <c r="C1413" s="12">
        <v>1</v>
      </c>
    </row>
    <row r="1414" spans="2:3" x14ac:dyDescent="0.35">
      <c r="B1414" s="12" t="s">
        <v>517</v>
      </c>
      <c r="C1414" s="12">
        <v>2</v>
      </c>
    </row>
    <row r="1415" spans="2:3" x14ac:dyDescent="0.35">
      <c r="B1415" s="12" t="s">
        <v>1390</v>
      </c>
      <c r="C1415" s="12">
        <v>2</v>
      </c>
    </row>
    <row r="1416" spans="2:3" x14ac:dyDescent="0.35">
      <c r="B1416" s="12" t="s">
        <v>763</v>
      </c>
      <c r="C1416" s="12">
        <v>2</v>
      </c>
    </row>
    <row r="1417" spans="2:3" x14ac:dyDescent="0.35">
      <c r="B1417" s="12" t="s">
        <v>1391</v>
      </c>
      <c r="C1417" s="12">
        <v>2</v>
      </c>
    </row>
    <row r="1418" spans="2:3" x14ac:dyDescent="0.35">
      <c r="B1418" s="12" t="s">
        <v>1392</v>
      </c>
      <c r="C1418" s="12">
        <v>2</v>
      </c>
    </row>
    <row r="1419" spans="2:3" x14ac:dyDescent="0.35">
      <c r="B1419" s="12" t="s">
        <v>1393</v>
      </c>
      <c r="C1419" s="12">
        <v>2</v>
      </c>
    </row>
    <row r="1420" spans="2:3" x14ac:dyDescent="0.35">
      <c r="B1420" s="12" t="s">
        <v>1394</v>
      </c>
      <c r="C1420" s="12">
        <v>4</v>
      </c>
    </row>
    <row r="1421" spans="2:3" x14ac:dyDescent="0.35">
      <c r="B1421" s="12" t="s">
        <v>518</v>
      </c>
      <c r="C1421" s="12">
        <v>4</v>
      </c>
    </row>
    <row r="1422" spans="2:3" x14ac:dyDescent="0.35">
      <c r="B1422" s="12" t="s">
        <v>1680</v>
      </c>
      <c r="C1422" s="12">
        <v>4</v>
      </c>
    </row>
    <row r="1423" spans="2:3" x14ac:dyDescent="0.35">
      <c r="B1423" s="12" t="s">
        <v>1797</v>
      </c>
      <c r="C1423" s="12">
        <v>2</v>
      </c>
    </row>
    <row r="1424" spans="2:3" x14ac:dyDescent="0.35">
      <c r="B1424" s="12" t="s">
        <v>1395</v>
      </c>
      <c r="C1424" s="12">
        <v>2</v>
      </c>
    </row>
    <row r="1425" spans="2:3" x14ac:dyDescent="0.35">
      <c r="B1425" s="12" t="s">
        <v>1396</v>
      </c>
      <c r="C1425" s="12">
        <v>2</v>
      </c>
    </row>
    <row r="1426" spans="2:3" x14ac:dyDescent="0.35">
      <c r="B1426" s="12" t="s">
        <v>1397</v>
      </c>
      <c r="C1426" s="12">
        <v>2</v>
      </c>
    </row>
    <row r="1427" spans="2:3" x14ac:dyDescent="0.35">
      <c r="B1427" s="12" t="s">
        <v>1841</v>
      </c>
      <c r="C1427" s="16">
        <v>2</v>
      </c>
    </row>
    <row r="1428" spans="2:3" x14ac:dyDescent="0.35">
      <c r="B1428" s="12" t="s">
        <v>1398</v>
      </c>
      <c r="C1428" s="12">
        <v>2</v>
      </c>
    </row>
    <row r="1429" spans="2:3" x14ac:dyDescent="0.35">
      <c r="B1429" s="12" t="s">
        <v>519</v>
      </c>
      <c r="C1429" s="12">
        <v>2</v>
      </c>
    </row>
    <row r="1430" spans="2:3" x14ac:dyDescent="0.35">
      <c r="B1430" s="12" t="s">
        <v>1399</v>
      </c>
      <c r="C1430" s="12">
        <v>2</v>
      </c>
    </row>
    <row r="1431" spans="2:3" x14ac:dyDescent="0.35">
      <c r="B1431" s="12" t="s">
        <v>1400</v>
      </c>
      <c r="C1431" s="12">
        <v>2</v>
      </c>
    </row>
    <row r="1432" spans="2:3" x14ac:dyDescent="0.35">
      <c r="B1432" s="12" t="s">
        <v>1401</v>
      </c>
      <c r="C1432" s="12">
        <v>2</v>
      </c>
    </row>
    <row r="1433" spans="2:3" x14ac:dyDescent="0.35">
      <c r="B1433" s="12" t="s">
        <v>1402</v>
      </c>
      <c r="C1433" s="12">
        <v>2</v>
      </c>
    </row>
    <row r="1434" spans="2:3" x14ac:dyDescent="0.35">
      <c r="B1434" s="12" t="s">
        <v>520</v>
      </c>
      <c r="C1434" s="12">
        <v>2</v>
      </c>
    </row>
    <row r="1435" spans="2:3" x14ac:dyDescent="0.35">
      <c r="B1435" s="12" t="s">
        <v>521</v>
      </c>
      <c r="C1435" s="12">
        <v>2</v>
      </c>
    </row>
    <row r="1436" spans="2:3" x14ac:dyDescent="0.35">
      <c r="B1436" s="12" t="s">
        <v>1403</v>
      </c>
      <c r="C1436" s="12">
        <v>2</v>
      </c>
    </row>
    <row r="1437" spans="2:3" x14ac:dyDescent="0.35">
      <c r="B1437" s="12" t="s">
        <v>522</v>
      </c>
      <c r="C1437" s="12">
        <v>2</v>
      </c>
    </row>
    <row r="1438" spans="2:3" x14ac:dyDescent="0.35">
      <c r="B1438" s="12" t="s">
        <v>523</v>
      </c>
      <c r="C1438" s="12">
        <v>2</v>
      </c>
    </row>
    <row r="1439" spans="2:3" x14ac:dyDescent="0.35">
      <c r="B1439" s="12" t="s">
        <v>1404</v>
      </c>
      <c r="C1439" s="12">
        <v>2</v>
      </c>
    </row>
    <row r="1440" spans="2:3" x14ac:dyDescent="0.35">
      <c r="B1440" s="12" t="s">
        <v>850</v>
      </c>
      <c r="C1440" s="12">
        <v>2</v>
      </c>
    </row>
    <row r="1441" spans="2:3" x14ac:dyDescent="0.35">
      <c r="B1441" s="12" t="s">
        <v>1681</v>
      </c>
      <c r="C1441" s="12">
        <v>2</v>
      </c>
    </row>
    <row r="1442" spans="2:3" x14ac:dyDescent="0.35">
      <c r="B1442" s="12" t="s">
        <v>524</v>
      </c>
      <c r="C1442" s="12">
        <v>2</v>
      </c>
    </row>
    <row r="1443" spans="2:3" x14ac:dyDescent="0.35">
      <c r="B1443" s="12" t="s">
        <v>525</v>
      </c>
      <c r="C1443" s="12">
        <v>2</v>
      </c>
    </row>
    <row r="1444" spans="2:3" x14ac:dyDescent="0.35">
      <c r="B1444" s="12" t="s">
        <v>526</v>
      </c>
      <c r="C1444" s="12">
        <v>2</v>
      </c>
    </row>
    <row r="1445" spans="2:3" x14ac:dyDescent="0.35">
      <c r="B1445" s="12" t="s">
        <v>527</v>
      </c>
      <c r="C1445" s="12">
        <v>2</v>
      </c>
    </row>
    <row r="1446" spans="2:3" x14ac:dyDescent="0.35">
      <c r="B1446" s="12" t="s">
        <v>528</v>
      </c>
      <c r="C1446" s="12">
        <v>2</v>
      </c>
    </row>
    <row r="1447" spans="2:3" x14ac:dyDescent="0.35">
      <c r="B1447" s="12" t="s">
        <v>772</v>
      </c>
      <c r="C1447" s="12">
        <v>2</v>
      </c>
    </row>
    <row r="1448" spans="2:3" x14ac:dyDescent="0.35">
      <c r="B1448" s="12" t="s">
        <v>529</v>
      </c>
      <c r="C1448" s="12">
        <v>2</v>
      </c>
    </row>
    <row r="1449" spans="2:3" x14ac:dyDescent="0.35">
      <c r="B1449" s="12" t="s">
        <v>530</v>
      </c>
      <c r="C1449" s="12">
        <v>2</v>
      </c>
    </row>
    <row r="1450" spans="2:3" x14ac:dyDescent="0.35">
      <c r="B1450" s="12" t="s">
        <v>1405</v>
      </c>
      <c r="C1450" s="12">
        <v>2</v>
      </c>
    </row>
    <row r="1451" spans="2:3" x14ac:dyDescent="0.35">
      <c r="B1451" s="12" t="s">
        <v>531</v>
      </c>
      <c r="C1451" s="12">
        <v>2</v>
      </c>
    </row>
    <row r="1452" spans="2:3" x14ac:dyDescent="0.35">
      <c r="B1452" s="12" t="s">
        <v>1842</v>
      </c>
      <c r="C1452" s="16">
        <v>2</v>
      </c>
    </row>
    <row r="1453" spans="2:3" x14ac:dyDescent="0.35">
      <c r="B1453" s="12" t="s">
        <v>1682</v>
      </c>
      <c r="C1453" s="12">
        <v>2</v>
      </c>
    </row>
    <row r="1454" spans="2:3" x14ac:dyDescent="0.35">
      <c r="B1454" s="12" t="s">
        <v>1406</v>
      </c>
      <c r="C1454" s="12">
        <v>2</v>
      </c>
    </row>
    <row r="1455" spans="2:3" x14ac:dyDescent="0.35">
      <c r="B1455" s="12" t="s">
        <v>791</v>
      </c>
      <c r="C1455" s="12">
        <v>2</v>
      </c>
    </row>
    <row r="1456" spans="2:3" x14ac:dyDescent="0.35">
      <c r="B1456" s="12" t="s">
        <v>876</v>
      </c>
      <c r="C1456" s="12">
        <v>2</v>
      </c>
    </row>
    <row r="1457" spans="2:3" x14ac:dyDescent="0.35">
      <c r="B1457" s="12" t="s">
        <v>532</v>
      </c>
      <c r="C1457" s="12">
        <v>2</v>
      </c>
    </row>
    <row r="1458" spans="2:3" x14ac:dyDescent="0.35">
      <c r="B1458" s="12" t="s">
        <v>1903</v>
      </c>
      <c r="C1458" s="12">
        <v>2</v>
      </c>
    </row>
    <row r="1459" spans="2:3" x14ac:dyDescent="0.35">
      <c r="B1459" s="12" t="s">
        <v>533</v>
      </c>
      <c r="C1459" s="12">
        <v>2</v>
      </c>
    </row>
    <row r="1460" spans="2:3" x14ac:dyDescent="0.35">
      <c r="B1460" s="12" t="s">
        <v>534</v>
      </c>
      <c r="C1460" s="12">
        <v>2</v>
      </c>
    </row>
    <row r="1461" spans="2:3" x14ac:dyDescent="0.35">
      <c r="B1461" s="12" t="s">
        <v>535</v>
      </c>
      <c r="C1461" s="12">
        <v>2</v>
      </c>
    </row>
    <row r="1462" spans="2:3" x14ac:dyDescent="0.35">
      <c r="B1462" s="12" t="s">
        <v>1798</v>
      </c>
      <c r="C1462" s="12">
        <v>2</v>
      </c>
    </row>
    <row r="1463" spans="2:3" x14ac:dyDescent="0.35">
      <c r="B1463" s="12" t="s">
        <v>755</v>
      </c>
      <c r="C1463" s="12">
        <v>2</v>
      </c>
    </row>
    <row r="1464" spans="2:3" x14ac:dyDescent="0.35">
      <c r="B1464" s="12" t="s">
        <v>536</v>
      </c>
      <c r="C1464" s="12">
        <v>4</v>
      </c>
    </row>
    <row r="1465" spans="2:3" x14ac:dyDescent="0.35">
      <c r="B1465" s="12" t="s">
        <v>1971</v>
      </c>
      <c r="C1465" s="12">
        <v>4</v>
      </c>
    </row>
    <row r="1466" spans="2:3" x14ac:dyDescent="0.35">
      <c r="B1466" s="12" t="s">
        <v>1407</v>
      </c>
      <c r="C1466" s="12">
        <v>4</v>
      </c>
    </row>
    <row r="1467" spans="2:3" x14ac:dyDescent="0.35">
      <c r="B1467" s="12" t="s">
        <v>1683</v>
      </c>
      <c r="C1467" s="12">
        <v>4</v>
      </c>
    </row>
    <row r="1468" spans="2:3" x14ac:dyDescent="0.35">
      <c r="B1468" s="12" t="s">
        <v>537</v>
      </c>
      <c r="C1468" s="12">
        <v>4</v>
      </c>
    </row>
    <row r="1469" spans="2:3" x14ac:dyDescent="0.35">
      <c r="B1469" s="12" t="s">
        <v>538</v>
      </c>
      <c r="C1469" s="12">
        <v>2</v>
      </c>
    </row>
    <row r="1470" spans="2:3" x14ac:dyDescent="0.35">
      <c r="B1470" s="12" t="s">
        <v>1408</v>
      </c>
      <c r="C1470" s="12">
        <v>2</v>
      </c>
    </row>
    <row r="1471" spans="2:3" x14ac:dyDescent="0.35">
      <c r="B1471" s="12" t="s">
        <v>766</v>
      </c>
      <c r="C1471" s="12">
        <v>2</v>
      </c>
    </row>
    <row r="1472" spans="2:3" x14ac:dyDescent="0.35">
      <c r="B1472" s="12" t="s">
        <v>539</v>
      </c>
      <c r="C1472" s="12">
        <v>2</v>
      </c>
    </row>
    <row r="1473" spans="2:3" x14ac:dyDescent="0.35">
      <c r="B1473" s="12" t="s">
        <v>540</v>
      </c>
      <c r="C1473" s="12">
        <v>2</v>
      </c>
    </row>
    <row r="1474" spans="2:3" x14ac:dyDescent="0.35">
      <c r="B1474" s="12" t="s">
        <v>541</v>
      </c>
      <c r="C1474" s="12">
        <v>2</v>
      </c>
    </row>
    <row r="1475" spans="2:3" x14ac:dyDescent="0.35">
      <c r="B1475" s="12" t="s">
        <v>542</v>
      </c>
      <c r="C1475" s="12">
        <v>2</v>
      </c>
    </row>
    <row r="1476" spans="2:3" x14ac:dyDescent="0.35">
      <c r="B1476" s="12" t="s">
        <v>543</v>
      </c>
      <c r="C1476" s="12">
        <v>2</v>
      </c>
    </row>
    <row r="1477" spans="2:3" x14ac:dyDescent="0.35">
      <c r="B1477" s="12" t="s">
        <v>544</v>
      </c>
      <c r="C1477" s="12">
        <v>2</v>
      </c>
    </row>
    <row r="1478" spans="2:3" x14ac:dyDescent="0.35">
      <c r="B1478" s="12" t="s">
        <v>545</v>
      </c>
      <c r="C1478" s="12">
        <v>2</v>
      </c>
    </row>
    <row r="1479" spans="2:3" x14ac:dyDescent="0.35">
      <c r="B1479" s="12" t="s">
        <v>1409</v>
      </c>
      <c r="C1479" s="12">
        <v>2</v>
      </c>
    </row>
    <row r="1480" spans="2:3" x14ac:dyDescent="0.35">
      <c r="B1480" s="12" t="s">
        <v>1410</v>
      </c>
      <c r="C1480" s="12">
        <v>2</v>
      </c>
    </row>
    <row r="1481" spans="2:3" x14ac:dyDescent="0.35">
      <c r="B1481" s="12" t="s">
        <v>1799</v>
      </c>
      <c r="C1481" s="12">
        <v>2</v>
      </c>
    </row>
    <row r="1482" spans="2:3" x14ac:dyDescent="0.35">
      <c r="B1482" s="12" t="s">
        <v>546</v>
      </c>
      <c r="C1482" s="12">
        <v>2</v>
      </c>
    </row>
    <row r="1483" spans="2:3" x14ac:dyDescent="0.35">
      <c r="B1483" s="12" t="s">
        <v>547</v>
      </c>
      <c r="C1483" s="12">
        <v>2</v>
      </c>
    </row>
    <row r="1484" spans="2:3" x14ac:dyDescent="0.35">
      <c r="B1484" s="12" t="s">
        <v>774</v>
      </c>
      <c r="C1484" s="12">
        <v>2</v>
      </c>
    </row>
    <row r="1485" spans="2:3" x14ac:dyDescent="0.35">
      <c r="B1485" s="12" t="s">
        <v>548</v>
      </c>
      <c r="C1485" s="12">
        <v>2</v>
      </c>
    </row>
    <row r="1486" spans="2:3" x14ac:dyDescent="0.35">
      <c r="B1486" s="12" t="s">
        <v>1411</v>
      </c>
      <c r="C1486" s="12">
        <v>4</v>
      </c>
    </row>
    <row r="1487" spans="2:3" x14ac:dyDescent="0.35">
      <c r="B1487" s="12" t="s">
        <v>549</v>
      </c>
      <c r="C1487" s="12">
        <v>4</v>
      </c>
    </row>
    <row r="1488" spans="2:3" x14ac:dyDescent="0.35">
      <c r="B1488" s="12" t="s">
        <v>550</v>
      </c>
      <c r="C1488" s="12">
        <v>4</v>
      </c>
    </row>
    <row r="1489" spans="2:3" x14ac:dyDescent="0.35">
      <c r="B1489" s="12" t="s">
        <v>551</v>
      </c>
      <c r="C1489" s="12">
        <v>4</v>
      </c>
    </row>
    <row r="1490" spans="2:3" x14ac:dyDescent="0.35">
      <c r="B1490" s="12" t="s">
        <v>1904</v>
      </c>
      <c r="C1490" s="12">
        <v>4</v>
      </c>
    </row>
    <row r="1491" spans="2:3" x14ac:dyDescent="0.35">
      <c r="B1491" s="12" t="s">
        <v>1412</v>
      </c>
      <c r="C1491" s="12">
        <v>4</v>
      </c>
    </row>
    <row r="1492" spans="2:3" x14ac:dyDescent="0.35">
      <c r="B1492" s="12" t="s">
        <v>552</v>
      </c>
      <c r="C1492" s="12">
        <v>4</v>
      </c>
    </row>
    <row r="1493" spans="2:3" x14ac:dyDescent="0.35">
      <c r="B1493" s="12" t="s">
        <v>553</v>
      </c>
      <c r="C1493" s="12">
        <v>4</v>
      </c>
    </row>
    <row r="1494" spans="2:3" x14ac:dyDescent="0.35">
      <c r="B1494" s="12" t="s">
        <v>554</v>
      </c>
      <c r="C1494" s="12">
        <v>4</v>
      </c>
    </row>
    <row r="1495" spans="2:3" x14ac:dyDescent="0.35">
      <c r="B1495" s="12" t="s">
        <v>863</v>
      </c>
      <c r="C1495" s="12">
        <v>4</v>
      </c>
    </row>
    <row r="1496" spans="2:3" x14ac:dyDescent="0.35">
      <c r="B1496" s="12" t="s">
        <v>1413</v>
      </c>
      <c r="C1496" s="12">
        <v>4</v>
      </c>
    </row>
    <row r="1497" spans="2:3" x14ac:dyDescent="0.35">
      <c r="B1497" s="12" t="s">
        <v>1414</v>
      </c>
      <c r="C1497" s="12">
        <v>2</v>
      </c>
    </row>
    <row r="1498" spans="2:3" x14ac:dyDescent="0.35">
      <c r="B1498" s="12" t="s">
        <v>1415</v>
      </c>
      <c r="C1498" s="12">
        <v>2</v>
      </c>
    </row>
    <row r="1499" spans="2:3" x14ac:dyDescent="0.35">
      <c r="B1499" s="12" t="s">
        <v>1416</v>
      </c>
      <c r="C1499" s="12">
        <v>2</v>
      </c>
    </row>
    <row r="1500" spans="2:3" x14ac:dyDescent="0.35">
      <c r="B1500" s="12" t="s">
        <v>1417</v>
      </c>
      <c r="C1500" s="12">
        <v>2</v>
      </c>
    </row>
    <row r="1501" spans="2:3" x14ac:dyDescent="0.35">
      <c r="B1501" s="12" t="s">
        <v>555</v>
      </c>
      <c r="C1501" s="12">
        <v>2</v>
      </c>
    </row>
    <row r="1502" spans="2:3" x14ac:dyDescent="0.35">
      <c r="B1502" s="12" t="s">
        <v>556</v>
      </c>
      <c r="C1502" s="12">
        <v>2</v>
      </c>
    </row>
    <row r="1503" spans="2:3" x14ac:dyDescent="0.35">
      <c r="B1503" s="12" t="s">
        <v>1418</v>
      </c>
      <c r="C1503" s="12">
        <v>2</v>
      </c>
    </row>
    <row r="1504" spans="2:3" x14ac:dyDescent="0.35">
      <c r="B1504" s="12" t="s">
        <v>557</v>
      </c>
      <c r="C1504" s="12">
        <v>2</v>
      </c>
    </row>
    <row r="1505" spans="2:3" x14ac:dyDescent="0.35">
      <c r="B1505" s="12" t="s">
        <v>1419</v>
      </c>
      <c r="C1505" s="12">
        <v>2</v>
      </c>
    </row>
    <row r="1506" spans="2:3" x14ac:dyDescent="0.35">
      <c r="B1506" s="12" t="s">
        <v>558</v>
      </c>
      <c r="C1506" s="12">
        <v>2</v>
      </c>
    </row>
    <row r="1507" spans="2:3" x14ac:dyDescent="0.35">
      <c r="B1507" s="12" t="s">
        <v>559</v>
      </c>
      <c r="C1507" s="12">
        <v>2</v>
      </c>
    </row>
    <row r="1508" spans="2:3" x14ac:dyDescent="0.35">
      <c r="B1508" s="12" t="s">
        <v>560</v>
      </c>
      <c r="C1508" s="12">
        <v>2</v>
      </c>
    </row>
    <row r="1509" spans="2:3" x14ac:dyDescent="0.35">
      <c r="B1509" s="12" t="s">
        <v>561</v>
      </c>
      <c r="C1509" s="12">
        <v>2</v>
      </c>
    </row>
    <row r="1510" spans="2:3" x14ac:dyDescent="0.35">
      <c r="B1510" s="12" t="s">
        <v>562</v>
      </c>
      <c r="C1510" s="12">
        <v>2</v>
      </c>
    </row>
    <row r="1511" spans="2:3" x14ac:dyDescent="0.35">
      <c r="B1511" s="12" t="s">
        <v>1420</v>
      </c>
      <c r="C1511" s="12">
        <v>2</v>
      </c>
    </row>
    <row r="1512" spans="2:3" x14ac:dyDescent="0.35">
      <c r="B1512" s="12" t="s">
        <v>1421</v>
      </c>
      <c r="C1512" s="12">
        <v>2</v>
      </c>
    </row>
    <row r="1513" spans="2:3" x14ac:dyDescent="0.35">
      <c r="B1513" s="12" t="s">
        <v>1422</v>
      </c>
      <c r="C1513" s="12">
        <v>2</v>
      </c>
    </row>
    <row r="1514" spans="2:3" x14ac:dyDescent="0.35">
      <c r="B1514" s="12" t="s">
        <v>1423</v>
      </c>
      <c r="C1514" s="12">
        <v>2</v>
      </c>
    </row>
    <row r="1515" spans="2:3" x14ac:dyDescent="0.35">
      <c r="B1515" s="12" t="s">
        <v>1800</v>
      </c>
      <c r="C1515" s="12">
        <v>2</v>
      </c>
    </row>
    <row r="1516" spans="2:3" x14ac:dyDescent="0.35">
      <c r="B1516" s="12" t="s">
        <v>1424</v>
      </c>
      <c r="C1516" s="12">
        <v>2</v>
      </c>
    </row>
    <row r="1517" spans="2:3" x14ac:dyDescent="0.35">
      <c r="B1517" s="12" t="s">
        <v>840</v>
      </c>
      <c r="C1517" s="12">
        <v>2</v>
      </c>
    </row>
    <row r="1518" spans="2:3" x14ac:dyDescent="0.35">
      <c r="B1518" s="12" t="s">
        <v>1808</v>
      </c>
      <c r="C1518" s="12">
        <v>1</v>
      </c>
    </row>
    <row r="1519" spans="2:3" x14ac:dyDescent="0.35">
      <c r="B1519" s="12" t="s">
        <v>1684</v>
      </c>
      <c r="C1519" s="12">
        <v>1</v>
      </c>
    </row>
    <row r="1520" spans="2:3" x14ac:dyDescent="0.35">
      <c r="B1520" s="12" t="s">
        <v>1425</v>
      </c>
      <c r="C1520" s="12">
        <v>1</v>
      </c>
    </row>
    <row r="1521" spans="2:3" x14ac:dyDescent="0.35">
      <c r="B1521" s="12" t="s">
        <v>1872</v>
      </c>
      <c r="C1521" s="12">
        <v>1</v>
      </c>
    </row>
    <row r="1522" spans="2:3" x14ac:dyDescent="0.35">
      <c r="B1522" s="12" t="s">
        <v>1426</v>
      </c>
      <c r="C1522" s="12">
        <v>1</v>
      </c>
    </row>
    <row r="1523" spans="2:3" x14ac:dyDescent="0.35">
      <c r="B1523" s="12" t="s">
        <v>1427</v>
      </c>
      <c r="C1523" s="12">
        <v>1</v>
      </c>
    </row>
    <row r="1524" spans="2:3" x14ac:dyDescent="0.35">
      <c r="B1524" s="12" t="s">
        <v>1428</v>
      </c>
      <c r="C1524" s="12">
        <v>1</v>
      </c>
    </row>
    <row r="1525" spans="2:3" x14ac:dyDescent="0.35">
      <c r="B1525" s="12" t="s">
        <v>1429</v>
      </c>
      <c r="C1525" s="12">
        <v>1</v>
      </c>
    </row>
    <row r="1526" spans="2:3" x14ac:dyDescent="0.35">
      <c r="B1526" s="12" t="s">
        <v>806</v>
      </c>
      <c r="C1526" s="12">
        <v>1</v>
      </c>
    </row>
    <row r="1527" spans="2:3" x14ac:dyDescent="0.35">
      <c r="B1527" s="12" t="s">
        <v>1685</v>
      </c>
      <c r="C1527" s="12">
        <v>1</v>
      </c>
    </row>
    <row r="1528" spans="2:3" x14ac:dyDescent="0.35">
      <c r="B1528" s="12" t="s">
        <v>1430</v>
      </c>
      <c r="C1528" s="12">
        <v>1</v>
      </c>
    </row>
    <row r="1529" spans="2:3" x14ac:dyDescent="0.35">
      <c r="B1529" s="12" t="s">
        <v>1431</v>
      </c>
      <c r="C1529" s="12">
        <v>1</v>
      </c>
    </row>
    <row r="1530" spans="2:3" x14ac:dyDescent="0.35">
      <c r="B1530" s="12" t="s">
        <v>1943</v>
      </c>
      <c r="C1530" s="12">
        <v>1</v>
      </c>
    </row>
    <row r="1531" spans="2:3" x14ac:dyDescent="0.35">
      <c r="B1531" s="12" t="s">
        <v>1873</v>
      </c>
      <c r="C1531" s="16">
        <v>1</v>
      </c>
    </row>
    <row r="1532" spans="2:3" x14ac:dyDescent="0.35">
      <c r="B1532" s="12" t="s">
        <v>804</v>
      </c>
      <c r="C1532" s="12">
        <v>1</v>
      </c>
    </row>
    <row r="1533" spans="2:3" x14ac:dyDescent="0.35">
      <c r="B1533" s="12" t="s">
        <v>1432</v>
      </c>
      <c r="C1533" s="12">
        <v>1</v>
      </c>
    </row>
    <row r="1534" spans="2:3" x14ac:dyDescent="0.35">
      <c r="B1534" s="12" t="s">
        <v>1994</v>
      </c>
      <c r="C1534" s="12">
        <v>1</v>
      </c>
    </row>
    <row r="1535" spans="2:3" x14ac:dyDescent="0.35">
      <c r="B1535" s="12" t="s">
        <v>1972</v>
      </c>
      <c r="C1535" s="12">
        <v>4</v>
      </c>
    </row>
    <row r="1536" spans="2:3" x14ac:dyDescent="0.35">
      <c r="B1536" s="12" t="s">
        <v>1973</v>
      </c>
      <c r="C1536" s="12">
        <v>4</v>
      </c>
    </row>
    <row r="1537" spans="2:3" x14ac:dyDescent="0.35">
      <c r="B1537" s="12" t="s">
        <v>1433</v>
      </c>
      <c r="C1537" s="12">
        <v>4</v>
      </c>
    </row>
    <row r="1538" spans="2:3" x14ac:dyDescent="0.35">
      <c r="B1538" s="12" t="s">
        <v>1434</v>
      </c>
      <c r="C1538" s="12">
        <v>6</v>
      </c>
    </row>
    <row r="1539" spans="2:3" x14ac:dyDescent="0.35">
      <c r="B1539" s="12" t="s">
        <v>1686</v>
      </c>
      <c r="C1539" s="12">
        <v>2</v>
      </c>
    </row>
    <row r="1540" spans="2:3" x14ac:dyDescent="0.35">
      <c r="B1540" s="12" t="s">
        <v>1435</v>
      </c>
      <c r="C1540" s="12">
        <v>2</v>
      </c>
    </row>
    <row r="1541" spans="2:3" x14ac:dyDescent="0.35">
      <c r="B1541" s="12" t="s">
        <v>1687</v>
      </c>
      <c r="C1541" s="12">
        <v>2</v>
      </c>
    </row>
    <row r="1542" spans="2:3" x14ac:dyDescent="0.35">
      <c r="B1542" s="12" t="s">
        <v>1436</v>
      </c>
      <c r="C1542" s="12">
        <v>2</v>
      </c>
    </row>
    <row r="1543" spans="2:3" x14ac:dyDescent="0.35">
      <c r="B1543" s="12" t="s">
        <v>1905</v>
      </c>
      <c r="C1543" s="16">
        <v>2</v>
      </c>
    </row>
    <row r="1544" spans="2:3" x14ac:dyDescent="0.35">
      <c r="B1544" s="12" t="s">
        <v>1437</v>
      </c>
      <c r="C1544" s="12">
        <v>2</v>
      </c>
    </row>
    <row r="1545" spans="2:3" x14ac:dyDescent="0.35">
      <c r="B1545" s="12" t="s">
        <v>862</v>
      </c>
      <c r="C1545" s="12">
        <v>2</v>
      </c>
    </row>
    <row r="1546" spans="2:3" x14ac:dyDescent="0.35">
      <c r="B1546" s="12" t="s">
        <v>824</v>
      </c>
      <c r="C1546" s="12">
        <v>2</v>
      </c>
    </row>
    <row r="1547" spans="2:3" x14ac:dyDescent="0.35">
      <c r="B1547" s="12" t="s">
        <v>1438</v>
      </c>
      <c r="C1547" s="12">
        <v>2</v>
      </c>
    </row>
    <row r="1548" spans="2:3" x14ac:dyDescent="0.35">
      <c r="B1548" s="12" t="s">
        <v>563</v>
      </c>
      <c r="C1548" s="12">
        <v>2</v>
      </c>
    </row>
    <row r="1549" spans="2:3" x14ac:dyDescent="0.35">
      <c r="B1549" s="12" t="s">
        <v>1439</v>
      </c>
      <c r="C1549" s="12">
        <v>2</v>
      </c>
    </row>
    <row r="1550" spans="2:3" x14ac:dyDescent="0.35">
      <c r="B1550" s="12" t="s">
        <v>1974</v>
      </c>
      <c r="C1550" s="12">
        <v>8</v>
      </c>
    </row>
    <row r="1551" spans="2:3" x14ac:dyDescent="0.35">
      <c r="B1551" s="12" t="s">
        <v>1688</v>
      </c>
      <c r="C1551" s="12">
        <v>8</v>
      </c>
    </row>
    <row r="1552" spans="2:3" x14ac:dyDescent="0.35">
      <c r="B1552" s="12" t="s">
        <v>1689</v>
      </c>
      <c r="C1552" s="12">
        <v>12</v>
      </c>
    </row>
    <row r="1553" spans="2:3" x14ac:dyDescent="0.35">
      <c r="B1553" s="12" t="s">
        <v>1440</v>
      </c>
      <c r="C1553" s="12">
        <v>12</v>
      </c>
    </row>
    <row r="1554" spans="2:3" x14ac:dyDescent="0.35">
      <c r="B1554" s="12" t="s">
        <v>564</v>
      </c>
      <c r="C1554" s="12">
        <v>16</v>
      </c>
    </row>
    <row r="1555" spans="2:3" x14ac:dyDescent="0.35">
      <c r="B1555" s="12" t="s">
        <v>803</v>
      </c>
      <c r="C1555" s="12">
        <v>2</v>
      </c>
    </row>
    <row r="1556" spans="2:3" x14ac:dyDescent="0.35">
      <c r="B1556" s="12" t="s">
        <v>1441</v>
      </c>
      <c r="C1556" s="12">
        <v>2</v>
      </c>
    </row>
    <row r="1557" spans="2:3" x14ac:dyDescent="0.35">
      <c r="B1557" s="12" t="s">
        <v>899</v>
      </c>
      <c r="C1557" s="12">
        <v>4</v>
      </c>
    </row>
    <row r="1558" spans="2:3" x14ac:dyDescent="0.35">
      <c r="B1558" s="12" t="s">
        <v>565</v>
      </c>
      <c r="C1558" s="12">
        <v>4</v>
      </c>
    </row>
    <row r="1559" spans="2:3" x14ac:dyDescent="0.35">
      <c r="B1559" s="12" t="s">
        <v>1442</v>
      </c>
      <c r="C1559" s="12">
        <v>4</v>
      </c>
    </row>
    <row r="1560" spans="2:3" x14ac:dyDescent="0.35">
      <c r="B1560" s="12" t="s">
        <v>834</v>
      </c>
      <c r="C1560" s="12">
        <v>4</v>
      </c>
    </row>
    <row r="1561" spans="2:3" x14ac:dyDescent="0.35">
      <c r="B1561" s="12" t="s">
        <v>1801</v>
      </c>
      <c r="C1561" s="12">
        <v>4</v>
      </c>
    </row>
    <row r="1562" spans="2:3" x14ac:dyDescent="0.35">
      <c r="B1562" s="12" t="s">
        <v>1443</v>
      </c>
      <c r="C1562" s="12">
        <v>4</v>
      </c>
    </row>
    <row r="1563" spans="2:3" x14ac:dyDescent="0.35">
      <c r="B1563" s="12" t="s">
        <v>1444</v>
      </c>
      <c r="C1563" s="12">
        <v>4</v>
      </c>
    </row>
    <row r="1564" spans="2:3" x14ac:dyDescent="0.35">
      <c r="B1564" s="12" t="s">
        <v>566</v>
      </c>
      <c r="C1564" s="12">
        <v>4</v>
      </c>
    </row>
    <row r="1565" spans="2:3" x14ac:dyDescent="0.35">
      <c r="B1565" s="12" t="s">
        <v>1445</v>
      </c>
      <c r="C1565" s="12">
        <v>4</v>
      </c>
    </row>
    <row r="1566" spans="2:3" x14ac:dyDescent="0.35">
      <c r="B1566" s="12" t="s">
        <v>567</v>
      </c>
      <c r="C1566" s="12">
        <v>4</v>
      </c>
    </row>
    <row r="1567" spans="2:3" x14ac:dyDescent="0.35">
      <c r="B1567" s="12" t="s">
        <v>568</v>
      </c>
      <c r="C1567" s="12">
        <v>4</v>
      </c>
    </row>
    <row r="1568" spans="2:3" x14ac:dyDescent="0.35">
      <c r="B1568" s="12" t="s">
        <v>1690</v>
      </c>
      <c r="C1568" s="12">
        <v>4</v>
      </c>
    </row>
    <row r="1569" spans="2:3" x14ac:dyDescent="0.35">
      <c r="B1569" s="12" t="s">
        <v>1446</v>
      </c>
      <c r="C1569" s="12">
        <v>4</v>
      </c>
    </row>
    <row r="1570" spans="2:3" x14ac:dyDescent="0.35">
      <c r="B1570" s="12" t="s">
        <v>569</v>
      </c>
      <c r="C1570" s="12">
        <v>8</v>
      </c>
    </row>
    <row r="1571" spans="2:3" x14ac:dyDescent="0.35">
      <c r="B1571" s="12" t="s">
        <v>570</v>
      </c>
      <c r="C1571" s="12">
        <v>8</v>
      </c>
    </row>
    <row r="1572" spans="2:3" x14ac:dyDescent="0.35">
      <c r="B1572" s="12" t="s">
        <v>571</v>
      </c>
      <c r="C1572" s="12">
        <v>8</v>
      </c>
    </row>
    <row r="1573" spans="2:3" x14ac:dyDescent="0.35">
      <c r="B1573" s="12" t="s">
        <v>572</v>
      </c>
      <c r="C1573" s="12">
        <v>8</v>
      </c>
    </row>
    <row r="1574" spans="2:3" x14ac:dyDescent="0.35">
      <c r="B1574" s="12" t="s">
        <v>1691</v>
      </c>
      <c r="C1574" s="12">
        <v>8</v>
      </c>
    </row>
    <row r="1575" spans="2:3" x14ac:dyDescent="0.35">
      <c r="B1575" s="12" t="s">
        <v>573</v>
      </c>
      <c r="C1575" s="12">
        <v>8</v>
      </c>
    </row>
    <row r="1576" spans="2:3" x14ac:dyDescent="0.35">
      <c r="B1576" s="12" t="s">
        <v>1906</v>
      </c>
      <c r="C1576" s="12">
        <v>8</v>
      </c>
    </row>
    <row r="1577" spans="2:3" x14ac:dyDescent="0.35">
      <c r="B1577" s="12" t="s">
        <v>574</v>
      </c>
      <c r="C1577" s="12">
        <v>8</v>
      </c>
    </row>
    <row r="1578" spans="2:3" x14ac:dyDescent="0.35">
      <c r="B1578" s="12" t="s">
        <v>1447</v>
      </c>
      <c r="C1578" s="12">
        <v>8</v>
      </c>
    </row>
    <row r="1579" spans="2:3" x14ac:dyDescent="0.35">
      <c r="B1579" s="12" t="s">
        <v>769</v>
      </c>
      <c r="C1579" s="12">
        <v>8</v>
      </c>
    </row>
    <row r="1580" spans="2:3" x14ac:dyDescent="0.35">
      <c r="B1580" s="12" t="s">
        <v>1448</v>
      </c>
      <c r="C1580" s="12">
        <v>8</v>
      </c>
    </row>
    <row r="1581" spans="2:3" x14ac:dyDescent="0.35">
      <c r="B1581" s="12" t="s">
        <v>1692</v>
      </c>
      <c r="C1581" s="12">
        <v>8</v>
      </c>
    </row>
    <row r="1582" spans="2:3" x14ac:dyDescent="0.35">
      <c r="B1582" s="12" t="s">
        <v>1693</v>
      </c>
      <c r="C1582" s="12">
        <v>8</v>
      </c>
    </row>
    <row r="1583" spans="2:3" x14ac:dyDescent="0.35">
      <c r="B1583" s="12" t="s">
        <v>836</v>
      </c>
      <c r="C1583" s="12">
        <v>8</v>
      </c>
    </row>
    <row r="1584" spans="2:3" x14ac:dyDescent="0.35">
      <c r="B1584" s="12" t="s">
        <v>1449</v>
      </c>
      <c r="C1584" s="12">
        <v>8</v>
      </c>
    </row>
    <row r="1585" spans="2:3" x14ac:dyDescent="0.35">
      <c r="B1585" s="12" t="s">
        <v>765</v>
      </c>
      <c r="C1585" s="12">
        <v>8</v>
      </c>
    </row>
    <row r="1586" spans="2:3" x14ac:dyDescent="0.35">
      <c r="B1586" s="12" t="s">
        <v>575</v>
      </c>
      <c r="C1586" s="12">
        <v>8</v>
      </c>
    </row>
    <row r="1587" spans="2:3" x14ac:dyDescent="0.35">
      <c r="B1587" s="12" t="s">
        <v>1450</v>
      </c>
      <c r="C1587" s="12">
        <v>8</v>
      </c>
    </row>
    <row r="1588" spans="2:3" x14ac:dyDescent="0.35">
      <c r="B1588" s="12" t="s">
        <v>1944</v>
      </c>
      <c r="C1588" s="12">
        <v>8</v>
      </c>
    </row>
    <row r="1589" spans="2:3" x14ac:dyDescent="0.35">
      <c r="B1589" s="12" t="s">
        <v>576</v>
      </c>
      <c r="C1589" s="12">
        <v>8</v>
      </c>
    </row>
    <row r="1590" spans="2:3" x14ac:dyDescent="0.35">
      <c r="B1590" s="12" t="s">
        <v>1694</v>
      </c>
      <c r="C1590" s="12">
        <v>8</v>
      </c>
    </row>
    <row r="1591" spans="2:3" x14ac:dyDescent="0.35">
      <c r="B1591" s="12" t="s">
        <v>1451</v>
      </c>
      <c r="C1591" s="12">
        <v>8</v>
      </c>
    </row>
    <row r="1592" spans="2:3" x14ac:dyDescent="0.35">
      <c r="B1592" s="12" t="s">
        <v>577</v>
      </c>
      <c r="C1592" s="12">
        <v>8</v>
      </c>
    </row>
    <row r="1593" spans="2:3" x14ac:dyDescent="0.35">
      <c r="B1593" s="12" t="s">
        <v>1452</v>
      </c>
      <c r="C1593" s="12">
        <v>8</v>
      </c>
    </row>
    <row r="1594" spans="2:3" x14ac:dyDescent="0.35">
      <c r="B1594" s="12" t="s">
        <v>1453</v>
      </c>
      <c r="C1594" s="12">
        <v>8</v>
      </c>
    </row>
    <row r="1595" spans="2:3" x14ac:dyDescent="0.35">
      <c r="B1595" s="12" t="s">
        <v>1454</v>
      </c>
      <c r="C1595" s="12">
        <v>8</v>
      </c>
    </row>
    <row r="1596" spans="2:3" x14ac:dyDescent="0.35">
      <c r="B1596" s="12" t="s">
        <v>1455</v>
      </c>
      <c r="C1596" s="12">
        <v>8</v>
      </c>
    </row>
    <row r="1597" spans="2:3" x14ac:dyDescent="0.35">
      <c r="B1597" s="12" t="s">
        <v>1456</v>
      </c>
      <c r="C1597" s="12">
        <v>8</v>
      </c>
    </row>
    <row r="1598" spans="2:3" x14ac:dyDescent="0.35">
      <c r="B1598" s="12" t="s">
        <v>1457</v>
      </c>
      <c r="C1598" s="12">
        <v>8</v>
      </c>
    </row>
    <row r="1599" spans="2:3" x14ac:dyDescent="0.35">
      <c r="B1599" s="12" t="s">
        <v>1802</v>
      </c>
      <c r="C1599" s="16">
        <v>8</v>
      </c>
    </row>
    <row r="1600" spans="2:3" x14ac:dyDescent="0.35">
      <c r="B1600" s="12" t="s">
        <v>732</v>
      </c>
      <c r="C1600" s="12">
        <v>8</v>
      </c>
    </row>
    <row r="1601" spans="2:3" x14ac:dyDescent="0.35">
      <c r="B1601" s="12" t="s">
        <v>578</v>
      </c>
      <c r="C1601" s="12">
        <v>8</v>
      </c>
    </row>
    <row r="1602" spans="2:3" x14ac:dyDescent="0.35">
      <c r="B1602" s="12" t="s">
        <v>1907</v>
      </c>
      <c r="C1602" s="12">
        <v>8</v>
      </c>
    </row>
    <row r="1603" spans="2:3" x14ac:dyDescent="0.35">
      <c r="B1603" s="12" t="s">
        <v>1458</v>
      </c>
      <c r="C1603" s="12">
        <v>8</v>
      </c>
    </row>
    <row r="1604" spans="2:3" x14ac:dyDescent="0.35">
      <c r="B1604" s="12" t="s">
        <v>579</v>
      </c>
      <c r="C1604" s="12">
        <v>8</v>
      </c>
    </row>
    <row r="1605" spans="2:3" x14ac:dyDescent="0.35">
      <c r="B1605" s="12" t="s">
        <v>1459</v>
      </c>
      <c r="C1605" s="12">
        <v>8</v>
      </c>
    </row>
    <row r="1606" spans="2:3" x14ac:dyDescent="0.35">
      <c r="B1606" s="12" t="s">
        <v>1460</v>
      </c>
      <c r="C1606" s="12">
        <v>8</v>
      </c>
    </row>
    <row r="1607" spans="2:3" x14ac:dyDescent="0.35">
      <c r="B1607" s="12" t="s">
        <v>1461</v>
      </c>
      <c r="C1607" s="12">
        <v>8</v>
      </c>
    </row>
    <row r="1608" spans="2:3" x14ac:dyDescent="0.35">
      <c r="B1608" s="12" t="s">
        <v>1695</v>
      </c>
      <c r="C1608" s="12">
        <v>8</v>
      </c>
    </row>
    <row r="1609" spans="2:3" x14ac:dyDescent="0.35">
      <c r="B1609" s="12" t="s">
        <v>1462</v>
      </c>
      <c r="C1609" s="12">
        <v>8</v>
      </c>
    </row>
    <row r="1610" spans="2:3" x14ac:dyDescent="0.35">
      <c r="B1610" s="12" t="s">
        <v>1696</v>
      </c>
      <c r="C1610" s="12">
        <v>8</v>
      </c>
    </row>
    <row r="1611" spans="2:3" x14ac:dyDescent="0.35">
      <c r="B1611" s="12" t="s">
        <v>1995</v>
      </c>
      <c r="C1611" s="12">
        <v>8</v>
      </c>
    </row>
    <row r="1612" spans="2:3" x14ac:dyDescent="0.35">
      <c r="B1612" s="12" t="s">
        <v>1463</v>
      </c>
      <c r="C1612" s="12">
        <v>8</v>
      </c>
    </row>
    <row r="1613" spans="2:3" x14ac:dyDescent="0.35">
      <c r="B1613" s="12" t="s">
        <v>1697</v>
      </c>
      <c r="C1613" s="12">
        <v>8</v>
      </c>
    </row>
    <row r="1614" spans="2:3" x14ac:dyDescent="0.35">
      <c r="B1614" s="12" t="s">
        <v>1975</v>
      </c>
      <c r="C1614" s="12">
        <v>8</v>
      </c>
    </row>
    <row r="1615" spans="2:3" x14ac:dyDescent="0.35">
      <c r="B1615" s="12" t="s">
        <v>1464</v>
      </c>
      <c r="C1615" s="12">
        <v>8</v>
      </c>
    </row>
    <row r="1616" spans="2:3" x14ac:dyDescent="0.35">
      <c r="B1616" s="12" t="s">
        <v>1465</v>
      </c>
      <c r="C1616" s="12">
        <v>4</v>
      </c>
    </row>
    <row r="1617" spans="2:3" x14ac:dyDescent="0.35">
      <c r="B1617" s="12" t="s">
        <v>888</v>
      </c>
      <c r="C1617" s="12">
        <v>4</v>
      </c>
    </row>
    <row r="1618" spans="2:3" x14ac:dyDescent="0.35">
      <c r="B1618" s="12" t="s">
        <v>1945</v>
      </c>
      <c r="C1618" s="12">
        <v>4</v>
      </c>
    </row>
    <row r="1619" spans="2:3" x14ac:dyDescent="0.35">
      <c r="B1619" s="12" t="s">
        <v>1466</v>
      </c>
      <c r="C1619" s="12">
        <v>4</v>
      </c>
    </row>
    <row r="1620" spans="2:3" x14ac:dyDescent="0.35">
      <c r="B1620" s="12" t="s">
        <v>1467</v>
      </c>
      <c r="C1620" s="12">
        <v>4</v>
      </c>
    </row>
    <row r="1621" spans="2:3" x14ac:dyDescent="0.35">
      <c r="B1621" s="12" t="s">
        <v>1698</v>
      </c>
      <c r="C1621" s="12">
        <v>4</v>
      </c>
    </row>
    <row r="1622" spans="2:3" x14ac:dyDescent="0.35">
      <c r="B1622" s="12" t="s">
        <v>1908</v>
      </c>
      <c r="C1622" s="12">
        <v>4</v>
      </c>
    </row>
    <row r="1623" spans="2:3" x14ac:dyDescent="0.35">
      <c r="B1623" s="12" t="s">
        <v>580</v>
      </c>
      <c r="C1623" s="12">
        <v>8</v>
      </c>
    </row>
    <row r="1624" spans="2:3" x14ac:dyDescent="0.35">
      <c r="B1624" s="12" t="s">
        <v>581</v>
      </c>
      <c r="C1624" s="12">
        <v>8</v>
      </c>
    </row>
    <row r="1625" spans="2:3" x14ac:dyDescent="0.35">
      <c r="B1625" s="12" t="s">
        <v>582</v>
      </c>
      <c r="C1625" s="12">
        <v>8</v>
      </c>
    </row>
    <row r="1626" spans="2:3" x14ac:dyDescent="0.35">
      <c r="B1626" s="12" t="s">
        <v>583</v>
      </c>
      <c r="C1626" s="12">
        <v>8</v>
      </c>
    </row>
    <row r="1627" spans="2:3" x14ac:dyDescent="0.35">
      <c r="B1627" s="12" t="s">
        <v>584</v>
      </c>
      <c r="C1627" s="12">
        <v>8</v>
      </c>
    </row>
    <row r="1628" spans="2:3" x14ac:dyDescent="0.35">
      <c r="B1628" s="12" t="s">
        <v>821</v>
      </c>
      <c r="C1628" s="12">
        <v>8</v>
      </c>
    </row>
    <row r="1629" spans="2:3" x14ac:dyDescent="0.35">
      <c r="B1629" s="12" t="s">
        <v>585</v>
      </c>
      <c r="C1629" s="12">
        <v>12</v>
      </c>
    </row>
    <row r="1630" spans="2:3" x14ac:dyDescent="0.35">
      <c r="B1630" s="12" t="s">
        <v>586</v>
      </c>
      <c r="C1630" s="12">
        <v>12</v>
      </c>
    </row>
    <row r="1631" spans="2:3" x14ac:dyDescent="0.35">
      <c r="B1631" s="12" t="s">
        <v>737</v>
      </c>
      <c r="C1631" s="12">
        <v>12</v>
      </c>
    </row>
    <row r="1632" spans="2:3" x14ac:dyDescent="0.35">
      <c r="B1632" s="12" t="s">
        <v>830</v>
      </c>
      <c r="C1632" s="12">
        <v>12</v>
      </c>
    </row>
    <row r="1633" spans="2:3" x14ac:dyDescent="0.35">
      <c r="B1633" s="12" t="s">
        <v>1468</v>
      </c>
      <c r="C1633" s="12">
        <v>12</v>
      </c>
    </row>
    <row r="1634" spans="2:3" x14ac:dyDescent="0.35">
      <c r="B1634" s="12" t="s">
        <v>1699</v>
      </c>
      <c r="C1634" s="12">
        <v>16</v>
      </c>
    </row>
    <row r="1635" spans="2:3" x14ac:dyDescent="0.35">
      <c r="B1635" s="12" t="s">
        <v>1469</v>
      </c>
      <c r="C1635" s="12">
        <v>16</v>
      </c>
    </row>
    <row r="1636" spans="2:3" x14ac:dyDescent="0.35">
      <c r="B1636" s="12" t="s">
        <v>1470</v>
      </c>
      <c r="C1636" s="12">
        <v>16</v>
      </c>
    </row>
    <row r="1637" spans="2:3" x14ac:dyDescent="0.35">
      <c r="B1637" s="12" t="s">
        <v>1874</v>
      </c>
      <c r="C1637" s="16">
        <v>16</v>
      </c>
    </row>
    <row r="1638" spans="2:3" x14ac:dyDescent="0.35">
      <c r="B1638" s="12" t="s">
        <v>1946</v>
      </c>
      <c r="C1638" s="12">
        <v>2</v>
      </c>
    </row>
    <row r="1639" spans="2:3" x14ac:dyDescent="0.35">
      <c r="B1639" s="12" t="s">
        <v>1471</v>
      </c>
      <c r="C1639" s="12">
        <v>4</v>
      </c>
    </row>
    <row r="1640" spans="2:3" x14ac:dyDescent="0.35">
      <c r="B1640" s="12" t="s">
        <v>1700</v>
      </c>
      <c r="C1640" s="12">
        <v>4</v>
      </c>
    </row>
    <row r="1641" spans="2:3" x14ac:dyDescent="0.35">
      <c r="B1641" s="12" t="s">
        <v>587</v>
      </c>
      <c r="C1641" s="12">
        <v>4</v>
      </c>
    </row>
    <row r="1642" spans="2:3" x14ac:dyDescent="0.35">
      <c r="B1642" s="12" t="s">
        <v>1472</v>
      </c>
      <c r="C1642" s="12">
        <v>4</v>
      </c>
    </row>
    <row r="1643" spans="2:3" x14ac:dyDescent="0.35">
      <c r="B1643" s="12" t="s">
        <v>588</v>
      </c>
      <c r="C1643" s="12">
        <v>12</v>
      </c>
    </row>
    <row r="1644" spans="2:3" x14ac:dyDescent="0.35">
      <c r="B1644" s="12" t="s">
        <v>1701</v>
      </c>
      <c r="C1644" s="12">
        <v>12</v>
      </c>
    </row>
    <row r="1645" spans="2:3" x14ac:dyDescent="0.35">
      <c r="B1645" s="12" t="s">
        <v>1702</v>
      </c>
      <c r="C1645" s="12">
        <v>12</v>
      </c>
    </row>
    <row r="1646" spans="2:3" x14ac:dyDescent="0.35">
      <c r="B1646" s="12" t="s">
        <v>1473</v>
      </c>
      <c r="C1646" s="12">
        <v>12</v>
      </c>
    </row>
    <row r="1647" spans="2:3" x14ac:dyDescent="0.35">
      <c r="B1647" s="12" t="s">
        <v>1703</v>
      </c>
      <c r="C1647" s="12">
        <v>12</v>
      </c>
    </row>
    <row r="1648" spans="2:3" x14ac:dyDescent="0.35">
      <c r="B1648" s="12" t="s">
        <v>1474</v>
      </c>
      <c r="C1648" s="12">
        <v>12</v>
      </c>
    </row>
    <row r="1649" spans="2:3" x14ac:dyDescent="0.35">
      <c r="B1649" s="12" t="s">
        <v>1875</v>
      </c>
      <c r="C1649" s="16">
        <v>16</v>
      </c>
    </row>
    <row r="1650" spans="2:3" x14ac:dyDescent="0.35">
      <c r="B1650" s="12" t="s">
        <v>1475</v>
      </c>
      <c r="C1650" s="12">
        <v>16</v>
      </c>
    </row>
    <row r="1651" spans="2:3" x14ac:dyDescent="0.35">
      <c r="B1651" s="12" t="s">
        <v>1476</v>
      </c>
      <c r="C1651" s="12">
        <v>16</v>
      </c>
    </row>
    <row r="1652" spans="2:3" x14ac:dyDescent="0.35">
      <c r="B1652" s="12" t="s">
        <v>893</v>
      </c>
      <c r="C1652" s="12">
        <v>20</v>
      </c>
    </row>
    <row r="1653" spans="2:3" x14ac:dyDescent="0.35">
      <c r="B1653" s="12" t="s">
        <v>1477</v>
      </c>
      <c r="C1653" s="12">
        <v>16</v>
      </c>
    </row>
    <row r="1654" spans="2:3" x14ac:dyDescent="0.35">
      <c r="B1654" s="12" t="s">
        <v>1478</v>
      </c>
      <c r="C1654" s="12">
        <v>20</v>
      </c>
    </row>
    <row r="1655" spans="2:3" x14ac:dyDescent="0.35">
      <c r="B1655" s="12" t="s">
        <v>589</v>
      </c>
      <c r="C1655" s="12">
        <v>4</v>
      </c>
    </row>
    <row r="1656" spans="2:3" x14ac:dyDescent="0.35">
      <c r="B1656" s="12" t="s">
        <v>1479</v>
      </c>
      <c r="C1656" s="12">
        <v>4</v>
      </c>
    </row>
    <row r="1657" spans="2:3" x14ac:dyDescent="0.35">
      <c r="B1657" s="12" t="s">
        <v>590</v>
      </c>
      <c r="C1657" s="12">
        <v>6</v>
      </c>
    </row>
    <row r="1658" spans="2:3" x14ac:dyDescent="0.35">
      <c r="B1658" s="12" t="s">
        <v>1480</v>
      </c>
      <c r="C1658" s="12">
        <v>6</v>
      </c>
    </row>
    <row r="1659" spans="2:3" x14ac:dyDescent="0.35">
      <c r="B1659" s="12" t="s">
        <v>1481</v>
      </c>
      <c r="C1659" s="12">
        <v>4</v>
      </c>
    </row>
    <row r="1660" spans="2:3" x14ac:dyDescent="0.35">
      <c r="B1660" s="12" t="s">
        <v>1704</v>
      </c>
      <c r="C1660" s="12">
        <v>4</v>
      </c>
    </row>
    <row r="1661" spans="2:3" x14ac:dyDescent="0.35">
      <c r="B1661" s="12" t="s">
        <v>1482</v>
      </c>
      <c r="C1661" s="12">
        <v>6</v>
      </c>
    </row>
    <row r="1662" spans="2:3" x14ac:dyDescent="0.35">
      <c r="B1662" s="12" t="s">
        <v>833</v>
      </c>
      <c r="C1662" s="12">
        <v>8</v>
      </c>
    </row>
    <row r="1663" spans="2:3" x14ac:dyDescent="0.35">
      <c r="B1663" s="12" t="s">
        <v>591</v>
      </c>
      <c r="C1663" s="12">
        <v>12</v>
      </c>
    </row>
    <row r="1664" spans="2:3" x14ac:dyDescent="0.35">
      <c r="B1664" s="12" t="s">
        <v>592</v>
      </c>
      <c r="C1664" s="12">
        <v>12</v>
      </c>
    </row>
    <row r="1665" spans="2:3" x14ac:dyDescent="0.35">
      <c r="B1665" s="12" t="s">
        <v>593</v>
      </c>
      <c r="C1665" s="12">
        <v>12</v>
      </c>
    </row>
    <row r="1666" spans="2:3" x14ac:dyDescent="0.35">
      <c r="B1666" s="12" t="s">
        <v>594</v>
      </c>
      <c r="C1666" s="12">
        <v>16</v>
      </c>
    </row>
    <row r="1667" spans="2:3" x14ac:dyDescent="0.35">
      <c r="B1667" s="12" t="s">
        <v>1483</v>
      </c>
      <c r="C1667" s="12">
        <v>8</v>
      </c>
    </row>
    <row r="1668" spans="2:3" x14ac:dyDescent="0.35">
      <c r="B1668" s="12" t="s">
        <v>1484</v>
      </c>
      <c r="C1668" s="12">
        <v>8</v>
      </c>
    </row>
    <row r="1669" spans="2:3" x14ac:dyDescent="0.35">
      <c r="B1669" s="12" t="s">
        <v>1909</v>
      </c>
      <c r="C1669" s="12">
        <v>16</v>
      </c>
    </row>
    <row r="1670" spans="2:3" x14ac:dyDescent="0.35">
      <c r="B1670" s="12" t="s">
        <v>895</v>
      </c>
      <c r="C1670" s="12">
        <v>24</v>
      </c>
    </row>
    <row r="1671" spans="2:3" x14ac:dyDescent="0.35">
      <c r="B1671" s="12" t="s">
        <v>1485</v>
      </c>
      <c r="C1671" s="12">
        <v>12</v>
      </c>
    </row>
    <row r="1672" spans="2:3" x14ac:dyDescent="0.35">
      <c r="B1672" s="12" t="s">
        <v>595</v>
      </c>
      <c r="C1672" s="12">
        <v>12</v>
      </c>
    </row>
    <row r="1673" spans="2:3" x14ac:dyDescent="0.35">
      <c r="B1673" s="12" t="s">
        <v>1486</v>
      </c>
      <c r="C1673" s="12">
        <v>16</v>
      </c>
    </row>
    <row r="1674" spans="2:3" x14ac:dyDescent="0.35">
      <c r="B1674" s="12" t="s">
        <v>759</v>
      </c>
      <c r="C1674" s="12">
        <v>20</v>
      </c>
    </row>
    <row r="1675" spans="2:3" x14ac:dyDescent="0.35">
      <c r="B1675" s="12" t="s">
        <v>1487</v>
      </c>
      <c r="C1675" s="16">
        <v>12</v>
      </c>
    </row>
    <row r="1676" spans="2:3" x14ac:dyDescent="0.35">
      <c r="B1676" s="12" t="s">
        <v>596</v>
      </c>
      <c r="C1676" s="12">
        <v>12</v>
      </c>
    </row>
    <row r="1677" spans="2:3" x14ac:dyDescent="0.35">
      <c r="B1677" s="12" t="s">
        <v>1705</v>
      </c>
      <c r="C1677" s="12">
        <v>16</v>
      </c>
    </row>
    <row r="1678" spans="2:3" x14ac:dyDescent="0.35">
      <c r="B1678" s="12" t="s">
        <v>1706</v>
      </c>
      <c r="C1678" s="12">
        <v>20</v>
      </c>
    </row>
    <row r="1679" spans="2:3" x14ac:dyDescent="0.35">
      <c r="B1679" s="12" t="s">
        <v>1488</v>
      </c>
      <c r="C1679" s="12">
        <v>8</v>
      </c>
    </row>
    <row r="1680" spans="2:3" x14ac:dyDescent="0.35">
      <c r="B1680" s="12" t="s">
        <v>1489</v>
      </c>
      <c r="C1680" s="12">
        <v>8</v>
      </c>
    </row>
    <row r="1681" spans="2:3" x14ac:dyDescent="0.35">
      <c r="B1681" s="12" t="s">
        <v>1490</v>
      </c>
      <c r="C1681" s="12">
        <v>8</v>
      </c>
    </row>
    <row r="1682" spans="2:3" x14ac:dyDescent="0.35">
      <c r="B1682" s="12" t="s">
        <v>597</v>
      </c>
      <c r="C1682" s="12">
        <v>12</v>
      </c>
    </row>
    <row r="1683" spans="2:3" x14ac:dyDescent="0.35">
      <c r="B1683" s="12" t="s">
        <v>750</v>
      </c>
      <c r="C1683" s="12">
        <v>16</v>
      </c>
    </row>
    <row r="1684" spans="2:3" x14ac:dyDescent="0.35">
      <c r="B1684" s="12" t="s">
        <v>598</v>
      </c>
      <c r="C1684" s="12">
        <v>16</v>
      </c>
    </row>
    <row r="1685" spans="2:3" x14ac:dyDescent="0.35">
      <c r="B1685" s="12" t="s">
        <v>1491</v>
      </c>
      <c r="C1685" s="12">
        <v>20</v>
      </c>
    </row>
    <row r="1686" spans="2:3" x14ac:dyDescent="0.35">
      <c r="B1686" s="12" t="s">
        <v>1492</v>
      </c>
      <c r="C1686" s="16">
        <v>8</v>
      </c>
    </row>
    <row r="1687" spans="2:3" x14ac:dyDescent="0.35">
      <c r="B1687" s="12" t="s">
        <v>1803</v>
      </c>
      <c r="C1687" s="16">
        <v>12</v>
      </c>
    </row>
    <row r="1688" spans="2:3" x14ac:dyDescent="0.35">
      <c r="B1688" s="12" t="s">
        <v>1947</v>
      </c>
      <c r="C1688" s="12">
        <v>12</v>
      </c>
    </row>
    <row r="1689" spans="2:3" x14ac:dyDescent="0.35">
      <c r="B1689" s="12" t="s">
        <v>1707</v>
      </c>
      <c r="C1689" s="16">
        <v>12</v>
      </c>
    </row>
    <row r="1690" spans="2:3" x14ac:dyDescent="0.35">
      <c r="B1690" s="12" t="s">
        <v>1876</v>
      </c>
      <c r="C1690" s="12">
        <v>16</v>
      </c>
    </row>
    <row r="1691" spans="2:3" x14ac:dyDescent="0.35">
      <c r="B1691" s="12" t="s">
        <v>1708</v>
      </c>
      <c r="C1691" s="12">
        <v>20</v>
      </c>
    </row>
    <row r="1692" spans="2:3" x14ac:dyDescent="0.35">
      <c r="B1692" s="12" t="s">
        <v>1709</v>
      </c>
      <c r="C1692" s="12">
        <v>24</v>
      </c>
    </row>
    <row r="1693" spans="2:3" x14ac:dyDescent="0.35">
      <c r="B1693" s="12" t="s">
        <v>1710</v>
      </c>
      <c r="C1693" s="12">
        <v>28</v>
      </c>
    </row>
    <row r="1694" spans="2:3" x14ac:dyDescent="0.35">
      <c r="B1694" s="12" t="s">
        <v>599</v>
      </c>
      <c r="C1694" s="12">
        <v>16</v>
      </c>
    </row>
    <row r="1695" spans="2:3" x14ac:dyDescent="0.35">
      <c r="B1695" s="12" t="s">
        <v>600</v>
      </c>
      <c r="C1695" s="12">
        <v>16</v>
      </c>
    </row>
    <row r="1696" spans="2:3" x14ac:dyDescent="0.35">
      <c r="B1696" s="12" t="s">
        <v>1493</v>
      </c>
      <c r="C1696" s="12">
        <v>20</v>
      </c>
    </row>
    <row r="1697" spans="2:3" x14ac:dyDescent="0.35">
      <c r="B1697" s="12" t="s">
        <v>601</v>
      </c>
      <c r="C1697" s="12">
        <v>24</v>
      </c>
    </row>
    <row r="1698" spans="2:3" x14ac:dyDescent="0.35">
      <c r="B1698" s="12" t="s">
        <v>1494</v>
      </c>
      <c r="C1698" s="12">
        <v>16</v>
      </c>
    </row>
    <row r="1699" spans="2:3" x14ac:dyDescent="0.35">
      <c r="B1699" s="12" t="s">
        <v>1495</v>
      </c>
      <c r="C1699" s="12">
        <v>20</v>
      </c>
    </row>
    <row r="1700" spans="2:3" x14ac:dyDescent="0.35">
      <c r="B1700" s="12" t="s">
        <v>602</v>
      </c>
      <c r="C1700" s="12">
        <v>24</v>
      </c>
    </row>
    <row r="1701" spans="2:3" x14ac:dyDescent="0.35">
      <c r="B1701" s="12" t="s">
        <v>1496</v>
      </c>
      <c r="C1701" s="12">
        <v>28</v>
      </c>
    </row>
    <row r="1702" spans="2:3" x14ac:dyDescent="0.35">
      <c r="B1702" s="12" t="s">
        <v>1497</v>
      </c>
      <c r="C1702" s="12">
        <v>24</v>
      </c>
    </row>
    <row r="1703" spans="2:3" x14ac:dyDescent="0.35">
      <c r="B1703" s="12" t="s">
        <v>1910</v>
      </c>
      <c r="C1703" s="12">
        <v>24</v>
      </c>
    </row>
    <row r="1704" spans="2:3" x14ac:dyDescent="0.35">
      <c r="B1704" s="12" t="s">
        <v>603</v>
      </c>
      <c r="C1704" s="12">
        <v>16</v>
      </c>
    </row>
    <row r="1705" spans="2:3" x14ac:dyDescent="0.35">
      <c r="B1705" s="12" t="s">
        <v>751</v>
      </c>
      <c r="C1705" s="12">
        <v>20</v>
      </c>
    </row>
    <row r="1706" spans="2:3" x14ac:dyDescent="0.35">
      <c r="B1706" s="12" t="s">
        <v>724</v>
      </c>
      <c r="C1706" s="12">
        <v>20</v>
      </c>
    </row>
    <row r="1707" spans="2:3" x14ac:dyDescent="0.35">
      <c r="B1707" s="12" t="s">
        <v>604</v>
      </c>
      <c r="C1707" s="12">
        <v>28</v>
      </c>
    </row>
    <row r="1708" spans="2:3" x14ac:dyDescent="0.35">
      <c r="B1708" s="12" t="s">
        <v>858</v>
      </c>
      <c r="C1708" s="12">
        <v>20</v>
      </c>
    </row>
    <row r="1709" spans="2:3" x14ac:dyDescent="0.35">
      <c r="B1709" s="12" t="s">
        <v>778</v>
      </c>
      <c r="C1709" s="12">
        <v>16</v>
      </c>
    </row>
    <row r="1710" spans="2:3" x14ac:dyDescent="0.35">
      <c r="B1710" s="12" t="s">
        <v>605</v>
      </c>
      <c r="C1710" s="12">
        <v>20</v>
      </c>
    </row>
    <row r="1711" spans="2:3" x14ac:dyDescent="0.35">
      <c r="B1711" s="12" t="s">
        <v>1498</v>
      </c>
      <c r="C1711" s="12">
        <v>12</v>
      </c>
    </row>
    <row r="1712" spans="2:3" x14ac:dyDescent="0.35">
      <c r="B1712" s="12" t="s">
        <v>856</v>
      </c>
      <c r="C1712" s="12">
        <v>16</v>
      </c>
    </row>
    <row r="1713" spans="2:3" x14ac:dyDescent="0.35">
      <c r="B1713" s="12" t="s">
        <v>777</v>
      </c>
      <c r="C1713" s="12">
        <v>16</v>
      </c>
    </row>
    <row r="1714" spans="2:3" x14ac:dyDescent="0.35">
      <c r="B1714" s="12" t="s">
        <v>779</v>
      </c>
      <c r="C1714" s="12">
        <v>16</v>
      </c>
    </row>
    <row r="1715" spans="2:3" x14ac:dyDescent="0.35">
      <c r="B1715" s="12" t="s">
        <v>606</v>
      </c>
      <c r="C1715" s="12">
        <v>16</v>
      </c>
    </row>
    <row r="1716" spans="2:3" x14ac:dyDescent="0.35">
      <c r="B1716" s="12" t="s">
        <v>801</v>
      </c>
      <c r="C1716" s="12">
        <v>20</v>
      </c>
    </row>
    <row r="1717" spans="2:3" x14ac:dyDescent="0.35">
      <c r="B1717" s="12" t="s">
        <v>1499</v>
      </c>
      <c r="C1717" s="12">
        <v>24</v>
      </c>
    </row>
    <row r="1718" spans="2:3" x14ac:dyDescent="0.35">
      <c r="B1718" s="12" t="s">
        <v>607</v>
      </c>
      <c r="C1718" s="12">
        <v>16</v>
      </c>
    </row>
    <row r="1719" spans="2:3" x14ac:dyDescent="0.35">
      <c r="B1719" s="12" t="s">
        <v>608</v>
      </c>
      <c r="C1719" s="12">
        <v>24</v>
      </c>
    </row>
    <row r="1720" spans="2:3" x14ac:dyDescent="0.35">
      <c r="B1720" s="12" t="s">
        <v>1999</v>
      </c>
      <c r="C1720" s="12">
        <v>32</v>
      </c>
    </row>
    <row r="1721" spans="2:3" x14ac:dyDescent="0.35">
      <c r="B1721" s="12" t="s">
        <v>1500</v>
      </c>
      <c r="C1721" s="12">
        <v>24</v>
      </c>
    </row>
    <row r="1722" spans="2:3" x14ac:dyDescent="0.35">
      <c r="B1722" s="12" t="s">
        <v>1804</v>
      </c>
      <c r="C1722" s="12">
        <v>24</v>
      </c>
    </row>
    <row r="1723" spans="2:3" x14ac:dyDescent="0.35">
      <c r="B1723" s="12" t="s">
        <v>721</v>
      </c>
      <c r="C1723" s="12">
        <v>16</v>
      </c>
    </row>
    <row r="1724" spans="2:3" x14ac:dyDescent="0.35">
      <c r="B1724" s="12" t="s">
        <v>609</v>
      </c>
      <c r="C1724" s="12">
        <v>20</v>
      </c>
    </row>
    <row r="1725" spans="2:3" x14ac:dyDescent="0.35">
      <c r="B1725" s="12" t="s">
        <v>610</v>
      </c>
      <c r="C1725" s="12">
        <v>24</v>
      </c>
    </row>
    <row r="1726" spans="2:3" x14ac:dyDescent="0.35">
      <c r="B1726" s="12" t="s">
        <v>611</v>
      </c>
      <c r="C1726" s="12">
        <v>28</v>
      </c>
    </row>
    <row r="1727" spans="2:3" x14ac:dyDescent="0.35">
      <c r="B1727" s="12" t="s">
        <v>612</v>
      </c>
      <c r="C1727" s="12">
        <v>32</v>
      </c>
    </row>
    <row r="1728" spans="2:3" x14ac:dyDescent="0.35">
      <c r="B1728" s="12" t="s">
        <v>613</v>
      </c>
      <c r="C1728" s="12">
        <v>28</v>
      </c>
    </row>
    <row r="1729" spans="2:3" x14ac:dyDescent="0.35">
      <c r="B1729" s="12" t="s">
        <v>818</v>
      </c>
      <c r="C1729" s="12">
        <v>32</v>
      </c>
    </row>
    <row r="1730" spans="2:3" x14ac:dyDescent="0.35">
      <c r="B1730" s="12" t="s">
        <v>738</v>
      </c>
      <c r="C1730" s="12">
        <v>28</v>
      </c>
    </row>
    <row r="1731" spans="2:3" x14ac:dyDescent="0.35">
      <c r="B1731" s="12" t="s">
        <v>832</v>
      </c>
      <c r="C1731" s="12">
        <v>36</v>
      </c>
    </row>
    <row r="1732" spans="2:3" x14ac:dyDescent="0.35">
      <c r="B1732" s="12" t="s">
        <v>614</v>
      </c>
      <c r="C1732" s="12">
        <v>16</v>
      </c>
    </row>
    <row r="1733" spans="2:3" x14ac:dyDescent="0.35">
      <c r="B1733" s="12" t="s">
        <v>1501</v>
      </c>
      <c r="C1733" s="12">
        <v>16</v>
      </c>
    </row>
    <row r="1734" spans="2:3" x14ac:dyDescent="0.35">
      <c r="B1734" s="12" t="s">
        <v>1502</v>
      </c>
      <c r="C1734" s="12">
        <v>16</v>
      </c>
    </row>
    <row r="1735" spans="2:3" x14ac:dyDescent="0.35">
      <c r="B1735" s="12" t="s">
        <v>1805</v>
      </c>
      <c r="C1735" s="12">
        <v>20</v>
      </c>
    </row>
    <row r="1736" spans="2:3" x14ac:dyDescent="0.35">
      <c r="B1736" s="12" t="s">
        <v>1948</v>
      </c>
      <c r="C1736" s="12">
        <v>24</v>
      </c>
    </row>
    <row r="1737" spans="2:3" x14ac:dyDescent="0.35">
      <c r="B1737" s="12" t="s">
        <v>764</v>
      </c>
      <c r="C1737" s="12">
        <v>16</v>
      </c>
    </row>
    <row r="1738" spans="2:3" x14ac:dyDescent="0.35">
      <c r="B1738" s="12" t="s">
        <v>747</v>
      </c>
      <c r="C1738" s="12">
        <v>20</v>
      </c>
    </row>
    <row r="1739" spans="2:3" x14ac:dyDescent="0.35">
      <c r="B1739" s="12" t="s">
        <v>615</v>
      </c>
      <c r="C1739" s="12">
        <v>24</v>
      </c>
    </row>
    <row r="1740" spans="2:3" x14ac:dyDescent="0.35">
      <c r="B1740" s="12" t="s">
        <v>823</v>
      </c>
      <c r="C1740" s="12">
        <v>28</v>
      </c>
    </row>
    <row r="1741" spans="2:3" x14ac:dyDescent="0.35">
      <c r="B1741" s="12" t="s">
        <v>1503</v>
      </c>
      <c r="C1741" s="12">
        <v>24</v>
      </c>
    </row>
    <row r="1742" spans="2:3" x14ac:dyDescent="0.35">
      <c r="B1742" s="12" t="s">
        <v>1711</v>
      </c>
      <c r="C1742" s="12">
        <v>28</v>
      </c>
    </row>
    <row r="1743" spans="2:3" x14ac:dyDescent="0.35">
      <c r="B1743" s="12" t="s">
        <v>1504</v>
      </c>
      <c r="C1743" s="12">
        <v>36</v>
      </c>
    </row>
    <row r="1744" spans="2:3" x14ac:dyDescent="0.35">
      <c r="B1744" s="12" t="s">
        <v>616</v>
      </c>
      <c r="C1744" s="12">
        <v>36</v>
      </c>
    </row>
    <row r="1745" spans="2:3" x14ac:dyDescent="0.35">
      <c r="B1745" s="12" t="s">
        <v>617</v>
      </c>
      <c r="C1745" s="12">
        <v>44</v>
      </c>
    </row>
    <row r="1746" spans="2:3" x14ac:dyDescent="0.35">
      <c r="B1746" s="12" t="s">
        <v>729</v>
      </c>
      <c r="C1746" s="12">
        <v>24</v>
      </c>
    </row>
    <row r="1747" spans="2:3" x14ac:dyDescent="0.35">
      <c r="B1747" s="12" t="s">
        <v>1505</v>
      </c>
      <c r="C1747" s="12">
        <v>28</v>
      </c>
    </row>
    <row r="1748" spans="2:3" x14ac:dyDescent="0.35">
      <c r="B1748" s="12" t="s">
        <v>618</v>
      </c>
      <c r="C1748" s="12">
        <v>36</v>
      </c>
    </row>
    <row r="1749" spans="2:3" x14ac:dyDescent="0.35">
      <c r="B1749" s="12" t="s">
        <v>1506</v>
      </c>
      <c r="C1749" s="12">
        <v>32</v>
      </c>
    </row>
    <row r="1750" spans="2:3" x14ac:dyDescent="0.35">
      <c r="B1750" s="12" t="s">
        <v>1507</v>
      </c>
      <c r="C1750" s="12">
        <v>32</v>
      </c>
    </row>
    <row r="1751" spans="2:3" x14ac:dyDescent="0.35">
      <c r="B1751" s="12" t="s">
        <v>619</v>
      </c>
      <c r="C1751" s="12">
        <v>40</v>
      </c>
    </row>
    <row r="1752" spans="2:3" x14ac:dyDescent="0.35">
      <c r="B1752" s="12" t="s">
        <v>1508</v>
      </c>
      <c r="C1752" s="12">
        <v>32</v>
      </c>
    </row>
    <row r="1753" spans="2:3" x14ac:dyDescent="0.35">
      <c r="B1753" s="12" t="s">
        <v>788</v>
      </c>
      <c r="C1753" s="12">
        <v>36</v>
      </c>
    </row>
    <row r="1754" spans="2:3" x14ac:dyDescent="0.35">
      <c r="B1754" s="12" t="s">
        <v>1712</v>
      </c>
      <c r="C1754" s="16">
        <v>44</v>
      </c>
    </row>
    <row r="1755" spans="2:3" x14ac:dyDescent="0.35">
      <c r="B1755" s="12" t="s">
        <v>1509</v>
      </c>
      <c r="C1755" s="12">
        <v>44</v>
      </c>
    </row>
    <row r="1756" spans="2:3" x14ac:dyDescent="0.35">
      <c r="B1756" s="12" t="s">
        <v>1713</v>
      </c>
      <c r="C1756" s="16">
        <v>44</v>
      </c>
    </row>
    <row r="1757" spans="2:3" x14ac:dyDescent="0.35">
      <c r="B1757" s="12" t="s">
        <v>1510</v>
      </c>
      <c r="C1757" s="12">
        <v>4</v>
      </c>
    </row>
    <row r="1758" spans="2:3" x14ac:dyDescent="0.35">
      <c r="B1758" s="12" t="s">
        <v>1511</v>
      </c>
      <c r="C1758" s="12">
        <v>4</v>
      </c>
    </row>
    <row r="1759" spans="2:3" x14ac:dyDescent="0.35">
      <c r="B1759" s="12" t="s">
        <v>1714</v>
      </c>
      <c r="C1759" s="16">
        <v>4</v>
      </c>
    </row>
    <row r="1760" spans="2:3" x14ac:dyDescent="0.35">
      <c r="B1760" s="12" t="s">
        <v>620</v>
      </c>
      <c r="C1760" s="12">
        <v>4</v>
      </c>
    </row>
    <row r="1761" spans="2:3" x14ac:dyDescent="0.35">
      <c r="B1761" s="12" t="s">
        <v>621</v>
      </c>
      <c r="C1761" s="12">
        <v>4</v>
      </c>
    </row>
    <row r="1762" spans="2:3" x14ac:dyDescent="0.35">
      <c r="B1762" s="12" t="s">
        <v>622</v>
      </c>
      <c r="C1762" s="12">
        <v>4</v>
      </c>
    </row>
    <row r="1763" spans="2:3" x14ac:dyDescent="0.35">
      <c r="B1763" s="12" t="s">
        <v>805</v>
      </c>
      <c r="C1763" s="12">
        <v>4</v>
      </c>
    </row>
    <row r="1764" spans="2:3" x14ac:dyDescent="0.35">
      <c r="B1764" s="12" t="s">
        <v>795</v>
      </c>
      <c r="C1764" s="12">
        <v>4</v>
      </c>
    </row>
    <row r="1765" spans="2:3" x14ac:dyDescent="0.35">
      <c r="B1765" s="12" t="s">
        <v>623</v>
      </c>
      <c r="C1765" s="12">
        <v>4</v>
      </c>
    </row>
    <row r="1766" spans="2:3" x14ac:dyDescent="0.35">
      <c r="B1766" s="12" t="s">
        <v>624</v>
      </c>
      <c r="C1766" s="12">
        <v>4</v>
      </c>
    </row>
    <row r="1767" spans="2:3" x14ac:dyDescent="0.35">
      <c r="B1767" s="12" t="s">
        <v>716</v>
      </c>
      <c r="C1767" s="12">
        <v>4</v>
      </c>
    </row>
    <row r="1768" spans="2:3" x14ac:dyDescent="0.35">
      <c r="B1768" s="12" t="s">
        <v>1512</v>
      </c>
      <c r="C1768" s="12">
        <v>12</v>
      </c>
    </row>
    <row r="1769" spans="2:3" x14ac:dyDescent="0.35">
      <c r="B1769" s="12" t="s">
        <v>1513</v>
      </c>
      <c r="C1769" s="12">
        <v>12</v>
      </c>
    </row>
    <row r="1770" spans="2:3" x14ac:dyDescent="0.35">
      <c r="B1770" s="12" t="s">
        <v>1976</v>
      </c>
      <c r="C1770" s="12">
        <v>16</v>
      </c>
    </row>
    <row r="1771" spans="2:3" x14ac:dyDescent="0.35">
      <c r="B1771" s="12" t="s">
        <v>625</v>
      </c>
      <c r="C1771" s="12">
        <v>8</v>
      </c>
    </row>
    <row r="1772" spans="2:3" x14ac:dyDescent="0.35">
      <c r="B1772" s="12" t="s">
        <v>1514</v>
      </c>
      <c r="C1772" s="16">
        <v>16</v>
      </c>
    </row>
    <row r="1773" spans="2:3" x14ac:dyDescent="0.35">
      <c r="B1773" s="12" t="s">
        <v>1911</v>
      </c>
      <c r="C1773" s="12">
        <v>20</v>
      </c>
    </row>
    <row r="1774" spans="2:3" x14ac:dyDescent="0.35">
      <c r="B1774" s="12" t="s">
        <v>1515</v>
      </c>
      <c r="C1774" s="12">
        <v>24</v>
      </c>
    </row>
    <row r="1775" spans="2:3" x14ac:dyDescent="0.35">
      <c r="B1775" s="12" t="s">
        <v>1516</v>
      </c>
      <c r="C1775" s="12">
        <v>24</v>
      </c>
    </row>
    <row r="1776" spans="2:3" x14ac:dyDescent="0.35">
      <c r="B1776" s="12" t="s">
        <v>1843</v>
      </c>
      <c r="C1776" s="16">
        <v>16</v>
      </c>
    </row>
    <row r="1777" spans="2:3" x14ac:dyDescent="0.35">
      <c r="B1777" s="12" t="s">
        <v>1517</v>
      </c>
      <c r="C1777" s="12">
        <v>24</v>
      </c>
    </row>
    <row r="1778" spans="2:3" x14ac:dyDescent="0.35">
      <c r="B1778" s="12" t="s">
        <v>827</v>
      </c>
      <c r="C1778" s="12">
        <v>28</v>
      </c>
    </row>
    <row r="1779" spans="2:3" x14ac:dyDescent="0.35">
      <c r="B1779" s="12" t="s">
        <v>748</v>
      </c>
      <c r="C1779" s="12">
        <v>32</v>
      </c>
    </row>
    <row r="1780" spans="2:3" x14ac:dyDescent="0.35">
      <c r="B1780" s="12" t="s">
        <v>1518</v>
      </c>
      <c r="C1780" s="12">
        <v>4</v>
      </c>
    </row>
    <row r="1781" spans="2:3" x14ac:dyDescent="0.35">
      <c r="B1781" s="12" t="s">
        <v>1519</v>
      </c>
      <c r="C1781" s="12">
        <v>2</v>
      </c>
    </row>
    <row r="1782" spans="2:3" x14ac:dyDescent="0.35">
      <c r="B1782" s="12" t="s">
        <v>1912</v>
      </c>
      <c r="C1782" s="12">
        <v>2</v>
      </c>
    </row>
    <row r="1783" spans="2:3" x14ac:dyDescent="0.35">
      <c r="B1783" s="12" t="s">
        <v>626</v>
      </c>
      <c r="C1783" s="12">
        <v>4</v>
      </c>
    </row>
    <row r="1784" spans="2:3" x14ac:dyDescent="0.35">
      <c r="B1784" s="12" t="s">
        <v>756</v>
      </c>
      <c r="C1784" s="12">
        <v>4</v>
      </c>
    </row>
    <row r="1785" spans="2:3" x14ac:dyDescent="0.35">
      <c r="B1785" s="12" t="s">
        <v>1520</v>
      </c>
      <c r="C1785" s="12">
        <v>4</v>
      </c>
    </row>
    <row r="1786" spans="2:3" x14ac:dyDescent="0.35">
      <c r="B1786" s="12" t="s">
        <v>627</v>
      </c>
      <c r="C1786" s="12">
        <v>8</v>
      </c>
    </row>
    <row r="1787" spans="2:3" x14ac:dyDescent="0.35">
      <c r="B1787" s="12" t="s">
        <v>628</v>
      </c>
      <c r="C1787" s="12">
        <v>8</v>
      </c>
    </row>
    <row r="1788" spans="2:3" x14ac:dyDescent="0.35">
      <c r="B1788" s="12" t="s">
        <v>730</v>
      </c>
      <c r="C1788" s="12">
        <v>8</v>
      </c>
    </row>
    <row r="1789" spans="2:3" x14ac:dyDescent="0.35">
      <c r="B1789" s="12" t="s">
        <v>1806</v>
      </c>
      <c r="C1789" s="16">
        <v>4</v>
      </c>
    </row>
    <row r="1790" spans="2:3" x14ac:dyDescent="0.35">
      <c r="B1790" s="12" t="s">
        <v>1521</v>
      </c>
      <c r="C1790" s="12">
        <v>4</v>
      </c>
    </row>
    <row r="1791" spans="2:3" x14ac:dyDescent="0.35">
      <c r="B1791" s="12" t="s">
        <v>1522</v>
      </c>
      <c r="C1791" s="12">
        <v>4</v>
      </c>
    </row>
    <row r="1792" spans="2:3" x14ac:dyDescent="0.35">
      <c r="B1792" s="12" t="s">
        <v>629</v>
      </c>
      <c r="C1792" s="12">
        <v>8</v>
      </c>
    </row>
    <row r="1793" spans="2:3" x14ac:dyDescent="0.35">
      <c r="B1793" s="12" t="s">
        <v>742</v>
      </c>
      <c r="C1793" s="12">
        <v>8</v>
      </c>
    </row>
    <row r="1794" spans="2:3" x14ac:dyDescent="0.35">
      <c r="B1794" s="12" t="s">
        <v>758</v>
      </c>
      <c r="C1794" s="12">
        <v>8</v>
      </c>
    </row>
    <row r="1795" spans="2:3" x14ac:dyDescent="0.35">
      <c r="B1795" s="12" t="s">
        <v>630</v>
      </c>
      <c r="C1795" s="16">
        <v>12</v>
      </c>
    </row>
    <row r="1796" spans="2:3" x14ac:dyDescent="0.35">
      <c r="B1796" s="12" t="s">
        <v>1523</v>
      </c>
      <c r="C1796" s="12">
        <v>8</v>
      </c>
    </row>
    <row r="1797" spans="2:3" x14ac:dyDescent="0.35">
      <c r="B1797" s="12" t="s">
        <v>1844</v>
      </c>
      <c r="C1797" s="16">
        <v>12</v>
      </c>
    </row>
    <row r="1798" spans="2:3" x14ac:dyDescent="0.35">
      <c r="B1798" s="12" t="s">
        <v>1524</v>
      </c>
      <c r="C1798" s="12">
        <v>16</v>
      </c>
    </row>
    <row r="1799" spans="2:3" x14ac:dyDescent="0.35">
      <c r="B1799" s="12" t="s">
        <v>1715</v>
      </c>
      <c r="C1799" s="16">
        <v>16</v>
      </c>
    </row>
    <row r="1800" spans="2:3" x14ac:dyDescent="0.35">
      <c r="B1800" s="12" t="s">
        <v>1525</v>
      </c>
      <c r="C1800" s="16">
        <v>20</v>
      </c>
    </row>
    <row r="1801" spans="2:3" x14ac:dyDescent="0.35">
      <c r="B1801" s="12" t="s">
        <v>1526</v>
      </c>
      <c r="C1801" s="12">
        <v>20</v>
      </c>
    </row>
    <row r="1802" spans="2:3" x14ac:dyDescent="0.35">
      <c r="B1802" s="12" t="s">
        <v>1845</v>
      </c>
      <c r="C1802" s="16">
        <v>8</v>
      </c>
    </row>
    <row r="1803" spans="2:3" x14ac:dyDescent="0.35">
      <c r="B1803" s="12" t="s">
        <v>1846</v>
      </c>
      <c r="C1803" s="16">
        <v>20</v>
      </c>
    </row>
    <row r="1804" spans="2:3" x14ac:dyDescent="0.35">
      <c r="B1804" s="12" t="s">
        <v>1913</v>
      </c>
      <c r="C1804" s="12">
        <v>4</v>
      </c>
    </row>
    <row r="1805" spans="2:3" x14ac:dyDescent="0.35">
      <c r="B1805" s="12" t="s">
        <v>1527</v>
      </c>
      <c r="C1805" s="12">
        <v>4</v>
      </c>
    </row>
    <row r="1806" spans="2:3" x14ac:dyDescent="0.35">
      <c r="B1806" s="12" t="s">
        <v>1716</v>
      </c>
      <c r="C1806" s="16">
        <v>4</v>
      </c>
    </row>
    <row r="1807" spans="2:3" x14ac:dyDescent="0.35">
      <c r="B1807" s="12" t="s">
        <v>1977</v>
      </c>
      <c r="C1807" s="12">
        <v>4</v>
      </c>
    </row>
    <row r="1808" spans="2:3" x14ac:dyDescent="0.35">
      <c r="B1808" s="12" t="s">
        <v>1528</v>
      </c>
      <c r="C1808" s="12">
        <v>6</v>
      </c>
    </row>
    <row r="1809" spans="2:3" x14ac:dyDescent="0.35">
      <c r="B1809" s="12" t="s">
        <v>1717</v>
      </c>
      <c r="C1809" s="16">
        <v>20</v>
      </c>
    </row>
    <row r="1810" spans="2:3" x14ac:dyDescent="0.35">
      <c r="B1810" s="12" t="s">
        <v>1718</v>
      </c>
      <c r="C1810" s="16">
        <v>20</v>
      </c>
    </row>
    <row r="1811" spans="2:3" x14ac:dyDescent="0.35">
      <c r="B1811" s="12" t="s">
        <v>1529</v>
      </c>
      <c r="C1811" s="16">
        <v>32</v>
      </c>
    </row>
    <row r="1812" spans="2:3" x14ac:dyDescent="0.35">
      <c r="B1812" s="12" t="s">
        <v>1719</v>
      </c>
      <c r="C1812" s="16">
        <v>30</v>
      </c>
    </row>
    <row r="1813" spans="2:3" x14ac:dyDescent="0.35">
      <c r="B1813" s="12" t="s">
        <v>1720</v>
      </c>
      <c r="C1813" s="16">
        <v>30</v>
      </c>
    </row>
    <row r="1814" spans="2:3" x14ac:dyDescent="0.35">
      <c r="B1814" s="12" t="s">
        <v>1847</v>
      </c>
      <c r="C1814" s="16">
        <v>12</v>
      </c>
    </row>
    <row r="1815" spans="2:3" x14ac:dyDescent="0.35">
      <c r="B1815" s="12" t="s">
        <v>1530</v>
      </c>
      <c r="C1815" s="12">
        <v>12</v>
      </c>
    </row>
    <row r="1816" spans="2:3" x14ac:dyDescent="0.35">
      <c r="B1816" s="12" t="s">
        <v>1949</v>
      </c>
      <c r="C1816" s="12">
        <v>32</v>
      </c>
    </row>
    <row r="1817" spans="2:3" x14ac:dyDescent="0.35">
      <c r="B1817" s="12" t="s">
        <v>1721</v>
      </c>
      <c r="C1817" s="16">
        <v>36</v>
      </c>
    </row>
    <row r="1818" spans="2:3" x14ac:dyDescent="0.35">
      <c r="B1818" s="12" t="s">
        <v>1722</v>
      </c>
      <c r="C1818" s="16">
        <v>30</v>
      </c>
    </row>
    <row r="1819" spans="2:3" x14ac:dyDescent="0.35">
      <c r="B1819" s="12" t="s">
        <v>1950</v>
      </c>
      <c r="C1819" s="12">
        <v>48</v>
      </c>
    </row>
    <row r="1820" spans="2:3" x14ac:dyDescent="0.35">
      <c r="B1820" s="12" t="s">
        <v>1723</v>
      </c>
      <c r="C1820" s="16">
        <v>20</v>
      </c>
    </row>
    <row r="1821" spans="2:3" x14ac:dyDescent="0.35">
      <c r="B1821" s="12" t="s">
        <v>1724</v>
      </c>
      <c r="C1821" s="16">
        <v>2</v>
      </c>
    </row>
    <row r="1822" spans="2:3" x14ac:dyDescent="0.35">
      <c r="B1822" s="12" t="s">
        <v>1725</v>
      </c>
      <c r="C1822" s="16">
        <v>4</v>
      </c>
    </row>
    <row r="1823" spans="2:3" x14ac:dyDescent="0.35">
      <c r="B1823" s="12" t="s">
        <v>1807</v>
      </c>
      <c r="C1823" s="12">
        <v>8</v>
      </c>
    </row>
    <row r="1824" spans="2:3" x14ac:dyDescent="0.35">
      <c r="B1824" s="12" t="s">
        <v>731</v>
      </c>
      <c r="C1824" s="12">
        <v>8</v>
      </c>
    </row>
    <row r="1825" spans="2:3" x14ac:dyDescent="0.35">
      <c r="B1825" s="12" t="s">
        <v>1726</v>
      </c>
      <c r="C1825" s="16">
        <v>2</v>
      </c>
    </row>
    <row r="1826" spans="2:3" x14ac:dyDescent="0.35">
      <c r="B1826" s="12" t="s">
        <v>1727</v>
      </c>
      <c r="C1826" s="16">
        <v>4</v>
      </c>
    </row>
    <row r="1827" spans="2:3" x14ac:dyDescent="0.35">
      <c r="B1827" s="12" t="s">
        <v>784</v>
      </c>
      <c r="C1827" s="12">
        <v>4</v>
      </c>
    </row>
    <row r="1828" spans="2:3" x14ac:dyDescent="0.35">
      <c r="B1828" s="12" t="s">
        <v>1728</v>
      </c>
      <c r="C1828" s="16">
        <v>4</v>
      </c>
    </row>
    <row r="1829" spans="2:3" x14ac:dyDescent="0.35">
      <c r="B1829" s="12" t="s">
        <v>1729</v>
      </c>
      <c r="C1829" s="16">
        <v>4</v>
      </c>
    </row>
    <row r="1830" spans="2:3" x14ac:dyDescent="0.35">
      <c r="B1830" s="12" t="s">
        <v>1531</v>
      </c>
      <c r="C1830" s="12">
        <v>4</v>
      </c>
    </row>
    <row r="1831" spans="2:3" x14ac:dyDescent="0.35">
      <c r="B1831" s="12" t="s">
        <v>1730</v>
      </c>
      <c r="C1831" s="16">
        <v>4</v>
      </c>
    </row>
    <row r="1832" spans="2:3" x14ac:dyDescent="0.35">
      <c r="B1832" s="12" t="s">
        <v>631</v>
      </c>
      <c r="C1832" s="12">
        <v>8</v>
      </c>
    </row>
    <row r="1833" spans="2:3" x14ac:dyDescent="0.35">
      <c r="B1833" s="12" t="s">
        <v>1978</v>
      </c>
      <c r="C1833" s="12">
        <v>8</v>
      </c>
    </row>
    <row r="1834" spans="2:3" x14ac:dyDescent="0.35">
      <c r="B1834" s="12" t="s">
        <v>632</v>
      </c>
      <c r="C1834" s="12">
        <v>16</v>
      </c>
    </row>
    <row r="1835" spans="2:3" x14ac:dyDescent="0.35">
      <c r="B1835" s="12" t="s">
        <v>1532</v>
      </c>
      <c r="C1835" s="12">
        <v>12</v>
      </c>
    </row>
    <row r="1836" spans="2:3" x14ac:dyDescent="0.35">
      <c r="B1836" s="12" t="s">
        <v>633</v>
      </c>
      <c r="C1836" s="12">
        <v>8</v>
      </c>
    </row>
    <row r="1837" spans="2:3" x14ac:dyDescent="0.35">
      <c r="B1837" s="12" t="s">
        <v>634</v>
      </c>
      <c r="C1837" s="12">
        <v>12</v>
      </c>
    </row>
    <row r="1838" spans="2:3" x14ac:dyDescent="0.35">
      <c r="B1838" s="12" t="s">
        <v>1731</v>
      </c>
      <c r="C1838" s="16">
        <v>4</v>
      </c>
    </row>
    <row r="1839" spans="2:3" x14ac:dyDescent="0.35">
      <c r="B1839" s="12" t="s">
        <v>1533</v>
      </c>
      <c r="C1839" s="16">
        <v>16</v>
      </c>
    </row>
    <row r="1840" spans="2:3" x14ac:dyDescent="0.35">
      <c r="B1840" s="12" t="s">
        <v>1534</v>
      </c>
      <c r="C1840" s="12">
        <v>2</v>
      </c>
    </row>
    <row r="1841" spans="2:3" x14ac:dyDescent="0.35">
      <c r="B1841" s="12" t="s">
        <v>1535</v>
      </c>
      <c r="C1841" s="12">
        <v>2</v>
      </c>
    </row>
    <row r="1842" spans="2:3" x14ac:dyDescent="0.35">
      <c r="B1842" s="12" t="s">
        <v>635</v>
      </c>
      <c r="C1842" s="12">
        <v>4</v>
      </c>
    </row>
    <row r="1843" spans="2:3" x14ac:dyDescent="0.35">
      <c r="B1843" s="12" t="s">
        <v>636</v>
      </c>
      <c r="C1843" s="12">
        <v>8</v>
      </c>
    </row>
    <row r="1844" spans="2:3" x14ac:dyDescent="0.35">
      <c r="B1844" s="12" t="s">
        <v>746</v>
      </c>
      <c r="C1844" s="12">
        <v>8</v>
      </c>
    </row>
    <row r="1845" spans="2:3" x14ac:dyDescent="0.35">
      <c r="B1845" s="12" t="s">
        <v>637</v>
      </c>
      <c r="C1845" s="16">
        <v>8</v>
      </c>
    </row>
    <row r="1846" spans="2:3" x14ac:dyDescent="0.35">
      <c r="B1846" s="12" t="s">
        <v>1536</v>
      </c>
      <c r="C1846" s="12">
        <v>8</v>
      </c>
    </row>
    <row r="1847" spans="2:3" x14ac:dyDescent="0.35">
      <c r="B1847" s="12" t="s">
        <v>1537</v>
      </c>
      <c r="C1847" s="12">
        <v>8</v>
      </c>
    </row>
    <row r="1848" spans="2:3" x14ac:dyDescent="0.35">
      <c r="B1848" s="12" t="s">
        <v>1538</v>
      </c>
      <c r="C1848" s="12">
        <v>8</v>
      </c>
    </row>
    <row r="1849" spans="2:3" x14ac:dyDescent="0.35">
      <c r="B1849" s="12" t="s">
        <v>1539</v>
      </c>
      <c r="C1849" s="12">
        <v>12</v>
      </c>
    </row>
    <row r="1850" spans="2:3" x14ac:dyDescent="0.35">
      <c r="B1850" s="12" t="s">
        <v>1732</v>
      </c>
      <c r="C1850" s="16">
        <v>12</v>
      </c>
    </row>
    <row r="1851" spans="2:3" x14ac:dyDescent="0.35">
      <c r="B1851" s="12" t="s">
        <v>1540</v>
      </c>
      <c r="C1851" s="12">
        <v>12</v>
      </c>
    </row>
    <row r="1852" spans="2:3" x14ac:dyDescent="0.35">
      <c r="B1852" s="12" t="s">
        <v>1733</v>
      </c>
      <c r="C1852" s="16">
        <v>8</v>
      </c>
    </row>
    <row r="1853" spans="2:3" x14ac:dyDescent="0.35">
      <c r="B1853" s="12" t="s">
        <v>1541</v>
      </c>
      <c r="C1853" s="12">
        <v>4</v>
      </c>
    </row>
    <row r="1854" spans="2:3" x14ac:dyDescent="0.35">
      <c r="B1854" s="12" t="s">
        <v>638</v>
      </c>
      <c r="C1854" s="12">
        <v>4</v>
      </c>
    </row>
    <row r="1855" spans="2:3" x14ac:dyDescent="0.35">
      <c r="B1855" s="12" t="s">
        <v>1542</v>
      </c>
      <c r="C1855" s="12">
        <v>4</v>
      </c>
    </row>
    <row r="1856" spans="2:3" x14ac:dyDescent="0.35">
      <c r="B1856" s="12" t="s">
        <v>1734</v>
      </c>
      <c r="C1856" s="16">
        <v>4</v>
      </c>
    </row>
    <row r="1857" spans="2:3" x14ac:dyDescent="0.35">
      <c r="B1857" s="12" t="s">
        <v>1543</v>
      </c>
      <c r="C1857" s="12">
        <v>4</v>
      </c>
    </row>
    <row r="1858" spans="2:3" x14ac:dyDescent="0.35">
      <c r="B1858" s="12" t="s">
        <v>831</v>
      </c>
      <c r="C1858" s="12">
        <v>4</v>
      </c>
    </row>
    <row r="1859" spans="2:3" x14ac:dyDescent="0.35">
      <c r="B1859" s="12" t="s">
        <v>1544</v>
      </c>
      <c r="C1859" s="12">
        <v>4</v>
      </c>
    </row>
    <row r="1860" spans="2:3" x14ac:dyDescent="0.35">
      <c r="B1860" s="12" t="s">
        <v>639</v>
      </c>
      <c r="C1860" s="12">
        <v>4</v>
      </c>
    </row>
    <row r="1861" spans="2:3" x14ac:dyDescent="0.35">
      <c r="B1861" s="12" t="s">
        <v>1735</v>
      </c>
      <c r="C1861" s="16">
        <v>4</v>
      </c>
    </row>
    <row r="1862" spans="2:3" x14ac:dyDescent="0.35">
      <c r="B1862" s="12" t="s">
        <v>1736</v>
      </c>
      <c r="C1862" s="16">
        <v>4</v>
      </c>
    </row>
    <row r="1863" spans="2:3" x14ac:dyDescent="0.35">
      <c r="B1863" s="12" t="s">
        <v>640</v>
      </c>
      <c r="C1863" s="12">
        <v>4</v>
      </c>
    </row>
    <row r="1864" spans="2:3" x14ac:dyDescent="0.35">
      <c r="B1864" s="12" t="s">
        <v>796</v>
      </c>
      <c r="C1864" s="12">
        <v>8</v>
      </c>
    </row>
    <row r="1865" spans="2:3" x14ac:dyDescent="0.35">
      <c r="B1865" s="12" t="s">
        <v>1545</v>
      </c>
      <c r="C1865" s="12">
        <v>8</v>
      </c>
    </row>
    <row r="1866" spans="2:3" x14ac:dyDescent="0.35">
      <c r="B1866" s="12" t="s">
        <v>1546</v>
      </c>
      <c r="C1866" s="12">
        <v>8</v>
      </c>
    </row>
    <row r="1867" spans="2:3" x14ac:dyDescent="0.35">
      <c r="B1867" s="12" t="s">
        <v>1547</v>
      </c>
      <c r="C1867" s="12">
        <v>8</v>
      </c>
    </row>
    <row r="1868" spans="2:3" x14ac:dyDescent="0.35">
      <c r="B1868" s="12" t="s">
        <v>1737</v>
      </c>
      <c r="C1868" s="16">
        <v>8</v>
      </c>
    </row>
    <row r="1869" spans="2:3" x14ac:dyDescent="0.35">
      <c r="B1869" s="12" t="s">
        <v>1738</v>
      </c>
      <c r="C1869" s="16">
        <v>2</v>
      </c>
    </row>
    <row r="1870" spans="2:3" x14ac:dyDescent="0.35">
      <c r="B1870" s="12" t="s">
        <v>1548</v>
      </c>
      <c r="C1870" s="12">
        <v>4</v>
      </c>
    </row>
    <row r="1871" spans="2:3" x14ac:dyDescent="0.35">
      <c r="B1871" s="12" t="s">
        <v>641</v>
      </c>
      <c r="C1871" s="12">
        <v>8</v>
      </c>
    </row>
    <row r="1872" spans="2:3" x14ac:dyDescent="0.35">
      <c r="B1872" s="12" t="s">
        <v>896</v>
      </c>
      <c r="C1872" s="12">
        <v>4</v>
      </c>
    </row>
    <row r="1873" spans="2:3" x14ac:dyDescent="0.35">
      <c r="B1873" s="12" t="s">
        <v>642</v>
      </c>
      <c r="C1873" s="12">
        <v>8</v>
      </c>
    </row>
    <row r="1874" spans="2:3" x14ac:dyDescent="0.35">
      <c r="B1874" s="12" t="s">
        <v>1549</v>
      </c>
      <c r="C1874" s="12">
        <v>4</v>
      </c>
    </row>
    <row r="1875" spans="2:3" x14ac:dyDescent="0.35">
      <c r="B1875" s="12" t="s">
        <v>1550</v>
      </c>
      <c r="C1875" s="12">
        <v>4</v>
      </c>
    </row>
    <row r="1876" spans="2:3" x14ac:dyDescent="0.35">
      <c r="B1876" s="12" t="s">
        <v>1739</v>
      </c>
      <c r="C1876" s="16">
        <v>4</v>
      </c>
    </row>
    <row r="1877" spans="2:3" x14ac:dyDescent="0.35">
      <c r="B1877" s="12" t="s">
        <v>643</v>
      </c>
      <c r="C1877" s="12">
        <v>8</v>
      </c>
    </row>
    <row r="1878" spans="2:3" x14ac:dyDescent="0.35">
      <c r="B1878" s="12" t="s">
        <v>644</v>
      </c>
      <c r="C1878" s="12">
        <v>8</v>
      </c>
    </row>
    <row r="1879" spans="2:3" x14ac:dyDescent="0.35">
      <c r="B1879" s="12" t="s">
        <v>715</v>
      </c>
      <c r="C1879" s="12">
        <v>8</v>
      </c>
    </row>
    <row r="1880" spans="2:3" x14ac:dyDescent="0.35">
      <c r="B1880" s="12" t="s">
        <v>645</v>
      </c>
      <c r="C1880" s="12">
        <v>12</v>
      </c>
    </row>
    <row r="1881" spans="2:3" x14ac:dyDescent="0.35">
      <c r="B1881" s="12" t="s">
        <v>646</v>
      </c>
      <c r="C1881" s="12">
        <v>12</v>
      </c>
    </row>
    <row r="1882" spans="2:3" x14ac:dyDescent="0.35">
      <c r="B1882" s="12" t="s">
        <v>745</v>
      </c>
      <c r="C1882" s="12">
        <v>8</v>
      </c>
    </row>
    <row r="1883" spans="2:3" x14ac:dyDescent="0.35">
      <c r="B1883" s="12" t="s">
        <v>647</v>
      </c>
      <c r="C1883" s="12">
        <v>12</v>
      </c>
    </row>
    <row r="1884" spans="2:3" x14ac:dyDescent="0.35">
      <c r="B1884" s="12" t="s">
        <v>1740</v>
      </c>
      <c r="C1884" s="16">
        <v>8</v>
      </c>
    </row>
    <row r="1885" spans="2:3" x14ac:dyDescent="0.35">
      <c r="B1885" s="12" t="s">
        <v>648</v>
      </c>
      <c r="C1885" s="12">
        <v>12</v>
      </c>
    </row>
    <row r="1886" spans="2:3" x14ac:dyDescent="0.35">
      <c r="B1886" s="12" t="s">
        <v>1551</v>
      </c>
      <c r="C1886" s="12">
        <v>8</v>
      </c>
    </row>
    <row r="1887" spans="2:3" x14ac:dyDescent="0.35">
      <c r="B1887" s="12" t="s">
        <v>649</v>
      </c>
      <c r="C1887" s="12">
        <v>12</v>
      </c>
    </row>
    <row r="1888" spans="2:3" x14ac:dyDescent="0.35">
      <c r="B1888" s="12" t="s">
        <v>881</v>
      </c>
      <c r="C1888" s="12">
        <v>8</v>
      </c>
    </row>
    <row r="1889" spans="2:3" x14ac:dyDescent="0.35">
      <c r="B1889" s="12" t="s">
        <v>650</v>
      </c>
      <c r="C1889" s="12">
        <v>12</v>
      </c>
    </row>
    <row r="1890" spans="2:3" x14ac:dyDescent="0.35">
      <c r="B1890" s="12" t="s">
        <v>1951</v>
      </c>
      <c r="C1890" s="12">
        <v>16</v>
      </c>
    </row>
    <row r="1891" spans="2:3" x14ac:dyDescent="0.35">
      <c r="B1891" s="12" t="s">
        <v>1552</v>
      </c>
      <c r="C1891" s="12">
        <v>4</v>
      </c>
    </row>
    <row r="1892" spans="2:3" x14ac:dyDescent="0.35">
      <c r="B1892" s="12" t="s">
        <v>1553</v>
      </c>
      <c r="C1892" s="12">
        <v>6</v>
      </c>
    </row>
    <row r="1893" spans="2:3" x14ac:dyDescent="0.35">
      <c r="B1893" s="12" t="s">
        <v>1554</v>
      </c>
      <c r="C1893" s="12">
        <v>16</v>
      </c>
    </row>
    <row r="1894" spans="2:3" x14ac:dyDescent="0.35">
      <c r="B1894" s="12" t="s">
        <v>1914</v>
      </c>
      <c r="C1894" s="12">
        <v>28</v>
      </c>
    </row>
    <row r="1895" spans="2:3" x14ac:dyDescent="0.35">
      <c r="B1895" s="12" t="s">
        <v>1555</v>
      </c>
      <c r="C1895" s="12">
        <v>24</v>
      </c>
    </row>
    <row r="1896" spans="2:3" x14ac:dyDescent="0.35">
      <c r="B1896" s="12" t="s">
        <v>1556</v>
      </c>
      <c r="C1896" s="12">
        <v>32</v>
      </c>
    </row>
    <row r="1897" spans="2:3" x14ac:dyDescent="0.35">
      <c r="B1897" s="12" t="s">
        <v>1877</v>
      </c>
      <c r="C1897" s="12">
        <v>36</v>
      </c>
    </row>
    <row r="1898" spans="2:3" x14ac:dyDescent="0.35">
      <c r="B1898" s="12" t="s">
        <v>1557</v>
      </c>
      <c r="C1898" s="12">
        <v>40</v>
      </c>
    </row>
    <row r="1899" spans="2:3" x14ac:dyDescent="0.35">
      <c r="B1899" s="12" t="s">
        <v>1741</v>
      </c>
      <c r="C1899" s="16">
        <f>72/2</f>
        <v>36</v>
      </c>
    </row>
    <row r="1900" spans="2:3" x14ac:dyDescent="0.35">
      <c r="B1900" s="12" t="s">
        <v>1848</v>
      </c>
      <c r="C1900" s="16">
        <v>48</v>
      </c>
    </row>
    <row r="1901" spans="2:3" x14ac:dyDescent="0.35">
      <c r="B1901" s="12" t="s">
        <v>1558</v>
      </c>
      <c r="C1901" s="12">
        <v>48</v>
      </c>
    </row>
    <row r="1902" spans="2:3" x14ac:dyDescent="0.35">
      <c r="B1902" s="12" t="s">
        <v>1559</v>
      </c>
      <c r="C1902" s="12">
        <v>48</v>
      </c>
    </row>
    <row r="1903" spans="2:3" x14ac:dyDescent="0.35">
      <c r="B1903" s="12" t="s">
        <v>1979</v>
      </c>
      <c r="C1903" s="12">
        <v>52</v>
      </c>
    </row>
    <row r="1904" spans="2:3" x14ac:dyDescent="0.35">
      <c r="B1904" s="12" t="s">
        <v>1560</v>
      </c>
      <c r="C1904" s="12">
        <v>56</v>
      </c>
    </row>
    <row r="1905" spans="2:3" x14ac:dyDescent="0.35">
      <c r="B1905" s="12" t="s">
        <v>1996</v>
      </c>
      <c r="C1905" s="12">
        <v>56</v>
      </c>
    </row>
    <row r="1906" spans="2:3" x14ac:dyDescent="0.35">
      <c r="B1906" s="12" t="s">
        <v>1561</v>
      </c>
      <c r="C1906" s="12">
        <v>56</v>
      </c>
    </row>
    <row r="1907" spans="2:3" x14ac:dyDescent="0.35">
      <c r="B1907" s="12" t="s">
        <v>1997</v>
      </c>
      <c r="C1907" s="12">
        <v>16</v>
      </c>
    </row>
    <row r="1908" spans="2:3" x14ac:dyDescent="0.35">
      <c r="B1908" s="12" t="s">
        <v>1742</v>
      </c>
      <c r="C1908" s="16">
        <v>16</v>
      </c>
    </row>
    <row r="1909" spans="2:3" x14ac:dyDescent="0.35">
      <c r="B1909" s="12" t="s">
        <v>1743</v>
      </c>
      <c r="C1909" s="16">
        <v>16</v>
      </c>
    </row>
    <row r="1910" spans="2:3" x14ac:dyDescent="0.35">
      <c r="B1910" s="12" t="s">
        <v>1878</v>
      </c>
      <c r="C1910" s="16">
        <v>4</v>
      </c>
    </row>
    <row r="1911" spans="2:3" x14ac:dyDescent="0.35">
      <c r="B1911" s="12" t="s">
        <v>1562</v>
      </c>
      <c r="C1911" s="12">
        <v>1</v>
      </c>
    </row>
    <row r="1912" spans="2:3" x14ac:dyDescent="0.35">
      <c r="B1912" s="12" t="s">
        <v>1563</v>
      </c>
      <c r="C1912" s="12">
        <v>1</v>
      </c>
    </row>
    <row r="1913" spans="2:3" x14ac:dyDescent="0.35">
      <c r="B1913" s="12" t="s">
        <v>1744</v>
      </c>
      <c r="C1913" s="16">
        <v>1</v>
      </c>
    </row>
    <row r="1914" spans="2:3" x14ac:dyDescent="0.35">
      <c r="B1914" s="12" t="s">
        <v>1879</v>
      </c>
      <c r="C1914" s="12">
        <v>1</v>
      </c>
    </row>
    <row r="1915" spans="2:3" x14ac:dyDescent="0.35">
      <c r="B1915" s="12" t="s">
        <v>1574</v>
      </c>
      <c r="C1915" s="12">
        <v>1</v>
      </c>
    </row>
    <row r="1916" spans="2:3" x14ac:dyDescent="0.35">
      <c r="B1916" s="12" t="s">
        <v>1577</v>
      </c>
      <c r="C1916" s="12">
        <v>1</v>
      </c>
    </row>
    <row r="1917" spans="2:3" x14ac:dyDescent="0.35">
      <c r="B1917" s="12" t="s">
        <v>1998</v>
      </c>
      <c r="C1917" s="12">
        <v>1</v>
      </c>
    </row>
    <row r="1918" spans="2:3" x14ac:dyDescent="0.35">
      <c r="B1918" s="12" t="s">
        <v>1576</v>
      </c>
      <c r="C1918" s="12">
        <v>1</v>
      </c>
    </row>
    <row r="1919" spans="2:3" x14ac:dyDescent="0.35">
      <c r="B1919" s="12" t="s">
        <v>1573</v>
      </c>
      <c r="C1919" s="12">
        <v>2</v>
      </c>
    </row>
    <row r="1920" spans="2:3" x14ac:dyDescent="0.35">
      <c r="B1920" s="12" t="s">
        <v>1575</v>
      </c>
      <c r="C1920" s="12">
        <v>1</v>
      </c>
    </row>
    <row r="1921" spans="2:3" x14ac:dyDescent="0.35">
      <c r="B1921" s="12" t="s">
        <v>829</v>
      </c>
      <c r="C1921" s="12">
        <v>2</v>
      </c>
    </row>
    <row r="1922" spans="2:3" x14ac:dyDescent="0.35">
      <c r="B1922" s="12" t="s">
        <v>651</v>
      </c>
      <c r="C1922" s="12">
        <v>2</v>
      </c>
    </row>
    <row r="1923" spans="2:3" x14ac:dyDescent="0.35">
      <c r="B1923" s="12" t="s">
        <v>652</v>
      </c>
      <c r="C1923" s="12">
        <v>2</v>
      </c>
    </row>
    <row r="1924" spans="2:3" x14ac:dyDescent="0.35">
      <c r="B1924" s="12" t="s">
        <v>653</v>
      </c>
      <c r="C1924" s="12">
        <v>2</v>
      </c>
    </row>
    <row r="1925" spans="2:3" x14ac:dyDescent="0.35">
      <c r="B1925" s="12" t="s">
        <v>654</v>
      </c>
      <c r="C1925" s="12">
        <v>2</v>
      </c>
    </row>
    <row r="1926" spans="2:3" x14ac:dyDescent="0.35">
      <c r="B1926" s="12" t="s">
        <v>655</v>
      </c>
      <c r="C1926" s="12">
        <v>2</v>
      </c>
    </row>
    <row r="1927" spans="2:3" x14ac:dyDescent="0.35">
      <c r="B1927" s="12" t="s">
        <v>656</v>
      </c>
      <c r="C1927" s="12">
        <v>2</v>
      </c>
    </row>
    <row r="1928" spans="2:3" x14ac:dyDescent="0.35">
      <c r="B1928" s="12" t="s">
        <v>657</v>
      </c>
      <c r="C1928" s="12">
        <v>2</v>
      </c>
    </row>
    <row r="1929" spans="2:3" x14ac:dyDescent="0.35">
      <c r="B1929" s="12" t="s">
        <v>658</v>
      </c>
      <c r="C1929" s="12">
        <v>2</v>
      </c>
    </row>
    <row r="1930" spans="2:3" x14ac:dyDescent="0.35">
      <c r="B1930" s="12" t="s">
        <v>659</v>
      </c>
      <c r="C1930" s="12">
        <v>2</v>
      </c>
    </row>
    <row r="1931" spans="2:3" x14ac:dyDescent="0.35">
      <c r="B1931" s="12" t="s">
        <v>660</v>
      </c>
      <c r="C1931" s="12">
        <v>2</v>
      </c>
    </row>
    <row r="1932" spans="2:3" x14ac:dyDescent="0.35">
      <c r="B1932" s="12" t="s">
        <v>1564</v>
      </c>
      <c r="C1932" s="12">
        <v>2</v>
      </c>
    </row>
    <row r="1933" spans="2:3" x14ac:dyDescent="0.35">
      <c r="B1933" s="12" t="s">
        <v>1565</v>
      </c>
      <c r="C1933" s="12">
        <v>2</v>
      </c>
    </row>
    <row r="1934" spans="2:3" x14ac:dyDescent="0.35">
      <c r="B1934" s="12" t="s">
        <v>661</v>
      </c>
      <c r="C1934" s="12">
        <v>2</v>
      </c>
    </row>
    <row r="1935" spans="2:3" x14ac:dyDescent="0.35">
      <c r="B1935" s="12" t="s">
        <v>662</v>
      </c>
      <c r="C1935" s="12">
        <v>2</v>
      </c>
    </row>
    <row r="1936" spans="2:3" x14ac:dyDescent="0.35">
      <c r="B1936" s="12" t="s">
        <v>663</v>
      </c>
      <c r="C1936" s="12">
        <v>2</v>
      </c>
    </row>
    <row r="1937" spans="2:3" x14ac:dyDescent="0.35">
      <c r="B1937" s="12" t="s">
        <v>1566</v>
      </c>
      <c r="C1937" s="12">
        <v>4</v>
      </c>
    </row>
    <row r="1938" spans="2:3" x14ac:dyDescent="0.35">
      <c r="B1938" s="12" t="s">
        <v>1745</v>
      </c>
      <c r="C1938" s="12">
        <v>4</v>
      </c>
    </row>
    <row r="1939" spans="2:3" x14ac:dyDescent="0.35">
      <c r="B1939" s="12" t="s">
        <v>1745</v>
      </c>
      <c r="C1939" s="12">
        <v>4</v>
      </c>
    </row>
    <row r="1940" spans="2:3" x14ac:dyDescent="0.35">
      <c r="B1940" s="12" t="s">
        <v>1746</v>
      </c>
      <c r="C1940" s="12">
        <v>4</v>
      </c>
    </row>
    <row r="1941" spans="2:3" x14ac:dyDescent="0.35">
      <c r="B1941" s="12" t="s">
        <v>1747</v>
      </c>
      <c r="C1941" s="12">
        <v>4</v>
      </c>
    </row>
    <row r="1942" spans="2:3" x14ac:dyDescent="0.35">
      <c r="B1942" s="12" t="s">
        <v>1748</v>
      </c>
      <c r="C1942" s="12">
        <v>4</v>
      </c>
    </row>
    <row r="1943" spans="2:3" x14ac:dyDescent="0.35">
      <c r="B1943" s="12" t="s">
        <v>1567</v>
      </c>
      <c r="C1943" s="12">
        <v>4</v>
      </c>
    </row>
    <row r="1944" spans="2:3" x14ac:dyDescent="0.35">
      <c r="B1944" s="12" t="s">
        <v>1980</v>
      </c>
      <c r="C1944" s="16">
        <v>4</v>
      </c>
    </row>
    <row r="1945" spans="2:3" x14ac:dyDescent="0.35">
      <c r="B1945" s="12" t="s">
        <v>712</v>
      </c>
      <c r="C1945" s="12">
        <v>4</v>
      </c>
    </row>
    <row r="1946" spans="2:3" x14ac:dyDescent="0.35">
      <c r="B1946" s="12" t="s">
        <v>1915</v>
      </c>
      <c r="C1946" s="12">
        <v>4</v>
      </c>
    </row>
    <row r="1947" spans="2:3" x14ac:dyDescent="0.35">
      <c r="B1947" s="12" t="s">
        <v>1568</v>
      </c>
      <c r="C1947" s="12">
        <v>4</v>
      </c>
    </row>
    <row r="1948" spans="2:3" x14ac:dyDescent="0.35">
      <c r="B1948" s="12" t="s">
        <v>1569</v>
      </c>
      <c r="C1948" s="12">
        <v>4</v>
      </c>
    </row>
    <row r="1949" spans="2:3" x14ac:dyDescent="0.35">
      <c r="B1949" s="12" t="s">
        <v>664</v>
      </c>
      <c r="C1949" s="12">
        <v>4</v>
      </c>
    </row>
    <row r="1950" spans="2:3" x14ac:dyDescent="0.35">
      <c r="B1950" s="12" t="s">
        <v>1916</v>
      </c>
      <c r="C1950" s="12">
        <v>4</v>
      </c>
    </row>
    <row r="1951" spans="2:3" x14ac:dyDescent="0.35">
      <c r="B1951" s="12" t="s">
        <v>1880</v>
      </c>
      <c r="C1951" s="12">
        <v>4</v>
      </c>
    </row>
    <row r="1952" spans="2:3" x14ac:dyDescent="0.35">
      <c r="B1952" s="12" t="s">
        <v>1981</v>
      </c>
      <c r="C1952" s="16">
        <v>4</v>
      </c>
    </row>
    <row r="1953" spans="2:3" x14ac:dyDescent="0.35">
      <c r="B1953" s="12" t="s">
        <v>665</v>
      </c>
      <c r="C1953" s="12">
        <v>4</v>
      </c>
    </row>
    <row r="1954" spans="2:3" x14ac:dyDescent="0.35">
      <c r="B1954" s="12" t="s">
        <v>1881</v>
      </c>
      <c r="C1954" s="12">
        <v>4</v>
      </c>
    </row>
    <row r="1955" spans="2:3" x14ac:dyDescent="0.35">
      <c r="B1955" s="12" t="s">
        <v>1749</v>
      </c>
      <c r="C1955" s="12">
        <v>4</v>
      </c>
    </row>
    <row r="1956" spans="2:3" x14ac:dyDescent="0.35">
      <c r="B1956" s="12" t="s">
        <v>1570</v>
      </c>
      <c r="C1956" s="12">
        <v>4</v>
      </c>
    </row>
    <row r="1957" spans="2:3" x14ac:dyDescent="0.35">
      <c r="B1957" s="12" t="s">
        <v>1750</v>
      </c>
      <c r="C1957" s="12">
        <v>6</v>
      </c>
    </row>
    <row r="1958" spans="2:3" x14ac:dyDescent="0.35">
      <c r="B1958" s="12" t="s">
        <v>1809</v>
      </c>
      <c r="C1958" s="12">
        <v>6</v>
      </c>
    </row>
    <row r="1959" spans="2:3" x14ac:dyDescent="0.35">
      <c r="B1959" s="12" t="s">
        <v>1751</v>
      </c>
      <c r="C1959" s="12">
        <v>6</v>
      </c>
    </row>
    <row r="1960" spans="2:3" x14ac:dyDescent="0.35">
      <c r="B1960" s="12" t="s">
        <v>1752</v>
      </c>
      <c r="C1960" s="12">
        <v>6</v>
      </c>
    </row>
    <row r="1961" spans="2:3" x14ac:dyDescent="0.35">
      <c r="B1961" s="12" t="s">
        <v>1571</v>
      </c>
      <c r="C1961" s="12">
        <v>6</v>
      </c>
    </row>
    <row r="1962" spans="2:3" x14ac:dyDescent="0.35">
      <c r="B1962" s="12" t="s">
        <v>1572</v>
      </c>
      <c r="C1962" s="12">
        <v>6</v>
      </c>
    </row>
    <row r="1963" spans="2:3" x14ac:dyDescent="0.35">
      <c r="B1963" s="12" t="s">
        <v>666</v>
      </c>
      <c r="C1963" s="12">
        <v>6</v>
      </c>
    </row>
    <row r="1964" spans="2:3" x14ac:dyDescent="0.35">
      <c r="B1964" s="12" t="s">
        <v>1917</v>
      </c>
      <c r="C1964" s="12">
        <v>6</v>
      </c>
    </row>
    <row r="1965" spans="2:3" x14ac:dyDescent="0.35">
      <c r="B1965" s="12" t="s">
        <v>667</v>
      </c>
      <c r="C1965" s="12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14"/>
  <sheetViews>
    <sheetView showGridLines="0" workbookViewId="0">
      <selection activeCell="C6" sqref="C6"/>
    </sheetView>
  </sheetViews>
  <sheetFormatPr defaultRowHeight="14.5" x14ac:dyDescent="0.35"/>
  <cols>
    <col min="1" max="1" width="1.08984375" customWidth="1"/>
    <col min="2" max="2" width="21.90625" bestFit="1" customWidth="1"/>
    <col min="3" max="3" width="20.36328125" bestFit="1" customWidth="1"/>
  </cols>
  <sheetData>
    <row r="1" spans="2:3" x14ac:dyDescent="0.35">
      <c r="B1" t="s">
        <v>2001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6.1439536532904147E-2</v>
      </c>
    </row>
    <row r="5" spans="2:3" x14ac:dyDescent="0.35">
      <c r="B5" s="12" t="s">
        <v>1918</v>
      </c>
      <c r="C5" s="17">
        <v>2.8194389211287901E-2</v>
      </c>
    </row>
    <row r="6" spans="2:3" x14ac:dyDescent="0.35">
      <c r="B6" s="12" t="s">
        <v>2000</v>
      </c>
      <c r="C6" s="17">
        <v>1.720256531382074E-2</v>
      </c>
    </row>
    <row r="7" spans="2:3" x14ac:dyDescent="0.35">
      <c r="B7" s="12" t="s">
        <v>1755</v>
      </c>
      <c r="C7" s="17">
        <v>0.54537997713767139</v>
      </c>
    </row>
    <row r="8" spans="2:3" x14ac:dyDescent="0.35">
      <c r="B8" s="12" t="s">
        <v>1982</v>
      </c>
      <c r="C8" s="17">
        <v>0.11033266917970161</v>
      </c>
    </row>
    <row r="9" spans="2:3" x14ac:dyDescent="0.35">
      <c r="B9" s="12" t="s">
        <v>1849</v>
      </c>
      <c r="C9" s="17">
        <v>9.6219513916121394E-2</v>
      </c>
    </row>
    <row r="10" spans="2:3" x14ac:dyDescent="0.35">
      <c r="B10" s="12" t="s">
        <v>1952</v>
      </c>
      <c r="C10" s="17">
        <v>1.0180995198706013E-2</v>
      </c>
    </row>
    <row r="11" spans="2:3" x14ac:dyDescent="0.35">
      <c r="B11" s="12" t="s">
        <v>915</v>
      </c>
      <c r="C11" s="17">
        <v>0.12553713154014978</v>
      </c>
    </row>
    <row r="12" spans="2:3" x14ac:dyDescent="0.35">
      <c r="B12" s="12" t="s">
        <v>1810</v>
      </c>
      <c r="C12" s="17">
        <v>0.14843952455018206</v>
      </c>
    </row>
    <row r="13" spans="2:3" x14ac:dyDescent="0.35">
      <c r="B13" s="12" t="s">
        <v>911</v>
      </c>
      <c r="C13" s="17">
        <v>1.4962872126629789</v>
      </c>
    </row>
    <row r="14" spans="2:3" x14ac:dyDescent="0.35">
      <c r="B14" s="16" t="s">
        <v>1882</v>
      </c>
      <c r="C14" s="20">
        <v>0.32323285723767209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6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VLOOKUP(B3,'CPU-Thread'!$B$3:$C$5007,2,FALSE)</f>
        <v>4</v>
      </c>
      <c r="G3" s="8">
        <f t="shared" ref="G3:G63" si="0">F3*E3*86400/D3</f>
        <v>8812.3249430040087</v>
      </c>
      <c r="I3" s="18">
        <f>G3*'GRC value'!$C$4/1000</f>
        <v>0.54142516027551724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VLOOKUP(B4,'CPU-Thread'!$B$3:$C$5007,2,FALSE)</f>
        <v>4</v>
      </c>
      <c r="G4" s="8">
        <f t="shared" si="0"/>
        <v>6906.1601314009431</v>
      </c>
      <c r="I4" s="18">
        <f>G4*'GRC value'!$C$4/1000</f>
        <v>0.42431127769529431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VLOOKUP(B5,'CPU-Thread'!$B$3:$C$5007,2,FALSE)</f>
        <v>4</v>
      </c>
      <c r="G5" s="8">
        <f t="shared" si="0"/>
        <v>9971.4503482858545</v>
      </c>
      <c r="I5" s="18">
        <f>G5*'GRC value'!$C$4/1000</f>
        <v>0.61264128795954853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VLOOKUP(B6,'CPU-Thread'!$B$3:$C$5007,2,FALSE)</f>
        <v>4</v>
      </c>
      <c r="G6" s="8">
        <f t="shared" si="0"/>
        <v>7545.7849938113241</v>
      </c>
      <c r="I6" s="18">
        <f>G6*'GRC value'!$C$4/1000</f>
        <v>0.46360953279671074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VLOOKUP(B7,'CPU-Thread'!$B$3:$C$5007,2,FALSE)</f>
        <v>4</v>
      </c>
      <c r="G7" s="8">
        <f t="shared" si="0"/>
        <v>5867.5081765387285</v>
      </c>
      <c r="I7" s="18">
        <f>G7*'GRC value'!$C$4/1000</f>
        <v>0.36049698296956501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VLOOKUP(B8,'CPU-Thread'!$B$3:$C$5007,2,FALSE)</f>
        <v>4</v>
      </c>
      <c r="G8" s="8">
        <f t="shared" si="0"/>
        <v>13173.998457183072</v>
      </c>
      <c r="I8" s="18">
        <f>G8*'GRC value'!$C$4/1000</f>
        <v>0.80940435949452216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VLOOKUP(B9,'CPU-Thread'!$B$3:$C$5007,2,FALSE)</f>
        <v>4</v>
      </c>
      <c r="G9" s="8">
        <f t="shared" si="0"/>
        <v>11547.492159659432</v>
      </c>
      <c r="I9" s="18">
        <f>G9*'GRC value'!$C$4/1000</f>
        <v>0.70947256640681988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VLOOKUP(B10,'CPU-Thread'!$B$3:$C$5007,2,FALSE)</f>
        <v>4</v>
      </c>
      <c r="G10" s="8">
        <f t="shared" si="0"/>
        <v>9696.2127480513318</v>
      </c>
      <c r="I10" s="18">
        <f>G10*'GRC value'!$C$4/1000</f>
        <v>0.59573081736471067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VLOOKUP(B11,'CPU-Thread'!$B$3:$C$5007,2,FALSE)</f>
        <v>4</v>
      </c>
      <c r="G11" s="8">
        <f t="shared" si="0"/>
        <v>14752.090920004806</v>
      </c>
      <c r="I11" s="18">
        <f>G11*'GRC value'!$C$4/1000</f>
        <v>0.90636162901635886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VLOOKUP(B12,'CPU-Thread'!$B$3:$C$5007,2,FALSE)</f>
        <v>4</v>
      </c>
      <c r="G12" s="8">
        <f t="shared" si="0"/>
        <v>12948.674917542301</v>
      </c>
      <c r="I12" s="18">
        <f>G12*'GRC value'!$C$4/1000</f>
        <v>0.79556058564903975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VLOOKUP(B13,'CPU-Thread'!$B$3:$C$5007,2,FALSE)</f>
        <v>4</v>
      </c>
      <c r="G13" s="8">
        <f t="shared" si="0"/>
        <v>5413.3690530322701</v>
      </c>
      <c r="I13" s="18">
        <f>G13*'GRC value'!$C$4/1000</f>
        <v>0.33259488569986889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VLOOKUP(B14,'CPU-Thread'!$B$3:$C$5007,2,FALSE)</f>
        <v>4</v>
      </c>
      <c r="G14" s="8">
        <f t="shared" si="0"/>
        <v>7824.9638516253417</v>
      </c>
      <c r="I14" s="18">
        <f>G14*'GRC value'!$C$4/1000</f>
        <v>0.48076215243058956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VLOOKUP(B15,'CPU-Thread'!$B$3:$C$5007,2,FALSE)</f>
        <v>4</v>
      </c>
      <c r="G15" s="8">
        <f t="shared" si="0"/>
        <v>13458.046708603359</v>
      </c>
      <c r="I15" s="18">
        <f>G15*'GRC value'!$C$4/1000</f>
        <v>0.82685615241476651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VLOOKUP(B16,'CPU-Thread'!$B$3:$C$5007,2,FALSE)</f>
        <v>4</v>
      </c>
      <c r="G16" s="8">
        <f t="shared" si="0"/>
        <v>16188.12534922787</v>
      </c>
      <c r="I16" s="18">
        <f>G16*'GRC value'!$C$4/1000</f>
        <v>0.99459091879311745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VLOOKUP(B17,'CPU-Thread'!$B$3:$C$5007,2,FALSE)</f>
        <v>4</v>
      </c>
      <c r="G17" s="8">
        <f t="shared" si="0"/>
        <v>12632.953882134736</v>
      </c>
      <c r="I17" s="18">
        <f>G17*'GRC value'!$C$4/1000</f>
        <v>0.77616283155991039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VLOOKUP(B18,'CPU-Thread'!$B$3:$C$5007,2,FALSE)</f>
        <v>4</v>
      </c>
      <c r="G18" s="8">
        <f t="shared" si="0"/>
        <v>14835.45537951599</v>
      </c>
      <c r="I18" s="18">
        <f>G18*'GRC value'!$C$4/1000</f>
        <v>0.91148350277204204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VLOOKUP(B19,'CPU-Thread'!$B$3:$C$5007,2,FALSE)</f>
        <v>4</v>
      </c>
      <c r="G19" s="8">
        <f t="shared" si="0"/>
        <v>16271.487371337687</v>
      </c>
      <c r="I19" s="18">
        <f>G19*'GRC value'!$C$4/1000</f>
        <v>0.99971264279599026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VLOOKUP(B20,'CPU-Thread'!$B$3:$C$5007,2,FALSE)</f>
        <v>4</v>
      </c>
      <c r="G20" s="8">
        <f t="shared" si="0"/>
        <v>14038.142902145917</v>
      </c>
      <c r="I20" s="18">
        <f>G20*'GRC value'!$C$4/1000</f>
        <v>0.86249699369052313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VLOOKUP(B21,'CPU-Thread'!$B$3:$C$5007,2,FALSE)</f>
        <v>4</v>
      </c>
      <c r="G21" s="8">
        <f t="shared" si="0"/>
        <v>14959.893785552775</v>
      </c>
      <c r="I21" s="18">
        <f>G21*'GRC value'!$C$4/1000</f>
        <v>0.9191289407658354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VLOOKUP(B22,'CPU-Thread'!$B$3:$C$5007,2,FALSE)</f>
        <v>4</v>
      </c>
      <c r="G22" s="8">
        <f t="shared" si="0"/>
        <v>12770.198578921169</v>
      </c>
      <c r="I22" s="18">
        <f>G22*'GRC value'!$C$4/1000</f>
        <v>0.78459508212206774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VLOOKUP(B23,'CPU-Thread'!$B$3:$C$5007,2,FALSE)</f>
        <v>4</v>
      </c>
      <c r="G23" s="8">
        <f t="shared" si="0"/>
        <v>7992.720551243403</v>
      </c>
      <c r="I23" s="18">
        <f>G23*'GRC value'!$C$4/1000</f>
        <v>0.49106904630541282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VLOOKUP(B24,'CPU-Thread'!$B$3:$C$5007,2,FALSE)</f>
        <v>4</v>
      </c>
      <c r="G24" s="8">
        <f t="shared" si="0"/>
        <v>9292.6928846247665</v>
      </c>
      <c r="I24" s="18">
        <f>G24*'GRC value'!$C$4/1000</f>
        <v>0.57093874397396183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VLOOKUP(B25,'CPU-Thread'!$B$3:$C$5007,2,FALSE)</f>
        <v>4</v>
      </c>
      <c r="G25" s="8">
        <f t="shared" si="0"/>
        <v>9659.5881154390881</v>
      </c>
      <c r="I25" s="18">
        <f>G25*'GRC value'!$C$4/1000</f>
        <v>0.59348061691132659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VLOOKUP(B26,'CPU-Thread'!$B$3:$C$5007,2,FALSE)</f>
        <v>4</v>
      </c>
      <c r="G26" s="8">
        <f t="shared" si="0"/>
        <v>10182.812820345984</v>
      </c>
      <c r="I26" s="18">
        <f>G26*'GRC value'!$C$4/1000</f>
        <v>0.62562730028337188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VLOOKUP(B27,'CPU-Thread'!$B$3:$C$5007,2,FALSE)</f>
        <v>4</v>
      </c>
      <c r="G27" s="8">
        <f t="shared" si="0"/>
        <v>6401.5878420156214</v>
      </c>
      <c r="I27" s="18">
        <f>G27*'GRC value'!$C$4/1000</f>
        <v>0.39331059008811375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VLOOKUP(B28,'CPU-Thread'!$B$3:$C$5007,2,FALSE)</f>
        <v>2</v>
      </c>
      <c r="G28" s="8">
        <f t="shared" si="0"/>
        <v>975.80088635865172</v>
      </c>
      <c r="I28" s="18">
        <f>G28*'GRC value'!$C$4/1000</f>
        <v>5.9952754206272628E-2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VLOOKUP(B29,'CPU-Thread'!$B$3:$C$5007,2,FALSE)</f>
        <v>2</v>
      </c>
      <c r="G29" s="8">
        <f t="shared" si="0"/>
        <v>1127.051361477791</v>
      </c>
      <c r="I29" s="18">
        <f>G29*'GRC value'!$C$4/1000</f>
        <v>6.9245513297974098E-2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VLOOKUP(B30,'CPU-Thread'!$B$3:$C$5007,2,FALSE)</f>
        <v>2</v>
      </c>
      <c r="G30" s="8">
        <f t="shared" si="0"/>
        <v>4309.3919877149638</v>
      </c>
      <c r="I30" s="18">
        <f>G30*'GRC value'!$C$4/1000</f>
        <v>0.26476704646381799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VLOOKUP(B31,'CPU-Thread'!$B$3:$C$5007,2,FALSE)</f>
        <v>2</v>
      </c>
      <c r="G31" s="8">
        <f t="shared" si="0"/>
        <v>3900.7811305150699</v>
      </c>
      <c r="I31" s="18">
        <f>G31*'GRC value'!$C$4/1000</f>
        <v>0.23966218477514378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VLOOKUP(B32,'CPU-Thread'!$B$3:$C$5007,2,FALSE)</f>
        <v>2</v>
      </c>
      <c r="G32" s="8">
        <f t="shared" si="0"/>
        <v>3152.0114488658965</v>
      </c>
      <c r="I32" s="18">
        <f>G32*'GRC value'!$C$4/1000</f>
        <v>0.19365812256472839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VLOOKUP(B33,'CPU-Thread'!$B$3:$C$5007,2,FALSE)</f>
        <v>2</v>
      </c>
      <c r="G33" s="8">
        <f t="shared" si="0"/>
        <v>5134.1040926909982</v>
      </c>
      <c r="I33" s="18">
        <f>G33*'GRC value'!$C$4/1000</f>
        <v>0.31543697596662129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VLOOKUP(B34,'CPU-Thread'!$B$3:$C$5007,2,FALSE)</f>
        <v>2</v>
      </c>
      <c r="G34" s="8">
        <f t="shared" si="0"/>
        <v>4378.4265684990796</v>
      </c>
      <c r="I34" s="18">
        <f>G34*'GRC value'!$C$4/1000</f>
        <v>0.26900849911193736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VLOOKUP(B35,'CPU-Thread'!$B$3:$C$5007,2,FALSE)</f>
        <v>2</v>
      </c>
      <c r="G35" s="8">
        <f t="shared" si="0"/>
        <v>4661.1620568591425</v>
      </c>
      <c r="I35" s="18">
        <f>G35*'GRC value'!$C$4/1000</f>
        <v>0.28637963647818387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VLOOKUP(B36,'CPU-Thread'!$B$3:$C$5007,2,FALSE)</f>
        <v>2</v>
      </c>
      <c r="G36" s="8">
        <f t="shared" si="0"/>
        <v>5282.3313397906722</v>
      </c>
      <c r="I36" s="18">
        <f>G36*'GRC value'!$C$4/1000</f>
        <v>0.32454398932997353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VLOOKUP(B37,'CPU-Thread'!$B$3:$C$5007,2,FALSE)</f>
        <v>2</v>
      </c>
      <c r="G37" s="8">
        <f t="shared" si="0"/>
        <v>4853.9315743756852</v>
      </c>
      <c r="I37" s="18">
        <f>G37*'GRC value'!$C$4/1000</f>
        <v>0.29822330629207189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VLOOKUP(B38,'CPU-Thread'!$B$3:$C$5007,2,FALSE)</f>
        <v>2</v>
      </c>
      <c r="G38" s="8">
        <f t="shared" si="0"/>
        <v>3586.7490598117147</v>
      </c>
      <c r="I38" s="18">
        <f>G38*'GRC value'!$C$4/1000</f>
        <v>0.22036819989466144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VLOOKUP(B39,'CPU-Thread'!$B$3:$C$5007,2,FALSE)</f>
        <v>4</v>
      </c>
      <c r="G39" s="8">
        <f t="shared" si="0"/>
        <v>4958.0851517359206</v>
      </c>
      <c r="I39" s="18">
        <f>G39*'GRC value'!$C$4/1000</f>
        <v>0.3046224538133287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VLOOKUP(B40,'CPU-Thread'!$B$3:$C$5007,2,FALSE)</f>
        <v>4</v>
      </c>
      <c r="G40" s="8">
        <f t="shared" si="0"/>
        <v>12845.837223730761</v>
      </c>
      <c r="I40" s="18">
        <f>G40*'GRC value'!$C$4/1000</f>
        <v>0.78924228540314612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VLOOKUP(B41,'CPU-Thread'!$B$3:$C$5007,2,FALSE)</f>
        <v>2</v>
      </c>
      <c r="G41" s="8">
        <f t="shared" si="0"/>
        <v>5347.7073446126433</v>
      </c>
      <c r="I41" s="18">
        <f>G41*'GRC value'!$C$4/1000</f>
        <v>0.32856066076660834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VLOOKUP(B42,'CPU-Thread'!$B$3:$C$5007,2,FALSE)</f>
        <v>4</v>
      </c>
      <c r="G42" s="8">
        <f t="shared" si="0"/>
        <v>5308.299816110648</v>
      </c>
      <c r="I42" s="18">
        <f>G42*'GRC value'!$C$4/1000</f>
        <v>0.3261394804795385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VLOOKUP(B43,'CPU-Thread'!$B$3:$C$5007,2,FALSE)</f>
        <v>2</v>
      </c>
      <c r="G43" s="8">
        <f t="shared" si="0"/>
        <v>4766.7020649001388</v>
      </c>
      <c r="I43" s="18">
        <f>G43*'GRC value'!$C$4/1000</f>
        <v>0.29286396565790168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VLOOKUP(B44,'CPU-Thread'!$B$3:$C$5007,2,FALSE)</f>
        <v>2</v>
      </c>
      <c r="G44" s="8">
        <f t="shared" si="0"/>
        <v>5413.4345247961473</v>
      </c>
      <c r="I44" s="18">
        <f>G44*'GRC value'!$C$4/1000</f>
        <v>0.33259890825469751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VLOOKUP(B45,'CPU-Thread'!$B$3:$C$5007,2,FALSE)</f>
        <v>4</v>
      </c>
      <c r="G45" s="8">
        <f t="shared" si="0"/>
        <v>6856.8160991477689</v>
      </c>
      <c r="I45" s="18">
        <f>G45*'GRC value'!$C$4/1000</f>
        <v>0.42127960322299463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VLOOKUP(B46,'CPU-Thread'!$B$3:$C$5007,2,FALSE)</f>
        <v>2</v>
      </c>
      <c r="G46" s="8">
        <f t="shared" si="0"/>
        <v>7242.6290945244873</v>
      </c>
      <c r="I46" s="18">
        <f>G46*'GRC value'!$C$4/1000</f>
        <v>0.44498377484731172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VLOOKUP(B47,'CPU-Thread'!$B$3:$C$5007,2,FALSE)</f>
        <v>4</v>
      </c>
      <c r="G47" s="8">
        <f t="shared" si="0"/>
        <v>3694.3843178223906</v>
      </c>
      <c r="I47" s="18">
        <f>G47*'GRC value'!$C$4/1000</f>
        <v>0.22698126026143695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VLOOKUP(B48,'CPU-Thread'!$B$3:$C$5007,2,FALSE)</f>
        <v>4</v>
      </c>
      <c r="G48" s="8">
        <f t="shared" si="0"/>
        <v>5620.2961440861727</v>
      </c>
      <c r="I48" s="18">
        <f>G48*'GRC value'!$C$4/1000</f>
        <v>0.34530839027032273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VLOOKUP(B49,'CPU-Thread'!$B$3:$C$5007,2,FALSE)</f>
        <v>4</v>
      </c>
      <c r="G49" s="8">
        <f t="shared" si="0"/>
        <v>6300.8680050506655</v>
      </c>
      <c r="I49" s="18">
        <f>G49*'GRC value'!$C$4/1000</f>
        <v>0.38712240998531722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VLOOKUP(B50,'CPU-Thread'!$B$3:$C$5007,2,FALSE)</f>
        <v>4</v>
      </c>
      <c r="G50" s="8">
        <f t="shared" si="0"/>
        <v>6137.0859117741402</v>
      </c>
      <c r="I50" s="18">
        <f>G50*'GRC value'!$C$4/1000</f>
        <v>0.37705971408201866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VLOOKUP(B51,'CPU-Thread'!$B$3:$C$5007,2,FALSE)</f>
        <v>4</v>
      </c>
      <c r="G51" s="8">
        <f t="shared" si="0"/>
        <v>5839.6970628986501</v>
      </c>
      <c r="I51" s="18">
        <f>G51*'GRC value'!$C$4/1000</f>
        <v>0.35878828103705468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VLOOKUP(B52,'CPU-Thread'!$B$3:$C$5007,2,FALSE)</f>
        <v>3</v>
      </c>
      <c r="G52" s="8">
        <f t="shared" si="0"/>
        <v>6661.6479274894255</v>
      </c>
      <c r="I52" s="18">
        <f>G52*'GRC value'!$C$4/1000</f>
        <v>0.40928856121033175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VLOOKUP(B53,'CPU-Thread'!$B$3:$C$5007,2,FALSE)</f>
        <v>4</v>
      </c>
      <c r="G53" s="8">
        <f t="shared" si="0"/>
        <v>7733.0923600176066</v>
      </c>
      <c r="I53" s="18">
        <f>G53*'GRC value'!$C$4/1000</f>
        <v>0.47511761056562368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VLOOKUP(B54,'CPU-Thread'!$B$3:$C$5007,2,FALSE)</f>
        <v>4</v>
      </c>
      <c r="G54" s="8">
        <f t="shared" si="0"/>
        <v>8923.5027334687147</v>
      </c>
      <c r="I54" s="18">
        <f>G54*'GRC value'!$C$4/1000</f>
        <v>0.54825587219442118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VLOOKUP(B55,'CPU-Thread'!$B$3:$C$5007,2,FALSE)</f>
        <v>4</v>
      </c>
      <c r="G55" s="8">
        <f t="shared" si="0"/>
        <v>10848.10907046918</v>
      </c>
      <c r="I55" s="18">
        <f>G55*'GRC value'!$C$4/1000</f>
        <v>0.66650279354802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VLOOKUP(B56,'CPU-Thread'!$B$3:$C$5007,2,FALSE)</f>
        <v>4</v>
      </c>
      <c r="G56" s="8">
        <f t="shared" si="0"/>
        <v>12331.098740429363</v>
      </c>
      <c r="I56" s="18">
        <f>G56*'GRC value'!$C$4/1000</f>
        <v>0.75761699155345819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VLOOKUP(B57,'CPU-Thread'!$B$3:$C$5007,2,FALSE)</f>
        <v>2</v>
      </c>
      <c r="G57" s="8">
        <f t="shared" si="0"/>
        <v>5297.1043022268268</v>
      </c>
      <c r="I57" s="18">
        <f>G57*'GRC value'!$C$4/1000</f>
        <v>0.32545163329526883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VLOOKUP(B58,'CPU-Thread'!$B$3:$C$5007,2,FALSE)</f>
        <v>2</v>
      </c>
      <c r="G58" s="8">
        <f t="shared" si="0"/>
        <v>3121.1786314682336</v>
      </c>
      <c r="I58" s="18">
        <f>G58*'GRC value'!$C$4/1000</f>
        <v>0.1917637685538123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VLOOKUP(B59,'CPU-Thread'!$B$3:$C$5007,2,FALSE)</f>
        <v>4</v>
      </c>
      <c r="G59" s="8">
        <f t="shared" si="0"/>
        <v>5634.45670161613</v>
      </c>
      <c r="I59" s="18">
        <f>G59*'GRC value'!$C$4/1000</f>
        <v>0.3461784083620108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VLOOKUP(B60,'CPU-Thread'!$B$3:$C$5007,2,FALSE)</f>
        <v>2</v>
      </c>
      <c r="G60" s="8">
        <f t="shared" si="0"/>
        <v>6747.4894028997796</v>
      </c>
      <c r="I60" s="18">
        <f>G60*'GRC value'!$C$4/1000</f>
        <v>0.41456262167484459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VLOOKUP(B61,'CPU-Thread'!$B$3:$C$5007,2,FALSE)</f>
        <v>4</v>
      </c>
      <c r="G61" s="8">
        <f t="shared" si="0"/>
        <v>5016.7721113113612</v>
      </c>
      <c r="I61" s="18">
        <f>G61*'GRC value'!$C$4/1000</f>
        <v>0.30822815341016907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VLOOKUP(B62,'CPU-Thread'!$B$3:$C$5007,2,FALSE)</f>
        <v>2</v>
      </c>
      <c r="G62" s="8">
        <f t="shared" si="0"/>
        <v>6496.9255991667451</v>
      </c>
      <c r="I62" s="18">
        <f>G62*'GRC value'!$C$4/1000</f>
        <v>0.39916809770156536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VLOOKUP(B63,'CPU-Thread'!$B$3:$C$5007,2,FALSE)</f>
        <v>4</v>
      </c>
      <c r="G63" s="8">
        <f t="shared" si="0"/>
        <v>5168.0775006086033</v>
      </c>
      <c r="I63" s="18">
        <f>G63*'GRC value'!$C$4/1000</f>
        <v>0.31752428640352226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VLOOKUP(B64,'CPU-Thread'!$B$3:$C$5007,2,FALSE)</f>
        <v>2</v>
      </c>
      <c r="G64" s="8">
        <f t="shared" ref="G64:G125" si="1">F64*E64*86400/D64</f>
        <v>7415.907007005414</v>
      </c>
      <c r="I64" s="18">
        <f>G64*'GRC value'!$C$4/1000</f>
        <v>0.45562988948152899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VLOOKUP(B65,'CPU-Thread'!$B$3:$C$5007,2,FALSE)</f>
        <v>2</v>
      </c>
      <c r="G65" s="8">
        <f t="shared" si="1"/>
        <v>8097.6908928313414</v>
      </c>
      <c r="I65" s="18">
        <f>G65*'GRC value'!$C$4/1000</f>
        <v>0.49751837544227639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VLOOKUP(B66,'CPU-Thread'!$B$3:$C$5007,2,FALSE)</f>
        <v>2</v>
      </c>
      <c r="G66" s="8">
        <f t="shared" si="1"/>
        <v>5709.2174974977033</v>
      </c>
      <c r="I66" s="18">
        <f>G66*'GRC value'!$C$4/1000</f>
        <v>0.35077167701180578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VLOOKUP(B67,'CPU-Thread'!$B$3:$C$5007,2,FALSE)</f>
        <v>4</v>
      </c>
      <c r="G67" s="8">
        <f t="shared" si="1"/>
        <v>9638.0661831275247</v>
      </c>
      <c r="I67" s="18">
        <f>G67*'GRC value'!$C$4/1000</f>
        <v>0.59215831936481167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VLOOKUP(B68,'CPU-Thread'!$B$3:$C$5007,2,FALSE)</f>
        <v>4</v>
      </c>
      <c r="G68" s="8">
        <f t="shared" si="1"/>
        <v>6303.2383894998266</v>
      </c>
      <c r="I68" s="18">
        <f>G68*'GRC value'!$C$4/1000</f>
        <v>0.38726804530727849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VLOOKUP(B69,'CPU-Thread'!$B$3:$C$5007,2,FALSE)</f>
        <v>4</v>
      </c>
      <c r="G69" s="8">
        <f t="shared" si="1"/>
        <v>6622.3949807819454</v>
      </c>
      <c r="I69" s="18">
        <f>G69*'GRC value'!$C$4/1000</f>
        <v>0.40687687835707337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VLOOKUP(B70,'CPU-Thread'!$B$3:$C$5007,2,FALSE)</f>
        <v>4</v>
      </c>
      <c r="G70" s="8">
        <f t="shared" si="1"/>
        <v>6606.8340076499853</v>
      </c>
      <c r="I70" s="18">
        <f>G70*'GRC value'!$C$4/1000</f>
        <v>0.40592081937984476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VLOOKUP(B71,'CPU-Thread'!$B$3:$C$5007,2,FALSE)</f>
        <v>4</v>
      </c>
      <c r="G71" s="8">
        <f t="shared" si="1"/>
        <v>8943.6759209143183</v>
      </c>
      <c r="I71" s="18">
        <f>G71*'GRC value'!$C$4/1000</f>
        <v>0.54949530348147035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VLOOKUP(B72,'CPU-Thread'!$B$3:$C$5007,2,FALSE)</f>
        <v>4</v>
      </c>
      <c r="G72" s="8">
        <f t="shared" si="1"/>
        <v>11316.797730308741</v>
      </c>
      <c r="I72" s="18">
        <f>G72*'GRC value'!$C$4/1000</f>
        <v>0.69529880758679063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VLOOKUP(B73,'CPU-Thread'!$B$3:$C$5007,2,FALSE)</f>
        <v>4</v>
      </c>
      <c r="G73" s="8">
        <f t="shared" si="1"/>
        <v>11343.028502533401</v>
      </c>
      <c r="I73" s="18">
        <f>G73*'GRC value'!$C$4/1000</f>
        <v>0.69691041407517385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VLOOKUP(B74,'CPU-Thread'!$B$3:$C$5007,2,FALSE)</f>
        <v>4</v>
      </c>
      <c r="G74" s="8">
        <f t="shared" si="1"/>
        <v>12279.426147526623</v>
      </c>
      <c r="I74" s="18">
        <f>G74*'GRC value'!$C$4/1000</f>
        <v>0.7544422513940604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VLOOKUP(B75,'CPU-Thread'!$B$3:$C$5007,2,FALSE)</f>
        <v>4</v>
      </c>
      <c r="G75" s="8">
        <f t="shared" si="1"/>
        <v>6519.5519746739501</v>
      </c>
      <c r="I75" s="18">
        <f>G75*'GRC value'!$C$4/1000</f>
        <v>0.40055825172614756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VLOOKUP(B76,'CPU-Thread'!$B$3:$C$5007,2,FALSE)</f>
        <v>4</v>
      </c>
      <c r="G76" s="8">
        <f t="shared" si="1"/>
        <v>4192.9445472748303</v>
      </c>
      <c r="I76" s="18">
        <f>G76*'GRC value'!$C$4/1000</f>
        <v>0.25761256969273316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VLOOKUP(B77,'CPU-Thread'!$B$3:$C$5007,2,FALSE)</f>
        <v>4</v>
      </c>
      <c r="G77" s="8">
        <f t="shared" si="1"/>
        <v>10712.526688571435</v>
      </c>
      <c r="I77" s="18">
        <f>G77*'GRC value'!$C$4/1000</f>
        <v>0.65817267484219544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VLOOKUP(B78,'CPU-Thread'!$B$3:$C$5007,2,FALSE)</f>
        <v>4</v>
      </c>
      <c r="G78" s="8">
        <f t="shared" si="1"/>
        <v>11514.462569016345</v>
      </c>
      <c r="I78" s="18">
        <f>G78*'GRC value'!$C$4/1000</f>
        <v>0.707443243665837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VLOOKUP(B79,'CPU-Thread'!$B$3:$C$5007,2,FALSE)</f>
        <v>4</v>
      </c>
      <c r="G79" s="8">
        <f t="shared" si="1"/>
        <v>6088.5079287128856</v>
      </c>
      <c r="I79" s="18">
        <f>G79*'GRC value'!$C$4/1000</f>
        <v>0.37407510531703192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VLOOKUP(B80,'CPU-Thread'!$B$3:$C$5007,2,FALSE)</f>
        <v>4</v>
      </c>
      <c r="G80" s="8">
        <f t="shared" si="1"/>
        <v>5128.3075987289376</v>
      </c>
      <c r="I80" s="18">
        <f>G80*'GRC value'!$C$4/1000</f>
        <v>0.31508084206407649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VLOOKUP(B81,'CPU-Thread'!$B$3:$C$5007,2,FALSE)</f>
        <v>4</v>
      </c>
      <c r="G81" s="8">
        <f t="shared" si="1"/>
        <v>6376.5358703545162</v>
      </c>
      <c r="I81" s="18">
        <f>G81*'GRC value'!$C$4/1000</f>
        <v>0.39177140856002007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VLOOKUP(B82,'CPU-Thread'!$B$3:$C$5007,2,FALSE)</f>
        <v>4</v>
      </c>
      <c r="G82" s="8">
        <f t="shared" si="1"/>
        <v>12157.997358827308</v>
      </c>
      <c r="I82" s="18">
        <f>G82*'GRC value'!$C$4/1000</f>
        <v>0.7469817228946225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VLOOKUP(B83,'CPU-Thread'!$B$3:$C$5007,2,FALSE)</f>
        <v>4</v>
      </c>
      <c r="G83" s="8">
        <f t="shared" si="1"/>
        <v>5783.520784512285</v>
      </c>
      <c r="I83" s="18">
        <f>G83*'GRC value'!$C$4/1000</f>
        <v>0.35533683652885301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VLOOKUP(B84,'CPU-Thread'!$B$3:$C$5007,2,FALSE)</f>
        <v>4</v>
      </c>
      <c r="G84" s="8">
        <f t="shared" si="1"/>
        <v>12119.635877829172</v>
      </c>
      <c r="I84" s="18">
        <f>G84*'GRC value'!$C$4/1000</f>
        <v>0.74462481128138136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VLOOKUP(B85,'CPU-Thread'!$B$3:$C$5007,2,FALSE)</f>
        <v>4</v>
      </c>
      <c r="G85" s="8">
        <f t="shared" si="1"/>
        <v>8509.6152152943505</v>
      </c>
      <c r="I85" s="18">
        <f>G85*'GRC value'!$C$4/1000</f>
        <v>0.52282681490103422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VLOOKUP(B86,'CPU-Thread'!$B$3:$C$5007,2,FALSE)</f>
        <v>4</v>
      </c>
      <c r="G86" s="8">
        <f t="shared" si="1"/>
        <v>14431.136976058066</v>
      </c>
      <c r="I86" s="18">
        <f>G86*'GRC value'!$C$4/1000</f>
        <v>0.88664236745186342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VLOOKUP(B87,'CPU-Thread'!$B$3:$C$5007,2,FALSE)</f>
        <v>2</v>
      </c>
      <c r="G87" s="8">
        <f t="shared" si="1"/>
        <v>4035.2329699267634</v>
      </c>
      <c r="I87" s="18">
        <f>G87*'GRC value'!$C$4/1000</f>
        <v>0.24792284347459467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VLOOKUP(B88,'CPU-Thread'!$B$3:$C$5007,2,FALSE)</f>
        <v>4</v>
      </c>
      <c r="G88" s="8">
        <f t="shared" si="1"/>
        <v>8074.9043171444364</v>
      </c>
      <c r="I88" s="18">
        <f>G88*'GRC value'!$C$4/1000</f>
        <v>0.49611837879290099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VLOOKUP(B89,'CPU-Thread'!$B$3:$C$5007,2,FALSE)</f>
        <v>4</v>
      </c>
      <c r="G89" s="8">
        <f t="shared" si="1"/>
        <v>5861.8340983052476</v>
      </c>
      <c r="I89" s="18">
        <f>G89*'GRC value'!$C$4/1000</f>
        <v>0.36014837023264851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VLOOKUP(B90,'CPU-Thread'!$B$3:$C$5007,2,FALSE)</f>
        <v>4</v>
      </c>
      <c r="G90" s="8">
        <f t="shared" si="1"/>
        <v>11972.695666014293</v>
      </c>
      <c r="I90" s="18">
        <f>G90*'GRC value'!$C$4/1000</f>
        <v>0.73559687276942831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VLOOKUP(B91,'CPU-Thread'!$B$3:$C$5007,2,FALSE)</f>
        <v>4</v>
      </c>
      <c r="G91" s="8">
        <f t="shared" si="1"/>
        <v>13287.568101695646</v>
      </c>
      <c r="I91" s="18">
        <f>G91*'GRC value'!$C$4/1000</f>
        <v>0.81638202581758146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VLOOKUP(B92,'CPU-Thread'!$B$3:$C$5007,2,FALSE)</f>
        <v>4</v>
      </c>
      <c r="G92" s="8">
        <f t="shared" si="1"/>
        <v>11615.83755304959</v>
      </c>
      <c r="I92" s="18">
        <f>G92*'GRC value'!$C$4/1000</f>
        <v>0.7136716757008702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VLOOKUP(B93,'CPU-Thread'!$B$3:$C$5007,2,FALSE)</f>
        <v>4</v>
      </c>
      <c r="G93" s="8">
        <f t="shared" si="1"/>
        <v>15813.622017207537</v>
      </c>
      <c r="I93" s="18">
        <f>G93*'GRC value'!$C$4/1000</f>
        <v>0.97158160764375989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VLOOKUP(B94,'CPU-Thread'!$B$3:$C$5007,2,FALSE)</f>
        <v>4</v>
      </c>
      <c r="G94" s="8">
        <f t="shared" si="1"/>
        <v>10779.72426970993</v>
      </c>
      <c r="I94" s="18">
        <f>G94*'GRC value'!$C$4/1000</f>
        <v>0.6623012630834767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VLOOKUP(B95,'CPU-Thread'!$B$3:$C$5007,2,FALSE)</f>
        <v>4</v>
      </c>
      <c r="G95" s="8">
        <f t="shared" si="1"/>
        <v>9781.0332655051407</v>
      </c>
      <c r="I95" s="18">
        <f>G95*'GRC value'!$C$4/1000</f>
        <v>0.6009421506455539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VLOOKUP(B96,'CPU-Thread'!$B$3:$C$5007,2,FALSE)</f>
        <v>2</v>
      </c>
      <c r="G96" s="8">
        <f t="shared" si="1"/>
        <v>10536.549672934712</v>
      </c>
      <c r="I96" s="18">
        <f>G96*'GRC value'!$C$4/1000</f>
        <v>0.64736072856103144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VLOOKUP(B97,'CPU-Thread'!$B$3:$C$5007,2,FALSE)</f>
        <v>4</v>
      </c>
      <c r="G97" s="8">
        <f t="shared" si="1"/>
        <v>5134.3579269435613</v>
      </c>
      <c r="I97" s="18">
        <f>G97*'GRC value'!$C$4/1000</f>
        <v>0.31545257142545496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VLOOKUP(B98,'CPU-Thread'!$B$3:$C$5007,2,FALSE)</f>
        <v>4</v>
      </c>
      <c r="G98" s="8">
        <f t="shared" si="1"/>
        <v>7025.2452412588655</v>
      </c>
      <c r="I98" s="18">
        <f>G98*'GRC value'!$C$4/1000</f>
        <v>0.43162781165293507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VLOOKUP(B99,'CPU-Thread'!$B$3:$C$5007,2,FALSE)</f>
        <v>2</v>
      </c>
      <c r="G99" s="8">
        <f t="shared" si="1"/>
        <v>3799.4627701017603</v>
      </c>
      <c r="I99" s="18">
        <f>G99*'GRC value'!$C$4/1000</f>
        <v>0.23343723166907629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VLOOKUP(B100,'CPU-Thread'!$B$3:$C$5007,2,FALSE)</f>
        <v>1</v>
      </c>
      <c r="G100" s="8">
        <f t="shared" si="1"/>
        <v>1068.8476755180425</v>
      </c>
      <c r="I100" s="18">
        <f>G100*'GRC value'!$C$4/1000</f>
        <v>6.5669505808100451E-2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VLOOKUP(B101,'CPU-Thread'!$B$3:$C$5007,2,FALSE)</f>
        <v>1</v>
      </c>
      <c r="G101" s="8">
        <f t="shared" si="1"/>
        <v>1105.5802342776237</v>
      </c>
      <c r="I101" s="18">
        <f>G101*'GRC value'!$C$4/1000</f>
        <v>6.7926337193956784E-2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VLOOKUP(B102,'CPU-Thread'!$B$3:$C$5007,2,FALSE)</f>
        <v>1</v>
      </c>
      <c r="G102" s="8">
        <f t="shared" si="1"/>
        <v>915.43207297895492</v>
      </c>
      <c r="I102" s="18">
        <f>G102*'GRC value'!$C$4/1000</f>
        <v>5.6243722291182678E-2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VLOOKUP(B103,'CPU-Thread'!$B$3:$C$5007,2,FALSE)</f>
        <v>1</v>
      </c>
      <c r="G103" s="8">
        <f t="shared" si="1"/>
        <v>1183.5129852056416</v>
      </c>
      <c r="I103" s="18">
        <f>G103*'GRC value'!$C$4/1000</f>
        <v>7.2714489291708456E-2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VLOOKUP(B104,'CPU-Thread'!$B$3:$C$5007,2,FALSE)</f>
        <v>1</v>
      </c>
      <c r="G104" s="8">
        <f t="shared" si="1"/>
        <v>1262.7695197345936</v>
      </c>
      <c r="I104" s="18">
        <f>G104*'GRC value'!$C$4/1000</f>
        <v>7.7583974040371387E-2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VLOOKUP(B105,'CPU-Thread'!$B$3:$C$5007,2,FALSE)</f>
        <v>1</v>
      </c>
      <c r="G105" s="8">
        <f t="shared" si="1"/>
        <v>1680.8551118425889</v>
      </c>
      <c r="I105" s="18">
        <f>G105*'GRC value'!$C$4/1000</f>
        <v>0.10327095905057143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VLOOKUP(B106,'CPU-Thread'!$B$3:$C$5007,2,FALSE)</f>
        <v>2</v>
      </c>
      <c r="G106" s="8">
        <f t="shared" si="1"/>
        <v>2211.780991951628</v>
      </c>
      <c r="I106" s="18">
        <f>G106*'GRC value'!$C$4/1000</f>
        <v>0.13589079905779503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VLOOKUP(B107,'CPU-Thread'!$B$3:$C$5007,2,FALSE)</f>
        <v>2</v>
      </c>
      <c r="G107" s="8">
        <f t="shared" si="1"/>
        <v>2597.9863792201213</v>
      </c>
      <c r="I107" s="18">
        <f>G107*'GRC value'!$C$4/1000</f>
        <v>0.15961907905808201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VLOOKUP(B108,'CPU-Thread'!$B$3:$C$5007,2,FALSE)</f>
        <v>2</v>
      </c>
      <c r="G108" s="8">
        <f t="shared" si="1"/>
        <v>2411.7177732727273</v>
      </c>
      <c r="I108" s="18">
        <f>G108*'GRC value'!$C$4/1000</f>
        <v>0.14817482223804396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VLOOKUP(B109,'CPU-Thread'!$B$3:$C$5007,2,FALSE)</f>
        <v>2</v>
      </c>
      <c r="G109" s="8">
        <f t="shared" si="1"/>
        <v>2105.2200957540558</v>
      </c>
      <c r="I109" s="18">
        <f>G109*'GRC value'!$C$4/1000</f>
        <v>0.12934374698288528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VLOOKUP(B110,'CPU-Thread'!$B$3:$C$5007,2,FALSE)</f>
        <v>2</v>
      </c>
      <c r="G110" s="8">
        <f t="shared" si="1"/>
        <v>2598.4605307638003</v>
      </c>
      <c r="I110" s="18">
        <f>G110*'GRC value'!$C$4/1000</f>
        <v>0.15964821070917201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VLOOKUP(B111,'CPU-Thread'!$B$3:$C$5007,2,FALSE)</f>
        <v>2</v>
      </c>
      <c r="G111" s="8">
        <f t="shared" si="1"/>
        <v>2850.9136486331222</v>
      </c>
      <c r="I111" s="18">
        <f>G111*'GRC value'!$C$4/1000</f>
        <v>0.17515881326734975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VLOOKUP(B112,'CPU-Thread'!$B$3:$C$5007,2,FALSE)</f>
        <v>2</v>
      </c>
      <c r="G112" s="8">
        <f t="shared" si="1"/>
        <v>2138.3515925885126</v>
      </c>
      <c r="I112" s="18">
        <f>G112*'GRC value'!$C$4/1000</f>
        <v>0.13137933079303568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VLOOKUP(B113,'CPU-Thread'!$B$3:$C$5007,2,FALSE)</f>
        <v>2</v>
      </c>
      <c r="G113" s="8">
        <f t="shared" si="1"/>
        <v>2256.0972287502104</v>
      </c>
      <c r="I113" s="18">
        <f>G113*'GRC value'!$C$4/1000</f>
        <v>0.13861356810758235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VLOOKUP(B114,'CPU-Thread'!$B$3:$C$5007,2,FALSE)</f>
        <v>2</v>
      </c>
      <c r="G114" s="8">
        <f t="shared" si="1"/>
        <v>3187.4369873139026</v>
      </c>
      <c r="I114" s="18">
        <f>G114*'GRC value'!$C$4/1000</f>
        <v>0.19583465122840246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VLOOKUP(B115,'CPU-Thread'!$B$3:$C$5007,2,FALSE)</f>
        <v>2</v>
      </c>
      <c r="G115" s="8">
        <f t="shared" si="1"/>
        <v>3102.8240671869544</v>
      </c>
      <c r="I115" s="18">
        <f>G115*'GRC value'!$C$4/1000</f>
        <v>0.1906360726311071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VLOOKUP(B116,'CPU-Thread'!$B$3:$C$5007,2,FALSE)</f>
        <v>2</v>
      </c>
      <c r="G116" s="8">
        <f t="shared" si="1"/>
        <v>4024.2547283506474</v>
      </c>
      <c r="I116" s="18">
        <f>G116*'GRC value'!$C$4/1000</f>
        <v>0.24724834540021187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VLOOKUP(B117,'CPU-Thread'!$B$3:$C$5007,2,FALSE)</f>
        <v>2</v>
      </c>
      <c r="G117" s="8">
        <f t="shared" si="1"/>
        <v>3142.197931555314</v>
      </c>
      <c r="I117" s="18">
        <f>G117*'GRC value'!$C$4/1000</f>
        <v>0.19305518460940857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VLOOKUP(B118,'CPU-Thread'!$B$3:$C$5007,2,FALSE)</f>
        <v>2</v>
      </c>
      <c r="G118" s="8">
        <f t="shared" si="1"/>
        <v>4615.4984755789355</v>
      </c>
      <c r="I118" s="18">
        <f>G118*'GRC value'!$C$4/1000</f>
        <v>0.2835740872078954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VLOOKUP(B119,'CPU-Thread'!$B$3:$C$5007,2,FALSE)</f>
        <v>2</v>
      </c>
      <c r="G119" s="8">
        <f t="shared" si="1"/>
        <v>1961.6760807914252</v>
      </c>
      <c r="I119" s="18">
        <f>G119*'GRC value'!$C$4/1000</f>
        <v>0.120524469231509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VLOOKUP(B120,'CPU-Thread'!$B$3:$C$5007,2,FALSE)</f>
        <v>2</v>
      </c>
      <c r="G120" s="8">
        <f t="shared" si="1"/>
        <v>3916.5294693533206</v>
      </c>
      <c r="I120" s="18">
        <f>G120*'GRC value'!$C$4/1000</f>
        <v>0.24062975541452902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VLOOKUP(B121,'CPU-Thread'!$B$3:$C$5007,2,FALSE)</f>
        <v>2</v>
      </c>
      <c r="G121" s="8">
        <f t="shared" si="1"/>
        <v>4207.1310323194293</v>
      </c>
      <c r="I121" s="18">
        <f>G121*'GRC value'!$C$4/1000</f>
        <v>0.25848418075890428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VLOOKUP(B122,'CPU-Thread'!$B$3:$C$5007,2,FALSE)</f>
        <v>2</v>
      </c>
      <c r="G122" s="8">
        <f t="shared" si="1"/>
        <v>5108.5711124694944</v>
      </c>
      <c r="I122" s="18">
        <f>G122*'GRC value'!$C$4/1000</f>
        <v>0.31386824149550829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VLOOKUP(B123,'CPU-Thread'!$B$3:$C$5007,2,FALSE)</f>
        <v>2</v>
      </c>
      <c r="G123" s="8">
        <f t="shared" si="1"/>
        <v>5415.7274438277591</v>
      </c>
      <c r="I123" s="18">
        <f>G123*'GRC value'!$C$4/1000</f>
        <v>0.3327397841373072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VLOOKUP(B124,'CPU-Thread'!$B$3:$C$5007,2,FALSE)</f>
        <v>2</v>
      </c>
      <c r="G124" s="8">
        <f t="shared" si="1"/>
        <v>2766.4160574564758</v>
      </c>
      <c r="I124" s="18">
        <f>G124*'GRC value'!$C$4/1000</f>
        <v>0.1699673204273098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VLOOKUP(B125,'CPU-Thread'!$B$3:$C$5007,2,FALSE)</f>
        <v>2</v>
      </c>
      <c r="G125" s="8">
        <f t="shared" si="1"/>
        <v>3204.9228185852012</v>
      </c>
      <c r="I125" s="18">
        <f>G125*'GRC value'!$C$4/1000</f>
        <v>0.19690897259760359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VLOOKUP(B126,'CPU-Thread'!$B$3:$C$5007,2,FALSE)</f>
        <v>2</v>
      </c>
      <c r="G126" s="8">
        <f t="shared" ref="G126:G180" si="2">F126*E126*86400/D126</f>
        <v>2691.214456318854</v>
      </c>
      <c r="I126" s="18">
        <f>G126*'GRC value'!$C$4/1000</f>
        <v>0.16534696890688202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VLOOKUP(B127,'CPU-Thread'!$B$3:$C$5007,2,FALSE)</f>
        <v>2</v>
      </c>
      <c r="G127" s="8">
        <f t="shared" si="2"/>
        <v>2945.8159862180787</v>
      </c>
      <c r="I127" s="18">
        <f>G127*'GRC value'!$C$4/1000</f>
        <v>0.18098956890445872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VLOOKUP(B128,'CPU-Thread'!$B$3:$C$5007,2,FALSE)</f>
        <v>2</v>
      </c>
      <c r="G128" s="8">
        <f t="shared" si="2"/>
        <v>3260.5623992517262</v>
      </c>
      <c r="I128" s="18">
        <f>G128*'GRC value'!$C$4/1000</f>
        <v>0.20032744264664004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VLOOKUP(B129,'CPU-Thread'!$B$3:$C$5007,2,FALSE)</f>
        <v>1</v>
      </c>
      <c r="G129" s="8">
        <f t="shared" si="2"/>
        <v>2098.4855075934165</v>
      </c>
      <c r="I129" s="18">
        <f>G129*'GRC value'!$C$4/1000</f>
        <v>0.1289299770075556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VLOOKUP(B130,'CPU-Thread'!$B$3:$C$5007,2,FALSE)</f>
        <v>2</v>
      </c>
      <c r="G130" s="8">
        <f t="shared" si="2"/>
        <v>2150.2781593277591</v>
      </c>
      <c r="I130" s="18">
        <f>G130*'GRC value'!$C$4/1000</f>
        <v>0.13211209352592374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VLOOKUP(B131,'CPU-Thread'!$B$3:$C$5007,2,FALSE)</f>
        <v>2</v>
      </c>
      <c r="G131" s="8">
        <f t="shared" si="2"/>
        <v>2649.3923360346371</v>
      </c>
      <c r="I131" s="18">
        <f>G131*'GRC value'!$C$4/1000</f>
        <v>0.16277743721979634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VLOOKUP(B132,'CPU-Thread'!$B$3:$C$5007,2,FALSE)</f>
        <v>2</v>
      </c>
      <c r="G132" s="8">
        <f t="shared" si="2"/>
        <v>2851.5557805947442</v>
      </c>
      <c r="I132" s="18">
        <f>G132*'GRC value'!$C$4/1000</f>
        <v>0.17519826555746479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VLOOKUP(B133,'CPU-Thread'!$B$3:$C$5007,2,FALSE)</f>
        <v>2</v>
      </c>
      <c r="G133" s="8">
        <f t="shared" si="2"/>
        <v>1740.4998103392959</v>
      </c>
      <c r="I133" s="18">
        <f>G133*'GRC value'!$C$4/1000</f>
        <v>0.10693550168285391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VLOOKUP(B134,'CPU-Thread'!$B$3:$C$5007,2,FALSE)</f>
        <v>2</v>
      </c>
      <c r="G134" s="8">
        <f t="shared" si="2"/>
        <v>1855.4694155067868</v>
      </c>
      <c r="I134" s="18">
        <f>G134*'GRC value'!$C$4/1000</f>
        <v>0.11399918093971553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VLOOKUP(B135,'CPU-Thread'!$B$3:$C$5007,2,FALSE)</f>
        <v>2</v>
      </c>
      <c r="G135" s="8">
        <f t="shared" si="2"/>
        <v>2304.9912865875576</v>
      </c>
      <c r="I135" s="18">
        <f>G135*'GRC value'!$C$4/1000</f>
        <v>0.14161759636032198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VLOOKUP(B136,'CPU-Thread'!$B$3:$C$5007,2,FALSE)</f>
        <v>2</v>
      </c>
      <c r="G136" s="8">
        <f t="shared" si="2"/>
        <v>4632.4504734062748</v>
      </c>
      <c r="I136" s="18">
        <f>G136*'GRC value'!$C$4/1000</f>
        <v>0.28461561009771397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VLOOKUP(B137,'CPU-Thread'!$B$3:$C$5007,2,FALSE)</f>
        <v>2</v>
      </c>
      <c r="G137" s="8">
        <f t="shared" si="2"/>
        <v>4900.1350419082391</v>
      </c>
      <c r="I137" s="18">
        <f>G137*'GRC value'!$C$4/1000</f>
        <v>0.30106202592348508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VLOOKUP(B138,'CPU-Thread'!$B$3:$C$5007,2,FALSE)</f>
        <v>2</v>
      </c>
      <c r="G138" s="8">
        <f t="shared" si="2"/>
        <v>5173.0193293323091</v>
      </c>
      <c r="I138" s="18">
        <f>G138*'GRC value'!$C$4/1000</f>
        <v>0.31782791006993172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VLOOKUP(B139,'CPU-Thread'!$B$3:$C$5007,2,FALSE)</f>
        <v>2</v>
      </c>
      <c r="G139" s="8">
        <f t="shared" si="2"/>
        <v>5440.1013617180906</v>
      </c>
      <c r="I139" s="18">
        <f>G139*'GRC value'!$C$4/1000</f>
        <v>0.33423730635598026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VLOOKUP(B140,'CPU-Thread'!$B$3:$C$5007,2,FALSE)</f>
        <v>2</v>
      </c>
      <c r="G140" s="8">
        <f t="shared" si="2"/>
        <v>5034.4690025527361</v>
      </c>
      <c r="I140" s="18">
        <f>G140*'GRC value'!$C$4/1000</f>
        <v>0.30931544220611235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VLOOKUP(B141,'CPU-Thread'!$B$3:$C$5007,2,FALSE)</f>
        <v>2</v>
      </c>
      <c r="G141" s="8">
        <f t="shared" si="2"/>
        <v>5565.6603696592038</v>
      </c>
      <c r="I141" s="18">
        <f>G141*'GRC value'!$C$4/1000</f>
        <v>0.34195159361141342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VLOOKUP(B142,'CPU-Thread'!$B$3:$C$5007,2,FALSE)</f>
        <v>2</v>
      </c>
      <c r="G142" s="8">
        <f t="shared" si="2"/>
        <v>5726.488114347495</v>
      </c>
      <c r="I142" s="18">
        <f>G142*'GRC value'!$C$4/1000</f>
        <v>0.3518327757066943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VLOOKUP(B143,'CPU-Thread'!$B$3:$C$5007,2,FALSE)</f>
        <v>2</v>
      </c>
      <c r="G143" s="8">
        <f t="shared" si="2"/>
        <v>1962.6682387627723</v>
      </c>
      <c r="I143" s="18">
        <f>G143*'GRC value'!$C$4/1000</f>
        <v>0.12058542695743599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VLOOKUP(B144,'CPU-Thread'!$B$3:$C$5007,2,FALSE)</f>
        <v>2</v>
      </c>
      <c r="G144" s="8">
        <f t="shared" si="2"/>
        <v>5808.3447024240268</v>
      </c>
      <c r="I144" s="18">
        <f>G144*'GRC value'!$C$4/1000</f>
        <v>0.35686200654028122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VLOOKUP(B145,'CPU-Thread'!$B$3:$C$5007,2,FALSE)</f>
        <v>2</v>
      </c>
      <c r="G145" s="8">
        <f t="shared" si="2"/>
        <v>3133.2397070570814</v>
      </c>
      <c r="I145" s="18">
        <f>G145*'GRC value'!$C$4/1000</f>
        <v>0.19250479544807944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VLOOKUP(B146,'CPU-Thread'!$B$3:$C$5007,2,FALSE)</f>
        <v>2</v>
      </c>
      <c r="G146" s="8">
        <f t="shared" si="2"/>
        <v>4448.9165165085233</v>
      </c>
      <c r="I146" s="18">
        <f>G146*'GRC value'!$C$4/1000</f>
        <v>0.27333936884786608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VLOOKUP(B147,'CPU-Thread'!$B$3:$C$5007,2,FALSE)</f>
        <v>2</v>
      </c>
      <c r="G147" s="8">
        <f t="shared" si="2"/>
        <v>6782.5929238727595</v>
      </c>
      <c r="I147" s="18">
        <f>G147*'GRC value'!$C$4/1000</f>
        <v>0.41671936573409757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VLOOKUP(B148,'CPU-Thread'!$B$3:$C$5007,2,FALSE)</f>
        <v>2</v>
      </c>
      <c r="G148" s="8">
        <f t="shared" si="2"/>
        <v>3705.9050455944425</v>
      </c>
      <c r="I148" s="18">
        <f>G148*'GRC value'!$C$4/1000</f>
        <v>0.22768908843627356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VLOOKUP(B149,'CPU-Thread'!$B$3:$C$5007,2,FALSE)</f>
        <v>2</v>
      </c>
      <c r="G149" s="8">
        <f t="shared" si="2"/>
        <v>6562.7580193130425</v>
      </c>
      <c r="I149" s="18">
        <f>G149*'GRC value'!$C$4/1000</f>
        <v>0.40321281108419332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VLOOKUP(B150,'CPU-Thread'!$B$3:$C$5007,2,FALSE)</f>
        <v>2</v>
      </c>
      <c r="G150" s="8">
        <f t="shared" si="2"/>
        <v>4707.036928652351</v>
      </c>
      <c r="I150" s="18">
        <f>G150*'GRC value'!$C$4/1000</f>
        <v>0.28919816733966508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VLOOKUP(B151,'CPU-Thread'!$B$3:$C$5007,2,FALSE)</f>
        <v>2</v>
      </c>
      <c r="G151" s="8">
        <f t="shared" si="2"/>
        <v>7755.8837823679032</v>
      </c>
      <c r="I151" s="18">
        <f>G151*'GRC value'!$C$4/1000</f>
        <v>0.47651790499175162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VLOOKUP(B152,'CPU-Thread'!$B$3:$C$5007,2,FALSE)</f>
        <v>2</v>
      </c>
      <c r="G152" s="8">
        <f t="shared" si="2"/>
        <v>4293.7371807130339</v>
      </c>
      <c r="I152" s="18">
        <f>G152*'GRC value'!$C$4/1000</f>
        <v>0.26380522237710735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VLOOKUP(B153,'CPU-Thread'!$B$3:$C$5007,2,FALSE)</f>
        <v>2</v>
      </c>
      <c r="G153" s="8">
        <f t="shared" si="2"/>
        <v>6053.5169099853383</v>
      </c>
      <c r="I153" s="18">
        <f>G153*'GRC value'!$C$4/1000</f>
        <v>0.37192527334359721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VLOOKUP(B154,'CPU-Thread'!$B$3:$C$5007,2,FALSE)</f>
        <v>2</v>
      </c>
      <c r="G154" s="8">
        <f t="shared" si="2"/>
        <v>5999.0485306452783</v>
      </c>
      <c r="I154" s="18">
        <f>G154*'GRC value'!$C$4/1000</f>
        <v>0.36857876136124557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VLOOKUP(B155,'CPU-Thread'!$B$3:$C$5007,2,FALSE)</f>
        <v>2</v>
      </c>
      <c r="G155" s="8">
        <f t="shared" si="2"/>
        <v>5614.485364405401</v>
      </c>
      <c r="I155" s="18">
        <f>G155*'GRC value'!$C$4/1000</f>
        <v>0.34495137865984127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VLOOKUP(B156,'CPU-Thread'!$B$3:$C$5007,2,FALSE)</f>
        <v>2</v>
      </c>
      <c r="G156" s="8">
        <f t="shared" si="2"/>
        <v>7423.1025976522005</v>
      </c>
      <c r="I156" s="18">
        <f>G156*'GRC value'!$C$4/1000</f>
        <v>0.45607198323594805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VLOOKUP(B157,'CPU-Thread'!$B$3:$C$5007,2,FALSE)</f>
        <v>3</v>
      </c>
      <c r="G157" s="8">
        <f t="shared" si="2"/>
        <v>6904.0742982089796</v>
      </c>
      <c r="I157" s="18">
        <f>G157*'GRC value'!$C$4/1000</f>
        <v>0.42418312507069517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VLOOKUP(B158,'CPU-Thread'!$B$3:$C$5007,2,FALSE)</f>
        <v>3</v>
      </c>
      <c r="G158" s="8">
        <f t="shared" si="2"/>
        <v>4441.0581566374667</v>
      </c>
      <c r="I158" s="18">
        <f>G158*'GRC value'!$C$4/1000</f>
        <v>0.27285655485947957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VLOOKUP(B159,'CPU-Thread'!$B$3:$C$5007,2,FALSE)</f>
        <v>3</v>
      </c>
      <c r="G159" s="8">
        <f t="shared" si="2"/>
        <v>7852.4607397400114</v>
      </c>
      <c r="I159" s="18">
        <f>G159*'GRC value'!$C$4/1000</f>
        <v>0.48245154849245192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VLOOKUP(B160,'CPU-Thread'!$B$3:$C$5007,2,FALSE)</f>
        <v>3</v>
      </c>
      <c r="G160" s="8">
        <f t="shared" si="2"/>
        <v>6464.853818110616</v>
      </c>
      <c r="I160" s="18">
        <f>G160*'GRC value'!$C$4/1000</f>
        <v>0.39719762233769207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VLOOKUP(B161,'CPU-Thread'!$B$3:$C$5007,2,FALSE)</f>
        <v>3</v>
      </c>
      <c r="G161" s="8">
        <f t="shared" si="2"/>
        <v>6758.6904951690049</v>
      </c>
      <c r="I161" s="18">
        <f>G161*'GRC value'!$C$4/1000</f>
        <v>0.41525081159252814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VLOOKUP(B162,'CPU-Thread'!$B$3:$C$5007,2,FALSE)</f>
        <v>3</v>
      </c>
      <c r="G162" s="8">
        <f t="shared" si="2"/>
        <v>8629.7240733674043</v>
      </c>
      <c r="I162" s="18">
        <f>G162*'GRC value'!$C$4/1000</f>
        <v>0.53020624747453904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VLOOKUP(B163,'CPU-Thread'!$B$3:$C$5007,2,FALSE)</f>
        <v>3</v>
      </c>
      <c r="G163" s="8">
        <f t="shared" si="2"/>
        <v>9214.473911177658</v>
      </c>
      <c r="I163" s="18">
        <f>G163*'GRC value'!$C$4/1000</f>
        <v>0.56613300649729181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VLOOKUP(B164,'CPU-Thread'!$B$3:$C$5007,2,FALSE)</f>
        <v>4</v>
      </c>
      <c r="G164" s="8">
        <f t="shared" si="2"/>
        <v>14719.852561109637</v>
      </c>
      <c r="I164" s="18">
        <f>G164*'GRC value'!$C$4/1000</f>
        <v>0.90438091918725816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VLOOKUP(B165,'CPU-Thread'!$B$3:$C$5007,2,FALSE)</f>
        <v>4</v>
      </c>
      <c r="G165" s="8">
        <f t="shared" si="2"/>
        <v>10404.332411239009</v>
      </c>
      <c r="I165" s="18">
        <f>G165*'GRC value'!$C$4/1000</f>
        <v>0.63923736128079778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VLOOKUP(B166,'CPU-Thread'!$B$3:$C$5007,2,FALSE)</f>
        <v>4</v>
      </c>
      <c r="G166" s="8">
        <f t="shared" si="2"/>
        <v>10407.941626607369</v>
      </c>
      <c r="I166" s="18">
        <f>G166*'GRC value'!$C$4/1000</f>
        <v>0.6394591098002772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VLOOKUP(B167,'CPU-Thread'!$B$3:$C$5007,2,FALSE)</f>
        <v>4</v>
      </c>
      <c r="G167" s="8">
        <f t="shared" si="2"/>
        <v>11095.053264598821</v>
      </c>
      <c r="I167" s="18">
        <f>G167*'GRC value'!$C$4/1000</f>
        <v>0.68167493038483662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VLOOKUP(B168,'CPU-Thread'!$B$3:$C$5007,2,FALSE)</f>
        <v>4</v>
      </c>
      <c r="G168" s="8">
        <f t="shared" si="2"/>
        <v>8666.0616210908593</v>
      </c>
      <c r="I168" s="18">
        <f>G168*'GRC value'!$C$4/1000</f>
        <v>0.53243880956541034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VLOOKUP(B169,'CPU-Thread'!$B$3:$C$5007,2,FALSE)</f>
        <v>4</v>
      </c>
      <c r="G169" s="8">
        <f t="shared" si="2"/>
        <v>11004.759138410602</v>
      </c>
      <c r="I169" s="18">
        <f>G169*'GRC value'!$C$4/1000</f>
        <v>0.67612730112018893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VLOOKUP(B170,'CPU-Thread'!$B$3:$C$5007,2,FALSE)</f>
        <v>4</v>
      </c>
      <c r="G170" s="8">
        <f t="shared" si="2"/>
        <v>9279.893100120591</v>
      </c>
      <c r="I170" s="18">
        <f>G170*'GRC value'!$C$4/1000</f>
        <v>0.57015233114630415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VLOOKUP(B171,'CPU-Thread'!$B$3:$C$5007,2,FALSE)</f>
        <v>4</v>
      </c>
      <c r="G171" s="8">
        <f t="shared" si="2"/>
        <v>7087.1199449261849</v>
      </c>
      <c r="I171" s="18">
        <f>G171*'GRC value'!$C$4/1000</f>
        <v>0.435429364769366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VLOOKUP(B172,'CPU-Thread'!$B$3:$C$5007,2,FALSE)</f>
        <v>4</v>
      </c>
      <c r="G172" s="8">
        <f t="shared" si="2"/>
        <v>11820.357300384718</v>
      </c>
      <c r="I172" s="18">
        <f>G172*'GRC value'!$C$4/1000</f>
        <v>0.72623727418896711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VLOOKUP(B173,'CPU-Thread'!$B$3:$C$5007,2,FALSE)</f>
        <v>4</v>
      </c>
      <c r="G173" s="8">
        <f t="shared" si="2"/>
        <v>12398.482680814755</v>
      </c>
      <c r="I173" s="18">
        <f>G173*'GRC value'!$C$4/1000</f>
        <v>0.76175702962049752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VLOOKUP(B174,'CPU-Thread'!$B$3:$C$5007,2,FALSE)</f>
        <v>1</v>
      </c>
      <c r="G174" s="8">
        <f t="shared" si="2"/>
        <v>879.63534218379721</v>
      </c>
      <c r="I174" s="18">
        <f>G174*'GRC value'!$C$4/1000</f>
        <v>5.4044387741735048E-2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VLOOKUP(B175,'CPU-Thread'!$B$3:$C$5007,2,FALSE)</f>
        <v>1</v>
      </c>
      <c r="G175" s="8">
        <f t="shared" si="2"/>
        <v>1041.8440009100727</v>
      </c>
      <c r="I175" s="18">
        <f>G175*'GRC value'!$C$4/1000</f>
        <v>6.4010412555501425E-2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VLOOKUP(B176,'CPU-Thread'!$B$3:$C$5007,2,FALSE)</f>
        <v>1</v>
      </c>
      <c r="G176" s="8">
        <f t="shared" si="2"/>
        <v>697.86857035762364</v>
      </c>
      <c r="I176" s="18">
        <f>G176*'GRC value'!$C$4/1000</f>
        <v>4.2876721523652801E-2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VLOOKUP(B177,'CPU-Thread'!$B$3:$C$5007,2,FALSE)</f>
        <v>1</v>
      </c>
      <c r="G177" s="8">
        <f t="shared" si="2"/>
        <v>1699.0058284109807</v>
      </c>
      <c r="I177" s="18">
        <f>G177*'GRC value'!$C$4/1000</f>
        <v>0.10438613066427352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VLOOKUP(B178,'CPU-Thread'!$B$3:$C$5007,2,FALSE)</f>
        <v>2</v>
      </c>
      <c r="G178" s="8">
        <f t="shared" si="2"/>
        <v>5566.8874201787694</v>
      </c>
      <c r="I178" s="18">
        <f>G178*'GRC value'!$C$4/1000</f>
        <v>0.34202698302663803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VLOOKUP(B179,'CPU-Thread'!$B$3:$C$5007,2,FALSE)</f>
        <v>2</v>
      </c>
      <c r="G179" s="8">
        <f t="shared" si="2"/>
        <v>5093.5626652575984</v>
      </c>
      <c r="I179" s="18">
        <f>G179*'GRC value'!$C$4/1000</f>
        <v>0.31294612945473083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VLOOKUP(B180,'CPU-Thread'!$B$3:$C$5007,2,FALSE)</f>
        <v>2</v>
      </c>
      <c r="G180" s="8">
        <f t="shared" si="2"/>
        <v>6431.8534794916495</v>
      </c>
      <c r="I180" s="18">
        <f>G180*'GRC value'!$C$4/1000</f>
        <v>0.39517009682751386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VLOOKUP(B181,'CPU-Thread'!$B$3:$C$5007,2,FALSE)</f>
        <v>2</v>
      </c>
      <c r="G181" s="8">
        <f t="shared" ref="G181:G231" si="3">F181*E181*86400/D181</f>
        <v>1091.6344097744127</v>
      </c>
      <c r="I181" s="18">
        <f>G181*'GRC value'!$C$4/1000</f>
        <v>6.7069512199910281E-2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VLOOKUP(B182,'CPU-Thread'!$B$3:$C$5007,2,FALSE)</f>
        <v>2</v>
      </c>
      <c r="G182" s="8">
        <f t="shared" si="3"/>
        <v>2238.9019921913873</v>
      </c>
      <c r="I182" s="18">
        <f>G182*'GRC value'!$C$4/1000</f>
        <v>0.13755710074283461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VLOOKUP(B183,'CPU-Thread'!$B$3:$C$5007,2,FALSE)</f>
        <v>4</v>
      </c>
      <c r="G183" s="8">
        <f t="shared" si="3"/>
        <v>11404.656913795203</v>
      </c>
      <c r="I183" s="18">
        <f>G183*'GRC value'!$C$4/1000</f>
        <v>0.7006968351003583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VLOOKUP(B184,'CPU-Thread'!$B$3:$C$5007,2,FALSE)</f>
        <v>4</v>
      </c>
      <c r="G184" s="8">
        <f t="shared" si="3"/>
        <v>12220.467383897079</v>
      </c>
      <c r="I184" s="18">
        <f>G184*'GRC value'!$C$4/1000</f>
        <v>0.75081985228210812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VLOOKUP(B185,'CPU-Thread'!$B$3:$C$5007,2,FALSE)</f>
        <v>4</v>
      </c>
      <c r="G185" s="8">
        <f t="shared" si="3"/>
        <v>11224.927561646071</v>
      </c>
      <c r="I185" s="18">
        <f>G185*'GRC value'!$C$4/1000</f>
        <v>0.68965434700295647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VLOOKUP(B186,'CPU-Thread'!$B$3:$C$5007,2,FALSE)</f>
        <v>4</v>
      </c>
      <c r="G186" s="8">
        <f t="shared" si="3"/>
        <v>11630.169718849975</v>
      </c>
      <c r="I186" s="18">
        <f>G186*'GRC value'!$C$4/1000</f>
        <v>0.7145522373251586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VLOOKUP(B187,'CPU-Thread'!$B$3:$C$5007,2,FALSE)</f>
        <v>4</v>
      </c>
      <c r="G187" s="8">
        <f t="shared" si="3"/>
        <v>12144.718610897482</v>
      </c>
      <c r="I187" s="18">
        <f>G187*'GRC value'!$C$4/1000</f>
        <v>0.74616588277607676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VLOOKUP(B188,'CPU-Thread'!$B$3:$C$5007,2,FALSE)</f>
        <v>4</v>
      </c>
      <c r="G188" s="8">
        <f t="shared" si="3"/>
        <v>14101.554176262178</v>
      </c>
      <c r="I188" s="18">
        <f>G188*'GRC value'!$C$4/1000</f>
        <v>0.86639295298318708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VLOOKUP(B189,'CPU-Thread'!$B$3:$C$5007,2,FALSE)</f>
        <v>4</v>
      </c>
      <c r="G189" s="8">
        <f t="shared" si="3"/>
        <v>18068.109790589016</v>
      </c>
      <c r="I189" s="18">
        <f>G189*'GRC value'!$C$4/1000</f>
        <v>1.110096291559417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VLOOKUP(B190,'CPU-Thread'!$B$3:$C$5007,2,FALSE)</f>
        <v>4</v>
      </c>
      <c r="G190" s="8">
        <f t="shared" si="3"/>
        <v>15180.172205270117</v>
      </c>
      <c r="I190" s="18">
        <f>G190*'GRC value'!$C$4/1000</f>
        <v>0.93266274478146938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VLOOKUP(B191,'CPU-Thread'!$B$3:$C$5007,2,FALSE)</f>
        <v>4</v>
      </c>
      <c r="G191" s="8">
        <f t="shared" si="3"/>
        <v>19315.498783641026</v>
      </c>
      <c r="I191" s="18">
        <f>G191*'GRC value'!$C$4/1000</f>
        <v>1.1867352931687782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VLOOKUP(B192,'CPU-Thread'!$B$3:$C$5007,2,FALSE)</f>
        <v>2</v>
      </c>
      <c r="G192" s="8">
        <f t="shared" si="3"/>
        <v>886.76268590743473</v>
      </c>
      <c r="I192" s="18">
        <f>G192*'GRC value'!$C$4/1000</f>
        <v>5.4482288436826037E-2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VLOOKUP(B193,'CPU-Thread'!$B$3:$C$5007,2,FALSE)</f>
        <v>2</v>
      </c>
      <c r="G193" s="8">
        <f t="shared" si="3"/>
        <v>888.6550338673909</v>
      </c>
      <c r="I193" s="18">
        <f>G193*'GRC value'!$C$4/1000</f>
        <v>5.4598553418444738E-2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VLOOKUP(B194,'CPU-Thread'!$B$3:$C$5007,2,FALSE)</f>
        <v>2</v>
      </c>
      <c r="G194" s="8">
        <f t="shared" si="3"/>
        <v>1097.506057609819</v>
      </c>
      <c r="I194" s="18">
        <f>G194*'GRC value'!$C$4/1000</f>
        <v>6.7430263521602071E-2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VLOOKUP(B195,'CPU-Thread'!$B$3:$C$5007,2,FALSE)</f>
        <v>2</v>
      </c>
      <c r="G195" s="8">
        <f t="shared" si="3"/>
        <v>1187.7038700851233</v>
      </c>
      <c r="I195" s="18">
        <f>G195*'GRC value'!$C$4/1000</f>
        <v>7.2971975316366566E-2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VLOOKUP(B196,'CPU-Thread'!$B$3:$C$5007,2,FALSE)</f>
        <v>2</v>
      </c>
      <c r="G196" s="8">
        <f t="shared" si="3"/>
        <v>1088.6541627102481</v>
      </c>
      <c r="I196" s="18">
        <f>G196*'GRC value'!$C$4/1000</f>
        <v>6.6886407201534465E-2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VLOOKUP(B197,'CPU-Thread'!$B$3:$C$5007,2,FALSE)</f>
        <v>2</v>
      </c>
      <c r="G197" s="8">
        <f t="shared" si="3"/>
        <v>2129.5139483054722</v>
      </c>
      <c r="I197" s="18">
        <f>G197*'GRC value'!$C$4/1000</f>
        <v>0.13083635002424301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VLOOKUP(B198,'CPU-Thread'!$B$3:$C$5007,2,FALSE)</f>
        <v>2</v>
      </c>
      <c r="G198" s="8">
        <f t="shared" si="3"/>
        <v>1848.8343978870771</v>
      </c>
      <c r="I198" s="18">
        <f>G198*'GRC value'!$C$4/1000</f>
        <v>0.11359152853227292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VLOOKUP(B199,'CPU-Thread'!$B$3:$C$5007,2,FALSE)</f>
        <v>2</v>
      </c>
      <c r="G199" s="8">
        <f t="shared" si="3"/>
        <v>2070.4842908715759</v>
      </c>
      <c r="I199" s="18">
        <f>G199*'GRC value'!$C$4/1000</f>
        <v>0.12720959522980832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VLOOKUP(B200,'CPU-Thread'!$B$3:$C$5007,2,FALSE)</f>
        <v>2</v>
      </c>
      <c r="G200" s="8">
        <f t="shared" si="3"/>
        <v>2132.1676320056276</v>
      </c>
      <c r="I200" s="18">
        <f>G200*'GRC value'!$C$4/1000</f>
        <v>0.13099939112088549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VLOOKUP(B201,'CPU-Thread'!$B$3:$C$5007,2,FALSE)</f>
        <v>2</v>
      </c>
      <c r="G201" s="8">
        <f t="shared" si="3"/>
        <v>680.13712710255891</v>
      </c>
      <c r="I201" s="18">
        <f>G201*'GRC value'!$C$4/1000</f>
        <v>4.1787309868002137E-2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VLOOKUP(B202,'CPU-Thread'!$B$3:$C$5007,2,FALSE)</f>
        <v>2</v>
      </c>
      <c r="G202" s="8">
        <f t="shared" si="3"/>
        <v>1087.8080990080909</v>
      </c>
      <c r="I202" s="18">
        <f>G202*'GRC value'!$C$4/1000</f>
        <v>6.6834425439796619E-2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VLOOKUP(B203,'CPU-Thread'!$B$3:$C$5007,2,FALSE)</f>
        <v>2</v>
      </c>
      <c r="G203" s="8">
        <f t="shared" si="3"/>
        <v>2346.4496011110846</v>
      </c>
      <c r="I203" s="18">
        <f>G203*'GRC value'!$C$4/1000</f>
        <v>0.14416477599008287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VLOOKUP(B204,'CPU-Thread'!$B$3:$C$5007,2,FALSE)</f>
        <v>2</v>
      </c>
      <c r="G204" s="8">
        <f t="shared" si="3"/>
        <v>2285.3908317228224</v>
      </c>
      <c r="I204" s="18">
        <f>G204*'GRC value'!$C$4/1000</f>
        <v>0.14041335349759854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VLOOKUP(B205,'CPU-Thread'!$B$3:$C$5007,2,FALSE)</f>
        <v>4</v>
      </c>
      <c r="G205" s="8">
        <f t="shared" si="3"/>
        <v>5382.6835137992284</v>
      </c>
      <c r="I205" s="18">
        <f>G205*'GRC value'!$C$4/1000</f>
        <v>0.33070958039112858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VLOOKUP(B206,'CPU-Thread'!$B$3:$C$5007,2,FALSE)</f>
        <v>4</v>
      </c>
      <c r="G206" s="8">
        <f t="shared" si="3"/>
        <v>3616.0539747474495</v>
      </c>
      <c r="I206" s="18">
        <f>G206*'GRC value'!$C$4/1000</f>
        <v>0.22216868028644918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VLOOKUP(B207,'CPU-Thread'!$B$3:$C$5007,2,FALSE)</f>
        <v>4</v>
      </c>
      <c r="G207" s="8">
        <f t="shared" si="3"/>
        <v>4347.5999766756231</v>
      </c>
      <c r="I207" s="18">
        <f>G207*'GRC value'!$C$4/1000</f>
        <v>0.26711452759741516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VLOOKUP(B208,'CPU-Thread'!$B$3:$C$5007,2,FALSE)</f>
        <v>2</v>
      </c>
      <c r="G208" s="8">
        <f t="shared" si="3"/>
        <v>1933.0871983146064</v>
      </c>
      <c r="I208" s="18">
        <f>G208*'GRC value'!$C$4/1000</f>
        <v>0.11876798154213958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VLOOKUP(B209,'CPU-Thread'!$B$3:$C$5007,2,FALSE)</f>
        <v>2</v>
      </c>
      <c r="G209" s="8">
        <f t="shared" si="3"/>
        <v>1202.9530649126054</v>
      </c>
      <c r="I209" s="18">
        <f>G209*'GRC value'!$C$4/1000</f>
        <v>7.3908878779067044E-2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VLOOKUP(B210,'CPU-Thread'!$B$3:$C$5007,2,FALSE)</f>
        <v>2</v>
      </c>
      <c r="G210" s="8">
        <f t="shared" si="3"/>
        <v>1370.4759613164861</v>
      </c>
      <c r="I210" s="18">
        <f>G210*'GRC value'!$C$4/1000</f>
        <v>8.4201407892771168E-2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VLOOKUP(B211,'CPU-Thread'!$B$3:$C$5007,2,FALSE)</f>
        <v>4</v>
      </c>
      <c r="G211" s="8">
        <f t="shared" si="3"/>
        <v>12838.26986093364</v>
      </c>
      <c r="I211" s="18">
        <f>G211*'GRC value'!$C$4/1000</f>
        <v>0.78877735014011463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VLOOKUP(B212,'CPU-Thread'!$B$3:$C$5007,2,FALSE)</f>
        <v>4</v>
      </c>
      <c r="G212" s="8">
        <f t="shared" si="3"/>
        <v>12218.876199968654</v>
      </c>
      <c r="I212" s="18">
        <f>G212*'GRC value'!$C$4/1000</f>
        <v>0.75072209067900708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VLOOKUP(B213,'CPU-Thread'!$B$3:$C$5007,2,FALSE)</f>
        <v>4</v>
      </c>
      <c r="G213" s="8">
        <f t="shared" si="3"/>
        <v>15917.962168773172</v>
      </c>
      <c r="I213" s="18">
        <f>G213*'GRC value'!$C$4/1000</f>
        <v>0.97799221819772553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VLOOKUP(B214,'CPU-Thread'!$B$3:$C$5007,2,FALSE)</f>
        <v>4</v>
      </c>
      <c r="G214" s="8">
        <f t="shared" si="3"/>
        <v>15532.076975784579</v>
      </c>
      <c r="I214" s="18">
        <f>G214*'GRC value'!$C$4/1000</f>
        <v>0.95428361078559598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VLOOKUP(B215,'CPU-Thread'!$B$3:$C$5007,2,FALSE)</f>
        <v>4</v>
      </c>
      <c r="G215" s="8">
        <f t="shared" si="3"/>
        <v>13815.033121169574</v>
      </c>
      <c r="I215" s="18">
        <f>G215*'GRC value'!$C$4/1000</f>
        <v>0.84878923215137891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VLOOKUP(B216,'CPU-Thread'!$B$3:$C$5007,2,FALSE)</f>
        <v>4</v>
      </c>
      <c r="G216" s="8">
        <f t="shared" si="3"/>
        <v>17015.12624907025</v>
      </c>
      <c r="I216" s="18">
        <f>G216*'GRC value'!$C$4/1000</f>
        <v>1.0454014707917278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VLOOKUP(B217,'CPU-Thread'!$B$3:$C$5007,2,FALSE)</f>
        <v>4</v>
      </c>
      <c r="G217" s="8">
        <f t="shared" si="3"/>
        <v>17945.848455505704</v>
      </c>
      <c r="I217" s="18">
        <f>G217*'GRC value'!$C$4/1000</f>
        <v>1.1025846117960041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VLOOKUP(B218,'CPU-Thread'!$B$3:$C$5007,2,FALSE)</f>
        <v>6</v>
      </c>
      <c r="G218" s="8">
        <f t="shared" si="3"/>
        <v>17385.350400309104</v>
      </c>
      <c r="I218" s="18">
        <f>G218*'GRC value'!$C$4/1000</f>
        <v>1.068147871057131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VLOOKUP(B219,'CPU-Thread'!$B$3:$C$5007,2,FALSE)</f>
        <v>6</v>
      </c>
      <c r="G219" s="8">
        <f t="shared" si="3"/>
        <v>18593.197559877357</v>
      </c>
      <c r="I219" s="18">
        <f>G219*'GRC value'!$C$4/1000</f>
        <v>1.1423574407435892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VLOOKUP(B220,'CPU-Thread'!$B$3:$C$5007,2,FALSE)</f>
        <v>6</v>
      </c>
      <c r="G220" s="8">
        <f t="shared" si="3"/>
        <v>18853.258861551371</v>
      </c>
      <c r="I220" s="18">
        <f>G220*'GRC value'!$C$4/1000</f>
        <v>1.1583354865885842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VLOOKUP(B221,'CPU-Thread'!$B$3:$C$5007,2,FALSE)</f>
        <v>6</v>
      </c>
      <c r="G221" s="8">
        <f t="shared" si="3"/>
        <v>19964.491933846875</v>
      </c>
      <c r="I221" s="18">
        <f>G221*'GRC value'!$C$4/1000</f>
        <v>1.2266091315304553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VLOOKUP(B222,'CPU-Thread'!$B$3:$C$5007,2,FALSE)</f>
        <v>6</v>
      </c>
      <c r="G222" s="8">
        <f t="shared" si="3"/>
        <v>18089.311689910632</v>
      </c>
      <c r="I222" s="18">
        <f>G222*'GRC value'!$C$4/1000</f>
        <v>1.1113989264273543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VLOOKUP(B223,'CPU-Thread'!$B$3:$C$5007,2,FALSE)</f>
        <v>4</v>
      </c>
      <c r="G223" s="8">
        <f t="shared" si="3"/>
        <v>15336.59205302746</v>
      </c>
      <c r="I223" s="18">
        <f>G223*'GRC value'!$C$4/1000</f>
        <v>0.94227310773222805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VLOOKUP(B224,'CPU-Thread'!$B$3:$C$5007,2,FALSE)</f>
        <v>8</v>
      </c>
      <c r="G224" s="8">
        <f t="shared" si="3"/>
        <v>21948.305249613328</v>
      </c>
      <c r="I224" s="18">
        <f>G224*'GRC value'!$C$4/1000</f>
        <v>1.3484937022189498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VLOOKUP(B225,'CPU-Thread'!$B$3:$C$5007,2,FALSE)</f>
        <v>8</v>
      </c>
      <c r="G225" s="8">
        <f t="shared" si="3"/>
        <v>26635.181315922651</v>
      </c>
      <c r="I225" s="18">
        <f>G225*'GRC value'!$C$4/1000</f>
        <v>1.6364531955201558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VLOOKUP(B226,'CPU-Thread'!$B$3:$C$5007,2,FALSE)</f>
        <v>8</v>
      </c>
      <c r="G226" s="8">
        <f t="shared" si="3"/>
        <v>26327.098174098905</v>
      </c>
      <c r="I226" s="18">
        <f>G226*'GRC value'!$C$4/1000</f>
        <v>1.6175247100729035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VLOOKUP(B227,'CPU-Thread'!$B$3:$C$5007,2,FALSE)</f>
        <v>8</v>
      </c>
      <c r="G227" s="8">
        <f t="shared" si="3"/>
        <v>17102.739804309822</v>
      </c>
      <c r="I227" s="18">
        <f>G227*'GRC value'!$C$4/1000</f>
        <v>1.0507844070196473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VLOOKUP(B228,'CPU-Thread'!$B$3:$C$5007,2,FALSE)</f>
        <v>8</v>
      </c>
      <c r="G228" s="8">
        <f t="shared" si="3"/>
        <v>27816.708879727961</v>
      </c>
      <c r="I228" s="18">
        <f>G228*'GRC value'!$C$4/1000</f>
        <v>1.7090457014412053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VLOOKUP(B229,'CPU-Thread'!$B$3:$C$5007,2,FALSE)</f>
        <v>8</v>
      </c>
      <c r="G229" s="8">
        <f t="shared" si="3"/>
        <v>29536.274382380248</v>
      </c>
      <c r="I229" s="18">
        <f>G229*'GRC value'!$C$4/1000</f>
        <v>1.8146950089621321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VLOOKUP(B230,'CPU-Thread'!$B$3:$C$5007,2,FALSE)</f>
        <v>4</v>
      </c>
      <c r="G230" s="8">
        <f t="shared" si="3"/>
        <v>15691.096864432162</v>
      </c>
      <c r="I230" s="18">
        <f>G230*'GRC value'!$C$4/1000</f>
        <v>0.96405371904361759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VLOOKUP(B231,'CPU-Thread'!$B$3:$C$5007,2,FALSE)</f>
        <v>8</v>
      </c>
      <c r="G231" s="8">
        <f t="shared" si="3"/>
        <v>33555.521654318392</v>
      </c>
      <c r="I231" s="18">
        <f>G231*'GRC value'!$C$4/1000</f>
        <v>2.061635698561151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VLOOKUP(B232,'CPU-Thread'!$B$3:$C$5007,2,FALSE)</f>
        <v>8</v>
      </c>
      <c r="G232" s="8">
        <f t="shared" ref="G232:G289" si="4">F232*E232*86400/D232</f>
        <v>27116.834559674506</v>
      </c>
      <c r="I232" s="18">
        <f>G232*'GRC value'!$C$4/1000</f>
        <v>1.6660457475858395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VLOOKUP(B233,'CPU-Thread'!$B$3:$C$5007,2,FALSE)</f>
        <v>4</v>
      </c>
      <c r="G233" s="8">
        <f t="shared" si="4"/>
        <v>4057.5037259557821</v>
      </c>
      <c r="I233" s="18">
        <f>G233*'GRC value'!$C$4/1000</f>
        <v>0.24929114840325498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VLOOKUP(B234,'CPU-Thread'!$B$3:$C$5007,2,FALSE)</f>
        <v>8</v>
      </c>
      <c r="G234" s="8">
        <f t="shared" si="4"/>
        <v>26034.067712075353</v>
      </c>
      <c r="I234" s="18">
        <f>G234*'GRC value'!$C$4/1000</f>
        <v>1.599521054296154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VLOOKUP(B235,'CPU-Thread'!$B$3:$C$5007,2,FALSE)</f>
        <v>8</v>
      </c>
      <c r="G235" s="8">
        <f t="shared" si="4"/>
        <v>26454.159535958748</v>
      </c>
      <c r="I235" s="18">
        <f>G235*'GRC value'!$C$4/1000</f>
        <v>1.6253313012568122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VLOOKUP(B236,'CPU-Thread'!$B$3:$C$5007,2,FALSE)</f>
        <v>8</v>
      </c>
      <c r="G236" s="8">
        <f t="shared" si="4"/>
        <v>27927.294279370453</v>
      </c>
      <c r="I236" s="18">
        <f>G236*'GRC value'!$C$4/1000</f>
        <v>1.7158400171425461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VLOOKUP(B237,'CPU-Thread'!$B$3:$C$5007,2,FALSE)</f>
        <v>4</v>
      </c>
      <c r="G237" s="8">
        <f t="shared" si="4"/>
        <v>15650.925739356711</v>
      </c>
      <c r="I237" s="18">
        <f>G237*'GRC value'!$C$4/1000</f>
        <v>0.96158562373697654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VLOOKUP(B238,'CPU-Thread'!$B$3:$C$5007,2,FALSE)</f>
        <v>4</v>
      </c>
      <c r="G238" s="8">
        <f t="shared" si="4"/>
        <v>4720.9723643003181</v>
      </c>
      <c r="I238" s="18">
        <f>G238*'GRC value'!$C$4/1000</f>
        <v>0.29005435404726021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VLOOKUP(B239,'CPU-Thread'!$B$3:$C$5007,2,FALSE)</f>
        <v>4</v>
      </c>
      <c r="G239" s="8">
        <f t="shared" si="4"/>
        <v>13586.916278574958</v>
      </c>
      <c r="I239" s="18">
        <f>G239*'GRC value'!$C$4/1000</f>
        <v>0.83477383906701619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VLOOKUP(B240,'CPU-Thread'!$B$3:$C$5007,2,FALSE)</f>
        <v>6</v>
      </c>
      <c r="G240" s="8">
        <f t="shared" si="4"/>
        <v>12168.16593143305</v>
      </c>
      <c r="I240" s="18">
        <f>G240*'GRC value'!$C$4/1000</f>
        <v>0.74760647528272051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VLOOKUP(B241,'CPU-Thread'!$B$3:$C$5007,2,FALSE)</f>
        <v>6</v>
      </c>
      <c r="G241" s="8">
        <f t="shared" si="4"/>
        <v>17177.033228590833</v>
      </c>
      <c r="I241" s="18">
        <f>G241*'GRC value'!$C$4/1000</f>
        <v>1.0553489605749151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VLOOKUP(B242,'CPU-Thread'!$B$3:$C$5007,2,FALSE)</f>
        <v>6</v>
      </c>
      <c r="G242" s="8">
        <f t="shared" si="4"/>
        <v>10318.517422160548</v>
      </c>
      <c r="I242" s="18">
        <f>G242*'GRC value'!$C$4/1000</f>
        <v>0.63396492812424099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VLOOKUP(B243,'CPU-Thread'!$B$3:$C$5007,2,FALSE)</f>
        <v>6</v>
      </c>
      <c r="G243" s="8">
        <f t="shared" si="4"/>
        <v>13854.349457541693</v>
      </c>
      <c r="I243" s="18">
        <f>G243*'GRC value'!$C$4/1000</f>
        <v>0.85120480963625367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VLOOKUP(B244,'CPU-Thread'!$B$3:$C$5007,2,FALSE)</f>
        <v>6</v>
      </c>
      <c r="G244" s="8">
        <f t="shared" si="4"/>
        <v>11568.980049685148</v>
      </c>
      <c r="I244" s="18">
        <f>G244*'GRC value'!$C$4/1000</f>
        <v>0.71079277241106986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VLOOKUP(B245,'CPU-Thread'!$B$3:$C$5007,2,FALSE)</f>
        <v>8</v>
      </c>
      <c r="G245" s="8">
        <f t="shared" si="4"/>
        <v>19498.377975924574</v>
      </c>
      <c r="I245" s="18">
        <f>G245*'GRC value'!$C$4/1000</f>
        <v>1.1979713059841914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VLOOKUP(B246,'CPU-Thread'!$B$3:$C$5007,2,FALSE)</f>
        <v>8</v>
      </c>
      <c r="G246" s="8">
        <f t="shared" si="4"/>
        <v>21212.692068272037</v>
      </c>
      <c r="I246" s="18">
        <f>G246*'GRC value'!$C$4/1000</f>
        <v>1.3032979692898459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VLOOKUP(B247,'CPU-Thread'!$B$3:$C$5007,2,FALSE)</f>
        <v>16</v>
      </c>
      <c r="G247" s="8">
        <f t="shared" si="4"/>
        <v>37793.498543009759</v>
      </c>
      <c r="I247" s="18">
        <f>G247*'GRC value'!$C$4/1000</f>
        <v>2.3220150344395081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VLOOKUP(B248,'CPU-Thread'!$B$3:$C$5007,2,FALSE)</f>
        <v>16</v>
      </c>
      <c r="G248" s="8">
        <f t="shared" si="4"/>
        <v>33314.593355770681</v>
      </c>
      <c r="I248" s="18">
        <f>G248*'GRC value'!$C$4/1000</f>
        <v>2.0468331755607183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VLOOKUP(B249,'CPU-Thread'!$B$3:$C$5007,2,FALSE)</f>
        <v>16</v>
      </c>
      <c r="G249" s="8">
        <f t="shared" si="4"/>
        <v>25823.234175921953</v>
      </c>
      <c r="I249" s="18">
        <f>G249*'GRC value'!$C$4/1000</f>
        <v>1.5865675395492957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VLOOKUP(B250,'CPU-Thread'!$B$3:$C$5007,2,FALSE)</f>
        <v>16</v>
      </c>
      <c r="G250" s="8">
        <f t="shared" si="4"/>
        <v>49467.806714893937</v>
      </c>
      <c r="I250" s="18">
        <f>G250*'GRC value'!$C$4/1000</f>
        <v>3.039279117862367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VLOOKUP(B251,'CPU-Thread'!$B$3:$C$5007,2,FALSE)</f>
        <v>3</v>
      </c>
      <c r="G251" s="8">
        <f t="shared" si="4"/>
        <v>5894.7768261891561</v>
      </c>
      <c r="I251" s="18">
        <f>G251*'GRC value'!$C$4/1000</f>
        <v>0.36217235616596544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VLOOKUP(B252,'CPU-Thread'!$B$3:$C$5007,2,FALSE)</f>
        <v>3</v>
      </c>
      <c r="G252" s="8">
        <f t="shared" si="4"/>
        <v>7132.2358332350186</v>
      </c>
      <c r="I252" s="18">
        <f>G252*'GRC value'!$C$4/1000</f>
        <v>0.43820126403733101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VLOOKUP(B253,'CPU-Thread'!$B$3:$C$5007,2,FALSE)</f>
        <v>3</v>
      </c>
      <c r="G253" s="8">
        <f t="shared" si="4"/>
        <v>6289.4022540770356</v>
      </c>
      <c r="I253" s="18">
        <f>G253*'GRC value'!$C$4/1000</f>
        <v>0.38641795955949571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VLOOKUP(B254,'CPU-Thread'!$B$3:$C$5007,2,FALSE)</f>
        <v>4</v>
      </c>
      <c r="G254" s="8">
        <f t="shared" si="4"/>
        <v>5632.4186368884048</v>
      </c>
      <c r="I254" s="18">
        <f>G254*'GRC value'!$C$4/1000</f>
        <v>0.34605319060971534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VLOOKUP(B255,'CPU-Thread'!$B$3:$C$5007,2,FALSE)</f>
        <v>4</v>
      </c>
      <c r="G255" s="8">
        <f t="shared" si="4"/>
        <v>12161.022411059828</v>
      </c>
      <c r="I255" s="18">
        <f>G255*'GRC value'!$C$4/1000</f>
        <v>0.74716758070177636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VLOOKUP(B256,'CPU-Thread'!$B$3:$C$5007,2,FALSE)</f>
        <v>4</v>
      </c>
      <c r="G256" s="8">
        <f t="shared" si="4"/>
        <v>8359.3645402947586</v>
      </c>
      <c r="I256" s="18">
        <f>G256*'GRC value'!$C$4/1000</f>
        <v>0.51359548306530323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VLOOKUP(B257,'CPU-Thread'!$B$3:$C$5007,2,FALSE)</f>
        <v>4</v>
      </c>
      <c r="G257" s="8">
        <f t="shared" si="4"/>
        <v>9019.5505996531811</v>
      </c>
      <c r="I257" s="18">
        <f>G257*'GRC value'!$C$4/1000</f>
        <v>0.55415700857776917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VLOOKUP(B258,'CPU-Thread'!$B$3:$C$5007,2,FALSE)</f>
        <v>4</v>
      </c>
      <c r="G258" s="8">
        <f t="shared" si="4"/>
        <v>8625.0927503217354</v>
      </c>
      <c r="I258" s="18">
        <f>G258*'GRC value'!$C$4/1000</f>
        <v>0.5299217011330789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VLOOKUP(B259,'CPU-Thread'!$B$3:$C$5007,2,FALSE)</f>
        <v>4</v>
      </c>
      <c r="G259" s="8">
        <f t="shared" si="4"/>
        <v>7990.6623938406856</v>
      </c>
      <c r="I259" s="18">
        <f>G259*'GRC value'!$C$4/1000</f>
        <v>0.49094259406847812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VLOOKUP(B260,'CPU-Thread'!$B$3:$C$5007,2,FALSE)</f>
        <v>4</v>
      </c>
      <c r="G260" s="8">
        <f t="shared" si="4"/>
        <v>7880.2641357263319</v>
      </c>
      <c r="I260" s="18">
        <f>G260*'GRC value'!$C$4/1000</f>
        <v>0.48415977625589229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VLOOKUP(B261,'CPU-Thread'!$B$3:$C$5007,2,FALSE)</f>
        <v>4</v>
      </c>
      <c r="G261" s="8">
        <f t="shared" si="4"/>
        <v>9909.1105342339724</v>
      </c>
      <c r="I261" s="18">
        <f>G261*'GRC value'!$C$4/1000</f>
        <v>0.60881115867665347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VLOOKUP(B262,'CPU-Thread'!$B$3:$C$5007,2,FALSE)</f>
        <v>4</v>
      </c>
      <c r="G262" s="8">
        <f t="shared" si="4"/>
        <v>7991.5240064522341</v>
      </c>
      <c r="I262" s="18">
        <f>G262*'GRC value'!$C$4/1000</f>
        <v>0.49099553114800254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VLOOKUP(B263,'CPU-Thread'!$B$3:$C$5007,2,FALSE)</f>
        <v>4</v>
      </c>
      <c r="G263" s="8">
        <f t="shared" si="4"/>
        <v>9850.6945851419168</v>
      </c>
      <c r="I263" s="18">
        <f>G263*'GRC value'!$C$4/1000</f>
        <v>0.60522210983830793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VLOOKUP(B264,'CPU-Thread'!$B$3:$C$5007,2,FALSE)</f>
        <v>2</v>
      </c>
      <c r="G264" s="8">
        <f t="shared" si="4"/>
        <v>5949.3872494294719</v>
      </c>
      <c r="I264" s="18">
        <f>G264*'GRC value'!$C$4/1000</f>
        <v>0.36552759525971618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VLOOKUP(B265,'CPU-Thread'!$B$3:$C$5007,2,FALSE)</f>
        <v>2</v>
      </c>
      <c r="G265" s="8">
        <f t="shared" si="4"/>
        <v>4847.4298782170463</v>
      </c>
      <c r="I265" s="18">
        <f>G265*'GRC value'!$C$4/1000</f>
        <v>0.29782384509340731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VLOOKUP(B266,'CPU-Thread'!$B$3:$C$5007,2,FALSE)</f>
        <v>4</v>
      </c>
      <c r="G266" s="8">
        <f t="shared" si="4"/>
        <v>4692.8653892881257</v>
      </c>
      <c r="I266" s="18">
        <f>G266*'GRC value'!$C$4/1000</f>
        <v>0.28832747452916924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VLOOKUP(B267,'CPU-Thread'!$B$3:$C$5007,2,FALSE)</f>
        <v>4</v>
      </c>
      <c r="G267" s="8">
        <f t="shared" si="4"/>
        <v>8713.169775340597</v>
      </c>
      <c r="I267" s="18">
        <f>G267*'GRC value'!$C$4/1000</f>
        <v>0.53533311272943473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VLOOKUP(B268,'CPU-Thread'!$B$3:$C$5007,2,FALSE)</f>
        <v>2</v>
      </c>
      <c r="G268" s="8">
        <f t="shared" si="4"/>
        <v>5726.260462443076</v>
      </c>
      <c r="I268" s="18">
        <f>G268*'GRC value'!$C$4/1000</f>
        <v>0.35181878887919593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VLOOKUP(B269,'CPU-Thread'!$B$3:$C$5007,2,FALSE)</f>
        <v>2</v>
      </c>
      <c r="G269" s="8">
        <f t="shared" si="4"/>
        <v>6957.5204786054428</v>
      </c>
      <c r="I269" s="18">
        <f>G269*'GRC value'!$C$4/1000</f>
        <v>0.42746683362370785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VLOOKUP(B270,'CPU-Thread'!$B$3:$C$5007,2,FALSE)</f>
        <v>2</v>
      </c>
      <c r="G270" s="8">
        <f t="shared" si="4"/>
        <v>7118.8776303031627</v>
      </c>
      <c r="I270" s="18">
        <f>G270*'GRC value'!$C$4/1000</f>
        <v>0.43738054224028527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VLOOKUP(B271,'CPU-Thread'!$B$3:$C$5007,2,FALSE)</f>
        <v>2</v>
      </c>
      <c r="G271" s="8">
        <f t="shared" si="4"/>
        <v>7017.1096191330716</v>
      </c>
      <c r="I271" s="18">
        <f>G271*'GRC value'!$C$4/1000</f>
        <v>0.43112796280011945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VLOOKUP(B272,'CPU-Thread'!$B$3:$C$5007,2,FALSE)</f>
        <v>2</v>
      </c>
      <c r="G272" s="8">
        <f t="shared" si="4"/>
        <v>7572.6916095697652</v>
      </c>
      <c r="I272" s="18">
        <f>G272*'GRC value'!$C$4/1000</f>
        <v>0.46526266279857825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VLOOKUP(B273,'CPU-Thread'!$B$3:$C$5007,2,FALSE)</f>
        <v>3</v>
      </c>
      <c r="G273" s="8">
        <f t="shared" si="4"/>
        <v>8606.0715889039766</v>
      </c>
      <c r="I273" s="18">
        <f>G273*'GRC value'!$C$4/1000</f>
        <v>0.52875304979125426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VLOOKUP(B274,'CPU-Thread'!$B$3:$C$5007,2,FALSE)</f>
        <v>3</v>
      </c>
      <c r="G274" s="8">
        <f t="shared" si="4"/>
        <v>9788.3243578672227</v>
      </c>
      <c r="I274" s="18">
        <f>G274*'GRC value'!$C$4/1000</f>
        <v>0.60139011198109882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VLOOKUP(B275,'CPU-Thread'!$B$3:$C$5007,2,FALSE)</f>
        <v>4</v>
      </c>
      <c r="G275" s="8">
        <f t="shared" si="4"/>
        <v>10867.012803441339</v>
      </c>
      <c r="I275" s="18">
        <f>G275*'GRC value'!$C$4/1000</f>
        <v>0.6676642301405713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VLOOKUP(B276,'CPU-Thread'!$B$3:$C$5007,2,FALSE)</f>
        <v>4</v>
      </c>
      <c r="G276" s="8">
        <f t="shared" si="4"/>
        <v>9520.2231207005752</v>
      </c>
      <c r="I276" s="18">
        <f>G276*'GRC value'!$C$4/1000</f>
        <v>0.58491809622568169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VLOOKUP(B277,'CPU-Thread'!$B$3:$C$5007,2,FALSE)</f>
        <v>4</v>
      </c>
      <c r="G277" s="8">
        <f t="shared" si="4"/>
        <v>9961.9250007271785</v>
      </c>
      <c r="I277" s="18">
        <f>G277*'GRC value'!$C$4/1000</f>
        <v>0.61205605502022864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VLOOKUP(B278,'CPU-Thread'!$B$3:$C$5007,2,FALSE)</f>
        <v>4</v>
      </c>
      <c r="G278" s="8">
        <f t="shared" si="4"/>
        <v>10039.22487134521</v>
      </c>
      <c r="I278" s="18">
        <f>G278*'GRC value'!$C$4/1000</f>
        <v>0.61680532324505399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VLOOKUP(B279,'CPU-Thread'!$B$3:$C$5007,2,FALSE)</f>
        <v>4</v>
      </c>
      <c r="G279" s="8">
        <f t="shared" si="4"/>
        <v>9742.3051364143375</v>
      </c>
      <c r="I279" s="18">
        <f>G279*'GRC value'!$C$4/1000</f>
        <v>0.59856271234342839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VLOOKUP(B280,'CPU-Thread'!$B$3:$C$5007,2,FALSE)</f>
        <v>4</v>
      </c>
      <c r="G280" s="8">
        <f t="shared" si="4"/>
        <v>12316.31676523703</v>
      </c>
      <c r="I280" s="18">
        <f>G280*'GRC value'!$C$4/1000</f>
        <v>0.75670879384860046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VLOOKUP(B281,'CPU-Thread'!$B$3:$C$5007,2,FALSE)</f>
        <v>4</v>
      </c>
      <c r="G281" s="8">
        <f t="shared" si="4"/>
        <v>12369.659990256041</v>
      </c>
      <c r="I281" s="18">
        <f>G281*'GRC value'!$C$4/1000</f>
        <v>0.75998617687093883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VLOOKUP(B282,'CPU-Thread'!$B$3:$C$5007,2,FALSE)</f>
        <v>4</v>
      </c>
      <c r="G282" s="8">
        <f t="shared" si="4"/>
        <v>11544.770480923075</v>
      </c>
      <c r="I282" s="18">
        <f>G282*'GRC value'!$C$4/1000</f>
        <v>0.70930534772666654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VLOOKUP(B283,'CPU-Thread'!$B$3:$C$5007,2,FALSE)</f>
        <v>4</v>
      </c>
      <c r="G283" s="8">
        <f t="shared" si="4"/>
        <v>10371.1794990533</v>
      </c>
      <c r="I283" s="18">
        <f>G283*'GRC value'!$C$4/1000</f>
        <v>0.63720046172139178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VLOOKUP(B284,'CPU-Thread'!$B$3:$C$5007,2,FALSE)</f>
        <v>4</v>
      </c>
      <c r="G284" s="8">
        <f t="shared" si="4"/>
        <v>10576.020820395655</v>
      </c>
      <c r="I284" s="18">
        <f>G284*'GRC value'!$C$4/1000</f>
        <v>0.64978581756745368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VLOOKUP(B285,'CPU-Thread'!$B$3:$C$5007,2,FALSE)</f>
        <v>4</v>
      </c>
      <c r="G285" s="8">
        <f t="shared" si="4"/>
        <v>10993.278869483711</v>
      </c>
      <c r="I285" s="18">
        <f>G285*'GRC value'!$C$4/1000</f>
        <v>0.67542195871804767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VLOOKUP(B286,'CPU-Thread'!$B$3:$C$5007,2,FALSE)</f>
        <v>4</v>
      </c>
      <c r="G286" s="8">
        <f t="shared" si="4"/>
        <v>10085.738611896048</v>
      </c>
      <c r="I286" s="18">
        <f>G286*'GRC value'!$C$4/1000</f>
        <v>0.61966310590690921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VLOOKUP(B287,'CPU-Thread'!$B$3:$C$5007,2,FALSE)</f>
        <v>4</v>
      </c>
      <c r="G287" s="8">
        <f t="shared" si="4"/>
        <v>12009.208304174826</v>
      </c>
      <c r="I287" s="18">
        <f>G287*'GRC value'!$C$4/1000</f>
        <v>0.73784019233560516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VLOOKUP(B288,'CPU-Thread'!$B$3:$C$5007,2,FALSE)</f>
        <v>4</v>
      </c>
      <c r="G288" s="8">
        <f t="shared" si="4"/>
        <v>12884.413358950906</v>
      </c>
      <c r="I288" s="18">
        <f>G288*'GRC value'!$C$4/1000</f>
        <v>0.79161238527230238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VLOOKUP(B289,'CPU-Thread'!$B$3:$C$5007,2,FALSE)</f>
        <v>4</v>
      </c>
      <c r="G289" s="8">
        <f t="shared" si="4"/>
        <v>12002.284625290496</v>
      </c>
      <c r="I289" s="18">
        <f>G289*'GRC value'!$C$4/1000</f>
        <v>0.73741480471384924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VLOOKUP(B290,'CPU-Thread'!$B$3:$C$5007,2,FALSE)</f>
        <v>4</v>
      </c>
      <c r="G290" s="8">
        <f t="shared" ref="G290:G344" si="5">F290*E290*86400/D290</f>
        <v>11125.878895719192</v>
      </c>
      <c r="I290" s="18">
        <f>G290*'GRC value'!$C$4/1000</f>
        <v>0.68356884287420661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VLOOKUP(B291,'CPU-Thread'!$B$3:$C$5007,2,FALSE)</f>
        <v>4</v>
      </c>
      <c r="G291" s="8">
        <f t="shared" si="5"/>
        <v>14008.302720959065</v>
      </c>
      <c r="I291" s="18">
        <f>G291*'GRC value'!$C$4/1000</f>
        <v>0.86066362678834507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VLOOKUP(B292,'CPU-Thread'!$B$3:$C$5007,2,FALSE)</f>
        <v>4</v>
      </c>
      <c r="G292" s="8">
        <f t="shared" si="5"/>
        <v>8522.3939569673094</v>
      </c>
      <c r="I292" s="18">
        <f>G292*'GRC value'!$C$4/1000</f>
        <v>0.52361193486689461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VLOOKUP(B293,'CPU-Thread'!$B$3:$C$5007,2,FALSE)</f>
        <v>4</v>
      </c>
      <c r="G293" s="8">
        <f t="shared" si="5"/>
        <v>16107.234866006975</v>
      </c>
      <c r="I293" s="18">
        <f>G293*'GRC value'!$C$4/1000</f>
        <v>0.98962104499410297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VLOOKUP(B294,'CPU-Thread'!$B$3:$C$5007,2,FALSE)</f>
        <v>4</v>
      </c>
      <c r="G294" s="8">
        <f t="shared" si="5"/>
        <v>7430.4195898826329</v>
      </c>
      <c r="I294" s="18">
        <f>G294*'GRC value'!$C$4/1000</f>
        <v>0.45652153584740068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VLOOKUP(B295,'CPU-Thread'!$B$3:$C$5007,2,FALSE)</f>
        <v>4</v>
      </c>
      <c r="G295" s="8">
        <f t="shared" si="5"/>
        <v>10754.213271019649</v>
      </c>
      <c r="I295" s="18">
        <f>G295*'GRC value'!$C$4/1000</f>
        <v>0.66073387914745429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VLOOKUP(B296,'CPU-Thread'!$B$3:$C$5007,2,FALSE)</f>
        <v>4</v>
      </c>
      <c r="G296" s="8">
        <f t="shared" si="5"/>
        <v>12193.527758392078</v>
      </c>
      <c r="I296" s="18">
        <f>G296*'GRC value'!$C$4/1000</f>
        <v>0.74916469417671094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VLOOKUP(B297,'CPU-Thread'!$B$3:$C$5007,2,FALSE)</f>
        <v>4</v>
      </c>
      <c r="G297" s="8">
        <f t="shared" si="5"/>
        <v>9134.8682727193136</v>
      </c>
      <c r="I297" s="18">
        <f>G297*'GRC value'!$C$4/1000</f>
        <v>0.56124207296500528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VLOOKUP(B298,'CPU-Thread'!$B$3:$C$5007,2,FALSE)</f>
        <v>4</v>
      </c>
      <c r="G298" s="8">
        <f t="shared" si="5"/>
        <v>13155.814585760061</v>
      </c>
      <c r="I298" s="18">
        <f>G298*'GRC value'!$C$4/1000</f>
        <v>0.8082871508619186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VLOOKUP(B299,'CPU-Thread'!$B$3:$C$5007,2,FALSE)</f>
        <v>4</v>
      </c>
      <c r="G299" s="8">
        <f t="shared" si="5"/>
        <v>9522.2713739885385</v>
      </c>
      <c r="I299" s="18">
        <f>G299*'GRC value'!$C$4/1000</f>
        <v>0.58504393995839621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VLOOKUP(B300,'CPU-Thread'!$B$3:$C$5007,2,FALSE)</f>
        <v>4</v>
      </c>
      <c r="G300" s="8">
        <f t="shared" si="5"/>
        <v>12529.167809414494</v>
      </c>
      <c r="I300" s="18">
        <f>G300*'GRC value'!$C$4/1000</f>
        <v>0.7697862633534085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VLOOKUP(B301,'CPU-Thread'!$B$3:$C$5007,2,FALSE)</f>
        <v>4</v>
      </c>
      <c r="G301" s="8">
        <f t="shared" si="5"/>
        <v>13336.414114104813</v>
      </c>
      <c r="I301" s="18">
        <f>G301*'GRC value'!$C$4/1000</f>
        <v>0.81938310218148114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VLOOKUP(B302,'CPU-Thread'!$B$3:$C$5007,2,FALSE)</f>
        <v>4</v>
      </c>
      <c r="G302" s="8">
        <f t="shared" si="5"/>
        <v>12439.717395121865</v>
      </c>
      <c r="I302" s="18">
        <f>G302*'GRC value'!$C$4/1000</f>
        <v>0.764290471356593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VLOOKUP(B303,'CPU-Thread'!$B$3:$C$5007,2,FALSE)</f>
        <v>4</v>
      </c>
      <c r="G303" s="8">
        <f t="shared" si="5"/>
        <v>9087.8631005506595</v>
      </c>
      <c r="I303" s="18">
        <f>G303*'GRC value'!$C$4/1000</f>
        <v>0.55835409697231375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VLOOKUP(B304,'CPU-Thread'!$B$3:$C$5007,2,FALSE)</f>
        <v>4</v>
      </c>
      <c r="G304" s="8">
        <f t="shared" si="5"/>
        <v>11519.5333046217</v>
      </c>
      <c r="I304" s="18">
        <f>G304*'GRC value'!$C$4/1000</f>
        <v>0.70775478731131103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VLOOKUP(B305,'CPU-Thread'!$B$3:$C$5007,2,FALSE)</f>
        <v>6</v>
      </c>
      <c r="G305" s="8">
        <f t="shared" si="5"/>
        <v>15258.911401383335</v>
      </c>
      <c r="I305" s="18">
        <f>G305*'GRC value'!$C$4/1000</f>
        <v>0.93750044449763903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VLOOKUP(B306,'CPU-Thread'!$B$3:$C$5007,2,FALSE)</f>
        <v>6</v>
      </c>
      <c r="G306" s="8">
        <f t="shared" si="5"/>
        <v>17231.75128319523</v>
      </c>
      <c r="I306" s="18">
        <f>G306*'GRC value'!$C$4/1000</f>
        <v>1.0587108124897913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VLOOKUP(B307,'CPU-Thread'!$B$3:$C$5007,2,FALSE)</f>
        <v>6</v>
      </c>
      <c r="G307" s="8">
        <f t="shared" si="5"/>
        <v>15164.665774198755</v>
      </c>
      <c r="I307" s="18">
        <f>G307*'GRC value'!$C$4/1000</f>
        <v>0.93171003684316556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VLOOKUP(B308,'CPU-Thread'!$B$3:$C$5007,2,FALSE)</f>
        <v>6</v>
      </c>
      <c r="G308" s="8">
        <f t="shared" si="5"/>
        <v>18424.113522315638</v>
      </c>
      <c r="I308" s="18">
        <f>G308*'GRC value'!$C$4/1000</f>
        <v>1.1319689958406851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VLOOKUP(B309,'CPU-Thread'!$B$3:$C$5007,2,FALSE)</f>
        <v>6</v>
      </c>
      <c r="G309" s="8">
        <f t="shared" si="5"/>
        <v>19942.282493322742</v>
      </c>
      <c r="I309" s="18">
        <f>G309*'GRC value'!$C$4/1000</f>
        <v>1.2252445937979974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VLOOKUP(B310,'CPU-Thread'!$B$3:$C$5007,2,FALSE)</f>
        <v>6</v>
      </c>
      <c r="G310" s="8">
        <f t="shared" si="5"/>
        <v>19237.35000690219</v>
      </c>
      <c r="I310" s="18">
        <f>G310*'GRC value'!$C$4/1000</f>
        <v>1.1819338685453311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VLOOKUP(B311,'CPU-Thread'!$B$3:$C$5007,2,FALSE)</f>
        <v>6</v>
      </c>
      <c r="G311" s="8">
        <f t="shared" si="5"/>
        <v>21443.299650832436</v>
      </c>
      <c r="I311" s="18">
        <f>G311*'GRC value'!$C$4/1000</f>
        <v>1.3174663922833301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VLOOKUP(B312,'CPU-Thread'!$B$3:$C$5007,2,FALSE)</f>
        <v>2</v>
      </c>
      <c r="G312" s="8">
        <f t="shared" si="5"/>
        <v>6586.3260216476647</v>
      </c>
      <c r="I312" s="18">
        <f>G312*'GRC value'!$C$4/1000</f>
        <v>0.40466081822463895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VLOOKUP(B313,'CPU-Thread'!$B$3:$C$5007,2,FALSE)</f>
        <v>4</v>
      </c>
      <c r="G313" s="8">
        <f t="shared" si="5"/>
        <v>8117.8580986777197</v>
      </c>
      <c r="I313" s="18">
        <f>G313*'GRC value'!$C$4/1000</f>
        <v>0.49875743922264154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VLOOKUP(B314,'CPU-Thread'!$B$3:$C$5007,2,FALSE)</f>
        <v>4</v>
      </c>
      <c r="G314" s="8">
        <f t="shared" si="5"/>
        <v>12660.552356451319</v>
      </c>
      <c r="I314" s="18">
        <f>G314*'GRC value'!$C$4/1000</f>
        <v>0.77785846903093647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VLOOKUP(B315,'CPU-Thread'!$B$3:$C$5007,2,FALSE)</f>
        <v>2</v>
      </c>
      <c r="G315" s="8">
        <f t="shared" si="5"/>
        <v>6469.5288110154625</v>
      </c>
      <c r="I315" s="18">
        <f>G315*'GRC value'!$C$4/1000</f>
        <v>0.39748485173506043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VLOOKUP(B316,'CPU-Thread'!$B$3:$C$5007,2,FALSE)</f>
        <v>4</v>
      </c>
      <c r="G316" s="8">
        <f t="shared" si="5"/>
        <v>23747.2100877587</v>
      </c>
      <c r="I316" s="18">
        <f>G316*'GRC value'!$C$4/1000</f>
        <v>1.4590175817414006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VLOOKUP(B317,'CPU-Thread'!$B$3:$C$5007,2,FALSE)</f>
        <v>8</v>
      </c>
      <c r="G317" s="8">
        <f t="shared" si="5"/>
        <v>32839.494274224482</v>
      </c>
      <c r="I317" s="18">
        <f>G317*'GRC value'!$C$4/1000</f>
        <v>2.0176433081833114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VLOOKUP(B318,'CPU-Thread'!$B$3:$C$5007,2,FALSE)</f>
        <v>8</v>
      </c>
      <c r="G318" s="8">
        <f t="shared" si="5"/>
        <v>36388.040497775444</v>
      </c>
      <c r="I318" s="18">
        <f>G318*'GRC value'!$C$4/1000</f>
        <v>2.2356643435238701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VLOOKUP(B319,'CPU-Thread'!$B$3:$C$5007,2,FALSE)</f>
        <v>12</v>
      </c>
      <c r="G319" s="8">
        <f t="shared" si="5"/>
        <v>68201.189979547329</v>
      </c>
      <c r="I319" s="18">
        <f>G319*'GRC value'!$C$4/1000</f>
        <v>4.1902495033359344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VLOOKUP(B320,'CPU-Thread'!$B$3:$C$5007,2,FALSE)</f>
        <v>12</v>
      </c>
      <c r="G320" s="8">
        <f t="shared" si="5"/>
        <v>63226.264290617197</v>
      </c>
      <c r="I320" s="18">
        <f>G320*'GRC value'!$C$4/1000</f>
        <v>3.8845923747224282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VLOOKUP(B321,'CPU-Thread'!$B$3:$C$5007,2,FALSE)</f>
        <v>16</v>
      </c>
      <c r="G321" s="8">
        <f t="shared" si="5"/>
        <v>78449.360088315283</v>
      </c>
      <c r="I321" s="18">
        <f>G321*'GRC value'!$C$4/1000</f>
        <v>4.8198923251289996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VLOOKUP(B322,'CPU-Thread'!$B$3:$C$5007,2,FALSE)</f>
        <v>16</v>
      </c>
      <c r="G322" s="8">
        <f t="shared" si="5"/>
        <v>87297.014393184567</v>
      </c>
      <c r="I322" s="18">
        <f>G322*'GRC value'!$C$4/1000</f>
        <v>5.3634881050235226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VLOOKUP(B323,'CPU-Thread'!$B$3:$C$5007,2,FALSE)</f>
        <v>16</v>
      </c>
      <c r="G323" s="8">
        <f t="shared" si="5"/>
        <v>85879.832335424537</v>
      </c>
      <c r="I323" s="18">
        <f>G323*'GRC value'!$C$4/1000</f>
        <v>5.2764170962119987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VLOOKUP(B324,'CPU-Thread'!$B$3:$C$5007,2,FALSE)</f>
        <v>24</v>
      </c>
      <c r="G324" s="8">
        <f t="shared" si="5"/>
        <v>124904.73714965851</v>
      </c>
      <c r="I324" s="18">
        <f>G324*'GRC value'!$C$4/1000</f>
        <v>7.6740891612392339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VLOOKUP(B325,'CPU-Thread'!$B$3:$C$5007,2,FALSE)</f>
        <v>32</v>
      </c>
      <c r="G325" s="8">
        <f t="shared" si="5"/>
        <v>171808.14632370602</v>
      </c>
      <c r="I325" s="18">
        <f>G325*'GRC value'!$C$4/1000</f>
        <v>10.555812882705878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VLOOKUP(B326,'CPU-Thread'!$B$3:$C$5007,2,FALSE)</f>
        <v>1</v>
      </c>
      <c r="G326" s="8">
        <f t="shared" si="5"/>
        <v>2479.1718558519065</v>
      </c>
      <c r="I326" s="18">
        <f>G326*'GRC value'!$C$4/1000</f>
        <v>0.15231916980896099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VLOOKUP(B327,'CPU-Thread'!$B$3:$C$5007,2,FALSE)</f>
        <v>1</v>
      </c>
      <c r="G327" s="8">
        <f t="shared" si="5"/>
        <v>3942.0055203076818</v>
      </c>
      <c r="I327" s="18">
        <f>G327*'GRC value'!$C$4/1000</f>
        <v>0.24219499217785365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VLOOKUP(B328,'CPU-Thread'!$B$3:$C$5007,2,FALSE)</f>
        <v>1</v>
      </c>
      <c r="G328" s="8">
        <f t="shared" si="5"/>
        <v>2278.890242140189</v>
      </c>
      <c r="I328" s="18">
        <f>G328*'GRC value'!$C$4/1000</f>
        <v>0.14001396028645091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VLOOKUP(B329,'CPU-Thread'!$B$3:$C$5007,2,FALSE)</f>
        <v>2</v>
      </c>
      <c r="G329" s="8">
        <f t="shared" si="5"/>
        <v>1801.138480037512</v>
      </c>
      <c r="I329" s="18">
        <f>G329*'GRC value'!$C$4/1000</f>
        <v>0.11066111344508417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VLOOKUP(B330,'CPU-Thread'!$B$3:$C$5007,2,FALSE)</f>
        <v>4</v>
      </c>
      <c r="G330" s="8">
        <f t="shared" si="5"/>
        <v>4939.1650711167731</v>
      </c>
      <c r="I330" s="18">
        <f>G330*'GRC value'!$C$4/1000</f>
        <v>0.3034600128289231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VLOOKUP(B331,'CPU-Thread'!$B$3:$C$5007,2,FALSE)</f>
        <v>1</v>
      </c>
      <c r="G331" s="8">
        <f t="shared" si="5"/>
        <v>893.55582869839122</v>
      </c>
      <c r="I331" s="18">
        <f>G331*'GRC value'!$C$4/1000</f>
        <v>5.4899655981504245E-2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VLOOKUP(B332,'CPU-Thread'!$B$3:$C$5007,2,FALSE)</f>
        <v>1</v>
      </c>
      <c r="G332" s="8">
        <f t="shared" si="5"/>
        <v>742.96755698705226</v>
      </c>
      <c r="I332" s="18">
        <f>G332*'GRC value'!$C$4/1000</f>
        <v>4.5647582360268543E-2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VLOOKUP(B333,'CPU-Thread'!$B$3:$C$5007,2,FALSE)</f>
        <v>1</v>
      </c>
      <c r="G333" s="8">
        <f t="shared" si="5"/>
        <v>1000.256311133189</v>
      </c>
      <c r="I333" s="18">
        <f>G333*'GRC value'!$C$4/1000</f>
        <v>6.1455284170135509E-2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VLOOKUP(B334,'CPU-Thread'!$B$3:$C$5007,2,FALSE)</f>
        <v>1</v>
      </c>
      <c r="G334" s="8">
        <f t="shared" si="5"/>
        <v>830.87299002844225</v>
      </c>
      <c r="I334" s="18">
        <f>G334*'GRC value'!$C$4/1000</f>
        <v>5.1048451425055784E-2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VLOOKUP(B335,'CPU-Thread'!$B$3:$C$5007,2,FALSE)</f>
        <v>1</v>
      </c>
      <c r="G335" s="8">
        <f t="shared" si="5"/>
        <v>1045.5815197007244</v>
      </c>
      <c r="I335" s="18">
        <f>G335*'GRC value'!$C$4/1000</f>
        <v>6.4240043977782088E-2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VLOOKUP(B336,'CPU-Thread'!$B$3:$C$5007,2,FALSE)</f>
        <v>1</v>
      </c>
      <c r="G336" s="8">
        <f t="shared" si="5"/>
        <v>864.53732714132195</v>
      </c>
      <c r="I336" s="18">
        <f>G336*'GRC value'!$C$4/1000</f>
        <v>5.3116772694958556E-2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VLOOKUP(B337,'CPU-Thread'!$B$3:$C$5007,2,FALSE)</f>
        <v>1</v>
      </c>
      <c r="G337" s="8">
        <f t="shared" si="5"/>
        <v>1195.0873242900038</v>
      </c>
      <c r="I337" s="18">
        <f>G337*'GRC value'!$C$4/1000</f>
        <v>7.3425611320726364E-2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VLOOKUP(B338,'CPU-Thread'!$B$3:$C$5007,2,FALSE)</f>
        <v>1</v>
      </c>
      <c r="G338" s="8">
        <f t="shared" si="5"/>
        <v>1067.0309885898541</v>
      </c>
      <c r="I338" s="18">
        <f>G338*'GRC value'!$C$4/1000</f>
        <v>6.5557889405207181E-2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VLOOKUP(B339,'CPU-Thread'!$B$3:$C$5007,2,FALSE)</f>
        <v>2</v>
      </c>
      <c r="G339" s="8">
        <f t="shared" si="5"/>
        <v>2189.7137145280981</v>
      </c>
      <c r="I339" s="18">
        <f>G339*'GRC value'!$C$4/1000</f>
        <v>0.1345349957603503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VLOOKUP(B340,'CPU-Thread'!$B$3:$C$5007,2,FALSE)</f>
        <v>1</v>
      </c>
      <c r="G340" s="8">
        <f t="shared" si="5"/>
        <v>919.51530554976762</v>
      </c>
      <c r="I340" s="18">
        <f>G340*'GRC value'!$C$4/1000</f>
        <v>5.6494594207889472E-2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VLOOKUP(B341,'CPU-Thread'!$B$3:$C$5007,2,FALSE)</f>
        <v>1</v>
      </c>
      <c r="G341" s="8">
        <f t="shared" si="5"/>
        <v>1194.5762405949602</v>
      </c>
      <c r="I341" s="18">
        <f>G341*'GRC value'!$C$4/1000</f>
        <v>7.3394210575373348E-2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VLOOKUP(B342,'CPU-Thread'!$B$3:$C$5007,2,FALSE)</f>
        <v>1</v>
      </c>
      <c r="G342" s="8">
        <f t="shared" si="5"/>
        <v>1163.1333581376293</v>
      </c>
      <c r="I342" s="18">
        <f>G342*'GRC value'!$C$4/1000</f>
        <v>7.1462374449936361E-2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VLOOKUP(B343,'CPU-Thread'!$B$3:$C$5007,2,FALSE)</f>
        <v>2</v>
      </c>
      <c r="G343" s="8">
        <f t="shared" si="5"/>
        <v>1384.3657004113197</v>
      </c>
      <c r="I343" s="18">
        <f>G343*'GRC value'!$C$4/1000</f>
        <v>8.5054787025320724E-2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VLOOKUP(B344,'CPU-Thread'!$B$3:$C$5007,2,FALSE)</f>
        <v>2</v>
      </c>
      <c r="G344" s="8">
        <f t="shared" si="5"/>
        <v>2234.4865159279702</v>
      </c>
      <c r="I344" s="18">
        <f>G344*'GRC value'!$C$4/1000</f>
        <v>0.13728581592763822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VLOOKUP(B345,'CPU-Thread'!$B$3:$C$5007,2,FALSE)</f>
        <v>2</v>
      </c>
      <c r="G345" s="8">
        <f t="shared" ref="G345:G396" si="6">F345*E345*86400/D345</f>
        <v>2571.5437711045774</v>
      </c>
      <c r="I345" s="18">
        <f>G345*'GRC value'!$C$4/1000</f>
        <v>0.15799445747074178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VLOOKUP(B346,'CPU-Thread'!$B$3:$C$5007,2,FALSE)</f>
        <v>2</v>
      </c>
      <c r="G346" s="8">
        <f t="shared" si="6"/>
        <v>2574.7067171158596</v>
      </c>
      <c r="I346" s="18">
        <f>G346*'GRC value'!$C$4/1000</f>
        <v>0.15818878740775355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VLOOKUP(B347,'CPU-Thread'!$B$3:$C$5007,2,FALSE)</f>
        <v>2</v>
      </c>
      <c r="G347" s="8">
        <f t="shared" si="6"/>
        <v>1636.5376338446783</v>
      </c>
      <c r="I347" s="18">
        <f>G347*'GRC value'!$C$4/1000</f>
        <v>0.10054811374207263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VLOOKUP(B348,'CPU-Thread'!$B$3:$C$5007,2,FALSE)</f>
        <v>2</v>
      </c>
      <c r="G348" s="8">
        <f t="shared" si="6"/>
        <v>2948.5843685881287</v>
      </c>
      <c r="I348" s="18">
        <f>G348*'GRC value'!$C$4/1000</f>
        <v>0.18115965703422043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VLOOKUP(B349,'CPU-Thread'!$B$3:$C$5007,2,FALSE)</f>
        <v>2</v>
      </c>
      <c r="G349" s="8">
        <f t="shared" si="6"/>
        <v>3495.3560831851537</v>
      </c>
      <c r="I349" s="18">
        <f>G349*'GRC value'!$C$4/1000</f>
        <v>0.21475305776836298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VLOOKUP(B350,'CPU-Thread'!$B$3:$C$5007,2,FALSE)</f>
        <v>2</v>
      </c>
      <c r="G350" s="8">
        <f t="shared" si="6"/>
        <v>4846.6872967566433</v>
      </c>
      <c r="I350" s="18">
        <f>G350*'GRC value'!$C$4/1000</f>
        <v>0.29777822123264225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VLOOKUP(B351,'CPU-Thread'!$B$3:$C$5007,2,FALSE)</f>
        <v>2</v>
      </c>
      <c r="G351" s="8">
        <f t="shared" si="6"/>
        <v>2761.4684181661009</v>
      </c>
      <c r="I351" s="18">
        <f>G351*'GRC value'!$C$4/1000</f>
        <v>0.16966333976237719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VLOOKUP(B352,'CPU-Thread'!$B$3:$C$5007,2,FALSE)</f>
        <v>2</v>
      </c>
      <c r="G352" s="8">
        <f t="shared" si="6"/>
        <v>4448.4478120701233</v>
      </c>
      <c r="I352" s="18">
        <f>G352*'GRC value'!$C$4/1000</f>
        <v>0.27331057186439989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VLOOKUP(B353,'CPU-Thread'!$B$3:$C$5007,2,FALSE)</f>
        <v>2</v>
      </c>
      <c r="G353" s="8">
        <f t="shared" si="6"/>
        <v>2703.7269998103557</v>
      </c>
      <c r="I353" s="18">
        <f>G353*'GRC value'!$C$4/1000</f>
        <v>0.16611573377984765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VLOOKUP(B354,'CPU-Thread'!$B$3:$C$5007,2,FALSE)</f>
        <v>2</v>
      </c>
      <c r="G354" s="8">
        <f t="shared" si="6"/>
        <v>2168.3469320418321</v>
      </c>
      <c r="I354" s="18">
        <f>G354*'GRC value'!$C$4/1000</f>
        <v>0.13322223054719479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VLOOKUP(B355,'CPU-Thread'!$B$3:$C$5007,2,FALSE)</f>
        <v>2</v>
      </c>
      <c r="G355" s="8">
        <f t="shared" si="6"/>
        <v>902.67082675452957</v>
      </c>
      <c r="I355" s="18">
        <f>G355*'GRC value'!$C$4/1000</f>
        <v>5.5459677237571711E-2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VLOOKUP(B356,'CPU-Thread'!$B$3:$C$5007,2,FALSE)</f>
        <v>2</v>
      </c>
      <c r="G356" s="8">
        <f t="shared" si="6"/>
        <v>1902.062335369907</v>
      </c>
      <c r="I356" s="18">
        <f>G356*'GRC value'!$C$4/1000</f>
        <v>0.11686182834182038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VLOOKUP(B357,'CPU-Thread'!$B$3:$C$5007,2,FALSE)</f>
        <v>2</v>
      </c>
      <c r="G357" s="8">
        <f t="shared" si="6"/>
        <v>2635.8868353486382</v>
      </c>
      <c r="I357" s="18">
        <f>G357*'GRC value'!$C$4/1000</f>
        <v>0.16194766551700376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VLOOKUP(B358,'CPU-Thread'!$B$3:$C$5007,2,FALSE)</f>
        <v>2</v>
      </c>
      <c r="G358" s="8">
        <f t="shared" si="6"/>
        <v>1188.0901096128141</v>
      </c>
      <c r="I358" s="18">
        <f>G358*'GRC value'!$C$4/1000</f>
        <v>7.2995705693938595E-2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VLOOKUP(B359,'CPU-Thread'!$B$3:$C$5007,2,FALSE)</f>
        <v>1</v>
      </c>
      <c r="G359" s="8">
        <f t="shared" si="6"/>
        <v>548.68957516456908</v>
      </c>
      <c r="I359" s="18">
        <f>G359*'GRC value'!$C$4/1000</f>
        <v>3.37112331985472E-2</v>
      </c>
    </row>
    <row r="360" spans="2:9" x14ac:dyDescent="0.35">
      <c r="B360" s="5" t="s">
        <v>1134</v>
      </c>
      <c r="C360" s="6">
        <v>174</v>
      </c>
      <c r="D360" s="6">
        <v>4929427.46</v>
      </c>
      <c r="E360" s="6">
        <v>83520</v>
      </c>
      <c r="F360" s="7">
        <f>VLOOKUP(B360,'CPU-Thread'!$B$3:$C$5007,2,FALSE)</f>
        <v>2</v>
      </c>
      <c r="G360" s="8">
        <f>F360*E360*86400/D360</f>
        <v>2927.7753080070684</v>
      </c>
      <c r="I360" s="18">
        <f>G360*'GRC value'!$C$4/1000</f>
        <v>0.17988115799643498</v>
      </c>
    </row>
    <row r="361" spans="2:9" x14ac:dyDescent="0.35">
      <c r="B361" s="5" t="s">
        <v>1135</v>
      </c>
      <c r="C361" s="6">
        <v>120</v>
      </c>
      <c r="D361" s="6">
        <v>2971394.25</v>
      </c>
      <c r="E361" s="6">
        <v>57600</v>
      </c>
      <c r="F361" s="7">
        <f>VLOOKUP(B361,'CPU-Thread'!$B$3:$C$5007,2,FALSE)</f>
        <v>2</v>
      </c>
      <c r="G361" s="8">
        <f>F361*E361*86400/D361</f>
        <v>3349.7002291096173</v>
      </c>
      <c r="I361" s="18">
        <f>G361*'GRC value'!$C$4/1000</f>
        <v>0.20580402960065772</v>
      </c>
    </row>
    <row r="362" spans="2:9" x14ac:dyDescent="0.35">
      <c r="B362" s="5" t="s">
        <v>1136</v>
      </c>
      <c r="C362" s="6">
        <v>20</v>
      </c>
      <c r="D362" s="6">
        <v>495319.54</v>
      </c>
      <c r="E362" s="6">
        <v>9600</v>
      </c>
      <c r="F362" s="7">
        <f>VLOOKUP(B362,'CPU-Thread'!$B$3:$C$5007,2,FALSE)</f>
        <v>2</v>
      </c>
      <c r="G362" s="8">
        <f>F362*E362*86400/D362</f>
        <v>3349.1107578756132</v>
      </c>
      <c r="I362" s="18">
        <f>G362*'GRC value'!$C$4/1000</f>
        <v>0.20576781276124104</v>
      </c>
    </row>
    <row r="363" spans="2:9" x14ac:dyDescent="0.35">
      <c r="B363" s="5" t="s">
        <v>1138</v>
      </c>
      <c r="C363" s="6">
        <v>6</v>
      </c>
      <c r="D363" s="6">
        <v>181168.18</v>
      </c>
      <c r="E363" s="6">
        <v>2880</v>
      </c>
      <c r="F363" s="7">
        <f>VLOOKUP(B363,'CPU-Thread'!$B$3:$C$5007,2,FALSE)</f>
        <v>2</v>
      </c>
      <c r="G363" s="8">
        <f>F363*E363*86400/D363</f>
        <v>2746.9724539927488</v>
      </c>
      <c r="I363" s="18">
        <f>G363*'GRC value'!$C$4/1000</f>
        <v>0.16877271444196884</v>
      </c>
    </row>
    <row r="364" spans="2:9" x14ac:dyDescent="0.35">
      <c r="B364" s="5" t="s">
        <v>709</v>
      </c>
      <c r="C364" s="6">
        <v>35</v>
      </c>
      <c r="D364" s="6">
        <v>779367.43</v>
      </c>
      <c r="E364" s="6">
        <v>16800</v>
      </c>
      <c r="F364" s="7">
        <f>VLOOKUP(B364,'CPU-Thread'!$B$3:$C$5007,2,FALSE)</f>
        <v>2</v>
      </c>
      <c r="G364" s="8">
        <f>F364*E364*86400/D364</f>
        <v>3724.8669732067196</v>
      </c>
      <c r="I364" s="18">
        <f>G364*'GRC value'!$C$4/1000</f>
        <v>0.22885410048054233</v>
      </c>
    </row>
    <row r="365" spans="2:9" x14ac:dyDescent="0.35">
      <c r="B365" s="5" t="s">
        <v>1566</v>
      </c>
      <c r="C365" s="6">
        <v>60</v>
      </c>
      <c r="D365" s="6">
        <v>1466313.6099999999</v>
      </c>
      <c r="E365" s="6">
        <v>28800</v>
      </c>
      <c r="F365" s="7">
        <f>VLOOKUP(B365,'CPU-Thread'!$B$3:$C$5007,2,FALSE)</f>
        <v>4</v>
      </c>
      <c r="G365" s="8">
        <f t="shared" ref="G365:G373" si="7">F365*E365*86400/D365</f>
        <v>6787.9612738505512</v>
      </c>
      <c r="I365" s="18">
        <f>G365*'GRC value'!$C$4/1000</f>
        <v>0.41704919466867951</v>
      </c>
    </row>
    <row r="366" spans="2:9" x14ac:dyDescent="0.35">
      <c r="B366" s="5" t="s">
        <v>1568</v>
      </c>
      <c r="C366" s="6">
        <v>2245</v>
      </c>
      <c r="D366" s="6">
        <v>34612650.699999981</v>
      </c>
      <c r="E366" s="6">
        <v>1077600</v>
      </c>
      <c r="F366" s="7">
        <f>VLOOKUP(B366,'CPU-Thread'!$B$3:$C$5007,2,FALSE)</f>
        <v>4</v>
      </c>
      <c r="G366" s="8">
        <f t="shared" si="7"/>
        <v>10759.608191463944</v>
      </c>
      <c r="I366" s="18">
        <f>G366*'GRC value'!$C$4/1000</f>
        <v>0.66106534055918376</v>
      </c>
    </row>
    <row r="367" spans="2:9" x14ac:dyDescent="0.35">
      <c r="B367" s="5" t="s">
        <v>1569</v>
      </c>
      <c r="C367" s="6">
        <v>188</v>
      </c>
      <c r="D367" s="6">
        <v>2709938.75</v>
      </c>
      <c r="E367" s="6">
        <v>90240</v>
      </c>
      <c r="F367" s="7">
        <f>VLOOKUP(B367,'CPU-Thread'!$B$3:$C$5007,2,FALSE)</f>
        <v>4</v>
      </c>
      <c r="G367" s="8">
        <f t="shared" si="7"/>
        <v>11508.357522840692</v>
      </c>
      <c r="I367" s="18">
        <f>G367*'GRC value'!$C$4/1000</f>
        <v>0.70706815245829291</v>
      </c>
    </row>
    <row r="368" spans="2:9" x14ac:dyDescent="0.35">
      <c r="B368" s="5" t="s">
        <v>665</v>
      </c>
      <c r="C368" s="6">
        <v>69</v>
      </c>
      <c r="D368" s="6">
        <v>984854.90000000014</v>
      </c>
      <c r="E368" s="6">
        <v>33120</v>
      </c>
      <c r="F368" s="7">
        <f>VLOOKUP(B368,'CPU-Thread'!$B$3:$C$5007,2,FALSE)</f>
        <v>4</v>
      </c>
      <c r="G368" s="8">
        <f t="shared" si="7"/>
        <v>11622.292786480524</v>
      </c>
      <c r="I368" s="18">
        <f>G368*'GRC value'!$C$4/1000</f>
        <v>0.71406828225107843</v>
      </c>
    </row>
    <row r="369" spans="2:9" x14ac:dyDescent="0.35">
      <c r="B369" s="5" t="s">
        <v>1570</v>
      </c>
      <c r="C369" s="6">
        <v>344</v>
      </c>
      <c r="D369" s="6">
        <v>4435023.6599999983</v>
      </c>
      <c r="E369" s="6">
        <v>165120</v>
      </c>
      <c r="F369" s="7">
        <f>VLOOKUP(B369,'CPU-Thread'!$B$3:$C$5007,2,FALSE)</f>
        <v>4</v>
      </c>
      <c r="G369" s="8">
        <f t="shared" si="7"/>
        <v>12867.005088311078</v>
      </c>
      <c r="I369" s="18">
        <f>G369*'GRC value'!$C$4/1000</f>
        <v>0.79054282919235208</v>
      </c>
    </row>
    <row r="370" spans="2:9" x14ac:dyDescent="0.35">
      <c r="B370" s="5" t="s">
        <v>1571</v>
      </c>
      <c r="C370" s="6">
        <v>3492</v>
      </c>
      <c r="D370" s="6">
        <v>57495495.019999996</v>
      </c>
      <c r="E370" s="6">
        <v>1676160</v>
      </c>
      <c r="F370" s="7">
        <f>VLOOKUP(B370,'CPU-Thread'!$B$3:$C$5007,2,FALSE)</f>
        <v>6</v>
      </c>
      <c r="G370" s="8">
        <f t="shared" si="7"/>
        <v>15112.859602265236</v>
      </c>
      <c r="I370" s="18">
        <f>G370*'GRC value'!$C$4/1000</f>
        <v>0.92852708965002628</v>
      </c>
    </row>
    <row r="371" spans="2:9" x14ac:dyDescent="0.35">
      <c r="B371" s="5" t="s">
        <v>1572</v>
      </c>
      <c r="C371" s="6">
        <v>2364</v>
      </c>
      <c r="D371" s="6">
        <v>31270283.230000008</v>
      </c>
      <c r="E371" s="6">
        <v>1134720</v>
      </c>
      <c r="F371" s="7">
        <f>VLOOKUP(B371,'CPU-Thread'!$B$3:$C$5007,2,FALSE)</f>
        <v>6</v>
      </c>
      <c r="G371" s="8">
        <f t="shared" si="7"/>
        <v>18811.433323880381</v>
      </c>
      <c r="I371" s="18">
        <f>G371*'GRC value'!$C$4/1000</f>
        <v>1.1557657449388392</v>
      </c>
    </row>
    <row r="372" spans="2:9" x14ac:dyDescent="0.35">
      <c r="B372" s="5" t="s">
        <v>666</v>
      </c>
      <c r="C372" s="6">
        <v>5123</v>
      </c>
      <c r="D372" s="6">
        <v>63707019.829999939</v>
      </c>
      <c r="E372" s="6">
        <v>2459040</v>
      </c>
      <c r="F372" s="7">
        <f>VLOOKUP(B372,'CPU-Thread'!$B$3:$C$5007,2,FALSE)</f>
        <v>6</v>
      </c>
      <c r="G372" s="8">
        <f t="shared" si="7"/>
        <v>20009.825281447342</v>
      </c>
      <c r="I372" s="18">
        <f>G372*'GRC value'!$C$4/1000</f>
        <v>1.2293943913965129</v>
      </c>
    </row>
    <row r="373" spans="2:9" x14ac:dyDescent="0.35">
      <c r="B373" s="5" t="s">
        <v>667</v>
      </c>
      <c r="C373" s="6">
        <v>262</v>
      </c>
      <c r="D373" s="6">
        <v>3556392.5</v>
      </c>
      <c r="E373" s="6">
        <v>125760</v>
      </c>
      <c r="F373" s="7">
        <f>VLOOKUP(B373,'CPU-Thread'!$B$3:$C$5007,2,FALSE)</f>
        <v>6</v>
      </c>
      <c r="G373" s="8">
        <f t="shared" si="7"/>
        <v>18331.49293842004</v>
      </c>
      <c r="I373" s="18">
        <f>G373*'GRC value'!$C$4/1000</f>
        <v>1.1262784300927324</v>
      </c>
    </row>
    <row r="374" spans="2:9" x14ac:dyDescent="0.35">
      <c r="B374" s="9"/>
      <c r="F374"/>
    </row>
    <row r="375" spans="2:9" ht="18.5" x14ac:dyDescent="0.45">
      <c r="B375" s="10" t="s">
        <v>912</v>
      </c>
      <c r="F375"/>
    </row>
    <row r="376" spans="2:9" ht="29" x14ac:dyDescent="0.35">
      <c r="B376" s="1" t="s">
        <v>0</v>
      </c>
      <c r="C376" s="2" t="s">
        <v>909</v>
      </c>
      <c r="D376" s="2" t="s">
        <v>905</v>
      </c>
      <c r="E376" s="2" t="s">
        <v>906</v>
      </c>
      <c r="F376" s="2" t="s">
        <v>907</v>
      </c>
      <c r="G376" s="2" t="s">
        <v>908</v>
      </c>
      <c r="I376" s="2" t="s">
        <v>910</v>
      </c>
    </row>
    <row r="377" spans="2:9" x14ac:dyDescent="0.35">
      <c r="B377" s="5" t="s">
        <v>1130</v>
      </c>
      <c r="C377" s="6">
        <v>30</v>
      </c>
      <c r="D377" s="6">
        <v>696026.67999999993</v>
      </c>
      <c r="E377" s="6">
        <v>14400</v>
      </c>
      <c r="F377" s="7">
        <f>VLOOKUP(B377,'CPU-Thread'!$B$3:$C$5007,2,FALSE)</f>
        <v>2</v>
      </c>
      <c r="G377" s="8">
        <f t="shared" si="6"/>
        <v>3575.0353707705576</v>
      </c>
      <c r="I377" s="18">
        <f>G377*'GRC value'!$C$4/1000</f>
        <v>0.21964851626888218</v>
      </c>
    </row>
    <row r="378" spans="2:9" x14ac:dyDescent="0.35">
      <c r="B378" s="5" t="s">
        <v>1132</v>
      </c>
      <c r="C378" s="6">
        <v>95</v>
      </c>
      <c r="D378" s="6">
        <v>2234381.0100000002</v>
      </c>
      <c r="E378" s="6">
        <v>45600</v>
      </c>
      <c r="F378" s="7">
        <f>VLOOKUP(B378,'CPU-Thread'!$B$3:$C$5007,2,FALSE)</f>
        <v>2</v>
      </c>
      <c r="G378" s="8">
        <f t="shared" si="6"/>
        <v>3526.5605842219361</v>
      </c>
      <c r="I378" s="18">
        <f>G378*'GRC value'!$C$4/1000</f>
        <v>0.21667024784980343</v>
      </c>
    </row>
    <row r="379" spans="2:9" x14ac:dyDescent="0.35">
      <c r="B379" s="5" t="s">
        <v>727</v>
      </c>
      <c r="C379" s="6">
        <v>29</v>
      </c>
      <c r="D379" s="6">
        <v>585762.57999999996</v>
      </c>
      <c r="E379" s="6">
        <v>13920</v>
      </c>
      <c r="F379" s="7">
        <f>VLOOKUP(B379,'CPU-Thread'!$B$3:$C$5007,2,FALSE)</f>
        <v>2</v>
      </c>
      <c r="G379" s="8">
        <f t="shared" si="6"/>
        <v>4106.4009244154859</v>
      </c>
      <c r="I379" s="18">
        <f>G379*'GRC value'!$C$4/1000</f>
        <v>0.2522953696143766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VLOOKUP(B380,'CPU-Thread'!$B$3:$C$5007,2,FALSE)</f>
        <v>2</v>
      </c>
      <c r="G380" s="8">
        <f t="shared" si="6"/>
        <v>1891.2456067233563</v>
      </c>
      <c r="I380" s="18">
        <f>G380*'GRC value'!$C$4/1000</f>
        <v>0.11619725354697412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VLOOKUP(B381,'CPU-Thread'!$B$3:$C$5007,2,FALSE)</f>
        <v>2</v>
      </c>
      <c r="G381" s="8">
        <f t="shared" si="6"/>
        <v>1845.5344938057081</v>
      </c>
      <c r="I381" s="18">
        <f>G381*'GRC value'!$C$4/1000</f>
        <v>0.11338878395491056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VLOOKUP(B382,'CPU-Thread'!$B$3:$C$5007,2,FALSE)</f>
        <v>2</v>
      </c>
      <c r="G382" s="8">
        <f t="shared" si="6"/>
        <v>1959.1893192813907</v>
      </c>
      <c r="I382" s="18">
        <f>G382*'GRC value'!$C$4/1000</f>
        <v>0.12037168375686461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VLOOKUP(B383,'CPU-Thread'!$B$3:$C$5007,2,FALSE)</f>
        <v>2</v>
      </c>
      <c r="G383" s="8">
        <f t="shared" si="6"/>
        <v>2472.8958237739362</v>
      </c>
      <c r="I383" s="18">
        <f>G383*'GRC value'!$C$4/1000</f>
        <v>0.15193357330682486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VLOOKUP(B384,'CPU-Thread'!$B$3:$C$5007,2,FALSE)</f>
        <v>2</v>
      </c>
      <c r="G384" s="8">
        <f t="shared" si="6"/>
        <v>3714.4081726206487</v>
      </c>
      <c r="I384" s="18">
        <f>G384*'GRC value'!$C$4/1000</f>
        <v>0.22821151661984407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VLOOKUP(B385,'CPU-Thread'!$B$3:$C$5007,2,FALSE)</f>
        <v>1</v>
      </c>
      <c r="G385" s="8">
        <f t="shared" si="6"/>
        <v>1936.7107912198494</v>
      </c>
      <c r="I385" s="18">
        <f>G385*'GRC value'!$C$4/1000</f>
        <v>0.11899061341082164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VLOOKUP(B386,'CPU-Thread'!$B$3:$C$5007,2,FALSE)</f>
        <v>2</v>
      </c>
      <c r="G386" s="8">
        <f t="shared" si="6"/>
        <v>1637.5303756202281</v>
      </c>
      <c r="I386" s="18">
        <f>G386*'GRC value'!$C$4/1000</f>
        <v>0.10060910733665926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VLOOKUP(B387,'CPU-Thread'!$B$3:$C$5007,2,FALSE)</f>
        <v>2</v>
      </c>
      <c r="G387" s="8">
        <f t="shared" si="6"/>
        <v>998.40205854392696</v>
      </c>
      <c r="I387" s="18">
        <f>G387*'GRC value'!$C$4/1000</f>
        <v>6.1341359750436301E-2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VLOOKUP(B388,'CPU-Thread'!$B$3:$C$5007,2,FALSE)</f>
        <v>2</v>
      </c>
      <c r="G388" s="8">
        <f t="shared" si="6"/>
        <v>1502.6309220678961</v>
      </c>
      <c r="I388" s="18">
        <f>G388*'GRC value'!$C$4/1000</f>
        <v>9.2320947431861949E-2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VLOOKUP(B389,'CPU-Thread'!$B$3:$C$5007,2,FALSE)</f>
        <v>2</v>
      </c>
      <c r="G389" s="8">
        <f t="shared" si="6"/>
        <v>1718.3101098711556</v>
      </c>
      <c r="I389" s="18">
        <f>G389*'GRC value'!$C$4/1000</f>
        <v>0.10557217677028741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VLOOKUP(B390,'CPU-Thread'!$B$3:$C$5007,2,FALSE)</f>
        <v>2</v>
      </c>
      <c r="G390" s="8">
        <f t="shared" si="6"/>
        <v>803.01966270605351</v>
      </c>
      <c r="I390" s="18">
        <f>G390*'GRC value'!$C$4/1000</f>
        <v>4.9337155903468939E-2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VLOOKUP(B391,'CPU-Thread'!$B$3:$C$5007,2,FALSE)</f>
        <v>2</v>
      </c>
      <c r="G391" s="8">
        <f t="shared" si="6"/>
        <v>701.39602969396663</v>
      </c>
      <c r="I391" s="18">
        <f>G391*'GRC value'!$C$4/1000</f>
        <v>4.3093446990416381E-2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VLOOKUP(B392,'CPU-Thread'!$B$3:$C$5007,2,FALSE)</f>
        <v>2</v>
      </c>
      <c r="G392" s="8">
        <f t="shared" si="6"/>
        <v>1111.5665135444551</v>
      </c>
      <c r="I392" s="18">
        <f>G392*'GRC value'!$C$4/1000</f>
        <v>6.829413141766745E-2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VLOOKUP(B393,'CPU-Thread'!$B$3:$C$5007,2,FALSE)</f>
        <v>2</v>
      </c>
      <c r="G393" s="8">
        <f t="shared" si="6"/>
        <v>1123.6714367414486</v>
      </c>
      <c r="I393" s="18">
        <f>G393*'GRC value'!$C$4/1000</f>
        <v>6.9037852288657123E-2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VLOOKUP(B394,'CPU-Thread'!$B$3:$C$5007,2,FALSE)</f>
        <v>2</v>
      </c>
      <c r="G394" s="8">
        <f t="shared" si="6"/>
        <v>2867.8097175889939</v>
      </c>
      <c r="I394" s="18">
        <f>G394*'GRC value'!$C$4/1000</f>
        <v>0.17619689991322651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VLOOKUP(B395,'CPU-Thread'!$B$3:$C$5007,2,FALSE)</f>
        <v>1</v>
      </c>
      <c r="G395" s="8">
        <f t="shared" si="6"/>
        <v>1051.126792486162</v>
      </c>
      <c r="I395" s="18">
        <f>G395*'GRC value'!$C$4/1000</f>
        <v>6.4580742967667901E-2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VLOOKUP(B396,'CPU-Thread'!$B$3:$C$5007,2,FALSE)</f>
        <v>2</v>
      </c>
      <c r="G396" s="8">
        <f t="shared" si="6"/>
        <v>2817.1058193374274</v>
      </c>
      <c r="I396" s="18">
        <f>G396*'GRC value'!$C$4/1000</f>
        <v>0.17308167590423876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VLOOKUP(B397,'CPU-Thread'!$B$3:$C$5007,2,FALSE)</f>
        <v>2</v>
      </c>
      <c r="G397" s="8">
        <f t="shared" ref="G397:G439" si="8">F397*E397*86400/D397</f>
        <v>3340.0964740274603</v>
      </c>
      <c r="I397" s="18">
        <f>G397*'GRC value'!$C$4/1000</f>
        <v>0.20521397933943447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VLOOKUP(B398,'CPU-Thread'!$B$3:$C$5007,2,FALSE)</f>
        <v>2</v>
      </c>
      <c r="G398" s="8">
        <f t="shared" si="8"/>
        <v>415.0888163754812</v>
      </c>
      <c r="I398" s="18">
        <f>G398*'GRC value'!$C$4/1000</f>
        <v>2.5502864498101317E-2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VLOOKUP(B399,'CPU-Thread'!$B$3:$C$5007,2,FALSE)</f>
        <v>2</v>
      </c>
      <c r="G399" s="8">
        <f t="shared" si="8"/>
        <v>442.05322963658341</v>
      </c>
      <c r="I399" s="18">
        <f>G399*'GRC value'!$C$4/1000</f>
        <v>2.7159545551745132E-2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VLOOKUP(B400,'CPU-Thread'!$B$3:$C$5007,2,FALSE)</f>
        <v>4</v>
      </c>
      <c r="G400" s="8">
        <f t="shared" si="8"/>
        <v>5111.7508032048408</v>
      </c>
      <c r="I400" s="18">
        <f>G400*'GRC value'!$C$4/1000</f>
        <v>0.31406360022060598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VLOOKUP(B401,'CPU-Thread'!$B$3:$C$5007,2,FALSE)</f>
        <v>4</v>
      </c>
      <c r="G401" s="8">
        <f t="shared" si="8"/>
        <v>4722.9954405077551</v>
      </c>
      <c r="I401" s="18">
        <f>G401*'GRC value'!$C$4/1000</f>
        <v>0.29017865091181594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VLOOKUP(B402,'CPU-Thread'!$B$3:$C$5007,2,FALSE)</f>
        <v>8</v>
      </c>
      <c r="G402" s="8">
        <f t="shared" si="8"/>
        <v>9440.6789470965268</v>
      </c>
      <c r="I402" s="18">
        <f>G402*'GRC value'!$C$4/1000</f>
        <v>0.58003093906555614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VLOOKUP(B403,'CPU-Thread'!$B$3:$C$5007,2,FALSE)</f>
        <v>2</v>
      </c>
      <c r="G403" s="8">
        <f t="shared" si="8"/>
        <v>753.32995700440836</v>
      </c>
      <c r="I403" s="18">
        <f>G403*'GRC value'!$C$4/1000</f>
        <v>4.6284243414703462E-2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VLOOKUP(B404,'CPU-Thread'!$B$3:$C$5007,2,FALSE)</f>
        <v>4</v>
      </c>
      <c r="G404" s="8">
        <f t="shared" si="8"/>
        <v>1098.1159853936283</v>
      </c>
      <c r="I404" s="18">
        <f>G404*'GRC value'!$C$4/1000</f>
        <v>6.7467737201957853E-2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VLOOKUP(B405,'CPU-Thread'!$B$3:$C$5007,2,FALSE)</f>
        <v>2</v>
      </c>
      <c r="G405" s="8">
        <f t="shared" si="8"/>
        <v>418.36147317243621</v>
      </c>
      <c r="I405" s="18">
        <f>G405*'GRC value'!$C$4/1000</f>
        <v>2.5703935014937493E-2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VLOOKUP(B406,'CPU-Thread'!$B$3:$C$5007,2,FALSE)</f>
        <v>4</v>
      </c>
      <c r="G406" s="8">
        <f t="shared" si="8"/>
        <v>1017.7170837958926</v>
      </c>
      <c r="I406" s="18">
        <f>G406*'GRC value'!$C$4/1000</f>
        <v>6.2528065950038417E-2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VLOOKUP(B407,'CPU-Thread'!$B$3:$C$5007,2,FALSE)</f>
        <v>4</v>
      </c>
      <c r="G407" s="8">
        <f t="shared" si="8"/>
        <v>1074.4358129286577</v>
      </c>
      <c r="I407" s="18">
        <f>G407*'GRC value'!$C$4/1000</f>
        <v>6.6012838380690844E-2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VLOOKUP(B408,'CPU-Thread'!$B$3:$C$5007,2,FALSE)</f>
        <v>4</v>
      </c>
      <c r="G408" s="8">
        <f t="shared" si="8"/>
        <v>2907.8216142102451</v>
      </c>
      <c r="I408" s="18">
        <f>G408*'GRC value'!$C$4/1000</f>
        <v>0.17865521229743866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VLOOKUP(B409,'CPU-Thread'!$B$3:$C$5007,2,FALSE)</f>
        <v>4</v>
      </c>
      <c r="G409" s="8">
        <f t="shared" si="8"/>
        <v>665.92832808698745</v>
      </c>
      <c r="I409" s="18">
        <f>G409*'GRC value'!$C$4/1000</f>
        <v>4.0914327841796244E-2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VLOOKUP(B410,'CPU-Thread'!$B$3:$C$5007,2,FALSE)</f>
        <v>2</v>
      </c>
      <c r="G410" s="8">
        <f t="shared" si="8"/>
        <v>393.89814499469293</v>
      </c>
      <c r="I410" s="18">
        <f>G410*'GRC value'!$C$4/1000</f>
        <v>2.4200919469644609E-2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VLOOKUP(B411,'CPU-Thread'!$B$3:$C$5007,2,FALSE)</f>
        <v>2</v>
      </c>
      <c r="G411" s="8">
        <f t="shared" si="8"/>
        <v>456.79028841935462</v>
      </c>
      <c r="I411" s="18">
        <f>G411*'GRC value'!$C$4/1000</f>
        <v>2.806498361321676E-2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VLOOKUP(B412,'CPU-Thread'!$B$3:$C$5007,2,FALSE)</f>
        <v>4</v>
      </c>
      <c r="G412" s="8">
        <f t="shared" si="8"/>
        <v>1149.7648416067004</v>
      </c>
      <c r="I412" s="18">
        <f>G412*'GRC value'!$C$4/1000</f>
        <v>7.064101899014362E-2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VLOOKUP(B413,'CPU-Thread'!$B$3:$C$5007,2,FALSE)</f>
        <v>2</v>
      </c>
      <c r="G413" s="8">
        <f t="shared" si="8"/>
        <v>455.62639382778718</v>
      </c>
      <c r="I413" s="18">
        <f>G413*'GRC value'!$C$4/1000</f>
        <v>2.7993474468937702E-2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VLOOKUP(B414,'CPU-Thread'!$B$3:$C$5007,2,FALSE)</f>
        <v>2</v>
      </c>
      <c r="G414" s="8">
        <f t="shared" si="8"/>
        <v>401.2704235930986</v>
      </c>
      <c r="I414" s="18">
        <f>G414*'GRC value'!$C$4/1000</f>
        <v>2.4653868849922104E-2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VLOOKUP(B415,'CPU-Thread'!$B$3:$C$5007,2,FALSE)</f>
        <v>4</v>
      </c>
      <c r="G415" s="8">
        <f t="shared" si="8"/>
        <v>885.46840774428699</v>
      </c>
      <c r="I415" s="18">
        <f>G415*'GRC value'!$C$4/1000</f>
        <v>5.4402768586337587E-2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VLOOKUP(B416,'CPU-Thread'!$B$3:$C$5007,2,FALSE)</f>
        <v>4</v>
      </c>
      <c r="G416" s="8">
        <f t="shared" si="8"/>
        <v>928.58692352376897</v>
      </c>
      <c r="I416" s="18">
        <f>G416*'GRC value'!$C$4/1000</f>
        <v>5.7051950211815673E-2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VLOOKUP(B417,'CPU-Thread'!$B$3:$C$5007,2,FALSE)</f>
        <v>4</v>
      </c>
      <c r="G417" s="8">
        <f t="shared" si="8"/>
        <v>833.24186205252329</v>
      </c>
      <c r="I417" s="18">
        <f>G417*'GRC value'!$C$4/1000</f>
        <v>5.1193993824321084E-2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VLOOKUP(B418,'CPU-Thread'!$B$3:$C$5007,2,FALSE)</f>
        <v>4</v>
      </c>
      <c r="G418" s="8">
        <f t="shared" si="8"/>
        <v>2168.5242256154247</v>
      </c>
      <c r="I418" s="18">
        <f>G418*'GRC value'!$C$4/1000</f>
        <v>0.13323312338218657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VLOOKUP(B419,'CPU-Thread'!$B$3:$C$5007,2,FALSE)</f>
        <v>4</v>
      </c>
      <c r="G419" s="8">
        <f t="shared" si="8"/>
        <v>2336.6801612805411</v>
      </c>
      <c r="I419" s="18">
        <f>G419*'GRC value'!$C$4/1000</f>
        <v>0.14356454613470818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VLOOKUP(B420,'CPU-Thread'!$B$3:$C$5007,2,FALSE)</f>
        <v>4</v>
      </c>
      <c r="G420" s="8">
        <f t="shared" si="8"/>
        <v>3198.0479581058185</v>
      </c>
      <c r="I420" s="18">
        <f>G420*'GRC value'!$C$4/1000</f>
        <v>0.19648658435602195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VLOOKUP(B421,'CPU-Thread'!$B$3:$C$5007,2,FALSE)</f>
        <v>4</v>
      </c>
      <c r="G421" s="8">
        <f t="shared" si="8"/>
        <v>2683.1821853449437</v>
      </c>
      <c r="I421" s="18">
        <f>G421*'GRC value'!$C$4/1000</f>
        <v>0.16485346990093824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VLOOKUP(B422,'CPU-Thread'!$B$3:$C$5007,2,FALSE)</f>
        <v>4</v>
      </c>
      <c r="G422" s="8">
        <f t="shared" si="8"/>
        <v>2836.1455327100962</v>
      </c>
      <c r="I422" s="18">
        <f>G422*'GRC value'!$C$4/1000</f>
        <v>0.17425146706957487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VLOOKUP(B423,'CPU-Thread'!$B$3:$C$5007,2,FALSE)</f>
        <v>1</v>
      </c>
      <c r="G423" s="8">
        <f t="shared" si="8"/>
        <v>240.82142190002392</v>
      </c>
      <c r="I423" s="18">
        <f>G423*'GRC value'!$C$4/1000</f>
        <v>1.4795956548732442E-2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VLOOKUP(B424,'CPU-Thread'!$B$3:$C$5007,2,FALSE)</f>
        <v>4</v>
      </c>
      <c r="G424" s="8">
        <f t="shared" si="8"/>
        <v>2255.9526346229432</v>
      </c>
      <c r="I424" s="18">
        <f>G424*'GRC value'!$C$4/1000</f>
        <v>0.13860468431141768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VLOOKUP(B425,'CPU-Thread'!$B$3:$C$5007,2,FALSE)</f>
        <v>4</v>
      </c>
      <c r="G425" s="8">
        <f t="shared" si="8"/>
        <v>3066.0707626021144</v>
      </c>
      <c r="I425" s="18">
        <f>G425*'GRC value'!$C$4/1000</f>
        <v>0.18837796663136189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VLOOKUP(B426,'CPU-Thread'!$B$3:$C$5007,2,FALSE)</f>
        <v>4</v>
      </c>
      <c r="G426" s="8">
        <f t="shared" si="8"/>
        <v>2749.5887526967695</v>
      </c>
      <c r="I426" s="18">
        <f>G426*'GRC value'!$C$4/1000</f>
        <v>0.1689334586217755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VLOOKUP(B427,'CPU-Thread'!$B$3:$C$5007,2,FALSE)</f>
        <v>4</v>
      </c>
      <c r="G427" s="8">
        <f t="shared" si="8"/>
        <v>3195.2960123251096</v>
      </c>
      <c r="I427" s="18">
        <f>G427*'GRC value'!$C$4/1000</f>
        <v>0.19631750608269152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VLOOKUP(B428,'CPU-Thread'!$B$3:$C$5007,2,FALSE)</f>
        <v>2</v>
      </c>
      <c r="G428" s="8">
        <f t="shared" si="8"/>
        <v>4170.4264952944595</v>
      </c>
      <c r="I428" s="18">
        <f>G428*'GRC value'!$C$4/1000</f>
        <v>0.25622907101543535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VLOOKUP(B429,'CPU-Thread'!$B$3:$C$5007,2,FALSE)</f>
        <v>2</v>
      </c>
      <c r="G429" s="8">
        <f t="shared" si="8"/>
        <v>5999.711031485921</v>
      </c>
      <c r="I429" s="18">
        <f>G429*'GRC value'!$C$4/1000</f>
        <v>0.36861946510584725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VLOOKUP(B430,'CPU-Thread'!$B$3:$C$5007,2,FALSE)</f>
        <v>2</v>
      </c>
      <c r="G430" s="8">
        <f t="shared" si="8"/>
        <v>6426.9344886951303</v>
      </c>
      <c r="I430" s="18">
        <f>G430*'GRC value'!$C$4/1000</f>
        <v>0.3948678763127661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VLOOKUP(B431,'CPU-Thread'!$B$3:$C$5007,2,FALSE)</f>
        <v>2</v>
      </c>
      <c r="G431" s="8">
        <f t="shared" si="8"/>
        <v>5890.4530327837092</v>
      </c>
      <c r="I431" s="18">
        <f>G431*'GRC value'!$C$4/1000</f>
        <v>0.36190670430307076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VLOOKUP(B432,'CPU-Thread'!$B$3:$C$5007,2,FALSE)</f>
        <v>2</v>
      </c>
      <c r="G432" s="8">
        <f t="shared" si="8"/>
        <v>4950.0550045049604</v>
      </c>
      <c r="I432" s="18">
        <f>G432*'GRC value'!$C$4/1000</f>
        <v>0.30412908528916749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VLOOKUP(B433,'CPU-Thread'!$B$3:$C$5007,2,FALSE)</f>
        <v>2</v>
      </c>
      <c r="G433" s="8">
        <f t="shared" si="8"/>
        <v>5837.9940023381569</v>
      </c>
      <c r="I433" s="18">
        <f>G433*'GRC value'!$C$4/1000</f>
        <v>0.35868364578553047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VLOOKUP(B434,'CPU-Thread'!$B$3:$C$5007,2,FALSE)</f>
        <v>2</v>
      </c>
      <c r="G434" s="8">
        <f t="shared" si="8"/>
        <v>3548.1851773306544</v>
      </c>
      <c r="I434" s="18">
        <f>G434*'GRC value'!$C$4/1000</f>
        <v>0.21799885282811574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VLOOKUP(B435,'CPU-Thread'!$B$3:$C$5007,2,FALSE)</f>
        <v>2</v>
      </c>
      <c r="G435" s="8">
        <f t="shared" si="8"/>
        <v>6075.5634524376028</v>
      </c>
      <c r="I435" s="18">
        <f>G435*'GRC value'!$C$4/1000</f>
        <v>0.37327980269401734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VLOOKUP(B436,'CPU-Thread'!$B$3:$C$5007,2,FALSE)</f>
        <v>2</v>
      </c>
      <c r="G436" s="8">
        <f t="shared" si="8"/>
        <v>7113.5412144857964</v>
      </c>
      <c r="I436" s="18">
        <f>G436*'GRC value'!$C$4/1000</f>
        <v>0.4370526753257194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VLOOKUP(B437,'CPU-Thread'!$B$3:$C$5007,2,FALSE)</f>
        <v>2</v>
      </c>
      <c r="G437" s="8">
        <f t="shared" si="8"/>
        <v>8099.2205418738831</v>
      </c>
      <c r="I437" s="18">
        <f>G437*'GRC value'!$C$4/1000</f>
        <v>0.49761235637050816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VLOOKUP(B438,'CPU-Thread'!$B$3:$C$5007,2,FALSE)</f>
        <v>2</v>
      </c>
      <c r="G438" s="8">
        <f t="shared" si="8"/>
        <v>2548.6240361752884</v>
      </c>
      <c r="I438" s="18">
        <f>G438*'GRC value'!$C$4/1000</f>
        <v>0.15658627957922924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VLOOKUP(B439,'CPU-Thread'!$B$3:$C$5007,2,FALSE)</f>
        <v>1</v>
      </c>
      <c r="G439" s="8">
        <f t="shared" si="8"/>
        <v>1396.5762733302356</v>
      </c>
      <c r="I439" s="18">
        <f>G439*'GRC value'!$C$4/1000</f>
        <v>8.5804998966260149E-2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VLOOKUP(B440,'CPU-Thread'!$B$3:$C$5007,2,FALSE)</f>
        <v>1</v>
      </c>
      <c r="G440" s="8">
        <f t="shared" ref="G440:G490" si="9">F440*E440*86400/D440</f>
        <v>2224.0655128949797</v>
      </c>
      <c r="I440" s="18">
        <f>G440*'GRC value'!$C$4/1000</f>
        <v>0.1366455543310833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VLOOKUP(B441,'CPU-Thread'!$B$3:$C$5007,2,FALSE)</f>
        <v>2</v>
      </c>
      <c r="G441" s="8">
        <f t="shared" si="9"/>
        <v>3090.8997785608458</v>
      </c>
      <c r="I441" s="18">
        <f>G441*'GRC value'!$C$4/1000</f>
        <v>0.18990344986443444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VLOOKUP(B442,'CPU-Thread'!$B$3:$C$5007,2,FALSE)</f>
        <v>2</v>
      </c>
      <c r="G442" s="8">
        <f t="shared" si="9"/>
        <v>3838.6395932367495</v>
      </c>
      <c r="I442" s="18">
        <f>G442*'GRC value'!$C$4/1000</f>
        <v>0.2358442375253216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VLOOKUP(B443,'CPU-Thread'!$B$3:$C$5007,2,FALSE)</f>
        <v>1</v>
      </c>
      <c r="G443" s="8">
        <f t="shared" si="9"/>
        <v>1598.2524012662682</v>
      </c>
      <c r="I443" s="18">
        <f>G443*'GRC value'!$C$4/1000</f>
        <v>9.8195886796400664E-2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VLOOKUP(B444,'CPU-Thread'!$B$3:$C$5007,2,FALSE)</f>
        <v>2</v>
      </c>
      <c r="G444" s="8">
        <f t="shared" si="9"/>
        <v>4549.8999119162736</v>
      </c>
      <c r="I444" s="18">
        <f>G444*'GRC value'!$C$4/1000</f>
        <v>0.27954374185923725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VLOOKUP(B445,'CPU-Thread'!$B$3:$C$5007,2,FALSE)</f>
        <v>2</v>
      </c>
      <c r="G445" s="8">
        <f t="shared" si="9"/>
        <v>4702.5860317021261</v>
      </c>
      <c r="I445" s="18">
        <f>G445*'GRC value'!$C$4/1000</f>
        <v>0.28892470629388756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VLOOKUP(B446,'CPU-Thread'!$B$3:$C$5007,2,FALSE)</f>
        <v>2</v>
      </c>
      <c r="G446" s="8">
        <f t="shared" si="9"/>
        <v>4471.8519924814982</v>
      </c>
      <c r="I446" s="18">
        <f>G446*'GRC value'!$C$4/1000</f>
        <v>0.27474851386180721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VLOOKUP(B447,'CPU-Thread'!$B$3:$C$5007,2,FALSE)</f>
        <v>2</v>
      </c>
      <c r="G447" s="8">
        <f t="shared" si="9"/>
        <v>3844.4759333301922</v>
      </c>
      <c r="I447" s="18">
        <f>G447*'GRC value'!$C$4/1000</f>
        <v>0.2362028195557111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VLOOKUP(B448,'CPU-Thread'!$B$3:$C$5007,2,FALSE)</f>
        <v>2</v>
      </c>
      <c r="G448" s="8">
        <f t="shared" si="9"/>
        <v>5242.7327019223094</v>
      </c>
      <c r="I448" s="18">
        <f>G448*'GRC value'!$C$4/1000</f>
        <v>0.32211106737200695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VLOOKUP(B449,'CPU-Thread'!$B$3:$C$5007,2,FALSE)</f>
        <v>2</v>
      </c>
      <c r="G449" s="8">
        <f t="shared" si="9"/>
        <v>3073.0913268150107</v>
      </c>
      <c r="I449" s="18">
        <f>G449*'GRC value'!$C$4/1000</f>
        <v>0.18880930684280173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VLOOKUP(B450,'CPU-Thread'!$B$3:$C$5007,2,FALSE)</f>
        <v>2</v>
      </c>
      <c r="G450" s="8">
        <f t="shared" si="9"/>
        <v>5034.285748558038</v>
      </c>
      <c r="I450" s="18">
        <f>G450*'GRC value'!$C$4/1000</f>
        <v>0.30930418316561026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VLOOKUP(B451,'CPU-Thread'!$B$3:$C$5007,2,FALSE)</f>
        <v>2</v>
      </c>
      <c r="G451" s="8">
        <f t="shared" si="9"/>
        <v>4912.8114825368139</v>
      </c>
      <c r="I451" s="18">
        <f>G451*'GRC value'!$C$4/1000</f>
        <v>0.30184086056059156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VLOOKUP(B452,'CPU-Thread'!$B$3:$C$5007,2,FALSE)</f>
        <v>2</v>
      </c>
      <c r="G452" s="8">
        <f t="shared" si="9"/>
        <v>4625.9541984188154</v>
      </c>
      <c r="I452" s="18">
        <f>G452*'GRC value'!$C$4/1000</f>
        <v>0.28421648197329413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VLOOKUP(B453,'CPU-Thread'!$B$3:$C$5007,2,FALSE)</f>
        <v>2</v>
      </c>
      <c r="G453" s="8">
        <f t="shared" si="9"/>
        <v>4667.1172221310135</v>
      </c>
      <c r="I453" s="18">
        <f>G453*'GRC value'!$C$4/1000</f>
        <v>0.28674551907246448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VLOOKUP(B454,'CPU-Thread'!$B$3:$C$5007,2,FALSE)</f>
        <v>2</v>
      </c>
      <c r="G454" s="8">
        <f t="shared" si="9"/>
        <v>9576.2187970613504</v>
      </c>
      <c r="I454" s="18">
        <f>G454*'GRC value'!$C$4/1000</f>
        <v>0.58835844462913434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VLOOKUP(B455,'CPU-Thread'!$B$3:$C$5007,2,FALSE)</f>
        <v>2</v>
      </c>
      <c r="G455" s="8">
        <f t="shared" si="9"/>
        <v>8310.3015641787333</v>
      </c>
      <c r="I455" s="18">
        <f>G455*'GRC value'!$C$4/1000</f>
        <v>0.51058107655180973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VLOOKUP(B456,'CPU-Thread'!$B$3:$C$5007,2,FALSE)</f>
        <v>2</v>
      </c>
      <c r="G456" s="8">
        <f t="shared" si="9"/>
        <v>8753.808053334018</v>
      </c>
      <c r="I456" s="18">
        <f>G456*'GRC value'!$C$4/1000</f>
        <v>0.5378299096948459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VLOOKUP(B457,'CPU-Thread'!$B$3:$C$5007,2,FALSE)</f>
        <v>2</v>
      </c>
      <c r="G457" s="8">
        <f t="shared" si="9"/>
        <v>5630.4123397426683</v>
      </c>
      <c r="I457" s="18">
        <f>G457*'GRC value'!$C$4/1000</f>
        <v>0.34592992464293398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VLOOKUP(B458,'CPU-Thread'!$B$3:$C$5007,2,FALSE)</f>
        <v>2</v>
      </c>
      <c r="G458" s="8">
        <f t="shared" si="9"/>
        <v>7690.4966515194492</v>
      </c>
      <c r="I458" s="18">
        <f>G458*'GRC value'!$C$4/1000</f>
        <v>0.4725005499772062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VLOOKUP(B459,'CPU-Thread'!$B$3:$C$5007,2,FALSE)</f>
        <v>2</v>
      </c>
      <c r="G459" s="8">
        <f t="shared" si="9"/>
        <v>10617.837264361739</v>
      </c>
      <c r="I459" s="18">
        <f>G459*'GRC value'!$C$4/1000</f>
        <v>0.65235500050418405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VLOOKUP(B460,'CPU-Thread'!$B$3:$C$5007,2,FALSE)</f>
        <v>2</v>
      </c>
      <c r="G460" s="8">
        <f t="shared" si="9"/>
        <v>11527.001293555848</v>
      </c>
      <c r="I460" s="18">
        <f>G460*'GRC value'!$C$4/1000</f>
        <v>0.70821361709025787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VLOOKUP(B461,'CPU-Thread'!$B$3:$C$5007,2,FALSE)</f>
        <v>2</v>
      </c>
      <c r="G461" s="8">
        <f t="shared" si="9"/>
        <v>9358.0745839591164</v>
      </c>
      <c r="I461" s="18">
        <f>G461*'GRC value'!$C$4/1000</f>
        <v>0.57495576527879788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VLOOKUP(B462,'CPU-Thread'!$B$3:$C$5007,2,FALSE)</f>
        <v>2</v>
      </c>
      <c r="G462" s="8">
        <f t="shared" si="9"/>
        <v>8699.5205140887283</v>
      </c>
      <c r="I462" s="18">
        <f>G462*'GRC value'!$C$4/1000</f>
        <v>0.53449450844410351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VLOOKUP(B463,'CPU-Thread'!$B$3:$C$5007,2,FALSE)</f>
        <v>2</v>
      </c>
      <c r="G463" s="8">
        <f t="shared" si="9"/>
        <v>11720.061060225971</v>
      </c>
      <c r="I463" s="18">
        <f>G463*'GRC value'!$C$4/1000</f>
        <v>0.72007511967762083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VLOOKUP(B464,'CPU-Thread'!$B$3:$C$5007,2,FALSE)</f>
        <v>2</v>
      </c>
      <c r="G464" s="8">
        <f t="shared" si="9"/>
        <v>9670.3124511123442</v>
      </c>
      <c r="I464" s="18">
        <f>G464*'GRC value'!$C$4/1000</f>
        <v>0.59413951512471475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VLOOKUP(B465,'CPU-Thread'!$B$3:$C$5007,2,FALSE)</f>
        <v>2</v>
      </c>
      <c r="G465" s="8">
        <f t="shared" si="9"/>
        <v>14532.067345512647</v>
      </c>
      <c r="I465" s="18">
        <f>G465*'GRC value'!$C$4/1000</f>
        <v>0.89284348257324764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VLOOKUP(B466,'CPU-Thread'!$B$3:$C$5007,2,FALSE)</f>
        <v>2</v>
      </c>
      <c r="G466" s="8">
        <f t="shared" si="9"/>
        <v>4370.5871890678409</v>
      </c>
      <c r="I466" s="18">
        <f>G466*'GRC value'!$C$4/1000</f>
        <v>0.26852685127297643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VLOOKUP(B467,'CPU-Thread'!$B$3:$C$5007,2,FALSE)</f>
        <v>2</v>
      </c>
      <c r="G467" s="8">
        <f t="shared" si="9"/>
        <v>8732.5122309035251</v>
      </c>
      <c r="I467" s="18">
        <f>G467*'GRC value'!$C$4/1000</f>
        <v>0.53652150423462941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VLOOKUP(B468,'CPU-Thread'!$B$3:$C$5007,2,FALSE)</f>
        <v>2</v>
      </c>
      <c r="G468" s="8">
        <f t="shared" si="9"/>
        <v>8280.3393985183193</v>
      </c>
      <c r="I468" s="18">
        <f>G468*'GRC value'!$C$4/1000</f>
        <v>0.50874021498011179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VLOOKUP(B469,'CPU-Thread'!$B$3:$C$5007,2,FALSE)</f>
        <v>2</v>
      </c>
      <c r="G469" s="8">
        <f t="shared" si="9"/>
        <v>7241.1429239677273</v>
      </c>
      <c r="I469" s="18">
        <f>G469*'GRC value'!$C$4/1000</f>
        <v>0.44489246521709552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VLOOKUP(B470,'CPU-Thread'!$B$3:$C$5007,2,FALSE)</f>
        <v>2</v>
      </c>
      <c r="G470" s="8">
        <f t="shared" si="9"/>
        <v>2026.3266692459488</v>
      </c>
      <c r="I470" s="18">
        <f>G470*'GRC value'!$C$4/1000</f>
        <v>0.12449657142273444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VLOOKUP(B471,'CPU-Thread'!$B$3:$C$5007,2,FALSE)</f>
        <v>4</v>
      </c>
      <c r="G471" s="8">
        <f t="shared" si="9"/>
        <v>3884.4171696302278</v>
      </c>
      <c r="I471" s="18">
        <f>G471*'GRC value'!$C$4/1000</f>
        <v>0.23865679060253653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VLOOKUP(B472,'CPU-Thread'!$B$3:$C$5007,2,FALSE)</f>
        <v>2</v>
      </c>
      <c r="G472" s="8">
        <f t="shared" si="9"/>
        <v>1717.1476447719958</v>
      </c>
      <c r="I472" s="18">
        <f>G472*'GRC value'!$C$4/1000</f>
        <v>0.10550075545335935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VLOOKUP(B473,'CPU-Thread'!$B$3:$C$5007,2,FALSE)</f>
        <v>4</v>
      </c>
      <c r="G473" s="8">
        <f t="shared" si="9"/>
        <v>2787.6866752969649</v>
      </c>
      <c r="I473" s="18">
        <f>G473*'GRC value'!$C$4/1000</f>
        <v>0.17127417732919797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VLOOKUP(B474,'CPU-Thread'!$B$3:$C$5007,2,FALSE)</f>
        <v>2</v>
      </c>
      <c r="G474" s="8">
        <f t="shared" si="9"/>
        <v>1478.5118769402393</v>
      </c>
      <c r="I474" s="18">
        <f>G474*'GRC value'!$C$4/1000</f>
        <v>9.0839084477602514E-2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VLOOKUP(B475,'CPU-Thread'!$B$3:$C$5007,2,FALSE)</f>
        <v>2</v>
      </c>
      <c r="G475" s="8">
        <f t="shared" si="9"/>
        <v>1754.7542011297298</v>
      </c>
      <c r="I475" s="18">
        <f>G475*'GRC value'!$C$4/1000</f>
        <v>0.10781128484657707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VLOOKUP(B476,'CPU-Thread'!$B$3:$C$5007,2,FALSE)</f>
        <v>2</v>
      </c>
      <c r="G476" s="8">
        <f t="shared" si="9"/>
        <v>1318.1490111608971</v>
      </c>
      <c r="I476" s="18">
        <f>G476*'GRC value'!$C$4/1000</f>
        <v>8.098646432703141E-2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VLOOKUP(B477,'CPU-Thread'!$B$3:$C$5007,2,FALSE)</f>
        <v>2</v>
      </c>
      <c r="G477" s="8">
        <f t="shared" si="9"/>
        <v>1731.069200117385</v>
      </c>
      <c r="I477" s="18">
        <f>G477*'GRC value'!$C$4/1000</f>
        <v>0.10635608936159724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VLOOKUP(B478,'CPU-Thread'!$B$3:$C$5007,2,FALSE)</f>
        <v>2</v>
      </c>
      <c r="G478" s="8">
        <f t="shared" si="9"/>
        <v>1562.3055980762974</v>
      </c>
      <c r="I478" s="18">
        <f>G478*'GRC value'!$C$4/1000</f>
        <v>9.5987331868569337E-2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VLOOKUP(B479,'CPU-Thread'!$B$3:$C$5007,2,FALSE)</f>
        <v>2</v>
      </c>
      <c r="G479" s="8">
        <f t="shared" si="9"/>
        <v>1888.9733116747445</v>
      </c>
      <c r="I479" s="18">
        <f>G479*'GRC value'!$C$4/1000</f>
        <v>0.1160576447923214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VLOOKUP(B480,'CPU-Thread'!$B$3:$C$5007,2,FALSE)</f>
        <v>4</v>
      </c>
      <c r="G480" s="8">
        <f t="shared" si="9"/>
        <v>2581.3734187665455</v>
      </c>
      <c r="I480" s="18">
        <f>G480*'GRC value'!$C$4/1000</f>
        <v>0.15859838646737484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VLOOKUP(B481,'CPU-Thread'!$B$3:$C$5007,2,FALSE)</f>
        <v>4</v>
      </c>
      <c r="G481" s="8">
        <f t="shared" si="9"/>
        <v>2815.6185350586807</v>
      </c>
      <c r="I481" s="18">
        <f>G481*'GRC value'!$C$4/1000</f>
        <v>0.17299029784745987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VLOOKUP(B482,'CPU-Thread'!$B$3:$C$5007,2,FALSE)</f>
        <v>4</v>
      </c>
      <c r="G482" s="8">
        <f t="shared" si="9"/>
        <v>2775.2470390356716</v>
      </c>
      <c r="I482" s="18">
        <f>G482*'GRC value'!$C$4/1000</f>
        <v>0.17050989184266621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VLOOKUP(B483,'CPU-Thread'!$B$3:$C$5007,2,FALSE)</f>
        <v>4</v>
      </c>
      <c r="G483" s="8">
        <f t="shared" si="9"/>
        <v>3522.3949078070627</v>
      </c>
      <c r="I483" s="18">
        <f>G483*'GRC value'!$C$4/1000</f>
        <v>0.21641431062152755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VLOOKUP(B484,'CPU-Thread'!$B$3:$C$5007,2,FALSE)</f>
        <v>2</v>
      </c>
      <c r="G484" s="8">
        <f t="shared" si="9"/>
        <v>1549.6042401298153</v>
      </c>
      <c r="I484" s="18">
        <f>G484*'GRC value'!$C$4/1000</f>
        <v>9.5206966322998951E-2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VLOOKUP(B485,'CPU-Thread'!$B$3:$C$5007,2,FALSE)</f>
        <v>2</v>
      </c>
      <c r="G485" s="8">
        <f t="shared" si="9"/>
        <v>1887.9888564617843</v>
      </c>
      <c r="I485" s="18">
        <f>G485*'GRC value'!$C$4/1000</f>
        <v>0.11599716032029972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VLOOKUP(B486,'CPU-Thread'!$B$3:$C$5007,2,FALSE)</f>
        <v>4</v>
      </c>
      <c r="G486" s="8">
        <f t="shared" si="9"/>
        <v>3759.6531458093355</v>
      </c>
      <c r="I486" s="18">
        <f>G486*'GRC value'!$C$4/1000</f>
        <v>0.23099134680300068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VLOOKUP(B487,'CPU-Thread'!$B$3:$C$5007,2,FALSE)</f>
        <v>4</v>
      </c>
      <c r="G487" s="8">
        <f t="shared" si="9"/>
        <v>3806.3992747355551</v>
      </c>
      <c r="I487" s="18">
        <f>G487*'GRC value'!$C$4/1000</f>
        <v>0.23386340729893498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VLOOKUP(B488,'CPU-Thread'!$B$3:$C$5007,2,FALSE)</f>
        <v>1</v>
      </c>
      <c r="G488" s="8">
        <f t="shared" si="9"/>
        <v>1201.4773125056959</v>
      </c>
      <c r="I488" s="18">
        <f>G488*'GRC value'!$C$4/1000</f>
        <v>7.3818209235149201E-2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VLOOKUP(B489,'CPU-Thread'!$B$3:$C$5007,2,FALSE)</f>
        <v>1</v>
      </c>
      <c r="G489" s="8">
        <f t="shared" si="9"/>
        <v>871.29103281331618</v>
      </c>
      <c r="I489" s="18">
        <f>G489*'GRC value'!$C$4/1000</f>
        <v>5.3531717241325522E-2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VLOOKUP(B490,'CPU-Thread'!$B$3:$C$5007,2,FALSE)</f>
        <v>1</v>
      </c>
      <c r="G490" s="8">
        <f t="shared" si="9"/>
        <v>812.81044026578866</v>
      </c>
      <c r="I490" s="18">
        <f>G490*'GRC value'!$C$4/1000</f>
        <v>4.9938696739035823E-2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VLOOKUP(B491,'CPU-Thread'!$B$3:$C$5007,2,FALSE)</f>
        <v>1</v>
      </c>
      <c r="G491" s="8">
        <f t="shared" ref="G491:G549" si="10">F491*E491*86400/D491</f>
        <v>627.98057202064672</v>
      </c>
      <c r="I491" s="18">
        <f>G491*'GRC value'!$C$4/1000</f>
        <v>3.8582835296616567E-2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VLOOKUP(B492,'CPU-Thread'!$B$3:$C$5007,2,FALSE)</f>
        <v>1</v>
      </c>
      <c r="G492" s="8">
        <f t="shared" si="10"/>
        <v>658.69227379470647</v>
      </c>
      <c r="I492" s="18">
        <f>G492*'GRC value'!$C$4/1000</f>
        <v>4.0469748019751568E-2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VLOOKUP(B493,'CPU-Thread'!$B$3:$C$5007,2,FALSE)</f>
        <v>1</v>
      </c>
      <c r="G493" s="8">
        <f t="shared" si="10"/>
        <v>476.49846595592322</v>
      </c>
      <c r="I493" s="18">
        <f>G493*'GRC value'!$C$4/1000</f>
        <v>2.9275844906971726E-2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VLOOKUP(B494,'CPU-Thread'!$B$3:$C$5007,2,FALSE)</f>
        <v>8</v>
      </c>
      <c r="G494" s="8">
        <f t="shared" si="10"/>
        <v>22498.408066493685</v>
      </c>
      <c r="I494" s="18">
        <f>G494*'GRC value'!$C$4/1000</f>
        <v>1.382291764333524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VLOOKUP(B495,'CPU-Thread'!$B$3:$C$5007,2,FALSE)</f>
        <v>2</v>
      </c>
      <c r="G495" s="8">
        <f t="shared" si="10"/>
        <v>1171.7590031835912</v>
      </c>
      <c r="I495" s="18">
        <f>G495*'GRC value'!$C$4/1000</f>
        <v>7.1992330083857595E-2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VLOOKUP(B496,'CPU-Thread'!$B$3:$C$5007,2,FALSE)</f>
        <v>4</v>
      </c>
      <c r="G496" s="8">
        <f t="shared" si="10"/>
        <v>9348.2647620837815</v>
      </c>
      <c r="I496" s="18">
        <f>G496*'GRC value'!$C$4/1000</f>
        <v>0.57435305436930695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VLOOKUP(B497,'CPU-Thread'!$B$3:$C$5007,2,FALSE)</f>
        <v>4</v>
      </c>
      <c r="G497" s="8">
        <f t="shared" si="10"/>
        <v>10060.812396431473</v>
      </c>
      <c r="I497" s="18">
        <f>G497*'GRC value'!$C$4/1000</f>
        <v>0.61813165078124643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VLOOKUP(B498,'CPU-Thread'!$B$3:$C$5007,2,FALSE)</f>
        <v>4</v>
      </c>
      <c r="G498" s="8">
        <f t="shared" si="10"/>
        <v>11204.141303281926</v>
      </c>
      <c r="I498" s="18">
        <f>G498*'GRC value'!$C$4/1000</f>
        <v>0.68837724892281016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VLOOKUP(B499,'CPU-Thread'!$B$3:$C$5007,2,FALSE)</f>
        <v>4</v>
      </c>
      <c r="G499" s="8">
        <f t="shared" si="10"/>
        <v>11163.369606669045</v>
      </c>
      <c r="I499" s="18">
        <f>G499*'GRC value'!$C$4/1000</f>
        <v>0.68587225477925462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VLOOKUP(B500,'CPU-Thread'!$B$3:$C$5007,2,FALSE)</f>
        <v>4</v>
      </c>
      <c r="G500" s="8">
        <f t="shared" si="10"/>
        <v>5171.5257446787236</v>
      </c>
      <c r="I500" s="18">
        <f>G500*'GRC value'!$C$4/1000</f>
        <v>0.31773614492104274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VLOOKUP(B501,'CPU-Thread'!$B$3:$C$5007,2,FALSE)</f>
        <v>4</v>
      </c>
      <c r="G501" s="8">
        <f t="shared" si="10"/>
        <v>6764.8935533299709</v>
      </c>
      <c r="I501" s="18">
        <f>G501*'GRC value'!$C$4/1000</f>
        <v>0.41563192461102449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VLOOKUP(B502,'CPU-Thread'!$B$3:$C$5007,2,FALSE)</f>
        <v>4</v>
      </c>
      <c r="G502" s="8">
        <f t="shared" si="10"/>
        <v>7561.6534800188338</v>
      </c>
      <c r="I502" s="18">
        <f>G502*'GRC value'!$C$4/1000</f>
        <v>0.46458448523477891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VLOOKUP(B503,'CPU-Thread'!$B$3:$C$5007,2,FALSE)</f>
        <v>4</v>
      </c>
      <c r="G503" s="8">
        <f t="shared" si="10"/>
        <v>7917.915637948493</v>
      </c>
      <c r="I503" s="18">
        <f>G503*'GRC value'!$C$4/1000</f>
        <v>0.48647306710218946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VLOOKUP(B504,'CPU-Thread'!$B$3:$C$5007,2,FALSE)</f>
        <v>4</v>
      </c>
      <c r="G504" s="8">
        <f t="shared" si="10"/>
        <v>11725.493809134459</v>
      </c>
      <c r="I504" s="18">
        <f>G504*'GRC value'!$C$4/1000</f>
        <v>0.72040890525265799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VLOOKUP(B505,'CPU-Thread'!$B$3:$C$5007,2,FALSE)</f>
        <v>4</v>
      </c>
      <c r="G505" s="8">
        <f t="shared" si="10"/>
        <v>10004.423393219182</v>
      </c>
      <c r="I505" s="18">
        <f>G505*'GRC value'!$C$4/1000</f>
        <v>0.61466713655833072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VLOOKUP(B506,'CPU-Thread'!$B$3:$C$5007,2,FALSE)</f>
        <v>4</v>
      </c>
      <c r="G506" s="8">
        <f t="shared" si="10"/>
        <v>11708.062554386946</v>
      </c>
      <c r="I506" s="18">
        <f>G506*'GRC value'!$C$4/1000</f>
        <v>0.71933793703978377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VLOOKUP(B507,'CPU-Thread'!$B$3:$C$5007,2,FALSE)</f>
        <v>4</v>
      </c>
      <c r="G507" s="8">
        <f t="shared" si="10"/>
        <v>12999.478626898836</v>
      </c>
      <c r="I507" s="18">
        <f>G507*'GRC value'!$C$4/1000</f>
        <v>0.79868194200605758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VLOOKUP(B508,'CPU-Thread'!$B$3:$C$5007,2,FALSE)</f>
        <v>4</v>
      </c>
      <c r="G508" s="8">
        <f t="shared" si="10"/>
        <v>10009.370078111044</v>
      </c>
      <c r="I508" s="18">
        <f>G508*'GRC value'!$C$4/1000</f>
        <v>0.61497105858546119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VLOOKUP(B509,'CPU-Thread'!$B$3:$C$5007,2,FALSE)</f>
        <v>4</v>
      </c>
      <c r="G509" s="8">
        <f t="shared" si="10"/>
        <v>13252.231845511504</v>
      </c>
      <c r="I509" s="18">
        <f>G509*'GRC value'!$C$4/1000</f>
        <v>0.81421098261481972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VLOOKUP(B510,'CPU-Thread'!$B$3:$C$5007,2,FALSE)</f>
        <v>4</v>
      </c>
      <c r="G510" s="8">
        <f t="shared" si="10"/>
        <v>7253.3339209877031</v>
      </c>
      <c r="I510" s="18">
        <f>G510*'GRC value'!$C$4/1000</f>
        <v>0.44564147442387686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VLOOKUP(B511,'CPU-Thread'!$B$3:$C$5007,2,FALSE)</f>
        <v>4</v>
      </c>
      <c r="G511" s="8">
        <f t="shared" si="10"/>
        <v>7844.7533689549928</v>
      </c>
      <c r="I511" s="18">
        <f>G511*'GRC value'!$C$4/1000</f>
        <v>0.48197801120353317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VLOOKUP(B512,'CPU-Thread'!$B$3:$C$5007,2,FALSE)</f>
        <v>4</v>
      </c>
      <c r="G512" s="8">
        <f t="shared" si="10"/>
        <v>6785.0442087418369</v>
      </c>
      <c r="I512" s="18">
        <f>G512*'GRC value'!$C$4/1000</f>
        <v>0.41686997154036382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VLOOKUP(B513,'CPU-Thread'!$B$3:$C$5007,2,FALSE)</f>
        <v>4</v>
      </c>
      <c r="G513" s="8">
        <f t="shared" si="10"/>
        <v>8591.5360401491889</v>
      </c>
      <c r="I513" s="18">
        <f>G513*'GRC value'!$C$4/1000</f>
        <v>0.52785999241250869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VLOOKUP(B514,'CPU-Thread'!$B$3:$C$5007,2,FALSE)</f>
        <v>4</v>
      </c>
      <c r="G514" s="8">
        <f t="shared" si="10"/>
        <v>8178.8766346694783</v>
      </c>
      <c r="I514" s="18">
        <f>G514*'GRC value'!$C$4/1000</f>
        <v>0.50250638979389151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VLOOKUP(B515,'CPU-Thread'!$B$3:$C$5007,2,FALSE)</f>
        <v>4</v>
      </c>
      <c r="G515" s="8">
        <f t="shared" si="10"/>
        <v>5818.6262674234749</v>
      </c>
      <c r="I515" s="18">
        <f>G515*'GRC value'!$C$4/1000</f>
        <v>0.35749370112868029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VLOOKUP(B516,'CPU-Thread'!$B$3:$C$5007,2,FALSE)</f>
        <v>4</v>
      </c>
      <c r="G516" s="8">
        <f t="shared" si="10"/>
        <v>6177.1628854758119</v>
      </c>
      <c r="I516" s="18">
        <f>G516*'GRC value'!$C$4/1000</f>
        <v>0.37952202477189073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VLOOKUP(B517,'CPU-Thread'!$B$3:$C$5007,2,FALSE)</f>
        <v>4</v>
      </c>
      <c r="G517" s="8">
        <f t="shared" si="10"/>
        <v>7455.9891955051116</v>
      </c>
      <c r="I517" s="18">
        <f>G517*'GRC value'!$C$4/1000</f>
        <v>0.45809252056617494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VLOOKUP(B518,'CPU-Thread'!$B$3:$C$5007,2,FALSE)</f>
        <v>4</v>
      </c>
      <c r="G518" s="8">
        <f t="shared" si="10"/>
        <v>4759.6220620755003</v>
      </c>
      <c r="I518" s="18">
        <f>G518*'GRC value'!$C$4/1000</f>
        <v>0.29242897356570424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VLOOKUP(B519,'CPU-Thread'!$B$3:$C$5007,2,FALSE)</f>
        <v>4</v>
      </c>
      <c r="G519" s="8">
        <f t="shared" si="10"/>
        <v>8941.7205444261162</v>
      </c>
      <c r="I519" s="18">
        <f>G519*'GRC value'!$C$4/1000</f>
        <v>0.549375166056288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VLOOKUP(B520,'CPU-Thread'!$B$3:$C$5007,2,FALSE)</f>
        <v>4</v>
      </c>
      <c r="G520" s="8">
        <f t="shared" si="10"/>
        <v>9495.3353147361413</v>
      </c>
      <c r="I520" s="18">
        <f>G520*'GRC value'!$C$4/1000</f>
        <v>0.58338900096190605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VLOOKUP(B521,'CPU-Thread'!$B$3:$C$5007,2,FALSE)</f>
        <v>4</v>
      </c>
      <c r="G521" s="8">
        <f t="shared" si="10"/>
        <v>13076.097087258502</v>
      </c>
      <c r="I521" s="18">
        <f>G521*'GRC value'!$C$4/1000</f>
        <v>0.80338934470042023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VLOOKUP(B522,'CPU-Thread'!$B$3:$C$5007,2,FALSE)</f>
        <v>4</v>
      </c>
      <c r="G522" s="8">
        <f t="shared" si="10"/>
        <v>7130.1857206860477</v>
      </c>
      <c r="I522" s="18">
        <f>G522*'GRC value'!$C$4/1000</f>
        <v>0.43807530607248191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VLOOKUP(B523,'CPU-Thread'!$B$3:$C$5007,2,FALSE)</f>
        <v>4</v>
      </c>
      <c r="G523" s="8">
        <f t="shared" si="10"/>
        <v>14185.770890579286</v>
      </c>
      <c r="I523" s="18">
        <f>G523*'GRC value'!$C$4/1000</f>
        <v>0.8715671888791543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VLOOKUP(B524,'CPU-Thread'!$B$3:$C$5007,2,FALSE)</f>
        <v>4</v>
      </c>
      <c r="G524" s="8">
        <f t="shared" si="10"/>
        <v>11968.746383266556</v>
      </c>
      <c r="I524" s="18">
        <f>G524*'GRC value'!$C$4/1000</f>
        <v>0.73535423066776995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VLOOKUP(B525,'CPU-Thread'!$B$3:$C$5007,2,FALSE)</f>
        <v>4</v>
      </c>
      <c r="G525" s="8">
        <f t="shared" si="10"/>
        <v>13878.983553355749</v>
      </c>
      <c r="I525" s="18">
        <f>G525*'GRC value'!$C$4/1000</f>
        <v>0.85271831706597645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VLOOKUP(B526,'CPU-Thread'!$B$3:$C$5007,2,FALSE)</f>
        <v>4</v>
      </c>
      <c r="G526" s="8">
        <f t="shared" si="10"/>
        <v>6194.8734782994561</v>
      </c>
      <c r="I526" s="18">
        <f>G526*'GRC value'!$C$4/1000</f>
        <v>0.3806101553866984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VLOOKUP(B527,'CPU-Thread'!$B$3:$C$5007,2,FALSE)</f>
        <v>4</v>
      </c>
      <c r="G527" s="8">
        <f t="shared" si="10"/>
        <v>15114.374621763907</v>
      </c>
      <c r="I527" s="18">
        <f>G527*'GRC value'!$C$4/1000</f>
        <v>0.92862017174586287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VLOOKUP(B528,'CPU-Thread'!$B$3:$C$5007,2,FALSE)</f>
        <v>4</v>
      </c>
      <c r="G528" s="8">
        <f t="shared" si="10"/>
        <v>12323.853242471487</v>
      </c>
      <c r="I528" s="18">
        <f>G528*'GRC value'!$C$4/1000</f>
        <v>0.75717183151697609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VLOOKUP(B529,'CPU-Thread'!$B$3:$C$5007,2,FALSE)</f>
        <v>4</v>
      </c>
      <c r="G529" s="8">
        <f t="shared" si="10"/>
        <v>11143.349878365141</v>
      </c>
      <c r="I529" s="18">
        <f>G529*'GRC value'!$C$4/1000</f>
        <v>0.68464225195074813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VLOOKUP(B530,'CPU-Thread'!$B$3:$C$5007,2,FALSE)</f>
        <v>4</v>
      </c>
      <c r="G530" s="8">
        <f t="shared" si="10"/>
        <v>17722.824084225849</v>
      </c>
      <c r="I530" s="18">
        <f>G530*'GRC value'!$C$4/1000</f>
        <v>1.0888820977890274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VLOOKUP(B531,'CPU-Thread'!$B$3:$C$5007,2,FALSE)</f>
        <v>4</v>
      </c>
      <c r="G531" s="8">
        <f t="shared" si="10"/>
        <v>11519.518459963407</v>
      </c>
      <c r="I531" s="18">
        <f>G531*'GRC value'!$C$4/1000</f>
        <v>0.70775387526238542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VLOOKUP(B532,'CPU-Thread'!$B$3:$C$5007,2,FALSE)</f>
        <v>4</v>
      </c>
      <c r="G532" s="8">
        <f t="shared" si="10"/>
        <v>7952.3238689201098</v>
      </c>
      <c r="I532" s="18">
        <f>G532*'GRC value'!$C$4/1000</f>
        <v>0.48858709286600277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VLOOKUP(B533,'CPU-Thread'!$B$3:$C$5007,2,FALSE)</f>
        <v>4</v>
      </c>
      <c r="G533" s="8">
        <f t="shared" si="10"/>
        <v>8186.4252666541934</v>
      </c>
      <c r="I533" s="18">
        <f>G533*'GRC value'!$C$4/1000</f>
        <v>0.50297017424448986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VLOOKUP(B534,'CPU-Thread'!$B$3:$C$5007,2,FALSE)</f>
        <v>4</v>
      </c>
      <c r="G534" s="8">
        <f t="shared" si="10"/>
        <v>3313.4132215523309</v>
      </c>
      <c r="I534" s="18">
        <f>G534*'GRC value'!$C$4/1000</f>
        <v>0.20357457267417206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VLOOKUP(B535,'CPU-Thread'!$B$3:$C$5007,2,FALSE)</f>
        <v>4</v>
      </c>
      <c r="G535" s="8">
        <f t="shared" si="10"/>
        <v>10869.047226445255</v>
      </c>
      <c r="I535" s="18">
        <f>G535*'GRC value'!$C$4/1000</f>
        <v>0.66778922414704367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VLOOKUP(B536,'CPU-Thread'!$B$3:$C$5007,2,FALSE)</f>
        <v>4</v>
      </c>
      <c r="G536" s="8">
        <f t="shared" si="10"/>
        <v>8740.98177901093</v>
      </c>
      <c r="I536" s="18">
        <f>G536*'GRC value'!$C$4/1000</f>
        <v>0.53704186934499143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VLOOKUP(B537,'CPU-Thread'!$B$3:$C$5007,2,FALSE)</f>
        <v>4</v>
      </c>
      <c r="G537" s="8">
        <f t="shared" si="10"/>
        <v>12919.570279972959</v>
      </c>
      <c r="I537" s="18">
        <f>G537*'GRC value'!$C$4/1000</f>
        <v>0.79377241020582134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VLOOKUP(B538,'CPU-Thread'!$B$3:$C$5007,2,FALSE)</f>
        <v>4</v>
      </c>
      <c r="G538" s="8">
        <f t="shared" si="10"/>
        <v>15511.347284377698</v>
      </c>
      <c r="I538" s="18">
        <f>G538*'GRC value'!$C$4/1000</f>
        <v>0.95300998815308713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VLOOKUP(B539,'CPU-Thread'!$B$3:$C$5007,2,FALSE)</f>
        <v>4</v>
      </c>
      <c r="G539" s="8">
        <f t="shared" si="10"/>
        <v>14660.262149029588</v>
      </c>
      <c r="I539" s="18">
        <f>G539*'GRC value'!$C$4/1000</f>
        <v>0.90071971188725519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VLOOKUP(B540,'CPU-Thread'!$B$3:$C$5007,2,FALSE)</f>
        <v>4</v>
      </c>
      <c r="G540" s="8">
        <f t="shared" si="10"/>
        <v>16307.370956108593</v>
      </c>
      <c r="I540" s="18">
        <f>G540*'GRC value'!$C$4/1000</f>
        <v>1.0019173136134538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VLOOKUP(B541,'CPU-Thread'!$B$3:$C$5007,2,FALSE)</f>
        <v>4</v>
      </c>
      <c r="G541" s="8">
        <f t="shared" si="10"/>
        <v>15761.951134253501</v>
      </c>
      <c r="I541" s="18">
        <f>G541*'GRC value'!$C$4/1000</f>
        <v>0.96840697254281793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VLOOKUP(B542,'CPU-Thread'!$B$3:$C$5007,2,FALSE)</f>
        <v>4</v>
      </c>
      <c r="G542" s="8">
        <f t="shared" si="10"/>
        <v>18967.607662979699</v>
      </c>
      <c r="I542" s="18">
        <f>G542*'GRC value'!$C$4/1000</f>
        <v>1.165361023951434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VLOOKUP(B543,'CPU-Thread'!$B$3:$C$5007,2,FALSE)</f>
        <v>4</v>
      </c>
      <c r="G543" s="8">
        <f t="shared" si="10"/>
        <v>15119.470263657417</v>
      </c>
      <c r="I543" s="18">
        <f>G543*'GRC value'!$C$4/1000</f>
        <v>0.92893324562213775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VLOOKUP(B544,'CPU-Thread'!$B$3:$C$5007,2,FALSE)</f>
        <v>4</v>
      </c>
      <c r="G544" s="8">
        <f t="shared" si="10"/>
        <v>18778.824095120617</v>
      </c>
      <c r="I544" s="18">
        <f>G544*'GRC value'!$C$4/1000</f>
        <v>1.153762249037144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VLOOKUP(B545,'CPU-Thread'!$B$3:$C$5007,2,FALSE)</f>
        <v>4</v>
      </c>
      <c r="G545" s="8">
        <f t="shared" si="10"/>
        <v>17060.704524627192</v>
      </c>
      <c r="I545" s="18">
        <f>G545*'GRC value'!$C$4/1000</f>
        <v>1.0482017789179154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VLOOKUP(B546,'CPU-Thread'!$B$3:$C$5007,2,FALSE)</f>
        <v>4</v>
      </c>
      <c r="G546" s="8">
        <f t="shared" si="10"/>
        <v>11528.027017285778</v>
      </c>
      <c r="I546" s="18">
        <f>G546*'GRC value'!$C$4/1000</f>
        <v>0.70827663708083555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VLOOKUP(B547,'CPU-Thread'!$B$3:$C$5007,2,FALSE)</f>
        <v>4</v>
      </c>
      <c r="G547" s="8">
        <f t="shared" si="10"/>
        <v>12193.693928148436</v>
      </c>
      <c r="I547" s="18">
        <f>G547*'GRC value'!$C$4/1000</f>
        <v>0.74917490356952721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VLOOKUP(B548,'CPU-Thread'!$B$3:$C$5007,2,FALSE)</f>
        <v>4</v>
      </c>
      <c r="G548" s="8">
        <f t="shared" si="10"/>
        <v>38150.757994805441</v>
      </c>
      <c r="I548" s="18">
        <f>G548*'GRC value'!$C$4/1000</f>
        <v>2.3439648895798335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VLOOKUP(B549,'CPU-Thread'!$B$3:$C$5007,2,FALSE)</f>
        <v>4</v>
      </c>
      <c r="G549" s="8">
        <f t="shared" si="10"/>
        <v>22823.477036976983</v>
      </c>
      <c r="I549" s="18">
        <f>G549*'GRC value'!$C$4/1000</f>
        <v>1.4022638512212464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VLOOKUP(B550,'CPU-Thread'!$B$3:$C$5007,2,FALSE)</f>
        <v>4</v>
      </c>
      <c r="G550" s="8">
        <f t="shared" ref="G550:G612" si="11">F550*E550*86400/D550</f>
        <v>22287.006105299046</v>
      </c>
      <c r="I550" s="18">
        <f>G550*'GRC value'!$C$4/1000</f>
        <v>1.3693033258155785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VLOOKUP(B551,'CPU-Thread'!$B$3:$C$5007,2,FALSE)</f>
        <v>4</v>
      </c>
      <c r="G551" s="8">
        <f t="shared" si="11"/>
        <v>10473.415305806509</v>
      </c>
      <c r="I551" s="18">
        <f>G551*'GRC value'!$C$4/1000</f>
        <v>0.64348178230537645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VLOOKUP(B552,'CPU-Thread'!$B$3:$C$5007,2,FALSE)</f>
        <v>4</v>
      </c>
      <c r="G552" s="8">
        <f t="shared" si="11"/>
        <v>9900.5183609525484</v>
      </c>
      <c r="I552" s="18">
        <f>G552*'GRC value'!$C$4/1000</f>
        <v>0.60828325953243234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VLOOKUP(B553,'CPU-Thread'!$B$3:$C$5007,2,FALSE)</f>
        <v>4</v>
      </c>
      <c r="G553" s="8">
        <f t="shared" si="11"/>
        <v>8740.3665654764554</v>
      </c>
      <c r="I553" s="18">
        <f>G553*'GRC value'!$C$4/1000</f>
        <v>0.53700407091056468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VLOOKUP(B554,'CPU-Thread'!$B$3:$C$5007,2,FALSE)</f>
        <v>4</v>
      </c>
      <c r="G554" s="8">
        <f t="shared" si="11"/>
        <v>9843.7295189138804</v>
      </c>
      <c r="I554" s="18">
        <f>G554*'GRC value'!$C$4/1000</f>
        <v>0.60479417939733626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VLOOKUP(B555,'CPU-Thread'!$B$3:$C$5007,2,FALSE)</f>
        <v>4</v>
      </c>
      <c r="G555" s="8">
        <f t="shared" si="11"/>
        <v>10354.585530595308</v>
      </c>
      <c r="I555" s="18">
        <f>G555*'GRC value'!$C$4/1000</f>
        <v>0.63618093599009118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VLOOKUP(B556,'CPU-Thread'!$B$3:$C$5007,2,FALSE)</f>
        <v>4</v>
      </c>
      <c r="G556" s="8">
        <f t="shared" si="11"/>
        <v>18861.752198709328</v>
      </c>
      <c r="I556" s="18">
        <f>G556*'GRC value'!$C$4/1000</f>
        <v>1.1588573132871869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VLOOKUP(B557,'CPU-Thread'!$B$3:$C$5007,2,FALSE)</f>
        <v>4</v>
      </c>
      <c r="G557" s="8">
        <f t="shared" si="11"/>
        <v>22320.529312937768</v>
      </c>
      <c r="I557" s="18">
        <f>G557*'GRC value'!$C$4/1000</f>
        <v>1.3713629761559978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VLOOKUP(B558,'CPU-Thread'!$B$3:$C$5007,2,FALSE)</f>
        <v>4</v>
      </c>
      <c r="G558" s="8">
        <f t="shared" si="11"/>
        <v>10949.795614832385</v>
      </c>
      <c r="I558" s="18">
        <f>G558*'GRC value'!$C$4/1000</f>
        <v>0.67275036770532792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VLOOKUP(B559,'CPU-Thread'!$B$3:$C$5007,2,FALSE)</f>
        <v>4</v>
      </c>
      <c r="G559" s="8">
        <f t="shared" si="11"/>
        <v>16847.743514605361</v>
      </c>
      <c r="I559" s="18">
        <f>G559*'GRC value'!$C$4/1000</f>
        <v>1.0351175531625949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VLOOKUP(B560,'CPU-Thread'!$B$3:$C$5007,2,FALSE)</f>
        <v>4</v>
      </c>
      <c r="G560" s="8">
        <f t="shared" si="11"/>
        <v>11873.632606309237</v>
      </c>
      <c r="I560" s="18">
        <f>G560*'GRC value'!$C$4/1000</f>
        <v>0.7295104842936182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VLOOKUP(B561,'CPU-Thread'!$B$3:$C$5007,2,FALSE)</f>
        <v>4</v>
      </c>
      <c r="G561" s="8">
        <f t="shared" si="11"/>
        <v>23419.254744082649</v>
      </c>
      <c r="I561" s="18">
        <f>G561*'GRC value'!$C$4/1000</f>
        <v>1.4388681574224547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VLOOKUP(B562,'CPU-Thread'!$B$3:$C$5007,2,FALSE)</f>
        <v>4</v>
      </c>
      <c r="G562" s="8">
        <f t="shared" si="11"/>
        <v>28777.576928772985</v>
      </c>
      <c r="I562" s="18">
        <f>G562*'GRC value'!$C$4/1000</f>
        <v>1.7680809890438074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VLOOKUP(B563,'CPU-Thread'!$B$3:$C$5007,2,FALSE)</f>
        <v>4</v>
      </c>
      <c r="G563" s="8">
        <f t="shared" si="11"/>
        <v>28579.033462628795</v>
      </c>
      <c r="I563" s="18">
        <f>G563*'GRC value'!$C$4/1000</f>
        <v>1.755882570502272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VLOOKUP(B564,'CPU-Thread'!$B$3:$C$5007,2,FALSE)</f>
        <v>4</v>
      </c>
      <c r="G564" s="8">
        <f t="shared" si="11"/>
        <v>14886.822179897883</v>
      </c>
      <c r="I564" s="18">
        <f>G564*'GRC value'!$C$4/1000</f>
        <v>0.91463945518068379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VLOOKUP(B565,'CPU-Thread'!$B$3:$C$5007,2,FALSE)</f>
        <v>4</v>
      </c>
      <c r="G565" s="8">
        <f t="shared" si="11"/>
        <v>17863.826123616604</v>
      </c>
      <c r="I565" s="18">
        <f>G565*'GRC value'!$C$4/1000</f>
        <v>1.0975451977393897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VLOOKUP(B566,'CPU-Thread'!$B$3:$C$5007,2,FALSE)</f>
        <v>4</v>
      </c>
      <c r="G566" s="8">
        <f t="shared" si="11"/>
        <v>32131.872116733295</v>
      </c>
      <c r="I566" s="18">
        <f>G566*'GRC value'!$C$4/1000</f>
        <v>1.9741673307866394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VLOOKUP(B567,'CPU-Thread'!$B$3:$C$5007,2,FALSE)</f>
        <v>4</v>
      </c>
      <c r="G567" s="8">
        <f t="shared" si="11"/>
        <v>8966.0874969890556</v>
      </c>
      <c r="I567" s="18">
        <f>G567*'GRC value'!$C$4/1000</f>
        <v>0.55087226032847425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VLOOKUP(B568,'CPU-Thread'!$B$3:$C$5007,2,FALSE)</f>
        <v>4</v>
      </c>
      <c r="G568" s="8">
        <f t="shared" si="11"/>
        <v>21024.203419275873</v>
      </c>
      <c r="I568" s="18">
        <f>G568*'GRC value'!$C$4/1000</f>
        <v>1.2917173140538083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VLOOKUP(B569,'CPU-Thread'!$B$3:$C$5007,2,FALSE)</f>
        <v>4</v>
      </c>
      <c r="G569" s="8">
        <f t="shared" si="11"/>
        <v>27800.592943165298</v>
      </c>
      <c r="I569" s="18">
        <f>G569*'GRC value'!$C$4/1000</f>
        <v>1.7080555457680016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VLOOKUP(B570,'CPU-Thread'!$B$3:$C$5007,2,FALSE)</f>
        <v>4</v>
      </c>
      <c r="G570" s="8">
        <f t="shared" si="11"/>
        <v>11567.266927281986</v>
      </c>
      <c r="I570" s="18">
        <f>G570*'GRC value'!$C$4/1000</f>
        <v>0.71068751896459548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VLOOKUP(B571,'CPU-Thread'!$B$3:$C$5007,2,FALSE)</f>
        <v>4</v>
      </c>
      <c r="G571" s="8">
        <f t="shared" si="11"/>
        <v>11607.473525580808</v>
      </c>
      <c r="I571" s="18">
        <f>G571*'GRC value'!$C$4/1000</f>
        <v>0.71315779372963983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VLOOKUP(B572,'CPU-Thread'!$B$3:$C$5007,2,FALSE)</f>
        <v>4</v>
      </c>
      <c r="G572" s="8">
        <f t="shared" si="11"/>
        <v>11121.736096205361</v>
      </c>
      <c r="I572" s="18">
        <f>G572*'GRC value'!$C$4/1000</f>
        <v>0.68331431119212804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VLOOKUP(B573,'CPU-Thread'!$B$3:$C$5007,2,FALSE)</f>
        <v>4</v>
      </c>
      <c r="G573" s="8">
        <f t="shared" si="11"/>
        <v>11561.123451353664</v>
      </c>
      <c r="I573" s="18">
        <f>G573*'GRC value'!$C$4/1000</f>
        <v>0.71031006665085827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VLOOKUP(B574,'CPU-Thread'!$B$3:$C$5007,2,FALSE)</f>
        <v>4</v>
      </c>
      <c r="G574" s="8">
        <f t="shared" si="11"/>
        <v>12742.458749343441</v>
      </c>
      <c r="I574" s="18">
        <f>G574*'GRC value'!$C$4/1000</f>
        <v>0.78289075984931045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VLOOKUP(B575,'CPU-Thread'!$B$3:$C$5007,2,FALSE)</f>
        <v>4</v>
      </c>
      <c r="G575" s="8">
        <f t="shared" si="11"/>
        <v>12837.832093383191</v>
      </c>
      <c r="I575" s="18">
        <f>G575*'GRC value'!$C$4/1000</f>
        <v>0.78875045390470588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VLOOKUP(B576,'CPU-Thread'!$B$3:$C$5007,2,FALSE)</f>
        <v>4</v>
      </c>
      <c r="G576" s="8">
        <f t="shared" si="11"/>
        <v>16819.925864665482</v>
      </c>
      <c r="I576" s="18">
        <f>G576*'GRC value'!$C$4/1000</f>
        <v>1.0334084496428544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VLOOKUP(B577,'CPU-Thread'!$B$3:$C$5007,2,FALSE)</f>
        <v>4</v>
      </c>
      <c r="G577" s="8">
        <f t="shared" si="11"/>
        <v>6566.825602749951</v>
      </c>
      <c r="I577" s="18">
        <f>G577*'GRC value'!$C$4/1000</f>
        <v>0.40346272152536589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VLOOKUP(B578,'CPU-Thread'!$B$3:$C$5007,2,FALSE)</f>
        <v>4</v>
      </c>
      <c r="G578" s="8">
        <f t="shared" si="11"/>
        <v>5770.2929856570508</v>
      </c>
      <c r="I578" s="18">
        <f>G578*'GRC value'!$C$4/1000</f>
        <v>0.35452412669783695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VLOOKUP(B579,'CPU-Thread'!$B$3:$C$5007,2,FALSE)</f>
        <v>4</v>
      </c>
      <c r="G579" s="8">
        <f t="shared" si="11"/>
        <v>9159.0926640994821</v>
      </c>
      <c r="I579" s="18">
        <f>G579*'GRC value'!$C$4/1000</f>
        <v>0.56273040834419452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VLOOKUP(B580,'CPU-Thread'!$B$3:$C$5007,2,FALSE)</f>
        <v>4</v>
      </c>
      <c r="G580" s="8">
        <f t="shared" si="11"/>
        <v>8845.0427022627991</v>
      </c>
      <c r="I580" s="18">
        <f>G580*'GRC value'!$C$4/1000</f>
        <v>0.54343532424077245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VLOOKUP(B581,'CPU-Thread'!$B$3:$C$5007,2,FALSE)</f>
        <v>4</v>
      </c>
      <c r="G581" s="8">
        <f t="shared" si="11"/>
        <v>8050.8766304560595</v>
      </c>
      <c r="I581" s="18">
        <f>G581*'GRC value'!$C$4/1000</f>
        <v>0.49464212885880932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VLOOKUP(B582,'CPU-Thread'!$B$3:$C$5007,2,FALSE)</f>
        <v>4</v>
      </c>
      <c r="G582" s="8">
        <f t="shared" si="11"/>
        <v>8096.8791863687993</v>
      </c>
      <c r="I582" s="18">
        <f>G582*'GRC value'!$C$4/1000</f>
        <v>0.49746850457341707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VLOOKUP(B583,'CPU-Thread'!$B$3:$C$5007,2,FALSE)</f>
        <v>4</v>
      </c>
      <c r="G583" s="8">
        <f t="shared" si="11"/>
        <v>7583.4928366168879</v>
      </c>
      <c r="I583" s="18">
        <f>G583*'GRC value'!$C$4/1000</f>
        <v>0.46592628518234014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VLOOKUP(B584,'CPU-Thread'!$B$3:$C$5007,2,FALSE)</f>
        <v>4</v>
      </c>
      <c r="G584" s="8">
        <f t="shared" si="11"/>
        <v>9597.847704869424</v>
      </c>
      <c r="I584" s="18">
        <f>G584*'GRC value'!$C$4/1000</f>
        <v>0.58968731470057512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VLOOKUP(B585,'CPU-Thread'!$B$3:$C$5007,2,FALSE)</f>
        <v>4</v>
      </c>
      <c r="G585" s="8">
        <f t="shared" si="11"/>
        <v>6537.3052875893782</v>
      </c>
      <c r="I585" s="18">
        <f>G585*'GRC value'!$C$4/1000</f>
        <v>0.40164900704359507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VLOOKUP(B586,'CPU-Thread'!$B$3:$C$5007,2,FALSE)</f>
        <v>4</v>
      </c>
      <c r="G586" s="8">
        <f t="shared" si="11"/>
        <v>20949.294578845776</v>
      </c>
      <c r="I586" s="18">
        <f>G586*'GRC value'!$C$4/1000</f>
        <v>1.2871149496155658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VLOOKUP(B587,'CPU-Thread'!$B$3:$C$5007,2,FALSE)</f>
        <v>4</v>
      </c>
      <c r="G587" s="8">
        <f t="shared" si="11"/>
        <v>17549.606356509346</v>
      </c>
      <c r="I587" s="18">
        <f>G587*'GRC value'!$C$4/1000</f>
        <v>1.0782396808788428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VLOOKUP(B588,'CPU-Thread'!$B$3:$C$5007,2,FALSE)</f>
        <v>4</v>
      </c>
      <c r="G588" s="8">
        <f t="shared" si="11"/>
        <v>20037.86791669891</v>
      </c>
      <c r="I588" s="18">
        <f>G588*'GRC value'!$C$4/1000</f>
        <v>1.2311173179095305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VLOOKUP(B589,'CPU-Thread'!$B$3:$C$5007,2,FALSE)</f>
        <v>4</v>
      </c>
      <c r="G589" s="8">
        <f t="shared" si="11"/>
        <v>25044.832518666608</v>
      </c>
      <c r="I589" s="18">
        <f>G589*'GRC value'!$C$4/1000</f>
        <v>1.5387429024910828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VLOOKUP(B590,'CPU-Thread'!$B$3:$C$5007,2,FALSE)</f>
        <v>4</v>
      </c>
      <c r="G590" s="8">
        <f t="shared" si="11"/>
        <v>10701.54159125202</v>
      </c>
      <c r="I590" s="18">
        <f>G590*'GRC value'!$C$4/1000</f>
        <v>0.65749775555412171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VLOOKUP(B591,'CPU-Thread'!$B$3:$C$5007,2,FALSE)</f>
        <v>4</v>
      </c>
      <c r="G591" s="8">
        <f t="shared" si="11"/>
        <v>21976.18731810214</v>
      </c>
      <c r="I591" s="18">
        <f>G591*'GRC value'!$C$4/1000</f>
        <v>1.3502067635844812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VLOOKUP(B592,'CPU-Thread'!$B$3:$C$5007,2,FALSE)</f>
        <v>4</v>
      </c>
      <c r="G592" s="8">
        <f t="shared" si="11"/>
        <v>17858.902509808886</v>
      </c>
      <c r="I592" s="18">
        <f>G592*'GRC value'!$C$4/1000</f>
        <v>1.0972426931889765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VLOOKUP(B593,'CPU-Thread'!$B$3:$C$5007,2,FALSE)</f>
        <v>4</v>
      </c>
      <c r="G593" s="8">
        <f t="shared" si="11"/>
        <v>8654.5040516435583</v>
      </c>
      <c r="I593" s="18">
        <f>G593*'GRC value'!$C$4/1000</f>
        <v>0.53172871785512132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VLOOKUP(B594,'CPU-Thread'!$B$3:$C$5007,2,FALSE)</f>
        <v>4</v>
      </c>
      <c r="G594" s="8">
        <f t="shared" si="11"/>
        <v>10335.609505702236</v>
      </c>
      <c r="I594" s="18">
        <f>G594*'GRC value'!$C$4/1000</f>
        <v>0.63501505781542389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VLOOKUP(B595,'CPU-Thread'!$B$3:$C$5007,2,FALSE)</f>
        <v>4</v>
      </c>
      <c r="G595" s="8">
        <f t="shared" si="11"/>
        <v>8812.4893634600339</v>
      </c>
      <c r="I595" s="18">
        <f>G595*'GRC value'!$C$4/1000</f>
        <v>0.54143526219213201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VLOOKUP(B596,'CPU-Thread'!$B$3:$C$5007,2,FALSE)</f>
        <v>4</v>
      </c>
      <c r="G596" s="8">
        <f t="shared" si="11"/>
        <v>8819.991172909844</v>
      </c>
      <c r="I596" s="18">
        <f>G596*'GRC value'!$C$4/1000</f>
        <v>0.54189616988788647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VLOOKUP(B597,'CPU-Thread'!$B$3:$C$5007,2,FALSE)</f>
        <v>4</v>
      </c>
      <c r="G597" s="8">
        <f t="shared" si="11"/>
        <v>8939.7876507793226</v>
      </c>
      <c r="I597" s="18">
        <f>G597*'GRC value'!$C$4/1000</f>
        <v>0.54925640996646152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VLOOKUP(B598,'CPU-Thread'!$B$3:$C$5007,2,FALSE)</f>
        <v>4</v>
      </c>
      <c r="G598" s="8">
        <f t="shared" si="11"/>
        <v>4958.5059477782843</v>
      </c>
      <c r="I598" s="18">
        <f>G598*'GRC value'!$C$4/1000</f>
        <v>0.30464830732714643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VLOOKUP(B599,'CPU-Thread'!$B$3:$C$5007,2,FALSE)</f>
        <v>4</v>
      </c>
      <c r="G599" s="8">
        <f t="shared" si="11"/>
        <v>22300.685009106619</v>
      </c>
      <c r="I599" s="18">
        <f>G599*'GRC value'!$C$4/1000</f>
        <v>1.3701437513257941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VLOOKUP(B600,'CPU-Thread'!$B$3:$C$5007,2,FALSE)</f>
        <v>4</v>
      </c>
      <c r="G600" s="8">
        <f t="shared" si="11"/>
        <v>23563.302397190037</v>
      </c>
      <c r="I600" s="18">
        <f>G600*'GRC value'!$C$4/1000</f>
        <v>1.4477183784680252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VLOOKUP(B601,'CPU-Thread'!$B$3:$C$5007,2,FALSE)</f>
        <v>4</v>
      </c>
      <c r="G601" s="8">
        <f t="shared" si="11"/>
        <v>19540.991228215993</v>
      </c>
      <c r="I601" s="18">
        <f>G601*'GRC value'!$C$4/1000</f>
        <v>1.2005894444551359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VLOOKUP(B602,'CPU-Thread'!$B$3:$C$5007,2,FALSE)</f>
        <v>4</v>
      </c>
      <c r="G602" s="8">
        <f t="shared" si="11"/>
        <v>10028.88488451689</v>
      </c>
      <c r="I602" s="18">
        <f>G602*'GRC value'!$C$4/1000</f>
        <v>0.61617003924656566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VLOOKUP(B603,'CPU-Thread'!$B$3:$C$5007,2,FALSE)</f>
        <v>4</v>
      </c>
      <c r="G603" s="8">
        <f t="shared" si="11"/>
        <v>11315.427959500943</v>
      </c>
      <c r="I603" s="18">
        <f>G603*'GRC value'!$C$4/1000</f>
        <v>0.69521464950320322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VLOOKUP(B604,'CPU-Thread'!$B$3:$C$5007,2,FALSE)</f>
        <v>4</v>
      </c>
      <c r="G604" s="8">
        <f t="shared" si="11"/>
        <v>22096.224007234403</v>
      </c>
      <c r="I604" s="18">
        <f>G604*'GRC value'!$C$4/1000</f>
        <v>1.3575817621317117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VLOOKUP(B605,'CPU-Thread'!$B$3:$C$5007,2,FALSE)</f>
        <v>4</v>
      </c>
      <c r="G605" s="8">
        <f t="shared" si="11"/>
        <v>8071.3586944096878</v>
      </c>
      <c r="I605" s="18">
        <f>G605*'GRC value'!$C$4/1000</f>
        <v>0.49590053737535755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VLOOKUP(B606,'CPU-Thread'!$B$3:$C$5007,2,FALSE)</f>
        <v>4</v>
      </c>
      <c r="G606" s="8">
        <f t="shared" si="11"/>
        <v>11167.57355330537</v>
      </c>
      <c r="I606" s="18">
        <f>G606*'GRC value'!$C$4/1000</f>
        <v>0.68613054331219947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VLOOKUP(B607,'CPU-Thread'!$B$3:$C$5007,2,FALSE)</f>
        <v>4</v>
      </c>
      <c r="G607" s="8">
        <f t="shared" si="11"/>
        <v>10515.97850328248</v>
      </c>
      <c r="I607" s="18">
        <f>G607*'GRC value'!$C$4/1000</f>
        <v>0.64609684543165857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VLOOKUP(B608,'CPU-Thread'!$B$3:$C$5007,2,FALSE)</f>
        <v>4</v>
      </c>
      <c r="G608" s="8">
        <f t="shared" si="11"/>
        <v>7405.3198944910482</v>
      </c>
      <c r="I608" s="18">
        <f>G608*'GRC value'!$C$4/1000</f>
        <v>0.45497942219542464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VLOOKUP(B609,'CPU-Thread'!$B$3:$C$5007,2,FALSE)</f>
        <v>4</v>
      </c>
      <c r="G609" s="8">
        <f t="shared" si="11"/>
        <v>12587.810984525438</v>
      </c>
      <c r="I609" s="18">
        <f>G609*'GRC value'!$C$4/1000</f>
        <v>0.77338927285304282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VLOOKUP(B610,'CPU-Thread'!$B$3:$C$5007,2,FALSE)</f>
        <v>4</v>
      </c>
      <c r="G610" s="8">
        <f t="shared" si="11"/>
        <v>22564.682485868507</v>
      </c>
      <c r="I610" s="18">
        <f>G610*'GRC value'!$C$4/1000</f>
        <v>1.3863636339439005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VLOOKUP(B611,'CPU-Thread'!$B$3:$C$5007,2,FALSE)</f>
        <v>4</v>
      </c>
      <c r="G611" s="8">
        <f t="shared" si="11"/>
        <v>22083.674706612321</v>
      </c>
      <c r="I611" s="18">
        <f>G611*'GRC value'!$C$4/1000</f>
        <v>1.3568107389176789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VLOOKUP(B612,'CPU-Thread'!$B$3:$C$5007,2,FALSE)</f>
        <v>4</v>
      </c>
      <c r="G612" s="8">
        <f t="shared" si="11"/>
        <v>22687.488933081891</v>
      </c>
      <c r="I612" s="18">
        <f>G612*'GRC value'!$C$4/1000</f>
        <v>1.3939088051439434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VLOOKUP(B613,'CPU-Thread'!$B$3:$C$5007,2,FALSE)</f>
        <v>4</v>
      </c>
      <c r="G613" s="8">
        <f t="shared" ref="G613:G675" si="12">F613*E613*86400/D613</f>
        <v>9157.4889572229076</v>
      </c>
      <c r="I613" s="18">
        <f>G613*'GRC value'!$C$4/1000</f>
        <v>0.56263187733696318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VLOOKUP(B614,'CPU-Thread'!$B$3:$C$5007,2,FALSE)</f>
        <v>4</v>
      </c>
      <c r="G614" s="8">
        <f t="shared" si="12"/>
        <v>24154.215668903671</v>
      </c>
      <c r="I614" s="18">
        <f>G614*'GRC value'!$C$4/1000</f>
        <v>1.4840238160132528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VLOOKUP(B615,'CPU-Thread'!$B$3:$C$5007,2,FALSE)</f>
        <v>4</v>
      </c>
      <c r="G615" s="8">
        <f t="shared" si="12"/>
        <v>14899.288490711571</v>
      </c>
      <c r="I615" s="18">
        <f>G615*'GRC value'!$C$4/1000</f>
        <v>0.91540537953935186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VLOOKUP(B616,'CPU-Thread'!$B$3:$C$5007,2,FALSE)</f>
        <v>4</v>
      </c>
      <c r="G616" s="8">
        <f t="shared" si="12"/>
        <v>21731.618373350906</v>
      </c>
      <c r="I616" s="18">
        <f>G616*'GRC value'!$C$4/1000</f>
        <v>1.335180560968624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VLOOKUP(B617,'CPU-Thread'!$B$3:$C$5007,2,FALSE)</f>
        <v>4</v>
      </c>
      <c r="G617" s="8">
        <f t="shared" si="12"/>
        <v>23226.749024061999</v>
      </c>
      <c r="I617" s="18">
        <f>G617*'GRC value'!$C$4/1000</f>
        <v>1.427040695204453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VLOOKUP(B618,'CPU-Thread'!$B$3:$C$5007,2,FALSE)</f>
        <v>4</v>
      </c>
      <c r="G618" s="8">
        <f t="shared" si="12"/>
        <v>11680.737166383147</v>
      </c>
      <c r="I618" s="18">
        <f>G618*'GRC value'!$C$4/1000</f>
        <v>0.71765907786524863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VLOOKUP(B619,'CPU-Thread'!$B$3:$C$5007,2,FALSE)</f>
        <v>4</v>
      </c>
      <c r="G619" s="8">
        <f t="shared" si="12"/>
        <v>13958.94732523705</v>
      </c>
      <c r="I619" s="18">
        <f>G619*'GRC value'!$C$4/1000</f>
        <v>0.85763125414978636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VLOOKUP(B620,'CPU-Thread'!$B$3:$C$5007,2,FALSE)</f>
        <v>4</v>
      </c>
      <c r="G620" s="8">
        <f t="shared" si="12"/>
        <v>9926.3283051781036</v>
      </c>
      <c r="I620" s="18">
        <f>G620*'GRC value'!$C$4/1000</f>
        <v>0.60986901054359066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VLOOKUP(B621,'CPU-Thread'!$B$3:$C$5007,2,FALSE)</f>
        <v>4</v>
      </c>
      <c r="G621" s="8">
        <f t="shared" si="12"/>
        <v>8501.7905533098001</v>
      </c>
      <c r="I621" s="18">
        <f>G621*'GRC value'!$C$4/1000</f>
        <v>0.52234607129517674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VLOOKUP(B622,'CPU-Thread'!$B$3:$C$5007,2,FALSE)</f>
        <v>4</v>
      </c>
      <c r="G622" s="8">
        <f t="shared" si="12"/>
        <v>26136.783051881692</v>
      </c>
      <c r="I622" s="18">
        <f>G622*'GRC value'!$C$4/1000</f>
        <v>1.6058318371686751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VLOOKUP(B623,'CPU-Thread'!$B$3:$C$5007,2,FALSE)</f>
        <v>4</v>
      </c>
      <c r="G623" s="8">
        <f t="shared" si="12"/>
        <v>20314.692456291188</v>
      </c>
      <c r="I623" s="18">
        <f>G623*'GRC value'!$C$4/1000</f>
        <v>1.2481252893230148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VLOOKUP(B624,'CPU-Thread'!$B$3:$C$5007,2,FALSE)</f>
        <v>4</v>
      </c>
      <c r="G624" s="8">
        <f t="shared" si="12"/>
        <v>26028.981057674919</v>
      </c>
      <c r="I624" s="18">
        <f>G624*'GRC value'!$C$4/1000</f>
        <v>1.5992085326072882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VLOOKUP(B625,'CPU-Thread'!$B$3:$C$5007,2,FALSE)</f>
        <v>4</v>
      </c>
      <c r="G625" s="8">
        <f t="shared" si="12"/>
        <v>25421.025220477903</v>
      </c>
      <c r="I625" s="18">
        <f>G625*'GRC value'!$C$4/1000</f>
        <v>1.5618560077374297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VLOOKUP(B626,'CPU-Thread'!$B$3:$C$5007,2,FALSE)</f>
        <v>4</v>
      </c>
      <c r="G626" s="8">
        <f t="shared" si="12"/>
        <v>12975.134511018678</v>
      </c>
      <c r="I626" s="18">
        <f>G626*'GRC value'!$C$4/1000</f>
        <v>0.79718625080907746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VLOOKUP(B627,'CPU-Thread'!$B$3:$C$5007,2,FALSE)</f>
        <v>4</v>
      </c>
      <c r="G627" s="8">
        <f t="shared" si="12"/>
        <v>26514.408011848249</v>
      </c>
      <c r="I627" s="18">
        <f>G627*'GRC value'!$C$4/1000</f>
        <v>1.6290329396922769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VLOOKUP(B628,'CPU-Thread'!$B$3:$C$5007,2,FALSE)</f>
        <v>4</v>
      </c>
      <c r="G628" s="8">
        <f t="shared" si="12"/>
        <v>24173.367335565301</v>
      </c>
      <c r="I628" s="18">
        <f>G628*'GRC value'!$C$4/1000</f>
        <v>1.4852004855367762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VLOOKUP(B629,'CPU-Thread'!$B$3:$C$5007,2,FALSE)</f>
        <v>4</v>
      </c>
      <c r="G629" s="8">
        <f t="shared" si="12"/>
        <v>29904.995459513731</v>
      </c>
      <c r="I629" s="18">
        <f>G629*'GRC value'!$C$4/1000</f>
        <v>1.8373490610511265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VLOOKUP(B630,'CPU-Thread'!$B$3:$C$5007,2,FALSE)</f>
        <v>4</v>
      </c>
      <c r="G630" s="8">
        <f t="shared" si="12"/>
        <v>28969.137475803367</v>
      </c>
      <c r="I630" s="18">
        <f>G630*'GRC value'!$C$4/1000</f>
        <v>1.7798503802713435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VLOOKUP(B631,'CPU-Thread'!$B$3:$C$5007,2,FALSE)</f>
        <v>4</v>
      </c>
      <c r="G631" s="8">
        <f t="shared" si="12"/>
        <v>22160.127066214194</v>
      </c>
      <c r="I631" s="18">
        <f>G631*'GRC value'!$C$4/1000</f>
        <v>1.3615079364584648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VLOOKUP(B632,'CPU-Thread'!$B$3:$C$5007,2,FALSE)</f>
        <v>4</v>
      </c>
      <c r="G632" s="8">
        <f t="shared" si="12"/>
        <v>17861.644823272014</v>
      </c>
      <c r="I632" s="18">
        <f>G632*'GRC value'!$C$4/1000</f>
        <v>1.0974111796571793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VLOOKUP(B633,'CPU-Thread'!$B$3:$C$5007,2,FALSE)</f>
        <v>4</v>
      </c>
      <c r="G633" s="8">
        <f t="shared" si="12"/>
        <v>14063.31621339304</v>
      </c>
      <c r="I633" s="18">
        <f>G633*'GRC value'!$C$4/1000</f>
        <v>0.86404363026654496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VLOOKUP(B634,'CPU-Thread'!$B$3:$C$5007,2,FALSE)</f>
        <v>4</v>
      </c>
      <c r="G634" s="8">
        <f t="shared" si="12"/>
        <v>15893.223227552171</v>
      </c>
      <c r="I634" s="18">
        <f>G634*'GRC value'!$C$4/1000</f>
        <v>0.97647226911479246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VLOOKUP(B635,'CPU-Thread'!$B$3:$C$5007,2,FALSE)</f>
        <v>4</v>
      </c>
      <c r="G635" s="8">
        <f t="shared" si="12"/>
        <v>8701.9019804443142</v>
      </c>
      <c r="I635" s="18">
        <f>G635*'GRC value'!$C$4/1000</f>
        <v>0.53464082463325935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VLOOKUP(B636,'CPU-Thread'!$B$3:$C$5007,2,FALSE)</f>
        <v>4</v>
      </c>
      <c r="G636" s="8">
        <f t="shared" si="12"/>
        <v>10390.558461713932</v>
      </c>
      <c r="I636" s="18">
        <f>G636*'GRC value'!$C$4/1000</f>
        <v>0.63839109620574952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VLOOKUP(B637,'CPU-Thread'!$B$3:$C$5007,2,FALSE)</f>
        <v>4</v>
      </c>
      <c r="G637" s="8">
        <f t="shared" si="12"/>
        <v>13509.573702467445</v>
      </c>
      <c r="I637" s="18">
        <f>G637*'GRC value'!$C$4/1000</f>
        <v>0.83002194703670973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VLOOKUP(B638,'CPU-Thread'!$B$3:$C$5007,2,FALSE)</f>
        <v>4</v>
      </c>
      <c r="G638" s="8">
        <f t="shared" si="12"/>
        <v>13878.336250421198</v>
      </c>
      <c r="I638" s="18">
        <f>G638*'GRC value'!$C$4/1000</f>
        <v>0.85267854707368118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VLOOKUP(B639,'CPU-Thread'!$B$3:$C$5007,2,FALSE)</f>
        <v>4</v>
      </c>
      <c r="G639" s="8">
        <f t="shared" si="12"/>
        <v>9968.4857413335703</v>
      </c>
      <c r="I639" s="18">
        <f>G639*'GRC value'!$C$4/1000</f>
        <v>0.61245914388239797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VLOOKUP(B640,'CPU-Thread'!$B$3:$C$5007,2,FALSE)</f>
        <v>4</v>
      </c>
      <c r="G640" s="8">
        <f t="shared" si="12"/>
        <v>12629.384987984438</v>
      </c>
      <c r="I640" s="18">
        <f>G640*'GRC value'!$C$4/1000</f>
        <v>0.7759435603573811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VLOOKUP(B641,'CPU-Thread'!$B$3:$C$5007,2,FALSE)</f>
        <v>4</v>
      </c>
      <c r="G641" s="8">
        <f t="shared" si="12"/>
        <v>10956.721888464645</v>
      </c>
      <c r="I641" s="18">
        <f>G641*'GRC value'!$C$4/1000</f>
        <v>0.67317591474719407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VLOOKUP(B642,'CPU-Thread'!$B$3:$C$5007,2,FALSE)</f>
        <v>4</v>
      </c>
      <c r="G642" s="8">
        <f t="shared" si="12"/>
        <v>9889.2862073484812</v>
      </c>
      <c r="I642" s="18">
        <f>G642*'GRC value'!$C$4/1000</f>
        <v>0.60759316122073215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VLOOKUP(B643,'CPU-Thread'!$B$3:$C$5007,2,FALSE)</f>
        <v>4</v>
      </c>
      <c r="G643" s="8">
        <f t="shared" si="12"/>
        <v>12844.912719131678</v>
      </c>
      <c r="I643" s="18">
        <f>G643*'GRC value'!$C$4/1000</f>
        <v>0.78918548426905588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VLOOKUP(B644,'CPU-Thread'!$B$3:$C$5007,2,FALSE)</f>
        <v>4</v>
      </c>
      <c r="G644" s="8">
        <f t="shared" si="12"/>
        <v>10269.387747869048</v>
      </c>
      <c r="I644" s="18">
        <f>G644*'GRC value'!$C$4/1000</f>
        <v>0.63094642370575871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VLOOKUP(B645,'CPU-Thread'!$B$3:$C$5007,2,FALSE)</f>
        <v>4</v>
      </c>
      <c r="G645" s="8">
        <f t="shared" si="12"/>
        <v>14030.517146731889</v>
      </c>
      <c r="I645" s="18">
        <f>G645*'GRC value'!$C$4/1000</f>
        <v>0.86202847081217193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VLOOKUP(B646,'CPU-Thread'!$B$3:$C$5007,2,FALSE)</f>
        <v>4</v>
      </c>
      <c r="G646" s="8">
        <f t="shared" si="12"/>
        <v>9641.0932256735487</v>
      </c>
      <c r="I646" s="18">
        <f>G646*'GRC value'!$C$4/1000</f>
        <v>0.59234429945590461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VLOOKUP(B647,'CPU-Thread'!$B$3:$C$5007,2,FALSE)</f>
        <v>4</v>
      </c>
      <c r="G647" s="8">
        <f t="shared" si="12"/>
        <v>10093.724249462612</v>
      </c>
      <c r="I647" s="18">
        <f>G647*'GRC value'!$C$4/1000</f>
        <v>0.62015373977791866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VLOOKUP(B648,'CPU-Thread'!$B$3:$C$5007,2,FALSE)</f>
        <v>4</v>
      </c>
      <c r="G648" s="8">
        <f t="shared" si="12"/>
        <v>17501.267769916994</v>
      </c>
      <c r="I648" s="18">
        <f>G648*'GRC value'!$C$4/1000</f>
        <v>1.0752697805219531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VLOOKUP(B649,'CPU-Thread'!$B$3:$C$5007,2,FALSE)</f>
        <v>4</v>
      </c>
      <c r="G649" s="8">
        <f t="shared" si="12"/>
        <v>10457.639774503035</v>
      </c>
      <c r="I649" s="18">
        <f>G649*'GRC value'!$C$4/1000</f>
        <v>0.64251254097353072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VLOOKUP(B650,'CPU-Thread'!$B$3:$C$5007,2,FALSE)</f>
        <v>4</v>
      </c>
      <c r="G650" s="8">
        <f t="shared" si="12"/>
        <v>23515.024584156949</v>
      </c>
      <c r="I650" s="18">
        <f>G650*'GRC value'!$C$4/1000</f>
        <v>1.4447522120104499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VLOOKUP(B651,'CPU-Thread'!$B$3:$C$5007,2,FALSE)</f>
        <v>4</v>
      </c>
      <c r="G651" s="8">
        <f t="shared" si="12"/>
        <v>28464.540696957611</v>
      </c>
      <c r="I651" s="18">
        <f>G651*'GRC value'!$C$4/1000</f>
        <v>1.748848188043064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VLOOKUP(B652,'CPU-Thread'!$B$3:$C$5007,2,FALSE)</f>
        <v>4</v>
      </c>
      <c r="G652" s="8">
        <f t="shared" si="12"/>
        <v>29059.961050814993</v>
      </c>
      <c r="I652" s="18">
        <f>G652*'GRC value'!$C$4/1000</f>
        <v>1.7854305386263192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VLOOKUP(B653,'CPU-Thread'!$B$3:$C$5007,2,FALSE)</f>
        <v>4</v>
      </c>
      <c r="G653" s="8">
        <f t="shared" si="12"/>
        <v>25431.553287451385</v>
      </c>
      <c r="I653" s="18">
        <f>G653*'GRC value'!$C$4/1000</f>
        <v>1.5625028472928679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VLOOKUP(B654,'CPU-Thread'!$B$3:$C$5007,2,FALSE)</f>
        <v>4</v>
      </c>
      <c r="G654" s="8">
        <f t="shared" si="12"/>
        <v>27479.531568341728</v>
      </c>
      <c r="I654" s="18">
        <f>G654*'GRC value'!$C$4/1000</f>
        <v>1.6883296837002244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VLOOKUP(B655,'CPU-Thread'!$B$3:$C$5007,2,FALSE)</f>
        <v>4</v>
      </c>
      <c r="G655" s="8">
        <f t="shared" si="12"/>
        <v>25312.53117322228</v>
      </c>
      <c r="I655" s="18">
        <f>G655*'GRC value'!$C$4/1000</f>
        <v>1.5551901837574653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VLOOKUP(B656,'CPU-Thread'!$B$3:$C$5007,2,FALSE)</f>
        <v>4</v>
      </c>
      <c r="G656" s="8">
        <f t="shared" si="12"/>
        <v>19636.533985702776</v>
      </c>
      <c r="I656" s="18">
        <f>G656*'GRC value'!$C$4/1000</f>
        <v>1.2064595471941995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VLOOKUP(B657,'CPU-Thread'!$B$3:$C$5007,2,FALSE)</f>
        <v>4</v>
      </c>
      <c r="G657" s="8">
        <f t="shared" si="12"/>
        <v>28592.667166414834</v>
      </c>
      <c r="I657" s="18">
        <f>G657*'GRC value'!$C$4/1000</f>
        <v>1.7567202189441131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VLOOKUP(B658,'CPU-Thread'!$B$3:$C$5007,2,FALSE)</f>
        <v>4</v>
      </c>
      <c r="G658" s="8">
        <f t="shared" si="12"/>
        <v>21921.813525822257</v>
      </c>
      <c r="I658" s="18">
        <f>G658*'GRC value'!$C$4/1000</f>
        <v>1.3468660629872689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VLOOKUP(B659,'CPU-Thread'!$B$3:$C$5007,2,FALSE)</f>
        <v>4</v>
      </c>
      <c r="G659" s="8">
        <f t="shared" si="12"/>
        <v>31507.439015654316</v>
      </c>
      <c r="I659" s="18">
        <f>G659*'GRC value'!$C$4/1000</f>
        <v>1.9358024504605429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VLOOKUP(B660,'CPU-Thread'!$B$3:$C$5007,2,FALSE)</f>
        <v>4</v>
      </c>
      <c r="G660" s="8">
        <f t="shared" si="12"/>
        <v>13043.265645069454</v>
      </c>
      <c r="I660" s="18">
        <f>G660*'GRC value'!$C$4/1000</f>
        <v>0.80137219610861821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VLOOKUP(B661,'CPU-Thread'!$B$3:$C$5007,2,FALSE)</f>
        <v>4</v>
      </c>
      <c r="G661" s="8">
        <f t="shared" si="12"/>
        <v>30822.263381679721</v>
      </c>
      <c r="I661" s="18">
        <f>G661*'GRC value'!$C$4/1000</f>
        <v>1.8937055770655049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VLOOKUP(B662,'CPU-Thread'!$B$3:$C$5007,2,FALSE)</f>
        <v>4</v>
      </c>
      <c r="G662" s="8">
        <f t="shared" si="12"/>
        <v>35837.526909040273</v>
      </c>
      <c r="I662" s="18">
        <f>G662*'GRC value'!$C$4/1000</f>
        <v>2.2018410437769154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VLOOKUP(B663,'CPU-Thread'!$B$3:$C$5007,2,FALSE)</f>
        <v>4</v>
      </c>
      <c r="G663" s="8">
        <f t="shared" si="12"/>
        <v>24172.253592887897</v>
      </c>
      <c r="I663" s="18">
        <f>G663*'GRC value'!$C$4/1000</f>
        <v>1.4851320577028595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VLOOKUP(B664,'CPU-Thread'!$B$3:$C$5007,2,FALSE)</f>
        <v>4</v>
      </c>
      <c r="G664" s="8">
        <f t="shared" si="12"/>
        <v>30946.41962830496</v>
      </c>
      <c r="I664" s="18">
        <f>G664*'GRC value'!$C$4/1000</f>
        <v>1.9013336793158246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VLOOKUP(B665,'CPU-Thread'!$B$3:$C$5007,2,FALSE)</f>
        <v>4</v>
      </c>
      <c r="G665" s="8">
        <f t="shared" si="12"/>
        <v>29870.024273012186</v>
      </c>
      <c r="I665" s="18">
        <f>G665*'GRC value'!$C$4/1000</f>
        <v>1.8352004475604657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VLOOKUP(B666,'CPU-Thread'!$B$3:$C$5007,2,FALSE)</f>
        <v>4</v>
      </c>
      <c r="G666" s="8">
        <f t="shared" si="12"/>
        <v>23076.389700754684</v>
      </c>
      <c r="I666" s="18">
        <f>G666*'GRC value'!$C$4/1000</f>
        <v>1.4178026880670505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VLOOKUP(B667,'CPU-Thread'!$B$3:$C$5007,2,FALSE)</f>
        <v>4</v>
      </c>
      <c r="G667" s="8">
        <f t="shared" si="12"/>
        <v>32532.999240350939</v>
      </c>
      <c r="I667" s="18">
        <f>G667*'GRC value'!$C$4/1000</f>
        <v>1.9988123953524843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VLOOKUP(B668,'CPU-Thread'!$B$3:$C$5007,2,FALSE)</f>
        <v>4</v>
      </c>
      <c r="G668" s="8">
        <f t="shared" si="12"/>
        <v>37329.370971211181</v>
      </c>
      <c r="I668" s="18">
        <f>G668*'GRC value'!$C$4/1000</f>
        <v>2.293499251536061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VLOOKUP(B669,'CPU-Thread'!$B$3:$C$5007,2,FALSE)</f>
        <v>4</v>
      </c>
      <c r="G669" s="8">
        <f t="shared" si="12"/>
        <v>33792.790169695683</v>
      </c>
      <c r="I669" s="18">
        <f>G669*'GRC value'!$C$4/1000</f>
        <v>2.0762133661797821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VLOOKUP(B670,'CPU-Thread'!$B$3:$C$5007,2,FALSE)</f>
        <v>4</v>
      </c>
      <c r="G670" s="8">
        <f t="shared" si="12"/>
        <v>35129.627043250002</v>
      </c>
      <c r="I670" s="18">
        <f>G670*'GRC value'!$C$4/1000</f>
        <v>2.1583480041110561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VLOOKUP(B671,'CPU-Thread'!$B$3:$C$5007,2,FALSE)</f>
        <v>4</v>
      </c>
      <c r="G671" s="8">
        <f t="shared" si="12"/>
        <v>10210.953919718553</v>
      </c>
      <c r="I671" s="18">
        <f>G671*'GRC value'!$C$4/1000</f>
        <v>0.62735627638634894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VLOOKUP(B672,'CPU-Thread'!$B$3:$C$5007,2,FALSE)</f>
        <v>4</v>
      </c>
      <c r="G672" s="8">
        <f t="shared" si="12"/>
        <v>11707.537076160786</v>
      </c>
      <c r="I672" s="18">
        <f>G672*'GRC value'!$C$4/1000</f>
        <v>0.7193056519011104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VLOOKUP(B673,'CPU-Thread'!$B$3:$C$5007,2,FALSE)</f>
        <v>4</v>
      </c>
      <c r="G673" s="8">
        <f t="shared" si="12"/>
        <v>12233.501321811687</v>
      </c>
      <c r="I673" s="18">
        <f>G673*'GRC value'!$C$4/1000</f>
        <v>0.75162065138678036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VLOOKUP(B674,'CPU-Thread'!$B$3:$C$5007,2,FALSE)</f>
        <v>4</v>
      </c>
      <c r="G674" s="8">
        <f t="shared" si="12"/>
        <v>14639.66313731893</v>
      </c>
      <c r="I674" s="18">
        <f>G674*'GRC value'!$C$4/1000</f>
        <v>0.89945411815471654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VLOOKUP(B675,'CPU-Thread'!$B$3:$C$5007,2,FALSE)</f>
        <v>4</v>
      </c>
      <c r="G675" s="8">
        <f t="shared" si="12"/>
        <v>12978.936294590912</v>
      </c>
      <c r="I675" s="18">
        <f>G675*'GRC value'!$C$4/1000</f>
        <v>0.79741983062975397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VLOOKUP(B676,'CPU-Thread'!$B$3:$C$5007,2,FALSE)</f>
        <v>4</v>
      </c>
      <c r="G676" s="8">
        <f t="shared" ref="G676:G739" si="13">F676*E676*86400/D676</f>
        <v>14249.862416029875</v>
      </c>
      <c r="I676" s="18">
        <f>G676*'GRC value'!$C$4/1000</f>
        <v>0.87550494249852517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VLOOKUP(B677,'CPU-Thread'!$B$3:$C$5007,2,FALSE)</f>
        <v>4</v>
      </c>
      <c r="G677" s="8">
        <f t="shared" si="13"/>
        <v>29537.819792587139</v>
      </c>
      <c r="I677" s="18">
        <f>G677*'GRC value'!$C$4/1000</f>
        <v>1.8147899582489968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VLOOKUP(B678,'CPU-Thread'!$B$3:$C$5007,2,FALSE)</f>
        <v>4</v>
      </c>
      <c r="G678" s="8">
        <f t="shared" si="13"/>
        <v>27711.615036564563</v>
      </c>
      <c r="I678" s="18">
        <f>G678*'GRC value'!$C$4/1000</f>
        <v>1.7025887844247842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VLOOKUP(B679,'CPU-Thread'!$B$3:$C$5007,2,FALSE)</f>
        <v>4</v>
      </c>
      <c r="G679" s="8">
        <f t="shared" si="13"/>
        <v>14364.865962413682</v>
      </c>
      <c r="I679" s="18">
        <f>G679*'GRC value'!$C$4/1000</f>
        <v>0.88257070708798668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VLOOKUP(B680,'CPU-Thread'!$B$3:$C$5007,2,FALSE)</f>
        <v>4</v>
      </c>
      <c r="G680" s="8">
        <f t="shared" si="13"/>
        <v>13391.882827546899</v>
      </c>
      <c r="I680" s="18">
        <f>G680*'GRC value'!$C$4/1000</f>
        <v>0.82279107422743936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VLOOKUP(B681,'CPU-Thread'!$B$3:$C$5007,2,FALSE)</f>
        <v>4</v>
      </c>
      <c r="G681" s="8">
        <f t="shared" si="13"/>
        <v>18357.797261670468</v>
      </c>
      <c r="I681" s="18">
        <f>G681*'GRC value'!$C$4/1000</f>
        <v>1.1278945555220505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VLOOKUP(B682,'CPU-Thread'!$B$3:$C$5007,2,FALSE)</f>
        <v>4</v>
      </c>
      <c r="G682" s="8">
        <f t="shared" si="13"/>
        <v>14979.856220799491</v>
      </c>
      <c r="I682" s="18">
        <f>G682*'GRC value'!$C$4/1000</f>
        <v>0.92035542353546185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VLOOKUP(B683,'CPU-Thread'!$B$3:$C$5007,2,FALSE)</f>
        <v>4</v>
      </c>
      <c r="G683" s="8">
        <f t="shared" si="13"/>
        <v>11907.644078503439</v>
      </c>
      <c r="I683" s="18">
        <f>G683*'GRC value'!$C$4/1000</f>
        <v>0.73160013338203178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VLOOKUP(B684,'CPU-Thread'!$B$3:$C$5007,2,FALSE)</f>
        <v>4</v>
      </c>
      <c r="G684" s="8">
        <f t="shared" si="13"/>
        <v>29662.782219367346</v>
      </c>
      <c r="I684" s="18">
        <f>G684*'GRC value'!$C$4/1000</f>
        <v>1.8224675918343995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VLOOKUP(B685,'CPU-Thread'!$B$3:$C$5007,2,FALSE)</f>
        <v>4</v>
      </c>
      <c r="G685" s="8">
        <f t="shared" si="13"/>
        <v>16009.22623906427</v>
      </c>
      <c r="I685" s="18">
        <f>G685*'GRC value'!$C$4/1000</f>
        <v>0.98359944037851688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VLOOKUP(B686,'CPU-Thread'!$B$3:$C$5007,2,FALSE)</f>
        <v>4</v>
      </c>
      <c r="G686" s="8">
        <f t="shared" si="13"/>
        <v>6867.8614705128166</v>
      </c>
      <c r="I686" s="18">
        <f>G686*'GRC value'!$C$4/1000</f>
        <v>0.42195822572049702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VLOOKUP(B687,'CPU-Thread'!$B$3:$C$5007,2,FALSE)</f>
        <v>4</v>
      </c>
      <c r="G687" s="8">
        <f t="shared" si="13"/>
        <v>32725.879390862865</v>
      </c>
      <c r="I687" s="18">
        <f>G687*'GRC value'!$C$4/1000</f>
        <v>2.0106628624063339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VLOOKUP(B688,'CPU-Thread'!$B$3:$C$5007,2,FALSE)</f>
        <v>4</v>
      </c>
      <c r="G688" s="8">
        <f t="shared" si="13"/>
        <v>21072.574351631712</v>
      </c>
      <c r="I688" s="18">
        <f>G688*'GRC value'!$C$4/1000</f>
        <v>1.2946892017194154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VLOOKUP(B689,'CPU-Thread'!$B$3:$C$5007,2,FALSE)</f>
        <v>4</v>
      </c>
      <c r="G689" s="8">
        <f t="shared" si="13"/>
        <v>30037.927458470924</v>
      </c>
      <c r="I689" s="18">
        <f>G689*'GRC value'!$C$4/1000</f>
        <v>1.8455163414574489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VLOOKUP(B690,'CPU-Thread'!$B$3:$C$5007,2,FALSE)</f>
        <v>4</v>
      </c>
      <c r="G690" s="8">
        <f t="shared" si="13"/>
        <v>18269.644766216858</v>
      </c>
      <c r="I690" s="18">
        <f>G690*'GRC value'!$C$4/1000</f>
        <v>1.1224785070571617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VLOOKUP(B691,'CPU-Thread'!$B$3:$C$5007,2,FALSE)</f>
        <v>4</v>
      </c>
      <c r="G691" s="8">
        <f t="shared" si="13"/>
        <v>38963.647097738096</v>
      </c>
      <c r="I691" s="18">
        <f>G691*'GRC value'!$C$4/1000</f>
        <v>2.3939084193166646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VLOOKUP(B692,'CPU-Thread'!$B$3:$C$5007,2,FALSE)</f>
        <v>4</v>
      </c>
      <c r="G692" s="8">
        <f t="shared" si="13"/>
        <v>14870.057839112302</v>
      </c>
      <c r="I692" s="18">
        <f>G692*'GRC value'!$C$4/1000</f>
        <v>0.913609461852538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VLOOKUP(B693,'CPU-Thread'!$B$3:$C$5007,2,FALSE)</f>
        <v>4</v>
      </c>
      <c r="G693" s="8">
        <f t="shared" si="13"/>
        <v>39974.756890156154</v>
      </c>
      <c r="I693" s="18">
        <f>G693*'GRC value'!$C$4/1000</f>
        <v>2.4560305363467108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VLOOKUP(B694,'CPU-Thread'!$B$3:$C$5007,2,FALSE)</f>
        <v>4</v>
      </c>
      <c r="G694" s="8">
        <f t="shared" si="13"/>
        <v>43473.346662819065</v>
      </c>
      <c r="I694" s="18">
        <f>G694*'GRC value'!$C$4/1000</f>
        <v>2.6709822704978787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VLOOKUP(B695,'CPU-Thread'!$B$3:$C$5007,2,FALSE)</f>
        <v>4</v>
      </c>
      <c r="G695" s="8">
        <f t="shared" si="13"/>
        <v>18525.591307832645</v>
      </c>
      <c r="I695" s="18">
        <f>G695*'GRC value'!$C$4/1000</f>
        <v>1.1382037439512354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VLOOKUP(B696,'CPU-Thread'!$B$3:$C$5007,2,FALSE)</f>
        <v>4</v>
      </c>
      <c r="G696" s="8">
        <f t="shared" si="13"/>
        <v>28425.628420322861</v>
      </c>
      <c r="I696" s="18">
        <f>G696*'GRC value'!$C$4/1000</f>
        <v>1.7464574358011848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VLOOKUP(B697,'CPU-Thread'!$B$3:$C$5007,2,FALSE)</f>
        <v>4</v>
      </c>
      <c r="G697" s="8">
        <f t="shared" si="13"/>
        <v>21070.219713259001</v>
      </c>
      <c r="I697" s="18">
        <f>G697*'GRC value'!$C$4/1000</f>
        <v>1.2945445338290935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VLOOKUP(B698,'CPU-Thread'!$B$3:$C$5007,2,FALSE)</f>
        <v>4</v>
      </c>
      <c r="G698" s="8">
        <f t="shared" si="13"/>
        <v>13667.319093352064</v>
      </c>
      <c r="I698" s="18">
        <f>G698*'GRC value'!$C$4/1000</f>
        <v>0.83971375074286259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VLOOKUP(B699,'CPU-Thread'!$B$3:$C$5007,2,FALSE)</f>
        <v>4</v>
      </c>
      <c r="G699" s="8">
        <f t="shared" si="13"/>
        <v>17330.31864947471</v>
      </c>
      <c r="I699" s="18">
        <f>G699*'GRC value'!$C$4/1000</f>
        <v>1.0647667457912715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VLOOKUP(B700,'CPU-Thread'!$B$3:$C$5007,2,FALSE)</f>
        <v>4</v>
      </c>
      <c r="G700" s="8">
        <f t="shared" si="13"/>
        <v>19922.461579424624</v>
      </c>
      <c r="I700" s="18">
        <f>G700*'GRC value'!$C$4/1000</f>
        <v>1.2240268060344384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VLOOKUP(B701,'CPU-Thread'!$B$3:$C$5007,2,FALSE)</f>
        <v>4</v>
      </c>
      <c r="G701" s="8">
        <f t="shared" si="13"/>
        <v>42789.117605594678</v>
      </c>
      <c r="I701" s="18">
        <f>G701*'GRC value'!$C$4/1000</f>
        <v>2.6289435543396662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VLOOKUP(B702,'CPU-Thread'!$B$3:$C$5007,2,FALSE)</f>
        <v>4</v>
      </c>
      <c r="G702" s="8">
        <f t="shared" si="13"/>
        <v>31573.400453084749</v>
      </c>
      <c r="I702" s="18">
        <f>G702*'GRC value'!$C$4/1000</f>
        <v>1.9398550906053129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VLOOKUP(B703,'CPU-Thread'!$B$3:$C$5007,2,FALSE)</f>
        <v>4</v>
      </c>
      <c r="G703" s="8">
        <f t="shared" si="13"/>
        <v>44797.000943106919</v>
      </c>
      <c r="I703" s="18">
        <f>G703*'GRC value'!$C$4/1000</f>
        <v>2.7523069760085592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VLOOKUP(B704,'CPU-Thread'!$B$3:$C$5007,2,FALSE)</f>
        <v>4</v>
      </c>
      <c r="G704" s="8">
        <f t="shared" si="13"/>
        <v>26371.676105978251</v>
      </c>
      <c r="I704" s="18">
        <f>G704*'GRC value'!$C$4/1000</f>
        <v>1.620263557547166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VLOOKUP(B705,'CPU-Thread'!$B$3:$C$5007,2,FALSE)</f>
        <v>4</v>
      </c>
      <c r="G705" s="8">
        <f t="shared" si="13"/>
        <v>38457.305669372676</v>
      </c>
      <c r="I705" s="18">
        <f>G705*'GRC value'!$C$4/1000</f>
        <v>2.3627990366304843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VLOOKUP(B706,'CPU-Thread'!$B$3:$C$5007,2,FALSE)</f>
        <v>6</v>
      </c>
      <c r="G706" s="8">
        <f t="shared" si="13"/>
        <v>45915.615911116867</v>
      </c>
      <c r="I706" s="18">
        <f>G706*'GRC value'!$C$4/1000</f>
        <v>2.8210341612018595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VLOOKUP(B707,'CPU-Thread'!$B$3:$C$5007,2,FALSE)</f>
        <v>8</v>
      </c>
      <c r="G707" s="8">
        <f t="shared" si="13"/>
        <v>19729.084544666563</v>
      </c>
      <c r="I707" s="18">
        <f>G707*'GRC value'!$C$4/1000</f>
        <v>1.2121458106427958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VLOOKUP(B708,'CPU-Thread'!$B$3:$C$5007,2,FALSE)</f>
        <v>8</v>
      </c>
      <c r="G708" s="8">
        <f t="shared" si="13"/>
        <v>20489.150600752724</v>
      </c>
      <c r="I708" s="18">
        <f>G708*'GRC value'!$C$4/1000</f>
        <v>1.2588439168631218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VLOOKUP(B709,'CPU-Thread'!$B$3:$C$5007,2,FALSE)</f>
        <v>8</v>
      </c>
      <c r="G709" s="8">
        <f t="shared" si="13"/>
        <v>19716.873816855445</v>
      </c>
      <c r="I709" s="18">
        <f>G709*'GRC value'!$C$4/1000</f>
        <v>1.2113955891853514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VLOOKUP(B710,'CPU-Thread'!$B$3:$C$5007,2,FALSE)</f>
        <v>8</v>
      </c>
      <c r="G710" s="8">
        <f t="shared" si="13"/>
        <v>18516.773584946717</v>
      </c>
      <c r="I710" s="18">
        <f>G710*'GRC value'!$C$4/1000</f>
        <v>1.1376619871438485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VLOOKUP(B711,'CPU-Thread'!$B$3:$C$5007,2,FALSE)</f>
        <v>8</v>
      </c>
      <c r="G711" s="8">
        <f t="shared" si="13"/>
        <v>19850.639728036731</v>
      </c>
      <c r="I711" s="18">
        <f>G711*'GRC value'!$C$4/1000</f>
        <v>1.2196141047722313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VLOOKUP(B712,'CPU-Thread'!$B$3:$C$5007,2,FALSE)</f>
        <v>8</v>
      </c>
      <c r="G712" s="8">
        <f t="shared" si="13"/>
        <v>22365.108049927352</v>
      </c>
      <c r="I712" s="18">
        <f>G712*'GRC value'!$C$4/1000</f>
        <v>1.3741018730958601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VLOOKUP(B713,'CPU-Thread'!$B$3:$C$5007,2,FALSE)</f>
        <v>8</v>
      </c>
      <c r="G713" s="8">
        <f t="shared" si="13"/>
        <v>18955.223116144884</v>
      </c>
      <c r="I713" s="18">
        <f>G713*'GRC value'!$C$4/1000</f>
        <v>1.1646001231337326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VLOOKUP(B714,'CPU-Thread'!$B$3:$C$5007,2,FALSE)</f>
        <v>8</v>
      </c>
      <c r="G714" s="8">
        <f t="shared" si="13"/>
        <v>22284.844274882096</v>
      </c>
      <c r="I714" s="18">
        <f>G714*'GRC value'!$C$4/1000</f>
        <v>1.3691705039566984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VLOOKUP(B715,'CPU-Thread'!$B$3:$C$5007,2,FALSE)</f>
        <v>12</v>
      </c>
      <c r="G715" s="8">
        <f t="shared" si="13"/>
        <v>24548.695175546</v>
      </c>
      <c r="I715" s="18">
        <f>G715*'GRC value'!$C$4/1000</f>
        <v>1.5082604540730864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VLOOKUP(B716,'CPU-Thread'!$B$3:$C$5007,2,FALSE)</f>
        <v>8</v>
      </c>
      <c r="G716" s="8">
        <f t="shared" si="13"/>
        <v>14255.584869228442</v>
      </c>
      <c r="I716" s="18">
        <f>G716*'GRC value'!$C$4/1000</f>
        <v>0.87585652737087638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VLOOKUP(B717,'CPU-Thread'!$B$3:$C$5007,2,FALSE)</f>
        <v>12</v>
      </c>
      <c r="G717" s="8">
        <f t="shared" si="13"/>
        <v>33372.182974604155</v>
      </c>
      <c r="I717" s="18">
        <f>G717*'GRC value'!$C$4/1000</f>
        <v>2.050371455050954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VLOOKUP(B718,'CPU-Thread'!$B$3:$C$5007,2,FALSE)</f>
        <v>8</v>
      </c>
      <c r="G718" s="8">
        <f t="shared" si="13"/>
        <v>28554.83820623397</v>
      </c>
      <c r="I718" s="18">
        <f>G718*'GRC value'!$C$4/1000</f>
        <v>1.754396025163079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VLOOKUP(B719,'CPU-Thread'!$B$3:$C$5007,2,FALSE)</f>
        <v>4</v>
      </c>
      <c r="G719" s="8">
        <f t="shared" si="13"/>
        <v>5842.2322194521539</v>
      </c>
      <c r="I719" s="18">
        <f>G719*'GRC value'!$C$4/1000</f>
        <v>0.35894403988074025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VLOOKUP(B720,'CPU-Thread'!$B$3:$C$5007,2,FALSE)</f>
        <v>4</v>
      </c>
      <c r="G720" s="8">
        <f t="shared" si="13"/>
        <v>5883.6853627749124</v>
      </c>
      <c r="I720" s="18">
        <f>G720*'GRC value'!$C$4/1000</f>
        <v>0.36149090179432258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VLOOKUP(B721,'CPU-Thread'!$B$3:$C$5007,2,FALSE)</f>
        <v>4</v>
      </c>
      <c r="G721" s="8">
        <f t="shared" si="13"/>
        <v>8777.8504639571584</v>
      </c>
      <c r="I721" s="18">
        <f>G721*'GRC value'!$C$4/1000</f>
        <v>0.53930706426066544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VLOOKUP(B722,'CPU-Thread'!$B$3:$C$5007,2,FALSE)</f>
        <v>4</v>
      </c>
      <c r="G722" s="8">
        <f t="shared" si="13"/>
        <v>7480.0455010840724</v>
      </c>
      <c r="I722" s="18">
        <f>G722*'GRC value'!$C$4/1000</f>
        <v>0.45957052883164018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VLOOKUP(B723,'CPU-Thread'!$B$3:$C$5007,2,FALSE)</f>
        <v>4</v>
      </c>
      <c r="G723" s="8">
        <f t="shared" si="13"/>
        <v>5678.7119510550165</v>
      </c>
      <c r="I723" s="18">
        <f>G723*'GRC value'!$C$4/1000</f>
        <v>0.34889743037668408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VLOOKUP(B724,'CPU-Thread'!$B$3:$C$5007,2,FALSE)</f>
        <v>8</v>
      </c>
      <c r="G724" s="8">
        <f t="shared" si="13"/>
        <v>11024.3179440803</v>
      </c>
      <c r="I724" s="18">
        <f>G724*'GRC value'!$C$4/1000</f>
        <v>0.6773289850756723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VLOOKUP(B725,'CPU-Thread'!$B$3:$C$5007,2,FALSE)</f>
        <v>8</v>
      </c>
      <c r="G725" s="8">
        <f t="shared" si="13"/>
        <v>13789.955100896506</v>
      </c>
      <c r="I725" s="18">
        <f>G725*'GRC value'!$C$4/1000</f>
        <v>0.84724845020863881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VLOOKUP(B726,'CPU-Thread'!$B$3:$C$5007,2,FALSE)</f>
        <v>8</v>
      </c>
      <c r="G726" s="8">
        <f t="shared" si="13"/>
        <v>7859.6431765951575</v>
      </c>
      <c r="I726" s="18">
        <f>G726*'GRC value'!$C$4/1000</f>
        <v>0.48289283408400901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VLOOKUP(B727,'CPU-Thread'!$B$3:$C$5007,2,FALSE)</f>
        <v>4</v>
      </c>
      <c r="G727" s="8">
        <f t="shared" si="13"/>
        <v>2634.5331857331425</v>
      </c>
      <c r="I727" s="18">
        <f>G727*'GRC value'!$C$4/1000</f>
        <v>0.16186449791199975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VLOOKUP(B728,'CPU-Thread'!$B$3:$C$5007,2,FALSE)</f>
        <v>12</v>
      </c>
      <c r="G728" s="8">
        <f t="shared" si="13"/>
        <v>29773.174301341664</v>
      </c>
      <c r="I728" s="18">
        <f>G728*'GRC value'!$C$4/1000</f>
        <v>1.8292500301878041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VLOOKUP(B729,'CPU-Thread'!$B$3:$C$5007,2,FALSE)</f>
        <v>12</v>
      </c>
      <c r="G729" s="8">
        <f t="shared" si="13"/>
        <v>34981.876288196632</v>
      </c>
      <c r="I729" s="18">
        <f>G729*'GRC value'!$C$4/1000</f>
        <v>2.1492702661981902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VLOOKUP(B730,'CPU-Thread'!$B$3:$C$5007,2,FALSE)</f>
        <v>12</v>
      </c>
      <c r="G730" s="8">
        <f t="shared" si="13"/>
        <v>41817.129191144195</v>
      </c>
      <c r="I730" s="18">
        <f>G730*'GRC value'!$C$4/1000</f>
        <v>2.5692250366404763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VLOOKUP(B731,'CPU-Thread'!$B$3:$C$5007,2,FALSE)</f>
        <v>8</v>
      </c>
      <c r="G731" s="8">
        <f t="shared" si="13"/>
        <v>29624.650831516839</v>
      </c>
      <c r="I731" s="18">
        <f>G731*'GRC value'!$C$4/1000</f>
        <v>1.8201248170375082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VLOOKUP(B732,'CPU-Thread'!$B$3:$C$5007,2,FALSE)</f>
        <v>8</v>
      </c>
      <c r="G732" s="8">
        <f t="shared" si="13"/>
        <v>30607.757834873311</v>
      </c>
      <c r="I732" s="18">
        <f>G732*'GRC value'!$C$4/1000</f>
        <v>1.880526455685982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VLOOKUP(B733,'CPU-Thread'!$B$3:$C$5007,2,FALSE)</f>
        <v>8</v>
      </c>
      <c r="G733" s="8">
        <f t="shared" si="13"/>
        <v>23908.580223774738</v>
      </c>
      <c r="I733" s="18">
        <f>G733*'GRC value'!$C$4/1000</f>
        <v>1.4689320881084775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VLOOKUP(B734,'CPU-Thread'!$B$3:$C$5007,2,FALSE)</f>
        <v>4</v>
      </c>
      <c r="G734" s="8">
        <f t="shared" si="13"/>
        <v>6798.9668224636853</v>
      </c>
      <c r="I734" s="18">
        <f>G734*'GRC value'!$C$4/1000</f>
        <v>0.41772537047476083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VLOOKUP(B735,'CPU-Thread'!$B$3:$C$5007,2,FALSE)</f>
        <v>4</v>
      </c>
      <c r="G735" s="8">
        <f t="shared" si="13"/>
        <v>10014.353702242201</v>
      </c>
      <c r="I735" s="18">
        <f>G735*'GRC value'!$C$4/1000</f>
        <v>0.61527725014233359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VLOOKUP(B736,'CPU-Thread'!$B$3:$C$5007,2,FALSE)</f>
        <v>8</v>
      </c>
      <c r="G736" s="8">
        <f t="shared" si="13"/>
        <v>15843.788540845593</v>
      </c>
      <c r="I736" s="18">
        <f>G736*'GRC value'!$C$4/1000</f>
        <v>0.97343502487489098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VLOOKUP(B737,'CPU-Thread'!$B$3:$C$5007,2,FALSE)</f>
        <v>8</v>
      </c>
      <c r="G737" s="8">
        <f t="shared" si="13"/>
        <v>16815.677215641361</v>
      </c>
      <c r="I737" s="18">
        <f>G737*'GRC value'!$C$4/1000</f>
        <v>1.0331474146159212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VLOOKUP(B738,'CPU-Thread'!$B$3:$C$5007,2,FALSE)</f>
        <v>4</v>
      </c>
      <c r="G738" s="8">
        <f t="shared" si="13"/>
        <v>9336.7219799540289</v>
      </c>
      <c r="I738" s="18">
        <f>G738*'GRC value'!$C$4/1000</f>
        <v>0.57364387118495475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VLOOKUP(B739,'CPU-Thread'!$B$3:$C$5007,2,FALSE)</f>
        <v>8</v>
      </c>
      <c r="G739" s="8">
        <f t="shared" si="13"/>
        <v>13886.299708805273</v>
      </c>
      <c r="I739" s="18">
        <f>G739*'GRC value'!$C$4/1000</f>
        <v>0.85316781826599775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VLOOKUP(B740,'CPU-Thread'!$B$3:$C$5007,2,FALSE)</f>
        <v>8</v>
      </c>
      <c r="G740" s="8">
        <f t="shared" ref="G740:G803" si="14">F740*E740*86400/D740</f>
        <v>15352.070029434155</v>
      </c>
      <c r="I740" s="18">
        <f>G740*'GRC value'!$C$4/1000</f>
        <v>0.94322406742912268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VLOOKUP(B741,'CPU-Thread'!$B$3:$C$5007,2,FALSE)</f>
        <v>4</v>
      </c>
      <c r="G741" s="8">
        <f t="shared" si="14"/>
        <v>6875.9086420341564</v>
      </c>
      <c r="I741" s="18">
        <f>G741*'GRC value'!$C$4/1000</f>
        <v>0.42245264020916889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VLOOKUP(B742,'CPU-Thread'!$B$3:$C$5007,2,FALSE)</f>
        <v>8</v>
      </c>
      <c r="G742" s="8">
        <f t="shared" si="14"/>
        <v>15706.07623168296</v>
      </c>
      <c r="I742" s="18">
        <f>G742*'GRC value'!$C$4/1000</f>
        <v>0.96497404442506274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VLOOKUP(B743,'CPU-Thread'!$B$3:$C$5007,2,FALSE)</f>
        <v>8</v>
      </c>
      <c r="G743" s="8">
        <f t="shared" si="14"/>
        <v>18317.568353178194</v>
      </c>
      <c r="I743" s="18">
        <f>G743*'GRC value'!$C$4/1000</f>
        <v>1.1254229100290607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VLOOKUP(B744,'CPU-Thread'!$B$3:$C$5007,2,FALSE)</f>
        <v>8</v>
      </c>
      <c r="G744" s="8">
        <f t="shared" si="14"/>
        <v>16989.321665515621</v>
      </c>
      <c r="I744" s="18">
        <f>G744*'GRC value'!$C$4/1000</f>
        <v>1.0438160491377069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VLOOKUP(B745,'CPU-Thread'!$B$3:$C$5007,2,FALSE)</f>
        <v>8</v>
      </c>
      <c r="G745" s="8">
        <f t="shared" si="14"/>
        <v>8839.1392055473352</v>
      </c>
      <c r="I745" s="18">
        <f>G745*'GRC value'!$C$4/1000</f>
        <v>0.54307261613865077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VLOOKUP(B746,'CPU-Thread'!$B$3:$C$5007,2,FALSE)</f>
        <v>8</v>
      </c>
      <c r="G746" s="8">
        <f t="shared" si="14"/>
        <v>10107.206736563387</v>
      </c>
      <c r="I746" s="18">
        <f>G746*'GRC value'!$C$4/1000</f>
        <v>0.62098209753670108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VLOOKUP(B747,'CPU-Thread'!$B$3:$C$5007,2,FALSE)</f>
        <v>8</v>
      </c>
      <c r="G747" s="8">
        <f t="shared" si="14"/>
        <v>40733.635541747099</v>
      </c>
      <c r="I747" s="18">
        <f>G747*'GRC value'!$C$4/1000</f>
        <v>2.5026556889851737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VLOOKUP(B748,'CPU-Thread'!$B$3:$C$5007,2,FALSE)</f>
        <v>4</v>
      </c>
      <c r="G748" s="8">
        <f t="shared" si="14"/>
        <v>11911.19155653829</v>
      </c>
      <c r="I748" s="18">
        <f>G748*'GRC value'!$C$4/1000</f>
        <v>0.73181808878835364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VLOOKUP(B749,'CPU-Thread'!$B$3:$C$5007,2,FALSE)</f>
        <v>4</v>
      </c>
      <c r="G749" s="8">
        <f t="shared" si="14"/>
        <v>13391.319643003593</v>
      </c>
      <c r="I749" s="18">
        <f>G749*'GRC value'!$C$4/1000</f>
        <v>0.82275647243011618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VLOOKUP(B750,'CPU-Thread'!$B$3:$C$5007,2,FALSE)</f>
        <v>4</v>
      </c>
      <c r="G750" s="8">
        <f t="shared" si="14"/>
        <v>12742.921256756454</v>
      </c>
      <c r="I750" s="18">
        <f>G750*'GRC value'!$C$4/1000</f>
        <v>0.78291917609040895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VLOOKUP(B751,'CPU-Thread'!$B$3:$C$5007,2,FALSE)</f>
        <v>4</v>
      </c>
      <c r="G751" s="8">
        <f t="shared" si="14"/>
        <v>11581.034487595902</v>
      </c>
      <c r="I751" s="18">
        <f>G751*'GRC value'!$C$4/1000</f>
        <v>0.71153339148947126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VLOOKUP(B752,'CPU-Thread'!$B$3:$C$5007,2,FALSE)</f>
        <v>8</v>
      </c>
      <c r="G752" s="8">
        <f t="shared" si="14"/>
        <v>20109.418600515146</v>
      </c>
      <c r="I752" s="18">
        <f>G752*'GRC value'!$C$4/1000</f>
        <v>1.2355133587618126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VLOOKUP(B753,'CPU-Thread'!$B$3:$C$5007,2,FALSE)</f>
        <v>8</v>
      </c>
      <c r="G753" s="8">
        <f t="shared" si="14"/>
        <v>23818.854496185984</v>
      </c>
      <c r="I753" s="18">
        <f>G753*'GRC value'!$C$4/1000</f>
        <v>1.4634193809903471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VLOOKUP(B754,'CPU-Thread'!$B$3:$C$5007,2,FALSE)</f>
        <v>8</v>
      </c>
      <c r="G754" s="8">
        <f t="shared" si="14"/>
        <v>18388.152588871006</v>
      </c>
      <c r="I754" s="18">
        <f>G754*'GRC value'!$C$4/1000</f>
        <v>1.1297595727565561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VLOOKUP(B755,'CPU-Thread'!$B$3:$C$5007,2,FALSE)</f>
        <v>8</v>
      </c>
      <c r="G755" s="8">
        <f t="shared" si="14"/>
        <v>18236.345294882023</v>
      </c>
      <c r="I755" s="18">
        <f>G755*'GRC value'!$C$4/1000</f>
        <v>1.1204326029715588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VLOOKUP(B756,'CPU-Thread'!$B$3:$C$5007,2,FALSE)</f>
        <v>8</v>
      </c>
      <c r="G756" s="8">
        <f t="shared" si="14"/>
        <v>19350.68263386525</v>
      </c>
      <c r="I756" s="18">
        <f>G756*'GRC value'!$C$4/1000</f>
        <v>1.1888969726199978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VLOOKUP(B757,'CPU-Thread'!$B$3:$C$5007,2,FALSE)</f>
        <v>8</v>
      </c>
      <c r="G757" s="8">
        <f t="shared" si="14"/>
        <v>22670.575604831269</v>
      </c>
      <c r="I757" s="18">
        <f>G757*'GRC value'!$C$4/1000</f>
        <v>1.3928696580949964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VLOOKUP(B758,'CPU-Thread'!$B$3:$C$5007,2,FALSE)</f>
        <v>4</v>
      </c>
      <c r="G758" s="8">
        <f t="shared" si="14"/>
        <v>11060.593154940103</v>
      </c>
      <c r="I758" s="18">
        <f>G758*'GRC value'!$C$4/1000</f>
        <v>0.67955771721853209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VLOOKUP(B759,'CPU-Thread'!$B$3:$C$5007,2,FALSE)</f>
        <v>8</v>
      </c>
      <c r="G759" s="8">
        <f t="shared" si="14"/>
        <v>24657.736159170625</v>
      </c>
      <c r="I759" s="18">
        <f>G759*'GRC value'!$C$4/1000</f>
        <v>1.5149598815700751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VLOOKUP(B760,'CPU-Thread'!$B$3:$C$5007,2,FALSE)</f>
        <v>8</v>
      </c>
      <c r="G760" s="8">
        <f t="shared" si="14"/>
        <v>30611.240568093097</v>
      </c>
      <c r="I760" s="18">
        <f>G760*'GRC value'!$C$4/1000</f>
        <v>1.8807404332008735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VLOOKUP(B761,'CPU-Thread'!$B$3:$C$5007,2,FALSE)</f>
        <v>8</v>
      </c>
      <c r="G761" s="8">
        <f t="shared" si="14"/>
        <v>34985.80147242215</v>
      </c>
      <c r="I761" s="18">
        <f>G761*'GRC value'!$C$4/1000</f>
        <v>2.1495114276978127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VLOOKUP(B762,'CPU-Thread'!$B$3:$C$5007,2,FALSE)</f>
        <v>8</v>
      </c>
      <c r="G762" s="8">
        <f t="shared" si="14"/>
        <v>35341.802252140347</v>
      </c>
      <c r="I762" s="18">
        <f>G762*'GRC value'!$C$4/1000</f>
        <v>2.1713839506090507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VLOOKUP(B763,'CPU-Thread'!$B$3:$C$5007,2,FALSE)</f>
        <v>8</v>
      </c>
      <c r="G763" s="8">
        <f t="shared" si="14"/>
        <v>31762.478713601384</v>
      </c>
      <c r="I763" s="18">
        <f>G763*'GRC value'!$C$4/1000</f>
        <v>1.9514719712999027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VLOOKUP(B764,'CPU-Thread'!$B$3:$C$5007,2,FALSE)</f>
        <v>8</v>
      </c>
      <c r="G764" s="8">
        <f t="shared" si="14"/>
        <v>17659.68876867769</v>
      </c>
      <c r="I764" s="18">
        <f>G764*'GRC value'!$C$4/1000</f>
        <v>1.08500309326289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VLOOKUP(B765,'CPU-Thread'!$B$3:$C$5007,2,FALSE)</f>
        <v>8</v>
      </c>
      <c r="G765" s="8">
        <f t="shared" si="14"/>
        <v>28535.328153726041</v>
      </c>
      <c r="I765" s="18">
        <f>G765*'GRC value'!$C$4/1000</f>
        <v>1.7531973365792595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VLOOKUP(B766,'CPU-Thread'!$B$3:$C$5007,2,FALSE)</f>
        <v>8</v>
      </c>
      <c r="G766" s="8">
        <f t="shared" si="14"/>
        <v>29752.173571317857</v>
      </c>
      <c r="I766" s="18">
        <f>G766*'GRC value'!$C$4/1000</f>
        <v>1.8279597550682889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VLOOKUP(B767,'CPU-Thread'!$B$3:$C$5007,2,FALSE)</f>
        <v>8</v>
      </c>
      <c r="G767" s="8">
        <f t="shared" si="14"/>
        <v>19641.474278069843</v>
      </c>
      <c r="I767" s="18">
        <f>G767*'GRC value'!$C$4/1000</f>
        <v>1.2067630764675694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VLOOKUP(B768,'CPU-Thread'!$B$3:$C$5007,2,FALSE)</f>
        <v>12</v>
      </c>
      <c r="G768" s="8">
        <f t="shared" si="14"/>
        <v>47743.602326021915</v>
      </c>
      <c r="I768" s="18">
        <f>G768*'GRC value'!$C$4/1000</f>
        <v>2.9333447993220707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VLOOKUP(B769,'CPU-Thread'!$B$3:$C$5007,2,FALSE)</f>
        <v>8</v>
      </c>
      <c r="G769" s="8">
        <f t="shared" si="14"/>
        <v>27247.902082758199</v>
      </c>
      <c r="I769" s="18">
        <f>G769*'GRC value'!$C$4/1000</f>
        <v>1.6740984754586172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VLOOKUP(B770,'CPU-Thread'!$B$3:$C$5007,2,FALSE)</f>
        <v>12</v>
      </c>
      <c r="G770" s="8">
        <f t="shared" si="14"/>
        <v>38388.688777142575</v>
      </c>
      <c r="I770" s="18">
        <f>G770*'GRC value'!$C$4/1000</f>
        <v>2.3585832465735388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VLOOKUP(B771,'CPU-Thread'!$B$3:$C$5007,2,FALSE)</f>
        <v>12</v>
      </c>
      <c r="G771" s="8">
        <f t="shared" si="14"/>
        <v>39902.414201525738</v>
      </c>
      <c r="I771" s="18">
        <f>G771*'GRC value'!$C$4/1000</f>
        <v>2.451585835085714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VLOOKUP(B772,'CPU-Thread'!$B$3:$C$5007,2,FALSE)</f>
        <v>4</v>
      </c>
      <c r="G772" s="8">
        <f t="shared" si="14"/>
        <v>11322.069707679158</v>
      </c>
      <c r="I772" s="18">
        <f>G772*'GRC value'!$C$4/1000</f>
        <v>0.69562271543304099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VLOOKUP(B773,'CPU-Thread'!$B$3:$C$5007,2,FALSE)</f>
        <v>4</v>
      </c>
      <c r="G773" s="8">
        <f t="shared" si="14"/>
        <v>11620.035300643085</v>
      </c>
      <c r="I773" s="18">
        <f>G773*'GRC value'!$C$4/1000</f>
        <v>0.71392958336749668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VLOOKUP(B774,'CPU-Thread'!$B$3:$C$5007,2,FALSE)</f>
        <v>4</v>
      </c>
      <c r="G774" s="8">
        <f t="shared" si="14"/>
        <v>15287.989357985898</v>
      </c>
      <c r="I774" s="18">
        <f>G774*'GRC value'!$C$4/1000</f>
        <v>0.93928698067462435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VLOOKUP(B775,'CPU-Thread'!$B$3:$C$5007,2,FALSE)</f>
        <v>4</v>
      </c>
      <c r="G775" s="8">
        <f t="shared" si="14"/>
        <v>8724.5427307497102</v>
      </c>
      <c r="I775" s="18">
        <f>G775*'GRC value'!$C$4/1000</f>
        <v>0.53603186183878015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VLOOKUP(B776,'CPU-Thread'!$B$3:$C$5007,2,FALSE)</f>
        <v>4</v>
      </c>
      <c r="G776" s="8">
        <f t="shared" si="14"/>
        <v>11952.560401943747</v>
      </c>
      <c r="I776" s="18">
        <f>G776*'GRC value'!$C$4/1000</f>
        <v>0.73435977147696629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VLOOKUP(B777,'CPU-Thread'!$B$3:$C$5007,2,FALSE)</f>
        <v>4</v>
      </c>
      <c r="G777" s="8">
        <f t="shared" si="14"/>
        <v>12765.506099621953</v>
      </c>
      <c r="I777" s="18">
        <f>G777*'GRC value'!$C$4/1000</f>
        <v>0.78430677836873375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VLOOKUP(B778,'CPU-Thread'!$B$3:$C$5007,2,FALSE)</f>
        <v>4</v>
      </c>
      <c r="G778" s="8">
        <f t="shared" si="14"/>
        <v>19399.254261516042</v>
      </c>
      <c r="I778" s="18">
        <f>G778*'GRC value'!$C$4/1000</f>
        <v>1.1918811909115112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VLOOKUP(B779,'CPU-Thread'!$B$3:$C$5007,2,FALSE)</f>
        <v>4</v>
      </c>
      <c r="G779" s="8">
        <f t="shared" si="14"/>
        <v>10000.997763522346</v>
      </c>
      <c r="I779" s="18">
        <f>G779*'GRC value'!$C$4/1000</f>
        <v>0.61445666745742378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VLOOKUP(B780,'CPU-Thread'!$B$3:$C$5007,2,FALSE)</f>
        <v>8</v>
      </c>
      <c r="G780" s="8">
        <f t="shared" si="14"/>
        <v>25003.322512481587</v>
      </c>
      <c r="I780" s="18">
        <f>G780*'GRC value'!$C$4/1000</f>
        <v>1.5361925469495972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VLOOKUP(B781,'CPU-Thread'!$B$3:$C$5007,2,FALSE)</f>
        <v>8</v>
      </c>
      <c r="G781" s="8">
        <f t="shared" si="14"/>
        <v>27174.225889995505</v>
      </c>
      <c r="I781" s="18">
        <f>G781*'GRC value'!$C$4/1000</f>
        <v>1.6695718443217686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VLOOKUP(B782,'CPU-Thread'!$B$3:$C$5007,2,FALSE)</f>
        <v>8</v>
      </c>
      <c r="G782" s="8">
        <f t="shared" si="14"/>
        <v>23083.443461314204</v>
      </c>
      <c r="I782" s="18">
        <f>G782*'GRC value'!$C$4/1000</f>
        <v>1.4182360678466415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VLOOKUP(B783,'CPU-Thread'!$B$3:$C$5007,2,FALSE)</f>
        <v>8</v>
      </c>
      <c r="G783" s="8">
        <f t="shared" si="14"/>
        <v>25319.750356535045</v>
      </c>
      <c r="I783" s="18">
        <f>G783*'GRC value'!$C$4/1000</f>
        <v>1.5556337270343477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VLOOKUP(B784,'CPU-Thread'!$B$3:$C$5007,2,FALSE)</f>
        <v>8</v>
      </c>
      <c r="G784" s="8">
        <f t="shared" si="14"/>
        <v>21891.331969807201</v>
      </c>
      <c r="I784" s="18">
        <f>G784*'GRC value'!$C$4/1000</f>
        <v>1.344993290312902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VLOOKUP(B785,'CPU-Thread'!$B$3:$C$5007,2,FALSE)</f>
        <v>8</v>
      </c>
      <c r="G785" s="8">
        <f t="shared" si="14"/>
        <v>21564.281159490802</v>
      </c>
      <c r="I785" s="18">
        <f>G785*'GRC value'!$C$4/1000</f>
        <v>1.3248994401043517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VLOOKUP(B786,'CPU-Thread'!$B$3:$C$5007,2,FALSE)</f>
        <v>8</v>
      </c>
      <c r="G786" s="8">
        <f t="shared" si="14"/>
        <v>23225.710364366765</v>
      </c>
      <c r="I786" s="18">
        <f>G786*'GRC value'!$C$4/1000</f>
        <v>1.4269768804341625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VLOOKUP(B787,'CPU-Thread'!$B$3:$C$5007,2,FALSE)</f>
        <v>8</v>
      </c>
      <c r="G787" s="8">
        <f t="shared" si="14"/>
        <v>29547.452352757584</v>
      </c>
      <c r="I787" s="18">
        <f>G787*'GRC value'!$C$4/1000</f>
        <v>1.8153817782814943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VLOOKUP(B788,'CPU-Thread'!$B$3:$C$5007,2,FALSE)</f>
        <v>8</v>
      </c>
      <c r="G788" s="8">
        <f t="shared" si="14"/>
        <v>31915.201374277494</v>
      </c>
      <c r="I788" s="18">
        <f>G788*'GRC value'!$C$4/1000</f>
        <v>1.9608551807899148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VLOOKUP(B789,'CPU-Thread'!$B$3:$C$5007,2,FALSE)</f>
        <v>8</v>
      </c>
      <c r="G789" s="8">
        <f t="shared" si="14"/>
        <v>28813.960432340922</v>
      </c>
      <c r="I789" s="18">
        <f>G789*'GRC value'!$C$4/1000</f>
        <v>1.7703163746404647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VLOOKUP(B790,'CPU-Thread'!$B$3:$C$5007,2,FALSE)</f>
        <v>8</v>
      </c>
      <c r="G790" s="8">
        <f t="shared" si="14"/>
        <v>25374.137317656976</v>
      </c>
      <c r="I790" s="18">
        <f>G790*'GRC value'!$C$4/1000</f>
        <v>1.5589752367191123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VLOOKUP(B791,'CPU-Thread'!$B$3:$C$5007,2,FALSE)</f>
        <v>8</v>
      </c>
      <c r="G791" s="8">
        <f t="shared" si="14"/>
        <v>38919.880743229834</v>
      </c>
      <c r="I791" s="18">
        <f>G791*'GRC value'!$C$4/1000</f>
        <v>2.3912194347799418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VLOOKUP(B792,'CPU-Thread'!$B$3:$C$5007,2,FALSE)</f>
        <v>8</v>
      </c>
      <c r="G792" s="8">
        <f t="shared" si="14"/>
        <v>21959.539985806623</v>
      </c>
      <c r="I792" s="18">
        <f>G792*'GRC value'!$C$4/1000</f>
        <v>1.3491839592037354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VLOOKUP(B793,'CPU-Thread'!$B$3:$C$5007,2,FALSE)</f>
        <v>8</v>
      </c>
      <c r="G793" s="8">
        <f t="shared" si="14"/>
        <v>40384.668169343095</v>
      </c>
      <c r="I793" s="18">
        <f>G793*'GRC value'!$C$4/1000</f>
        <v>2.4812152953595663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VLOOKUP(B794,'CPU-Thread'!$B$3:$C$5007,2,FALSE)</f>
        <v>8</v>
      </c>
      <c r="G794" s="8">
        <f t="shared" si="14"/>
        <v>43201.180280937049</v>
      </c>
      <c r="I794" s="18">
        <f>G794*'GRC value'!$C$4/1000</f>
        <v>2.6542604941352099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VLOOKUP(B795,'CPU-Thread'!$B$3:$C$5007,2,FALSE)</f>
        <v>8</v>
      </c>
      <c r="G795" s="8">
        <f t="shared" si="14"/>
        <v>27426.429107908451</v>
      </c>
      <c r="I795" s="18">
        <f>G795*'GRC value'!$C$4/1000</f>
        <v>1.685067093142447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VLOOKUP(B796,'CPU-Thread'!$B$3:$C$5007,2,FALSE)</f>
        <v>8</v>
      </c>
      <c r="G796" s="8">
        <f t="shared" si="14"/>
        <v>37000.529212830872</v>
      </c>
      <c r="I796" s="18">
        <f>G796*'GRC value'!$C$4/1000</f>
        <v>2.2732953663085094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VLOOKUP(B797,'CPU-Thread'!$B$3:$C$5007,2,FALSE)</f>
        <v>8</v>
      </c>
      <c r="G797" s="8">
        <f t="shared" si="14"/>
        <v>34473.681855240655</v>
      </c>
      <c r="I797" s="18">
        <f>G797*'GRC value'!$C$4/1000</f>
        <v>2.1180470357687731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VLOOKUP(B798,'CPU-Thread'!$B$3:$C$5007,2,FALSE)</f>
        <v>8</v>
      </c>
      <c r="G798" s="8">
        <f t="shared" si="14"/>
        <v>42437.119497577623</v>
      </c>
      <c r="I798" s="18">
        <f>G798*'GRC value'!$C$4/1000</f>
        <v>2.6073169537226395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VLOOKUP(B799,'CPU-Thread'!$B$3:$C$5007,2,FALSE)</f>
        <v>8</v>
      </c>
      <c r="G799" s="8">
        <f t="shared" si="14"/>
        <v>47006.260244311343</v>
      </c>
      <c r="I799" s="18">
        <f>G799*'GRC value'!$C$4/1000</f>
        <v>2.8880428435555663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VLOOKUP(B800,'CPU-Thread'!$B$3:$C$5007,2,FALSE)</f>
        <v>8</v>
      </c>
      <c r="G800" s="8">
        <f t="shared" si="14"/>
        <v>40408.094538037534</v>
      </c>
      <c r="I800" s="18">
        <f>G800*'GRC value'!$C$4/1000</f>
        <v>2.4826546005948016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VLOOKUP(B801,'CPU-Thread'!$B$3:$C$5007,2,FALSE)</f>
        <v>8</v>
      </c>
      <c r="G801" s="8">
        <f t="shared" si="14"/>
        <v>43909.954159152257</v>
      </c>
      <c r="I801" s="18">
        <f>G801*'GRC value'!$C$4/1000</f>
        <v>2.6978072327193812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VLOOKUP(B802,'CPU-Thread'!$B$3:$C$5007,2,FALSE)</f>
        <v>8</v>
      </c>
      <c r="G802" s="8">
        <f t="shared" si="14"/>
        <v>26617.573230317812</v>
      </c>
      <c r="I802" s="18">
        <f>G802*'GRC value'!$C$4/1000</f>
        <v>1.6353713629013629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VLOOKUP(B803,'CPU-Thread'!$B$3:$C$5007,2,FALSE)</f>
        <v>8</v>
      </c>
      <c r="G803" s="8">
        <f t="shared" si="14"/>
        <v>28184.323857916908</v>
      </c>
      <c r="I803" s="18">
        <f>G803*'GRC value'!$C$4/1000</f>
        <v>1.7316317953236877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VLOOKUP(B804,'CPU-Thread'!$B$3:$C$5007,2,FALSE)</f>
        <v>8</v>
      </c>
      <c r="G804" s="8">
        <f t="shared" ref="G804:G865" si="15">F804*E804*86400/D804</f>
        <v>35377.512675533544</v>
      </c>
      <c r="I804" s="18">
        <f>G804*'GRC value'!$C$4/1000</f>
        <v>2.173577982471723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VLOOKUP(B805,'CPU-Thread'!$B$3:$C$5007,2,FALSE)</f>
        <v>8</v>
      </c>
      <c r="G805" s="8">
        <f t="shared" si="15"/>
        <v>12104.288155433343</v>
      </c>
      <c r="I805" s="18">
        <f>G805*'GRC value'!$C$4/1000</f>
        <v>0.7436818543305459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VLOOKUP(B806,'CPU-Thread'!$B$3:$C$5007,2,FALSE)</f>
        <v>8</v>
      </c>
      <c r="G806" s="8">
        <f t="shared" si="15"/>
        <v>20275.116434492309</v>
      </c>
      <c r="I806" s="18">
        <f>G806*'GRC value'!$C$4/1000</f>
        <v>1.2456937568858755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VLOOKUP(B807,'CPU-Thread'!$B$3:$C$5007,2,FALSE)</f>
        <v>8</v>
      </c>
      <c r="G807" s="8">
        <f t="shared" si="15"/>
        <v>28954.986538469504</v>
      </c>
      <c r="I807" s="18">
        <f>G807*'GRC value'!$C$4/1000</f>
        <v>1.7789809532400449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VLOOKUP(B808,'CPU-Thread'!$B$3:$C$5007,2,FALSE)</f>
        <v>8</v>
      </c>
      <c r="G808" s="8">
        <f t="shared" si="15"/>
        <v>30138.978011187402</v>
      </c>
      <c r="I808" s="18">
        <f>G808*'GRC value'!$C$4/1000</f>
        <v>1.8517248405827431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VLOOKUP(B809,'CPU-Thread'!$B$3:$C$5007,2,FALSE)</f>
        <v>12</v>
      </c>
      <c r="G809" s="8">
        <f t="shared" si="15"/>
        <v>55542.915684389955</v>
      </c>
      <c r="I809" s="18">
        <f>G809*'GRC value'!$C$4/1000</f>
        <v>3.4125309973350912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VLOOKUP(B810,'CPU-Thread'!$B$3:$C$5007,2,FALSE)</f>
        <v>8</v>
      </c>
      <c r="G810" s="8">
        <f t="shared" si="15"/>
        <v>21891.510087353272</v>
      </c>
      <c r="I810" s="18">
        <f>G810*'GRC value'!$C$4/1000</f>
        <v>1.3450042337723809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VLOOKUP(B811,'CPU-Thread'!$B$3:$C$5007,2,FALSE)</f>
        <v>8</v>
      </c>
      <c r="G811" s="8">
        <f t="shared" si="15"/>
        <v>11885.802637972261</v>
      </c>
      <c r="I811" s="18">
        <f>G811*'GRC value'!$C$4/1000</f>
        <v>0.73025820539858521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VLOOKUP(B812,'CPU-Thread'!$B$3:$C$5007,2,FALSE)</f>
        <v>12</v>
      </c>
      <c r="G812" s="8">
        <f t="shared" si="15"/>
        <v>45738.270142843205</v>
      </c>
      <c r="I812" s="18">
        <f>G812*'GRC value'!$C$4/1000</f>
        <v>2.8101381193930544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VLOOKUP(B813,'CPU-Thread'!$B$3:$C$5007,2,FALSE)</f>
        <v>8</v>
      </c>
      <c r="G813" s="8">
        <f t="shared" si="15"/>
        <v>21661.875234567015</v>
      </c>
      <c r="I813" s="18">
        <f>G813*'GRC value'!$C$4/1000</f>
        <v>1.3308955748453917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VLOOKUP(B814,'CPU-Thread'!$B$3:$C$5007,2,FALSE)</f>
        <v>4</v>
      </c>
      <c r="G814" s="8">
        <f t="shared" si="15"/>
        <v>4102.9914975117599</v>
      </c>
      <c r="I814" s="18">
        <f>G814*'GRC value'!$C$4/1000</f>
        <v>0.25208589600556885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VLOOKUP(B815,'CPU-Thread'!$B$3:$C$5007,2,FALSE)</f>
        <v>4</v>
      </c>
      <c r="G815" s="8">
        <f t="shared" si="15"/>
        <v>14159.662004031159</v>
      </c>
      <c r="I815" s="18">
        <f>G815*'GRC value'!$C$4/1000</f>
        <v>0.86996307099024717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VLOOKUP(B816,'CPU-Thread'!$B$3:$C$5007,2,FALSE)</f>
        <v>4</v>
      </c>
      <c r="G816" s="8">
        <f t="shared" si="15"/>
        <v>7188.1152035828163</v>
      </c>
      <c r="I816" s="18">
        <f>G816*'GRC value'!$C$4/1000</f>
        <v>0.44163446665325018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VLOOKUP(B817,'CPU-Thread'!$B$3:$C$5007,2,FALSE)</f>
        <v>4</v>
      </c>
      <c r="G817" s="8">
        <f t="shared" si="15"/>
        <v>12377.474711837243</v>
      </c>
      <c r="I817" s="18">
        <f>G817*'GRC value'!$C$4/1000</f>
        <v>0.76046630974302154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VLOOKUP(B818,'CPU-Thread'!$B$3:$C$5007,2,FALSE)</f>
        <v>4</v>
      </c>
      <c r="G818" s="8">
        <f t="shared" si="15"/>
        <v>11121.274630044776</v>
      </c>
      <c r="I818" s="18">
        <f>G818*'GRC value'!$C$4/1000</f>
        <v>0.68328595892509614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VLOOKUP(B819,'CPU-Thread'!$B$3:$C$5007,2,FALSE)</f>
        <v>8</v>
      </c>
      <c r="G819" s="8">
        <f t="shared" si="15"/>
        <v>20463.613701996659</v>
      </c>
      <c r="I819" s="18">
        <f>G819*'GRC value'!$C$4/1000</f>
        <v>1.2572749416390616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VLOOKUP(B820,'CPU-Thread'!$B$3:$C$5007,2,FALSE)</f>
        <v>8</v>
      </c>
      <c r="G820" s="8">
        <f t="shared" si="15"/>
        <v>61236.288540129113</v>
      </c>
      <c r="I820" s="18">
        <f>G820*'GRC value'!$C$4/1000</f>
        <v>3.7623291869007223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VLOOKUP(B821,'CPU-Thread'!$B$3:$C$5007,2,FALSE)</f>
        <v>8</v>
      </c>
      <c r="G821" s="8">
        <f t="shared" si="15"/>
        <v>69468.131895293001</v>
      </c>
      <c r="I821" s="18">
        <f>G821*'GRC value'!$C$4/1000</f>
        <v>4.2680898274534584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VLOOKUP(B822,'CPU-Thread'!$B$3:$C$5007,2,FALSE)</f>
        <v>12</v>
      </c>
      <c r="G822" s="8">
        <f t="shared" si="15"/>
        <v>67314.093736302981</v>
      </c>
      <c r="I822" s="18">
        <f>G822*'GRC value'!$C$4/1000</f>
        <v>4.1357467212909214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VLOOKUP(B823,'CPU-Thread'!$B$3:$C$5007,2,FALSE)</f>
        <v>12</v>
      </c>
      <c r="G823" s="8">
        <f t="shared" si="15"/>
        <v>71443.771400700629</v>
      </c>
      <c r="I823" s="18">
        <f>G823*'GRC value'!$C$4/1000</f>
        <v>4.389472203021799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VLOOKUP(B824,'CPU-Thread'!$B$3:$C$5007,2,FALSE)</f>
        <v>16</v>
      </c>
      <c r="G824" s="8">
        <f t="shared" si="15"/>
        <v>91895.848644137513</v>
      </c>
      <c r="I824" s="18">
        <f>G824*'GRC value'!$C$4/1000</f>
        <v>5.6460383499937175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VLOOKUP(B825,'CPU-Thread'!$B$3:$C$5007,2,FALSE)</f>
        <v>4</v>
      </c>
      <c r="G825" s="8">
        <f t="shared" si="15"/>
        <v>12286.860638417331</v>
      </c>
      <c r="I825" s="18">
        <f>G825*'GRC value'!$C$4/1000</f>
        <v>0.75489902306874357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VLOOKUP(B826,'CPU-Thread'!$B$3:$C$5007,2,FALSE)</f>
        <v>4</v>
      </c>
      <c r="G826" s="8">
        <f t="shared" si="15"/>
        <v>19030.418082730655</v>
      </c>
      <c r="I826" s="18">
        <f>G826*'GRC value'!$C$4/1000</f>
        <v>1.1692200670303698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VLOOKUP(B827,'CPU-Thread'!$B$3:$C$5007,2,FALSE)</f>
        <v>4</v>
      </c>
      <c r="G827" s="8">
        <f t="shared" si="15"/>
        <v>11915.807758689378</v>
      </c>
      <c r="I827" s="18">
        <f>G827*'GRC value'!$C$4/1000</f>
        <v>0.73210170610905867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VLOOKUP(B828,'CPU-Thread'!$B$3:$C$5007,2,FALSE)</f>
        <v>4</v>
      </c>
      <c r="G828" s="8">
        <f t="shared" si="15"/>
        <v>17503.287477893376</v>
      </c>
      <c r="I828" s="18">
        <f>G828*'GRC value'!$C$4/1000</f>
        <v>1.0753938704439538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VLOOKUP(B829,'CPU-Thread'!$B$3:$C$5007,2,FALSE)</f>
        <v>4</v>
      </c>
      <c r="G829" s="8">
        <f t="shared" si="15"/>
        <v>11596.147572249314</v>
      </c>
      <c r="I829" s="18">
        <f>G829*'GRC value'!$C$4/1000</f>
        <v>0.71246193240615951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VLOOKUP(B830,'CPU-Thread'!$B$3:$C$5007,2,FALSE)</f>
        <v>4</v>
      </c>
      <c r="G830" s="8">
        <f t="shared" si="15"/>
        <v>14922.420506019896</v>
      </c>
      <c r="I830" s="18">
        <f>G830*'GRC value'!$C$4/1000</f>
        <v>0.91682659983896742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VLOOKUP(B831,'CPU-Thread'!$B$3:$C$5007,2,FALSE)</f>
        <v>8</v>
      </c>
      <c r="G831" s="8">
        <f t="shared" si="15"/>
        <v>51115.478137909209</v>
      </c>
      <c r="I831" s="18">
        <f>G831*'GRC value'!$C$4/1000</f>
        <v>3.1405112864509359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VLOOKUP(B832,'CPU-Thread'!$B$3:$C$5007,2,FALSE)</f>
        <v>8</v>
      </c>
      <c r="G832" s="8">
        <f t="shared" si="15"/>
        <v>31745.566438485868</v>
      </c>
      <c r="I832" s="18">
        <f>G832*'GRC value'!$C$4/1000</f>
        <v>1.9504328889550884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VLOOKUP(B833,'CPU-Thread'!$B$3:$C$5007,2,FALSE)</f>
        <v>8</v>
      </c>
      <c r="G833" s="8">
        <f t="shared" si="15"/>
        <v>50321.900155368967</v>
      </c>
      <c r="I833" s="18">
        <f>G833*'GRC value'!$C$4/1000</f>
        <v>3.0917542230009465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VLOOKUP(B834,'CPU-Thread'!$B$3:$C$5007,2,FALSE)</f>
        <v>8</v>
      </c>
      <c r="G834" s="8">
        <f t="shared" si="15"/>
        <v>35035.786430412445</v>
      </c>
      <c r="I834" s="18">
        <f>G834*'GRC value'!$C$4/1000</f>
        <v>2.152582480350353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VLOOKUP(B835,'CPU-Thread'!$B$3:$C$5007,2,FALSE)</f>
        <v>8</v>
      </c>
      <c r="G835" s="8">
        <f t="shared" si="15"/>
        <v>27963.121824055637</v>
      </c>
      <c r="I835" s="18">
        <f>G835*'GRC value'!$C$4/1000</f>
        <v>1.7180412448831155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VLOOKUP(B836,'CPU-Thread'!$B$3:$C$5007,2,FALSE)</f>
        <v>8</v>
      </c>
      <c r="G836" s="8">
        <f t="shared" si="15"/>
        <v>24205.698942126091</v>
      </c>
      <c r="I836" s="18">
        <f>G836*'GRC value'!$C$4/1000</f>
        <v>1.4871869244592353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VLOOKUP(B837,'CPU-Thread'!$B$3:$C$5007,2,FALSE)</f>
        <v>12</v>
      </c>
      <c r="G837" s="8">
        <f t="shared" si="15"/>
        <v>76166.02134382099</v>
      </c>
      <c r="I837" s="18">
        <f>G837*'GRC value'!$C$4/1000</f>
        <v>4.6796050509196467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VLOOKUP(B838,'CPU-Thread'!$B$3:$C$5007,2,FALSE)</f>
        <v>8</v>
      </c>
      <c r="G838" s="8">
        <f t="shared" si="15"/>
        <v>39939.584826431041</v>
      </c>
      <c r="I838" s="18">
        <f>G838*'GRC value'!$C$4/1000</f>
        <v>2.4538695810525342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VLOOKUP(B839,'CPU-Thread'!$B$3:$C$5007,2,FALSE)</f>
        <v>8</v>
      </c>
      <c r="G839" s="8">
        <f t="shared" si="15"/>
        <v>29048.276127706664</v>
      </c>
      <c r="I839" s="18">
        <f>G839*'GRC value'!$C$4/1000</f>
        <v>1.7847126223661209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VLOOKUP(B840,'CPU-Thread'!$B$3:$C$5007,2,FALSE)</f>
        <v>12</v>
      </c>
      <c r="G840" s="8">
        <f t="shared" si="15"/>
        <v>84032.327530596231</v>
      </c>
      <c r="I840" s="18">
        <f>G840*'GRC value'!$C$4/1000</f>
        <v>5.1629072572610335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VLOOKUP(B841,'CPU-Thread'!$B$3:$C$5007,2,FALSE)</f>
        <v>16</v>
      </c>
      <c r="G841" s="8">
        <f t="shared" si="15"/>
        <v>138530.94930335841</v>
      </c>
      <c r="I841" s="18">
        <f>G841*'GRC value'!$C$4/1000</f>
        <v>8.5112773206615824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VLOOKUP(B842,'CPU-Thread'!$B$3:$C$5007,2,FALSE)</f>
        <v>8</v>
      </c>
      <c r="G842" s="8">
        <f t="shared" si="15"/>
        <v>38101.091249718433</v>
      </c>
      <c r="I842" s="18">
        <f>G842*'GRC value'!$C$4/1000</f>
        <v>2.3409133877805903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VLOOKUP(B843,'CPU-Thread'!$B$3:$C$5007,2,FALSE)</f>
        <v>20</v>
      </c>
      <c r="G843" s="8">
        <f t="shared" si="15"/>
        <v>116128.23813457227</v>
      </c>
      <c r="I843" s="18">
        <f>G843*'GRC value'!$C$4/1000</f>
        <v>7.1348651293708452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VLOOKUP(B844,'CPU-Thread'!$B$3:$C$5007,2,FALSE)</f>
        <v>4</v>
      </c>
      <c r="G844" s="8">
        <f t="shared" si="15"/>
        <v>15577.97849039086</v>
      </c>
      <c r="I844" s="18">
        <f>G844*'GRC value'!$C$4/1000</f>
        <v>0.95710377856916418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VLOOKUP(B845,'CPU-Thread'!$B$3:$C$5007,2,FALSE)</f>
        <v>4</v>
      </c>
      <c r="G845" s="8">
        <f t="shared" si="15"/>
        <v>8266.5941832019562</v>
      </c>
      <c r="I845" s="18">
        <f>G845*'GRC value'!$C$4/1000</f>
        <v>0.50789571532152955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VLOOKUP(B846,'CPU-Thread'!$B$3:$C$5007,2,FALSE)</f>
        <v>4</v>
      </c>
      <c r="G846" s="8">
        <f t="shared" si="15"/>
        <v>16224.631466014696</v>
      </c>
      <c r="I846" s="18">
        <f>G846*'GRC value'!$C$4/1000</f>
        <v>0.99683383768911604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VLOOKUP(B847,'CPU-Thread'!$B$3:$C$5007,2,FALSE)</f>
        <v>8</v>
      </c>
      <c r="G847" s="8">
        <f t="shared" si="15"/>
        <v>50699.004080709143</v>
      </c>
      <c r="I847" s="18">
        <f>G847*'GRC value'!$C$4/1000</f>
        <v>3.1149233133985859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VLOOKUP(B848,'CPU-Thread'!$B$3:$C$5007,2,FALSE)</f>
        <v>8</v>
      </c>
      <c r="G848" s="8">
        <f t="shared" si="15"/>
        <v>34343.598523213703</v>
      </c>
      <c r="I848" s="18">
        <f>G848*'GRC value'!$C$4/1000</f>
        <v>2.1100547761383814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VLOOKUP(B849,'CPU-Thread'!$B$3:$C$5007,2,FALSE)</f>
        <v>8</v>
      </c>
      <c r="G849" s="8">
        <f t="shared" si="15"/>
        <v>57899.004570544013</v>
      </c>
      <c r="I849" s="18">
        <f>G849*'GRC value'!$C$4/1000</f>
        <v>3.5572880065307233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VLOOKUP(B850,'CPU-Thread'!$B$3:$C$5007,2,FALSE)</f>
        <v>8</v>
      </c>
      <c r="G850" s="8">
        <f t="shared" si="15"/>
        <v>45323.171742250473</v>
      </c>
      <c r="I850" s="18">
        <f>G850*'GRC value'!$C$4/1000</f>
        <v>2.7846346660450867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VLOOKUP(B851,'CPU-Thread'!$B$3:$C$5007,2,FALSE)</f>
        <v>8</v>
      </c>
      <c r="G851" s="8">
        <f t="shared" si="15"/>
        <v>43960.113957317728</v>
      </c>
      <c r="I851" s="18">
        <f>G851*'GRC value'!$C$4/1000</f>
        <v>2.700889027471252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VLOOKUP(B852,'CPU-Thread'!$B$3:$C$5007,2,FALSE)</f>
        <v>12</v>
      </c>
      <c r="G852" s="8">
        <f t="shared" si="15"/>
        <v>137589.71962222035</v>
      </c>
      <c r="I852" s="18">
        <f>G852*'GRC value'!$C$4/1000</f>
        <v>8.4534486052814461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VLOOKUP(B853,'CPU-Thread'!$B$3:$C$5007,2,FALSE)</f>
        <v>16</v>
      </c>
      <c r="G853" s="8">
        <f t="shared" si="15"/>
        <v>81344.943217845095</v>
      </c>
      <c r="I853" s="18">
        <f>G853*'GRC value'!$C$4/1000</f>
        <v>4.9977956105998071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VLOOKUP(B854,'CPU-Thread'!$B$3:$C$5007,2,FALSE)</f>
        <v>8</v>
      </c>
      <c r="G854" s="8">
        <f t="shared" si="15"/>
        <v>37282.361208942908</v>
      </c>
      <c r="I854" s="18">
        <f>G854*'GRC value'!$C$4/1000</f>
        <v>2.2906109935297763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VLOOKUP(B855,'CPU-Thread'!$B$3:$C$5007,2,FALSE)</f>
        <v>4</v>
      </c>
      <c r="G855" s="8">
        <f t="shared" si="15"/>
        <v>7330.838189115495</v>
      </c>
      <c r="I855" s="18">
        <f>G855*'GRC value'!$C$4/1000</f>
        <v>0.45040330073697032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VLOOKUP(B856,'CPU-Thread'!$B$3:$C$5007,2,FALSE)</f>
        <v>12</v>
      </c>
      <c r="G856" s="8">
        <f t="shared" si="15"/>
        <v>66033.442737851219</v>
      </c>
      <c r="I856" s="18">
        <f>G856*'GRC value'!$C$4/1000</f>
        <v>4.0570641174856439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VLOOKUP(B857,'CPU-Thread'!$B$3:$C$5007,2,FALSE)</f>
        <v>20</v>
      </c>
      <c r="G857" s="8">
        <f t="shared" si="15"/>
        <v>164836.50589388434</v>
      </c>
      <c r="I857" s="18">
        <f>G857*'GRC value'!$C$4/1000</f>
        <v>10.127478525823577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VLOOKUP(B858,'CPU-Thread'!$B$3:$C$5007,2,FALSE)</f>
        <v>4</v>
      </c>
      <c r="G858" s="8">
        <f t="shared" si="15"/>
        <v>13518.303813945264</v>
      </c>
      <c r="I858" s="18">
        <f>G858*'GRC value'!$C$4/1000</f>
        <v>0.83055832103978755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VLOOKUP(B859,'CPU-Thread'!$B$3:$C$5007,2,FALSE)</f>
        <v>4</v>
      </c>
      <c r="G859" s="8">
        <f t="shared" si="15"/>
        <v>5716.085516001991</v>
      </c>
      <c r="I859" s="18">
        <f>G859*'GRC value'!$C$4/1000</f>
        <v>0.35119364488560861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VLOOKUP(B860,'CPU-Thread'!$B$3:$C$5007,2,FALSE)</f>
        <v>4</v>
      </c>
      <c r="G860" s="8">
        <f t="shared" si="15"/>
        <v>8143.9918616867744</v>
      </c>
      <c r="I860" s="18">
        <f>G860*'GRC value'!$C$4/1000</f>
        <v>0.50036308550977859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VLOOKUP(B861,'CPU-Thread'!$B$3:$C$5007,2,FALSE)</f>
        <v>4</v>
      </c>
      <c r="G861" s="8">
        <f t="shared" si="15"/>
        <v>10522.921344139448</v>
      </c>
      <c r="I861" s="18">
        <f>G861*'GRC value'!$C$4/1000</f>
        <v>0.64652341035613248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VLOOKUP(B862,'CPU-Thread'!$B$3:$C$5007,2,FALSE)</f>
        <v>4</v>
      </c>
      <c r="G862" s="8">
        <f t="shared" si="15"/>
        <v>3707.4200763217982</v>
      </c>
      <c r="I862" s="18">
        <f>G862*'GRC value'!$C$4/1000</f>
        <v>0.2277821712219954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VLOOKUP(B863,'CPU-Thread'!$B$3:$C$5007,2,FALSE)</f>
        <v>4</v>
      </c>
      <c r="G863" s="8">
        <f t="shared" si="15"/>
        <v>7307.89391637053</v>
      </c>
      <c r="I863" s="18">
        <f>G863*'GRC value'!$C$4/1000</f>
        <v>0.44899361525343517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VLOOKUP(B864,'CPU-Thread'!$B$3:$C$5007,2,FALSE)</f>
        <v>4</v>
      </c>
      <c r="G864" s="8">
        <f t="shared" si="15"/>
        <v>9283.480028630549</v>
      </c>
      <c r="I864" s="18">
        <f>G864*'GRC value'!$C$4/1000</f>
        <v>0.5703727103715327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VLOOKUP(B865,'CPU-Thread'!$B$3:$C$5007,2,FALSE)</f>
        <v>2</v>
      </c>
      <c r="G865" s="8">
        <f t="shared" si="15"/>
        <v>3799.8210709590062</v>
      </c>
      <c r="I865" s="18">
        <f>G865*'GRC value'!$C$4/1000</f>
        <v>0.23345924550768482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VLOOKUP(B866,'CPU-Thread'!$B$3:$C$5007,2,FALSE)</f>
        <v>2</v>
      </c>
      <c r="G866" s="8">
        <f t="shared" ref="G866:G927" si="16">F866*E866*86400/D866</f>
        <v>4458.6562067278765</v>
      </c>
      <c r="I866" s="18">
        <f>G866*'GRC value'!$C$4/1000</f>
        <v>0.2739377709009172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VLOOKUP(B867,'CPU-Thread'!$B$3:$C$5007,2,FALSE)</f>
        <v>2</v>
      </c>
      <c r="G867" s="8">
        <f t="shared" si="16"/>
        <v>3986.3167383681252</v>
      </c>
      <c r="I867" s="18">
        <f>G867*'GRC value'!$C$4/1000</f>
        <v>0.24491745287869573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VLOOKUP(B868,'CPU-Thread'!$B$3:$C$5007,2,FALSE)</f>
        <v>2</v>
      </c>
      <c r="G868" s="8">
        <f t="shared" si="16"/>
        <v>4051.4445567820958</v>
      </c>
      <c r="I868" s="18">
        <f>G868*'GRC value'!$C$4/1000</f>
        <v>0.24891887585744923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VLOOKUP(B869,'CPU-Thread'!$B$3:$C$5007,2,FALSE)</f>
        <v>2</v>
      </c>
      <c r="G869" s="8">
        <f t="shared" si="16"/>
        <v>3850.9862430308553</v>
      </c>
      <c r="I869" s="18">
        <f>G869*'GRC value'!$C$4/1000</f>
        <v>0.23660280996640551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VLOOKUP(B870,'CPU-Thread'!$B$3:$C$5007,2,FALSE)</f>
        <v>2</v>
      </c>
      <c r="G870" s="8">
        <f t="shared" si="16"/>
        <v>3983.1861843368138</v>
      </c>
      <c r="I870" s="18">
        <f>G870*'GRC value'!$C$4/1000</f>
        <v>0.24472511308992073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VLOOKUP(B871,'CPU-Thread'!$B$3:$C$5007,2,FALSE)</f>
        <v>2</v>
      </c>
      <c r="G871" s="8">
        <f t="shared" si="16"/>
        <v>4855.570544748758</v>
      </c>
      <c r="I871" s="18">
        <f>G871*'GRC value'!$C$4/1000</f>
        <v>0.29832400387218461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VLOOKUP(B872,'CPU-Thread'!$B$3:$C$5007,2,FALSE)</f>
        <v>2</v>
      </c>
      <c r="G872" s="8">
        <f t="shared" si="16"/>
        <v>5624.2152264581755</v>
      </c>
      <c r="I872" s="18">
        <f>G872*'GRC value'!$C$4/1000</f>
        <v>0.34554917687489284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VLOOKUP(B873,'CPU-Thread'!$B$3:$C$5007,2,FALSE)</f>
        <v>2</v>
      </c>
      <c r="G873" s="8">
        <f t="shared" si="16"/>
        <v>2668.6789292852422</v>
      </c>
      <c r="I873" s="18">
        <f>G873*'GRC value'!$C$4/1000</f>
        <v>0.16396239657041214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VLOOKUP(B874,'CPU-Thread'!$B$3:$C$5007,2,FALSE)</f>
        <v>2</v>
      </c>
      <c r="G874" s="8">
        <f t="shared" si="16"/>
        <v>3006.7353895777519</v>
      </c>
      <c r="I874" s="18">
        <f>G874*'GRC value'!$C$4/1000</f>
        <v>0.18473242881273808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VLOOKUP(B875,'CPU-Thread'!$B$3:$C$5007,2,FALSE)</f>
        <v>2</v>
      </c>
      <c r="G875" s="8">
        <f t="shared" si="16"/>
        <v>3629.3492639580509</v>
      </c>
      <c r="I875" s="18">
        <f>G875*'GRC value'!$C$4/1000</f>
        <v>0.22298553669361945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VLOOKUP(B876,'CPU-Thread'!$B$3:$C$5007,2,FALSE)</f>
        <v>2</v>
      </c>
      <c r="G876" s="8">
        <f t="shared" si="16"/>
        <v>3149.6289463796206</v>
      </c>
      <c r="I876" s="18">
        <f>G876*'GRC value'!$C$4/1000</f>
        <v>0.1935117427161831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VLOOKUP(B877,'CPU-Thread'!$B$3:$C$5007,2,FALSE)</f>
        <v>2</v>
      </c>
      <c r="G877" s="8">
        <f t="shared" si="16"/>
        <v>4768.3266999753578</v>
      </c>
      <c r="I877" s="18">
        <f>G877*'GRC value'!$C$4/1000</f>
        <v>0.29296378248395827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VLOOKUP(B878,'CPU-Thread'!$B$3:$C$5007,2,FALSE)</f>
        <v>2</v>
      </c>
      <c r="G878" s="8">
        <f t="shared" si="16"/>
        <v>2330.2007188509406</v>
      </c>
      <c r="I878" s="18">
        <f>G878*'GRC value'!$C$4/1000</f>
        <v>0.14316645219484186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VLOOKUP(B879,'CPU-Thread'!$B$3:$C$5007,2,FALSE)</f>
        <v>2</v>
      </c>
      <c r="G879" s="8">
        <f t="shared" si="16"/>
        <v>3361.1560960927955</v>
      </c>
      <c r="I879" s="18">
        <f>G879*'GRC value'!$C$4/1000</f>
        <v>0.20650787275868679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VLOOKUP(B880,'CPU-Thread'!$B$3:$C$5007,2,FALSE)</f>
        <v>2</v>
      </c>
      <c r="G880" s="8">
        <f t="shared" si="16"/>
        <v>4172.2891755910132</v>
      </c>
      <c r="I880" s="18">
        <f>G880*'GRC value'!$C$4/1000</f>
        <v>0.25634351322956456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VLOOKUP(B881,'CPU-Thread'!$B$3:$C$5007,2,FALSE)</f>
        <v>2</v>
      </c>
      <c r="G881" s="8">
        <f t="shared" si="16"/>
        <v>3803.8562171964336</v>
      </c>
      <c r="I881" s="18">
        <f>G881*'GRC value'!$C$4/1000</f>
        <v>0.23370716302235484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VLOOKUP(B882,'CPU-Thread'!$B$3:$C$5007,2,FALSE)</f>
        <v>2</v>
      </c>
      <c r="G882" s="8">
        <f t="shared" si="16"/>
        <v>4319.1620375734392</v>
      </c>
      <c r="I882" s="18">
        <f>G882*'GRC value'!$C$4/1000</f>
        <v>0.26536731379902601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VLOOKUP(B883,'CPU-Thread'!$B$3:$C$5007,2,FALSE)</f>
        <v>2</v>
      </c>
      <c r="G883" s="8">
        <f t="shared" si="16"/>
        <v>4624.3174093270654</v>
      </c>
      <c r="I883" s="18">
        <f>G883*'GRC value'!$C$4/1000</f>
        <v>0.28411591841009487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VLOOKUP(B884,'CPU-Thread'!$B$3:$C$5007,2,FALSE)</f>
        <v>2</v>
      </c>
      <c r="G884" s="8">
        <f t="shared" si="16"/>
        <v>5812.3280316522396</v>
      </c>
      <c r="I884" s="18">
        <f>G884*'GRC value'!$C$4/1000</f>
        <v>0.35710674044192064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VLOOKUP(B885,'CPU-Thread'!$B$3:$C$5007,2,FALSE)</f>
        <v>2</v>
      </c>
      <c r="G885" s="8">
        <f t="shared" si="16"/>
        <v>6588.6138675911961</v>
      </c>
      <c r="I885" s="18">
        <f>G885*'GRC value'!$C$4/1000</f>
        <v>0.40480138241906821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VLOOKUP(B886,'CPU-Thread'!$B$3:$C$5007,2,FALSE)</f>
        <v>2</v>
      </c>
      <c r="G886" s="8">
        <f t="shared" si="16"/>
        <v>6031.642959988234</v>
      </c>
      <c r="I886" s="18">
        <f>G886*'GRC value'!$C$4/1000</f>
        <v>0.37058134799363118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VLOOKUP(B887,'CPU-Thread'!$B$3:$C$5007,2,FALSE)</f>
        <v>2</v>
      </c>
      <c r="G887" s="8">
        <f t="shared" si="16"/>
        <v>6666.520620699368</v>
      </c>
      <c r="I887" s="18">
        <f>G887*'GRC value'!$C$4/1000</f>
        <v>0.40958793722281761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VLOOKUP(B888,'CPU-Thread'!$B$3:$C$5007,2,FALSE)</f>
        <v>2</v>
      </c>
      <c r="G888" s="8">
        <f t="shared" si="16"/>
        <v>6549.7673798744263</v>
      </c>
      <c r="I888" s="18">
        <f>G888*'GRC value'!$C$4/1000</f>
        <v>0.40241467221781868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VLOOKUP(B889,'CPU-Thread'!$B$3:$C$5007,2,FALSE)</f>
        <v>2</v>
      </c>
      <c r="G889" s="8">
        <f t="shared" si="16"/>
        <v>6504.4401070282775</v>
      </c>
      <c r="I889" s="18">
        <f>G889*'GRC value'!$C$4/1000</f>
        <v>0.3996297855818508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VLOOKUP(B890,'CPU-Thread'!$B$3:$C$5007,2,FALSE)</f>
        <v>2</v>
      </c>
      <c r="G890" s="8">
        <f t="shared" si="16"/>
        <v>6815.0828136347454</v>
      </c>
      <c r="I890" s="18">
        <f>G890*'GRC value'!$C$4/1000</f>
        <v>0.41871552950307916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VLOOKUP(B891,'CPU-Thread'!$B$3:$C$5007,2,FALSE)</f>
        <v>2</v>
      </c>
      <c r="G891" s="8">
        <f t="shared" si="16"/>
        <v>6407.1538480336276</v>
      </c>
      <c r="I891" s="18">
        <f>G891*'GRC value'!$C$4/1000</f>
        <v>0.39365256291819944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VLOOKUP(B892,'CPU-Thread'!$B$3:$C$5007,2,FALSE)</f>
        <v>2</v>
      </c>
      <c r="G892" s="8">
        <f t="shared" si="16"/>
        <v>5016.6385171656375</v>
      </c>
      <c r="I892" s="18">
        <f>G892*'GRC value'!$C$4/1000</f>
        <v>0.30821994544777226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VLOOKUP(B893,'CPU-Thread'!$B$3:$C$5007,2,FALSE)</f>
        <v>2</v>
      </c>
      <c r="G893" s="8">
        <f t="shared" si="16"/>
        <v>6292.1352371060302</v>
      </c>
      <c r="I893" s="18">
        <f>G893*'GRC value'!$C$4/1000</f>
        <v>0.38658587277014944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VLOOKUP(B894,'CPU-Thread'!$B$3:$C$5007,2,FALSE)</f>
        <v>2</v>
      </c>
      <c r="G894" s="8">
        <f t="shared" si="16"/>
        <v>6467.73309781648</v>
      </c>
      <c r="I894" s="18">
        <f>G894*'GRC value'!$C$4/1000</f>
        <v>0.39737452394836897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VLOOKUP(B895,'CPU-Thread'!$B$3:$C$5007,2,FALSE)</f>
        <v>2</v>
      </c>
      <c r="G895" s="8">
        <f t="shared" si="16"/>
        <v>7193.9231356942028</v>
      </c>
      <c r="I895" s="18">
        <f>G895*'GRC value'!$C$4/1000</f>
        <v>0.44199130331038833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VLOOKUP(B896,'CPU-Thread'!$B$3:$C$5007,2,FALSE)</f>
        <v>2</v>
      </c>
      <c r="G896" s="8">
        <f t="shared" si="16"/>
        <v>5567.2054592403192</v>
      </c>
      <c r="I896" s="18">
        <f>G896*'GRC value'!$C$4/1000</f>
        <v>0.342046523199179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VLOOKUP(B897,'CPU-Thread'!$B$3:$C$5007,2,FALSE)</f>
        <v>2</v>
      </c>
      <c r="G897" s="8">
        <f t="shared" si="16"/>
        <v>8703.2540067994159</v>
      </c>
      <c r="I897" s="18">
        <f>G897*'GRC value'!$C$4/1000</f>
        <v>0.53472389250589714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VLOOKUP(B898,'CPU-Thread'!$B$3:$C$5007,2,FALSE)</f>
        <v>2</v>
      </c>
      <c r="G898" s="8">
        <f t="shared" si="16"/>
        <v>7225.9361636481444</v>
      </c>
      <c r="I898" s="18">
        <f>G898*'GRC value'!$C$4/1000</f>
        <v>0.4439581689108934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VLOOKUP(B899,'CPU-Thread'!$B$3:$C$5007,2,FALSE)</f>
        <v>2</v>
      </c>
      <c r="G899" s="8">
        <f t="shared" si="16"/>
        <v>7533.5317949905784</v>
      </c>
      <c r="I899" s="18">
        <f>G899*'GRC value'!$C$4/1000</f>
        <v>0.46285670194011863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VLOOKUP(B900,'CPU-Thread'!$B$3:$C$5007,2,FALSE)</f>
        <v>2</v>
      </c>
      <c r="G900" s="8">
        <f t="shared" si="16"/>
        <v>8006.5772682745937</v>
      </c>
      <c r="I900" s="18">
        <f>G900*'GRC value'!$C$4/1000</f>
        <v>0.49192039657767678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VLOOKUP(B901,'CPU-Thread'!$B$3:$C$5007,2,FALSE)</f>
        <v>2</v>
      </c>
      <c r="G901" s="8">
        <f t="shared" si="16"/>
        <v>7326.8889244663133</v>
      </c>
      <c r="I901" s="18">
        <f>G901*'GRC value'!$C$4/1000</f>
        <v>0.45016065974727881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VLOOKUP(B902,'CPU-Thread'!$B$3:$C$5007,2,FALSE)</f>
        <v>2</v>
      </c>
      <c r="G902" s="8">
        <f t="shared" si="16"/>
        <v>2671.8958077461698</v>
      </c>
      <c r="I902" s="18">
        <f>G902*'GRC value'!$C$4/1000</f>
        <v>0.16416004009213425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VLOOKUP(B903,'CPU-Thread'!$B$3:$C$5007,2,FALSE)</f>
        <v>2</v>
      </c>
      <c r="G903" s="8">
        <f t="shared" si="16"/>
        <v>4332.1693990693802</v>
      </c>
      <c r="I903" s="18">
        <f>G903*'GRC value'!$C$4/1000</f>
        <v>0.26616648006085264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VLOOKUP(B904,'CPU-Thread'!$B$3:$C$5007,2,FALSE)</f>
        <v>2</v>
      </c>
      <c r="G904" s="8">
        <f t="shared" si="16"/>
        <v>4523.028461849759</v>
      </c>
      <c r="I904" s="18">
        <f>G904*'GRC value'!$C$4/1000</f>
        <v>0.27789277242118349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VLOOKUP(B905,'CPU-Thread'!$B$3:$C$5007,2,FALSE)</f>
        <v>2</v>
      </c>
      <c r="G905" s="8">
        <f t="shared" si="16"/>
        <v>4213.2740389131532</v>
      </c>
      <c r="I905" s="18">
        <f>G905*'GRC value'!$C$4/1000</f>
        <v>0.25886160423694127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VLOOKUP(B906,'CPU-Thread'!$B$3:$C$5007,2,FALSE)</f>
        <v>2</v>
      </c>
      <c r="G906" s="8">
        <f t="shared" si="16"/>
        <v>3427.6311859427069</v>
      </c>
      <c r="I906" s="18">
        <f>G906*'GRC value'!$C$4/1000</f>
        <v>0.21059207147004852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VLOOKUP(B907,'CPU-Thread'!$B$3:$C$5007,2,FALSE)</f>
        <v>2</v>
      </c>
      <c r="G907" s="8">
        <f t="shared" si="16"/>
        <v>4997.6791058112649</v>
      </c>
      <c r="I907" s="18">
        <f>G907*'GRC value'!$C$4/1000</f>
        <v>0.30705508800122294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VLOOKUP(B908,'CPU-Thread'!$B$3:$C$5007,2,FALSE)</f>
        <v>2</v>
      </c>
      <c r="G908" s="8">
        <f t="shared" si="16"/>
        <v>5003.4909026250389</v>
      </c>
      <c r="I908" s="18">
        <f>G908*'GRC value'!$C$4/1000</f>
        <v>0.30741216210388461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VLOOKUP(B909,'CPU-Thread'!$B$3:$C$5007,2,FALSE)</f>
        <v>2</v>
      </c>
      <c r="G909" s="8">
        <f t="shared" si="16"/>
        <v>5210.4563703461445</v>
      </c>
      <c r="I909" s="18">
        <f>G909*'GRC value'!$C$4/1000</f>
        <v>0.32012802451898503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VLOOKUP(B910,'CPU-Thread'!$B$3:$C$5007,2,FALSE)</f>
        <v>2</v>
      </c>
      <c r="G910" s="8">
        <f t="shared" si="16"/>
        <v>5990.565756802278</v>
      </c>
      <c r="I910" s="18">
        <f>G910*'GRC value'!$C$4/1000</f>
        <v>0.36805758366781816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VLOOKUP(B911,'CPU-Thread'!$B$3:$C$5007,2,FALSE)</f>
        <v>2</v>
      </c>
      <c r="G911" s="8">
        <f t="shared" si="16"/>
        <v>4995.1750320199417</v>
      </c>
      <c r="I911" s="18">
        <f>G911*'GRC value'!$C$4/1000</f>
        <v>0.30690123886803983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VLOOKUP(B912,'CPU-Thread'!$B$3:$C$5007,2,FALSE)</f>
        <v>2</v>
      </c>
      <c r="G912" s="8">
        <f t="shared" si="16"/>
        <v>6394.4978018380079</v>
      </c>
      <c r="I912" s="18">
        <f>G912*'GRC value'!$C$4/1000</f>
        <v>0.39287498130560156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VLOOKUP(B913,'CPU-Thread'!$B$3:$C$5007,2,FALSE)</f>
        <v>2</v>
      </c>
      <c r="G913" s="8">
        <f t="shared" si="16"/>
        <v>5909.6297137706315</v>
      </c>
      <c r="I913" s="18">
        <f>G913*'GRC value'!$C$4/1000</f>
        <v>0.36308491069514665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VLOOKUP(B914,'CPU-Thread'!$B$3:$C$5007,2,FALSE)</f>
        <v>2</v>
      </c>
      <c r="G914" s="8">
        <f t="shared" si="16"/>
        <v>3075.0144542901685</v>
      </c>
      <c r="I914" s="18">
        <f>G914*'GRC value'!$C$4/1000</f>
        <v>0.1889274629035691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VLOOKUP(B915,'CPU-Thread'!$B$3:$C$5007,2,FALSE)</f>
        <v>2</v>
      </c>
      <c r="G915" s="8">
        <f t="shared" si="16"/>
        <v>3334.9803834358954</v>
      </c>
      <c r="I915" s="18">
        <f>G915*'GRC value'!$C$4/1000</f>
        <v>0.20489964910462838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VLOOKUP(B916,'CPU-Thread'!$B$3:$C$5007,2,FALSE)</f>
        <v>2</v>
      </c>
      <c r="G916" s="8">
        <f t="shared" si="16"/>
        <v>3021.2249365067123</v>
      </c>
      <c r="I916" s="18">
        <f>G916*'GRC value'!$C$4/1000</f>
        <v>0.18562265986062515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VLOOKUP(B917,'CPU-Thread'!$B$3:$C$5007,2,FALSE)</f>
        <v>2</v>
      </c>
      <c r="G917" s="8">
        <f t="shared" si="16"/>
        <v>1668.3785645142714</v>
      </c>
      <c r="I917" s="18">
        <f>G917*'GRC value'!$C$4/1000</f>
        <v>0.10250440576518875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VLOOKUP(B918,'CPU-Thread'!$B$3:$C$5007,2,FALSE)</f>
        <v>2</v>
      </c>
      <c r="G918" s="8">
        <f t="shared" si="16"/>
        <v>3774.9089504138096</v>
      </c>
      <c r="I918" s="18">
        <f>G918*'GRC value'!$C$4/1000</f>
        <v>0.23192865636733612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VLOOKUP(B919,'CPU-Thread'!$B$3:$C$5007,2,FALSE)</f>
        <v>2</v>
      </c>
      <c r="G919" s="8">
        <f t="shared" si="16"/>
        <v>3604.5253078303067</v>
      </c>
      <c r="I919" s="18">
        <f>G919*'GRC value'!$C$4/1000</f>
        <v>0.2214603643342177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VLOOKUP(B920,'CPU-Thread'!$B$3:$C$5007,2,FALSE)</f>
        <v>2</v>
      </c>
      <c r="G920" s="8">
        <f t="shared" si="16"/>
        <v>3255.1941112438076</v>
      </c>
      <c r="I920" s="18">
        <f>G920*'GRC value'!$C$4/1000</f>
        <v>0.19999761751945838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VLOOKUP(B921,'CPU-Thread'!$B$3:$C$5007,2,FALSE)</f>
        <v>2</v>
      </c>
      <c r="G921" s="8">
        <f t="shared" si="16"/>
        <v>2145.1498343671292</v>
      </c>
      <c r="I921" s="18">
        <f>G921*'GRC value'!$C$4/1000</f>
        <v>0.13179701161715252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VLOOKUP(B922,'CPU-Thread'!$B$3:$C$5007,2,FALSE)</f>
        <v>2</v>
      </c>
      <c r="G922" s="8">
        <f t="shared" si="16"/>
        <v>4679.3624036383962</v>
      </c>
      <c r="I922" s="18">
        <f>G922*'GRC value'!$C$4/1000</f>
        <v>0.28749785734903943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VLOOKUP(B923,'CPU-Thread'!$B$3:$C$5007,2,FALSE)</f>
        <v>2</v>
      </c>
      <c r="G923" s="8">
        <f t="shared" si="16"/>
        <v>4702.6110410678621</v>
      </c>
      <c r="I923" s="18">
        <f>G923*'GRC value'!$C$4/1000</f>
        <v>0.28892624285772728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VLOOKUP(B924,'CPU-Thread'!$B$3:$C$5007,2,FALSE)</f>
        <v>2</v>
      </c>
      <c r="G924" s="8">
        <f t="shared" si="16"/>
        <v>4478.6677537724172</v>
      </c>
      <c r="I924" s="18">
        <f>G924*'GRC value'!$C$4/1000</f>
        <v>0.27516727107664019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VLOOKUP(B925,'CPU-Thread'!$B$3:$C$5007,2,FALSE)</f>
        <v>2</v>
      </c>
      <c r="G925" s="8">
        <f t="shared" si="16"/>
        <v>4780.4622819829237</v>
      </c>
      <c r="I925" s="18">
        <f>G925*'GRC value'!$C$4/1000</f>
        <v>0.29370938701806015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VLOOKUP(B926,'CPU-Thread'!$B$3:$C$5007,2,FALSE)</f>
        <v>2</v>
      </c>
      <c r="G926" s="8">
        <f t="shared" si="16"/>
        <v>4503.1855834829557</v>
      </c>
      <c r="I926" s="18">
        <f>G926*'GRC value'!$C$4/1000</f>
        <v>0.27667363517084836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VLOOKUP(B927,'CPU-Thread'!$B$3:$C$5007,2,FALSE)</f>
        <v>2</v>
      </c>
      <c r="G927" s="8">
        <f t="shared" si="16"/>
        <v>4813.331198424592</v>
      </c>
      <c r="I927" s="18">
        <f>G927*'GRC value'!$C$4/1000</f>
        <v>0.29572883801057503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VLOOKUP(B928,'CPU-Thread'!$B$3:$C$5007,2,FALSE)</f>
        <v>2</v>
      </c>
      <c r="G928" s="8">
        <f t="shared" ref="G928:G986" si="17">F928*E928*86400/D928</f>
        <v>4552.0812226869093</v>
      </c>
      <c r="I928" s="18">
        <f>G928*'GRC value'!$C$4/1000</f>
        <v>0.27967776058201932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VLOOKUP(B929,'CPU-Thread'!$B$3:$C$5007,2,FALSE)</f>
        <v>2</v>
      </c>
      <c r="G929" s="8">
        <f t="shared" si="17"/>
        <v>2719.7471495706536</v>
      </c>
      <c r="I929" s="18">
        <f>G929*'GRC value'!$C$4/1000</f>
        <v>0.16710000435630809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VLOOKUP(B930,'CPU-Thread'!$B$3:$C$5007,2,FALSE)</f>
        <v>2</v>
      </c>
      <c r="G930" s="8">
        <f t="shared" si="17"/>
        <v>2951.4871757447149</v>
      </c>
      <c r="I930" s="18">
        <f>G930*'GRC value'!$C$4/1000</f>
        <v>0.1813380041605655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VLOOKUP(B931,'CPU-Thread'!$B$3:$C$5007,2,FALSE)</f>
        <v>2</v>
      </c>
      <c r="G931" s="8">
        <f t="shared" si="17"/>
        <v>3441.9500831031351</v>
      </c>
      <c r="I931" s="18">
        <f>G931*'GRC value'!$C$4/1000</f>
        <v>0.21147181787524752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VLOOKUP(B932,'CPU-Thread'!$B$3:$C$5007,2,FALSE)</f>
        <v>2</v>
      </c>
      <c r="G932" s="8">
        <f t="shared" si="17"/>
        <v>3937.1718461827031</v>
      </c>
      <c r="I932" s="18">
        <f>G932*'GRC value'!$C$4/1000</f>
        <v>0.24189801347986387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VLOOKUP(B933,'CPU-Thread'!$B$3:$C$5007,2,FALSE)</f>
        <v>2</v>
      </c>
      <c r="G933" s="8">
        <f t="shared" si="17"/>
        <v>3761.6483411280146</v>
      </c>
      <c r="I933" s="18">
        <f>G933*'GRC value'!$C$4/1000</f>
        <v>0.23111393067867295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VLOOKUP(B934,'CPU-Thread'!$B$3:$C$5007,2,FALSE)</f>
        <v>2</v>
      </c>
      <c r="G934" s="8">
        <f t="shared" si="17"/>
        <v>7239.3877365326844</v>
      </c>
      <c r="I934" s="18">
        <f>G934*'GRC value'!$C$4/1000</f>
        <v>0.44478462731455815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VLOOKUP(B935,'CPU-Thread'!$B$3:$C$5007,2,FALSE)</f>
        <v>2</v>
      </c>
      <c r="G935" s="8">
        <f t="shared" si="17"/>
        <v>3555.9830145156125</v>
      </c>
      <c r="I935" s="18">
        <f>G935*'GRC value'!$C$4/1000</f>
        <v>0.2184779483307186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VLOOKUP(B936,'CPU-Thread'!$B$3:$C$5007,2,FALSE)</f>
        <v>2</v>
      </c>
      <c r="G936" s="8">
        <f t="shared" si="17"/>
        <v>4079.6122371192191</v>
      </c>
      <c r="I936" s="18">
        <f>G936*'GRC value'!$C$4/1000</f>
        <v>0.25064948508256907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VLOOKUP(B937,'CPU-Thread'!$B$3:$C$5007,2,FALSE)</f>
        <v>2</v>
      </c>
      <c r="G937" s="8">
        <f t="shared" si="17"/>
        <v>5209.8996112301711</v>
      </c>
      <c r="I937" s="18">
        <f>G937*'GRC value'!$C$4/1000</f>
        <v>0.32009381749693921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VLOOKUP(B938,'CPU-Thread'!$B$3:$C$5007,2,FALSE)</f>
        <v>2</v>
      </c>
      <c r="G938" s="8">
        <f t="shared" si="17"/>
        <v>5553.4929302846431</v>
      </c>
      <c r="I938" s="18">
        <f>G938*'GRC value'!$C$4/1000</f>
        <v>0.34120403177544822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VLOOKUP(B939,'CPU-Thread'!$B$3:$C$5007,2,FALSE)</f>
        <v>2</v>
      </c>
      <c r="G939" s="8">
        <f t="shared" si="17"/>
        <v>6409.4964834778066</v>
      </c>
      <c r="I939" s="18">
        <f>G939*'GRC value'!$C$4/1000</f>
        <v>0.39379649335415534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VLOOKUP(B940,'CPU-Thread'!$B$3:$C$5007,2,FALSE)</f>
        <v>2</v>
      </c>
      <c r="G940" s="8">
        <f t="shared" si="17"/>
        <v>5438.5330110602781</v>
      </c>
      <c r="I940" s="18">
        <f>G940*'GRC value'!$C$4/1000</f>
        <v>0.33414094761844315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VLOOKUP(B941,'CPU-Thread'!$B$3:$C$5007,2,FALSE)</f>
        <v>2</v>
      </c>
      <c r="G941" s="8">
        <f t="shared" si="17"/>
        <v>5833.3103113350771</v>
      </c>
      <c r="I941" s="18">
        <f>G941*'GRC value'!$C$4/1000</f>
        <v>0.35839588198103789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VLOOKUP(B942,'CPU-Thread'!$B$3:$C$5007,2,FALSE)</f>
        <v>2</v>
      </c>
      <c r="G942" s="8">
        <f t="shared" si="17"/>
        <v>7676.1215055847206</v>
      </c>
      <c r="I942" s="18">
        <f>G942*'GRC value'!$C$4/1000</f>
        <v>0.47161734767338365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VLOOKUP(B943,'CPU-Thread'!$B$3:$C$5007,2,FALSE)</f>
        <v>2</v>
      </c>
      <c r="G943" s="8">
        <f t="shared" si="17"/>
        <v>6595.3836025533565</v>
      </c>
      <c r="I943" s="18">
        <f>G943*'GRC value'!$C$4/1000</f>
        <v>0.40521731179759396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VLOOKUP(B944,'CPU-Thread'!$B$3:$C$5007,2,FALSE)</f>
        <v>2</v>
      </c>
      <c r="G944" s="8">
        <f t="shared" si="17"/>
        <v>2666.0556799889291</v>
      </c>
      <c r="I944" s="18">
        <f>G944*'GRC value'!$C$4/1000</f>
        <v>0.16380122534943642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VLOOKUP(B945,'CPU-Thread'!$B$3:$C$5007,2,FALSE)</f>
        <v>2</v>
      </c>
      <c r="G945" s="8">
        <f t="shared" si="17"/>
        <v>2675.9971122858537</v>
      </c>
      <c r="I945" s="18">
        <f>G945*'GRC value'!$C$4/1000</f>
        <v>0.16441202234223271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VLOOKUP(B946,'CPU-Thread'!$B$3:$C$5007,2,FALSE)</f>
        <v>2</v>
      </c>
      <c r="G946" s="8">
        <f t="shared" si="17"/>
        <v>3842.194862285528</v>
      </c>
      <c r="I946" s="18">
        <f>G946*'GRC value'!$C$4/1000</f>
        <v>0.23606267160792832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VLOOKUP(B947,'CPU-Thread'!$B$3:$C$5007,2,FALSE)</f>
        <v>2</v>
      </c>
      <c r="G947" s="8">
        <f t="shared" si="17"/>
        <v>5617.3582824339519</v>
      </c>
      <c r="I947" s="18">
        <f>G947*'GRC value'!$C$4/1000</f>
        <v>0.3451278894120125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VLOOKUP(B948,'CPU-Thread'!$B$3:$C$5007,2,FALSE)</f>
        <v>4</v>
      </c>
      <c r="G948" s="8">
        <f t="shared" si="17"/>
        <v>11166.408689831069</v>
      </c>
      <c r="I948" s="18">
        <f>G948*'GRC value'!$C$4/1000</f>
        <v>0.68605897464021426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VLOOKUP(B949,'CPU-Thread'!$B$3:$C$5007,2,FALSE)</f>
        <v>4</v>
      </c>
      <c r="G949" s="8">
        <f t="shared" si="17"/>
        <v>10475.465795054059</v>
      </c>
      <c r="I949" s="18">
        <f>G949*'GRC value'!$C$4/1000</f>
        <v>0.64360776341441162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VLOOKUP(B950,'CPU-Thread'!$B$3:$C$5007,2,FALSE)</f>
        <v>2</v>
      </c>
      <c r="G950" s="8">
        <f t="shared" si="17"/>
        <v>5777.6270178751038</v>
      </c>
      <c r="I950" s="18">
        <f>G950*'GRC value'!$C$4/1000</f>
        <v>0.35497472623823151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VLOOKUP(B951,'CPU-Thread'!$B$3:$C$5007,2,FALSE)</f>
        <v>4</v>
      </c>
      <c r="G951" s="8">
        <f t="shared" si="17"/>
        <v>14764.35401056097</v>
      </c>
      <c r="I951" s="18">
        <f>G951*'GRC value'!$C$4/1000</f>
        <v>0.90711506761659066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VLOOKUP(B952,'CPU-Thread'!$B$3:$C$5007,2,FALSE)</f>
        <v>4</v>
      </c>
      <c r="G952" s="8">
        <f t="shared" si="17"/>
        <v>9503.1990820295305</v>
      </c>
      <c r="I952" s="18">
        <f>G952*'GRC value'!$C$4/1000</f>
        <v>0.5838721471798145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VLOOKUP(B953,'CPU-Thread'!$B$3:$C$5007,2,FALSE)</f>
        <v>4</v>
      </c>
      <c r="G953" s="8">
        <f t="shared" si="17"/>
        <v>8865.8460950942808</v>
      </c>
      <c r="I953" s="18">
        <f>G953*'GRC value'!$C$4/1000</f>
        <v>0.54471347505465062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VLOOKUP(B954,'CPU-Thread'!$B$3:$C$5007,2,FALSE)</f>
        <v>4</v>
      </c>
      <c r="G954" s="8">
        <f t="shared" si="17"/>
        <v>10284.935158515049</v>
      </c>
      <c r="I954" s="18">
        <f>G954*'GRC value'!$C$4/1000</f>
        <v>0.6319016494101356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VLOOKUP(B955,'CPU-Thread'!$B$3:$C$5007,2,FALSE)</f>
        <v>4</v>
      </c>
      <c r="G955" s="8">
        <f t="shared" si="17"/>
        <v>11015.976714979219</v>
      </c>
      <c r="I955" s="18">
        <f>G955*'GRC value'!$C$4/1000</f>
        <v>0.67681650382558711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VLOOKUP(B956,'CPU-Thread'!$B$3:$C$5007,2,FALSE)</f>
        <v>4</v>
      </c>
      <c r="G956" s="8">
        <f t="shared" si="17"/>
        <v>11007.428386775249</v>
      </c>
      <c r="I956" s="18">
        <f>G956*'GRC value'!$C$4/1000</f>
        <v>0.67629129850260405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VLOOKUP(B957,'CPU-Thread'!$B$3:$C$5007,2,FALSE)</f>
        <v>4</v>
      </c>
      <c r="G957" s="8">
        <f t="shared" si="17"/>
        <v>10596.408317959351</v>
      </c>
      <c r="I957" s="18">
        <f>G957*'GRC value'!$C$4/1000</f>
        <v>0.65103841596883294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VLOOKUP(B958,'CPU-Thread'!$B$3:$C$5007,2,FALSE)</f>
        <v>4</v>
      </c>
      <c r="G958" s="8">
        <f t="shared" si="17"/>
        <v>11497.214004742702</v>
      </c>
      <c r="I958" s="18">
        <f>G958*'GRC value'!$C$4/1000</f>
        <v>0.70638349987100635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VLOOKUP(B959,'CPU-Thread'!$B$3:$C$5007,2,FALSE)</f>
        <v>4</v>
      </c>
      <c r="G959" s="8">
        <f t="shared" si="17"/>
        <v>6341.4669697076824</v>
      </c>
      <c r="I959" s="18">
        <f>G959*'GRC value'!$C$4/1000</f>
        <v>0.38961679155756013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VLOOKUP(B960,'CPU-Thread'!$B$3:$C$5007,2,FALSE)</f>
        <v>4</v>
      </c>
      <c r="G960" s="8">
        <f t="shared" si="17"/>
        <v>11707.969294959246</v>
      </c>
      <c r="I960" s="18">
        <f>G960*'GRC value'!$C$4/1000</f>
        <v>0.71933220722376856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VLOOKUP(B961,'CPU-Thread'!$B$3:$C$5007,2,FALSE)</f>
        <v>4</v>
      </c>
      <c r="G961" s="8">
        <f t="shared" si="17"/>
        <v>10367.287234761832</v>
      </c>
      <c r="I961" s="18">
        <f>G961*'GRC value'!$C$4/1000</f>
        <v>0.63696132280726048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VLOOKUP(B962,'CPU-Thread'!$B$3:$C$5007,2,FALSE)</f>
        <v>4</v>
      </c>
      <c r="G962" s="8">
        <f t="shared" si="17"/>
        <v>13055.938706806823</v>
      </c>
      <c r="I962" s="18">
        <f>G962*'GRC value'!$C$4/1000</f>
        <v>0.80215082314821506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VLOOKUP(B963,'CPU-Thread'!$B$3:$C$5007,2,FALSE)</f>
        <v>4</v>
      </c>
      <c r="G963" s="8">
        <f t="shared" si="17"/>
        <v>12329.635706513882</v>
      </c>
      <c r="I963" s="18">
        <f>G963*'GRC value'!$C$4/1000</f>
        <v>0.75752710342775909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VLOOKUP(B964,'CPU-Thread'!$B$3:$C$5007,2,FALSE)</f>
        <v>4</v>
      </c>
      <c r="G964" s="8">
        <f t="shared" si="17"/>
        <v>16871.497703106816</v>
      </c>
      <c r="I964" s="18">
        <f>G964*'GRC value'!$C$4/1000</f>
        <v>1.0365769994948395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VLOOKUP(B965,'CPU-Thread'!$B$3:$C$5007,2,FALSE)</f>
        <v>4</v>
      </c>
      <c r="G965" s="8">
        <f t="shared" si="17"/>
        <v>14932.501373895193</v>
      </c>
      <c r="I965" s="18">
        <f>G965*'GRC value'!$C$4/1000</f>
        <v>0.91744596368907505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VLOOKUP(B966,'CPU-Thread'!$B$3:$C$5007,2,FALSE)</f>
        <v>4</v>
      </c>
      <c r="G966" s="8">
        <f t="shared" si="17"/>
        <v>14275.818096124769</v>
      </c>
      <c r="I966" s="18">
        <f>G966*'GRC value'!$C$4/1000</f>
        <v>0.87709964745395186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VLOOKUP(B967,'CPU-Thread'!$B$3:$C$5007,2,FALSE)</f>
        <v>2</v>
      </c>
      <c r="G967" s="8">
        <f t="shared" si="17"/>
        <v>6954.8132256060098</v>
      </c>
      <c r="I967" s="18">
        <f>G967*'GRC value'!$C$4/1000</f>
        <v>0.42730050125414537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VLOOKUP(B968,'CPU-Thread'!$B$3:$C$5007,2,FALSE)</f>
        <v>2</v>
      </c>
      <c r="G968" s="8">
        <f t="shared" si="17"/>
        <v>6385.1018244348943</v>
      </c>
      <c r="I968" s="18">
        <f>G968*'GRC value'!$C$4/1000</f>
        <v>0.3922976968086806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VLOOKUP(B969,'CPU-Thread'!$B$3:$C$5007,2,FALSE)</f>
        <v>2</v>
      </c>
      <c r="G969" s="8">
        <f t="shared" si="17"/>
        <v>5697.1844438294775</v>
      </c>
      <c r="I969" s="18">
        <f>G969*'GRC value'!$C$4/1000</f>
        <v>0.35003237177135432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VLOOKUP(B970,'CPU-Thread'!$B$3:$C$5007,2,FALSE)</f>
        <v>1</v>
      </c>
      <c r="G970" s="8">
        <f t="shared" si="17"/>
        <v>616.73396595762176</v>
      </c>
      <c r="I970" s="18">
        <f>G970*'GRC value'!$C$4/1000</f>
        <v>3.7891849032536166E-2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VLOOKUP(B971,'CPU-Thread'!$B$3:$C$5007,2,FALSE)</f>
        <v>1</v>
      </c>
      <c r="G971" s="8">
        <f t="shared" si="17"/>
        <v>875.29620815570411</v>
      </c>
      <c r="I971" s="18">
        <f>G971*'GRC value'!$C$4/1000</f>
        <v>5.3777793358094857E-2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VLOOKUP(B972,'CPU-Thread'!$B$3:$C$5007,2,FALSE)</f>
        <v>1</v>
      </c>
      <c r="G972" s="8">
        <f t="shared" si="17"/>
        <v>1067.2568787526325</v>
      </c>
      <c r="I972" s="18">
        <f>G972*'GRC value'!$C$4/1000</f>
        <v>6.5571767992115615E-2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VLOOKUP(B973,'CPU-Thread'!$B$3:$C$5007,2,FALSE)</f>
        <v>1</v>
      </c>
      <c r="G973" s="8">
        <f t="shared" si="17"/>
        <v>809.37928146165734</v>
      </c>
      <c r="I973" s="18">
        <f>G973*'GRC value'!$C$4/1000</f>
        <v>4.9727887932339204E-2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VLOOKUP(B974,'CPU-Thread'!$B$3:$C$5007,2,FALSE)</f>
        <v>1</v>
      </c>
      <c r="G974" s="8">
        <f t="shared" si="17"/>
        <v>1105.2796602020896</v>
      </c>
      <c r="I974" s="18">
        <f>G974*'GRC value'!$C$4/1000</f>
        <v>6.790787006206217E-2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VLOOKUP(B975,'CPU-Thread'!$B$3:$C$5007,2,FALSE)</f>
        <v>1</v>
      </c>
      <c r="G975" s="8">
        <f t="shared" si="17"/>
        <v>972.84192932062297</v>
      </c>
      <c r="I975" s="18">
        <f>G975*'GRC value'!$C$4/1000</f>
        <v>5.9770957257235365E-2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VLOOKUP(B976,'CPU-Thread'!$B$3:$C$5007,2,FALSE)</f>
        <v>1</v>
      </c>
      <c r="G976" s="8">
        <f t="shared" si="17"/>
        <v>1154.9567567426527</v>
      </c>
      <c r="I976" s="18">
        <f>G976*'GRC value'!$C$4/1000</f>
        <v>7.0960007849814696E-2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VLOOKUP(B977,'CPU-Thread'!$B$3:$C$5007,2,FALSE)</f>
        <v>1</v>
      </c>
      <c r="G977" s="8">
        <f t="shared" si="17"/>
        <v>562.66837783951178</v>
      </c>
      <c r="I977" s="18">
        <f>G977*'GRC value'!$C$4/1000</f>
        <v>3.45700843561806E-2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VLOOKUP(B978,'CPU-Thread'!$B$3:$C$5007,2,FALSE)</f>
        <v>1</v>
      </c>
      <c r="G978" s="8">
        <f t="shared" si="17"/>
        <v>974.97161631106496</v>
      </c>
      <c r="I978" s="18">
        <f>G978*'GRC value'!$C$4/1000</f>
        <v>5.990180423888828E-2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VLOOKUP(B979,'CPU-Thread'!$B$3:$C$5007,2,FALSE)</f>
        <v>2</v>
      </c>
      <c r="G979" s="8">
        <f t="shared" si="17"/>
        <v>1864.6747819653915</v>
      </c>
      <c r="I979" s="18">
        <f>G979*'GRC value'!$C$4/1000</f>
        <v>0.11456475438854774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VLOOKUP(B980,'CPU-Thread'!$B$3:$C$5007,2,FALSE)</f>
        <v>2</v>
      </c>
      <c r="G980" s="8">
        <f t="shared" si="17"/>
        <v>719.45607008116008</v>
      </c>
      <c r="I980" s="18">
        <f>G980*'GRC value'!$C$4/1000</f>
        <v>4.4203047501571079E-2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VLOOKUP(B981,'CPU-Thread'!$B$3:$C$5007,2,FALSE)</f>
        <v>2</v>
      </c>
      <c r="G981" s="8">
        <f t="shared" si="17"/>
        <v>6185.2997603524154</v>
      </c>
      <c r="I981" s="18">
        <f>G981*'GRC value'!$C$4/1000</f>
        <v>0.38002195059313548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VLOOKUP(B982,'CPU-Thread'!$B$3:$C$5007,2,FALSE)</f>
        <v>2</v>
      </c>
      <c r="G982" s="8">
        <f t="shared" si="17"/>
        <v>7460.6796775071198</v>
      </c>
      <c r="I982" s="18">
        <f>G982*'GRC value'!$C$4/1000</f>
        <v>0.45838070160649419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VLOOKUP(B983,'CPU-Thread'!$B$3:$C$5007,2,FALSE)</f>
        <v>2</v>
      </c>
      <c r="G983" s="8">
        <f t="shared" si="17"/>
        <v>5620.2094963668669</v>
      </c>
      <c r="I983" s="18">
        <f>G983*'GRC value'!$C$4/1000</f>
        <v>0.34530306667460697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VLOOKUP(B984,'CPU-Thread'!$B$3:$C$5007,2,FALSE)</f>
        <v>2</v>
      </c>
      <c r="G984" s="8">
        <f t="shared" si="17"/>
        <v>5331.0140405736556</v>
      </c>
      <c r="I984" s="18">
        <f>G984*'GRC value'!$C$4/1000</f>
        <v>0.32753503190325006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VLOOKUP(B985,'CPU-Thread'!$B$3:$C$5007,2,FALSE)</f>
        <v>2</v>
      </c>
      <c r="G985" s="8">
        <f t="shared" si="17"/>
        <v>10560.9693954946</v>
      </c>
      <c r="I985" s="18">
        <f>G985*'GRC value'!$C$4/1000</f>
        <v>0.64886106499737306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VLOOKUP(B986,'CPU-Thread'!$B$3:$C$5007,2,FALSE)</f>
        <v>4</v>
      </c>
      <c r="G986" s="8">
        <f t="shared" si="17"/>
        <v>7395.2125624840119</v>
      </c>
      <c r="I986" s="18">
        <f>G986*'GRC value'!$C$4/1000</f>
        <v>0.45435843240132812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VLOOKUP(B987,'CPU-Thread'!$B$3:$C$5007,2,FALSE)</f>
        <v>4</v>
      </c>
      <c r="G987" s="8">
        <f t="shared" ref="G987:G1050" si="18">F987*E987*86400/D987</f>
        <v>9646.0612383839634</v>
      </c>
      <c r="I987" s="18">
        <f>G987*'GRC value'!$C$4/1000</f>
        <v>0.59264953185432212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VLOOKUP(B988,'CPU-Thread'!$B$3:$C$5007,2,FALSE)</f>
        <v>2</v>
      </c>
      <c r="G988" s="8">
        <f t="shared" si="18"/>
        <v>4851.4840481876245</v>
      </c>
      <c r="I988" s="18">
        <f>G988*'GRC value'!$C$4/1000</f>
        <v>0.29807293141742525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VLOOKUP(B989,'CPU-Thread'!$B$3:$C$5007,2,FALSE)</f>
        <v>2</v>
      </c>
      <c r="G989" s="8">
        <f t="shared" si="18"/>
        <v>4137.0028396007629</v>
      </c>
      <c r="I989" s="18">
        <f>G989*'GRC value'!$C$4/1000</f>
        <v>0.25417553710037927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VLOOKUP(B990,'CPU-Thread'!$B$3:$C$5007,2,FALSE)</f>
        <v>2</v>
      </c>
      <c r="G990" s="8">
        <f t="shared" si="18"/>
        <v>2338.3294915924466</v>
      </c>
      <c r="I990" s="18">
        <f>G990*'GRC value'!$C$4/1000</f>
        <v>0.14366588022466129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VLOOKUP(B991,'CPU-Thread'!$B$3:$C$5007,2,FALSE)</f>
        <v>2</v>
      </c>
      <c r="G991" s="8">
        <f t="shared" si="18"/>
        <v>4737.5160099702489</v>
      </c>
      <c r="I991" s="18">
        <f>G991*'GRC value'!$C$4/1000</f>
        <v>0.29107078796978536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VLOOKUP(B992,'CPU-Thread'!$B$3:$C$5007,2,FALSE)</f>
        <v>2</v>
      </c>
      <c r="G992" s="8">
        <f t="shared" si="18"/>
        <v>5322.3865782114308</v>
      </c>
      <c r="I992" s="18">
        <f>G992*'GRC value'!$C$4/1000</f>
        <v>0.32700496461425993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VLOOKUP(B993,'CPU-Thread'!$B$3:$C$5007,2,FALSE)</f>
        <v>2</v>
      </c>
      <c r="G993" s="8">
        <f t="shared" si="18"/>
        <v>4826.8677903412599</v>
      </c>
      <c r="I993" s="18">
        <f>G993*'GRC value'!$C$4/1000</f>
        <v>0.29656051994417015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VLOOKUP(B994,'CPU-Thread'!$B$3:$C$5007,2,FALSE)</f>
        <v>2</v>
      </c>
      <c r="G994" s="8">
        <f t="shared" si="18"/>
        <v>5433.7817280142399</v>
      </c>
      <c r="I994" s="18">
        <f>G994*'GRC value'!$C$4/1000</f>
        <v>0.33384903099015795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VLOOKUP(B995,'CPU-Thread'!$B$3:$C$5007,2,FALSE)</f>
        <v>2</v>
      </c>
      <c r="G995" s="8">
        <f t="shared" si="18"/>
        <v>6595.5926129610343</v>
      </c>
      <c r="I995" s="18">
        <f>G995*'GRC value'!$C$4/1000</f>
        <v>0.4052301533001722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VLOOKUP(B996,'CPU-Thread'!$B$3:$C$5007,2,FALSE)</f>
        <v>2</v>
      </c>
      <c r="G996" s="8">
        <f t="shared" si="18"/>
        <v>3531.5405794794769</v>
      </c>
      <c r="I996" s="18">
        <f>G996*'GRC value'!$C$4/1000</f>
        <v>0.2169762164503628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VLOOKUP(B997,'CPU-Thread'!$B$3:$C$5007,2,FALSE)</f>
        <v>2</v>
      </c>
      <c r="G997" s="8">
        <f t="shared" si="18"/>
        <v>8703.1334136949299</v>
      </c>
      <c r="I997" s="18">
        <f>G997*'GRC value'!$C$4/1000</f>
        <v>0.53471648332144839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VLOOKUP(B998,'CPU-Thread'!$B$3:$C$5007,2,FALSE)</f>
        <v>2</v>
      </c>
      <c r="G998" s="8">
        <f t="shared" si="18"/>
        <v>9838.5702582502854</v>
      </c>
      <c r="I998" s="18">
        <f>G998*'GRC value'!$C$4/1000</f>
        <v>0.60447719681331258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VLOOKUP(B999,'CPU-Thread'!$B$3:$C$5007,2,FALSE)</f>
        <v>2</v>
      </c>
      <c r="G999" s="8">
        <f t="shared" si="18"/>
        <v>9209.7691155151733</v>
      </c>
      <c r="I999" s="18">
        <f>G999*'GRC value'!$C$4/1000</f>
        <v>0.56584394603230681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VLOOKUP(B1000,'CPU-Thread'!$B$3:$C$5007,2,FALSE)</f>
        <v>2</v>
      </c>
      <c r="G1000" s="8">
        <f t="shared" si="18"/>
        <v>11286.907350258769</v>
      </c>
      <c r="I1000" s="18">
        <f>G1000*'GRC value'!$C$4/1000</f>
        <v>0.69346235648972798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VLOOKUP(B1001,'CPU-Thread'!$B$3:$C$5007,2,FALSE)</f>
        <v>2</v>
      </c>
      <c r="G1001" s="8">
        <f t="shared" si="18"/>
        <v>9296.767538026048</v>
      </c>
      <c r="I1001" s="18">
        <f>G1001*'GRC value'!$C$4/1000</f>
        <v>0.57118908879046881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VLOOKUP(B1002,'CPU-Thread'!$B$3:$C$5007,2,FALSE)</f>
        <v>2</v>
      </c>
      <c r="G1002" s="8">
        <f t="shared" si="18"/>
        <v>12194.166801937083</v>
      </c>
      <c r="I1002" s="18">
        <f>G1002*'GRC value'!$C$4/1000</f>
        <v>0.74920395671594031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VLOOKUP(B1003,'CPU-Thread'!$B$3:$C$5007,2,FALSE)</f>
        <v>2</v>
      </c>
      <c r="G1003" s="8">
        <f t="shared" si="18"/>
        <v>13089.892142272234</v>
      </c>
      <c r="I1003" s="18">
        <f>G1003*'GRC value'!$C$4/1000</f>
        <v>0.80423690648690993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VLOOKUP(B1004,'CPU-Thread'!$B$3:$C$5007,2,FALSE)</f>
        <v>2</v>
      </c>
      <c r="G1004" s="8">
        <f t="shared" si="18"/>
        <v>11629.628584256148</v>
      </c>
      <c r="I1004" s="18">
        <f>G1004*'GRC value'!$C$4/1000</f>
        <v>0.714518990266512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VLOOKUP(B1005,'CPU-Thread'!$B$3:$C$5007,2,FALSE)</f>
        <v>2</v>
      </c>
      <c r="G1005" s="8">
        <f t="shared" si="18"/>
        <v>9160.7620342720966</v>
      </c>
      <c r="I1005" s="18">
        <f>G1005*'GRC value'!$C$4/1000</f>
        <v>0.56283297367390184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VLOOKUP(B1006,'CPU-Thread'!$B$3:$C$5007,2,FALSE)</f>
        <v>2</v>
      </c>
      <c r="G1006" s="8">
        <f t="shared" si="18"/>
        <v>12290.000893606049</v>
      </c>
      <c r="I1006" s="18">
        <f>G1006*'GRC value'!$C$4/1000</f>
        <v>0.75509195889213343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VLOOKUP(B1007,'CPU-Thread'!$B$3:$C$5007,2,FALSE)</f>
        <v>2</v>
      </c>
      <c r="G1007" s="8">
        <f t="shared" si="18"/>
        <v>11634.463977146492</v>
      </c>
      <c r="I1007" s="18">
        <f>G1007*'GRC value'!$C$4/1000</f>
        <v>0.71481607456464913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VLOOKUP(B1008,'CPU-Thread'!$B$3:$C$5007,2,FALSE)</f>
        <v>2</v>
      </c>
      <c r="G1008" s="8">
        <f t="shared" si="18"/>
        <v>12829.634685091645</v>
      </c>
      <c r="I1008" s="18">
        <f>G1008*'GRC value'!$C$4/1000</f>
        <v>0.7882468089385023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VLOOKUP(B1009,'CPU-Thread'!$B$3:$C$5007,2,FALSE)</f>
        <v>2</v>
      </c>
      <c r="G1009" s="8">
        <f t="shared" si="18"/>
        <v>11823.684985408649</v>
      </c>
      <c r="I1009" s="18">
        <f>G1009*'GRC value'!$C$4/1000</f>
        <v>0.72644172561456488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VLOOKUP(B1010,'CPU-Thread'!$B$3:$C$5007,2,FALSE)</f>
        <v>2</v>
      </c>
      <c r="G1010" s="8">
        <f t="shared" si="18"/>
        <v>13651.982823336353</v>
      </c>
      <c r="I1010" s="18">
        <f>G1010*'GRC value'!$C$4/1000</f>
        <v>0.8387714974209538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VLOOKUP(B1011,'CPU-Thread'!$B$3:$C$5007,2,FALSE)</f>
        <v>2</v>
      </c>
      <c r="G1011" s="8">
        <f t="shared" si="18"/>
        <v>9880.0597417590525</v>
      </c>
      <c r="I1011" s="18">
        <f>G1011*'GRC value'!$C$4/1000</f>
        <v>0.60702629145108089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VLOOKUP(B1012,'CPU-Thread'!$B$3:$C$5007,2,FALSE)</f>
        <v>2</v>
      </c>
      <c r="G1012" s="8">
        <f t="shared" si="18"/>
        <v>8489.7794490335291</v>
      </c>
      <c r="I1012" s="18">
        <f>G1012*'GRC value'!$C$4/1000</f>
        <v>0.52160811461519441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VLOOKUP(B1013,'CPU-Thread'!$B$3:$C$5007,2,FALSE)</f>
        <v>2</v>
      </c>
      <c r="G1013" s="8">
        <f t="shared" si="18"/>
        <v>13987.101243792025</v>
      </c>
      <c r="I1013" s="18">
        <f>G1013*'GRC value'!$C$4/1000</f>
        <v>0.85936101785738916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VLOOKUP(B1014,'CPU-Thread'!$B$3:$C$5007,2,FALSE)</f>
        <v>2</v>
      </c>
      <c r="G1014" s="8">
        <f t="shared" si="18"/>
        <v>15143.858807763152</v>
      </c>
      <c r="I1014" s="18">
        <f>G1014*'GRC value'!$C$4/1000</f>
        <v>0.93043166646870645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VLOOKUP(B1015,'CPU-Thread'!$B$3:$C$5007,2,FALSE)</f>
        <v>2</v>
      </c>
      <c r="G1015" s="8">
        <f t="shared" si="18"/>
        <v>10717.556037490667</v>
      </c>
      <c r="I1015" s="18">
        <f>G1015*'GRC value'!$C$4/1000</f>
        <v>0.6584816757088553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VLOOKUP(B1016,'CPU-Thread'!$B$3:$C$5007,2,FALSE)</f>
        <v>2</v>
      </c>
      <c r="G1016" s="8">
        <f t="shared" si="18"/>
        <v>14124.403502691091</v>
      </c>
      <c r="I1016" s="18">
        <f>G1016*'GRC value'!$C$4/1000</f>
        <v>0.86779680500906864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VLOOKUP(B1017,'CPU-Thread'!$B$3:$C$5007,2,FALSE)</f>
        <v>2</v>
      </c>
      <c r="G1017" s="8">
        <f t="shared" si="18"/>
        <v>14305.496072803171</v>
      </c>
      <c r="I1017" s="18">
        <f>G1017*'GRC value'!$C$4/1000</f>
        <v>0.87892304858630721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VLOOKUP(B1018,'CPU-Thread'!$B$3:$C$5007,2,FALSE)</f>
        <v>2</v>
      </c>
      <c r="G1018" s="8">
        <f t="shared" si="18"/>
        <v>14091.719501714479</v>
      </c>
      <c r="I1018" s="18">
        <f>G1018*'GRC value'!$C$4/1000</f>
        <v>0.86578871513702449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VLOOKUP(B1019,'CPU-Thread'!$B$3:$C$5007,2,FALSE)</f>
        <v>2</v>
      </c>
      <c r="G1019" s="8">
        <f t="shared" si="18"/>
        <v>17918.985100616821</v>
      </c>
      <c r="I1019" s="18">
        <f>G1019*'GRC value'!$C$4/1000</f>
        <v>1.1009341397219123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VLOOKUP(B1020,'CPU-Thread'!$B$3:$C$5007,2,FALSE)</f>
        <v>4</v>
      </c>
      <c r="G1020" s="8">
        <f t="shared" si="18"/>
        <v>21530.144562395337</v>
      </c>
      <c r="I1020" s="18">
        <f>G1020*'GRC value'!$C$4/1000</f>
        <v>1.3228021033999959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VLOOKUP(B1021,'CPU-Thread'!$B$3:$C$5007,2,FALSE)</f>
        <v>4</v>
      </c>
      <c r="G1021" s="8">
        <f t="shared" si="18"/>
        <v>20484.438294963908</v>
      </c>
      <c r="I1021" s="18">
        <f>G1021*'GRC value'!$C$4/1000</f>
        <v>1.2585543949794558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VLOOKUP(B1022,'CPU-Thread'!$B$3:$C$5007,2,FALSE)</f>
        <v>4</v>
      </c>
      <c r="G1022" s="8">
        <f t="shared" si="18"/>
        <v>22074.830811155563</v>
      </c>
      <c r="I1022" s="18">
        <f>G1022*'GRC value'!$C$4/1000</f>
        <v>1.3562673740796705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VLOOKUP(B1023,'CPU-Thread'!$B$3:$C$5007,2,FALSE)</f>
        <v>2</v>
      </c>
      <c r="G1023" s="8">
        <f t="shared" si="18"/>
        <v>8325.9939950856333</v>
      </c>
      <c r="I1023" s="18">
        <f>G1023*'GRC value'!$C$4/1000</f>
        <v>0.51154521223380434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VLOOKUP(B1024,'CPU-Thread'!$B$3:$C$5007,2,FALSE)</f>
        <v>2</v>
      </c>
      <c r="G1024" s="8">
        <f t="shared" si="18"/>
        <v>7259.1081137909596</v>
      </c>
      <c r="I1024" s="18">
        <f>G1024*'GRC value'!$C$4/1000</f>
        <v>0.44599623815356054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VLOOKUP(B1025,'CPU-Thread'!$B$3:$C$5007,2,FALSE)</f>
        <v>2</v>
      </c>
      <c r="G1025" s="8">
        <f t="shared" si="18"/>
        <v>8642.9543602724989</v>
      </c>
      <c r="I1025" s="18">
        <f>G1025*'GRC value'!$C$4/1000</f>
        <v>0.53101911017018544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VLOOKUP(B1026,'CPU-Thread'!$B$3:$C$5007,2,FALSE)</f>
        <v>2</v>
      </c>
      <c r="G1026" s="8">
        <f t="shared" si="18"/>
        <v>6977.3459458252973</v>
      </c>
      <c r="I1026" s="18">
        <f>G1026*'GRC value'!$C$4/1000</f>
        <v>0.42868490114124397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VLOOKUP(B1027,'CPU-Thread'!$B$3:$C$5007,2,FALSE)</f>
        <v>2</v>
      </c>
      <c r="G1027" s="8">
        <f t="shared" si="18"/>
        <v>8843.4106547107694</v>
      </c>
      <c r="I1027" s="18">
        <f>G1027*'GRC value'!$C$4/1000</f>
        <v>0.54333505199557608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VLOOKUP(B1028,'CPU-Thread'!$B$3:$C$5007,2,FALSE)</f>
        <v>2</v>
      </c>
      <c r="G1028" s="8">
        <f t="shared" si="18"/>
        <v>6602.622389924717</v>
      </c>
      <c r="I1028" s="18">
        <f>G1028*'GRC value'!$C$4/1000</f>
        <v>0.40566205953875056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VLOOKUP(B1029,'CPU-Thread'!$B$3:$C$5007,2,FALSE)</f>
        <v>2</v>
      </c>
      <c r="G1029" s="8">
        <f t="shared" si="18"/>
        <v>9090.8780891355418</v>
      </c>
      <c r="I1029" s="18">
        <f>G1029*'GRC value'!$C$4/1000</f>
        <v>0.55853933647362097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VLOOKUP(B1030,'CPU-Thread'!$B$3:$C$5007,2,FALSE)</f>
        <v>2</v>
      </c>
      <c r="G1030" s="8">
        <f t="shared" si="18"/>
        <v>8378.5813008744171</v>
      </c>
      <c r="I1030" s="18">
        <f>G1030*'GRC value'!$C$4/1000</f>
        <v>0.5147761519289813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VLOOKUP(B1031,'CPU-Thread'!$B$3:$C$5007,2,FALSE)</f>
        <v>2</v>
      </c>
      <c r="G1031" s="8">
        <f t="shared" si="18"/>
        <v>7819.75663355086</v>
      </c>
      <c r="I1031" s="18">
        <f>G1031*'GRC value'!$C$4/1000</f>
        <v>0.4804422233654676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VLOOKUP(B1032,'CPU-Thread'!$B$3:$C$5007,2,FALSE)</f>
        <v>2</v>
      </c>
      <c r="G1032" s="8">
        <f t="shared" si="18"/>
        <v>5063.8868642439129</v>
      </c>
      <c r="I1032" s="18">
        <f>G1032*'GRC value'!$C$4/1000</f>
        <v>0.3111228619942073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VLOOKUP(B1033,'CPU-Thread'!$B$3:$C$5007,2,FALSE)</f>
        <v>2</v>
      </c>
      <c r="G1033" s="8">
        <f t="shared" si="18"/>
        <v>8917.1991711204591</v>
      </c>
      <c r="I1033" s="18">
        <f>G1033*'GRC value'!$C$4/1000</f>
        <v>0.54786858424523799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VLOOKUP(B1034,'CPU-Thread'!$B$3:$C$5007,2,FALSE)</f>
        <v>2</v>
      </c>
      <c r="G1034" s="8">
        <f t="shared" si="18"/>
        <v>9292.9897213324293</v>
      </c>
      <c r="I1034" s="18">
        <f>G1034*'GRC value'!$C$4/1000</f>
        <v>0.57095698148370655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VLOOKUP(B1035,'CPU-Thread'!$B$3:$C$5007,2,FALSE)</f>
        <v>2</v>
      </c>
      <c r="G1035" s="8">
        <f t="shared" si="18"/>
        <v>8452.5698220188024</v>
      </c>
      <c r="I1035" s="18">
        <f>G1035*'GRC value'!$C$4/1000</f>
        <v>0.5193219723768473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VLOOKUP(B1036,'CPU-Thread'!$B$3:$C$5007,2,FALSE)</f>
        <v>2</v>
      </c>
      <c r="G1036" s="8">
        <f t="shared" si="18"/>
        <v>11508.158554754591</v>
      </c>
      <c r="I1036" s="18">
        <f>G1036*'GRC value'!$C$4/1000</f>
        <v>0.70705592795129812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VLOOKUP(B1037,'CPU-Thread'!$B$3:$C$5007,2,FALSE)</f>
        <v>4</v>
      </c>
      <c r="G1037" s="8">
        <f t="shared" si="18"/>
        <v>3227.7762384683365</v>
      </c>
      <c r="I1037" s="18">
        <f>G1037*'GRC value'!$C$4/1000</f>
        <v>0.19831307612341531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VLOOKUP(B1038,'CPU-Thread'!$B$3:$C$5007,2,FALSE)</f>
        <v>4</v>
      </c>
      <c r="G1038" s="8">
        <f t="shared" si="18"/>
        <v>4318.0568076104482</v>
      </c>
      <c r="I1038" s="18">
        <f>G1038*'GRC value'!$C$4/1000</f>
        <v>0.26529940898233756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VLOOKUP(B1039,'CPU-Thread'!$B$3:$C$5007,2,FALSE)</f>
        <v>4</v>
      </c>
      <c r="G1039" s="8">
        <f t="shared" si="18"/>
        <v>3608.8182523360938</v>
      </c>
      <c r="I1039" s="18">
        <f>G1039*'GRC value'!$C$4/1000</f>
        <v>0.22172412085501475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VLOOKUP(B1040,'CPU-Thread'!$B$3:$C$5007,2,FALSE)</f>
        <v>4</v>
      </c>
      <c r="G1040" s="8">
        <f t="shared" si="18"/>
        <v>5234.4384702916295</v>
      </c>
      <c r="I1040" s="18">
        <f>G1040*'GRC value'!$C$4/1000</f>
        <v>0.32160147362472147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VLOOKUP(B1041,'CPU-Thread'!$B$3:$C$5007,2,FALSE)</f>
        <v>4</v>
      </c>
      <c r="G1041" s="8">
        <f t="shared" si="18"/>
        <v>4014.1234034932231</v>
      </c>
      <c r="I1041" s="18">
        <f>G1041*'GRC value'!$C$4/1000</f>
        <v>0.24662588149650741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VLOOKUP(B1042,'CPU-Thread'!$B$3:$C$5007,2,FALSE)</f>
        <v>4</v>
      </c>
      <c r="G1042" s="8">
        <f t="shared" si="18"/>
        <v>3820.0850701464506</v>
      </c>
      <c r="I1042" s="18">
        <f>G1042*'GRC value'!$C$4/1000</f>
        <v>0.23470425622606456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VLOOKUP(B1043,'CPU-Thread'!$B$3:$C$5007,2,FALSE)</f>
        <v>4</v>
      </c>
      <c r="G1043" s="8">
        <f t="shared" si="18"/>
        <v>4075.4086961917824</v>
      </c>
      <c r="I1043" s="18">
        <f>G1043*'GRC value'!$C$4/1000</f>
        <v>0.25039122147619031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VLOOKUP(B1044,'CPU-Thread'!$B$3:$C$5007,2,FALSE)</f>
        <v>4</v>
      </c>
      <c r="G1044" s="8">
        <f t="shared" si="18"/>
        <v>3324.5504340664847</v>
      </c>
      <c r="I1044" s="18">
        <f>G1044*'GRC value'!$C$4/1000</f>
        <v>0.20425883784931015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VLOOKUP(B1045,'CPU-Thread'!$B$3:$C$5007,2,FALSE)</f>
        <v>4</v>
      </c>
      <c r="G1045" s="8">
        <f t="shared" si="18"/>
        <v>2697.3206007014205</v>
      </c>
      <c r="I1045" s="18">
        <f>G1045*'GRC value'!$C$4/1000</f>
        <v>0.1657221275877499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VLOOKUP(B1046,'CPU-Thread'!$B$3:$C$5007,2,FALSE)</f>
        <v>4</v>
      </c>
      <c r="G1046" s="8">
        <f t="shared" si="18"/>
        <v>4188.5847506577011</v>
      </c>
      <c r="I1046" s="18">
        <f>G1046*'GRC value'!$C$4/1000</f>
        <v>0.25734470580919899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VLOOKUP(B1047,'CPU-Thread'!$B$3:$C$5007,2,FALSE)</f>
        <v>2</v>
      </c>
      <c r="G1047" s="8">
        <f t="shared" si="18"/>
        <v>5215.7640027769112</v>
      </c>
      <c r="I1047" s="18">
        <f>G1047*'GRC value'!$C$4/1000</f>
        <v>0.32045412299561837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VLOOKUP(B1048,'CPU-Thread'!$B$3:$C$5007,2,FALSE)</f>
        <v>2</v>
      </c>
      <c r="G1048" s="8">
        <f t="shared" si="18"/>
        <v>4073.6463796018538</v>
      </c>
      <c r="I1048" s="18">
        <f>G1048*'GRC value'!$C$4/1000</f>
        <v>0.25028294556168079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VLOOKUP(B1049,'CPU-Thread'!$B$3:$C$5007,2,FALSE)</f>
        <v>2</v>
      </c>
      <c r="G1049" s="8">
        <f t="shared" si="18"/>
        <v>5452.0301101970244</v>
      </c>
      <c r="I1049" s="18">
        <f>G1049*'GRC value'!$C$4/1000</f>
        <v>0.33497020313394354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VLOOKUP(B1050,'CPU-Thread'!$B$3:$C$5007,2,FALSE)</f>
        <v>2</v>
      </c>
      <c r="G1050" s="8">
        <f t="shared" si="18"/>
        <v>2524.264977255591</v>
      </c>
      <c r="I1050" s="18">
        <f>G1050*'GRC value'!$C$4/1000</f>
        <v>0.15508967028882534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VLOOKUP(B1051,'CPU-Thread'!$B$3:$C$5007,2,FALSE)</f>
        <v>2</v>
      </c>
      <c r="G1051" s="8">
        <f t="shared" ref="G1051:G1104" si="19">F1051*E1051*86400/D1051</f>
        <v>2673.1393455865741</v>
      </c>
      <c r="I1051" s="18">
        <f>G1051*'GRC value'!$C$4/1000</f>
        <v>0.16423644248070979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VLOOKUP(B1052,'CPU-Thread'!$B$3:$C$5007,2,FALSE)</f>
        <v>2</v>
      </c>
      <c r="G1052" s="8">
        <f t="shared" si="19"/>
        <v>2657.083826279933</v>
      </c>
      <c r="I1052" s="18">
        <f>G1052*'GRC value'!$C$4/1000</f>
        <v>0.1632499988157147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VLOOKUP(B1053,'CPU-Thread'!$B$3:$C$5007,2,FALSE)</f>
        <v>2</v>
      </c>
      <c r="G1053" s="8">
        <f t="shared" si="19"/>
        <v>3199.1029750564167</v>
      </c>
      <c r="I1053" s="18">
        <f>G1053*'GRC value'!$C$4/1000</f>
        <v>0.19655140410850105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VLOOKUP(B1054,'CPU-Thread'!$B$3:$C$5007,2,FALSE)</f>
        <v>2</v>
      </c>
      <c r="G1054" s="8">
        <f t="shared" si="19"/>
        <v>3253.9126334576945</v>
      </c>
      <c r="I1054" s="18">
        <f>G1054*'GRC value'!$C$4/1000</f>
        <v>0.19991888411820236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VLOOKUP(B1055,'CPU-Thread'!$B$3:$C$5007,2,FALSE)</f>
        <v>2</v>
      </c>
      <c r="G1055" s="8">
        <f t="shared" si="19"/>
        <v>2905.2888693878976</v>
      </c>
      <c r="I1055" s="18">
        <f>G1055*'GRC value'!$C$4/1000</f>
        <v>0.17849960162939751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VLOOKUP(B1056,'CPU-Thread'!$B$3:$C$5007,2,FALSE)</f>
        <v>2</v>
      </c>
      <c r="G1056" s="8">
        <f t="shared" si="19"/>
        <v>2713.2104129122113</v>
      </c>
      <c r="I1056" s="18">
        <f>G1056*'GRC value'!$C$4/1000</f>
        <v>0.16669839028557576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VLOOKUP(B1057,'CPU-Thread'!$B$3:$C$5007,2,FALSE)</f>
        <v>2</v>
      </c>
      <c r="G1057" s="8">
        <f t="shared" si="19"/>
        <v>3151.3537530299081</v>
      </c>
      <c r="I1057" s="18">
        <f>G1057*'GRC value'!$C$4/1000</f>
        <v>0.19361771403738565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VLOOKUP(B1058,'CPU-Thread'!$B$3:$C$5007,2,FALSE)</f>
        <v>2</v>
      </c>
      <c r="G1058" s="8">
        <f t="shared" si="19"/>
        <v>3962.5380281688863</v>
      </c>
      <c r="I1058" s="18">
        <f>G1058*'GRC value'!$C$4/1000</f>
        <v>0.24345649994470425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VLOOKUP(B1059,'CPU-Thread'!$B$3:$C$5007,2,FALSE)</f>
        <v>2</v>
      </c>
      <c r="G1059" s="8">
        <f t="shared" si="19"/>
        <v>4550.3760327327836</v>
      </c>
      <c r="I1059" s="18">
        <f>G1059*'GRC value'!$C$4/1000</f>
        <v>0.27957299450153733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VLOOKUP(B1060,'CPU-Thread'!$B$3:$C$5007,2,FALSE)</f>
        <v>2</v>
      </c>
      <c r="G1060" s="8">
        <f t="shared" si="19"/>
        <v>4421.7436865479422</v>
      </c>
      <c r="I1060" s="18">
        <f>G1060*'GRC value'!$C$4/1000</f>
        <v>0.27166988276880055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VLOOKUP(B1061,'CPU-Thread'!$B$3:$C$5007,2,FALSE)</f>
        <v>2</v>
      </c>
      <c r="G1061" s="8">
        <f t="shared" si="19"/>
        <v>3155.7421784893818</v>
      </c>
      <c r="I1061" s="18">
        <f>G1061*'GRC value'!$C$4/1000</f>
        <v>0.19388733686372489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VLOOKUP(B1062,'CPU-Thread'!$B$3:$C$5007,2,FALSE)</f>
        <v>2</v>
      </c>
      <c r="G1062" s="8">
        <f t="shared" si="19"/>
        <v>2607.1951623195705</v>
      </c>
      <c r="I1062" s="18">
        <f>G1062*'GRC value'!$C$4/1000</f>
        <v>0.16018486242374422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VLOOKUP(B1063,'CPU-Thread'!$B$3:$C$5007,2,FALSE)</f>
        <v>2</v>
      </c>
      <c r="G1063" s="8">
        <f t="shared" si="19"/>
        <v>4068.3817790006206</v>
      </c>
      <c r="I1063" s="18">
        <f>G1063*'GRC value'!$C$4/1000</f>
        <v>0.24995949094071018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VLOOKUP(B1064,'CPU-Thread'!$B$3:$C$5007,2,FALSE)</f>
        <v>2</v>
      </c>
      <c r="G1064" s="8">
        <f t="shared" si="19"/>
        <v>2347.9238910090835</v>
      </c>
      <c r="I1064" s="18">
        <f>G1064*'GRC value'!$C$4/1000</f>
        <v>0.14425535567813105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VLOOKUP(B1065,'CPU-Thread'!$B$3:$C$5007,2,FALSE)</f>
        <v>2</v>
      </c>
      <c r="G1065" s="8">
        <f t="shared" si="19"/>
        <v>2813.8811754173703</v>
      </c>
      <c r="I1065" s="18">
        <f>G1065*'GRC value'!$C$4/1000</f>
        <v>0.17288355527630681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VLOOKUP(B1066,'CPU-Thread'!$B$3:$C$5007,2,FALSE)</f>
        <v>1</v>
      </c>
      <c r="G1066" s="8">
        <f t="shared" si="19"/>
        <v>527.30912383778445</v>
      </c>
      <c r="I1066" s="18">
        <f>G1066*'GRC value'!$C$4/1000</f>
        <v>3.2397628178165237E-2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VLOOKUP(B1067,'CPU-Thread'!$B$3:$C$5007,2,FALSE)</f>
        <v>1</v>
      </c>
      <c r="G1067" s="8">
        <f t="shared" si="19"/>
        <v>434.64018488653909</v>
      </c>
      <c r="I1067" s="18">
        <f>G1067*'GRC value'!$C$4/1000</f>
        <v>2.6704091518004732E-2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VLOOKUP(B1068,'CPU-Thread'!$B$3:$C$5007,2,FALSE)</f>
        <v>1</v>
      </c>
      <c r="G1068" s="8">
        <f t="shared" si="19"/>
        <v>695.41682852566328</v>
      </c>
      <c r="I1068" s="18">
        <f>G1068*'GRC value'!$C$4/1000</f>
        <v>4.2726087641798825E-2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VLOOKUP(B1069,'CPU-Thread'!$B$3:$C$5007,2,FALSE)</f>
        <v>1</v>
      </c>
      <c r="G1069" s="8">
        <f t="shared" si="19"/>
        <v>809.53147575282708</v>
      </c>
      <c r="I1069" s="18">
        <f>G1069*'GRC value'!$C$4/1000</f>
        <v>4.973723867905163E-2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VLOOKUP(B1070,'CPU-Thread'!$B$3:$C$5007,2,FALSE)</f>
        <v>1</v>
      </c>
      <c r="G1070" s="8">
        <f t="shared" si="19"/>
        <v>850.49385053079152</v>
      </c>
      <c r="I1070" s="18">
        <f>G1070*'GRC value'!$C$4/1000</f>
        <v>5.2253948000696888E-2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VLOOKUP(B1071,'CPU-Thread'!$B$3:$C$5007,2,FALSE)</f>
        <v>1</v>
      </c>
      <c r="G1071" s="8">
        <f t="shared" si="19"/>
        <v>752.42029657620503</v>
      </c>
      <c r="I1071" s="18">
        <f>G1071*'GRC value'!$C$4/1000</f>
        <v>4.6228354299592322E-2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VLOOKUP(B1072,'CPU-Thread'!$B$3:$C$5007,2,FALSE)</f>
        <v>1</v>
      </c>
      <c r="G1072" s="8">
        <f t="shared" si="19"/>
        <v>660.0334343650776</v>
      </c>
      <c r="I1072" s="18">
        <f>G1072*'GRC value'!$C$4/1000</f>
        <v>4.0552148303611375E-2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VLOOKUP(B1073,'CPU-Thread'!$B$3:$C$5007,2,FALSE)</f>
        <v>1</v>
      </c>
      <c r="G1073" s="8">
        <f t="shared" si="19"/>
        <v>690.37567114348792</v>
      </c>
      <c r="I1073" s="18">
        <f>G1073*'GRC value'!$C$4/1000</f>
        <v>4.2416361268648541E-2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VLOOKUP(B1074,'CPU-Thread'!$B$3:$C$5007,2,FALSE)</f>
        <v>1</v>
      </c>
      <c r="G1074" s="8">
        <f t="shared" si="19"/>
        <v>974.81923111263325</v>
      </c>
      <c r="I1074" s="18">
        <f>G1074*'GRC value'!$C$4/1000</f>
        <v>5.9892441762922161E-2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VLOOKUP(B1075,'CPU-Thread'!$B$3:$C$5007,2,FALSE)</f>
        <v>4</v>
      </c>
      <c r="G1075" s="8">
        <f t="shared" si="19"/>
        <v>7681.5833826195167</v>
      </c>
      <c r="I1075" s="18">
        <f>G1075*'GRC value'!$C$4/1000</f>
        <v>0.47195292286700125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VLOOKUP(B1076,'CPU-Thread'!$B$3:$C$5007,2,FALSE)</f>
        <v>2</v>
      </c>
      <c r="G1076" s="8">
        <f t="shared" si="19"/>
        <v>5178.4300523161901</v>
      </c>
      <c r="I1076" s="18">
        <f>G1076*'GRC value'!$C$4/1000</f>
        <v>0.31816034238236934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VLOOKUP(B1077,'CPU-Thread'!$B$3:$C$5007,2,FALSE)</f>
        <v>2</v>
      </c>
      <c r="G1077" s="8">
        <f t="shared" si="19"/>
        <v>6056.3806651861541</v>
      </c>
      <c r="I1077" s="18">
        <f>G1077*'GRC value'!$C$4/1000</f>
        <v>0.37210122113587901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VLOOKUP(B1078,'CPU-Thread'!$B$3:$C$5007,2,FALSE)</f>
        <v>2</v>
      </c>
      <c r="G1078" s="8">
        <f t="shared" si="19"/>
        <v>4049.6438992785947</v>
      </c>
      <c r="I1078" s="18">
        <f>G1078*'GRC value'!$C$4/1000</f>
        <v>0.24880824429497964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VLOOKUP(B1079,'CPU-Thread'!$B$3:$C$5007,2,FALSE)</f>
        <v>2</v>
      </c>
      <c r="G1079" s="8">
        <f t="shared" si="19"/>
        <v>4359.6280704086839</v>
      </c>
      <c r="I1079" s="18">
        <f>G1079*'GRC value'!$C$4/1000</f>
        <v>0.26785352810174873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VLOOKUP(B1080,'CPU-Thread'!$B$3:$C$5007,2,FALSE)</f>
        <v>2</v>
      </c>
      <c r="G1080" s="8">
        <f t="shared" si="19"/>
        <v>4313.748011931887</v>
      </c>
      <c r="I1080" s="18">
        <f>G1080*'GRC value'!$C$4/1000</f>
        <v>0.26503467857283181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VLOOKUP(B1081,'CPU-Thread'!$B$3:$C$5007,2,FALSE)</f>
        <v>2</v>
      </c>
      <c r="G1081" s="8">
        <f t="shared" si="19"/>
        <v>5408.6363277755572</v>
      </c>
      <c r="I1081" s="18">
        <f>G1081*'GRC value'!$C$4/1000</f>
        <v>0.33230410925355885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VLOOKUP(B1082,'CPU-Thread'!$B$3:$C$5007,2,FALSE)</f>
        <v>2</v>
      </c>
      <c r="G1082" s="8">
        <f t="shared" si="19"/>
        <v>6120.6644921090428</v>
      </c>
      <c r="I1082" s="18">
        <f>G1082*'GRC value'!$C$4/1000</f>
        <v>0.37605078966858274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VLOOKUP(B1083,'CPU-Thread'!$B$3:$C$5007,2,FALSE)</f>
        <v>2</v>
      </c>
      <c r="G1083" s="8">
        <f t="shared" si="19"/>
        <v>6139.6912993577307</v>
      </c>
      <c r="I1083" s="18">
        <f>G1083*'GRC value'!$C$4/1000</f>
        <v>0.37721978788764299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VLOOKUP(B1084,'CPU-Thread'!$B$3:$C$5007,2,FALSE)</f>
        <v>12</v>
      </c>
      <c r="G1084" s="8">
        <f t="shared" si="19"/>
        <v>77490.832104460438</v>
      </c>
      <c r="I1084" s="18">
        <f>G1084*'GRC value'!$C$4/1000</f>
        <v>4.7610008100471388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VLOOKUP(B1085,'CPU-Thread'!$B$3:$C$5007,2,FALSE)</f>
        <v>16</v>
      </c>
      <c r="G1085" s="8">
        <f t="shared" si="19"/>
        <v>56938.65948144369</v>
      </c>
      <c r="I1085" s="18">
        <f>G1085*'GRC value'!$C$4/1000</f>
        <v>3.4982848493447487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VLOOKUP(B1086,'CPU-Thread'!$B$3:$C$5007,2,FALSE)</f>
        <v>2</v>
      </c>
      <c r="G1086" s="8">
        <f t="shared" si="19"/>
        <v>5314.3993940728215</v>
      </c>
      <c r="I1086" s="18">
        <f>G1086*'GRC value'!$C$4/1000</f>
        <v>0.32651423572258081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VLOOKUP(B1087,'CPU-Thread'!$B$3:$C$5007,2,FALSE)</f>
        <v>4</v>
      </c>
      <c r="G1087" s="8">
        <f t="shared" si="19"/>
        <v>18608.043066206275</v>
      </c>
      <c r="I1087" s="18">
        <f>G1087*'GRC value'!$C$4/1000</f>
        <v>1.1432695417720342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VLOOKUP(B1088,'CPU-Thread'!$B$3:$C$5007,2,FALSE)</f>
        <v>4</v>
      </c>
      <c r="G1088" s="8">
        <f t="shared" si="19"/>
        <v>27183.995452946656</v>
      </c>
      <c r="I1088" s="18">
        <f>G1088*'GRC value'!$C$4/1000</f>
        <v>1.6701720817416161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VLOOKUP(B1089,'CPU-Thread'!$B$3:$C$5007,2,FALSE)</f>
        <v>4</v>
      </c>
      <c r="G1089" s="8">
        <f t="shared" si="19"/>
        <v>31132.741929594747</v>
      </c>
      <c r="I1089" s="18">
        <f>G1089*'GRC value'!$C$4/1000</f>
        <v>1.9127812351528133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VLOOKUP(B1090,'CPU-Thread'!$B$3:$C$5007,2,FALSE)</f>
        <v>4</v>
      </c>
      <c r="G1090" s="8">
        <f t="shared" si="19"/>
        <v>33899.626932425563</v>
      </c>
      <c r="I1090" s="18">
        <f>G1090*'GRC value'!$C$4/1000</f>
        <v>2.0827773673665817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VLOOKUP(B1091,'CPU-Thread'!$B$3:$C$5007,2,FALSE)</f>
        <v>4</v>
      </c>
      <c r="G1091" s="8">
        <f t="shared" si="19"/>
        <v>14297.613604862518</v>
      </c>
      <c r="I1091" s="18">
        <f>G1091*'GRC value'!$C$4/1000</f>
        <v>0.878438753409298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VLOOKUP(B1092,'CPU-Thread'!$B$3:$C$5007,2,FALSE)</f>
        <v>4</v>
      </c>
      <c r="G1092" s="8">
        <f t="shared" si="19"/>
        <v>6478.2907498014383</v>
      </c>
      <c r="I1092" s="18">
        <f>G1092*'GRC value'!$C$4/1000</f>
        <v>0.39802318119320046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VLOOKUP(B1093,'CPU-Thread'!$B$3:$C$5007,2,FALSE)</f>
        <v>4</v>
      </c>
      <c r="G1093" s="8">
        <f t="shared" si="19"/>
        <v>21679.802457796031</v>
      </c>
      <c r="I1093" s="18">
        <f>G1093*'GRC value'!$C$4/1000</f>
        <v>1.3319970151319045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VLOOKUP(B1094,'CPU-Thread'!$B$3:$C$5007,2,FALSE)</f>
        <v>4</v>
      </c>
      <c r="G1094" s="8">
        <f t="shared" si="19"/>
        <v>26453.711873609122</v>
      </c>
      <c r="I1094" s="18">
        <f>G1094*'GRC value'!$C$4/1000</f>
        <v>1.6253037970895277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VLOOKUP(B1095,'CPU-Thread'!$B$3:$C$5007,2,FALSE)</f>
        <v>4</v>
      </c>
      <c r="G1095" s="8">
        <f t="shared" si="19"/>
        <v>34275.765288419432</v>
      </c>
      <c r="I1095" s="18">
        <f>G1095*'GRC value'!$C$4/1000</f>
        <v>2.1058871336310934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VLOOKUP(B1096,'CPU-Thread'!$B$3:$C$5007,2,FALSE)</f>
        <v>4</v>
      </c>
      <c r="G1096" s="8">
        <f t="shared" si="19"/>
        <v>36042.948428088144</v>
      </c>
      <c r="I1096" s="18">
        <f>G1096*'GRC value'!$C$4/1000</f>
        <v>2.2144620467011018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VLOOKUP(B1097,'CPU-Thread'!$B$3:$C$5007,2,FALSE)</f>
        <v>4</v>
      </c>
      <c r="G1097" s="8">
        <f t="shared" si="19"/>
        <v>31507.048121355656</v>
      </c>
      <c r="I1097" s="18">
        <f>G1097*'GRC value'!$C$4/1000</f>
        <v>1.9357784340959998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VLOOKUP(B1098,'CPU-Thread'!$B$3:$C$5007,2,FALSE)</f>
        <v>8</v>
      </c>
      <c r="G1098" s="8">
        <f t="shared" si="19"/>
        <v>28658.172886055261</v>
      </c>
      <c r="I1098" s="18">
        <f>G1098*'GRC value'!$C$4/1000</f>
        <v>1.7607448599990754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VLOOKUP(B1099,'CPU-Thread'!$B$3:$C$5007,2,FALSE)</f>
        <v>8</v>
      </c>
      <c r="G1099" s="8">
        <f t="shared" si="19"/>
        <v>33171.449347950693</v>
      </c>
      <c r="I1099" s="18">
        <f>G1099*'GRC value'!$C$4/1000</f>
        <v>2.0380384740627959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VLOOKUP(B1100,'CPU-Thread'!$B$3:$C$5007,2,FALSE)</f>
        <v>8</v>
      </c>
      <c r="G1100" s="8">
        <f t="shared" si="19"/>
        <v>38690.020926765079</v>
      </c>
      <c r="I1100" s="18">
        <f>G1100*'GRC value'!$C$4/1000</f>
        <v>2.3770969541888087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VLOOKUP(B1101,'CPU-Thread'!$B$3:$C$5007,2,FALSE)</f>
        <v>8</v>
      </c>
      <c r="G1101" s="8">
        <f t="shared" si="19"/>
        <v>49490.164957420289</v>
      </c>
      <c r="I1101" s="18">
        <f>G1101*'GRC value'!$C$4/1000</f>
        <v>3.0406527979208762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VLOOKUP(B1102,'CPU-Thread'!$B$3:$C$5007,2,FALSE)</f>
        <v>8</v>
      </c>
      <c r="G1102" s="8">
        <f t="shared" si="19"/>
        <v>51983.033527601285</v>
      </c>
      <c r="I1102" s="18">
        <f>G1102*'GRC value'!$C$4/1000</f>
        <v>3.1938134875102402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VLOOKUP(B1103,'CPU-Thread'!$B$3:$C$5007,2,FALSE)</f>
        <v>8</v>
      </c>
      <c r="G1103" s="8">
        <f t="shared" si="19"/>
        <v>35546.343857488326</v>
      </c>
      <c r="I1103" s="18">
        <f>G1103*'GRC value'!$C$4/1000</f>
        <v>2.1839508920433266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VLOOKUP(B1104,'CPU-Thread'!$B$3:$C$5007,2,FALSE)</f>
        <v>8</v>
      </c>
      <c r="G1104" s="8">
        <f t="shared" si="19"/>
        <v>30882.931777220074</v>
      </c>
      <c r="I1104" s="18">
        <f>G1104*'GRC value'!$C$4/1000</f>
        <v>1.897433015169699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VLOOKUP(B1105,'CPU-Thread'!$B$3:$C$5007,2,FALSE)</f>
        <v>8</v>
      </c>
      <c r="G1105" s="8">
        <f t="shared" ref="G1105:G1164" si="20">F1105*E1105*86400/D1105</f>
        <v>40636.721460364293</v>
      </c>
      <c r="I1105" s="18">
        <f>G1105*'GRC value'!$C$4/1000</f>
        <v>2.4967013327415022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VLOOKUP(B1106,'CPU-Thread'!$B$3:$C$5007,2,FALSE)</f>
        <v>8</v>
      </c>
      <c r="G1106" s="8">
        <f t="shared" si="20"/>
        <v>46322.978130672243</v>
      </c>
      <c r="I1106" s="18">
        <f>G1106*'GRC value'!$C$4/1000</f>
        <v>2.8460623071723572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VLOOKUP(B1107,'CPU-Thread'!$B$3:$C$5007,2,FALSE)</f>
        <v>8</v>
      </c>
      <c r="G1107" s="8">
        <f t="shared" si="20"/>
        <v>44023.047589382026</v>
      </c>
      <c r="I1107" s="18">
        <f>G1107*'GRC value'!$C$4/1000</f>
        <v>2.704755640657615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VLOOKUP(B1108,'CPU-Thread'!$B$3:$C$5007,2,FALSE)</f>
        <v>8</v>
      </c>
      <c r="G1108" s="8">
        <f t="shared" si="20"/>
        <v>29961.966672666189</v>
      </c>
      <c r="I1108" s="18">
        <f>G1108*'GRC value'!$C$4/1000</f>
        <v>1.8408493459829307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VLOOKUP(B1109,'CPU-Thread'!$B$3:$C$5007,2,FALSE)</f>
        <v>8</v>
      </c>
      <c r="G1109" s="8">
        <f t="shared" si="20"/>
        <v>40279.807873866026</v>
      </c>
      <c r="I1109" s="18">
        <f>G1109*'GRC value'!$C$4/1000</f>
        <v>2.4747727274047522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VLOOKUP(B1110,'CPU-Thread'!$B$3:$C$5007,2,FALSE)</f>
        <v>8</v>
      </c>
      <c r="G1110" s="8">
        <f t="shared" si="20"/>
        <v>44787.657347976688</v>
      </c>
      <c r="I1110" s="18">
        <f>G1110*'GRC value'!$C$4/1000</f>
        <v>2.7517329098542067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VLOOKUP(B1111,'CPU-Thread'!$B$3:$C$5007,2,FALSE)</f>
        <v>8</v>
      </c>
      <c r="G1111" s="8">
        <f t="shared" si="20"/>
        <v>39986.035963142051</v>
      </c>
      <c r="I1111" s="18">
        <f>G1111*'GRC value'!$C$4/1000</f>
        <v>2.4567235173634847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VLOOKUP(B1112,'CPU-Thread'!$B$3:$C$5007,2,FALSE)</f>
        <v>8</v>
      </c>
      <c r="G1112" s="8">
        <f t="shared" si="20"/>
        <v>57878.604924725194</v>
      </c>
      <c r="I1112" s="18">
        <f>G1112*'GRC value'!$C$4/1000</f>
        <v>3.5560346617461795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VLOOKUP(B1113,'CPU-Thread'!$B$3:$C$5007,2,FALSE)</f>
        <v>8</v>
      </c>
      <c r="G1113" s="8">
        <f t="shared" si="20"/>
        <v>33915.908985522641</v>
      </c>
      <c r="I1113" s="18">
        <f>G1113*'GRC value'!$C$4/1000</f>
        <v>2.0837777291626702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VLOOKUP(B1114,'CPU-Thread'!$B$3:$C$5007,2,FALSE)</f>
        <v>8</v>
      </c>
      <c r="G1114" s="8">
        <f t="shared" si="20"/>
        <v>34756.937878741061</v>
      </c>
      <c r="I1114" s="18">
        <f>G1114*'GRC value'!$C$4/1000</f>
        <v>2.1354501545727911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VLOOKUP(B1115,'CPU-Thread'!$B$3:$C$5007,2,FALSE)</f>
        <v>8</v>
      </c>
      <c r="G1115" s="8">
        <f t="shared" si="20"/>
        <v>42874.728908253332</v>
      </c>
      <c r="I1115" s="18">
        <f>G1115*'GRC value'!$C$4/1000</f>
        <v>2.6342034730969921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VLOOKUP(B1116,'CPU-Thread'!$B$3:$C$5007,2,FALSE)</f>
        <v>8</v>
      </c>
      <c r="G1116" s="8">
        <f t="shared" si="20"/>
        <v>41766.661575786231</v>
      </c>
      <c r="I1116" s="18">
        <f>G1116*'GRC value'!$C$4/1000</f>
        <v>2.5661243297429617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VLOOKUP(B1117,'CPU-Thread'!$B$3:$C$5007,2,FALSE)</f>
        <v>8</v>
      </c>
      <c r="G1117" s="8">
        <f t="shared" si="20"/>
        <v>37631.622377122672</v>
      </c>
      <c r="I1117" s="18">
        <f>G1117*'GRC value'!$C$4/1000</f>
        <v>2.3120694378316817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VLOOKUP(B1118,'CPU-Thread'!$B$3:$C$5007,2,FALSE)</f>
        <v>8</v>
      </c>
      <c r="G1118" s="8">
        <f t="shared" si="20"/>
        <v>66073.11285560808</v>
      </c>
      <c r="I1118" s="18">
        <f>G1118*'GRC value'!$C$4/1000</f>
        <v>4.059501431134831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VLOOKUP(B1119,'CPU-Thread'!$B$3:$C$5007,2,FALSE)</f>
        <v>8</v>
      </c>
      <c r="G1119" s="8">
        <f t="shared" si="20"/>
        <v>34878.038025869675</v>
      </c>
      <c r="I1119" s="18">
        <f>G1119*'GRC value'!$C$4/1000</f>
        <v>2.14289049148644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VLOOKUP(B1120,'CPU-Thread'!$B$3:$C$5007,2,FALSE)</f>
        <v>8</v>
      </c>
      <c r="G1120" s="8">
        <f t="shared" si="20"/>
        <v>32168.168819512011</v>
      </c>
      <c r="I1120" s="18">
        <f>G1120*'GRC value'!$C$4/1000</f>
        <v>1.9763973833830364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VLOOKUP(B1121,'CPU-Thread'!$B$3:$C$5007,2,FALSE)</f>
        <v>8</v>
      </c>
      <c r="G1121" s="8">
        <f t="shared" si="20"/>
        <v>59990.673637812994</v>
      </c>
      <c r="I1121" s="18">
        <f>G1121*'GRC value'!$C$4/1000</f>
        <v>3.6857991846039413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VLOOKUP(B1122,'CPU-Thread'!$B$3:$C$5007,2,FALSE)</f>
        <v>8</v>
      </c>
      <c r="G1122" s="8">
        <f t="shared" si="20"/>
        <v>32722.011795381968</v>
      </c>
      <c r="I1122" s="18">
        <f>G1122*'GRC value'!$C$4/1000</f>
        <v>2.0104252391324908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VLOOKUP(B1123,'CPU-Thread'!$B$3:$C$5007,2,FALSE)</f>
        <v>8</v>
      </c>
      <c r="G1123" s="8">
        <f t="shared" si="20"/>
        <v>34169.34129974174</v>
      </c>
      <c r="I1123" s="18">
        <f>G1123*'GRC value'!$C$4/1000</f>
        <v>2.0993484930907531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VLOOKUP(B1124,'CPU-Thread'!$B$3:$C$5007,2,FALSE)</f>
        <v>8</v>
      </c>
      <c r="G1124" s="8">
        <f t="shared" si="20"/>
        <v>64679.297155889704</v>
      </c>
      <c r="I1124" s="18">
        <f>G1124*'GRC value'!$C$4/1000</f>
        <v>3.9738660405318487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VLOOKUP(B1125,'CPU-Thread'!$B$3:$C$5007,2,FALSE)</f>
        <v>8</v>
      </c>
      <c r="G1125" s="8">
        <f t="shared" si="20"/>
        <v>23186.436740143799</v>
      </c>
      <c r="I1125" s="18">
        <f>G1125*'GRC value'!$C$4/1000</f>
        <v>1.4245639271639359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VLOOKUP(B1126,'CPU-Thread'!$B$3:$C$5007,2,FALSE)</f>
        <v>4</v>
      </c>
      <c r="G1126" s="8">
        <f t="shared" si="20"/>
        <v>21565.392192135339</v>
      </c>
      <c r="I1126" s="18">
        <f>G1126*'GRC value'!$C$4/1000</f>
        <v>1.3249677014351051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VLOOKUP(B1127,'CPU-Thread'!$B$3:$C$5007,2,FALSE)</f>
        <v>4</v>
      </c>
      <c r="G1127" s="8">
        <f t="shared" si="20"/>
        <v>25546.47518247247</v>
      </c>
      <c r="I1127" s="18">
        <f>G1127*'GRC value'!$C$4/1000</f>
        <v>1.5695635952604463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VLOOKUP(B1128,'CPU-Thread'!$B$3:$C$5007,2,FALSE)</f>
        <v>4</v>
      </c>
      <c r="G1128" s="8">
        <f t="shared" si="20"/>
        <v>21006.232497817411</v>
      </c>
      <c r="I1128" s="18">
        <f>G1128*'GRC value'!$C$4/1000</f>
        <v>1.290613188968331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VLOOKUP(B1129,'CPU-Thread'!$B$3:$C$5007,2,FALSE)</f>
        <v>4</v>
      </c>
      <c r="G1129" s="8">
        <f t="shared" si="20"/>
        <v>24588.55027588438</v>
      </c>
      <c r="I1129" s="18">
        <f>G1129*'GRC value'!$C$4/1000</f>
        <v>1.5107091329663487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VLOOKUP(B1130,'CPU-Thread'!$B$3:$C$5007,2,FALSE)</f>
        <v>8</v>
      </c>
      <c r="G1130" s="8">
        <f t="shared" si="20"/>
        <v>30701.941689985812</v>
      </c>
      <c r="I1130" s="18">
        <f>G1130*'GRC value'!$C$4/1000</f>
        <v>1.8863130680929763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VLOOKUP(B1131,'CPU-Thread'!$B$3:$C$5007,2,FALSE)</f>
        <v>8</v>
      </c>
      <c r="G1131" s="8">
        <f t="shared" si="20"/>
        <v>35011.623684516962</v>
      </c>
      <c r="I1131" s="18">
        <f>G1131*'GRC value'!$C$4/1000</f>
        <v>2.1510979324411719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VLOOKUP(B1132,'CPU-Thread'!$B$3:$C$5007,2,FALSE)</f>
        <v>8</v>
      </c>
      <c r="G1132" s="8">
        <f t="shared" si="20"/>
        <v>49554.116799371164</v>
      </c>
      <c r="I1132" s="18">
        <f>G1132*'GRC value'!$C$4/1000</f>
        <v>3.0445819694507636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VLOOKUP(B1133,'CPU-Thread'!$B$3:$C$5007,2,FALSE)</f>
        <v>8</v>
      </c>
      <c r="G1133" s="8">
        <f t="shared" si="20"/>
        <v>38106.323012327266</v>
      </c>
      <c r="I1133" s="18">
        <f>G1133*'GRC value'!$C$4/1000</f>
        <v>2.3412348248505275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VLOOKUP(B1134,'CPU-Thread'!$B$3:$C$5007,2,FALSE)</f>
        <v>8</v>
      </c>
      <c r="G1134" s="8">
        <f t="shared" si="20"/>
        <v>57962.172625983927</v>
      </c>
      <c r="I1134" s="18">
        <f>G1134*'GRC value'!$C$4/1000</f>
        <v>3.5611690225806361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VLOOKUP(B1135,'CPU-Thread'!$B$3:$C$5007,2,FALSE)</f>
        <v>12</v>
      </c>
      <c r="G1135" s="8">
        <f t="shared" si="20"/>
        <v>53418.616992974603</v>
      </c>
      <c r="I1135" s="18">
        <f>G1135*'GRC value'!$C$4/1000</f>
        <v>3.2820150702770774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VLOOKUP(B1136,'CPU-Thread'!$B$3:$C$5007,2,FALSE)</f>
        <v>12</v>
      </c>
      <c r="G1136" s="8">
        <f t="shared" si="20"/>
        <v>43268.179891662265</v>
      </c>
      <c r="I1136" s="18">
        <f>G1136*'GRC value'!$C$4/1000</f>
        <v>2.6583769191660522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VLOOKUP(B1137,'CPU-Thread'!$B$3:$C$5007,2,FALSE)</f>
        <v>12</v>
      </c>
      <c r="G1137" s="8">
        <f t="shared" si="20"/>
        <v>61303.937018751938</v>
      </c>
      <c r="I1137" s="18">
        <f>G1137*'GRC value'!$C$4/1000</f>
        <v>3.7664854780744643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VLOOKUP(B1138,'CPU-Thread'!$B$3:$C$5007,2,FALSE)</f>
        <v>12</v>
      </c>
      <c r="G1138" s="8">
        <f t="shared" si="20"/>
        <v>63493.244689283347</v>
      </c>
      <c r="I1138" s="18">
        <f>G1138*'GRC value'!$C$4/1000</f>
        <v>3.9009955266798464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VLOOKUP(B1139,'CPU-Thread'!$B$3:$C$5007,2,FALSE)</f>
        <v>12</v>
      </c>
      <c r="G1139" s="8">
        <f t="shared" si="20"/>
        <v>64028.160533568</v>
      </c>
      <c r="I1139" s="18">
        <f>G1139*'GRC value'!$C$4/1000</f>
        <v>3.9338605082368026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VLOOKUP(B1140,'CPU-Thread'!$B$3:$C$5007,2,FALSE)</f>
        <v>16</v>
      </c>
      <c r="G1140" s="8">
        <f t="shared" si="20"/>
        <v>105902.88857987935</v>
      </c>
      <c r="I1140" s="18">
        <f>G1140*'GRC value'!$C$4/1000</f>
        <v>6.5066243918435749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VLOOKUP(B1141,'CPU-Thread'!$B$3:$C$5007,2,FALSE)</f>
        <v>16</v>
      </c>
      <c r="G1141" s="8">
        <f t="shared" si="20"/>
        <v>66948.480135940656</v>
      </c>
      <c r="I1141" s="18">
        <f>G1141*'GRC value'!$C$4/1000</f>
        <v>4.1132835911345333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VLOOKUP(B1142,'CPU-Thread'!$B$3:$C$5007,2,FALSE)</f>
        <v>4</v>
      </c>
      <c r="G1142" s="8">
        <f t="shared" si="20"/>
        <v>14027.361551039157</v>
      </c>
      <c r="I1142" s="18">
        <f>G1142*'GRC value'!$C$4/1000</f>
        <v>0.86183459247532523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VLOOKUP(B1143,'CPU-Thread'!$B$3:$C$5007,2,FALSE)</f>
        <v>4</v>
      </c>
      <c r="G1143" s="8">
        <f t="shared" si="20"/>
        <v>7824.2284217380238</v>
      </c>
      <c r="I1143" s="18">
        <f>G1143*'GRC value'!$C$4/1000</f>
        <v>0.4807169679591603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VLOOKUP(B1144,'CPU-Thread'!$B$3:$C$5007,2,FALSE)</f>
        <v>4</v>
      </c>
      <c r="G1144" s="8">
        <f t="shared" si="20"/>
        <v>5576.5922388379486</v>
      </c>
      <c r="I1144" s="18">
        <f>G1144*'GRC value'!$C$4/1000</f>
        <v>0.3426232425871939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VLOOKUP(B1145,'CPU-Thread'!$B$3:$C$5007,2,FALSE)</f>
        <v>12</v>
      </c>
      <c r="G1145" s="8">
        <f t="shared" si="20"/>
        <v>25515.480017700844</v>
      </c>
      <c r="I1145" s="18">
        <f>G1145*'GRC value'!$C$4/1000</f>
        <v>1.5676592667021167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VLOOKUP(B1146,'CPU-Thread'!$B$3:$C$5007,2,FALSE)</f>
        <v>12</v>
      </c>
      <c r="G1146" s="8">
        <f t="shared" si="20"/>
        <v>34962.958582132131</v>
      </c>
      <c r="I1146" s="18">
        <f>G1146*'GRC value'!$C$4/1000</f>
        <v>2.1481079711053215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VLOOKUP(B1147,'CPU-Thread'!$B$3:$C$5007,2,FALSE)</f>
        <v>16</v>
      </c>
      <c r="G1147" s="8">
        <f t="shared" si="20"/>
        <v>42210.178472237814</v>
      </c>
      <c r="I1147" s="18">
        <f>G1147*'GRC value'!$C$4/1000</f>
        <v>2.5933738023054591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VLOOKUP(B1148,'CPU-Thread'!$B$3:$C$5007,2,FALSE)</f>
        <v>4</v>
      </c>
      <c r="G1148" s="8">
        <f t="shared" si="20"/>
        <v>14993.207604468276</v>
      </c>
      <c r="I1148" s="18">
        <f>G1148*'GRC value'!$C$4/1000</f>
        <v>0.921175726360145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VLOOKUP(B1149,'CPU-Thread'!$B$3:$C$5007,2,FALSE)</f>
        <v>6</v>
      </c>
      <c r="G1149" s="8">
        <f t="shared" si="20"/>
        <v>25922.697660480422</v>
      </c>
      <c r="I1149" s="18">
        <f>G1149*'GRC value'!$C$4/1000</f>
        <v>1.5926785299425157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VLOOKUP(B1150,'CPU-Thread'!$B$3:$C$5007,2,FALSE)</f>
        <v>6</v>
      </c>
      <c r="G1150" s="8">
        <f t="shared" si="20"/>
        <v>30628.482730450956</v>
      </c>
      <c r="I1150" s="18">
        <f>G1150*'GRC value'!$C$4/1000</f>
        <v>1.8817997836649654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VLOOKUP(B1151,'CPU-Thread'!$B$3:$C$5007,2,FALSE)</f>
        <v>4</v>
      </c>
      <c r="G1151" s="8">
        <f t="shared" si="20"/>
        <v>14893.255040079579</v>
      </c>
      <c r="I1151" s="18">
        <f>G1151*'GRC value'!$C$4/1000</f>
        <v>0.91503468712882807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VLOOKUP(B1152,'CPU-Thread'!$B$3:$C$5007,2,FALSE)</f>
        <v>8</v>
      </c>
      <c r="G1152" s="8">
        <f t="shared" si="20"/>
        <v>27320.542767204832</v>
      </c>
      <c r="I1152" s="18">
        <f>G1152*'GRC value'!$C$4/1000</f>
        <v>1.6785614854444513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VLOOKUP(B1153,'CPU-Thread'!$B$3:$C$5007,2,FALSE)</f>
        <v>12</v>
      </c>
      <c r="G1153" s="8">
        <f t="shared" si="20"/>
        <v>32592.984397448934</v>
      </c>
      <c r="I1153" s="18">
        <f>G1153*'GRC value'!$C$4/1000</f>
        <v>2.0024978556034387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VLOOKUP(B1154,'CPU-Thread'!$B$3:$C$5007,2,FALSE)</f>
        <v>12</v>
      </c>
      <c r="G1154" s="8">
        <f t="shared" si="20"/>
        <v>27100.260211659559</v>
      </c>
      <c r="I1154" s="18">
        <f>G1154*'GRC value'!$C$4/1000</f>
        <v>1.6650274273254662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VLOOKUP(B1155,'CPU-Thread'!$B$3:$C$5007,2,FALSE)</f>
        <v>12</v>
      </c>
      <c r="G1155" s="8">
        <f t="shared" si="20"/>
        <v>57235.627621807413</v>
      </c>
      <c r="I1155" s="18">
        <f>G1155*'GRC value'!$C$4/1000</f>
        <v>3.5165304342537342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VLOOKUP(B1156,'CPU-Thread'!$B$3:$C$5007,2,FALSE)</f>
        <v>16</v>
      </c>
      <c r="G1156" s="8">
        <f t="shared" si="20"/>
        <v>68401.470113143412</v>
      </c>
      <c r="I1156" s="18">
        <f>G1156*'GRC value'!$C$4/1000</f>
        <v>4.2025546219208252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VLOOKUP(B1157,'CPU-Thread'!$B$3:$C$5007,2,FALSE)</f>
        <v>8</v>
      </c>
      <c r="G1157" s="8">
        <f t="shared" si="20"/>
        <v>31173.631457730731</v>
      </c>
      <c r="I1157" s="18">
        <f>G1157*'GRC value'!$C$4/1000</f>
        <v>1.9152934688105372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VLOOKUP(B1158,'CPU-Thread'!$B$3:$C$5007,2,FALSE)</f>
        <v>8</v>
      </c>
      <c r="G1158" s="8">
        <f t="shared" si="20"/>
        <v>38827.154208978398</v>
      </c>
      <c r="I1158" s="18">
        <f>G1158*'GRC value'!$C$4/1000</f>
        <v>2.3855223594912314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VLOOKUP(B1159,'CPU-Thread'!$B$3:$C$5007,2,FALSE)</f>
        <v>12</v>
      </c>
      <c r="G1159" s="8">
        <f t="shared" si="20"/>
        <v>49204.794051397941</v>
      </c>
      <c r="I1159" s="18">
        <f>G1159*'GRC value'!$C$4/1000</f>
        <v>3.0231197417148881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VLOOKUP(B1160,'CPU-Thread'!$B$3:$C$5007,2,FALSE)</f>
        <v>12</v>
      </c>
      <c r="G1160" s="8">
        <f t="shared" si="20"/>
        <v>48638.008798447256</v>
      </c>
      <c r="I1160" s="18">
        <f>G1160*'GRC value'!$C$4/1000</f>
        <v>2.9882967184599134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VLOOKUP(B1161,'CPU-Thread'!$B$3:$C$5007,2,FALSE)</f>
        <v>16</v>
      </c>
      <c r="G1161" s="8">
        <f t="shared" si="20"/>
        <v>62387.905108853593</v>
      </c>
      <c r="I1161" s="18">
        <f>G1161*'GRC value'!$C$4/1000</f>
        <v>3.8330839751467676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VLOOKUP(B1162,'CPU-Thread'!$B$3:$C$5007,2,FALSE)</f>
        <v>20</v>
      </c>
      <c r="G1162" s="8">
        <f t="shared" si="20"/>
        <v>84753.111064572979</v>
      </c>
      <c r="I1162" s="18">
        <f>G1162*'GRC value'!$C$4/1000</f>
        <v>5.2071918635291139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VLOOKUP(B1163,'CPU-Thread'!$B$3:$C$5007,2,FALSE)</f>
        <v>12</v>
      </c>
      <c r="G1163" s="8">
        <f t="shared" si="20"/>
        <v>55678.900602369147</v>
      </c>
      <c r="I1163" s="18">
        <f>G1163*'GRC value'!$C$4/1000</f>
        <v>3.4208858476711979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VLOOKUP(B1164,'CPU-Thread'!$B$3:$C$5007,2,FALSE)</f>
        <v>8</v>
      </c>
      <c r="G1164" s="8">
        <f t="shared" si="20"/>
        <v>33685.424497561129</v>
      </c>
      <c r="I1164" s="18">
        <f>G1164*'GRC value'!$C$4/1000</f>
        <v>2.0696168690442915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VLOOKUP(B1165,'CPU-Thread'!$B$3:$C$5007,2,FALSE)</f>
        <v>8</v>
      </c>
      <c r="G1165" s="8">
        <f t="shared" ref="G1165:G1220" si="21">F1165*E1165*86400/D1165</f>
        <v>40085.116604066869</v>
      </c>
      <c r="I1165" s="18">
        <f>G1165*'GRC value'!$C$4/1000</f>
        <v>2.4628109860212888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VLOOKUP(B1166,'CPU-Thread'!$B$3:$C$5007,2,FALSE)</f>
        <v>12</v>
      </c>
      <c r="G1166" s="8">
        <f t="shared" si="21"/>
        <v>33449.64703300246</v>
      </c>
      <c r="I1166" s="18">
        <f>G1166*'GRC value'!$C$4/1000</f>
        <v>2.0551308108969035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VLOOKUP(B1167,'CPU-Thread'!$B$3:$C$5007,2,FALSE)</f>
        <v>16</v>
      </c>
      <c r="G1167" s="8">
        <f t="shared" si="21"/>
        <v>47036.603079392633</v>
      </c>
      <c r="I1167" s="18">
        <f>G1167*'GRC value'!$C$4/1000</f>
        <v>2.8899070932800557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VLOOKUP(B1168,'CPU-Thread'!$B$3:$C$5007,2,FALSE)</f>
        <v>16</v>
      </c>
      <c r="G1168" s="8">
        <f t="shared" si="21"/>
        <v>85668.940392691933</v>
      </c>
      <c r="I1168" s="18">
        <f>G1168*'GRC value'!$C$4/1000</f>
        <v>5.2634599929919839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VLOOKUP(B1169,'CPU-Thread'!$B$3:$C$5007,2,FALSE)</f>
        <v>8</v>
      </c>
      <c r="G1169" s="8">
        <f t="shared" si="21"/>
        <v>33461.453362756372</v>
      </c>
      <c r="I1169" s="18">
        <f>G1169*'GRC value'!$C$4/1000</f>
        <v>2.0558561863251383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VLOOKUP(B1170,'CPU-Thread'!$B$3:$C$5007,2,FALSE)</f>
        <v>16</v>
      </c>
      <c r="G1170" s="8">
        <f t="shared" si="21"/>
        <v>40411.527620130946</v>
      </c>
      <c r="I1170" s="18">
        <f>G1170*'GRC value'!$C$4/1000</f>
        <v>2.4828655275675002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VLOOKUP(B1171,'CPU-Thread'!$B$3:$C$5007,2,FALSE)</f>
        <v>16</v>
      </c>
      <c r="G1171" s="8">
        <f t="shared" si="21"/>
        <v>56159.659430770371</v>
      </c>
      <c r="I1171" s="18">
        <f>G1171*'GRC value'!$C$4/1000</f>
        <v>3.450423447272271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VLOOKUP(B1172,'CPU-Thread'!$B$3:$C$5007,2,FALSE)</f>
        <v>20</v>
      </c>
      <c r="G1172" s="8">
        <f t="shared" si="21"/>
        <v>81992.627302445704</v>
      </c>
      <c r="I1172" s="18">
        <f>G1172*'GRC value'!$C$4/1000</f>
        <v>5.037589020577407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VLOOKUP(B1173,'CPU-Thread'!$B$3:$C$5007,2,FALSE)</f>
        <v>24</v>
      </c>
      <c r="G1173" s="8">
        <f t="shared" si="21"/>
        <v>83567.359346224082</v>
      </c>
      <c r="I1173" s="18">
        <f>G1173*'GRC value'!$C$4/1000</f>
        <v>5.1343398275106642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VLOOKUP(B1174,'CPU-Thread'!$B$3:$C$5007,2,FALSE)</f>
        <v>24</v>
      </c>
      <c r="G1174" s="8">
        <f t="shared" si="21"/>
        <v>91860.780662411082</v>
      </c>
      <c r="I1174" s="18">
        <f>G1174*'GRC value'!$C$4/1000</f>
        <v>5.6438837894493012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VLOOKUP(B1175,'CPU-Thread'!$B$3:$C$5007,2,FALSE)</f>
        <v>28</v>
      </c>
      <c r="G1175" s="8">
        <f t="shared" si="21"/>
        <v>120889.23709516489</v>
      </c>
      <c r="I1175" s="18">
        <f>G1175*'GRC value'!$C$4/1000</f>
        <v>7.4273786989432944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VLOOKUP(B1176,'CPU-Thread'!$B$3:$C$5007,2,FALSE)</f>
        <v>24</v>
      </c>
      <c r="G1176" s="8">
        <f t="shared" si="21"/>
        <v>41207.784951534704</v>
      </c>
      <c r="I1176" s="18">
        <f>G1176*'GRC value'!$C$4/1000</f>
        <v>2.5317872089698743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VLOOKUP(B1177,'CPU-Thread'!$B$3:$C$5007,2,FALSE)</f>
        <v>16</v>
      </c>
      <c r="G1177" s="8">
        <f t="shared" si="21"/>
        <v>52073.486467942188</v>
      </c>
      <c r="I1177" s="18">
        <f>G1177*'GRC value'!$C$4/1000</f>
        <v>3.199370874242824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VLOOKUP(B1178,'CPU-Thread'!$B$3:$C$5007,2,FALSE)</f>
        <v>20</v>
      </c>
      <c r="G1178" s="8">
        <f t="shared" si="21"/>
        <v>58767.055740373529</v>
      </c>
      <c r="I1178" s="18">
        <f>G1178*'GRC value'!$C$4/1000</f>
        <v>3.6106206680918942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VLOOKUP(B1179,'CPU-Thread'!$B$3:$C$5007,2,FALSE)</f>
        <v>20</v>
      </c>
      <c r="G1179" s="8">
        <f t="shared" si="21"/>
        <v>98745.765001530832</v>
      </c>
      <c r="I1179" s="18">
        <f>G1179*'GRC value'!$C$4/1000</f>
        <v>6.0668940362811208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VLOOKUP(B1180,'CPU-Thread'!$B$3:$C$5007,2,FALSE)</f>
        <v>28</v>
      </c>
      <c r="G1180" s="8">
        <f t="shared" si="21"/>
        <v>165107.33209938541</v>
      </c>
      <c r="I1180" s="18">
        <f>G1180*'GRC value'!$C$4/1000</f>
        <v>10.144117962370528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VLOOKUP(B1181,'CPU-Thread'!$B$3:$C$5007,2,FALSE)</f>
        <v>16</v>
      </c>
      <c r="G1181" s="8">
        <f t="shared" si="21"/>
        <v>39745.877356889367</v>
      </c>
      <c r="I1181" s="18">
        <f>G1181*'GRC value'!$C$4/1000</f>
        <v>2.4419682839009318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VLOOKUP(B1182,'CPU-Thread'!$B$3:$C$5007,2,FALSE)</f>
        <v>12</v>
      </c>
      <c r="G1182" s="8">
        <f t="shared" si="21"/>
        <v>31356.549353289156</v>
      </c>
      <c r="I1182" s="18">
        <f>G1182*'GRC value'!$C$4/1000</f>
        <v>1.9265318595372209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VLOOKUP(B1183,'CPU-Thread'!$B$3:$C$5007,2,FALSE)</f>
        <v>16</v>
      </c>
      <c r="G1183" s="8">
        <f t="shared" si="21"/>
        <v>62112.118957873092</v>
      </c>
      <c r="I1183" s="18">
        <f>G1183*'GRC value'!$C$4/1000</f>
        <v>3.8161398018483319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VLOOKUP(B1184,'CPU-Thread'!$B$3:$C$5007,2,FALSE)</f>
        <v>20</v>
      </c>
      <c r="G1184" s="8">
        <f t="shared" si="21"/>
        <v>38027.440719350103</v>
      </c>
      <c r="I1184" s="18">
        <f>G1184*'GRC value'!$C$4/1000</f>
        <v>2.3363883333293574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VLOOKUP(B1185,'CPU-Thread'!$B$3:$C$5007,2,FALSE)</f>
        <v>24</v>
      </c>
      <c r="G1185" s="8">
        <f t="shared" si="21"/>
        <v>118917.16332803991</v>
      </c>
      <c r="I1185" s="18">
        <f>G1185*'GRC value'!$C$4/1000</f>
        <v>7.3062154006824374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VLOOKUP(B1186,'CPU-Thread'!$B$3:$C$5007,2,FALSE)</f>
        <v>16</v>
      </c>
      <c r="G1186" s="8">
        <f t="shared" si="21"/>
        <v>112998.72388797488</v>
      </c>
      <c r="I1186" s="18">
        <f>G1186*'GRC value'!$C$4/1000</f>
        <v>6.9425892244867811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VLOOKUP(B1187,'CPU-Thread'!$B$3:$C$5007,2,FALSE)</f>
        <v>24</v>
      </c>
      <c r="G1187" s="8">
        <f t="shared" si="21"/>
        <v>17060.555854464514</v>
      </c>
      <c r="I1187" s="18">
        <f>G1187*'GRC value'!$C$4/1000</f>
        <v>1.0481926446920242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VLOOKUP(B1188,'CPU-Thread'!$B$3:$C$5007,2,FALSE)</f>
        <v>16</v>
      </c>
      <c r="G1188" s="8">
        <f t="shared" si="21"/>
        <v>46226.454830211413</v>
      </c>
      <c r="I1188" s="18">
        <f>G1188*'GRC value'!$C$4/1000</f>
        <v>2.8401319603274175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VLOOKUP(B1189,'CPU-Thread'!$B$3:$C$5007,2,FALSE)</f>
        <v>20</v>
      </c>
      <c r="G1189" s="8">
        <f t="shared" si="21"/>
        <v>120912.1818582705</v>
      </c>
      <c r="I1189" s="18">
        <f>G1189*'GRC value'!$C$4/1000</f>
        <v>7.4287884145543606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VLOOKUP(B1190,'CPU-Thread'!$B$3:$C$5007,2,FALSE)</f>
        <v>24</v>
      </c>
      <c r="G1190" s="8">
        <f t="shared" si="21"/>
        <v>161190.92975920049</v>
      </c>
      <c r="I1190" s="18">
        <f>G1190*'GRC value'!$C$4/1000</f>
        <v>9.9034960177131843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VLOOKUP(B1191,'CPU-Thread'!$B$3:$C$5007,2,FALSE)</f>
        <v>32</v>
      </c>
      <c r="G1191" s="8">
        <f t="shared" si="21"/>
        <v>262610.59049586818</v>
      </c>
      <c r="I1191" s="18">
        <f>G1191*'GRC value'!$C$4/1000</f>
        <v>16.134672968698425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VLOOKUP(B1192,'CPU-Thread'!$B$3:$C$5007,2,FALSE)</f>
        <v>28</v>
      </c>
      <c r="G1192" s="8">
        <f t="shared" si="21"/>
        <v>95905.384078258139</v>
      </c>
      <c r="I1192" s="18">
        <f>G1192*'GRC value'!$C$4/1000</f>
        <v>5.8923823487783444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VLOOKUP(B1193,'CPU-Thread'!$B$3:$C$5007,2,FALSE)</f>
        <v>28</v>
      </c>
      <c r="G1193" s="8">
        <f t="shared" si="21"/>
        <v>123021.67442194879</v>
      </c>
      <c r="I1193" s="18">
        <f>G1193*'GRC value'!$C$4/1000</f>
        <v>7.5583946599863623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VLOOKUP(B1194,'CPU-Thread'!$B$3:$C$5007,2,FALSE)</f>
        <v>16</v>
      </c>
      <c r="G1194" s="8">
        <f t="shared" si="21"/>
        <v>53190.056578433192</v>
      </c>
      <c r="I1194" s="18">
        <f>G1194*'GRC value'!$C$4/1000</f>
        <v>3.2679724243378847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VLOOKUP(B1195,'CPU-Thread'!$B$3:$C$5007,2,FALSE)</f>
        <v>16</v>
      </c>
      <c r="G1195" s="8">
        <f t="shared" si="21"/>
        <v>78300.871155547007</v>
      </c>
      <c r="I1195" s="18">
        <f>G1195*'GRC value'!$C$4/1000</f>
        <v>4.8107692339194505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VLOOKUP(B1196,'CPU-Thread'!$B$3:$C$5007,2,FALSE)</f>
        <v>16</v>
      </c>
      <c r="G1196" s="8">
        <f t="shared" si="21"/>
        <v>50124.517159825889</v>
      </c>
      <c r="I1196" s="18">
        <f>G1196*'GRC value'!$C$4/1000</f>
        <v>3.0796271032353033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VLOOKUP(B1197,'CPU-Thread'!$B$3:$C$5007,2,FALSE)</f>
        <v>24</v>
      </c>
      <c r="G1197" s="8">
        <f t="shared" si="21"/>
        <v>215545.81619530651</v>
      </c>
      <c r="I1197" s="18">
        <f>G1197*'GRC value'!$C$4/1000</f>
        <v>13.243035048646178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VLOOKUP(B1198,'CPU-Thread'!$B$3:$C$5007,2,FALSE)</f>
        <v>28</v>
      </c>
      <c r="G1198" s="8">
        <f t="shared" si="21"/>
        <v>175123.47036902112</v>
      </c>
      <c r="I1198" s="18">
        <f>G1198*'GRC value'!$C$4/1000</f>
        <v>10.75950485550643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VLOOKUP(B1199,'CPU-Thread'!$B$3:$C$5007,2,FALSE)</f>
        <v>24</v>
      </c>
      <c r="G1199" s="8">
        <f t="shared" si="21"/>
        <v>91838.024506889589</v>
      </c>
      <c r="I1199" s="18">
        <f>G1199*'GRC value'!$C$4/1000</f>
        <v>5.642485661800789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VLOOKUP(B1200,'CPU-Thread'!$B$3:$C$5007,2,FALSE)</f>
        <v>36</v>
      </c>
      <c r="G1200" s="8">
        <f t="shared" si="21"/>
        <v>212611.42845953794</v>
      </c>
      <c r="I1200" s="18">
        <f>G1200*'GRC value'!$C$4/1000</f>
        <v>13.062747626152717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VLOOKUP(B1201,'CPU-Thread'!$B$3:$C$5007,2,FALSE)</f>
        <v>44</v>
      </c>
      <c r="G1201" s="8">
        <f t="shared" si="21"/>
        <v>337368.94582615769</v>
      </c>
      <c r="I1201" s="18">
        <f>G1201*'GRC value'!$C$4/1000</f>
        <v>20.727791672153575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VLOOKUP(B1202,'CPU-Thread'!$B$3:$C$5007,2,FALSE)</f>
        <v>36</v>
      </c>
      <c r="G1202" s="8">
        <f t="shared" si="21"/>
        <v>293242.99983399047</v>
      </c>
      <c r="I1202" s="18">
        <f>G1202*'GRC value'!$C$4/1000</f>
        <v>18.016714001318864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VLOOKUP(B1203,'CPU-Thread'!$B$3:$C$5007,2,FALSE)</f>
        <v>32</v>
      </c>
      <c r="G1203" s="8">
        <f t="shared" si="21"/>
        <v>235068.88222833857</v>
      </c>
      <c r="I1203" s="18">
        <f>G1203*'GRC value'!$C$4/1000</f>
        <v>14.44252317741695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VLOOKUP(B1204,'CPU-Thread'!$B$3:$C$5007,2,FALSE)</f>
        <v>32</v>
      </c>
      <c r="G1204" s="8">
        <f t="shared" si="21"/>
        <v>236494.25631408946</v>
      </c>
      <c r="I1204" s="18">
        <f>G1204*'GRC value'!$C$4/1000</f>
        <v>14.530097500631497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VLOOKUP(B1205,'CPU-Thread'!$B$3:$C$5007,2,FALSE)</f>
        <v>4</v>
      </c>
      <c r="G1205" s="8">
        <f t="shared" si="21"/>
        <v>7941.7834894383559</v>
      </c>
      <c r="I1205" s="18">
        <f>G1205*'GRC value'!$C$4/1000</f>
        <v>0.48793949683576282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VLOOKUP(B1206,'CPU-Thread'!$B$3:$C$5007,2,FALSE)</f>
        <v>4</v>
      </c>
      <c r="G1206" s="8">
        <f t="shared" si="21"/>
        <v>9519.7956117878639</v>
      </c>
      <c r="I1206" s="18">
        <f>G1206*'GRC value'!$C$4/1000</f>
        <v>0.58489183027622105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VLOOKUP(B1207,'CPU-Thread'!$B$3:$C$5007,2,FALSE)</f>
        <v>4</v>
      </c>
      <c r="G1207" s="8">
        <f t="shared" si="21"/>
        <v>7729.0309458984357</v>
      </c>
      <c r="I1207" s="18">
        <f>G1207*'GRC value'!$C$4/1000</f>
        <v>0.4748680791644736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VLOOKUP(B1208,'CPU-Thread'!$B$3:$C$5007,2,FALSE)</f>
        <v>4</v>
      </c>
      <c r="G1208" s="8">
        <f t="shared" si="21"/>
        <v>11782.828370443303</v>
      </c>
      <c r="I1208" s="18">
        <f>G1208*'GRC value'!$C$4/1000</f>
        <v>0.7239315141267908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VLOOKUP(B1209,'CPU-Thread'!$B$3:$C$5007,2,FALSE)</f>
        <v>4</v>
      </c>
      <c r="G1209" s="8">
        <f t="shared" si="21"/>
        <v>11312.08562948185</v>
      </c>
      <c r="I1209" s="18">
        <f>G1209*'GRC value'!$C$4/1000</f>
        <v>0.69500929829589009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VLOOKUP(B1210,'CPU-Thread'!$B$3:$C$5007,2,FALSE)</f>
        <v>4</v>
      </c>
      <c r="G1210" s="8">
        <f t="shared" si="21"/>
        <v>11392.972027457106</v>
      </c>
      <c r="I1210" s="18">
        <f>G1210*'GRC value'!$C$4/1000</f>
        <v>0.69997892109930593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VLOOKUP(B1211,'CPU-Thread'!$B$3:$C$5007,2,FALSE)</f>
        <v>4</v>
      </c>
      <c r="G1211" s="8">
        <f t="shared" si="21"/>
        <v>10840.818105363214</v>
      </c>
      <c r="I1211" s="18">
        <f>G1211*'GRC value'!$C$4/1000</f>
        <v>0.66605484003103199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VLOOKUP(B1212,'CPU-Thread'!$B$3:$C$5007,2,FALSE)</f>
        <v>4</v>
      </c>
      <c r="G1212" s="8">
        <f t="shared" si="21"/>
        <v>14936.522734126493</v>
      </c>
      <c r="I1212" s="18">
        <f>G1212*'GRC value'!$C$4/1000</f>
        <v>0.91769303419791803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VLOOKUP(B1213,'CPU-Thread'!$B$3:$C$5007,2,FALSE)</f>
        <v>4</v>
      </c>
      <c r="G1213" s="8">
        <f t="shared" si="21"/>
        <v>14544.991707816038</v>
      </c>
      <c r="I1213" s="18">
        <f>G1213*'GRC value'!$C$4/1000</f>
        <v>0.89363754940315132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VLOOKUP(B1214,'CPU-Thread'!$B$3:$C$5007,2,FALSE)</f>
        <v>4</v>
      </c>
      <c r="G1214" s="8">
        <f t="shared" si="21"/>
        <v>16735.338843626476</v>
      </c>
      <c r="I1214" s="18">
        <f>G1214*'GRC value'!$C$4/1000</f>
        <v>1.0282114622735188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VLOOKUP(B1215,'CPU-Thread'!$B$3:$C$5007,2,FALSE)</f>
        <v>12</v>
      </c>
      <c r="G1215" s="8">
        <f t="shared" si="21"/>
        <v>39270.156418303188</v>
      </c>
      <c r="I1215" s="18">
        <f>G1215*'GRC value'!$C$4/1000</f>
        <v>2.4127402099151989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VLOOKUP(B1216,'CPU-Thread'!$B$3:$C$5007,2,FALSE)</f>
        <v>8</v>
      </c>
      <c r="G1216" s="8">
        <f t="shared" si="21"/>
        <v>29121.437057290954</v>
      </c>
      <c r="I1216" s="18">
        <f>G1216*'GRC value'!$C$4/1000</f>
        <v>1.7892075959720961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VLOOKUP(B1217,'CPU-Thread'!$B$3:$C$5007,2,FALSE)</f>
        <v>16</v>
      </c>
      <c r="G1217" s="8">
        <f t="shared" si="21"/>
        <v>74853.078415892713</v>
      </c>
      <c r="I1217" s="18">
        <f>G1217*'GRC value'!$C$4/1000</f>
        <v>4.5989384459335785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VLOOKUP(B1218,'CPU-Thread'!$B$3:$C$5007,2,FALSE)</f>
        <v>24</v>
      </c>
      <c r="G1218" s="8">
        <f t="shared" si="21"/>
        <v>42163.807776554429</v>
      </c>
      <c r="I1218" s="18">
        <f>G1218*'GRC value'!$C$4/1000</f>
        <v>2.5905248082539636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VLOOKUP(B1219,'CPU-Thread'!$B$3:$C$5007,2,FALSE)</f>
        <v>24</v>
      </c>
      <c r="G1219" s="8">
        <f t="shared" si="21"/>
        <v>33444.482190093775</v>
      </c>
      <c r="I1219" s="18">
        <f>G1219*'GRC value'!$C$4/1000</f>
        <v>2.0548134853423283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VLOOKUP(B1220,'CPU-Thread'!$B$3:$C$5007,2,FALSE)</f>
        <v>24</v>
      </c>
      <c r="G1220" s="8">
        <f t="shared" si="21"/>
        <v>25680.222387838552</v>
      </c>
      <c r="I1220" s="18">
        <f>G1220*'GRC value'!$C$4/1000</f>
        <v>1.5777809615707097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VLOOKUP(B1221,'CPU-Thread'!$B$3:$C$5007,2,FALSE)</f>
        <v>28</v>
      </c>
      <c r="G1221" s="8">
        <f t="shared" ref="G1221:G1282" si="22">F1221*E1221*86400/D1221</f>
        <v>100852.61766952105</v>
      </c>
      <c r="I1221" s="18">
        <f>G1221*'GRC value'!$C$4/1000</f>
        <v>6.1963380877455529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VLOOKUP(B1222,'CPU-Thread'!$B$3:$C$5007,2,FALSE)</f>
        <v>4</v>
      </c>
      <c r="G1222" s="8">
        <f t="shared" si="22"/>
        <v>7624.9151959844194</v>
      </c>
      <c r="I1222" s="18">
        <f>G1222*'GRC value'!$C$4/1000</f>
        <v>0.46847125574398074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VLOOKUP(B1223,'CPU-Thread'!$B$3:$C$5007,2,FALSE)</f>
        <v>2</v>
      </c>
      <c r="G1223" s="8">
        <f t="shared" si="22"/>
        <v>5494.5379510822704</v>
      </c>
      <c r="I1223" s="18">
        <f>G1223*'GRC value'!$C$4/1000</f>
        <v>0.33758186517694749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VLOOKUP(B1224,'CPU-Thread'!$B$3:$C$5007,2,FALSE)</f>
        <v>4</v>
      </c>
      <c r="G1224" s="8">
        <f t="shared" si="22"/>
        <v>11601.895055766483</v>
      </c>
      <c r="I1224" s="18">
        <f>G1224*'GRC value'!$C$4/1000</f>
        <v>0.7128150551296849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VLOOKUP(B1225,'CPU-Thread'!$B$3:$C$5007,2,FALSE)</f>
        <v>4</v>
      </c>
      <c r="G1225" s="8">
        <f t="shared" si="22"/>
        <v>11523.811980971541</v>
      </c>
      <c r="I1225" s="18">
        <f>G1225*'GRC value'!$C$4/1000</f>
        <v>0.70801766720321946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VLOOKUP(B1226,'CPU-Thread'!$B$3:$C$5007,2,FALSE)</f>
        <v>8</v>
      </c>
      <c r="G1226" s="8">
        <f t="shared" si="22"/>
        <v>17073.072858529133</v>
      </c>
      <c r="I1226" s="18">
        <f>G1226*'GRC value'!$C$4/1000</f>
        <v>1.0489616836205349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VLOOKUP(B1227,'CPU-Thread'!$B$3:$C$5007,2,FALSE)</f>
        <v>8</v>
      </c>
      <c r="G1227" s="8">
        <f t="shared" si="22"/>
        <v>23549.877463894059</v>
      </c>
      <c r="I1227" s="18">
        <f>G1227*'GRC value'!$C$4/1000</f>
        <v>1.4468935567883352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VLOOKUP(B1228,'CPU-Thread'!$B$3:$C$5007,2,FALSE)</f>
        <v>8</v>
      </c>
      <c r="G1228" s="8">
        <f t="shared" si="22"/>
        <v>20171.515043009822</v>
      </c>
      <c r="I1228" s="18">
        <f>G1228*'GRC value'!$C$4/1000</f>
        <v>1.2393285354090275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VLOOKUP(B1229,'CPU-Thread'!$B$3:$C$5007,2,FALSE)</f>
        <v>4</v>
      </c>
      <c r="G1229" s="8">
        <f t="shared" si="22"/>
        <v>13629.611653038151</v>
      </c>
      <c r="I1229" s="18">
        <f>G1229*'GRC value'!$C$4/1000</f>
        <v>0.83739702308613362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VLOOKUP(B1230,'CPU-Thread'!$B$3:$C$5007,2,FALSE)</f>
        <v>4</v>
      </c>
      <c r="G1230" s="8">
        <f t="shared" si="22"/>
        <v>14356.111913154687</v>
      </c>
      <c r="I1230" s="18">
        <f>G1230*'GRC value'!$C$4/1000</f>
        <v>0.88203286235872791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VLOOKUP(B1231,'CPU-Thread'!$B$3:$C$5007,2,FALSE)</f>
        <v>8</v>
      </c>
      <c r="G1231" s="8">
        <f t="shared" si="22"/>
        <v>19714.567886049612</v>
      </c>
      <c r="I1231" s="18">
        <f>G1231*'GRC value'!$C$4/1000</f>
        <v>1.211253913865364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VLOOKUP(B1232,'CPU-Thread'!$B$3:$C$5007,2,FALSE)</f>
        <v>8</v>
      </c>
      <c r="G1232" s="8">
        <f t="shared" si="22"/>
        <v>18471.93562063836</v>
      </c>
      <c r="I1232" s="18">
        <f>G1232*'GRC value'!$C$4/1000</f>
        <v>1.134907163397664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VLOOKUP(B1233,'CPU-Thread'!$B$3:$C$5007,2,FALSE)</f>
        <v>8</v>
      </c>
      <c r="G1233" s="8">
        <f t="shared" si="22"/>
        <v>21431.189966997881</v>
      </c>
      <c r="I1233" s="18">
        <f>G1233*'GRC value'!$C$4/1000</f>
        <v>1.3167223789209752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VLOOKUP(B1234,'CPU-Thread'!$B$3:$C$5007,2,FALSE)</f>
        <v>12</v>
      </c>
      <c r="G1234" s="8">
        <f t="shared" si="22"/>
        <v>28136.709719789415</v>
      </c>
      <c r="I1234" s="18">
        <f>G1234*'GRC value'!$C$4/1000</f>
        <v>1.7287064047447209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VLOOKUP(B1235,'CPU-Thread'!$B$3:$C$5007,2,FALSE)</f>
        <v>8</v>
      </c>
      <c r="G1235" s="8">
        <f t="shared" si="22"/>
        <v>19468.34736732507</v>
      </c>
      <c r="I1235" s="18">
        <f>G1235*'GRC value'!$C$4/1000</f>
        <v>1.1961262393100369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VLOOKUP(B1236,'CPU-Thread'!$B$3:$C$5007,2,FALSE)</f>
        <v>16</v>
      </c>
      <c r="G1236" s="8">
        <f t="shared" si="22"/>
        <v>48526.599483789942</v>
      </c>
      <c r="I1236" s="18">
        <f>G1236*'GRC value'!$C$4/1000</f>
        <v>2.9814517818019199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VLOOKUP(B1237,'CPU-Thread'!$B$3:$C$5007,2,FALSE)</f>
        <v>20</v>
      </c>
      <c r="G1237" s="8">
        <f t="shared" si="22"/>
        <v>38073.143710416582</v>
      </c>
      <c r="I1237" s="18">
        <f>G1237*'GRC value'!$C$4/1000</f>
        <v>2.3391963039186492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VLOOKUP(B1238,'CPU-Thread'!$B$3:$C$5007,2,FALSE)</f>
        <v>4</v>
      </c>
      <c r="G1238" s="8">
        <f t="shared" si="22"/>
        <v>12151.624765583485</v>
      </c>
      <c r="I1238" s="18">
        <f>G1238*'GRC value'!$C$4/1000</f>
        <v>0.74659019371920932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VLOOKUP(B1239,'CPU-Thread'!$B$3:$C$5007,2,FALSE)</f>
        <v>6</v>
      </c>
      <c r="G1239" s="8">
        <f t="shared" si="22"/>
        <v>19952.568802489739</v>
      </c>
      <c r="I1239" s="18">
        <f>G1239*'GRC value'!$C$4/1000</f>
        <v>1.225876579865852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VLOOKUP(B1240,'CPU-Thread'!$B$3:$C$5007,2,FALSE)</f>
        <v>12</v>
      </c>
      <c r="G1240" s="8">
        <f t="shared" si="22"/>
        <v>25527.796077800729</v>
      </c>
      <c r="I1240" s="18">
        <f>G1240*'GRC value'!$C$4/1000</f>
        <v>1.568415959726565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VLOOKUP(B1241,'CPU-Thread'!$B$3:$C$5007,2,FALSE)</f>
        <v>8</v>
      </c>
      <c r="G1241" s="8">
        <f t="shared" si="22"/>
        <v>21587.569455544588</v>
      </c>
      <c r="I1241" s="18">
        <f>G1241*'GRC value'!$C$4/1000</f>
        <v>1.3263302622205375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VLOOKUP(B1242,'CPU-Thread'!$B$3:$C$5007,2,FALSE)</f>
        <v>4</v>
      </c>
      <c r="G1242" s="8">
        <f t="shared" si="22"/>
        <v>14115.751016363736</v>
      </c>
      <c r="I1242" s="18">
        <f>G1242*'GRC value'!$C$4/1000</f>
        <v>0.86726520025925857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VLOOKUP(B1243,'CPU-Thread'!$B$3:$C$5007,2,FALSE)</f>
        <v>8</v>
      </c>
      <c r="G1243" s="8">
        <f t="shared" si="22"/>
        <v>22082.198384724525</v>
      </c>
      <c r="I1243" s="18">
        <f>G1243*'GRC value'!$C$4/1000</f>
        <v>1.3567200343851193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VLOOKUP(B1244,'CPU-Thread'!$B$3:$C$5007,2,FALSE)</f>
        <v>8</v>
      </c>
      <c r="G1244" s="8">
        <f t="shared" si="22"/>
        <v>21729.401557089081</v>
      </c>
      <c r="I1244" s="18">
        <f>G1244*'GRC value'!$C$4/1000</f>
        <v>1.3350443608049187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VLOOKUP(B1245,'CPU-Thread'!$B$3:$C$5007,2,FALSE)</f>
        <v>12</v>
      </c>
      <c r="G1245" s="8">
        <f t="shared" si="22"/>
        <v>25100.571700288001</v>
      </c>
      <c r="I1245" s="18">
        <f>G1245*'GRC value'!$C$4/1000</f>
        <v>1.5421674919766246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VLOOKUP(B1246,'CPU-Thread'!$B$3:$C$5007,2,FALSE)</f>
        <v>16</v>
      </c>
      <c r="G1246" s="8">
        <f t="shared" si="22"/>
        <v>28992.126098200548</v>
      </c>
      <c r="I1246" s="18">
        <f>G1246*'GRC value'!$C$4/1000</f>
        <v>1.7812627905769565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VLOOKUP(B1247,'CPU-Thread'!$B$3:$C$5007,2,FALSE)</f>
        <v>2</v>
      </c>
      <c r="G1247" s="8">
        <f t="shared" si="22"/>
        <v>6603.2927933630908</v>
      </c>
      <c r="I1247" s="18">
        <f>G1247*'GRC value'!$C$4/1000</f>
        <v>0.40570324881529429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VLOOKUP(B1248,'CPU-Thread'!$B$3:$C$5007,2,FALSE)</f>
        <v>2</v>
      </c>
      <c r="G1248" s="8">
        <f t="shared" si="22"/>
        <v>7237.9380051835233</v>
      </c>
      <c r="I1248" s="18">
        <f>G1248*'GRC value'!$C$4/1000</f>
        <v>0.44469555649236842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VLOOKUP(B1249,'CPU-Thread'!$B$3:$C$5007,2,FALSE)</f>
        <v>4</v>
      </c>
      <c r="G1249" s="8">
        <f t="shared" si="22"/>
        <v>10874.741459159368</v>
      </c>
      <c r="I1249" s="18">
        <f>G1249*'GRC value'!$C$4/1000</f>
        <v>0.66813907516590942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VLOOKUP(B1250,'CPU-Thread'!$B$3:$C$5007,2,FALSE)</f>
        <v>8</v>
      </c>
      <c r="G1250" s="8">
        <f t="shared" si="22"/>
        <v>21313.958966373426</v>
      </c>
      <c r="I1250" s="18">
        <f>G1250*'GRC value'!$C$4/1000</f>
        <v>1.3095197605753202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VLOOKUP(B1251,'CPU-Thread'!$B$3:$C$5007,2,FALSE)</f>
        <v>8</v>
      </c>
      <c r="G1251" s="8">
        <f t="shared" si="22"/>
        <v>28289.5596264956</v>
      </c>
      <c r="I1251" s="18">
        <f>G1251*'GRC value'!$C$4/1000</f>
        <v>1.7380974321718465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VLOOKUP(B1252,'CPU-Thread'!$B$3:$C$5007,2,FALSE)</f>
        <v>8</v>
      </c>
      <c r="G1252" s="8">
        <f t="shared" si="22"/>
        <v>27558.311765138995</v>
      </c>
      <c r="I1252" s="18">
        <f>G1252*'GRC value'!$C$4/1000</f>
        <v>1.6931699024794196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VLOOKUP(B1253,'CPU-Thread'!$B$3:$C$5007,2,FALSE)</f>
        <v>8</v>
      </c>
      <c r="G1253" s="8">
        <f t="shared" si="22"/>
        <v>31894.410923412965</v>
      </c>
      <c r="I1253" s="18">
        <f>G1253*'GRC value'!$C$4/1000</f>
        <v>1.9595778251244877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VLOOKUP(B1254,'CPU-Thread'!$B$3:$C$5007,2,FALSE)</f>
        <v>8</v>
      </c>
      <c r="G1254" s="8">
        <f t="shared" si="22"/>
        <v>24489.102987891609</v>
      </c>
      <c r="I1254" s="18">
        <f>G1254*'GRC value'!$C$4/1000</f>
        <v>1.5045991376826187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VLOOKUP(B1255,'CPU-Thread'!$B$3:$C$5007,2,FALSE)</f>
        <v>8</v>
      </c>
      <c r="G1255" s="8">
        <f t="shared" si="22"/>
        <v>33090.445485926335</v>
      </c>
      <c r="I1255" s="18">
        <f>G1255*'GRC value'!$C$4/1000</f>
        <v>2.0330616343226442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VLOOKUP(B1256,'CPU-Thread'!$B$3:$C$5007,2,FALSE)</f>
        <v>12</v>
      </c>
      <c r="G1256" s="8">
        <f t="shared" si="22"/>
        <v>66167.284910853166</v>
      </c>
      <c r="I1256" s="18">
        <f>G1256*'GRC value'!$C$4/1000</f>
        <v>4.0652873185634402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VLOOKUP(B1257,'CPU-Thread'!$B$3:$C$5007,2,FALSE)</f>
        <v>12</v>
      </c>
      <c r="G1257" s="8">
        <f t="shared" si="22"/>
        <v>42189.929928026468</v>
      </c>
      <c r="I1257" s="18">
        <f>G1257*'GRC value'!$C$4/1000</f>
        <v>2.5921297411336481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VLOOKUP(B1258,'CPU-Thread'!$B$3:$C$5007,2,FALSE)</f>
        <v>4</v>
      </c>
      <c r="G1258" s="8">
        <f t="shared" si="22"/>
        <v>11834.893611755118</v>
      </c>
      <c r="I1258" s="18">
        <f>G1258*'GRC value'!$C$4/1000</f>
        <v>0.72713037842246253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VLOOKUP(B1259,'CPU-Thread'!$B$3:$C$5007,2,FALSE)</f>
        <v>4</v>
      </c>
      <c r="G1259" s="8">
        <f t="shared" si="22"/>
        <v>12842.339162527918</v>
      </c>
      <c r="I1259" s="18">
        <f>G1259*'GRC value'!$C$4/1000</f>
        <v>0.78902736614407964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VLOOKUP(B1260,'CPU-Thread'!$B$3:$C$5007,2,FALSE)</f>
        <v>4</v>
      </c>
      <c r="G1260" s="8">
        <f t="shared" si="22"/>
        <v>14869.408234750907</v>
      </c>
      <c r="I1260" s="18">
        <f>G1260*'GRC value'!$C$4/1000</f>
        <v>0.91356955046164412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VLOOKUP(B1261,'CPU-Thread'!$B$3:$C$5007,2,FALSE)</f>
        <v>4</v>
      </c>
      <c r="G1261" s="8">
        <f t="shared" si="22"/>
        <v>15189.533939934759</v>
      </c>
      <c r="I1261" s="18">
        <f>G1261*'GRC value'!$C$4/1000</f>
        <v>0.93323792542040918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VLOOKUP(B1262,'CPU-Thread'!$B$3:$C$5007,2,FALSE)</f>
        <v>4</v>
      </c>
      <c r="G1262" s="8">
        <f t="shared" si="22"/>
        <v>12027.141482942061</v>
      </c>
      <c r="I1262" s="18">
        <f>G1262*'GRC value'!$C$4/1000</f>
        <v>0.73894199852762577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VLOOKUP(B1263,'CPU-Thread'!$B$3:$C$5007,2,FALSE)</f>
        <v>4</v>
      </c>
      <c r="G1263" s="8">
        <f t="shared" si="22"/>
        <v>12529.359211735915</v>
      </c>
      <c r="I1263" s="18">
        <f>G1263*'GRC value'!$C$4/1000</f>
        <v>0.76979802302332778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VLOOKUP(B1264,'CPU-Thread'!$B$3:$C$5007,2,FALSE)</f>
        <v>4</v>
      </c>
      <c r="G1264" s="8">
        <f t="shared" si="22"/>
        <v>15869.502332688404</v>
      </c>
      <c r="I1264" s="18">
        <f>G1264*'GRC value'!$C$4/1000</f>
        <v>0.97501486832821671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VLOOKUP(B1265,'CPU-Thread'!$B$3:$C$5007,2,FALSE)</f>
        <v>8</v>
      </c>
      <c r="G1265" s="8">
        <f t="shared" si="22"/>
        <v>17627.859759198251</v>
      </c>
      <c r="I1265" s="18">
        <f>G1265*'GRC value'!$C$4/1000</f>
        <v>1.0830475336721717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VLOOKUP(B1266,'CPU-Thread'!$B$3:$C$5007,2,FALSE)</f>
        <v>8</v>
      </c>
      <c r="G1266" s="8">
        <f t="shared" si="22"/>
        <v>26268.323606655082</v>
      </c>
      <c r="I1266" s="18">
        <f>G1266*'GRC value'!$C$4/1000</f>
        <v>1.6139136278892334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VLOOKUP(B1267,'CPU-Thread'!$B$3:$C$5007,2,FALSE)</f>
        <v>8</v>
      </c>
      <c r="G1267" s="8">
        <f t="shared" si="22"/>
        <v>36492.158839403819</v>
      </c>
      <c r="I1267" s="18">
        <f>G1267*'GRC value'!$C$4/1000</f>
        <v>2.2420613261780917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VLOOKUP(B1268,'CPU-Thread'!$B$3:$C$5007,2,FALSE)</f>
        <v>8</v>
      </c>
      <c r="G1268" s="8">
        <f t="shared" si="22"/>
        <v>37383.205362663364</v>
      </c>
      <c r="I1268" s="18">
        <f>G1268*'GRC value'!$C$4/1000</f>
        <v>2.2968068115964138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VLOOKUP(B1269,'CPU-Thread'!$B$3:$C$5007,2,FALSE)</f>
        <v>4</v>
      </c>
      <c r="G1269" s="8">
        <f t="shared" si="22"/>
        <v>13968.376003725623</v>
      </c>
      <c r="I1269" s="18">
        <f>G1269*'GRC value'!$C$4/1000</f>
        <v>0.85821054778624206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VLOOKUP(B1270,'CPU-Thread'!$B$3:$C$5007,2,FALSE)</f>
        <v>8</v>
      </c>
      <c r="G1270" s="8">
        <f t="shared" si="22"/>
        <v>27911.207909518442</v>
      </c>
      <c r="I1270" s="18">
        <f>G1270*'GRC value'!$C$4/1000</f>
        <v>1.7148516780343417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VLOOKUP(B1271,'CPU-Thread'!$B$3:$C$5007,2,FALSE)</f>
        <v>4</v>
      </c>
      <c r="G1271" s="8">
        <f t="shared" si="22"/>
        <v>16518.440558969847</v>
      </c>
      <c r="I1271" s="18">
        <f>G1271*'GRC value'!$C$4/1000</f>
        <v>1.0148853321894336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VLOOKUP(B1272,'CPU-Thread'!$B$3:$C$5007,2,FALSE)</f>
        <v>8</v>
      </c>
      <c r="G1272" s="8">
        <f t="shared" si="22"/>
        <v>33710.841553408398</v>
      </c>
      <c r="I1272" s="18">
        <f>G1272*'GRC value'!$C$4/1000</f>
        <v>2.0711784811755782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VLOOKUP(B1273,'CPU-Thread'!$B$3:$C$5007,2,FALSE)</f>
        <v>4</v>
      </c>
      <c r="G1273" s="8">
        <f t="shared" si="22"/>
        <v>12234.839448311624</v>
      </c>
      <c r="I1273" s="18">
        <f>G1273*'GRC value'!$C$4/1000</f>
        <v>0.75170286525875885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VLOOKUP(B1274,'CPU-Thread'!$B$3:$C$5007,2,FALSE)</f>
        <v>4</v>
      </c>
      <c r="G1274" s="8">
        <f t="shared" si="22"/>
        <v>13577.929937358129</v>
      </c>
      <c r="I1274" s="18">
        <f>G1274*'GRC value'!$C$4/1000</f>
        <v>0.83422172242752768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VLOOKUP(B1275,'CPU-Thread'!$B$3:$C$5007,2,FALSE)</f>
        <v>8</v>
      </c>
      <c r="G1275" s="8">
        <f t="shared" si="22"/>
        <v>19856.988538928756</v>
      </c>
      <c r="I1275" s="18">
        <f>G1275*'GRC value'!$C$4/1000</f>
        <v>1.2200041727709723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VLOOKUP(B1276,'CPU-Thread'!$B$3:$C$5007,2,FALSE)</f>
        <v>8</v>
      </c>
      <c r="G1276" s="8">
        <f t="shared" si="22"/>
        <v>21413.467222757678</v>
      </c>
      <c r="I1276" s="18">
        <f>G1276*'GRC value'!$C$4/1000</f>
        <v>1.3156335017287659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VLOOKUP(B1277,'CPU-Thread'!$B$3:$C$5007,2,FALSE)</f>
        <v>8</v>
      </c>
      <c r="G1277" s="8">
        <f t="shared" si="22"/>
        <v>22123.766505269446</v>
      </c>
      <c r="I1277" s="18">
        <f>G1277*'GRC value'!$C$4/1000</f>
        <v>1.3592739604459432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VLOOKUP(B1278,'CPU-Thread'!$B$3:$C$5007,2,FALSE)</f>
        <v>12</v>
      </c>
      <c r="G1278" s="8">
        <f t="shared" si="22"/>
        <v>34308.61042231771</v>
      </c>
      <c r="I1278" s="18">
        <f>G1278*'GRC value'!$C$4/1000</f>
        <v>2.1079051234351649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VLOOKUP(B1279,'CPU-Thread'!$B$3:$C$5007,2,FALSE)</f>
        <v>12</v>
      </c>
      <c r="G1279" s="8">
        <f t="shared" si="22"/>
        <v>39096.449936525511</v>
      </c>
      <c r="I1279" s="18">
        <f>G1279*'GRC value'!$C$4/1000</f>
        <v>2.402067764182017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VLOOKUP(B1280,'CPU-Thread'!$B$3:$C$5007,2,FALSE)</f>
        <v>8</v>
      </c>
      <c r="G1280" s="8">
        <f t="shared" si="22"/>
        <v>38382.527380152831</v>
      </c>
      <c r="I1280" s="18">
        <f>G1280*'GRC value'!$C$4/1000</f>
        <v>2.3582046931980933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VLOOKUP(B1281,'CPU-Thread'!$B$3:$C$5007,2,FALSE)</f>
        <v>12</v>
      </c>
      <c r="G1281" s="8">
        <f t="shared" si="22"/>
        <v>33426.004297567262</v>
      </c>
      <c r="I1281" s="18">
        <f>G1281*'GRC value'!$C$4/1000</f>
        <v>2.0536782121893946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VLOOKUP(B1282,'CPU-Thread'!$B$3:$C$5007,2,FALSE)</f>
        <v>12</v>
      </c>
      <c r="G1282" s="8">
        <f t="shared" si="22"/>
        <v>31798.838738409289</v>
      </c>
      <c r="I1282" s="18">
        <f>G1282*'GRC value'!$C$4/1000</f>
        <v>1.9537059143724251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VLOOKUP(B1283,'CPU-Thread'!$B$3:$C$5007,2,FALSE)</f>
        <v>8</v>
      </c>
      <c r="G1283" s="8">
        <f t="shared" ref="G1283:G1306" si="23">F1283*E1283*86400/D1283</f>
        <v>16838.753944988013</v>
      </c>
      <c r="I1283" s="18">
        <f>G1283*'GRC value'!$C$4/1000</f>
        <v>1.0345652381716748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VLOOKUP(B1284,'CPU-Thread'!$B$3:$C$5007,2,FALSE)</f>
        <v>12</v>
      </c>
      <c r="G1284" s="8">
        <f t="shared" si="23"/>
        <v>45391.857479654514</v>
      </c>
      <c r="I1284" s="18">
        <f>G1284*'GRC value'!$C$4/1000</f>
        <v>2.7888546859176118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VLOOKUP(B1285,'CPU-Thread'!$B$3:$C$5007,2,FALSE)</f>
        <v>12</v>
      </c>
      <c r="G1285" s="8">
        <f t="shared" si="23"/>
        <v>36504.986447532145</v>
      </c>
      <c r="I1285" s="18">
        <f>G1285*'GRC value'!$C$4/1000</f>
        <v>2.2428494484763219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VLOOKUP(B1286,'CPU-Thread'!$B$3:$C$5007,2,FALSE)</f>
        <v>4</v>
      </c>
      <c r="G1286" s="8">
        <f t="shared" si="23"/>
        <v>14784.05266769813</v>
      </c>
      <c r="I1286" s="18">
        <f>G1286*'GRC value'!$C$4/1000</f>
        <v>0.90832534398141829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VLOOKUP(B1287,'CPU-Thread'!$B$3:$C$5007,2,FALSE)</f>
        <v>6</v>
      </c>
      <c r="G1287" s="8">
        <f t="shared" si="23"/>
        <v>20229.354270248154</v>
      </c>
      <c r="I1287" s="18">
        <f>G1287*'GRC value'!$C$4/1000</f>
        <v>1.242882150723972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VLOOKUP(B1288,'CPU-Thread'!$B$3:$C$5007,2,FALSE)</f>
        <v>40</v>
      </c>
      <c r="G1288" s="8">
        <f t="shared" si="23"/>
        <v>363912.15751591045</v>
      </c>
      <c r="I1288" s="18">
        <f>G1288*'GRC value'!$C$4/1000</f>
        <v>22.358594296466748</v>
      </c>
    </row>
    <row r="1289" spans="2:9" x14ac:dyDescent="0.35">
      <c r="B1289" s="5" t="s">
        <v>1562</v>
      </c>
      <c r="C1289" s="6">
        <v>7</v>
      </c>
      <c r="D1289" s="6">
        <v>348173.25999999995</v>
      </c>
      <c r="E1289" s="6">
        <v>3360</v>
      </c>
      <c r="F1289" s="7">
        <f>VLOOKUP(B1289,'CPU-Thread'!$B$3:$C$5007,2,FALSE)</f>
        <v>1</v>
      </c>
      <c r="G1289" s="8">
        <f t="shared" si="23"/>
        <v>833.79177367038483</v>
      </c>
      <c r="I1289" s="18">
        <f>G1289*'GRC value'!$C$4/1000</f>
        <v>5.1227780139256551E-2</v>
      </c>
    </row>
    <row r="1290" spans="2:9" x14ac:dyDescent="0.35">
      <c r="B1290" s="5" t="s">
        <v>1574</v>
      </c>
      <c r="C1290" s="6">
        <v>32</v>
      </c>
      <c r="D1290" s="6">
        <v>1765115.56</v>
      </c>
      <c r="E1290" s="6">
        <v>15360</v>
      </c>
      <c r="F1290" s="7">
        <f>VLOOKUP(B1290,'CPU-Thread'!$B$3:$C$5007,2,FALSE)</f>
        <v>1</v>
      </c>
      <c r="G1290" s="8">
        <f t="shared" si="23"/>
        <v>751.85105727581936</v>
      </c>
      <c r="I1290" s="18">
        <f>G1290*'GRC value'!$C$4/1000</f>
        <v>4.619338050080031E-2</v>
      </c>
    </row>
    <row r="1291" spans="2:9" x14ac:dyDescent="0.35">
      <c r="B1291" s="5" t="s">
        <v>1577</v>
      </c>
      <c r="C1291" s="6">
        <v>71</v>
      </c>
      <c r="D1291" s="6">
        <v>2677262.7200000002</v>
      </c>
      <c r="E1291" s="6">
        <v>34080</v>
      </c>
      <c r="F1291" s="7">
        <f>VLOOKUP(B1291,'CPU-Thread'!$B$3:$C$5007,2,FALSE)</f>
        <v>1</v>
      </c>
      <c r="G1291" s="8">
        <f t="shared" si="23"/>
        <v>1099.8218359384616</v>
      </c>
      <c r="I1291" s="18">
        <f>G1291*'GRC value'!$C$4/1000</f>
        <v>6.7572543868826829E-2</v>
      </c>
    </row>
    <row r="1292" spans="2:9" x14ac:dyDescent="0.35">
      <c r="B1292" s="5" t="s">
        <v>1573</v>
      </c>
      <c r="C1292" s="6">
        <v>54</v>
      </c>
      <c r="D1292" s="6">
        <v>3383458.6999999997</v>
      </c>
      <c r="E1292" s="6">
        <v>25920</v>
      </c>
      <c r="F1292" s="7">
        <f>VLOOKUP(B1292,'CPU-Thread'!$B$3:$C$5007,2,FALSE)</f>
        <v>2</v>
      </c>
      <c r="G1292" s="8">
        <f t="shared" si="23"/>
        <v>1323.7862191135953</v>
      </c>
      <c r="I1292" s="18">
        <f>G1292*'GRC value'!$C$4/1000</f>
        <v>8.1332811770984795E-2</v>
      </c>
    </row>
    <row r="1293" spans="2:9" x14ac:dyDescent="0.35">
      <c r="B1293" s="5" t="s">
        <v>651</v>
      </c>
      <c r="C1293" s="6">
        <v>1781</v>
      </c>
      <c r="D1293" s="6">
        <v>29031153.949999992</v>
      </c>
      <c r="E1293" s="6">
        <v>854880</v>
      </c>
      <c r="F1293" s="7">
        <f>VLOOKUP(B1293,'CPU-Thread'!$B$3:$C$5007,2,FALSE)</f>
        <v>2</v>
      </c>
      <c r="G1293" s="8">
        <f t="shared" si="23"/>
        <v>5088.4392764552867</v>
      </c>
      <c r="I1293" s="18">
        <f>G1293*'GRC value'!$C$4/1000</f>
        <v>0.31263135082123894</v>
      </c>
    </row>
    <row r="1294" spans="2:9" x14ac:dyDescent="0.35">
      <c r="B1294" s="5" t="s">
        <v>652</v>
      </c>
      <c r="C1294" s="6">
        <v>2787</v>
      </c>
      <c r="D1294" s="6">
        <v>43646408.039999999</v>
      </c>
      <c r="E1294" s="6">
        <v>1337760</v>
      </c>
      <c r="F1294" s="7">
        <f>VLOOKUP(B1294,'CPU-Thread'!$B$3:$C$5007,2,FALSE)</f>
        <v>2</v>
      </c>
      <c r="G1294" s="8">
        <f t="shared" si="23"/>
        <v>5296.3104727460641</v>
      </c>
      <c r="I1294" s="18">
        <f>G1294*'GRC value'!$C$4/1000</f>
        <v>0.32540286077988462</v>
      </c>
    </row>
    <row r="1295" spans="2:9" x14ac:dyDescent="0.35">
      <c r="B1295" s="5" t="s">
        <v>653</v>
      </c>
      <c r="C1295" s="6">
        <v>1500</v>
      </c>
      <c r="D1295" s="6">
        <v>23433200.530000005</v>
      </c>
      <c r="E1295" s="6">
        <v>720000</v>
      </c>
      <c r="F1295" s="7">
        <f>VLOOKUP(B1295,'CPU-Thread'!$B$3:$C$5007,2,FALSE)</f>
        <v>2</v>
      </c>
      <c r="G1295" s="8">
        <f t="shared" si="23"/>
        <v>5309.3899760179274</v>
      </c>
      <c r="I1295" s="18">
        <f>G1295*'GRC value'!$C$4/1000</f>
        <v>0.32620645939898851</v>
      </c>
    </row>
    <row r="1296" spans="2:9" x14ac:dyDescent="0.35">
      <c r="B1296" s="5" t="s">
        <v>654</v>
      </c>
      <c r="C1296" s="6">
        <v>1140</v>
      </c>
      <c r="D1296" s="6">
        <v>14985101.399999999</v>
      </c>
      <c r="E1296" s="6">
        <v>547200</v>
      </c>
      <c r="F1296" s="7">
        <f>VLOOKUP(B1296,'CPU-Thread'!$B$3:$C$5007,2,FALSE)</f>
        <v>2</v>
      </c>
      <c r="G1296" s="8">
        <f t="shared" si="23"/>
        <v>6310.0113556789156</v>
      </c>
      <c r="I1296" s="18">
        <f>G1296*'GRC value'!$C$4/1000</f>
        <v>0.38768417321027476</v>
      </c>
    </row>
    <row r="1297" spans="2:9" x14ac:dyDescent="0.35">
      <c r="B1297" s="5" t="s">
        <v>655</v>
      </c>
      <c r="C1297" s="6">
        <v>2745</v>
      </c>
      <c r="D1297" s="6">
        <v>36212434.370000005</v>
      </c>
      <c r="E1297" s="6">
        <v>1317600</v>
      </c>
      <c r="F1297" s="7">
        <f>VLOOKUP(B1297,'CPU-Thread'!$B$3:$C$5007,2,FALSE)</f>
        <v>2</v>
      </c>
      <c r="G1297" s="8">
        <f t="shared" si="23"/>
        <v>6287.378464360334</v>
      </c>
      <c r="I1297" s="18">
        <f>G1297*'GRC value'!$C$4/1000</f>
        <v>0.38629361885726149</v>
      </c>
    </row>
    <row r="1298" spans="2:9" x14ac:dyDescent="0.35">
      <c r="B1298" s="5" t="s">
        <v>656</v>
      </c>
      <c r="C1298" s="6">
        <v>1298</v>
      </c>
      <c r="D1298" s="6">
        <v>14406242.369999995</v>
      </c>
      <c r="E1298" s="6">
        <v>623040</v>
      </c>
      <c r="F1298" s="7">
        <f>VLOOKUP(B1298,'CPU-Thread'!$B$3:$C$5007,2,FALSE)</f>
        <v>2</v>
      </c>
      <c r="G1298" s="8">
        <f t="shared" si="23"/>
        <v>7473.240365870648</v>
      </c>
      <c r="I1298" s="18">
        <f>G1298*'GRC value'!$C$4/1000</f>
        <v>0.45915242447808363</v>
      </c>
    </row>
    <row r="1299" spans="2:9" x14ac:dyDescent="0.35">
      <c r="B1299" s="5" t="s">
        <v>657</v>
      </c>
      <c r="C1299" s="6">
        <v>846</v>
      </c>
      <c r="D1299" s="6">
        <v>14547619.249999996</v>
      </c>
      <c r="E1299" s="6">
        <v>406080</v>
      </c>
      <c r="F1299" s="7">
        <f>VLOOKUP(B1299,'CPU-Thread'!$B$3:$C$5007,2,FALSE)</f>
        <v>2</v>
      </c>
      <c r="G1299" s="8">
        <f t="shared" si="23"/>
        <v>4823.5125482817411</v>
      </c>
      <c r="I1299" s="18">
        <f>G1299*'GRC value'!$C$4/1000</f>
        <v>0.29635437542707765</v>
      </c>
    </row>
    <row r="1300" spans="2:9" x14ac:dyDescent="0.35">
      <c r="B1300" s="5" t="s">
        <v>658</v>
      </c>
      <c r="C1300" s="6">
        <v>993</v>
      </c>
      <c r="D1300" s="6">
        <v>13209978.860000001</v>
      </c>
      <c r="E1300" s="6">
        <v>476640</v>
      </c>
      <c r="F1300" s="7">
        <f>VLOOKUP(B1300,'CPU-Thread'!$B$3:$C$5007,2,FALSE)</f>
        <v>2</v>
      </c>
      <c r="G1300" s="8">
        <f t="shared" si="23"/>
        <v>6234.9374569703132</v>
      </c>
      <c r="I1300" s="18">
        <f>G1300*'GRC value'!$C$4/1000</f>
        <v>0.38307166766790002</v>
      </c>
    </row>
    <row r="1301" spans="2:9" x14ac:dyDescent="0.35">
      <c r="B1301" s="5" t="s">
        <v>659</v>
      </c>
      <c r="C1301" s="6">
        <v>233</v>
      </c>
      <c r="D1301" s="6">
        <v>5442536.0799999991</v>
      </c>
      <c r="E1301" s="6">
        <v>111840</v>
      </c>
      <c r="F1301" s="7">
        <f>VLOOKUP(B1301,'CPU-Thread'!$B$3:$C$5007,2,FALSE)</f>
        <v>2</v>
      </c>
      <c r="G1301" s="8">
        <f t="shared" si="23"/>
        <v>3550.9093032967094</v>
      </c>
      <c r="I1301" s="18">
        <f>G1301*'GRC value'!$C$4/1000</f>
        <v>0.2181662218649274</v>
      </c>
    </row>
    <row r="1302" spans="2:9" x14ac:dyDescent="0.35">
      <c r="B1302" s="5" t="s">
        <v>660</v>
      </c>
      <c r="C1302" s="6">
        <v>606</v>
      </c>
      <c r="D1302" s="6">
        <v>7577964.6699999999</v>
      </c>
      <c r="E1302" s="6">
        <v>290880</v>
      </c>
      <c r="F1302" s="7">
        <f>VLOOKUP(B1302,'CPU-Thread'!$B$3:$C$5007,2,FALSE)</f>
        <v>2</v>
      </c>
      <c r="G1302" s="8">
        <f t="shared" si="23"/>
        <v>6632.9240355247002</v>
      </c>
      <c r="I1302" s="18">
        <f>G1302*'GRC value'!$C$4/1000</f>
        <v>0.40752377860059785</v>
      </c>
    </row>
    <row r="1303" spans="2:9" x14ac:dyDescent="0.35">
      <c r="B1303" s="5" t="s">
        <v>1565</v>
      </c>
      <c r="C1303" s="6">
        <v>218</v>
      </c>
      <c r="D1303" s="6">
        <v>5364872.9099999992</v>
      </c>
      <c r="E1303" s="6">
        <v>104640</v>
      </c>
      <c r="F1303" s="7">
        <f>VLOOKUP(B1303,'CPU-Thread'!$B$3:$C$5007,2,FALSE)</f>
        <v>2</v>
      </c>
      <c r="G1303" s="8">
        <f t="shared" si="23"/>
        <v>3370.4045376910899</v>
      </c>
      <c r="I1303" s="18">
        <f>G1303*'GRC value'!$C$4/1000</f>
        <v>0.20707609272413763</v>
      </c>
    </row>
    <row r="1304" spans="2:9" x14ac:dyDescent="0.35">
      <c r="B1304" s="5" t="s">
        <v>661</v>
      </c>
      <c r="C1304" s="6">
        <v>698</v>
      </c>
      <c r="D1304" s="6">
        <v>16180203.590000002</v>
      </c>
      <c r="E1304" s="6">
        <v>335040</v>
      </c>
      <c r="F1304" s="7">
        <f>VLOOKUP(B1304,'CPU-Thread'!$B$3:$C$5007,2,FALSE)</f>
        <v>2</v>
      </c>
      <c r="G1304" s="8">
        <f t="shared" si="23"/>
        <v>3578.1324800994048</v>
      </c>
      <c r="I1304" s="18">
        <f>G1304*'GRC value'!$C$4/1000</f>
        <v>0.21983880123063829</v>
      </c>
    </row>
    <row r="1305" spans="2:9" x14ac:dyDescent="0.35">
      <c r="B1305" s="5" t="s">
        <v>662</v>
      </c>
      <c r="C1305" s="6">
        <v>694</v>
      </c>
      <c r="D1305" s="6">
        <v>13529670.480000002</v>
      </c>
      <c r="E1305" s="6">
        <v>333120</v>
      </c>
      <c r="F1305" s="7">
        <f>VLOOKUP(B1305,'CPU-Thread'!$B$3:$C$5007,2,FALSE)</f>
        <v>2</v>
      </c>
      <c r="G1305" s="8">
        <f t="shared" si="23"/>
        <v>4254.5852158847247</v>
      </c>
      <c r="I1305" s="18">
        <f>G1305*'GRC value'!$C$4/1000</f>
        <v>0.2613997438037034</v>
      </c>
    </row>
    <row r="1306" spans="2:9" x14ac:dyDescent="0.35">
      <c r="B1306" s="5" t="s">
        <v>663</v>
      </c>
      <c r="C1306" s="6">
        <v>499</v>
      </c>
      <c r="D1306" s="6">
        <v>10915658.559999999</v>
      </c>
      <c r="E1306" s="6">
        <v>239520</v>
      </c>
      <c r="F1306" s="7">
        <f>VLOOKUP(B1306,'CPU-Thread'!$B$3:$C$5007,2,FALSE)</f>
        <v>2</v>
      </c>
      <c r="G1306" s="8">
        <f t="shared" si="23"/>
        <v>3791.7140566917847</v>
      </c>
      <c r="I1306" s="18">
        <f>G1306*'GRC value'!$C$4/1000</f>
        <v>0.23296115430844108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20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2.1796875" bestFit="1" customWidth="1"/>
    <col min="5" max="5" width="10.7265625" bestFit="1" customWidth="1"/>
    <col min="6" max="6" width="7.26953125" style="4" bestFit="1" customWidth="1"/>
    <col min="7" max="7" width="7.36328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710</v>
      </c>
      <c r="C3" s="6">
        <v>550</v>
      </c>
      <c r="D3" s="6">
        <v>30379787.010000005</v>
      </c>
      <c r="E3" s="6">
        <v>2675862.6699999995</v>
      </c>
      <c r="F3" s="7">
        <f>VLOOKUP(B3,'CPU-Thread'!$B$3:$C$5005,2,FALSE)</f>
        <v>4</v>
      </c>
      <c r="G3" s="8">
        <f>F3*E3*86400/D3</f>
        <v>30440.573478925111</v>
      </c>
      <c r="I3" s="18">
        <f>G3*'GRC value'!$C$5/1000</f>
        <v>0.85825337647962274</v>
      </c>
    </row>
    <row r="4" spans="2:9" x14ac:dyDescent="0.35">
      <c r="B4" s="5" t="s">
        <v>920</v>
      </c>
      <c r="C4" s="6">
        <v>6</v>
      </c>
      <c r="D4" s="6">
        <v>71660.23</v>
      </c>
      <c r="E4" s="6">
        <v>4531.7299999999996</v>
      </c>
      <c r="F4" s="7">
        <f>VLOOKUP(B4,'CPU-Thread'!$B$3:$C$5005,2,FALSE)</f>
        <v>4</v>
      </c>
      <c r="G4" s="8">
        <f t="shared" ref="G4:G20" si="0">F4*E4*86400/D4</f>
        <v>21855.440430487033</v>
      </c>
      <c r="I4" s="18">
        <f>G4*'GRC value'!$C$5/1000</f>
        <v>0.61620079388126892</v>
      </c>
    </row>
    <row r="5" spans="2:9" x14ac:dyDescent="0.35">
      <c r="B5" s="5" t="s">
        <v>1</v>
      </c>
      <c r="C5" s="6">
        <v>863</v>
      </c>
      <c r="D5" s="6">
        <v>32612400.979999989</v>
      </c>
      <c r="E5" s="6">
        <v>3896106.6799999988</v>
      </c>
      <c r="F5" s="7">
        <f>VLOOKUP(B5,'CPU-Thread'!$B$3:$C$5005,2,FALSE)</f>
        <v>4</v>
      </c>
      <c r="G5" s="8">
        <f t="shared" si="0"/>
        <v>41287.805501770818</v>
      </c>
      <c r="I5" s="18">
        <f>G5*'GRC value'!$C$5/1000</f>
        <v>1.1640844579968805</v>
      </c>
    </row>
    <row r="6" spans="2:9" x14ac:dyDescent="0.35">
      <c r="B6" s="5" t="s">
        <v>901</v>
      </c>
      <c r="C6" s="6">
        <v>7</v>
      </c>
      <c r="D6" s="6">
        <v>497966.83999999997</v>
      </c>
      <c r="E6" s="6">
        <v>38903.980000000003</v>
      </c>
      <c r="F6" s="7">
        <f>VLOOKUP(B6,'CPU-Thread'!$B$3:$C$5005,2,FALSE)</f>
        <v>4</v>
      </c>
      <c r="G6" s="8">
        <f t="shared" si="0"/>
        <v>27000.222520840951</v>
      </c>
      <c r="I6" s="18">
        <f>G6*'GRC value'!$C$5/1000</f>
        <v>0.76125478254397072</v>
      </c>
    </row>
    <row r="7" spans="2:9" x14ac:dyDescent="0.35">
      <c r="B7" s="12" t="s">
        <v>684</v>
      </c>
      <c r="C7" s="6">
        <v>78</v>
      </c>
      <c r="D7" s="6">
        <v>4702007.8400000008</v>
      </c>
      <c r="E7" s="6">
        <v>482418.64</v>
      </c>
      <c r="F7" s="7">
        <f>VLOOKUP(B7,'CPU-Thread'!$B$3:$C$5005,2,FALSE)</f>
        <v>4</v>
      </c>
      <c r="G7" s="8">
        <f t="shared" si="0"/>
        <v>35458.018713979851</v>
      </c>
      <c r="I7" s="18">
        <f>G7*'GRC value'!$C$5/1000</f>
        <v>0.99971718028307799</v>
      </c>
    </row>
    <row r="8" spans="2:9" x14ac:dyDescent="0.35">
      <c r="B8" s="5" t="s">
        <v>2</v>
      </c>
      <c r="C8" s="6">
        <v>433</v>
      </c>
      <c r="D8" s="6">
        <v>15408283.650000002</v>
      </c>
      <c r="E8" s="6">
        <v>1939496.4600000002</v>
      </c>
      <c r="F8" s="7">
        <f>VLOOKUP(B8,'CPU-Thread'!$B$3:$C$5005,2,FALSE)</f>
        <v>4</v>
      </c>
      <c r="G8" s="8">
        <f t="shared" si="0"/>
        <v>43501.923497884207</v>
      </c>
      <c r="I8" s="18">
        <f>G8*'GRC value'!$C$5/1000</f>
        <v>1.226510162539018</v>
      </c>
    </row>
    <row r="9" spans="2:9" x14ac:dyDescent="0.35">
      <c r="B9" s="5" t="s">
        <v>3</v>
      </c>
      <c r="C9" s="6">
        <v>754</v>
      </c>
      <c r="D9" s="6">
        <v>21058448.240000002</v>
      </c>
      <c r="E9" s="6">
        <v>2797426.26</v>
      </c>
      <c r="F9" s="7">
        <f>VLOOKUP(B9,'CPU-Thread'!$B$3:$C$5005,2,FALSE)</f>
        <v>4</v>
      </c>
      <c r="G9" s="8">
        <f t="shared" si="0"/>
        <v>45909.864983289946</v>
      </c>
      <c r="I9" s="18">
        <f>G9*'GRC value'!$C$5/1000</f>
        <v>1.2944006019765544</v>
      </c>
    </row>
    <row r="10" spans="2:9" x14ac:dyDescent="0.35">
      <c r="B10" s="5" t="s">
        <v>6</v>
      </c>
      <c r="C10" s="6">
        <v>136</v>
      </c>
      <c r="D10" s="6">
        <v>4292889.0599999996</v>
      </c>
      <c r="E10" s="6">
        <v>718749.04999999993</v>
      </c>
      <c r="F10" s="7">
        <f>VLOOKUP(B10,'CPU-Thread'!$B$3:$C$5005,2,FALSE)</f>
        <v>4</v>
      </c>
      <c r="G10" s="8">
        <f t="shared" si="0"/>
        <v>57863.054043143617</v>
      </c>
      <c r="I10" s="18">
        <f>G10*'GRC value'!$C$5/1000</f>
        <v>1.631413466646177</v>
      </c>
    </row>
    <row r="11" spans="2:9" x14ac:dyDescent="0.35">
      <c r="B11" s="5" t="s">
        <v>843</v>
      </c>
      <c r="C11" s="6">
        <v>103</v>
      </c>
      <c r="D11" s="6">
        <v>4386063.01</v>
      </c>
      <c r="E11" s="6">
        <v>381943.37999999989</v>
      </c>
      <c r="F11" s="7">
        <f>VLOOKUP(B11,'CPU-Thread'!$B$3:$C$5005,2,FALSE)</f>
        <v>4</v>
      </c>
      <c r="G11" s="8">
        <f t="shared" si="0"/>
        <v>30095.243006552239</v>
      </c>
      <c r="I11" s="18">
        <f>G11*'GRC value'!$C$5/1000</f>
        <v>0.84851699473502418</v>
      </c>
    </row>
    <row r="12" spans="2:9" x14ac:dyDescent="0.35">
      <c r="B12" s="5" t="s">
        <v>921</v>
      </c>
      <c r="C12" s="6">
        <v>290</v>
      </c>
      <c r="D12" s="6">
        <v>17608686.100000001</v>
      </c>
      <c r="E12" s="6">
        <v>1182601.8300000003</v>
      </c>
      <c r="F12" s="7">
        <f>VLOOKUP(B12,'CPU-Thread'!$B$3:$C$5005,2,FALSE)</f>
        <v>4</v>
      </c>
      <c r="G12" s="8">
        <f t="shared" si="0"/>
        <v>23210.544507804025</v>
      </c>
      <c r="I12" s="18">
        <f>G12*'GRC value'!$C$5/1000</f>
        <v>0.65440712565894743</v>
      </c>
    </row>
    <row r="13" spans="2:9" x14ac:dyDescent="0.35">
      <c r="B13" s="12" t="s">
        <v>7</v>
      </c>
      <c r="C13" s="6">
        <v>291</v>
      </c>
      <c r="D13" s="6">
        <v>8625487.3400000017</v>
      </c>
      <c r="E13" s="6">
        <v>1039382.2499999999</v>
      </c>
      <c r="F13" s="7">
        <f>VLOOKUP(B13,'CPU-Thread'!$B$3:$C$5005,2,FALSE)</f>
        <v>4</v>
      </c>
      <c r="G13" s="8">
        <f t="shared" si="0"/>
        <v>41645.241763232341</v>
      </c>
      <c r="I13" s="18">
        <f>G13*'GRC value'!$C$5/1000</f>
        <v>1.1741621550707542</v>
      </c>
    </row>
    <row r="14" spans="2:9" x14ac:dyDescent="0.35">
      <c r="B14" s="5" t="s">
        <v>8</v>
      </c>
      <c r="C14" s="6">
        <v>1394</v>
      </c>
      <c r="D14" s="6">
        <v>44405773.420000002</v>
      </c>
      <c r="E14" s="6">
        <v>6117155.3000000007</v>
      </c>
      <c r="F14" s="7">
        <f>VLOOKUP(B14,'CPU-Thread'!$B$3:$C$5005,2,FALSE)</f>
        <v>4</v>
      </c>
      <c r="G14" s="8">
        <f t="shared" si="0"/>
        <v>47608.423609346071</v>
      </c>
      <c r="I14" s="18">
        <f>G14*'GRC value'!$C$5/1000</f>
        <v>1.342290424977771</v>
      </c>
    </row>
    <row r="15" spans="2:9" x14ac:dyDescent="0.35">
      <c r="B15" s="5" t="s">
        <v>690</v>
      </c>
      <c r="C15" s="6">
        <v>7</v>
      </c>
      <c r="D15" s="6">
        <v>251285.09000000003</v>
      </c>
      <c r="E15" s="6">
        <v>38962.339999999997</v>
      </c>
      <c r="F15" s="7">
        <f>VLOOKUP(B15,'CPU-Thread'!$B$3:$C$5005,2,FALSE)</f>
        <v>4</v>
      </c>
      <c r="G15" s="8">
        <f>F15*E15*86400/D15</f>
        <v>53586.08703763521</v>
      </c>
      <c r="I15" s="18">
        <f>G15*'GRC value'!$C$5/1000</f>
        <v>1.5108269942490364</v>
      </c>
    </row>
    <row r="16" spans="2:9" x14ac:dyDescent="0.35">
      <c r="B16" s="5" t="s">
        <v>9</v>
      </c>
      <c r="C16" s="6">
        <v>365</v>
      </c>
      <c r="D16" s="6">
        <v>12100297.699999999</v>
      </c>
      <c r="E16" s="6">
        <v>1826675.8900000001</v>
      </c>
      <c r="F16" s="7">
        <f>VLOOKUP(B16,'CPU-Thread'!$B$3:$C$5005,2,FALSE)</f>
        <v>4</v>
      </c>
      <c r="G16" s="8">
        <f t="shared" si="0"/>
        <v>52172.202968526966</v>
      </c>
      <c r="I16" s="18">
        <f>G16*'GRC value'!$C$5/1000</f>
        <v>1.4709633965049593</v>
      </c>
    </row>
    <row r="17" spans="2:9" x14ac:dyDescent="0.35">
      <c r="B17" s="5" t="s">
        <v>10</v>
      </c>
      <c r="C17" s="6">
        <v>374</v>
      </c>
      <c r="D17" s="6">
        <v>11496348.74</v>
      </c>
      <c r="E17" s="6">
        <v>1786537.2100000002</v>
      </c>
      <c r="F17" s="7">
        <f>VLOOKUP(B17,'CPU-Thread'!$B$3:$C$5005,2,FALSE)</f>
        <v>4</v>
      </c>
      <c r="G17" s="8">
        <f t="shared" si="0"/>
        <v>53706.378759000669</v>
      </c>
      <c r="I17" s="18">
        <f>G17*'GRC value'!$C$5/1000</f>
        <v>1.5142185458601103</v>
      </c>
    </row>
    <row r="18" spans="2:9" x14ac:dyDescent="0.35">
      <c r="B18" s="5" t="s">
        <v>11</v>
      </c>
      <c r="C18" s="6">
        <v>469</v>
      </c>
      <c r="D18" s="6">
        <v>12452808.429999998</v>
      </c>
      <c r="E18" s="6">
        <v>2296490.0000000005</v>
      </c>
      <c r="F18" s="7">
        <f>VLOOKUP(B18,'CPU-Thread'!$B$3:$C$5005,2,FALSE)</f>
        <v>4</v>
      </c>
      <c r="G18" s="8">
        <f t="shared" si="0"/>
        <v>63733.972016142245</v>
      </c>
      <c r="I18" s="18">
        <f>G18*'GRC value'!$C$5/1000</f>
        <v>1.796940413004446</v>
      </c>
    </row>
    <row r="19" spans="2:9" x14ac:dyDescent="0.35">
      <c r="B19" s="5" t="s">
        <v>874</v>
      </c>
      <c r="C19" s="6">
        <v>160</v>
      </c>
      <c r="D19" s="6">
        <v>3585495.3700000006</v>
      </c>
      <c r="E19" s="6">
        <v>668755.89999999991</v>
      </c>
      <c r="F19" s="7">
        <f>VLOOKUP(B19,'CPU-Thread'!$B$3:$C$5005,2,FALSE)</f>
        <v>4</v>
      </c>
      <c r="G19" s="8">
        <f t="shared" si="0"/>
        <v>64460.280990406056</v>
      </c>
      <c r="I19" s="18">
        <f>G19*'GRC value'!$C$5/1000</f>
        <v>1.817418250912491</v>
      </c>
    </row>
    <row r="20" spans="2:9" x14ac:dyDescent="0.35">
      <c r="B20" s="5" t="s">
        <v>12</v>
      </c>
      <c r="C20" s="6">
        <v>164</v>
      </c>
      <c r="D20" s="6">
        <v>7412756.2699999986</v>
      </c>
      <c r="E20" s="6">
        <v>738797.65</v>
      </c>
      <c r="F20" s="7">
        <f>VLOOKUP(B20,'CPU-Thread'!$B$3:$C$5005,2,FALSE)</f>
        <v>4</v>
      </c>
      <c r="G20" s="8">
        <f t="shared" si="0"/>
        <v>34444.470928220609</v>
      </c>
      <c r="I20" s="18">
        <f>G20*'GRC value'!$C$5/1000</f>
        <v>0.97114081952714282</v>
      </c>
    </row>
    <row r="21" spans="2:9" x14ac:dyDescent="0.35">
      <c r="B21" s="5" t="s">
        <v>13</v>
      </c>
      <c r="C21" s="6">
        <v>80</v>
      </c>
      <c r="D21" s="6">
        <v>3429157.63</v>
      </c>
      <c r="E21" s="6">
        <v>462245.52</v>
      </c>
      <c r="F21" s="7">
        <f>VLOOKUP(B21,'CPU-Thread'!$B$3:$C$5005,2,FALSE)</f>
        <v>4</v>
      </c>
      <c r="G21" s="8">
        <f t="shared" ref="G21:G84" si="1">F21*E21*86400/D21</f>
        <v>46586.383289706049</v>
      </c>
      <c r="I21" s="18">
        <f>G21*'GRC value'!$C$5/1000</f>
        <v>1.313474622416211</v>
      </c>
    </row>
    <row r="22" spans="2:9" x14ac:dyDescent="0.35">
      <c r="B22" s="5" t="s">
        <v>1580</v>
      </c>
      <c r="C22" s="6">
        <v>49</v>
      </c>
      <c r="D22" s="6">
        <v>1939687.7200000002</v>
      </c>
      <c r="E22" s="6">
        <v>300454.34000000003</v>
      </c>
      <c r="F22" s="7">
        <f>VLOOKUP(B22,'CPU-Thread'!$B$3:$C$5005,2,FALSE)</f>
        <v>4</v>
      </c>
      <c r="G22" s="8">
        <f t="shared" si="1"/>
        <v>53532.854197788089</v>
      </c>
      <c r="I22" s="18">
        <f>G22*'GRC value'!$C$5/1000</f>
        <v>1.5093261268435647</v>
      </c>
    </row>
    <row r="23" spans="2:9" x14ac:dyDescent="0.35">
      <c r="B23" s="5" t="s">
        <v>924</v>
      </c>
      <c r="C23" s="6">
        <v>157</v>
      </c>
      <c r="D23" s="6">
        <v>10417749.500000002</v>
      </c>
      <c r="E23" s="6">
        <v>837222.33000000007</v>
      </c>
      <c r="F23" s="7">
        <f>VLOOKUP(B23,'CPU-Thread'!$B$3:$C$5005,2,FALSE)</f>
        <v>4</v>
      </c>
      <c r="G23" s="8">
        <f t="shared" si="1"/>
        <v>27774.140398365304</v>
      </c>
      <c r="I23" s="18">
        <f>G23*'GRC value'!$C$5/1000</f>
        <v>0.78307492440046611</v>
      </c>
    </row>
    <row r="24" spans="2:9" x14ac:dyDescent="0.35">
      <c r="B24" s="5" t="s">
        <v>1756</v>
      </c>
      <c r="C24" s="6">
        <v>51</v>
      </c>
      <c r="D24" s="6">
        <v>2153310.15</v>
      </c>
      <c r="E24" s="6">
        <v>206859.34999999998</v>
      </c>
      <c r="F24" s="7">
        <f>VLOOKUP(B24,'CPU-Thread'!$B$3:$C$5005,2,FALSE)</f>
        <v>4</v>
      </c>
      <c r="G24" s="8">
        <f t="shared" si="1"/>
        <v>33200.322470964056</v>
      </c>
      <c r="I24" s="18">
        <f>G24*'GRC value'!$C$5/1000</f>
        <v>0.93606281368662825</v>
      </c>
    </row>
    <row r="25" spans="2:9" x14ac:dyDescent="0.35">
      <c r="B25" s="12" t="s">
        <v>14</v>
      </c>
      <c r="C25" s="6">
        <v>652</v>
      </c>
      <c r="D25" s="6">
        <v>16072238.879999999</v>
      </c>
      <c r="E25" s="6">
        <v>3014211.9199999995</v>
      </c>
      <c r="F25" s="7">
        <f>VLOOKUP(B25,'CPU-Thread'!$B$3:$C$5005,2,FALSE)</f>
        <v>4</v>
      </c>
      <c r="G25" s="8">
        <f t="shared" si="1"/>
        <v>64814.345240244453</v>
      </c>
      <c r="I25" s="18">
        <f>G25*'GRC value'!$C$5/1000</f>
        <v>1.8274008761782374</v>
      </c>
    </row>
    <row r="26" spans="2:9" x14ac:dyDescent="0.35">
      <c r="B26" s="5" t="s">
        <v>685</v>
      </c>
      <c r="C26" s="6">
        <v>47</v>
      </c>
      <c r="D26" s="6">
        <v>2608772.91</v>
      </c>
      <c r="E26" s="6">
        <v>152992.24</v>
      </c>
      <c r="F26" s="7">
        <f>VLOOKUP(B26,'CPU-Thread'!$B$3:$C$5005,2,FALSE)</f>
        <v>4</v>
      </c>
      <c r="G26" s="8">
        <f t="shared" si="1"/>
        <v>20267.81171382219</v>
      </c>
      <c r="I26" s="18">
        <f>G26*'GRC value'!$C$5/1000</f>
        <v>0.57143857192060288</v>
      </c>
    </row>
    <row r="27" spans="2:9" x14ac:dyDescent="0.35">
      <c r="B27" s="5" t="s">
        <v>1582</v>
      </c>
      <c r="C27" s="6">
        <v>311</v>
      </c>
      <c r="D27" s="6">
        <v>10964603.480000006</v>
      </c>
      <c r="E27" s="6">
        <v>1345459.9499999997</v>
      </c>
      <c r="F27" s="7">
        <f>VLOOKUP(B27,'CPU-Thread'!$B$3:$C$5005,2,FALSE)</f>
        <v>4</v>
      </c>
      <c r="G27" s="8">
        <f t="shared" si="1"/>
        <v>42408.369766236145</v>
      </c>
      <c r="I27" s="18">
        <f>G27*'GRC value'!$C$5/1000</f>
        <v>1.1956780830054763</v>
      </c>
    </row>
    <row r="28" spans="2:9" x14ac:dyDescent="0.35">
      <c r="B28" s="5" t="s">
        <v>1814</v>
      </c>
      <c r="C28" s="6">
        <v>39</v>
      </c>
      <c r="D28" s="6">
        <v>805199.57000000007</v>
      </c>
      <c r="E28" s="6">
        <v>108959.06</v>
      </c>
      <c r="F28" s="7">
        <f>VLOOKUP(B28,'CPU-Thread'!$B$3:$C$5005,2,FALSE)</f>
        <v>4</v>
      </c>
      <c r="G28" s="8">
        <f t="shared" si="1"/>
        <v>46766.357731661476</v>
      </c>
      <c r="I28" s="18">
        <f>G28*'GRC value'!$C$5/1000</f>
        <v>1.3185488918807868</v>
      </c>
    </row>
    <row r="29" spans="2:9" x14ac:dyDescent="0.35">
      <c r="B29" s="5" t="s">
        <v>15</v>
      </c>
      <c r="C29" s="6">
        <v>70</v>
      </c>
      <c r="D29" s="6">
        <v>2623166.52</v>
      </c>
      <c r="E29" s="6">
        <v>313112.00999999995</v>
      </c>
      <c r="F29" s="7">
        <f>VLOOKUP(B29,'CPU-Thread'!$B$3:$C$5005,2,FALSE)</f>
        <v>2</v>
      </c>
      <c r="G29" s="8">
        <f t="shared" si="1"/>
        <v>20626.123014104342</v>
      </c>
      <c r="I29" s="18">
        <f>G29*'GRC value'!$C$5/1000</f>
        <v>0.58154094017956048</v>
      </c>
    </row>
    <row r="30" spans="2:9" x14ac:dyDescent="0.35">
      <c r="B30" s="5" t="s">
        <v>929</v>
      </c>
      <c r="C30" s="6">
        <v>19</v>
      </c>
      <c r="D30" s="6">
        <v>436180.29000000004</v>
      </c>
      <c r="E30" s="6">
        <v>42437.1</v>
      </c>
      <c r="F30" s="7">
        <f>VLOOKUP(B30,'CPU-Thread'!$B$3:$C$5005,2,FALSE)</f>
        <v>2</v>
      </c>
      <c r="G30" s="8">
        <f t="shared" si="1"/>
        <v>16812.155542379045</v>
      </c>
      <c r="I30" s="18">
        <f>G30*'GRC value'!$C$5/1000</f>
        <v>0.47400845684254583</v>
      </c>
    </row>
    <row r="31" spans="2:9" x14ac:dyDescent="0.35">
      <c r="B31" s="5" t="s">
        <v>16</v>
      </c>
      <c r="C31" s="6">
        <v>20</v>
      </c>
      <c r="D31" s="6">
        <v>740785.38</v>
      </c>
      <c r="E31" s="6">
        <v>112771.36</v>
      </c>
      <c r="F31" s="7">
        <f>VLOOKUP(B31,'CPU-Thread'!$B$3:$C$5005,2,FALSE)</f>
        <v>2</v>
      </c>
      <c r="G31" s="8">
        <f t="shared" si="1"/>
        <v>26305.717599340311</v>
      </c>
      <c r="I31" s="18">
        <f>G31*'GRC value'!$C$5/1000</f>
        <v>0.74167364047802675</v>
      </c>
    </row>
    <row r="32" spans="2:9" x14ac:dyDescent="0.35">
      <c r="B32" s="5" t="s">
        <v>17</v>
      </c>
      <c r="C32" s="6">
        <v>10</v>
      </c>
      <c r="D32" s="6">
        <v>417039.63</v>
      </c>
      <c r="E32" s="6">
        <v>64691.289999999994</v>
      </c>
      <c r="F32" s="7">
        <f>VLOOKUP(B32,'CPU-Thread'!$B$3:$C$5005,2,FALSE)</f>
        <v>2</v>
      </c>
      <c r="G32" s="8">
        <f t="shared" si="1"/>
        <v>26804.778509898442</v>
      </c>
      <c r="I32" s="18">
        <f>G32*'GRC value'!$C$5/1000</f>
        <v>0.75574435803044238</v>
      </c>
    </row>
    <row r="33" spans="2:9" x14ac:dyDescent="0.35">
      <c r="B33" s="5" t="s">
        <v>18</v>
      </c>
      <c r="C33" s="6">
        <v>336</v>
      </c>
      <c r="D33" s="6">
        <v>12540153.639999999</v>
      </c>
      <c r="E33" s="6">
        <v>1592897.14</v>
      </c>
      <c r="F33" s="7">
        <f>VLOOKUP(B33,'CPU-Thread'!$B$3:$C$5005,2,FALSE)</f>
        <v>2</v>
      </c>
      <c r="G33" s="8">
        <f t="shared" si="1"/>
        <v>21949.70123125222</v>
      </c>
      <c r="I33" s="18">
        <f>G33*'GRC value'!$C$5/1000</f>
        <v>0.61885841958541044</v>
      </c>
    </row>
    <row r="34" spans="2:9" x14ac:dyDescent="0.35">
      <c r="B34" s="5" t="s">
        <v>19</v>
      </c>
      <c r="C34" s="6">
        <v>128</v>
      </c>
      <c r="D34" s="6">
        <v>4125719.94</v>
      </c>
      <c r="E34" s="6">
        <v>604680.28</v>
      </c>
      <c r="F34" s="7">
        <f>VLOOKUP(B34,'CPU-Thread'!$B$3:$C$5005,2,FALSE)</f>
        <v>2</v>
      </c>
      <c r="G34" s="8">
        <f t="shared" si="1"/>
        <v>25326.186436202937</v>
      </c>
      <c r="I34" s="18">
        <f>G34*'GRC value'!$C$5/1000</f>
        <v>0.71405635761994612</v>
      </c>
    </row>
    <row r="35" spans="2:9" x14ac:dyDescent="0.35">
      <c r="B35" s="5" t="s">
        <v>20</v>
      </c>
      <c r="C35" s="6">
        <v>449</v>
      </c>
      <c r="D35" s="6">
        <v>35578666.940000005</v>
      </c>
      <c r="E35" s="6">
        <v>2096105.36</v>
      </c>
      <c r="F35" s="7">
        <f>VLOOKUP(B35,'CPU-Thread'!$B$3:$C$5005,2,FALSE)</f>
        <v>4</v>
      </c>
      <c r="G35" s="8">
        <f t="shared" si="1"/>
        <v>20360.909351596969</v>
      </c>
      <c r="I35" s="18">
        <f>G35*'GRC value'!$C$5/1000</f>
        <v>0.5740634029546765</v>
      </c>
    </row>
    <row r="36" spans="2:9" x14ac:dyDescent="0.35">
      <c r="B36" s="5" t="s">
        <v>1583</v>
      </c>
      <c r="C36" s="6">
        <v>28</v>
      </c>
      <c r="D36" s="6">
        <v>1596024.4400000002</v>
      </c>
      <c r="E36" s="6">
        <v>84457.13</v>
      </c>
      <c r="F36" s="7">
        <f>VLOOKUP(B36,'CPU-Thread'!$B$3:$C$5005,2,FALSE)</f>
        <v>4</v>
      </c>
      <c r="G36" s="8">
        <f t="shared" si="1"/>
        <v>18288.181180984921</v>
      </c>
      <c r="I36" s="18">
        <f>G36*'GRC value'!$C$5/1000</f>
        <v>0.51562409818323962</v>
      </c>
    </row>
    <row r="37" spans="2:9" x14ac:dyDescent="0.35">
      <c r="B37" s="5" t="s">
        <v>1883</v>
      </c>
      <c r="C37" s="6">
        <v>29</v>
      </c>
      <c r="D37" s="6">
        <v>1403064.1199999996</v>
      </c>
      <c r="E37" s="6">
        <v>131043.48</v>
      </c>
      <c r="F37" s="7">
        <f>VLOOKUP(B37,'CPU-Thread'!$B$3:$C$5005,2,FALSE)</f>
        <v>4</v>
      </c>
      <c r="G37" s="8">
        <f t="shared" si="1"/>
        <v>32278.372771730497</v>
      </c>
      <c r="I37" s="18">
        <f>G37*'GRC value'!$C$5/1000</f>
        <v>0.91006900503320742</v>
      </c>
    </row>
    <row r="38" spans="2:9" x14ac:dyDescent="0.35">
      <c r="B38" s="5" t="s">
        <v>21</v>
      </c>
      <c r="C38" s="6">
        <v>801</v>
      </c>
      <c r="D38" s="6">
        <v>26376041.440000001</v>
      </c>
      <c r="E38" s="6">
        <v>3628250.91</v>
      </c>
      <c r="F38" s="7">
        <f>VLOOKUP(B38,'CPU-Thread'!$B$3:$C$5005,2,FALSE)</f>
        <v>4</v>
      </c>
      <c r="G38" s="8">
        <f t="shared" si="1"/>
        <v>47540.246604040818</v>
      </c>
      <c r="I38" s="18">
        <f>G38*'GRC value'!$C$5/1000</f>
        <v>1.3403682159549346</v>
      </c>
    </row>
    <row r="39" spans="2:9" x14ac:dyDescent="0.35">
      <c r="B39" s="5" t="s">
        <v>932</v>
      </c>
      <c r="C39" s="6">
        <v>203</v>
      </c>
      <c r="D39" s="6">
        <v>5234007.67</v>
      </c>
      <c r="E39" s="6">
        <v>728652.34</v>
      </c>
      <c r="F39" s="7">
        <f>VLOOKUP(B39,'CPU-Thread'!$B$3:$C$5005,2,FALSE)</f>
        <v>2</v>
      </c>
      <c r="G39" s="8">
        <f t="shared" si="1"/>
        <v>24056.350752730174</v>
      </c>
      <c r="I39" s="18">
        <f>G39*'GRC value'!$C$5/1000</f>
        <v>0.67825411612573316</v>
      </c>
    </row>
    <row r="40" spans="2:9" x14ac:dyDescent="0.35">
      <c r="B40" s="5" t="s">
        <v>22</v>
      </c>
      <c r="C40" s="6">
        <v>553</v>
      </c>
      <c r="D40" s="6">
        <v>37798163.829999998</v>
      </c>
      <c r="E40" s="6">
        <v>2531843.1000000006</v>
      </c>
      <c r="F40" s="7">
        <f>VLOOKUP(B40,'CPU-Thread'!$B$3:$C$5005,2,FALSE)</f>
        <v>4</v>
      </c>
      <c r="G40" s="8">
        <f t="shared" si="1"/>
        <v>23149.404275175879</v>
      </c>
      <c r="I40" s="18">
        <f>G40*'GRC value'!$C$5/1000</f>
        <v>0.6526833141437608</v>
      </c>
    </row>
    <row r="41" spans="2:9" x14ac:dyDescent="0.35">
      <c r="B41" s="5" t="s">
        <v>23</v>
      </c>
      <c r="C41" s="6">
        <v>239</v>
      </c>
      <c r="D41" s="6">
        <v>7563657.4600000009</v>
      </c>
      <c r="E41" s="6">
        <v>1168609.9799999997</v>
      </c>
      <c r="F41" s="7">
        <f>VLOOKUP(B41,'CPU-Thread'!$B$3:$C$5005,2,FALSE)</f>
        <v>2</v>
      </c>
      <c r="G41" s="8">
        <f t="shared" si="1"/>
        <v>26698.168923160087</v>
      </c>
      <c r="I41" s="18">
        <f>G41*'GRC value'!$C$5/1000</f>
        <v>0.75273856584828658</v>
      </c>
    </row>
    <row r="42" spans="2:9" x14ac:dyDescent="0.35">
      <c r="B42" s="5" t="s">
        <v>1584</v>
      </c>
      <c r="C42" s="6">
        <v>20</v>
      </c>
      <c r="D42" s="6">
        <v>621713.44999999995</v>
      </c>
      <c r="E42" s="6">
        <v>113359.97</v>
      </c>
      <c r="F42" s="7">
        <f>VLOOKUP(B42,'CPU-Thread'!$B$3:$C$5005,2,FALSE)</f>
        <v>2</v>
      </c>
      <c r="G42" s="8">
        <f t="shared" si="1"/>
        <v>31507.445779080383</v>
      </c>
      <c r="I42" s="18">
        <f>G42*'GRC value'!$C$5/1000</f>
        <v>0.88833318934894245</v>
      </c>
    </row>
    <row r="43" spans="2:9" x14ac:dyDescent="0.35">
      <c r="B43" s="5" t="s">
        <v>24</v>
      </c>
      <c r="C43" s="6">
        <v>38</v>
      </c>
      <c r="D43" s="6">
        <v>2621821.5300000003</v>
      </c>
      <c r="E43" s="6">
        <v>169212.62000000002</v>
      </c>
      <c r="F43" s="7">
        <f>VLOOKUP(B43,'CPU-Thread'!$B$3:$C$5005,2,FALSE)</f>
        <v>4</v>
      </c>
      <c r="G43" s="8">
        <f t="shared" si="1"/>
        <v>22305.058068540617</v>
      </c>
      <c r="I43" s="18">
        <f>G43*'GRC value'!$C$5/1000</f>
        <v>0.62887748856481174</v>
      </c>
    </row>
    <row r="44" spans="2:9" x14ac:dyDescent="0.35">
      <c r="B44" s="5" t="s">
        <v>25</v>
      </c>
      <c r="C44" s="6">
        <v>109</v>
      </c>
      <c r="D44" s="6">
        <v>3856274.97</v>
      </c>
      <c r="E44" s="6">
        <v>459415.97999999992</v>
      </c>
      <c r="F44" s="7">
        <f>VLOOKUP(B44,'CPU-Thread'!$B$3:$C$5005,2,FALSE)</f>
        <v>2</v>
      </c>
      <c r="G44" s="8">
        <f t="shared" si="1"/>
        <v>20586.46801942134</v>
      </c>
      <c r="I44" s="18">
        <f>G44*'GRC value'!$C$5/1000</f>
        <v>0.58042289182529649</v>
      </c>
    </row>
    <row r="45" spans="2:9" x14ac:dyDescent="0.35">
      <c r="B45" s="5" t="s">
        <v>936</v>
      </c>
      <c r="C45" s="6">
        <v>303</v>
      </c>
      <c r="D45" s="6">
        <v>17882841.549999997</v>
      </c>
      <c r="E45" s="6">
        <v>1323924.71</v>
      </c>
      <c r="F45" s="7">
        <f>VLOOKUP(B45,'CPU-Thread'!$B$3:$C$5005,2,FALSE)</f>
        <v>4</v>
      </c>
      <c r="G45" s="8">
        <f t="shared" si="1"/>
        <v>25585.887930433521</v>
      </c>
      <c r="I45" s="18">
        <f>G45*'GRC value'!$C$5/1000</f>
        <v>0.72137848262703619</v>
      </c>
    </row>
    <row r="46" spans="2:9" x14ac:dyDescent="0.35">
      <c r="B46" s="5" t="s">
        <v>26</v>
      </c>
      <c r="C46" s="6">
        <v>247</v>
      </c>
      <c r="D46" s="6">
        <v>9994365.5399999991</v>
      </c>
      <c r="E46" s="6">
        <v>1203155.6100000003</v>
      </c>
      <c r="F46" s="7">
        <f>VLOOKUP(B46,'CPU-Thread'!$B$3:$C$5005,2,FALSE)</f>
        <v>3</v>
      </c>
      <c r="G46" s="8">
        <f t="shared" si="1"/>
        <v>31203.374827933309</v>
      </c>
      <c r="I46" s="18">
        <f>G46*'GRC value'!$C$5/1000</f>
        <v>0.87976009460445526</v>
      </c>
    </row>
    <row r="47" spans="2:9" x14ac:dyDescent="0.35">
      <c r="B47" s="5" t="s">
        <v>27</v>
      </c>
      <c r="C47" s="6">
        <v>16</v>
      </c>
      <c r="D47" s="6">
        <v>1044270.75</v>
      </c>
      <c r="E47" s="6">
        <v>153038.47999999998</v>
      </c>
      <c r="F47" s="7">
        <f>VLOOKUP(B47,'CPU-Thread'!$B$3:$C$5005,2,FALSE)</f>
        <v>4</v>
      </c>
      <c r="G47" s="8">
        <f t="shared" si="1"/>
        <v>50647.879094573887</v>
      </c>
      <c r="I47" s="18">
        <f>G47*'GRC value'!$C$5/1000</f>
        <v>1.4279860159186681</v>
      </c>
    </row>
    <row r="48" spans="2:9" x14ac:dyDescent="0.35">
      <c r="B48" s="5" t="s">
        <v>28</v>
      </c>
      <c r="C48" s="6">
        <v>147</v>
      </c>
      <c r="D48" s="6">
        <v>5244393.2100000009</v>
      </c>
      <c r="E48" s="6">
        <v>671800.19</v>
      </c>
      <c r="F48" s="7">
        <f>VLOOKUP(B48,'CPU-Thread'!$B$3:$C$5005,2,FALSE)</f>
        <v>4</v>
      </c>
      <c r="G48" s="8">
        <f t="shared" si="1"/>
        <v>44270.926371670736</v>
      </c>
      <c r="I48" s="18">
        <f>G48*'GRC value'!$C$5/1000</f>
        <v>1.2481917288671542</v>
      </c>
    </row>
    <row r="49" spans="2:9" x14ac:dyDescent="0.35">
      <c r="B49" s="5" t="s">
        <v>29</v>
      </c>
      <c r="C49" s="6">
        <v>86</v>
      </c>
      <c r="D49" s="6">
        <v>1975857.59</v>
      </c>
      <c r="E49" s="6">
        <v>290362.70000000007</v>
      </c>
      <c r="F49" s="7">
        <f>VLOOKUP(B49,'CPU-Thread'!$B$3:$C$5005,2,FALSE)</f>
        <v>4</v>
      </c>
      <c r="G49" s="8">
        <f t="shared" si="1"/>
        <v>50787.743827225939</v>
      </c>
      <c r="I49" s="18">
        <f>G49*'GRC value'!$C$5/1000</f>
        <v>1.4319294166279926</v>
      </c>
    </row>
    <row r="50" spans="2:9" x14ac:dyDescent="0.35">
      <c r="B50" s="5" t="s">
        <v>30</v>
      </c>
      <c r="C50" s="6">
        <v>65</v>
      </c>
      <c r="D50" s="6">
        <v>1603633.1299999994</v>
      </c>
      <c r="E50" s="6">
        <v>249190.13999999996</v>
      </c>
      <c r="F50" s="7">
        <f>VLOOKUP(B50,'CPU-Thread'!$B$3:$C$5005,2,FALSE)</f>
        <v>4</v>
      </c>
      <c r="G50" s="8">
        <f t="shared" si="1"/>
        <v>53703.126215657576</v>
      </c>
      <c r="I50" s="18">
        <f>G50*'GRC value'!$C$5/1000</f>
        <v>1.5141268423871683</v>
      </c>
    </row>
    <row r="51" spans="2:9" x14ac:dyDescent="0.35">
      <c r="B51" s="5" t="s">
        <v>941</v>
      </c>
      <c r="C51" s="6">
        <v>16</v>
      </c>
      <c r="D51" s="6">
        <v>487620.76999999996</v>
      </c>
      <c r="E51" s="6">
        <v>36410.07</v>
      </c>
      <c r="F51" s="7">
        <f>VLOOKUP(B51,'CPU-Thread'!$B$3:$C$5005,2,FALSE)</f>
        <v>2</v>
      </c>
      <c r="G51" s="8">
        <f t="shared" si="1"/>
        <v>12902.772980732549</v>
      </c>
      <c r="I51" s="18">
        <f>G51*'GRC value'!$C$5/1000</f>
        <v>0.36378580332366278</v>
      </c>
    </row>
    <row r="52" spans="2:9" x14ac:dyDescent="0.35">
      <c r="B52" s="5" t="s">
        <v>31</v>
      </c>
      <c r="C52" s="6">
        <v>239</v>
      </c>
      <c r="D52" s="6">
        <v>17143158.02</v>
      </c>
      <c r="E52" s="6">
        <v>1093424.3</v>
      </c>
      <c r="F52" s="7">
        <f>VLOOKUP(B52,'CPU-Thread'!$B$3:$C$5005,2,FALSE)</f>
        <v>4</v>
      </c>
      <c r="G52" s="8">
        <f t="shared" si="1"/>
        <v>22043.047006808141</v>
      </c>
      <c r="I52" s="18">
        <f>G52*'GRC value'!$C$5/1000</f>
        <v>0.62149024671266351</v>
      </c>
    </row>
    <row r="53" spans="2:9" x14ac:dyDescent="0.35">
      <c r="B53" s="5" t="s">
        <v>32</v>
      </c>
      <c r="C53" s="6">
        <v>245</v>
      </c>
      <c r="D53" s="6">
        <v>7840172.9000000004</v>
      </c>
      <c r="E53" s="6">
        <v>1192285.4099999999</v>
      </c>
      <c r="F53" s="7">
        <f>VLOOKUP(B53,'CPU-Thread'!$B$3:$C$5005,2,FALSE)</f>
        <v>2</v>
      </c>
      <c r="G53" s="8">
        <f t="shared" si="1"/>
        <v>26278.364198830357</v>
      </c>
      <c r="I53" s="18">
        <f>G53*'GRC value'!$C$5/1000</f>
        <v>0.74090242805779682</v>
      </c>
    </row>
    <row r="54" spans="2:9" x14ac:dyDescent="0.35">
      <c r="B54" s="5" t="s">
        <v>33</v>
      </c>
      <c r="C54" s="6">
        <v>650</v>
      </c>
      <c r="D54" s="6">
        <v>41129628.449999996</v>
      </c>
      <c r="E54" s="6">
        <v>2845083.53</v>
      </c>
      <c r="F54" s="7">
        <f>VLOOKUP(B54,'CPU-Thread'!$B$3:$C$5005,2,FALSE)</f>
        <v>4</v>
      </c>
      <c r="G54" s="8">
        <f t="shared" si="1"/>
        <v>23906.388290458774</v>
      </c>
      <c r="I54" s="18">
        <f>G54*'GRC value'!$C$5/1000</f>
        <v>0.67402601609737023</v>
      </c>
    </row>
    <row r="55" spans="2:9" x14ac:dyDescent="0.35">
      <c r="B55" s="5" t="s">
        <v>35</v>
      </c>
      <c r="C55" s="6">
        <v>351</v>
      </c>
      <c r="D55" s="6">
        <v>10762438.250000002</v>
      </c>
      <c r="E55" s="6">
        <v>1743005.1499999997</v>
      </c>
      <c r="F55" s="7">
        <f>VLOOKUP(B55,'CPU-Thread'!$B$3:$C$5005,2,FALSE)</f>
        <v>2</v>
      </c>
      <c r="G55" s="8">
        <f t="shared" si="1"/>
        <v>27985.413985534356</v>
      </c>
      <c r="I55" s="18">
        <f>G55*'GRC value'!$C$5/1000</f>
        <v>0.78903165414717535</v>
      </c>
    </row>
    <row r="56" spans="2:9" x14ac:dyDescent="0.35">
      <c r="B56" s="5" t="s">
        <v>36</v>
      </c>
      <c r="C56" s="6">
        <v>24</v>
      </c>
      <c r="D56" s="6">
        <v>996737.27999999991</v>
      </c>
      <c r="E56" s="6">
        <v>173363.35</v>
      </c>
      <c r="F56" s="7">
        <f>VLOOKUP(B56,'CPU-Thread'!$B$3:$C$5005,2,FALSE)</f>
        <v>2</v>
      </c>
      <c r="G56" s="8">
        <f t="shared" si="1"/>
        <v>30055.248741172803</v>
      </c>
      <c r="I56" s="18">
        <f>G56*'GRC value'!$C$5/1000</f>
        <v>0.84738938085069671</v>
      </c>
    </row>
    <row r="57" spans="2:9" x14ac:dyDescent="0.35">
      <c r="B57" s="5" t="s">
        <v>37</v>
      </c>
      <c r="C57" s="6">
        <v>440</v>
      </c>
      <c r="D57" s="6">
        <v>31330077.440000005</v>
      </c>
      <c r="E57" s="6">
        <v>1992641.4600000004</v>
      </c>
      <c r="F57" s="7">
        <f>VLOOKUP(B57,'CPU-Thread'!$B$3:$C$5005,2,FALSE)</f>
        <v>4</v>
      </c>
      <c r="G57" s="8">
        <f t="shared" si="1"/>
        <v>21980.695384326507</v>
      </c>
      <c r="I57" s="18">
        <f>G57*'GRC value'!$C$5/1000</f>
        <v>0.61973228080046106</v>
      </c>
    </row>
    <row r="58" spans="2:9" x14ac:dyDescent="0.35">
      <c r="B58" s="5" t="s">
        <v>38</v>
      </c>
      <c r="C58" s="6">
        <v>52</v>
      </c>
      <c r="D58" s="6">
        <v>1761396.1599999997</v>
      </c>
      <c r="E58" s="6">
        <v>271971.71999999997</v>
      </c>
      <c r="F58" s="7">
        <f>VLOOKUP(B58,'CPU-Thread'!$B$3:$C$5005,2,FALSE)</f>
        <v>2</v>
      </c>
      <c r="G58" s="8">
        <f t="shared" si="1"/>
        <v>26681.512247647912</v>
      </c>
      <c r="I58" s="18">
        <f>G58*'GRC value'!$C$5/1000</f>
        <v>0.75226894105593034</v>
      </c>
    </row>
    <row r="59" spans="2:9" x14ac:dyDescent="0.35">
      <c r="B59" s="5" t="s">
        <v>39</v>
      </c>
      <c r="C59" s="6">
        <v>64</v>
      </c>
      <c r="D59" s="6">
        <v>1730942.3900000001</v>
      </c>
      <c r="E59" s="6">
        <v>251597.75999999995</v>
      </c>
      <c r="F59" s="7">
        <f>VLOOKUP(B59,'CPU-Thread'!$B$3:$C$5005,2,FALSE)</f>
        <v>4</v>
      </c>
      <c r="G59" s="8">
        <f t="shared" si="1"/>
        <v>50234.014926400858</v>
      </c>
      <c r="I59" s="18">
        <f>G59*'GRC value'!$C$5/1000</f>
        <v>1.4163173684805919</v>
      </c>
    </row>
    <row r="60" spans="2:9" x14ac:dyDescent="0.35">
      <c r="B60" s="5" t="s">
        <v>40</v>
      </c>
      <c r="C60" s="6">
        <v>15</v>
      </c>
      <c r="D60" s="6">
        <v>1366002.0699999998</v>
      </c>
      <c r="E60" s="6">
        <v>113458.15999999999</v>
      </c>
      <c r="F60" s="7">
        <f>VLOOKUP(B60,'CPU-Thread'!$B$3:$C$5005,2,FALSE)</f>
        <v>4</v>
      </c>
      <c r="G60" s="8">
        <f t="shared" si="1"/>
        <v>28705.037098516255</v>
      </c>
      <c r="I60" s="18">
        <f>G60*'GRC value'!$C$5/1000</f>
        <v>0.80932098828002563</v>
      </c>
    </row>
    <row r="61" spans="2:9" x14ac:dyDescent="0.35">
      <c r="B61" s="5" t="s">
        <v>1586</v>
      </c>
      <c r="C61" s="6">
        <v>79</v>
      </c>
      <c r="D61" s="6">
        <v>3664865.94</v>
      </c>
      <c r="E61" s="6">
        <v>385101.62999999995</v>
      </c>
      <c r="F61" s="7">
        <f>VLOOKUP(B61,'CPU-Thread'!$B$3:$C$5005,2,FALSE)</f>
        <v>4</v>
      </c>
      <c r="G61" s="8">
        <f t="shared" si="1"/>
        <v>36315.413853310005</v>
      </c>
      <c r="I61" s="18">
        <f>G61*'GRC value'!$C$5/1000</f>
        <v>1.0238909125492188</v>
      </c>
    </row>
    <row r="62" spans="2:9" x14ac:dyDescent="0.35">
      <c r="B62" s="5" t="s">
        <v>42</v>
      </c>
      <c r="C62" s="6">
        <v>114</v>
      </c>
      <c r="D62" s="6">
        <v>6421870.8700000001</v>
      </c>
      <c r="E62" s="6">
        <v>742758.15</v>
      </c>
      <c r="F62" s="7">
        <f>VLOOKUP(B62,'CPU-Thread'!$B$3:$C$5005,2,FALSE)</f>
        <v>4</v>
      </c>
      <c r="G62" s="8">
        <f t="shared" si="1"/>
        <v>39972.341679925434</v>
      </c>
      <c r="I62" s="18">
        <f>G62*'GRC value'!$C$5/1000</f>
        <v>1.1269957590104034</v>
      </c>
    </row>
    <row r="63" spans="2:9" x14ac:dyDescent="0.35">
      <c r="B63" s="5" t="s">
        <v>946</v>
      </c>
      <c r="C63" s="6">
        <v>921</v>
      </c>
      <c r="D63" s="6">
        <v>33382608.479999997</v>
      </c>
      <c r="E63" s="6">
        <v>4002076.6100000008</v>
      </c>
      <c r="F63" s="7">
        <f>VLOOKUP(B63,'CPU-Thread'!$B$3:$C$5005,2,FALSE)</f>
        <v>4</v>
      </c>
      <c r="G63" s="8">
        <f t="shared" si="1"/>
        <v>41432.282838072584</v>
      </c>
      <c r="I63" s="18">
        <f>G63*'GRC value'!$C$5/1000</f>
        <v>1.1681579082487823</v>
      </c>
    </row>
    <row r="64" spans="2:9" x14ac:dyDescent="0.35">
      <c r="B64" s="5" t="s">
        <v>43</v>
      </c>
      <c r="C64" s="6">
        <v>86</v>
      </c>
      <c r="D64" s="6">
        <v>3292171.58</v>
      </c>
      <c r="E64" s="6">
        <v>414843.81999999995</v>
      </c>
      <c r="F64" s="7">
        <f>VLOOKUP(B64,'CPU-Thread'!$B$3:$C$5005,2,FALSE)</f>
        <v>4</v>
      </c>
      <c r="G64" s="8">
        <f t="shared" si="1"/>
        <v>43548.770380916772</v>
      </c>
      <c r="I64" s="18">
        <f>G64*'GRC value'!$C$5/1000</f>
        <v>1.2278309817925739</v>
      </c>
    </row>
    <row r="65" spans="2:9" x14ac:dyDescent="0.35">
      <c r="B65" s="5" t="s">
        <v>947</v>
      </c>
      <c r="C65" s="6">
        <v>56</v>
      </c>
      <c r="D65" s="6">
        <v>1700798.0699999998</v>
      </c>
      <c r="E65" s="6">
        <v>139848.48000000004</v>
      </c>
      <c r="F65" s="7">
        <f>VLOOKUP(B65,'CPU-Thread'!$B$3:$C$5005,2,FALSE)</f>
        <v>4</v>
      </c>
      <c r="G65" s="8">
        <f t="shared" si="1"/>
        <v>28417.032886214423</v>
      </c>
      <c r="I65" s="18">
        <f>G65*'GRC value'!$C$5/1000</f>
        <v>0.80120088542389734</v>
      </c>
    </row>
    <row r="66" spans="2:9" x14ac:dyDescent="0.35">
      <c r="B66" s="5" t="s">
        <v>44</v>
      </c>
      <c r="C66" s="6">
        <v>866</v>
      </c>
      <c r="D66" s="6">
        <v>28229955.989999998</v>
      </c>
      <c r="E66" s="6">
        <v>3112075.3899999997</v>
      </c>
      <c r="F66" s="7">
        <f>VLOOKUP(B66,'CPU-Thread'!$B$3:$C$5005,2,FALSE)</f>
        <v>4</v>
      </c>
      <c r="G66" s="8">
        <f t="shared" si="1"/>
        <v>38099.005721616784</v>
      </c>
      <c r="I66" s="18">
        <f>G66*'GRC value'!$C$5/1000</f>
        <v>1.0741781958783483</v>
      </c>
    </row>
    <row r="67" spans="2:9" x14ac:dyDescent="0.35">
      <c r="B67" s="5" t="s">
        <v>45</v>
      </c>
      <c r="C67" s="6">
        <v>66</v>
      </c>
      <c r="D67" s="6">
        <v>2923128.1199999996</v>
      </c>
      <c r="E67" s="6">
        <v>434300.65000000008</v>
      </c>
      <c r="F67" s="7">
        <f>VLOOKUP(B67,'CPU-Thread'!$B$3:$C$5005,2,FALSE)</f>
        <v>4</v>
      </c>
      <c r="G67" s="8">
        <f t="shared" si="1"/>
        <v>51347.152255509092</v>
      </c>
      <c r="I67" s="18">
        <f>G67*'GRC value'!$C$5/1000</f>
        <v>1.4477015955830828</v>
      </c>
    </row>
    <row r="68" spans="2:9" x14ac:dyDescent="0.35">
      <c r="B68" s="5" t="s">
        <v>46</v>
      </c>
      <c r="C68" s="6">
        <v>54</v>
      </c>
      <c r="D68" s="6">
        <v>6743963.129999999</v>
      </c>
      <c r="E68" s="6">
        <v>235129.70999999996</v>
      </c>
      <c r="F68" s="7">
        <f>VLOOKUP(B68,'CPU-Thread'!$B$3:$C$5005,2,FALSE)</f>
        <v>4</v>
      </c>
      <c r="G68" s="8">
        <f t="shared" si="1"/>
        <v>12049.417561984803</v>
      </c>
      <c r="I68" s="18">
        <f>G68*'GRC value'!$C$5/1000</f>
        <v>0.33972596851192732</v>
      </c>
    </row>
    <row r="69" spans="2:9" x14ac:dyDescent="0.35">
      <c r="B69" s="5" t="s">
        <v>695</v>
      </c>
      <c r="C69" s="6">
        <v>364</v>
      </c>
      <c r="D69" s="6">
        <v>26051122.350000005</v>
      </c>
      <c r="E69" s="6">
        <v>2017812.9400000004</v>
      </c>
      <c r="F69" s="7">
        <f>VLOOKUP(B69,'CPU-Thread'!$B$3:$C$5005,2,FALSE)</f>
        <v>4</v>
      </c>
      <c r="G69" s="8">
        <f t="shared" si="1"/>
        <v>26768.75655086699</v>
      </c>
      <c r="I69" s="18">
        <f>G69*'GRC value'!$C$5/1000</f>
        <v>0.75472874089735664</v>
      </c>
    </row>
    <row r="70" spans="2:9" x14ac:dyDescent="0.35">
      <c r="B70" s="5" t="s">
        <v>47</v>
      </c>
      <c r="C70" s="6">
        <v>652</v>
      </c>
      <c r="D70" s="6">
        <v>18865324.899999995</v>
      </c>
      <c r="E70" s="6">
        <v>2807037.7299999991</v>
      </c>
      <c r="F70" s="7">
        <f>VLOOKUP(B70,'CPU-Thread'!$B$3:$C$5005,2,FALSE)</f>
        <v>4</v>
      </c>
      <c r="G70" s="8">
        <f t="shared" si="1"/>
        <v>51423.033773884272</v>
      </c>
      <c r="I70" s="18">
        <f>G70*'GRC value'!$C$5/1000</f>
        <v>1.4498410286460961</v>
      </c>
    </row>
    <row r="71" spans="2:9" x14ac:dyDescent="0.35">
      <c r="B71" s="5" t="s">
        <v>48</v>
      </c>
      <c r="C71" s="6">
        <v>1014</v>
      </c>
      <c r="D71" s="6">
        <v>59215274.599999994</v>
      </c>
      <c r="E71" s="6">
        <v>4358207.5700000022</v>
      </c>
      <c r="F71" s="7">
        <f>VLOOKUP(B71,'CPU-Thread'!$B$3:$C$5005,2,FALSE)</f>
        <v>4</v>
      </c>
      <c r="G71" s="8">
        <f t="shared" si="1"/>
        <v>25435.94615352845</v>
      </c>
      <c r="I71" s="18">
        <f>G71*'GRC value'!$C$5/1000</f>
        <v>0.71715096580994253</v>
      </c>
    </row>
    <row r="72" spans="2:9" x14ac:dyDescent="0.35">
      <c r="B72" s="5" t="s">
        <v>49</v>
      </c>
      <c r="C72" s="6">
        <v>624</v>
      </c>
      <c r="D72" s="6">
        <v>17225222.160000004</v>
      </c>
      <c r="E72" s="6">
        <v>2242238.7199999997</v>
      </c>
      <c r="F72" s="7">
        <f>VLOOKUP(B72,'CPU-Thread'!$B$3:$C$5005,2,FALSE)</f>
        <v>4</v>
      </c>
      <c r="G72" s="8">
        <f t="shared" si="1"/>
        <v>44987.385035386949</v>
      </c>
      <c r="I72" s="18">
        <f>G72*'GRC value'!$C$5/1000</f>
        <v>1.2683918432857686</v>
      </c>
    </row>
    <row r="73" spans="2:9" x14ac:dyDescent="0.35">
      <c r="B73" s="5" t="s">
        <v>950</v>
      </c>
      <c r="C73" s="6">
        <v>154</v>
      </c>
      <c r="D73" s="6">
        <v>4738493.1100000003</v>
      </c>
      <c r="E73" s="6">
        <v>772256.57000000007</v>
      </c>
      <c r="F73" s="7">
        <f>VLOOKUP(B73,'CPU-Thread'!$B$3:$C$5005,2,FALSE)</f>
        <v>4</v>
      </c>
      <c r="G73" s="8">
        <f t="shared" si="1"/>
        <v>56324.207801158969</v>
      </c>
      <c r="I73" s="18">
        <f>G73*'GRC value'!$C$5/1000</f>
        <v>1.5880266367633342</v>
      </c>
    </row>
    <row r="74" spans="2:9" x14ac:dyDescent="0.35">
      <c r="B74" s="5" t="s">
        <v>50</v>
      </c>
      <c r="C74" s="6">
        <v>596</v>
      </c>
      <c r="D74" s="6">
        <v>17479606.709999997</v>
      </c>
      <c r="E74" s="6">
        <v>2695562.29</v>
      </c>
      <c r="F74" s="7">
        <f>VLOOKUP(B74,'CPU-Thread'!$B$3:$C$5005,2,FALSE)</f>
        <v>4</v>
      </c>
      <c r="G74" s="8">
        <f t="shared" si="1"/>
        <v>53295.611444795497</v>
      </c>
      <c r="I74" s="18">
        <f>G74*'GRC value'!$C$5/1000</f>
        <v>1.5026372123281342</v>
      </c>
    </row>
    <row r="75" spans="2:9" x14ac:dyDescent="0.35">
      <c r="B75" s="5" t="s">
        <v>952</v>
      </c>
      <c r="C75" s="6">
        <v>9</v>
      </c>
      <c r="D75" s="6">
        <v>574770</v>
      </c>
      <c r="E75" s="6">
        <v>47736.34</v>
      </c>
      <c r="F75" s="7">
        <f>VLOOKUP(B75,'CPU-Thread'!$B$3:$C$5005,2,FALSE)</f>
        <v>4</v>
      </c>
      <c r="G75" s="8">
        <f t="shared" si="1"/>
        <v>28703.097071872224</v>
      </c>
      <c r="I75" s="18">
        <f>G75*'GRC value'!$C$5/1000</f>
        <v>0.80926629041374365</v>
      </c>
    </row>
    <row r="76" spans="2:9" x14ac:dyDescent="0.35">
      <c r="B76" s="5" t="s">
        <v>1884</v>
      </c>
      <c r="C76" s="6">
        <v>11</v>
      </c>
      <c r="D76" s="6">
        <v>835672.29999999993</v>
      </c>
      <c r="E76" s="6">
        <v>63046.49</v>
      </c>
      <c r="F76" s="7">
        <f>VLOOKUP(B76,'CPU-Thread'!$B$3:$C$5005,2,FALSE)</f>
        <v>4</v>
      </c>
      <c r="G76" s="8">
        <f t="shared" si="1"/>
        <v>26073.458392721648</v>
      </c>
      <c r="I76" s="18">
        <f>G76*'GRC value'!$C$5/1000</f>
        <v>0.73512523400871521</v>
      </c>
    </row>
    <row r="77" spans="2:9" x14ac:dyDescent="0.35">
      <c r="B77" s="5" t="s">
        <v>51</v>
      </c>
      <c r="C77" s="6">
        <v>913</v>
      </c>
      <c r="D77" s="6">
        <v>55950422.310000002</v>
      </c>
      <c r="E77" s="6">
        <v>4309814.83</v>
      </c>
      <c r="F77" s="7">
        <f>VLOOKUP(B77,'CPU-Thread'!$B$3:$C$5005,2,FALSE)</f>
        <v>4</v>
      </c>
      <c r="G77" s="8">
        <f t="shared" si="1"/>
        <v>26621.282624023861</v>
      </c>
      <c r="I77" s="18">
        <f>G77*'GRC value'!$C$5/1000</f>
        <v>0.75057080360542439</v>
      </c>
    </row>
    <row r="78" spans="2:9" x14ac:dyDescent="0.35">
      <c r="B78" s="5" t="s">
        <v>52</v>
      </c>
      <c r="C78" s="6">
        <v>2003</v>
      </c>
      <c r="D78" s="6">
        <v>69091203.859999985</v>
      </c>
      <c r="E78" s="6">
        <v>8987207.5899999999</v>
      </c>
      <c r="F78" s="7">
        <f>VLOOKUP(B78,'CPU-Thread'!$B$3:$C$5005,2,FALSE)</f>
        <v>4</v>
      </c>
      <c r="G78" s="8">
        <f t="shared" si="1"/>
        <v>44954.766592252003</v>
      </c>
      <c r="I78" s="18">
        <f>G78*'GRC value'!$C$5/1000</f>
        <v>1.2674721862045555</v>
      </c>
    </row>
    <row r="79" spans="2:9" x14ac:dyDescent="0.35">
      <c r="B79" s="5" t="s">
        <v>53</v>
      </c>
      <c r="C79" s="6">
        <v>902</v>
      </c>
      <c r="D79" s="6">
        <v>24907735.390000001</v>
      </c>
      <c r="E79" s="6">
        <v>3953857.7800000003</v>
      </c>
      <c r="F79" s="7">
        <f>VLOOKUP(B79,'CPU-Thread'!$B$3:$C$5005,2,FALSE)</f>
        <v>4</v>
      </c>
      <c r="G79" s="8">
        <f t="shared" si="1"/>
        <v>54860.597616457977</v>
      </c>
      <c r="I79" s="18">
        <f>G79*'GRC value'!$C$5/1000</f>
        <v>1.5467610415622697</v>
      </c>
    </row>
    <row r="80" spans="2:9" x14ac:dyDescent="0.35">
      <c r="B80" s="5" t="s">
        <v>956</v>
      </c>
      <c r="C80" s="6">
        <v>19</v>
      </c>
      <c r="D80" s="6">
        <v>883312.53</v>
      </c>
      <c r="E80" s="6">
        <v>112998.37000000001</v>
      </c>
      <c r="F80" s="7">
        <f>VLOOKUP(B80,'CPU-Thread'!$B$3:$C$5005,2,FALSE)</f>
        <v>4</v>
      </c>
      <c r="G80" s="8">
        <f t="shared" si="1"/>
        <v>44211.120464916305</v>
      </c>
      <c r="I80" s="18">
        <f>G80*'GRC value'!$C$5/1000</f>
        <v>1.2465055378549859</v>
      </c>
    </row>
    <row r="81" spans="2:9" x14ac:dyDescent="0.35">
      <c r="B81" s="5" t="s">
        <v>54</v>
      </c>
      <c r="C81" s="6">
        <v>100</v>
      </c>
      <c r="D81" s="6">
        <v>4381126.9700000007</v>
      </c>
      <c r="E81" s="6">
        <v>531496.54</v>
      </c>
      <c r="F81" s="7">
        <f>VLOOKUP(B81,'CPU-Thread'!$B$3:$C$5005,2,FALSE)</f>
        <v>2</v>
      </c>
      <c r="G81" s="8">
        <f t="shared" si="1"/>
        <v>20963.236797494592</v>
      </c>
      <c r="I81" s="18">
        <f>G81*'GRC value'!$C$5/1000</f>
        <v>0.59104565739695503</v>
      </c>
    </row>
    <row r="82" spans="2:9" x14ac:dyDescent="0.35">
      <c r="B82" s="5" t="s">
        <v>957</v>
      </c>
      <c r="C82" s="6">
        <v>9</v>
      </c>
      <c r="D82" s="6">
        <v>408202.27</v>
      </c>
      <c r="E82" s="6">
        <v>57607.679999999993</v>
      </c>
      <c r="F82" s="7">
        <f>VLOOKUP(B82,'CPU-Thread'!$B$3:$C$5005,2,FALSE)</f>
        <v>2</v>
      </c>
      <c r="G82" s="8">
        <f t="shared" si="1"/>
        <v>24386.456998389542</v>
      </c>
      <c r="I82" s="18">
        <f>G82*'GRC value'!$C$5/1000</f>
        <v>0.68756126009693042</v>
      </c>
    </row>
    <row r="83" spans="2:9" x14ac:dyDescent="0.35">
      <c r="B83" s="5" t="s">
        <v>55</v>
      </c>
      <c r="C83" s="6">
        <v>6</v>
      </c>
      <c r="D83" s="6">
        <v>552069.66999999993</v>
      </c>
      <c r="E83" s="6">
        <v>22067.67</v>
      </c>
      <c r="F83" s="7">
        <f>VLOOKUP(B83,'CPU-Thread'!$B$3:$C$5005,2,FALSE)</f>
        <v>4</v>
      </c>
      <c r="G83" s="8">
        <f t="shared" si="1"/>
        <v>13814.536763086442</v>
      </c>
      <c r="I83" s="18">
        <f>G83*'GRC value'!$C$5/1000</f>
        <v>0.38949242627210445</v>
      </c>
    </row>
    <row r="84" spans="2:9" x14ac:dyDescent="0.35">
      <c r="B84" s="5" t="s">
        <v>56</v>
      </c>
      <c r="C84" s="6">
        <v>22</v>
      </c>
      <c r="D84" s="6">
        <v>1728769.06</v>
      </c>
      <c r="E84" s="6">
        <v>101595.31</v>
      </c>
      <c r="F84" s="7">
        <f>VLOOKUP(B84,'CPU-Thread'!$B$3:$C$5005,2,FALSE)</f>
        <v>4</v>
      </c>
      <c r="G84" s="8">
        <f t="shared" si="1"/>
        <v>20310.022864476763</v>
      </c>
      <c r="I84" s="18">
        <f>G84*'GRC value'!$C$5/1000</f>
        <v>0.57262868953121426</v>
      </c>
    </row>
    <row r="85" spans="2:9" x14ac:dyDescent="0.35">
      <c r="B85" s="5" t="s">
        <v>57</v>
      </c>
      <c r="C85" s="6">
        <v>752</v>
      </c>
      <c r="D85" s="6">
        <v>42339250.910000004</v>
      </c>
      <c r="E85" s="6">
        <v>3392189.4200000009</v>
      </c>
      <c r="F85" s="7">
        <f>VLOOKUP(B85,'CPU-Thread'!$B$3:$C$5005,2,FALSE)</f>
        <v>4</v>
      </c>
      <c r="G85" s="8">
        <f t="shared" ref="G85:G146" si="2">F85*E85*86400/D85</f>
        <v>27689.215995909555</v>
      </c>
      <c r="I85" s="18">
        <f>G85*'GRC value'!$C$5/1000</f>
        <v>0.78068053274409277</v>
      </c>
    </row>
    <row r="86" spans="2:9" x14ac:dyDescent="0.35">
      <c r="B86" s="5" t="s">
        <v>1587</v>
      </c>
      <c r="C86" s="6">
        <v>13</v>
      </c>
      <c r="D86" s="6">
        <v>593708.66</v>
      </c>
      <c r="E86" s="6">
        <v>67206.23</v>
      </c>
      <c r="F86" s="7">
        <f>VLOOKUP(B86,'CPU-Thread'!$B$3:$C$5005,2,FALSE)</f>
        <v>2</v>
      </c>
      <c r="G86" s="8">
        <f t="shared" si="2"/>
        <v>19560.497136760645</v>
      </c>
      <c r="I86" s="18">
        <f>G86*'GRC value'!$C$5/1000</f>
        <v>0.55149626944011221</v>
      </c>
    </row>
    <row r="87" spans="2:9" x14ac:dyDescent="0.35">
      <c r="B87" s="5" t="s">
        <v>962</v>
      </c>
      <c r="C87" s="6">
        <v>41</v>
      </c>
      <c r="D87" s="6">
        <v>3096699.0500000007</v>
      </c>
      <c r="E87" s="6">
        <v>252804.8</v>
      </c>
      <c r="F87" s="7">
        <f>VLOOKUP(B87,'CPU-Thread'!$B$3:$C$5005,2,FALSE)</f>
        <v>1</v>
      </c>
      <c r="G87" s="8">
        <f t="shared" si="2"/>
        <v>7053.4250720941045</v>
      </c>
      <c r="I87" s="18">
        <f>G87*'GRC value'!$C$5/1000</f>
        <v>0.19886701175527763</v>
      </c>
    </row>
    <row r="88" spans="2:9" x14ac:dyDescent="0.35">
      <c r="B88" s="5" t="s">
        <v>58</v>
      </c>
      <c r="C88" s="6">
        <v>210</v>
      </c>
      <c r="D88" s="6">
        <v>9077212.3800000008</v>
      </c>
      <c r="E88" s="6">
        <v>838294.3400000002</v>
      </c>
      <c r="F88" s="7">
        <f>VLOOKUP(B88,'CPU-Thread'!$B$3:$C$5005,2,FALSE)</f>
        <v>1</v>
      </c>
      <c r="G88" s="8">
        <f t="shared" si="2"/>
        <v>7979.1711313908918</v>
      </c>
      <c r="I88" s="18">
        <f>G88*'GRC value'!$C$5/1000</f>
        <v>0.22496785646190723</v>
      </c>
    </row>
    <row r="89" spans="2:9" x14ac:dyDescent="0.35">
      <c r="B89" s="12" t="s">
        <v>1588</v>
      </c>
      <c r="C89" s="6">
        <v>8</v>
      </c>
      <c r="D89" s="6">
        <v>268569.42000000004</v>
      </c>
      <c r="E89" s="6">
        <v>23358.959999999999</v>
      </c>
      <c r="F89" s="7">
        <f>VLOOKUP(B89,'CPU-Thread'!$B$3:$C$5005,2,FALSE)</f>
        <v>1</v>
      </c>
      <c r="G89" s="8">
        <f t="shared" si="2"/>
        <v>7514.6833321530039</v>
      </c>
      <c r="I89" s="18">
        <f>G89*'GRC value'!$C$5/1000</f>
        <v>0.21187190666629965</v>
      </c>
    </row>
    <row r="90" spans="2:9" x14ac:dyDescent="0.35">
      <c r="B90" s="5" t="s">
        <v>61</v>
      </c>
      <c r="C90" s="6">
        <v>29</v>
      </c>
      <c r="D90" s="6">
        <v>1731206.71</v>
      </c>
      <c r="E90" s="6">
        <v>151017.76</v>
      </c>
      <c r="F90" s="7">
        <f>VLOOKUP(B90,'CPU-Thread'!$B$3:$C$5005,2,FALSE)</f>
        <v>2</v>
      </c>
      <c r="G90" s="8">
        <f t="shared" si="2"/>
        <v>15073.803016856376</v>
      </c>
      <c r="I90" s="18">
        <f>G90*'GRC value'!$C$5/1000</f>
        <v>0.42499666915153445</v>
      </c>
    </row>
    <row r="91" spans="2:9" x14ac:dyDescent="0.35">
      <c r="B91" s="5" t="s">
        <v>62</v>
      </c>
      <c r="C91" s="6">
        <v>179</v>
      </c>
      <c r="D91" s="6">
        <v>12613070.439999999</v>
      </c>
      <c r="E91" s="6">
        <v>1075745.9800000002</v>
      </c>
      <c r="F91" s="7">
        <f>VLOOKUP(B91,'CPU-Thread'!$B$3:$C$5005,2,FALSE)</f>
        <v>2</v>
      </c>
      <c r="G91" s="8">
        <f t="shared" si="2"/>
        <v>14737.799668071943</v>
      </c>
      <c r="I91" s="18">
        <f>G91*'GRC value'!$C$5/1000</f>
        <v>0.41552325995960998</v>
      </c>
    </row>
    <row r="92" spans="2:9" x14ac:dyDescent="0.35">
      <c r="B92" s="5" t="s">
        <v>63</v>
      </c>
      <c r="C92" s="6">
        <v>784</v>
      </c>
      <c r="D92" s="6">
        <v>33948422.199999996</v>
      </c>
      <c r="E92" s="6">
        <v>3508490.4</v>
      </c>
      <c r="F92" s="7">
        <f>VLOOKUP(B92,'CPU-Thread'!$B$3:$C$5005,2,FALSE)</f>
        <v>2</v>
      </c>
      <c r="G92" s="8">
        <f t="shared" si="2"/>
        <v>17858.477709164348</v>
      </c>
      <c r="I92" s="18">
        <f>G92*'GRC value'!$C$5/1000</f>
        <v>0.5035088712532888</v>
      </c>
    </row>
    <row r="93" spans="2:9" x14ac:dyDescent="0.35">
      <c r="B93" s="5" t="s">
        <v>64</v>
      </c>
      <c r="C93" s="6">
        <v>62</v>
      </c>
      <c r="D93" s="6">
        <v>3884950.6500000004</v>
      </c>
      <c r="E93" s="6">
        <v>379973.7</v>
      </c>
      <c r="F93" s="7">
        <f>VLOOKUP(B93,'CPU-Thread'!$B$3:$C$5005,2,FALSE)</f>
        <v>2</v>
      </c>
      <c r="G93" s="8">
        <f t="shared" si="2"/>
        <v>16900.97539849058</v>
      </c>
      <c r="I93" s="18">
        <f>G93*'GRC value'!$C$5/1000</f>
        <v>0.47651267843544504</v>
      </c>
    </row>
    <row r="94" spans="2:9" x14ac:dyDescent="0.35">
      <c r="B94" s="5" t="s">
        <v>65</v>
      </c>
      <c r="C94" s="6">
        <v>72</v>
      </c>
      <c r="D94" s="6">
        <v>2695770.73</v>
      </c>
      <c r="E94" s="6">
        <v>258700.29</v>
      </c>
      <c r="F94" s="7">
        <f>VLOOKUP(B94,'CPU-Thread'!$B$3:$C$5005,2,FALSE)</f>
        <v>2</v>
      </c>
      <c r="G94" s="8">
        <f t="shared" si="2"/>
        <v>16582.793786769842</v>
      </c>
      <c r="I94" s="18">
        <f>G94*'GRC value'!$C$5/1000</f>
        <v>0.46754174223471567</v>
      </c>
    </row>
    <row r="95" spans="2:9" x14ac:dyDescent="0.35">
      <c r="B95" s="5" t="s">
        <v>703</v>
      </c>
      <c r="C95" s="6">
        <v>56</v>
      </c>
      <c r="D95" s="6">
        <v>2703721.3400000003</v>
      </c>
      <c r="E95" s="6">
        <v>301158.01999999996</v>
      </c>
      <c r="F95" s="7">
        <f>VLOOKUP(B95,'CPU-Thread'!$B$3:$C$5005,2,FALSE)</f>
        <v>2</v>
      </c>
      <c r="G95" s="8">
        <f t="shared" si="2"/>
        <v>19247.584832836354</v>
      </c>
      <c r="I95" s="18">
        <f>G95*'GRC value'!$C$5/1000</f>
        <v>0.54267389815426992</v>
      </c>
    </row>
    <row r="96" spans="2:9" x14ac:dyDescent="0.35">
      <c r="B96" s="5" t="s">
        <v>66</v>
      </c>
      <c r="C96" s="6">
        <v>138</v>
      </c>
      <c r="D96" s="6">
        <v>7089110.3699999992</v>
      </c>
      <c r="E96" s="6">
        <v>742662.31</v>
      </c>
      <c r="F96" s="7">
        <f>VLOOKUP(B96,'CPU-Thread'!$B$3:$C$5005,2,FALSE)</f>
        <v>2</v>
      </c>
      <c r="G96" s="8">
        <f t="shared" si="2"/>
        <v>18102.701251638155</v>
      </c>
      <c r="I96" s="18">
        <f>G96*'GRC value'!$C$5/1000</f>
        <v>0.51039460486435484</v>
      </c>
    </row>
    <row r="97" spans="2:9" x14ac:dyDescent="0.35">
      <c r="B97" s="5" t="s">
        <v>67</v>
      </c>
      <c r="C97" s="6">
        <v>445</v>
      </c>
      <c r="D97" s="6">
        <v>18609120.07</v>
      </c>
      <c r="E97" s="6">
        <v>1837566.1100000006</v>
      </c>
      <c r="F97" s="7">
        <f>VLOOKUP(B97,'CPU-Thread'!$B$3:$C$5005,2,FALSE)</f>
        <v>2</v>
      </c>
      <c r="G97" s="8">
        <f t="shared" si="2"/>
        <v>17063.215381145106</v>
      </c>
      <c r="I97" s="18">
        <f>G97*'GRC value'!$C$5/1000</f>
        <v>0.48108693565203936</v>
      </c>
    </row>
    <row r="98" spans="2:9" x14ac:dyDescent="0.35">
      <c r="B98" s="5" t="s">
        <v>872</v>
      </c>
      <c r="C98" s="6">
        <v>29</v>
      </c>
      <c r="D98" s="6">
        <v>185844.54</v>
      </c>
      <c r="E98" s="6">
        <v>20480.39</v>
      </c>
      <c r="F98" s="7">
        <f>VLOOKUP(B98,'CPU-Thread'!$B$3:$C$5005,2,FALSE)</f>
        <v>2</v>
      </c>
      <c r="G98" s="8">
        <f t="shared" si="2"/>
        <v>19042.859112245103</v>
      </c>
      <c r="I98" s="18">
        <f>G98*'GRC value'!$C$5/1000</f>
        <v>0.53690178150635881</v>
      </c>
    </row>
    <row r="99" spans="2:9" x14ac:dyDescent="0.35">
      <c r="B99" s="5" t="s">
        <v>679</v>
      </c>
      <c r="C99" s="6">
        <v>211</v>
      </c>
      <c r="D99" s="6">
        <v>6928536.8000000017</v>
      </c>
      <c r="E99" s="6">
        <v>896731.26</v>
      </c>
      <c r="F99" s="7">
        <f>VLOOKUP(B99,'CPU-Thread'!$B$3:$C$5005,2,FALSE)</f>
        <v>2</v>
      </c>
      <c r="G99" s="8">
        <f t="shared" si="2"/>
        <v>22364.774295201834</v>
      </c>
      <c r="I99" s="18">
        <f>G99*'GRC value'!$C$5/1000</f>
        <v>0.63056115110152755</v>
      </c>
    </row>
    <row r="100" spans="2:9" x14ac:dyDescent="0.35">
      <c r="B100" s="5" t="s">
        <v>68</v>
      </c>
      <c r="C100" s="6">
        <v>191</v>
      </c>
      <c r="D100" s="6">
        <v>9513423.459999999</v>
      </c>
      <c r="E100" s="6">
        <v>1061987.6300000001</v>
      </c>
      <c r="F100" s="7">
        <f>VLOOKUP(B100,'CPU-Thread'!$B$3:$C$5005,2,FALSE)</f>
        <v>2</v>
      </c>
      <c r="G100" s="8">
        <f t="shared" si="2"/>
        <v>19289.739727826647</v>
      </c>
      <c r="I100" s="18">
        <f>G100*'GRC value'!$C$5/1000</f>
        <v>0.54386242967078724</v>
      </c>
    </row>
    <row r="101" spans="2:9" x14ac:dyDescent="0.35">
      <c r="B101" s="5" t="s">
        <v>966</v>
      </c>
      <c r="C101" s="6">
        <v>7</v>
      </c>
      <c r="D101" s="6">
        <v>821043.9800000001</v>
      </c>
      <c r="E101" s="6">
        <v>51115.909999999989</v>
      </c>
      <c r="F101" s="7">
        <f>VLOOKUP(B101,'CPU-Thread'!$B$3:$C$5005,2,FALSE)</f>
        <v>2</v>
      </c>
      <c r="G101" s="8">
        <f t="shared" si="2"/>
        <v>10758.046417927571</v>
      </c>
      <c r="I101" s="18">
        <f>G101*'GRC value'!$C$5/1000</f>
        <v>0.30331654786015155</v>
      </c>
    </row>
    <row r="102" spans="2:9" x14ac:dyDescent="0.35">
      <c r="B102" s="5" t="s">
        <v>773</v>
      </c>
      <c r="C102" s="6">
        <v>26</v>
      </c>
      <c r="D102" s="6">
        <v>1087572.29</v>
      </c>
      <c r="E102" s="6">
        <v>133788.26</v>
      </c>
      <c r="F102" s="7">
        <f>VLOOKUP(B102,'CPU-Thread'!$B$3:$C$5005,2,FALSE)</f>
        <v>2</v>
      </c>
      <c r="G102" s="8">
        <f t="shared" si="2"/>
        <v>21257.080141311802</v>
      </c>
      <c r="I102" s="18">
        <f>G102*'GRC value'!$C$5/1000</f>
        <v>0.59933039099968377</v>
      </c>
    </row>
    <row r="103" spans="2:9" x14ac:dyDescent="0.35">
      <c r="B103" s="5" t="s">
        <v>70</v>
      </c>
      <c r="C103" s="6">
        <v>72</v>
      </c>
      <c r="D103" s="6">
        <v>3720598.9</v>
      </c>
      <c r="E103" s="6">
        <v>456315.64</v>
      </c>
      <c r="F103" s="7">
        <f>VLOOKUP(B103,'CPU-Thread'!$B$3:$C$5005,2,FALSE)</f>
        <v>2</v>
      </c>
      <c r="G103" s="8">
        <f t="shared" si="2"/>
        <v>21193.185482046989</v>
      </c>
      <c r="I103" s="18">
        <f>G103*'GRC value'!$C$5/1000</f>
        <v>0.59752892010784897</v>
      </c>
    </row>
    <row r="104" spans="2:9" x14ac:dyDescent="0.35">
      <c r="B104" s="5" t="s">
        <v>967</v>
      </c>
      <c r="C104" s="6">
        <v>65</v>
      </c>
      <c r="D104" s="6">
        <v>2187974.19</v>
      </c>
      <c r="E104" s="6">
        <v>309597.91000000003</v>
      </c>
      <c r="F104" s="7">
        <f>VLOOKUP(B104,'CPU-Thread'!$B$3:$C$5005,2,FALSE)</f>
        <v>2</v>
      </c>
      <c r="G104" s="8">
        <f t="shared" si="2"/>
        <v>24451.16541708383</v>
      </c>
      <c r="I104" s="18">
        <f>G104*'GRC value'!$C$5/1000</f>
        <v>0.68938567443884413</v>
      </c>
    </row>
    <row r="105" spans="2:9" x14ac:dyDescent="0.35">
      <c r="B105" s="5" t="s">
        <v>970</v>
      </c>
      <c r="C105" s="6">
        <v>6</v>
      </c>
      <c r="D105" s="6">
        <v>432327.08999999997</v>
      </c>
      <c r="E105" s="6">
        <v>48306.149999999994</v>
      </c>
      <c r="F105" s="7">
        <f>VLOOKUP(B105,'CPU-Thread'!$B$3:$C$5005,2,FALSE)</f>
        <v>2</v>
      </c>
      <c r="G105" s="8">
        <f t="shared" si="2"/>
        <v>19307.841014542948</v>
      </c>
      <c r="I105" s="18">
        <f>G105*'GRC value'!$C$5/1000</f>
        <v>0.54437278439369174</v>
      </c>
    </row>
    <row r="106" spans="2:9" x14ac:dyDescent="0.35">
      <c r="B106" s="5" t="s">
        <v>72</v>
      </c>
      <c r="C106" s="6">
        <v>66</v>
      </c>
      <c r="D106" s="6">
        <v>2332303.54</v>
      </c>
      <c r="E106" s="6">
        <v>275951.07</v>
      </c>
      <c r="F106" s="7">
        <f>VLOOKUP(B106,'CPU-Thread'!$B$3:$C$5005,2,FALSE)</f>
        <v>2</v>
      </c>
      <c r="G106" s="8">
        <f t="shared" si="2"/>
        <v>20445.171084377809</v>
      </c>
      <c r="I106" s="18">
        <f>G106*'GRC value'!$C$5/1000</f>
        <v>0.57643911104431711</v>
      </c>
    </row>
    <row r="107" spans="2:9" x14ac:dyDescent="0.35">
      <c r="B107" s="5" t="s">
        <v>971</v>
      </c>
      <c r="C107" s="6">
        <v>20</v>
      </c>
      <c r="D107" s="6">
        <v>974342.72</v>
      </c>
      <c r="E107" s="6">
        <v>111467.55999999998</v>
      </c>
      <c r="F107" s="7">
        <f>VLOOKUP(B107,'CPU-Thread'!$B$3:$C$5005,2,FALSE)</f>
        <v>2</v>
      </c>
      <c r="G107" s="8">
        <f t="shared" si="2"/>
        <v>19768.808215655368</v>
      </c>
      <c r="I107" s="18">
        <f>G107*'GRC value'!$C$5/1000</f>
        <v>0.55736947307549334</v>
      </c>
    </row>
    <row r="108" spans="2:9" x14ac:dyDescent="0.35">
      <c r="B108" s="5" t="s">
        <v>972</v>
      </c>
      <c r="C108" s="6">
        <v>24</v>
      </c>
      <c r="D108" s="6">
        <v>1514248.8299999998</v>
      </c>
      <c r="E108" s="6">
        <v>165688.02000000002</v>
      </c>
      <c r="F108" s="7">
        <f>VLOOKUP(B108,'CPU-Thread'!$B$3:$C$5005,2,FALSE)</f>
        <v>1</v>
      </c>
      <c r="G108" s="8">
        <f t="shared" si="2"/>
        <v>9453.8259791820365</v>
      </c>
      <c r="I108" s="18">
        <f>G108*'GRC value'!$C$5/1000</f>
        <v>0.26654484919284327</v>
      </c>
    </row>
    <row r="109" spans="2:9" x14ac:dyDescent="0.35">
      <c r="B109" s="5" t="s">
        <v>973</v>
      </c>
      <c r="C109" s="6">
        <v>203</v>
      </c>
      <c r="D109" s="6">
        <v>7858562.5199999996</v>
      </c>
      <c r="E109" s="6">
        <v>835400.80000000016</v>
      </c>
      <c r="F109" s="7">
        <f>VLOOKUP(B109,'CPU-Thread'!$B$3:$C$5005,2,FALSE)</f>
        <v>1</v>
      </c>
      <c r="G109" s="8">
        <f t="shared" si="2"/>
        <v>9184.7114451664402</v>
      </c>
      <c r="I109" s="18">
        <f>G109*'GRC value'!$C$5/1000</f>
        <v>0.25895732927839316</v>
      </c>
    </row>
    <row r="110" spans="2:9" x14ac:dyDescent="0.35">
      <c r="B110" s="5" t="s">
        <v>975</v>
      </c>
      <c r="C110" s="6">
        <v>216</v>
      </c>
      <c r="D110" s="6">
        <v>7341444.6600000011</v>
      </c>
      <c r="E110" s="6">
        <v>787138.41</v>
      </c>
      <c r="F110" s="7">
        <f>VLOOKUP(B110,'CPU-Thread'!$B$3:$C$5005,2,FALSE)</f>
        <v>2</v>
      </c>
      <c r="G110" s="8">
        <f t="shared" si="2"/>
        <v>18527.350344148748</v>
      </c>
      <c r="I110" s="18">
        <f>G110*'GRC value'!$C$5/1000</f>
        <v>0.52236732665681862</v>
      </c>
    </row>
    <row r="111" spans="2:9" x14ac:dyDescent="0.35">
      <c r="B111" s="5" t="s">
        <v>977</v>
      </c>
      <c r="C111" s="6">
        <v>6</v>
      </c>
      <c r="D111" s="6">
        <v>437662.9</v>
      </c>
      <c r="E111" s="6">
        <v>30034.339999999997</v>
      </c>
      <c r="F111" s="7">
        <f>VLOOKUP(B111,'CPU-Thread'!$B$3:$C$5005,2,FALSE)</f>
        <v>1</v>
      </c>
      <c r="G111" s="8">
        <f t="shared" si="2"/>
        <v>5929.1454130564853</v>
      </c>
      <c r="I111" s="18">
        <f>G111*'GRC value'!$C$5/1000</f>
        <v>0.16716863346603691</v>
      </c>
    </row>
    <row r="112" spans="2:9" x14ac:dyDescent="0.35">
      <c r="B112" s="5" t="s">
        <v>75</v>
      </c>
      <c r="C112" s="6">
        <v>162</v>
      </c>
      <c r="D112" s="6">
        <v>5809687.7100000009</v>
      </c>
      <c r="E112" s="6">
        <v>764544.67999999993</v>
      </c>
      <c r="F112" s="7">
        <f>VLOOKUP(B112,'CPU-Thread'!$B$3:$C$5005,2,FALSE)</f>
        <v>2</v>
      </c>
      <c r="G112" s="8">
        <f t="shared" si="2"/>
        <v>22740.17594381161</v>
      </c>
      <c r="I112" s="18">
        <f>G112*'GRC value'!$C$5/1000</f>
        <v>0.64114537129299076</v>
      </c>
    </row>
    <row r="113" spans="2:9" x14ac:dyDescent="0.35">
      <c r="B113" s="5" t="s">
        <v>76</v>
      </c>
      <c r="C113" s="6">
        <v>115</v>
      </c>
      <c r="D113" s="6">
        <v>4257118.87</v>
      </c>
      <c r="E113" s="6">
        <v>593489.55000000005</v>
      </c>
      <c r="F113" s="7">
        <f>VLOOKUP(B113,'CPU-Thread'!$B$3:$C$5005,2,FALSE)</f>
        <v>2</v>
      </c>
      <c r="G113" s="8">
        <f t="shared" si="2"/>
        <v>24090.235056086185</v>
      </c>
      <c r="I113" s="18">
        <f>G113*'GRC value'!$C$5/1000</f>
        <v>0.67920946336270593</v>
      </c>
    </row>
    <row r="114" spans="2:9" x14ac:dyDescent="0.35">
      <c r="B114" s="5" t="s">
        <v>981</v>
      </c>
      <c r="C114" s="6">
        <v>223</v>
      </c>
      <c r="D114" s="6">
        <v>6663302.589999998</v>
      </c>
      <c r="E114" s="6">
        <v>946998.9099999998</v>
      </c>
      <c r="F114" s="7">
        <f>VLOOKUP(B114,'CPU-Thread'!$B$3:$C$5005,2,FALSE)</f>
        <v>2</v>
      </c>
      <c r="G114" s="8">
        <f t="shared" si="2"/>
        <v>24558.604301354415</v>
      </c>
      <c r="I114" s="18">
        <f>G114*'GRC value'!$C$5/1000</f>
        <v>0.6924148481583956</v>
      </c>
    </row>
    <row r="115" spans="2:9" x14ac:dyDescent="0.35">
      <c r="B115" s="5" t="s">
        <v>77</v>
      </c>
      <c r="C115" s="6">
        <v>414</v>
      </c>
      <c r="D115" s="6">
        <v>14030586.91</v>
      </c>
      <c r="E115" s="6">
        <v>1959467.4199999997</v>
      </c>
      <c r="F115" s="7">
        <f>VLOOKUP(B115,'CPU-Thread'!$B$3:$C$5005,2,FALSE)</f>
        <v>2</v>
      </c>
      <c r="G115" s="8">
        <f t="shared" si="2"/>
        <v>24132.701814111064</v>
      </c>
      <c r="I115" s="18">
        <f>G115*'GRC value'!$C$5/1000</f>
        <v>0.68040678766700091</v>
      </c>
    </row>
    <row r="116" spans="2:9" x14ac:dyDescent="0.35">
      <c r="B116" s="5" t="s">
        <v>982</v>
      </c>
      <c r="C116" s="6">
        <v>255</v>
      </c>
      <c r="D116" s="6">
        <v>10292127.810000001</v>
      </c>
      <c r="E116" s="6">
        <v>1259945.7400000002</v>
      </c>
      <c r="F116" s="7">
        <f>VLOOKUP(B116,'CPU-Thread'!$B$3:$C$5005,2,FALSE)</f>
        <v>2</v>
      </c>
      <c r="G116" s="8">
        <f t="shared" si="2"/>
        <v>21153.89819202022</v>
      </c>
      <c r="I116" s="18">
        <f>G116*'GRC value'!$C$5/1000</f>
        <v>0.59642123896177746</v>
      </c>
    </row>
    <row r="117" spans="2:9" x14ac:dyDescent="0.35">
      <c r="B117" s="5" t="s">
        <v>78</v>
      </c>
      <c r="C117" s="6">
        <v>548</v>
      </c>
      <c r="D117" s="6">
        <v>17186912.619999997</v>
      </c>
      <c r="E117" s="6">
        <v>2602288.7199999997</v>
      </c>
      <c r="F117" s="7">
        <f>VLOOKUP(B117,'CPU-Thread'!$B$3:$C$5005,2,FALSE)</f>
        <v>2</v>
      </c>
      <c r="G117" s="8">
        <f t="shared" si="2"/>
        <v>26163.831792146506</v>
      </c>
      <c r="I117" s="18">
        <f>G117*'GRC value'!$C$5/1000</f>
        <v>0.7376732568064468</v>
      </c>
    </row>
    <row r="118" spans="2:9" x14ac:dyDescent="0.35">
      <c r="B118" s="5" t="s">
        <v>692</v>
      </c>
      <c r="C118" s="6">
        <v>55</v>
      </c>
      <c r="D118" s="6">
        <v>1783948.2500000005</v>
      </c>
      <c r="E118" s="6">
        <v>263443.87999999995</v>
      </c>
      <c r="F118" s="7">
        <f>VLOOKUP(B118,'CPU-Thread'!$B$3:$C$5005,2,FALSE)</f>
        <v>2</v>
      </c>
      <c r="G118" s="8">
        <f t="shared" si="2"/>
        <v>25518.174343902621</v>
      </c>
      <c r="I118" s="18">
        <f>G118*'GRC value'!$C$5/1000</f>
        <v>0.71946933941349178</v>
      </c>
    </row>
    <row r="119" spans="2:9" x14ac:dyDescent="0.35">
      <c r="B119" s="12" t="s">
        <v>79</v>
      </c>
      <c r="C119" s="6">
        <v>1155</v>
      </c>
      <c r="D119" s="6">
        <v>38512318.369999997</v>
      </c>
      <c r="E119" s="6">
        <v>5751267.0599999996</v>
      </c>
      <c r="F119" s="7">
        <f>VLOOKUP(B119,'CPU-Thread'!$B$3:$C$5005,2,FALSE)</f>
        <v>2</v>
      </c>
      <c r="G119" s="8">
        <f t="shared" si="2"/>
        <v>25805.222589304223</v>
      </c>
      <c r="I119" s="18">
        <f>G119*'GRC value'!$C$5/1000</f>
        <v>0.72756248936676182</v>
      </c>
    </row>
    <row r="120" spans="2:9" x14ac:dyDescent="0.35">
      <c r="B120" s="12" t="s">
        <v>80</v>
      </c>
      <c r="C120" s="6">
        <v>16</v>
      </c>
      <c r="D120" s="6">
        <v>626481.37999999989</v>
      </c>
      <c r="E120" s="6">
        <v>53362.29</v>
      </c>
      <c r="F120" s="7">
        <f>VLOOKUP(B120,'CPU-Thread'!$B$3:$C$5005,2,FALSE)</f>
        <v>2</v>
      </c>
      <c r="G120" s="8">
        <f t="shared" si="2"/>
        <v>14718.71951246181</v>
      </c>
      <c r="I120" s="18">
        <f>G120*'GRC value'!$C$5/1000</f>
        <v>0.41498530662612598</v>
      </c>
    </row>
    <row r="121" spans="2:9" x14ac:dyDescent="0.35">
      <c r="B121" s="12" t="s">
        <v>81</v>
      </c>
      <c r="C121" s="6">
        <v>558</v>
      </c>
      <c r="D121" s="6">
        <v>16166501.159999995</v>
      </c>
      <c r="E121" s="6">
        <v>2732577.3299999996</v>
      </c>
      <c r="F121" s="7">
        <f>VLOOKUP(B121,'CPU-Thread'!$B$3:$C$5005,2,FALSE)</f>
        <v>2</v>
      </c>
      <c r="G121" s="8">
        <f t="shared" si="2"/>
        <v>29207.888457170662</v>
      </c>
      <c r="I121" s="18">
        <f>G121*'GRC value'!$C$5/1000</f>
        <v>0.82349857520135283</v>
      </c>
    </row>
    <row r="122" spans="2:9" x14ac:dyDescent="0.35">
      <c r="B122" s="5" t="s">
        <v>82</v>
      </c>
      <c r="C122" s="6">
        <v>239</v>
      </c>
      <c r="D122" s="6">
        <v>7547238.3300000001</v>
      </c>
      <c r="E122" s="6">
        <v>1232311.3399999999</v>
      </c>
      <c r="F122" s="7">
        <f>VLOOKUP(B122,'CPU-Thread'!$B$3:$C$5005,2,FALSE)</f>
        <v>2</v>
      </c>
      <c r="G122" s="8">
        <f t="shared" si="2"/>
        <v>28214.744286735669</v>
      </c>
      <c r="I122" s="18">
        <f>G122*'GRC value'!$C$5/1000</f>
        <v>0.79549748191718705</v>
      </c>
    </row>
    <row r="123" spans="2:9" x14ac:dyDescent="0.35">
      <c r="B123" s="5" t="s">
        <v>681</v>
      </c>
      <c r="C123" s="6">
        <v>48</v>
      </c>
      <c r="D123" s="6">
        <v>1903131.56</v>
      </c>
      <c r="E123" s="6">
        <v>177498.91999999998</v>
      </c>
      <c r="F123" s="7">
        <f>VLOOKUP(B123,'CPU-Thread'!$B$3:$C$5005,2,FALSE)</f>
        <v>2</v>
      </c>
      <c r="G123" s="8">
        <f t="shared" si="2"/>
        <v>16116.496631478276</v>
      </c>
      <c r="I123" s="18">
        <f>G123*'GRC value'!$C$5/1000</f>
        <v>0.45439477875030887</v>
      </c>
    </row>
    <row r="124" spans="2:9" x14ac:dyDescent="0.35">
      <c r="B124" s="5" t="s">
        <v>985</v>
      </c>
      <c r="C124" s="6">
        <v>99</v>
      </c>
      <c r="D124" s="6">
        <v>2377714.4</v>
      </c>
      <c r="E124" s="6">
        <v>442690.46</v>
      </c>
      <c r="F124" s="7">
        <f>VLOOKUP(B124,'CPU-Thread'!$B$3:$C$5005,2,FALSE)</f>
        <v>2</v>
      </c>
      <c r="G124" s="8">
        <f t="shared" si="2"/>
        <v>32172.455820598134</v>
      </c>
      <c r="I124" s="18">
        <f>G124*'GRC value'!$C$5/1000</f>
        <v>0.90708274128890864</v>
      </c>
    </row>
    <row r="125" spans="2:9" x14ac:dyDescent="0.35">
      <c r="B125" s="5" t="s">
        <v>83</v>
      </c>
      <c r="C125" s="6">
        <v>363</v>
      </c>
      <c r="D125" s="6">
        <v>9192457.7300000004</v>
      </c>
      <c r="E125" s="6">
        <v>1642888.3200000003</v>
      </c>
      <c r="F125" s="7">
        <f>VLOOKUP(B125,'CPU-Thread'!$B$3:$C$5005,2,FALSE)</f>
        <v>2</v>
      </c>
      <c r="G125" s="8">
        <f t="shared" si="2"/>
        <v>30883.046736185541</v>
      </c>
      <c r="I125" s="18">
        <f>G125*'GRC value'!$C$5/1000</f>
        <v>0.8707286397104097</v>
      </c>
    </row>
    <row r="126" spans="2:9" x14ac:dyDescent="0.35">
      <c r="B126" s="5" t="s">
        <v>84</v>
      </c>
      <c r="C126" s="6">
        <v>25</v>
      </c>
      <c r="D126" s="6">
        <v>789555.16</v>
      </c>
      <c r="E126" s="6">
        <v>160355.95000000001</v>
      </c>
      <c r="F126" s="7">
        <f>VLOOKUP(B126,'CPU-Thread'!$B$3:$C$5005,2,FALSE)</f>
        <v>2</v>
      </c>
      <c r="G126" s="8">
        <f t="shared" si="2"/>
        <v>35095.0884292872</v>
      </c>
      <c r="I126" s="18">
        <f>G126*'GRC value'!$C$5/1000</f>
        <v>0.98948458257988992</v>
      </c>
    </row>
    <row r="127" spans="2:9" x14ac:dyDescent="0.35">
      <c r="B127" s="5" t="s">
        <v>85</v>
      </c>
      <c r="C127" s="6">
        <v>10</v>
      </c>
      <c r="D127" s="6">
        <v>387539.63</v>
      </c>
      <c r="E127" s="6">
        <v>53088.57</v>
      </c>
      <c r="F127" s="7">
        <f>VLOOKUP(B127,'CPU-Thread'!$B$3:$C$5005,2,FALSE)</f>
        <v>2</v>
      </c>
      <c r="G127" s="8">
        <f t="shared" si="2"/>
        <v>23671.656227777272</v>
      </c>
      <c r="I127" s="18">
        <f>G127*'GRC value'!$C$5/1000</f>
        <v>0.66740788896175962</v>
      </c>
    </row>
    <row r="128" spans="2:9" x14ac:dyDescent="0.35">
      <c r="B128" s="5" t="s">
        <v>86</v>
      </c>
      <c r="C128" s="6">
        <v>59</v>
      </c>
      <c r="D128" s="6">
        <v>1755901.56</v>
      </c>
      <c r="E128" s="6">
        <v>272673.25999999995</v>
      </c>
      <c r="F128" s="7">
        <f>VLOOKUP(B128,'CPU-Thread'!$B$3:$C$5005,2,FALSE)</f>
        <v>2</v>
      </c>
      <c r="G128" s="8">
        <f t="shared" si="2"/>
        <v>26834.043776349281</v>
      </c>
      <c r="I128" s="18">
        <f>G128*'GRC value'!$C$5/1000</f>
        <v>0.75656947434312938</v>
      </c>
    </row>
    <row r="129" spans="2:9" x14ac:dyDescent="0.35">
      <c r="B129" s="5" t="s">
        <v>87</v>
      </c>
      <c r="C129" s="6">
        <v>128</v>
      </c>
      <c r="D129" s="6">
        <v>4291767.1400000006</v>
      </c>
      <c r="E129" s="6">
        <v>640232.92999999993</v>
      </c>
      <c r="F129" s="7">
        <f>VLOOKUP(B129,'CPU-Thread'!$B$3:$C$5005,2,FALSE)</f>
        <v>2</v>
      </c>
      <c r="G129" s="8">
        <f t="shared" si="2"/>
        <v>25777.784929869231</v>
      </c>
      <c r="I129" s="18">
        <f>G129*'GRC value'!$C$5/1000</f>
        <v>0.72678890131760487</v>
      </c>
    </row>
    <row r="130" spans="2:9" x14ac:dyDescent="0.35">
      <c r="B130" s="5" t="s">
        <v>88</v>
      </c>
      <c r="C130" s="6">
        <v>53</v>
      </c>
      <c r="D130" s="6">
        <v>1276620.75</v>
      </c>
      <c r="E130" s="6">
        <v>220906.16000000003</v>
      </c>
      <c r="F130" s="7">
        <f>VLOOKUP(B130,'CPU-Thread'!$B$3:$C$5005,2,FALSE)</f>
        <v>2</v>
      </c>
      <c r="G130" s="8">
        <f t="shared" si="2"/>
        <v>29901.272126432228</v>
      </c>
      <c r="I130" s="18">
        <f>G130*'GRC value'!$C$5/1000</f>
        <v>0.84304810424526444</v>
      </c>
    </row>
    <row r="131" spans="2:9" x14ac:dyDescent="0.35">
      <c r="B131" s="5" t="s">
        <v>90</v>
      </c>
      <c r="C131" s="6">
        <v>167</v>
      </c>
      <c r="D131" s="6">
        <v>2939166.7100000009</v>
      </c>
      <c r="E131" s="6">
        <v>409178.18999999994</v>
      </c>
      <c r="F131" s="7">
        <f>VLOOKUP(B131,'CPU-Thread'!$B$3:$C$5005,2,FALSE)</f>
        <v>3</v>
      </c>
      <c r="G131" s="8">
        <f t="shared" si="2"/>
        <v>36084.712883809152</v>
      </c>
      <c r="I131" s="18">
        <f>G131*'GRC value'!$C$5/1000</f>
        <v>1.0173864396236902</v>
      </c>
    </row>
    <row r="132" spans="2:9" x14ac:dyDescent="0.35">
      <c r="B132" s="5" t="s">
        <v>91</v>
      </c>
      <c r="C132" s="6">
        <v>13</v>
      </c>
      <c r="D132" s="6">
        <v>223986.53000000003</v>
      </c>
      <c r="E132" s="6">
        <v>38000.74</v>
      </c>
      <c r="F132" s="7">
        <f>VLOOKUP(B132,'CPU-Thread'!$B$3:$C$5005,2,FALSE)</f>
        <v>3</v>
      </c>
      <c r="G132" s="8">
        <f t="shared" si="2"/>
        <v>43974.929242396851</v>
      </c>
      <c r="I132" s="18">
        <f>G132*'GRC value'!$C$5/1000</f>
        <v>1.2398462705989826</v>
      </c>
    </row>
    <row r="133" spans="2:9" x14ac:dyDescent="0.35">
      <c r="B133" s="5" t="s">
        <v>990</v>
      </c>
      <c r="C133" s="6">
        <v>7</v>
      </c>
      <c r="D133" s="6">
        <v>212830.75999999998</v>
      </c>
      <c r="E133" s="6">
        <v>34931.400000000009</v>
      </c>
      <c r="F133" s="7">
        <f>VLOOKUP(B133,'CPU-Thread'!$B$3:$C$5005,2,FALSE)</f>
        <v>3</v>
      </c>
      <c r="G133" s="8">
        <f t="shared" si="2"/>
        <v>42541.871673060807</v>
      </c>
      <c r="I133" s="18">
        <f>G133*'GRC value'!$C$5/1000</f>
        <v>1.1994420877269398</v>
      </c>
    </row>
    <row r="134" spans="2:9" x14ac:dyDescent="0.35">
      <c r="B134" s="5" t="s">
        <v>92</v>
      </c>
      <c r="C134" s="6">
        <v>120</v>
      </c>
      <c r="D134" s="6">
        <v>4630962.53</v>
      </c>
      <c r="E134" s="6">
        <v>545501.27999999991</v>
      </c>
      <c r="F134" s="7">
        <f>VLOOKUP(B134,'CPU-Thread'!$B$3:$C$5005,2,FALSE)</f>
        <v>3</v>
      </c>
      <c r="G134" s="8">
        <f t="shared" si="2"/>
        <v>30532.298816937306</v>
      </c>
      <c r="I134" s="18">
        <f>G134*'GRC value'!$C$5/1000</f>
        <v>0.8608395163600755</v>
      </c>
    </row>
    <row r="135" spans="2:9" x14ac:dyDescent="0.35">
      <c r="B135" s="5" t="s">
        <v>93</v>
      </c>
      <c r="C135" s="6">
        <v>216</v>
      </c>
      <c r="D135" s="6">
        <v>6036009.5200000005</v>
      </c>
      <c r="E135" s="6">
        <v>916213.35000000021</v>
      </c>
      <c r="F135" s="7">
        <f>VLOOKUP(B135,'CPU-Thread'!$B$3:$C$5005,2,FALSE)</f>
        <v>3</v>
      </c>
      <c r="G135" s="8">
        <f t="shared" si="2"/>
        <v>39344.28856235469</v>
      </c>
      <c r="I135" s="18">
        <f>G135*'GRC value'!$C$5/1000</f>
        <v>1.109288184968251</v>
      </c>
    </row>
    <row r="136" spans="2:9" x14ac:dyDescent="0.35">
      <c r="B136" s="5" t="s">
        <v>94</v>
      </c>
      <c r="C136" s="6">
        <v>564</v>
      </c>
      <c r="D136" s="6">
        <v>14865960.650000002</v>
      </c>
      <c r="E136" s="6">
        <v>2583054.75</v>
      </c>
      <c r="F136" s="7">
        <f>VLOOKUP(B136,'CPU-Thread'!$B$3:$C$5005,2,FALSE)</f>
        <v>3</v>
      </c>
      <c r="G136" s="8">
        <f t="shared" si="2"/>
        <v>45037.640483731528</v>
      </c>
      <c r="I136" s="18">
        <f>G136*'GRC value'!$C$5/1000</f>
        <v>1.2698087649563834</v>
      </c>
    </row>
    <row r="137" spans="2:9" x14ac:dyDescent="0.35">
      <c r="B137" s="5" t="s">
        <v>868</v>
      </c>
      <c r="C137" s="6">
        <v>143</v>
      </c>
      <c r="D137" s="6">
        <v>4215735.8499999996</v>
      </c>
      <c r="E137" s="6">
        <v>698282.4</v>
      </c>
      <c r="F137" s="7">
        <f>VLOOKUP(B137,'CPU-Thread'!$B$3:$C$5005,2,FALSE)</f>
        <v>3</v>
      </c>
      <c r="G137" s="8">
        <f t="shared" si="2"/>
        <v>42933.144893316799</v>
      </c>
      <c r="I137" s="18">
        <f>G137*'GRC value'!$C$5/1000</f>
        <v>1.2104737971867914</v>
      </c>
    </row>
    <row r="138" spans="2:9" x14ac:dyDescent="0.35">
      <c r="B138" s="5" t="s">
        <v>992</v>
      </c>
      <c r="C138" s="6">
        <v>9</v>
      </c>
      <c r="D138" s="6">
        <v>155127.97999999998</v>
      </c>
      <c r="E138" s="6">
        <v>18746.060000000001</v>
      </c>
      <c r="F138" s="7">
        <f>VLOOKUP(B138,'CPU-Thread'!$B$3:$C$5005,2,FALSE)</f>
        <v>4</v>
      </c>
      <c r="G138" s="8">
        <f t="shared" si="2"/>
        <v>41763.183766074959</v>
      </c>
      <c r="I138" s="18">
        <f>G138*'GRC value'!$C$5/1000</f>
        <v>1.1774874578032577</v>
      </c>
    </row>
    <row r="139" spans="2:9" x14ac:dyDescent="0.35">
      <c r="B139" s="5" t="s">
        <v>1762</v>
      </c>
      <c r="C139" s="6">
        <v>323</v>
      </c>
      <c r="D139" s="6">
        <v>9277881.2400000021</v>
      </c>
      <c r="E139" s="6">
        <v>1409824.7400000005</v>
      </c>
      <c r="F139" s="7">
        <f>VLOOKUP(B139,'CPU-Thread'!$B$3:$C$5005,2,FALSE)</f>
        <v>4</v>
      </c>
      <c r="G139" s="8">
        <f t="shared" si="2"/>
        <v>52515.808032050219</v>
      </c>
      <c r="I139" s="18">
        <f>G139*'GRC value'!$C$5/1000</f>
        <v>1.4806511314009032</v>
      </c>
    </row>
    <row r="140" spans="2:9" x14ac:dyDescent="0.35">
      <c r="B140" s="5" t="s">
        <v>95</v>
      </c>
      <c r="C140" s="6">
        <v>159</v>
      </c>
      <c r="D140" s="6">
        <v>5691574.1699999999</v>
      </c>
      <c r="E140" s="6">
        <v>714920.72999999986</v>
      </c>
      <c r="F140" s="7">
        <f>VLOOKUP(B140,'CPU-Thread'!$B$3:$C$5005,2,FALSE)</f>
        <v>4</v>
      </c>
      <c r="G140" s="8">
        <f t="shared" si="2"/>
        <v>43410.943424110723</v>
      </c>
      <c r="I140" s="18">
        <f>G140*'GRC value'!$C$5/1000</f>
        <v>1.223945034928577</v>
      </c>
    </row>
    <row r="141" spans="2:9" x14ac:dyDescent="0.35">
      <c r="B141" s="5" t="s">
        <v>96</v>
      </c>
      <c r="C141" s="6">
        <v>660</v>
      </c>
      <c r="D141" s="6">
        <v>21888087.379999999</v>
      </c>
      <c r="E141" s="6">
        <v>3403882.9299999997</v>
      </c>
      <c r="F141" s="7">
        <f>VLOOKUP(B141,'CPU-Thread'!$B$3:$C$5005,2,FALSE)</f>
        <v>4</v>
      </c>
      <c r="G141" s="8">
        <f t="shared" si="2"/>
        <v>53745.305388487533</v>
      </c>
      <c r="I141" s="18">
        <f>G141*'GRC value'!$C$5/1000</f>
        <v>1.5153160584025462</v>
      </c>
    </row>
    <row r="142" spans="2:9" x14ac:dyDescent="0.35">
      <c r="B142" s="5" t="s">
        <v>97</v>
      </c>
      <c r="C142" s="6">
        <v>232</v>
      </c>
      <c r="D142" s="6">
        <v>6113238.1999999993</v>
      </c>
      <c r="E142" s="6">
        <v>854646.13</v>
      </c>
      <c r="F142" s="7">
        <f>VLOOKUP(B142,'CPU-Thread'!$B$3:$C$5005,2,FALSE)</f>
        <v>4</v>
      </c>
      <c r="G142" s="8">
        <f t="shared" si="2"/>
        <v>48315.75228460753</v>
      </c>
      <c r="I142" s="18">
        <f>G142*'GRC value'!$C$5/1000</f>
        <v>1.3622331249483972</v>
      </c>
    </row>
    <row r="143" spans="2:9" x14ac:dyDescent="0.35">
      <c r="B143" s="5" t="s">
        <v>993</v>
      </c>
      <c r="C143" s="6">
        <v>56</v>
      </c>
      <c r="D143" s="6">
        <v>1872234.19</v>
      </c>
      <c r="E143" s="6">
        <v>260311.45</v>
      </c>
      <c r="F143" s="7">
        <f>VLOOKUP(B143,'CPU-Thread'!$B$3:$C$5005,2,FALSE)</f>
        <v>4</v>
      </c>
      <c r="G143" s="8">
        <f t="shared" si="2"/>
        <v>48051.487148624285</v>
      </c>
      <c r="I143" s="18">
        <f>G143*'GRC value'!$C$5/1000</f>
        <v>1.3547823308495117</v>
      </c>
    </row>
    <row r="144" spans="2:9" x14ac:dyDescent="0.35">
      <c r="B144" s="5" t="s">
        <v>98</v>
      </c>
      <c r="C144" s="6">
        <v>2252</v>
      </c>
      <c r="D144" s="6">
        <v>73366909.709999979</v>
      </c>
      <c r="E144" s="6">
        <v>11387832.259999998</v>
      </c>
      <c r="F144" s="7">
        <f>VLOOKUP(B144,'CPU-Thread'!$B$3:$C$5005,2,FALSE)</f>
        <v>4</v>
      </c>
      <c r="G144" s="8">
        <f t="shared" si="2"/>
        <v>53643.186616589475</v>
      </c>
      <c r="I144" s="18">
        <f>G144*'GRC value'!$C$5/1000</f>
        <v>1.5124368820018737</v>
      </c>
    </row>
    <row r="145" spans="2:9" x14ac:dyDescent="0.35">
      <c r="B145" s="5" t="s">
        <v>99</v>
      </c>
      <c r="C145" s="6">
        <v>111</v>
      </c>
      <c r="D145" s="6">
        <v>3301277.12</v>
      </c>
      <c r="E145" s="6">
        <v>409153.12</v>
      </c>
      <c r="F145" s="7">
        <f>VLOOKUP(B145,'CPU-Thread'!$B$3:$C$5005,2,FALSE)</f>
        <v>4</v>
      </c>
      <c r="G145" s="8">
        <f t="shared" si="2"/>
        <v>42832.913788225087</v>
      </c>
      <c r="I145" s="18">
        <f>G145*'GRC value'!$C$5/1000</f>
        <v>1.2076478423987582</v>
      </c>
    </row>
    <row r="146" spans="2:9" x14ac:dyDescent="0.35">
      <c r="B146" s="5" t="s">
        <v>100</v>
      </c>
      <c r="C146" s="6">
        <v>175</v>
      </c>
      <c r="D146" s="6">
        <v>4496887.6100000003</v>
      </c>
      <c r="E146" s="6">
        <v>676068.82999999984</v>
      </c>
      <c r="F146" s="7">
        <f>VLOOKUP(B146,'CPU-Thread'!$B$3:$C$5005,2,FALSE)</f>
        <v>4</v>
      </c>
      <c r="G146" s="8">
        <f t="shared" si="2"/>
        <v>51958.022506148409</v>
      </c>
      <c r="I146" s="18">
        <f>G146*'GRC value'!$C$5/1000</f>
        <v>1.4649247091872046</v>
      </c>
    </row>
    <row r="147" spans="2:9" x14ac:dyDescent="0.35">
      <c r="B147" s="5" t="s">
        <v>101</v>
      </c>
      <c r="C147" s="6">
        <v>28</v>
      </c>
      <c r="D147" s="6">
        <v>920475.92</v>
      </c>
      <c r="E147" s="6">
        <v>149069.71000000002</v>
      </c>
      <c r="F147" s="7">
        <f>VLOOKUP(B147,'CPU-Thread'!$B$3:$C$5005,2,FALSE)</f>
        <v>4</v>
      </c>
      <c r="G147" s="8">
        <f t="shared" ref="G147:G206" si="3">F147*E147*86400/D147</f>
        <v>55969.407408289408</v>
      </c>
      <c r="I147" s="18">
        <f>G147*'GRC value'!$C$5/1000</f>
        <v>1.5780232563944518</v>
      </c>
    </row>
    <row r="148" spans="2:9" x14ac:dyDescent="0.35">
      <c r="B148" s="5" t="s">
        <v>1885</v>
      </c>
      <c r="C148" s="6">
        <v>34</v>
      </c>
      <c r="D148" s="6">
        <v>1301819.33</v>
      </c>
      <c r="E148" s="6">
        <v>104450.09</v>
      </c>
      <c r="F148" s="7">
        <f>VLOOKUP(B148,'CPU-Thread'!$B$3:$C$5005,2,FALSE)</f>
        <v>2</v>
      </c>
      <c r="G148" s="8">
        <f t="shared" si="3"/>
        <v>13864.424299184433</v>
      </c>
      <c r="I148" s="18">
        <f>G148*'GRC value'!$C$5/1000</f>
        <v>0.39089897488164338</v>
      </c>
    </row>
    <row r="149" spans="2:9" x14ac:dyDescent="0.35">
      <c r="B149" s="5" t="s">
        <v>994</v>
      </c>
      <c r="C149" s="6">
        <v>31</v>
      </c>
      <c r="D149" s="6">
        <v>3885352.13</v>
      </c>
      <c r="E149" s="6">
        <v>213571.87</v>
      </c>
      <c r="F149" s="7">
        <f>VLOOKUP(B149,'CPU-Thread'!$B$3:$C$5005,2,FALSE)</f>
        <v>1</v>
      </c>
      <c r="G149" s="8">
        <f t="shared" si="3"/>
        <v>4749.2759859580601</v>
      </c>
      <c r="I149" s="18">
        <f>G149*'GRC value'!$C$5/1000</f>
        <v>0.13390293561992464</v>
      </c>
    </row>
    <row r="150" spans="2:9" x14ac:dyDescent="0.35">
      <c r="B150" s="5" t="s">
        <v>1597</v>
      </c>
      <c r="C150" s="6">
        <v>31</v>
      </c>
      <c r="D150" s="6">
        <v>1409132.87</v>
      </c>
      <c r="E150" s="6">
        <v>119889.69</v>
      </c>
      <c r="F150" s="7">
        <f>VLOOKUP(B150,'CPU-Thread'!$B$3:$C$5005,2,FALSE)</f>
        <v>1</v>
      </c>
      <c r="G150" s="8">
        <f t="shared" si="3"/>
        <v>7350.9527997881414</v>
      </c>
      <c r="I150" s="18">
        <f>G150*'GRC value'!$C$5/1000</f>
        <v>0.20725562431103337</v>
      </c>
    </row>
    <row r="151" spans="2:9" x14ac:dyDescent="0.35">
      <c r="B151" s="5" t="s">
        <v>844</v>
      </c>
      <c r="C151" s="6">
        <v>17</v>
      </c>
      <c r="D151" s="6">
        <v>925258.22</v>
      </c>
      <c r="E151" s="6">
        <v>75262.179999999993</v>
      </c>
      <c r="F151" s="7">
        <f>VLOOKUP(B151,'CPU-Thread'!$B$3:$C$5005,2,FALSE)</f>
        <v>1</v>
      </c>
      <c r="G151" s="8">
        <f t="shared" si="3"/>
        <v>7027.9325397400944</v>
      </c>
      <c r="I151" s="18">
        <f>G151*'GRC value'!$C$5/1000</f>
        <v>0.1981482653761073</v>
      </c>
    </row>
    <row r="152" spans="2:9" x14ac:dyDescent="0.35">
      <c r="B152" s="5" t="s">
        <v>1000</v>
      </c>
      <c r="C152" s="6">
        <v>26</v>
      </c>
      <c r="D152" s="6">
        <v>1272619.49</v>
      </c>
      <c r="E152" s="6">
        <v>151034.23999999999</v>
      </c>
      <c r="F152" s="7">
        <f>VLOOKUP(B152,'CPU-Thread'!$B$3:$C$5005,2,FALSE)</f>
        <v>2</v>
      </c>
      <c r="G152" s="8">
        <f t="shared" si="3"/>
        <v>20507.87126637515</v>
      </c>
      <c r="I152" s="18">
        <f>G152*'GRC value'!$C$5/1000</f>
        <v>0.57820690437916866</v>
      </c>
    </row>
    <row r="153" spans="2:9" x14ac:dyDescent="0.35">
      <c r="B153" s="5" t="s">
        <v>102</v>
      </c>
      <c r="C153" s="6">
        <v>129</v>
      </c>
      <c r="D153" s="6">
        <v>3054052.85</v>
      </c>
      <c r="E153" s="6">
        <v>485079.92000000004</v>
      </c>
      <c r="F153" s="7">
        <f>VLOOKUP(B153,'CPU-Thread'!$B$3:$C$5005,2,FALSE)</f>
        <v>2</v>
      </c>
      <c r="G153" s="8">
        <f t="shared" si="3"/>
        <v>27446.090258719654</v>
      </c>
      <c r="I153" s="18">
        <f>G153*'GRC value'!$C$5/1000</f>
        <v>0.77382575108247931</v>
      </c>
    </row>
    <row r="154" spans="2:9" x14ac:dyDescent="0.35">
      <c r="B154" s="5" t="s">
        <v>1006</v>
      </c>
      <c r="C154" s="6">
        <v>121</v>
      </c>
      <c r="D154" s="6">
        <v>6133442.1999999993</v>
      </c>
      <c r="E154" s="6">
        <v>614754.40999999992</v>
      </c>
      <c r="F154" s="7">
        <f>VLOOKUP(B154,'CPU-Thread'!$B$3:$C$5005,2,FALSE)</f>
        <v>2</v>
      </c>
      <c r="G154" s="8">
        <f t="shared" si="3"/>
        <v>17319.729865229674</v>
      </c>
      <c r="I154" s="18">
        <f>G154*'GRC value'!$C$5/1000</f>
        <v>0.48831920485465236</v>
      </c>
    </row>
    <row r="155" spans="2:9" x14ac:dyDescent="0.35">
      <c r="B155" s="5" t="s">
        <v>1598</v>
      </c>
      <c r="C155" s="6">
        <v>17</v>
      </c>
      <c r="D155" s="6">
        <v>644166.31000000006</v>
      </c>
      <c r="E155" s="6">
        <v>59727.770000000004</v>
      </c>
      <c r="F155" s="7">
        <f>VLOOKUP(B155,'CPU-Thread'!$B$3:$C$5005,2,FALSE)</f>
        <v>2</v>
      </c>
      <c r="G155" s="8">
        <f t="shared" si="3"/>
        <v>16022.195659378707</v>
      </c>
      <c r="I155" s="18">
        <f>G155*'GRC value'!$C$5/1000</f>
        <v>0.45173602043993083</v>
      </c>
    </row>
    <row r="156" spans="2:9" x14ac:dyDescent="0.35">
      <c r="B156" s="5" t="s">
        <v>103</v>
      </c>
      <c r="C156" s="6">
        <v>627</v>
      </c>
      <c r="D156" s="6">
        <v>24260347.5</v>
      </c>
      <c r="E156" s="6">
        <v>3087436.6700000004</v>
      </c>
      <c r="F156" s="7">
        <f>VLOOKUP(B156,'CPU-Thread'!$B$3:$C$5005,2,FALSE)</f>
        <v>4</v>
      </c>
      <c r="G156" s="8">
        <f t="shared" si="3"/>
        <v>43981.979777989582</v>
      </c>
      <c r="I156" s="18">
        <f>G156*'GRC value'!$C$5/1000</f>
        <v>1.240045056143632</v>
      </c>
    </row>
    <row r="157" spans="2:9" x14ac:dyDescent="0.35">
      <c r="B157" s="5" t="s">
        <v>104</v>
      </c>
      <c r="C157" s="6">
        <v>254</v>
      </c>
      <c r="D157" s="6">
        <v>6369857.4800000014</v>
      </c>
      <c r="E157" s="6">
        <v>895920.99000000011</v>
      </c>
      <c r="F157" s="7">
        <f>VLOOKUP(B157,'CPU-Thread'!$B$3:$C$5005,2,FALSE)</f>
        <v>4</v>
      </c>
      <c r="G157" s="8">
        <f t="shared" si="3"/>
        <v>48608.669050473007</v>
      </c>
      <c r="I157" s="18">
        <f>G157*'GRC value'!$C$5/1000</f>
        <v>1.3704917342517202</v>
      </c>
    </row>
    <row r="158" spans="2:9" x14ac:dyDescent="0.35">
      <c r="B158" s="5" t="s">
        <v>105</v>
      </c>
      <c r="C158" s="6">
        <v>332</v>
      </c>
      <c r="D158" s="6">
        <v>7958081.1499999994</v>
      </c>
      <c r="E158" s="6">
        <v>1229260.4800000002</v>
      </c>
      <c r="F158" s="7">
        <f>VLOOKUP(B158,'CPU-Thread'!$B$3:$C$5005,2,FALSE)</f>
        <v>4</v>
      </c>
      <c r="G158" s="8">
        <f t="shared" si="3"/>
        <v>53383.776048576743</v>
      </c>
      <c r="I158" s="18">
        <f>G158*'GRC value'!$C$5/1000</f>
        <v>1.5051229594818016</v>
      </c>
    </row>
    <row r="159" spans="2:9" x14ac:dyDescent="0.35">
      <c r="B159" s="5" t="s">
        <v>106</v>
      </c>
      <c r="C159" s="6">
        <v>1183</v>
      </c>
      <c r="D159" s="6">
        <v>26998403.100000005</v>
      </c>
      <c r="E159" s="6">
        <v>4286609.9499999993</v>
      </c>
      <c r="F159" s="7">
        <f>VLOOKUP(B159,'CPU-Thread'!$B$3:$C$5005,2,FALSE)</f>
        <v>4</v>
      </c>
      <c r="G159" s="8">
        <f t="shared" si="3"/>
        <v>54871.852725245051</v>
      </c>
      <c r="I159" s="18">
        <f>G159*'GRC value'!$C$5/1000</f>
        <v>1.5470783724800277</v>
      </c>
    </row>
    <row r="160" spans="2:9" x14ac:dyDescent="0.35">
      <c r="B160" s="5" t="s">
        <v>107</v>
      </c>
      <c r="C160" s="6">
        <v>563</v>
      </c>
      <c r="D160" s="6">
        <v>18202116.339999996</v>
      </c>
      <c r="E160" s="6">
        <v>2569766.0400000005</v>
      </c>
      <c r="F160" s="7">
        <f>VLOOKUP(B160,'CPU-Thread'!$B$3:$C$5005,2,FALSE)</f>
        <v>4</v>
      </c>
      <c r="G160" s="8">
        <f t="shared" si="3"/>
        <v>48791.641962662034</v>
      </c>
      <c r="I160" s="18">
        <f>G160*'GRC value'!$C$5/1000</f>
        <v>1.3756505437531004</v>
      </c>
    </row>
    <row r="161" spans="2:9" x14ac:dyDescent="0.35">
      <c r="B161" s="5" t="s">
        <v>108</v>
      </c>
      <c r="C161" s="6">
        <v>1122</v>
      </c>
      <c r="D161" s="6">
        <v>29509249.799999997</v>
      </c>
      <c r="E161" s="6">
        <v>4787346.3199999994</v>
      </c>
      <c r="F161" s="7">
        <f>VLOOKUP(B161,'CPU-Thread'!$B$3:$C$5005,2,FALSE)</f>
        <v>4</v>
      </c>
      <c r="G161" s="8">
        <f t="shared" si="3"/>
        <v>56067.399185187009</v>
      </c>
      <c r="I161" s="18">
        <f>G161*'GRC value'!$C$5/1000</f>
        <v>1.5807860746918085</v>
      </c>
    </row>
    <row r="162" spans="2:9" x14ac:dyDescent="0.35">
      <c r="B162" s="5" t="s">
        <v>1886</v>
      </c>
      <c r="C162" s="6">
        <v>8</v>
      </c>
      <c r="D162" s="6">
        <v>205172.40000000002</v>
      </c>
      <c r="E162" s="6">
        <v>28562.12</v>
      </c>
      <c r="F162" s="7">
        <f>VLOOKUP(B162,'CPU-Thread'!$B$3:$C$5005,2,FALSE)</f>
        <v>4</v>
      </c>
      <c r="G162" s="8">
        <f t="shared" si="3"/>
        <v>48111.094240745828</v>
      </c>
      <c r="I162" s="18">
        <f>G162*'GRC value'!$C$5/1000</f>
        <v>1.3564629164045396</v>
      </c>
    </row>
    <row r="163" spans="2:9" x14ac:dyDescent="0.35">
      <c r="B163" s="5" t="s">
        <v>1014</v>
      </c>
      <c r="C163" s="6">
        <v>7</v>
      </c>
      <c r="D163" s="6">
        <v>1451342.2799999998</v>
      </c>
      <c r="E163" s="6">
        <v>27411.980000000003</v>
      </c>
      <c r="F163" s="7">
        <f>VLOOKUP(B163,'CPU-Thread'!$B$3:$C$5005,2,FALSE)</f>
        <v>2</v>
      </c>
      <c r="G163" s="8">
        <f t="shared" si="3"/>
        <v>3263.7305543114212</v>
      </c>
      <c r="I163" s="18">
        <f>G163*'GRC value'!$C$5/1000</f>
        <v>9.2018889529028619E-2</v>
      </c>
    </row>
    <row r="164" spans="2:9" x14ac:dyDescent="0.35">
      <c r="B164" s="5" t="s">
        <v>109</v>
      </c>
      <c r="C164" s="6">
        <v>19</v>
      </c>
      <c r="D164" s="6">
        <v>2786052.1799999997</v>
      </c>
      <c r="E164" s="6">
        <v>103967.45</v>
      </c>
      <c r="F164" s="7">
        <f>VLOOKUP(B164,'CPU-Thread'!$B$3:$C$5005,2,FALSE)</f>
        <v>2</v>
      </c>
      <c r="G164" s="8">
        <f t="shared" si="3"/>
        <v>6448.3987374565259</v>
      </c>
      <c r="I164" s="18">
        <f>G164*'GRC value'!$C$5/1000</f>
        <v>0.18180866379342681</v>
      </c>
    </row>
    <row r="165" spans="2:9" x14ac:dyDescent="0.35">
      <c r="B165" s="5" t="s">
        <v>110</v>
      </c>
      <c r="C165" s="6">
        <v>8</v>
      </c>
      <c r="D165" s="6">
        <v>1052063.1800000002</v>
      </c>
      <c r="E165" s="6">
        <v>49652.68</v>
      </c>
      <c r="F165" s="7">
        <f>VLOOKUP(B165,'CPU-Thread'!$B$3:$C$5005,2,FALSE)</f>
        <v>2</v>
      </c>
      <c r="G165" s="8">
        <f t="shared" si="3"/>
        <v>8155.3876868877769</v>
      </c>
      <c r="I165" s="18">
        <f>G165*'GRC value'!$C$5/1000</f>
        <v>0.22993617461305893</v>
      </c>
    </row>
    <row r="166" spans="2:9" x14ac:dyDescent="0.35">
      <c r="B166" s="5" t="s">
        <v>111</v>
      </c>
      <c r="C166" s="6">
        <v>23</v>
      </c>
      <c r="D166" s="6">
        <v>1987802.46</v>
      </c>
      <c r="E166" s="6">
        <v>79041.199999999983</v>
      </c>
      <c r="F166" s="7">
        <f>VLOOKUP(B166,'CPU-Thread'!$B$3:$C$5005,2,FALSE)</f>
        <v>2</v>
      </c>
      <c r="G166" s="8">
        <f t="shared" si="3"/>
        <v>6871.0647234031476</v>
      </c>
      <c r="I166" s="18">
        <f>G166*'GRC value'!$C$5/1000</f>
        <v>0.19372547310757857</v>
      </c>
    </row>
    <row r="167" spans="2:9" x14ac:dyDescent="0.35">
      <c r="B167" s="5" t="s">
        <v>112</v>
      </c>
      <c r="C167" s="6">
        <v>68</v>
      </c>
      <c r="D167" s="6">
        <v>6527159.7300000004</v>
      </c>
      <c r="E167" s="6">
        <v>283302.93</v>
      </c>
      <c r="F167" s="7">
        <f>VLOOKUP(B167,'CPU-Thread'!$B$3:$C$5005,2,FALSE)</f>
        <v>2</v>
      </c>
      <c r="G167" s="8">
        <f t="shared" si="3"/>
        <v>7500.1606102873775</v>
      </c>
      <c r="I167" s="18">
        <f>G167*'GRC value'!$C$5/1000</f>
        <v>0.21146244739361292</v>
      </c>
    </row>
    <row r="168" spans="2:9" x14ac:dyDescent="0.35">
      <c r="B168" s="5" t="s">
        <v>113</v>
      </c>
      <c r="C168" s="6">
        <v>22</v>
      </c>
      <c r="D168" s="6">
        <v>1768296.5800000003</v>
      </c>
      <c r="E168" s="6">
        <v>85850.31</v>
      </c>
      <c r="F168" s="7">
        <f>VLOOKUP(B168,'CPU-Thread'!$B$3:$C$5005,2,FALSE)</f>
        <v>2</v>
      </c>
      <c r="G168" s="8">
        <f t="shared" si="3"/>
        <v>8389.3922183573959</v>
      </c>
      <c r="I168" s="18">
        <f>G168*'GRC value'!$C$5/1000</f>
        <v>0.23653378945051845</v>
      </c>
    </row>
    <row r="169" spans="2:9" x14ac:dyDescent="0.35">
      <c r="B169" s="5" t="s">
        <v>114</v>
      </c>
      <c r="C169" s="6">
        <v>11</v>
      </c>
      <c r="D169" s="6">
        <v>955078.62</v>
      </c>
      <c r="E169" s="6">
        <v>48177.36</v>
      </c>
      <c r="F169" s="7">
        <f>VLOOKUP(B169,'CPU-Thread'!$B$3:$C$5005,2,FALSE)</f>
        <v>2</v>
      </c>
      <c r="G169" s="8">
        <f t="shared" si="3"/>
        <v>8716.6099561520914</v>
      </c>
      <c r="I169" s="18">
        <f>G169*'GRC value'!$C$5/1000</f>
        <v>0.24575949370673922</v>
      </c>
    </row>
    <row r="170" spans="2:9" x14ac:dyDescent="0.35">
      <c r="B170" s="5" t="s">
        <v>689</v>
      </c>
      <c r="C170" s="6">
        <v>27</v>
      </c>
      <c r="D170" s="6">
        <v>2005825.4500000002</v>
      </c>
      <c r="E170" s="6">
        <v>100569.79</v>
      </c>
      <c r="F170" s="7">
        <f>VLOOKUP(B170,'CPU-Thread'!$B$3:$C$5005,2,FALSE)</f>
        <v>2</v>
      </c>
      <c r="G170" s="8">
        <f t="shared" si="3"/>
        <v>8663.9940240064243</v>
      </c>
      <c r="I170" s="18">
        <f>G170*'GRC value'!$C$5/1000</f>
        <v>0.2442760196371096</v>
      </c>
    </row>
    <row r="171" spans="2:9" x14ac:dyDescent="0.35">
      <c r="B171" s="5" t="s">
        <v>1851</v>
      </c>
      <c r="C171" s="6">
        <v>29</v>
      </c>
      <c r="D171" s="6">
        <v>1786153.7599999998</v>
      </c>
      <c r="E171" s="6">
        <v>117860.15</v>
      </c>
      <c r="F171" s="7">
        <f>VLOOKUP(B171,'CPU-Thread'!$B$3:$C$5005,2,FALSE)</f>
        <v>2</v>
      </c>
      <c r="G171" s="8">
        <f t="shared" si="3"/>
        <v>11402.284829050777</v>
      </c>
      <c r="I171" s="18">
        <f>G171*'GRC value'!$C$5/1000</f>
        <v>0.32148045636822092</v>
      </c>
    </row>
    <row r="172" spans="2:9" x14ac:dyDescent="0.35">
      <c r="B172" s="5" t="s">
        <v>116</v>
      </c>
      <c r="C172" s="6">
        <v>8</v>
      </c>
      <c r="D172" s="6">
        <v>447531.38</v>
      </c>
      <c r="E172" s="6">
        <v>18498.39</v>
      </c>
      <c r="F172" s="7">
        <f>VLOOKUP(B172,'CPU-Thread'!$B$3:$C$5005,2,FALSE)</f>
        <v>4</v>
      </c>
      <c r="G172" s="8">
        <f t="shared" si="3"/>
        <v>14285.129199208332</v>
      </c>
      <c r="I172" s="18">
        <f>G172*'GRC value'!$C$5/1000</f>
        <v>0.40276049257601315</v>
      </c>
    </row>
    <row r="173" spans="2:9" x14ac:dyDescent="0.35">
      <c r="B173" s="5" t="s">
        <v>117</v>
      </c>
      <c r="C173" s="6">
        <v>17</v>
      </c>
      <c r="D173" s="6">
        <v>1668384.2199999997</v>
      </c>
      <c r="E173" s="6">
        <v>95323.92</v>
      </c>
      <c r="F173" s="7">
        <f>VLOOKUP(B173,'CPU-Thread'!$B$3:$C$5005,2,FALSE)</f>
        <v>4</v>
      </c>
      <c r="G173" s="8">
        <f t="shared" si="3"/>
        <v>19746.019146596824</v>
      </c>
      <c r="I173" s="18">
        <f>G173*'GRC value'!$C$5/1000</f>
        <v>0.55672694919269383</v>
      </c>
    </row>
    <row r="174" spans="2:9" x14ac:dyDescent="0.35">
      <c r="B174" s="5" t="s">
        <v>118</v>
      </c>
      <c r="C174" s="6">
        <v>215</v>
      </c>
      <c r="D174" s="6">
        <v>17198950.299999997</v>
      </c>
      <c r="E174" s="6">
        <v>925873.04</v>
      </c>
      <c r="F174" s="7">
        <f>VLOOKUP(B174,'CPU-Thread'!$B$3:$C$5005,2,FALSE)</f>
        <v>4</v>
      </c>
      <c r="G174" s="8">
        <f t="shared" si="3"/>
        <v>18604.723953647339</v>
      </c>
      <c r="I174" s="18">
        <f>G174*'GRC value'!$C$5/1000</f>
        <v>0.52454882831770411</v>
      </c>
    </row>
    <row r="175" spans="2:9" x14ac:dyDescent="0.35">
      <c r="B175" s="5" t="s">
        <v>1022</v>
      </c>
      <c r="C175" s="6">
        <v>14</v>
      </c>
      <c r="D175" s="6">
        <v>2219727.0700000003</v>
      </c>
      <c r="E175" s="6">
        <v>98406.09</v>
      </c>
      <c r="F175" s="7">
        <f>VLOOKUP(B175,'CPU-Thread'!$B$3:$C$5005,2,FALSE)</f>
        <v>2</v>
      </c>
      <c r="G175" s="8">
        <f t="shared" si="3"/>
        <v>7660.6590881463626</v>
      </c>
      <c r="I175" s="18">
        <f>G175*'GRC value'!$C$5/1000</f>
        <v>0.21598760394618841</v>
      </c>
    </row>
    <row r="176" spans="2:9" x14ac:dyDescent="0.35">
      <c r="B176" s="5" t="s">
        <v>119</v>
      </c>
      <c r="C176" s="6">
        <v>26</v>
      </c>
      <c r="D176" s="6">
        <v>2421143.7400000002</v>
      </c>
      <c r="E176" s="6">
        <v>126935.67999999999</v>
      </c>
      <c r="F176" s="7">
        <f>VLOOKUP(B176,'CPU-Thread'!$B$3:$C$5005,2,FALSE)</f>
        <v>2</v>
      </c>
      <c r="G176" s="8">
        <f t="shared" si="3"/>
        <v>9059.5552596146135</v>
      </c>
      <c r="I176" s="18">
        <f>G176*'GRC value'!$C$5/1000</f>
        <v>0.25542862707074482</v>
      </c>
    </row>
    <row r="177" spans="2:9" x14ac:dyDescent="0.35">
      <c r="B177" s="5" t="s">
        <v>1024</v>
      </c>
      <c r="C177" s="6">
        <v>11</v>
      </c>
      <c r="D177" s="6">
        <v>511310.30999999994</v>
      </c>
      <c r="E177" s="6">
        <v>24961.050000000003</v>
      </c>
      <c r="F177" s="7">
        <f>VLOOKUP(B177,'CPU-Thread'!$B$3:$C$5005,2,FALSE)</f>
        <v>2</v>
      </c>
      <c r="G177" s="8">
        <f t="shared" si="3"/>
        <v>8435.717715138584</v>
      </c>
      <c r="I177" s="18">
        <f>G177*'GRC value'!$C$5/1000</f>
        <v>0.23783990853717349</v>
      </c>
    </row>
    <row r="178" spans="2:9" x14ac:dyDescent="0.35">
      <c r="B178" s="5" t="s">
        <v>120</v>
      </c>
      <c r="C178" s="6">
        <v>79</v>
      </c>
      <c r="D178" s="6">
        <v>9237253.0400000028</v>
      </c>
      <c r="E178" s="6">
        <v>471764.35</v>
      </c>
      <c r="F178" s="7">
        <f>VLOOKUP(B178,'CPU-Thread'!$B$3:$C$5005,2,FALSE)</f>
        <v>2</v>
      </c>
      <c r="G178" s="8">
        <f t="shared" si="3"/>
        <v>8825.2296788873045</v>
      </c>
      <c r="I178" s="18">
        <f>G178*'GRC value'!$C$5/1000</f>
        <v>0.24882196044555802</v>
      </c>
    </row>
    <row r="179" spans="2:9" x14ac:dyDescent="0.35">
      <c r="B179" s="5" t="s">
        <v>1600</v>
      </c>
      <c r="C179" s="6">
        <v>2508</v>
      </c>
      <c r="D179" s="6">
        <v>59878529.580000021</v>
      </c>
      <c r="E179" s="6">
        <v>9745046.0800000001</v>
      </c>
      <c r="F179" s="7">
        <f>VLOOKUP(B179,'CPU-Thread'!$B$3:$C$5005,2,FALSE)</f>
        <v>32</v>
      </c>
      <c r="G179" s="8">
        <f t="shared" si="3"/>
        <v>449962.67595360667</v>
      </c>
      <c r="I179" s="18">
        <f>G179*'GRC value'!$C$5/1000</f>
        <v>12.686422816388601</v>
      </c>
    </row>
    <row r="180" spans="2:9" x14ac:dyDescent="0.35">
      <c r="B180" s="5" t="s">
        <v>121</v>
      </c>
      <c r="C180" s="6">
        <v>1582</v>
      </c>
      <c r="D180" s="6">
        <v>55989004.999999985</v>
      </c>
      <c r="E180" s="6">
        <v>6280433.4999999981</v>
      </c>
      <c r="F180" s="7">
        <f>VLOOKUP(B180,'CPU-Thread'!$B$3:$C$5005,2,FALSE)</f>
        <v>4</v>
      </c>
      <c r="G180" s="8">
        <f t="shared" si="3"/>
        <v>38766.858200105533</v>
      </c>
      <c r="I180" s="18">
        <f>G180*'GRC value'!$C$5/1000</f>
        <v>1.0930078885925834</v>
      </c>
    </row>
    <row r="181" spans="2:9" x14ac:dyDescent="0.35">
      <c r="B181" s="5" t="s">
        <v>122</v>
      </c>
      <c r="C181" s="6">
        <v>783</v>
      </c>
      <c r="D181" s="6">
        <v>20979976.130000003</v>
      </c>
      <c r="E181" s="6">
        <v>2911786.8200000008</v>
      </c>
      <c r="F181" s="7">
        <f>VLOOKUP(B181,'CPU-Thread'!$B$3:$C$5005,2,FALSE)</f>
        <v>4</v>
      </c>
      <c r="G181" s="8">
        <f t="shared" si="3"/>
        <v>47965.427546556515</v>
      </c>
      <c r="I181" s="18">
        <f>G181*'GRC value'!$C$5/1000</f>
        <v>1.3523559329334447</v>
      </c>
    </row>
    <row r="182" spans="2:9" x14ac:dyDescent="0.35">
      <c r="B182" s="5" t="s">
        <v>1026</v>
      </c>
      <c r="C182" s="6">
        <v>143</v>
      </c>
      <c r="D182" s="6">
        <v>4244748.75</v>
      </c>
      <c r="E182" s="6">
        <v>643293.76000000013</v>
      </c>
      <c r="F182" s="7">
        <f>VLOOKUP(B182,'CPU-Thread'!$B$3:$C$5005,2,FALSE)</f>
        <v>4</v>
      </c>
      <c r="G182" s="8">
        <f t="shared" si="3"/>
        <v>52375.849914791783</v>
      </c>
      <c r="I182" s="18">
        <f>G182*'GRC value'!$C$5/1000</f>
        <v>1.4767050977696397</v>
      </c>
    </row>
    <row r="183" spans="2:9" x14ac:dyDescent="0.35">
      <c r="B183" s="5" t="s">
        <v>123</v>
      </c>
      <c r="C183" s="6">
        <v>1663</v>
      </c>
      <c r="D183" s="6">
        <v>52733525.220000014</v>
      </c>
      <c r="E183" s="6">
        <v>7929567.1099999985</v>
      </c>
      <c r="F183" s="7">
        <f>VLOOKUP(B183,'CPU-Thread'!$B$3:$C$5005,2,FALSE)</f>
        <v>4</v>
      </c>
      <c r="G183" s="8">
        <f t="shared" si="3"/>
        <v>51968.048443244181</v>
      </c>
      <c r="I183" s="18">
        <f>G183*'GRC value'!$C$5/1000</f>
        <v>1.4652073843598907</v>
      </c>
    </row>
    <row r="184" spans="2:9" x14ac:dyDescent="0.35">
      <c r="B184" s="5" t="s">
        <v>124</v>
      </c>
      <c r="C184" s="6">
        <v>188</v>
      </c>
      <c r="D184" s="6">
        <v>5826360.9800000004</v>
      </c>
      <c r="E184" s="6">
        <v>915642.41000000015</v>
      </c>
      <c r="F184" s="7">
        <f>VLOOKUP(B184,'CPU-Thread'!$B$3:$C$5005,2,FALSE)</f>
        <v>4</v>
      </c>
      <c r="G184" s="8">
        <f t="shared" si="3"/>
        <v>54312.806566955973</v>
      </c>
      <c r="I184" s="18">
        <f>G184*'GRC value'!$C$5/1000</f>
        <v>1.5313164075061503</v>
      </c>
    </row>
    <row r="185" spans="2:9" x14ac:dyDescent="0.35">
      <c r="B185" s="5" t="s">
        <v>125</v>
      </c>
      <c r="C185" s="6">
        <v>58</v>
      </c>
      <c r="D185" s="6">
        <v>1864697.3799999997</v>
      </c>
      <c r="E185" s="6">
        <v>303148.56000000011</v>
      </c>
      <c r="F185" s="7">
        <f>VLOOKUP(B185,'CPU-Thread'!$B$3:$C$5005,2,FALSE)</f>
        <v>4</v>
      </c>
      <c r="G185" s="8">
        <f t="shared" si="3"/>
        <v>56185.064375432361</v>
      </c>
      <c r="I185" s="18">
        <f>G185*'GRC value'!$C$5/1000</f>
        <v>1.5841035728622064</v>
      </c>
    </row>
    <row r="186" spans="2:9" x14ac:dyDescent="0.35">
      <c r="B186" s="5" t="s">
        <v>126</v>
      </c>
      <c r="C186" s="6">
        <v>3602</v>
      </c>
      <c r="D186" s="6">
        <v>148148385.52000004</v>
      </c>
      <c r="E186" s="6">
        <v>17992040.729999997</v>
      </c>
      <c r="F186" s="7">
        <f>VLOOKUP(B186,'CPU-Thread'!$B$3:$C$5005,2,FALSE)</f>
        <v>6</v>
      </c>
      <c r="G186" s="8">
        <f t="shared" si="3"/>
        <v>62957.648047894807</v>
      </c>
      <c r="I186" s="18">
        <f>G186*'GRC value'!$C$5/1000</f>
        <v>1.775052432889626</v>
      </c>
    </row>
    <row r="187" spans="2:9" x14ac:dyDescent="0.35">
      <c r="B187" s="5" t="s">
        <v>686</v>
      </c>
      <c r="C187" s="6">
        <v>196</v>
      </c>
      <c r="D187" s="6">
        <v>6945083.6900000013</v>
      </c>
      <c r="E187" s="6">
        <v>859296.50999999989</v>
      </c>
      <c r="F187" s="7">
        <f>VLOOKUP(B187,'CPU-Thread'!$B$3:$C$5005,2,FALSE)</f>
        <v>6</v>
      </c>
      <c r="G187" s="8">
        <f t="shared" si="3"/>
        <v>64140.236556890195</v>
      </c>
      <c r="I187" s="18">
        <f>G187*'GRC value'!$C$5/1000</f>
        <v>1.8083947935890388</v>
      </c>
    </row>
    <row r="188" spans="2:9" x14ac:dyDescent="0.35">
      <c r="B188" s="5" t="s">
        <v>127</v>
      </c>
      <c r="C188" s="6">
        <v>464</v>
      </c>
      <c r="D188" s="6">
        <v>13491747.93</v>
      </c>
      <c r="E188" s="6">
        <v>1904066.2</v>
      </c>
      <c r="F188" s="7">
        <f>VLOOKUP(B188,'CPU-Thread'!$B$3:$C$5005,2,FALSE)</f>
        <v>6</v>
      </c>
      <c r="G188" s="8">
        <f t="shared" si="3"/>
        <v>73160.862714102012</v>
      </c>
      <c r="I188" s="18">
        <f>G188*'GRC value'!$C$5/1000</f>
        <v>2.0627258383949929</v>
      </c>
    </row>
    <row r="189" spans="2:9" x14ac:dyDescent="0.35">
      <c r="B189" s="5" t="s">
        <v>128</v>
      </c>
      <c r="C189" s="6">
        <v>5441</v>
      </c>
      <c r="D189" s="6">
        <v>190961565.0999999</v>
      </c>
      <c r="E189" s="6">
        <v>24889693.980000008</v>
      </c>
      <c r="F189" s="7">
        <f>VLOOKUP(B189,'CPU-Thread'!$B$3:$C$5005,2,FALSE)</f>
        <v>6</v>
      </c>
      <c r="G189" s="8">
        <f t="shared" si="3"/>
        <v>67567.614207996507</v>
      </c>
      <c r="I189" s="18">
        <f>G189*'GRC value'!$C$5/1000</f>
        <v>1.9050276130583998</v>
      </c>
    </row>
    <row r="190" spans="2:9" x14ac:dyDescent="0.35">
      <c r="B190" s="5" t="s">
        <v>129</v>
      </c>
      <c r="C190" s="6">
        <v>1147</v>
      </c>
      <c r="D190" s="6">
        <v>31942495.919999991</v>
      </c>
      <c r="E190" s="6">
        <v>4819709.0500000007</v>
      </c>
      <c r="F190" s="7">
        <f>VLOOKUP(B190,'CPU-Thread'!$B$3:$C$5005,2,FALSE)</f>
        <v>6</v>
      </c>
      <c r="G190" s="8">
        <f t="shared" si="3"/>
        <v>78219.84787217596</v>
      </c>
      <c r="I190" s="18">
        <f>G190*'GRC value'!$C$5/1000</f>
        <v>2.2053608349558584</v>
      </c>
    </row>
    <row r="191" spans="2:9" x14ac:dyDescent="0.35">
      <c r="B191" s="5" t="s">
        <v>677</v>
      </c>
      <c r="C191" s="6">
        <v>22</v>
      </c>
      <c r="D191" s="6">
        <v>1055539.72</v>
      </c>
      <c r="E191" s="6">
        <v>105897.53000000001</v>
      </c>
      <c r="F191" s="7">
        <f>VLOOKUP(B191,'CPU-Thread'!$B$3:$C$5005,2,FALSE)</f>
        <v>8</v>
      </c>
      <c r="G191" s="8">
        <f t="shared" si="3"/>
        <v>69344.97238625944</v>
      </c>
      <c r="I191" s="18">
        <f>G191*'GRC value'!$C$5/1000</f>
        <v>1.9551391413042105</v>
      </c>
    </row>
    <row r="192" spans="2:9" x14ac:dyDescent="0.35">
      <c r="B192" s="5" t="s">
        <v>130</v>
      </c>
      <c r="C192" s="6">
        <v>1221</v>
      </c>
      <c r="D192" s="6">
        <v>48059325.070000008</v>
      </c>
      <c r="E192" s="6">
        <v>5391023.4299999997</v>
      </c>
      <c r="F192" s="7">
        <f>VLOOKUP(B192,'CPU-Thread'!$B$3:$C$5005,2,FALSE)</f>
        <v>8</v>
      </c>
      <c r="G192" s="8">
        <f t="shared" si="3"/>
        <v>77534.90897736403</v>
      </c>
      <c r="I192" s="18">
        <f>G192*'GRC value'!$C$5/1000</f>
        <v>2.1860494011695817</v>
      </c>
    </row>
    <row r="193" spans="2:9" x14ac:dyDescent="0.35">
      <c r="B193" s="5" t="s">
        <v>131</v>
      </c>
      <c r="C193" s="6">
        <v>151</v>
      </c>
      <c r="D193" s="6">
        <v>6105190.4100000001</v>
      </c>
      <c r="E193" s="6">
        <v>808621.28000000014</v>
      </c>
      <c r="F193" s="7">
        <f>VLOOKUP(B193,'CPU-Thread'!$B$3:$C$5005,2,FALSE)</f>
        <v>8</v>
      </c>
      <c r="G193" s="8">
        <f t="shared" si="3"/>
        <v>91548.173144693137</v>
      </c>
      <c r="I193" s="18">
        <f>G193*'GRC value'!$C$5/1000</f>
        <v>2.5811448252238529</v>
      </c>
    </row>
    <row r="194" spans="2:9" x14ac:dyDescent="0.35">
      <c r="B194" s="5" t="s">
        <v>132</v>
      </c>
      <c r="C194" s="6">
        <v>1649</v>
      </c>
      <c r="D194" s="6">
        <v>58761295.960000001</v>
      </c>
      <c r="E194" s="6">
        <v>7643267.3500000006</v>
      </c>
      <c r="F194" s="7">
        <f>VLOOKUP(B194,'CPU-Thread'!$B$3:$C$5005,2,FALSE)</f>
        <v>8</v>
      </c>
      <c r="G194" s="8">
        <f t="shared" si="3"/>
        <v>89906.567001453863</v>
      </c>
      <c r="I194" s="18">
        <f>G194*'GRC value'!$C$5/1000</f>
        <v>2.5348607426897236</v>
      </c>
    </row>
    <row r="195" spans="2:9" x14ac:dyDescent="0.35">
      <c r="B195" s="5" t="s">
        <v>673</v>
      </c>
      <c r="C195" s="6">
        <v>40</v>
      </c>
      <c r="D195" s="6">
        <v>2338245.3499999996</v>
      </c>
      <c r="E195" s="6">
        <v>321945.43</v>
      </c>
      <c r="F195" s="7">
        <f>VLOOKUP(B195,'CPU-Thread'!$B$3:$C$5005,2,FALSE)</f>
        <v>8</v>
      </c>
      <c r="G195" s="8">
        <f t="shared" si="3"/>
        <v>95169.089597890154</v>
      </c>
      <c r="I195" s="18">
        <f>G195*'GRC value'!$C$5/1000</f>
        <v>2.6832343530068457</v>
      </c>
    </row>
    <row r="196" spans="2:9" x14ac:dyDescent="0.35">
      <c r="B196" s="5" t="s">
        <v>133</v>
      </c>
      <c r="C196" s="6">
        <v>4955</v>
      </c>
      <c r="D196" s="6">
        <v>146317212.50999999</v>
      </c>
      <c r="E196" s="6">
        <v>20867769.660000004</v>
      </c>
      <c r="F196" s="7">
        <f>VLOOKUP(B196,'CPU-Thread'!$B$3:$C$5005,2,FALSE)</f>
        <v>8</v>
      </c>
      <c r="G196" s="8">
        <f t="shared" si="3"/>
        <v>98578.985626904381</v>
      </c>
      <c r="I196" s="18">
        <f>G196*'GRC value'!$C$5/1000</f>
        <v>2.7793742888188979</v>
      </c>
    </row>
    <row r="197" spans="2:9" x14ac:dyDescent="0.35">
      <c r="B197" s="5" t="s">
        <v>134</v>
      </c>
      <c r="C197" s="6">
        <v>8176</v>
      </c>
      <c r="D197" s="6">
        <v>238914534.9000001</v>
      </c>
      <c r="E197" s="6">
        <v>36772116.649999999</v>
      </c>
      <c r="F197" s="7">
        <f>VLOOKUP(B197,'CPU-Thread'!$B$3:$C$5005,2,FALSE)</f>
        <v>8</v>
      </c>
      <c r="G197" s="8">
        <f t="shared" si="3"/>
        <v>106384.85029434679</v>
      </c>
      <c r="I197" s="18">
        <f>G197*'GRC value'!$C$5/1000</f>
        <v>2.9994558753834095</v>
      </c>
    </row>
    <row r="198" spans="2:9" x14ac:dyDescent="0.35">
      <c r="B198" s="5" t="s">
        <v>135</v>
      </c>
      <c r="C198" s="6">
        <v>40</v>
      </c>
      <c r="D198" s="6">
        <v>741328.23</v>
      </c>
      <c r="E198" s="6">
        <v>140096.84</v>
      </c>
      <c r="F198" s="7">
        <f>VLOOKUP(B198,'CPU-Thread'!$B$3:$C$5005,2,FALSE)</f>
        <v>8</v>
      </c>
      <c r="G198" s="8">
        <f t="shared" si="3"/>
        <v>130623.56442031082</v>
      </c>
      <c r="I198" s="18">
        <f>G198*'GRC value'!$C$5/1000</f>
        <v>3.6828516154319813</v>
      </c>
    </row>
    <row r="199" spans="2:9" x14ac:dyDescent="0.35">
      <c r="B199" s="5" t="s">
        <v>136</v>
      </c>
      <c r="C199" s="6">
        <v>511</v>
      </c>
      <c r="D199" s="6">
        <v>14513642.630000001</v>
      </c>
      <c r="E199" s="6">
        <v>2245278.8599999994</v>
      </c>
      <c r="F199" s="7">
        <f>VLOOKUP(B199,'CPU-Thread'!$B$3:$C$5005,2,FALSE)</f>
        <v>8</v>
      </c>
      <c r="G199" s="8">
        <f t="shared" si="3"/>
        <v>106929.51367178588</v>
      </c>
      <c r="I199" s="18">
        <f>G199*'GRC value'!$C$5/1000</f>
        <v>3.0148123266360622</v>
      </c>
    </row>
    <row r="200" spans="2:9" x14ac:dyDescent="0.35">
      <c r="B200" s="5" t="s">
        <v>1888</v>
      </c>
      <c r="C200" s="6">
        <v>207</v>
      </c>
      <c r="D200" s="6">
        <v>4945081.9700000007</v>
      </c>
      <c r="E200" s="6">
        <v>725517.63000000012</v>
      </c>
      <c r="F200" s="7">
        <f>VLOOKUP(B200,'CPU-Thread'!$B$3:$C$5005,2,FALSE)</f>
        <v>4</v>
      </c>
      <c r="G200" s="8">
        <f t="shared" si="3"/>
        <v>50704.699022006302</v>
      </c>
      <c r="I200" s="18">
        <f>G200*'GRC value'!$C$5/1000</f>
        <v>1.4295880190676546</v>
      </c>
    </row>
    <row r="201" spans="2:9" x14ac:dyDescent="0.35">
      <c r="B201" s="5" t="s">
        <v>137</v>
      </c>
      <c r="C201" s="6">
        <v>1165</v>
      </c>
      <c r="D201" s="6">
        <v>46155455.020000011</v>
      </c>
      <c r="E201" s="6">
        <v>5474486.1899999985</v>
      </c>
      <c r="F201" s="7">
        <f>VLOOKUP(B201,'CPU-Thread'!$B$3:$C$5005,2,FALSE)</f>
        <v>8</v>
      </c>
      <c r="G201" s="8">
        <f t="shared" si="3"/>
        <v>81983.047353521644</v>
      </c>
      <c r="I201" s="18">
        <f>G201*'GRC value'!$C$5/1000</f>
        <v>2.3114619458126358</v>
      </c>
    </row>
    <row r="202" spans="2:9" x14ac:dyDescent="0.35">
      <c r="B202" s="5" t="s">
        <v>138</v>
      </c>
      <c r="C202" s="6">
        <v>1320</v>
      </c>
      <c r="D202" s="6">
        <v>29288956.520000003</v>
      </c>
      <c r="E202" s="6">
        <v>4906880.13</v>
      </c>
      <c r="F202" s="7">
        <f>VLOOKUP(B202,'CPU-Thread'!$B$3:$C$5005,2,FALSE)</f>
        <v>8</v>
      </c>
      <c r="G202" s="8">
        <f t="shared" si="3"/>
        <v>115799.12529625346</v>
      </c>
      <c r="I202" s="18">
        <f>G202*'GRC value'!$C$5/1000</f>
        <v>3.2648856089292644</v>
      </c>
    </row>
    <row r="203" spans="2:9" x14ac:dyDescent="0.35">
      <c r="B203" s="5" t="s">
        <v>139</v>
      </c>
      <c r="C203" s="6">
        <v>1649</v>
      </c>
      <c r="D203" s="6">
        <v>46993494.680000007</v>
      </c>
      <c r="E203" s="6">
        <v>6452589.4699999988</v>
      </c>
      <c r="F203" s="7">
        <f>VLOOKUP(B203,'CPU-Thread'!$B$3:$C$5005,2,FALSE)</f>
        <v>8</v>
      </c>
      <c r="G203" s="8">
        <f t="shared" si="3"/>
        <v>94907.388182861527</v>
      </c>
      <c r="I203" s="18">
        <f>G203*'GRC value'!$C$5/1000</f>
        <v>2.6758558414543838</v>
      </c>
    </row>
    <row r="204" spans="2:9" x14ac:dyDescent="0.35">
      <c r="B204" s="5" t="s">
        <v>1031</v>
      </c>
      <c r="C204" s="6">
        <v>455</v>
      </c>
      <c r="D204" s="6">
        <v>18782821.139999997</v>
      </c>
      <c r="E204" s="6">
        <v>1202445.1199999999</v>
      </c>
      <c r="F204" s="7">
        <f>VLOOKUP(B204,'CPU-Thread'!$B$3:$C$5005,2,FALSE)</f>
        <v>4</v>
      </c>
      <c r="G204" s="8">
        <f t="shared" si="3"/>
        <v>22124.739961826628</v>
      </c>
      <c r="I204" s="18">
        <f>G204*'GRC value'!$C$5/1000</f>
        <v>0.62379352968227497</v>
      </c>
    </row>
    <row r="205" spans="2:9" x14ac:dyDescent="0.35">
      <c r="B205" s="5" t="s">
        <v>694</v>
      </c>
      <c r="C205" s="6">
        <v>14</v>
      </c>
      <c r="D205" s="6">
        <v>2704707.72</v>
      </c>
      <c r="E205" s="6">
        <v>124690.72999999998</v>
      </c>
      <c r="F205" s="7">
        <f>VLOOKUP(B205,'CPU-Thread'!$B$3:$C$5005,2,FALSE)</f>
        <v>4</v>
      </c>
      <c r="G205" s="8">
        <f t="shared" si="3"/>
        <v>15932.63330057711</v>
      </c>
      <c r="I205" s="18">
        <f>G205*'GRC value'!$C$5/1000</f>
        <v>0.4492108644371976</v>
      </c>
    </row>
    <row r="206" spans="2:9" x14ac:dyDescent="0.35">
      <c r="B206" s="5" t="s">
        <v>1601</v>
      </c>
      <c r="C206" s="6">
        <v>58</v>
      </c>
      <c r="D206" s="6">
        <v>10652186.689999998</v>
      </c>
      <c r="E206" s="6">
        <v>291604.84000000003</v>
      </c>
      <c r="F206" s="7">
        <f>VLOOKUP(B206,'CPU-Thread'!$B$3:$C$5005,2,FALSE)</f>
        <v>2</v>
      </c>
      <c r="G206" s="8">
        <f t="shared" si="3"/>
        <v>4730.4199427244566</v>
      </c>
      <c r="I206" s="18">
        <f>G206*'GRC value'!$C$5/1000</f>
        <v>0.13337130099801156</v>
      </c>
    </row>
    <row r="207" spans="2:9" x14ac:dyDescent="0.35">
      <c r="B207" s="5" t="s">
        <v>1032</v>
      </c>
      <c r="C207" s="6">
        <v>20</v>
      </c>
      <c r="D207" s="6">
        <v>2249218.7600000002</v>
      </c>
      <c r="E207" s="6">
        <v>122071.31999999999</v>
      </c>
      <c r="F207" s="7">
        <f>VLOOKUP(B207,'CPU-Thread'!$B$3:$C$5005,2,FALSE)</f>
        <v>2</v>
      </c>
      <c r="G207" s="8">
        <f t="shared" ref="G207:G268" si="4">F207*E207*86400/D207</f>
        <v>9378.3337001866366</v>
      </c>
      <c r="I207" s="18">
        <f>G207*'GRC value'!$C$5/1000</f>
        <v>0.26441639049639987</v>
      </c>
    </row>
    <row r="208" spans="2:9" x14ac:dyDescent="0.35">
      <c r="B208" s="5" t="s">
        <v>1035</v>
      </c>
      <c r="C208" s="6">
        <v>253</v>
      </c>
      <c r="D208" s="6">
        <v>14417214.779999997</v>
      </c>
      <c r="E208" s="6">
        <v>1378433.2499999998</v>
      </c>
      <c r="F208" s="7">
        <f>VLOOKUP(B208,'CPU-Thread'!$B$3:$C$5005,2,FALSE)</f>
        <v>8</v>
      </c>
      <c r="G208" s="8">
        <f t="shared" si="4"/>
        <v>66085.792362732638</v>
      </c>
      <c r="I208" s="18">
        <f>G208*'GRC value'!$C$5/1000</f>
        <v>1.8632485512112413</v>
      </c>
    </row>
    <row r="209" spans="2:9" x14ac:dyDescent="0.35">
      <c r="B209" s="5" t="s">
        <v>1823</v>
      </c>
      <c r="C209" s="6">
        <v>647</v>
      </c>
      <c r="D209" s="6">
        <v>37725192.559999995</v>
      </c>
      <c r="E209" s="6">
        <v>3092859.88</v>
      </c>
      <c r="F209" s="7">
        <f>VLOOKUP(B209,'CPU-Thread'!$B$3:$C$5005,2,FALSE)</f>
        <v>8</v>
      </c>
      <c r="G209" s="8">
        <f t="shared" si="4"/>
        <v>56667.298534154928</v>
      </c>
      <c r="I209" s="18">
        <f>G209*'GRC value'!$C$5/1000</f>
        <v>1.5976998704242085</v>
      </c>
    </row>
    <row r="210" spans="2:9" x14ac:dyDescent="0.35">
      <c r="B210" s="5" t="s">
        <v>1606</v>
      </c>
      <c r="C210" s="6">
        <v>387</v>
      </c>
      <c r="D210" s="6">
        <v>12599003.890000002</v>
      </c>
      <c r="E210" s="6">
        <v>1309460.6399999997</v>
      </c>
      <c r="F210" s="7">
        <f>VLOOKUP(B210,'CPU-Thread'!$B$3:$C$5005,2,FALSE)</f>
        <v>8</v>
      </c>
      <c r="G210" s="8">
        <f t="shared" si="4"/>
        <v>71838.948719302251</v>
      </c>
      <c r="I210" s="18">
        <f>G210*'GRC value'!$C$5/1000</f>
        <v>2.0254552807217601</v>
      </c>
    </row>
    <row r="211" spans="2:9" x14ac:dyDescent="0.35">
      <c r="B211" s="5" t="s">
        <v>1607</v>
      </c>
      <c r="C211" s="6">
        <v>3267</v>
      </c>
      <c r="D211" s="6">
        <v>105331303.50999999</v>
      </c>
      <c r="E211" s="6">
        <v>15129939.510000004</v>
      </c>
      <c r="F211" s="7">
        <f>VLOOKUP(B211,'CPU-Thread'!$B$3:$C$5005,2,FALSE)</f>
        <v>6</v>
      </c>
      <c r="G211" s="8">
        <f t="shared" si="4"/>
        <v>74463.719527019479</v>
      </c>
      <c r="I211" s="18">
        <f>G211*'GRC value'!$C$5/1000</f>
        <v>2.0994590904649661</v>
      </c>
    </row>
    <row r="212" spans="2:9" x14ac:dyDescent="0.35">
      <c r="B212" s="5" t="s">
        <v>1041</v>
      </c>
      <c r="C212" s="6">
        <v>9</v>
      </c>
      <c r="D212" s="6">
        <v>486827.22000000003</v>
      </c>
      <c r="E212" s="6">
        <v>70580.58</v>
      </c>
      <c r="F212" s="7">
        <f>VLOOKUP(B212,'CPU-Thread'!$B$3:$C$5005,2,FALSE)</f>
        <v>6</v>
      </c>
      <c r="G212" s="8">
        <f t="shared" si="4"/>
        <v>75158.025617384337</v>
      </c>
      <c r="I212" s="18">
        <f>G212*'GRC value'!$C$5/1000</f>
        <v>2.1190346266084807</v>
      </c>
    </row>
    <row r="213" spans="2:9" x14ac:dyDescent="0.35">
      <c r="B213" s="5" t="s">
        <v>1042</v>
      </c>
      <c r="C213" s="6">
        <v>218</v>
      </c>
      <c r="D213" s="6">
        <v>7927996.3499999978</v>
      </c>
      <c r="E213" s="6">
        <v>901997.23</v>
      </c>
      <c r="F213" s="7">
        <f>VLOOKUP(B213,'CPU-Thread'!$B$3:$C$5005,2,FALSE)</f>
        <v>6</v>
      </c>
      <c r="G213" s="8">
        <f t="shared" si="4"/>
        <v>58980.269842329093</v>
      </c>
      <c r="I213" s="18">
        <f>G213*'GRC value'!$C$5/1000</f>
        <v>1.6629126837214125</v>
      </c>
    </row>
    <row r="214" spans="2:9" x14ac:dyDescent="0.35">
      <c r="B214" s="5" t="s">
        <v>1609</v>
      </c>
      <c r="C214" s="6">
        <v>575</v>
      </c>
      <c r="D214" s="6">
        <v>17101990.719999999</v>
      </c>
      <c r="E214" s="6">
        <v>2595658.75</v>
      </c>
      <c r="F214" s="7">
        <f>VLOOKUP(B214,'CPU-Thread'!$B$3:$C$5005,2,FALSE)</f>
        <v>8</v>
      </c>
      <c r="G214" s="8">
        <f t="shared" si="4"/>
        <v>104907.04604943209</v>
      </c>
      <c r="I214" s="18">
        <f>G214*'GRC value'!$C$5/1000</f>
        <v>2.9577900873241911</v>
      </c>
    </row>
    <row r="215" spans="2:9" x14ac:dyDescent="0.35">
      <c r="B215" s="5" t="s">
        <v>141</v>
      </c>
      <c r="C215" s="6">
        <v>4223</v>
      </c>
      <c r="D215" s="6">
        <v>159488391.31999999</v>
      </c>
      <c r="E215" s="6">
        <v>18545195.609999996</v>
      </c>
      <c r="F215" s="7">
        <f>VLOOKUP(B215,'CPU-Thread'!$B$3:$C$5005,2,FALSE)</f>
        <v>16</v>
      </c>
      <c r="G215" s="8">
        <f t="shared" si="4"/>
        <v>160744.47926323215</v>
      </c>
      <c r="I215" s="18">
        <f>G215*'GRC value'!$C$5/1000</f>
        <v>4.5320924119133643</v>
      </c>
    </row>
    <row r="216" spans="2:9" x14ac:dyDescent="0.35">
      <c r="B216" s="5" t="s">
        <v>142</v>
      </c>
      <c r="C216" s="6">
        <v>79</v>
      </c>
      <c r="D216" s="6">
        <v>3660150.4600000014</v>
      </c>
      <c r="E216" s="6">
        <v>472197.74</v>
      </c>
      <c r="F216" s="7">
        <f>VLOOKUP(B216,'CPU-Thread'!$B$3:$C$5005,2,FALSE)</f>
        <v>8</v>
      </c>
      <c r="G216" s="8">
        <f t="shared" si="4"/>
        <v>89172.038541825372</v>
      </c>
      <c r="I216" s="18">
        <f>G216*'GRC value'!$C$5/1000</f>
        <v>2.5141511614121899</v>
      </c>
    </row>
    <row r="217" spans="2:9" x14ac:dyDescent="0.35">
      <c r="B217" s="5" t="s">
        <v>1043</v>
      </c>
      <c r="C217" s="6">
        <v>12</v>
      </c>
      <c r="D217" s="6">
        <v>95172.87000000001</v>
      </c>
      <c r="E217" s="6">
        <v>9990.35</v>
      </c>
      <c r="F217" s="7">
        <f>VLOOKUP(B217,'CPU-Thread'!$B$3:$C$5005,2,FALSE)</f>
        <v>12</v>
      </c>
      <c r="G217" s="8">
        <f t="shared" si="4"/>
        <v>108833.48248298072</v>
      </c>
      <c r="I217" s="18">
        <f>G217*'GRC value'!$C$5/1000</f>
        <v>3.0684935643450419</v>
      </c>
    </row>
    <row r="218" spans="2:9" x14ac:dyDescent="0.35">
      <c r="B218" s="5" t="s">
        <v>143</v>
      </c>
      <c r="C218" s="6">
        <v>1420</v>
      </c>
      <c r="D218" s="6">
        <v>65597690.980000004</v>
      </c>
      <c r="E218" s="6">
        <v>8782042.8199999984</v>
      </c>
      <c r="F218" s="7">
        <f>VLOOKUP(B218,'CPU-Thread'!$B$3:$C$5005,2,FALSE)</f>
        <v>12</v>
      </c>
      <c r="G218" s="8">
        <f t="shared" si="4"/>
        <v>138804.00147852884</v>
      </c>
      <c r="I218" s="18">
        <f>G218*'GRC value'!$C$5/1000</f>
        <v>3.9134940417698232</v>
      </c>
    </row>
    <row r="219" spans="2:9" x14ac:dyDescent="0.35">
      <c r="B219" s="5" t="s">
        <v>1611</v>
      </c>
      <c r="C219" s="6">
        <v>5938</v>
      </c>
      <c r="D219" s="6">
        <v>195059026.67000014</v>
      </c>
      <c r="E219" s="6">
        <v>24842715.089999996</v>
      </c>
      <c r="F219" s="7">
        <f>VLOOKUP(B219,'CPU-Thread'!$B$3:$C$5005,2,FALSE)</f>
        <v>12</v>
      </c>
      <c r="G219" s="8">
        <f t="shared" si="4"/>
        <v>132046.83446353616</v>
      </c>
      <c r="I219" s="18">
        <f>G219*'GRC value'!$C$5/1000</f>
        <v>3.7229798449834428</v>
      </c>
    </row>
    <row r="220" spans="2:9" x14ac:dyDescent="0.35">
      <c r="B220" s="5" t="s">
        <v>144</v>
      </c>
      <c r="C220" s="6">
        <v>6220</v>
      </c>
      <c r="D220" s="6">
        <v>268024936.03</v>
      </c>
      <c r="E220" s="6">
        <v>30972116.480000004</v>
      </c>
      <c r="F220" s="7">
        <f>VLOOKUP(B220,'CPU-Thread'!$B$3:$C$5005,2,FALSE)</f>
        <v>8</v>
      </c>
      <c r="G220" s="8">
        <f t="shared" si="4"/>
        <v>79872.892530342098</v>
      </c>
      <c r="I220" s="18">
        <f>G220*'GRC value'!$C$5/1000</f>
        <v>2.2519674194318355</v>
      </c>
    </row>
    <row r="221" spans="2:9" x14ac:dyDescent="0.35">
      <c r="B221" s="5" t="s">
        <v>855</v>
      </c>
      <c r="C221" s="6">
        <v>4971</v>
      </c>
      <c r="D221" s="6">
        <v>196994362.31999996</v>
      </c>
      <c r="E221" s="6">
        <v>19892527.96999998</v>
      </c>
      <c r="F221" s="7">
        <f>VLOOKUP(B221,'CPU-Thread'!$B$3:$C$5005,2,FALSE)</f>
        <v>12</v>
      </c>
      <c r="G221" s="8">
        <f t="shared" si="4"/>
        <v>104696.26011831332</v>
      </c>
      <c r="I221" s="18">
        <f>G221*'GRC value'!$C$5/1000</f>
        <v>2.9518471067419649</v>
      </c>
    </row>
    <row r="222" spans="2:9" x14ac:dyDescent="0.35">
      <c r="B222" s="5" t="s">
        <v>1045</v>
      </c>
      <c r="C222" s="6">
        <v>1008</v>
      </c>
      <c r="D222" s="6">
        <v>62472753.960000001</v>
      </c>
      <c r="E222" s="6">
        <v>5566296.0800000019</v>
      </c>
      <c r="F222" s="7">
        <f>VLOOKUP(B222,'CPU-Thread'!$B$3:$C$5005,2,FALSE)</f>
        <v>16</v>
      </c>
      <c r="G222" s="8">
        <f t="shared" si="4"/>
        <v>123171.25808026413</v>
      </c>
      <c r="I222" s="18">
        <f>G222*'GRC value'!$C$5/1000</f>
        <v>3.4727383899589568</v>
      </c>
    </row>
    <row r="223" spans="2:9" x14ac:dyDescent="0.35">
      <c r="B223" s="5" t="s">
        <v>1614</v>
      </c>
      <c r="C223" s="6">
        <v>404</v>
      </c>
      <c r="D223" s="6">
        <v>46995153.639999993</v>
      </c>
      <c r="E223" s="6">
        <v>2587182.66</v>
      </c>
      <c r="F223" s="7">
        <f>VLOOKUP(B223,'CPU-Thread'!$B$3:$C$5005,2,FALSE)</f>
        <v>16</v>
      </c>
      <c r="G223" s="8">
        <f t="shared" si="4"/>
        <v>76104.045463527087</v>
      </c>
      <c r="I223" s="18">
        <f>G223*'GRC value'!$C$5/1000</f>
        <v>2.1457070783522321</v>
      </c>
    </row>
    <row r="224" spans="2:9" x14ac:dyDescent="0.35">
      <c r="B224" s="5" t="s">
        <v>1046</v>
      </c>
      <c r="C224" s="6">
        <v>393</v>
      </c>
      <c r="D224" s="6">
        <v>25387468.639999997</v>
      </c>
      <c r="E224" s="6">
        <v>2249733.0099999998</v>
      </c>
      <c r="F224" s="7">
        <f>VLOOKUP(B224,'CPU-Thread'!$B$3:$C$5005,2,FALSE)</f>
        <v>16</v>
      </c>
      <c r="G224" s="8">
        <f t="shared" si="4"/>
        <v>122502.59988992743</v>
      </c>
      <c r="I224" s="18">
        <f>G224*'GRC value'!$C$5/1000</f>
        <v>3.4538859806912883</v>
      </c>
    </row>
    <row r="225" spans="2:9" x14ac:dyDescent="0.35">
      <c r="B225" s="5" t="s">
        <v>1889</v>
      </c>
      <c r="C225" s="6">
        <v>90</v>
      </c>
      <c r="D225" s="6">
        <v>4524708.47</v>
      </c>
      <c r="E225" s="6">
        <v>548946.01</v>
      </c>
      <c r="F225" s="7">
        <f>VLOOKUP(B225,'CPU-Thread'!$B$3:$C$5005,2,FALSE)</f>
        <v>16</v>
      </c>
      <c r="G225" s="8">
        <f t="shared" si="4"/>
        <v>167715.3277952513</v>
      </c>
      <c r="I225" s="18">
        <f>G225*'GRC value'!$C$5/1000</f>
        <v>4.7286312285580472</v>
      </c>
    </row>
    <row r="226" spans="2:9" x14ac:dyDescent="0.35">
      <c r="B226" s="5" t="s">
        <v>145</v>
      </c>
      <c r="C226" s="6">
        <v>275</v>
      </c>
      <c r="D226" s="6">
        <v>14865223.100000001</v>
      </c>
      <c r="E226" s="6">
        <v>1550382.81</v>
      </c>
      <c r="F226" s="7">
        <f>VLOOKUP(B226,'CPU-Thread'!$B$3:$C$5005,2,FALSE)</f>
        <v>16</v>
      </c>
      <c r="G226" s="8">
        <f t="shared" si="4"/>
        <v>144178.74404750776</v>
      </c>
      <c r="I226" s="18">
        <f>G226*'GRC value'!$C$5/1000</f>
        <v>4.0650316256700929</v>
      </c>
    </row>
    <row r="227" spans="2:9" x14ac:dyDescent="0.35">
      <c r="B227" s="5" t="s">
        <v>1047</v>
      </c>
      <c r="C227" s="6">
        <v>124</v>
      </c>
      <c r="D227" s="6">
        <v>6702483.9800000014</v>
      </c>
      <c r="E227" s="6">
        <v>767725.62000000023</v>
      </c>
      <c r="F227" s="7">
        <f>VLOOKUP(B227,'CPU-Thread'!$B$3:$C$5005,2,FALSE)</f>
        <v>16</v>
      </c>
      <c r="G227" s="8">
        <f t="shared" si="4"/>
        <v>158344.86143568525</v>
      </c>
      <c r="I227" s="18">
        <f>G227*'GRC value'!$C$5/1000</f>
        <v>4.464436652925162</v>
      </c>
    </row>
    <row r="228" spans="2:9" x14ac:dyDescent="0.35">
      <c r="B228" s="5" t="s">
        <v>146</v>
      </c>
      <c r="C228" s="6">
        <v>155</v>
      </c>
      <c r="D228" s="6">
        <v>7975911.4399999995</v>
      </c>
      <c r="E228" s="6">
        <v>913227.7699999999</v>
      </c>
      <c r="F228" s="7">
        <f>VLOOKUP(B228,'CPU-Thread'!$B$3:$C$5005,2,FALSE)</f>
        <v>12</v>
      </c>
      <c r="G228" s="8">
        <f t="shared" si="4"/>
        <v>118711.76843658634</v>
      </c>
      <c r="I228" s="18">
        <f>G228*'GRC value'!$C$5/1000</f>
        <v>3.3470058032613976</v>
      </c>
    </row>
    <row r="229" spans="2:9" x14ac:dyDescent="0.35">
      <c r="B229" s="5" t="s">
        <v>1049</v>
      </c>
      <c r="C229" s="6">
        <v>6781</v>
      </c>
      <c r="D229" s="6">
        <v>316288458.69000006</v>
      </c>
      <c r="E229" s="6">
        <v>30412301.039999969</v>
      </c>
      <c r="F229" s="7">
        <f>VLOOKUP(B229,'CPU-Thread'!$B$3:$C$5005,2,FALSE)</f>
        <v>16</v>
      </c>
      <c r="G229" s="8">
        <f t="shared" si="4"/>
        <v>132922.85507926813</v>
      </c>
      <c r="I229" s="18">
        <f>G229*'GRC value'!$C$5/1000</f>
        <v>3.7476787111805026</v>
      </c>
    </row>
    <row r="230" spans="2:9" x14ac:dyDescent="0.35">
      <c r="B230" s="5" t="s">
        <v>1050</v>
      </c>
      <c r="C230" s="6">
        <v>62</v>
      </c>
      <c r="D230" s="6">
        <v>5333038.6899999995</v>
      </c>
      <c r="E230" s="6">
        <v>349969.84</v>
      </c>
      <c r="F230" s="7">
        <f>VLOOKUP(B230,'CPU-Thread'!$B$3:$C$5005,2,FALSE)</f>
        <v>3</v>
      </c>
      <c r="G230" s="8">
        <f t="shared" si="4"/>
        <v>17009.473923017798</v>
      </c>
      <c r="I230" s="18">
        <f>G230*'GRC value'!$C$5/1000</f>
        <v>0.47957172806481591</v>
      </c>
    </row>
    <row r="231" spans="2:9" x14ac:dyDescent="0.35">
      <c r="B231" s="5" t="s">
        <v>147</v>
      </c>
      <c r="C231" s="6">
        <v>60</v>
      </c>
      <c r="D231" s="6">
        <v>2933548.12</v>
      </c>
      <c r="E231" s="6">
        <v>298002.69999999995</v>
      </c>
      <c r="F231" s="7">
        <f>VLOOKUP(B231,'CPU-Thread'!$B$3:$C$5005,2,FALSE)</f>
        <v>3</v>
      </c>
      <c r="G231" s="8">
        <f t="shared" si="4"/>
        <v>26330.674214404902</v>
      </c>
      <c r="I231" s="18">
        <f>G231*'GRC value'!$C$5/1000</f>
        <v>0.74237727699655409</v>
      </c>
    </row>
    <row r="232" spans="2:9" x14ac:dyDescent="0.35">
      <c r="B232" s="5" t="s">
        <v>1890</v>
      </c>
      <c r="C232" s="6">
        <v>236</v>
      </c>
      <c r="D232" s="6">
        <v>8666785.5500000007</v>
      </c>
      <c r="E232" s="6">
        <v>986053.62999999989</v>
      </c>
      <c r="F232" s="7">
        <f>VLOOKUP(B232,'CPU-Thread'!$B$3:$C$5005,2,FALSE)</f>
        <v>3</v>
      </c>
      <c r="G232" s="8">
        <f t="shared" si="4"/>
        <v>29490.184038994706</v>
      </c>
      <c r="I232" s="18">
        <f>G232*'GRC value'!$C$5/1000</f>
        <v>0.83145772670792706</v>
      </c>
    </row>
    <row r="233" spans="2:9" x14ac:dyDescent="0.35">
      <c r="B233" s="5" t="s">
        <v>1824</v>
      </c>
      <c r="C233" s="6">
        <v>6</v>
      </c>
      <c r="D233" s="6">
        <v>363357.29</v>
      </c>
      <c r="E233" s="6">
        <v>40243.289999999994</v>
      </c>
      <c r="F233" s="7">
        <f>VLOOKUP(B233,'CPU-Thread'!$B$3:$C$5005,2,FALSE)</f>
        <v>3</v>
      </c>
      <c r="G233" s="8">
        <f t="shared" si="4"/>
        <v>28707.448715285165</v>
      </c>
      <c r="I233" s="18">
        <f>G233*'GRC value'!$C$5/1000</f>
        <v>0.80938898234183687</v>
      </c>
    </row>
    <row r="234" spans="2:9" x14ac:dyDescent="0.35">
      <c r="B234" s="5" t="s">
        <v>148</v>
      </c>
      <c r="C234" s="6">
        <v>14</v>
      </c>
      <c r="D234" s="6">
        <v>783153.06</v>
      </c>
      <c r="E234" s="6">
        <v>96703.17</v>
      </c>
      <c r="F234" s="7">
        <f>VLOOKUP(B234,'CPU-Thread'!$B$3:$C$5005,2,FALSE)</f>
        <v>3</v>
      </c>
      <c r="G234" s="8">
        <f t="shared" si="4"/>
        <v>32005.8273972651</v>
      </c>
      <c r="I234" s="18">
        <f>G234*'GRC value'!$C$5/1000</f>
        <v>0.90238475466779378</v>
      </c>
    </row>
    <row r="235" spans="2:9" x14ac:dyDescent="0.35">
      <c r="B235" s="5" t="s">
        <v>149</v>
      </c>
      <c r="C235" s="6">
        <v>29</v>
      </c>
      <c r="D235" s="6">
        <v>873110.3600000001</v>
      </c>
      <c r="E235" s="6">
        <v>119900.32</v>
      </c>
      <c r="F235" s="7">
        <f>VLOOKUP(B235,'CPU-Thread'!$B$3:$C$5005,2,FALSE)</f>
        <v>3</v>
      </c>
      <c r="G235" s="8">
        <f t="shared" si="4"/>
        <v>35594.770567148</v>
      </c>
      <c r="I235" s="18">
        <f>G235*'GRC value'!$C$5/1000</f>
        <v>1.0035728152566656</v>
      </c>
    </row>
    <row r="236" spans="2:9" x14ac:dyDescent="0.35">
      <c r="B236" s="5" t="s">
        <v>150</v>
      </c>
      <c r="C236" s="6">
        <v>136</v>
      </c>
      <c r="D236" s="6">
        <v>5202162.74</v>
      </c>
      <c r="E236" s="6">
        <v>569901.12000000011</v>
      </c>
      <c r="F236" s="7">
        <f>VLOOKUP(B236,'CPU-Thread'!$B$3:$C$5005,2,FALSE)</f>
        <v>4</v>
      </c>
      <c r="G236" s="8">
        <f t="shared" si="4"/>
        <v>37860.75847984718</v>
      </c>
      <c r="I236" s="18">
        <f>G236*'GRC value'!$C$5/1000</f>
        <v>1.0674609604153802</v>
      </c>
    </row>
    <row r="237" spans="2:9" x14ac:dyDescent="0.35">
      <c r="B237" s="5" t="s">
        <v>151</v>
      </c>
      <c r="C237" s="6">
        <v>233</v>
      </c>
      <c r="D237" s="6">
        <v>9333855.0199999977</v>
      </c>
      <c r="E237" s="6">
        <v>1018771.0299999999</v>
      </c>
      <c r="F237" s="7">
        <f>VLOOKUP(B237,'CPU-Thread'!$B$3:$C$5005,2,FALSE)</f>
        <v>4</v>
      </c>
      <c r="G237" s="8">
        <f t="shared" si="4"/>
        <v>37721.527408939764</v>
      </c>
      <c r="I237" s="18">
        <f>G237*'GRC value'!$C$5/1000</f>
        <v>1.0635354254119123</v>
      </c>
    </row>
    <row r="238" spans="2:9" x14ac:dyDescent="0.35">
      <c r="B238" s="5" t="s">
        <v>1055</v>
      </c>
      <c r="C238" s="6">
        <v>34</v>
      </c>
      <c r="D238" s="6">
        <v>1648600.33</v>
      </c>
      <c r="E238" s="6">
        <v>175764.05</v>
      </c>
      <c r="F238" s="7">
        <f>VLOOKUP(B238,'CPU-Thread'!$B$3:$C$5005,2,FALSE)</f>
        <v>4</v>
      </c>
      <c r="G238" s="8">
        <f t="shared" si="4"/>
        <v>36845.834963529327</v>
      </c>
      <c r="I238" s="18">
        <f>G238*'GRC value'!$C$5/1000</f>
        <v>1.0388458117766259</v>
      </c>
    </row>
    <row r="239" spans="2:9" x14ac:dyDescent="0.35">
      <c r="B239" s="5" t="s">
        <v>152</v>
      </c>
      <c r="C239" s="6">
        <v>114</v>
      </c>
      <c r="D239" s="6">
        <v>5206665.53</v>
      </c>
      <c r="E239" s="6">
        <v>543013.91</v>
      </c>
      <c r="F239" s="7">
        <f>VLOOKUP(B239,'CPU-Thread'!$B$3:$C$5005,2,FALSE)</f>
        <v>4</v>
      </c>
      <c r="G239" s="8">
        <f t="shared" si="4"/>
        <v>36043.338335197419</v>
      </c>
      <c r="I239" s="18">
        <f>G239*'GRC value'!$C$5/1000</f>
        <v>1.0162199094966897</v>
      </c>
    </row>
    <row r="240" spans="2:9" x14ac:dyDescent="0.35">
      <c r="B240" s="5" t="s">
        <v>1056</v>
      </c>
      <c r="C240" s="6">
        <v>246</v>
      </c>
      <c r="D240" s="6">
        <v>7868372.8200000003</v>
      </c>
      <c r="E240" s="6">
        <v>938574.41</v>
      </c>
      <c r="F240" s="7">
        <f>VLOOKUP(B240,'CPU-Thread'!$B$3:$C$5005,2,FALSE)</f>
        <v>4</v>
      </c>
      <c r="G240" s="8">
        <f t="shared" si="4"/>
        <v>41224.70090277191</v>
      </c>
      <c r="I240" s="18">
        <f>G240*'GRC value'!$C$5/1000</f>
        <v>1.1623052623716827</v>
      </c>
    </row>
    <row r="241" spans="2:9" x14ac:dyDescent="0.35">
      <c r="B241" s="5" t="s">
        <v>877</v>
      </c>
      <c r="C241" s="6">
        <v>19</v>
      </c>
      <c r="D241" s="6">
        <v>486202.38</v>
      </c>
      <c r="E241" s="6">
        <v>81642.169999999984</v>
      </c>
      <c r="F241" s="7">
        <f>VLOOKUP(B241,'CPU-Thread'!$B$3:$C$5005,2,FALSE)</f>
        <v>4</v>
      </c>
      <c r="G241" s="8">
        <f t="shared" si="4"/>
        <v>58032.488347753453</v>
      </c>
      <c r="I241" s="18">
        <f>G241*'GRC value'!$C$5/1000</f>
        <v>1.6361905633760907</v>
      </c>
    </row>
    <row r="242" spans="2:9" x14ac:dyDescent="0.35">
      <c r="B242" s="5" t="s">
        <v>892</v>
      </c>
      <c r="C242" s="6">
        <v>15</v>
      </c>
      <c r="D242" s="6">
        <v>1329468.7999999998</v>
      </c>
      <c r="E242" s="6">
        <v>135787.16999999998</v>
      </c>
      <c r="F242" s="7">
        <f>VLOOKUP(B242,'CPU-Thread'!$B$3:$C$5005,2,FALSE)</f>
        <v>4</v>
      </c>
      <c r="G242" s="8">
        <f t="shared" si="4"/>
        <v>35298.343181878357</v>
      </c>
      <c r="I242" s="18">
        <f>G242*'GRC value'!$C$5/1000</f>
        <v>0.99521522618348901</v>
      </c>
    </row>
    <row r="243" spans="2:9" x14ac:dyDescent="0.35">
      <c r="B243" s="5" t="s">
        <v>154</v>
      </c>
      <c r="C243" s="6">
        <v>96</v>
      </c>
      <c r="D243" s="6">
        <v>3065719.6</v>
      </c>
      <c r="E243" s="6">
        <v>482721.67000000004</v>
      </c>
      <c r="F243" s="7">
        <f>VLOOKUP(B243,'CPU-Thread'!$B$3:$C$5005,2,FALSE)</f>
        <v>2</v>
      </c>
      <c r="G243" s="8">
        <f t="shared" si="4"/>
        <v>27208.719471930832</v>
      </c>
      <c r="I243" s="18">
        <f>G243*'GRC value'!$C$5/1000</f>
        <v>0.76713322673236561</v>
      </c>
    </row>
    <row r="244" spans="2:9" x14ac:dyDescent="0.35">
      <c r="B244" s="5" t="s">
        <v>155</v>
      </c>
      <c r="C244" s="6">
        <v>39</v>
      </c>
      <c r="D244" s="6">
        <v>1517077.8099999998</v>
      </c>
      <c r="E244" s="6">
        <v>218450.06</v>
      </c>
      <c r="F244" s="7">
        <f>VLOOKUP(B244,'CPU-Thread'!$B$3:$C$5005,2,FALSE)</f>
        <v>2</v>
      </c>
      <c r="G244" s="8">
        <f t="shared" si="4"/>
        <v>24882.158396344883</v>
      </c>
      <c r="I244" s="18">
        <f>G244*'GRC value'!$C$5/1000</f>
        <v>0.7015372582434628</v>
      </c>
    </row>
    <row r="245" spans="2:9" x14ac:dyDescent="0.35">
      <c r="B245" s="5" t="s">
        <v>702</v>
      </c>
      <c r="C245" s="6">
        <v>10</v>
      </c>
      <c r="D245" s="6">
        <v>475315.9</v>
      </c>
      <c r="E245" s="6">
        <v>65511.689999999995</v>
      </c>
      <c r="F245" s="7">
        <f>VLOOKUP(B245,'CPU-Thread'!$B$3:$C$5005,2,FALSE)</f>
        <v>3</v>
      </c>
      <c r="G245" s="8">
        <f t="shared" si="4"/>
        <v>35724.935875277886</v>
      </c>
      <c r="I245" s="18">
        <f>G245*'GRC value'!$C$5/1000</f>
        <v>1.0072427466158869</v>
      </c>
    </row>
    <row r="246" spans="2:9" x14ac:dyDescent="0.35">
      <c r="B246" s="5" t="s">
        <v>704</v>
      </c>
      <c r="C246" s="6">
        <v>21</v>
      </c>
      <c r="D246" s="6">
        <v>835874.82000000007</v>
      </c>
      <c r="E246" s="6">
        <v>123386.14000000001</v>
      </c>
      <c r="F246" s="7">
        <f>VLOOKUP(B246,'CPU-Thread'!$B$3:$C$5005,2,FALSE)</f>
        <v>3</v>
      </c>
      <c r="G246" s="8">
        <f t="shared" si="4"/>
        <v>38261.336174715732</v>
      </c>
      <c r="I246" s="18">
        <f>G246*'GRC value'!$C$5/1000</f>
        <v>1.0787550038538647</v>
      </c>
    </row>
    <row r="247" spans="2:9" x14ac:dyDescent="0.35">
      <c r="B247" s="5" t="s">
        <v>1069</v>
      </c>
      <c r="C247" s="6">
        <v>108</v>
      </c>
      <c r="D247" s="6">
        <v>3269382.03</v>
      </c>
      <c r="E247" s="6">
        <v>545263.86</v>
      </c>
      <c r="F247" s="7">
        <f>VLOOKUP(B247,'CPU-Thread'!$B$3:$C$5005,2,FALSE)</f>
        <v>3</v>
      </c>
      <c r="G247" s="8">
        <f t="shared" si="4"/>
        <v>43229.084645088114</v>
      </c>
      <c r="I247" s="18">
        <f>G247*'GRC value'!$C$5/1000</f>
        <v>1.2188176377313238</v>
      </c>
    </row>
    <row r="248" spans="2:9" x14ac:dyDescent="0.35">
      <c r="B248" s="5" t="s">
        <v>1070</v>
      </c>
      <c r="C248" s="6">
        <v>12</v>
      </c>
      <c r="D248" s="6">
        <v>460900.04</v>
      </c>
      <c r="E248" s="6">
        <v>71322.790000000008</v>
      </c>
      <c r="F248" s="7">
        <f>VLOOKUP(B248,'CPU-Thread'!$B$3:$C$5005,2,FALSE)</f>
        <v>4</v>
      </c>
      <c r="G248" s="8">
        <f t="shared" si="4"/>
        <v>53480.481850251097</v>
      </c>
      <c r="I248" s="18">
        <f>G248*'GRC value'!$C$5/1000</f>
        <v>1.5078495204931979</v>
      </c>
    </row>
    <row r="249" spans="2:9" x14ac:dyDescent="0.35">
      <c r="B249" s="5" t="s">
        <v>1071</v>
      </c>
      <c r="C249" s="6">
        <v>170</v>
      </c>
      <c r="D249" s="6">
        <v>5514397.5199999996</v>
      </c>
      <c r="E249" s="6">
        <v>748491.16</v>
      </c>
      <c r="F249" s="7">
        <f>VLOOKUP(B249,'CPU-Thread'!$B$3:$C$5005,2,FALSE)</f>
        <v>4</v>
      </c>
      <c r="G249" s="8">
        <f t="shared" si="4"/>
        <v>46909.665826195283</v>
      </c>
      <c r="I249" s="18">
        <f>G249*'GRC value'!$C$5/1000</f>
        <v>1.322589376075201</v>
      </c>
    </row>
    <row r="250" spans="2:9" x14ac:dyDescent="0.35">
      <c r="B250" s="5" t="s">
        <v>1072</v>
      </c>
      <c r="C250" s="6">
        <v>48</v>
      </c>
      <c r="D250" s="6">
        <v>2087779.2</v>
      </c>
      <c r="E250" s="6">
        <v>274921.98000000004</v>
      </c>
      <c r="F250" s="7">
        <f>VLOOKUP(B250,'CPU-Thread'!$B$3:$C$5005,2,FALSE)</f>
        <v>4</v>
      </c>
      <c r="G250" s="8">
        <f t="shared" si="4"/>
        <v>45509.140184939104</v>
      </c>
      <c r="I250" s="18">
        <f>G250*'GRC value'!$C$5/1000</f>
        <v>1.2831024110452358</v>
      </c>
    </row>
    <row r="251" spans="2:9" x14ac:dyDescent="0.35">
      <c r="B251" s="5" t="s">
        <v>157</v>
      </c>
      <c r="C251" s="6">
        <v>732</v>
      </c>
      <c r="D251" s="6">
        <v>16350840.760000002</v>
      </c>
      <c r="E251" s="6">
        <v>2614897.6799999997</v>
      </c>
      <c r="F251" s="7">
        <f>VLOOKUP(B251,'CPU-Thread'!$B$3:$C$5005,2,FALSE)</f>
        <v>4</v>
      </c>
      <c r="G251" s="8">
        <f t="shared" si="4"/>
        <v>55269.857463158354</v>
      </c>
      <c r="I251" s="18">
        <f>G251*'GRC value'!$C$5/1000</f>
        <v>1.5582998729686919</v>
      </c>
    </row>
    <row r="252" spans="2:9" x14ac:dyDescent="0.35">
      <c r="B252" s="5" t="s">
        <v>1074</v>
      </c>
      <c r="C252" s="6">
        <v>235</v>
      </c>
      <c r="D252" s="6">
        <v>5685921.1999999993</v>
      </c>
      <c r="E252" s="6">
        <v>832461.24999999977</v>
      </c>
      <c r="F252" s="7">
        <f>VLOOKUP(B252,'CPU-Thread'!$B$3:$C$5005,2,FALSE)</f>
        <v>4</v>
      </c>
      <c r="G252" s="8">
        <f t="shared" si="4"/>
        <v>50598.416312909852</v>
      </c>
      <c r="I252" s="18">
        <f>G252*'GRC value'!$C$5/1000</f>
        <v>1.4265914430009594</v>
      </c>
    </row>
    <row r="253" spans="2:9" x14ac:dyDescent="0.35">
      <c r="B253" s="5" t="s">
        <v>887</v>
      </c>
      <c r="C253" s="6">
        <v>18</v>
      </c>
      <c r="D253" s="6">
        <v>542219.72</v>
      </c>
      <c r="E253" s="6">
        <v>60622.710000000006</v>
      </c>
      <c r="F253" s="7">
        <f>VLOOKUP(B253,'CPU-Thread'!$B$3:$C$5005,2,FALSE)</f>
        <v>4</v>
      </c>
      <c r="G253" s="8">
        <f t="shared" si="4"/>
        <v>38639.702325839433</v>
      </c>
      <c r="I253" s="18">
        <f>G253*'GRC value'!$C$5/1000</f>
        <v>1.0894228063830234</v>
      </c>
    </row>
    <row r="254" spans="2:9" x14ac:dyDescent="0.35">
      <c r="B254" s="5" t="s">
        <v>1077</v>
      </c>
      <c r="C254" s="6">
        <v>58</v>
      </c>
      <c r="D254" s="6">
        <v>1245120.54</v>
      </c>
      <c r="E254" s="6">
        <v>204157.23</v>
      </c>
      <c r="F254" s="7">
        <f>VLOOKUP(B254,'CPU-Thread'!$B$3:$C$5005,2,FALSE)</f>
        <v>4</v>
      </c>
      <c r="G254" s="8">
        <f t="shared" si="4"/>
        <v>56666.59284891405</v>
      </c>
      <c r="I254" s="18">
        <f>G254*'GRC value'!$C$5/1000</f>
        <v>1.5976799740598664</v>
      </c>
    </row>
    <row r="255" spans="2:9" x14ac:dyDescent="0.35">
      <c r="B255" s="5" t="s">
        <v>687</v>
      </c>
      <c r="C255" s="6">
        <v>190</v>
      </c>
      <c r="D255" s="6">
        <v>6783540.0700000003</v>
      </c>
      <c r="E255" s="6">
        <v>792663.36</v>
      </c>
      <c r="F255" s="7">
        <f>VLOOKUP(B255,'CPU-Thread'!$B$3:$C$5005,2,FALSE)</f>
        <v>4</v>
      </c>
      <c r="G255" s="8">
        <f t="shared" si="4"/>
        <v>40383.701487592152</v>
      </c>
      <c r="I255" s="18">
        <f>G255*'GRC value'!$C$5/1000</f>
        <v>1.1385937975336393</v>
      </c>
    </row>
    <row r="256" spans="2:9" x14ac:dyDescent="0.35">
      <c r="B256" s="5" t="s">
        <v>158</v>
      </c>
      <c r="C256" s="6">
        <v>556</v>
      </c>
      <c r="D256" s="6">
        <v>13144404.669999992</v>
      </c>
      <c r="E256" s="6">
        <v>2337693.84</v>
      </c>
      <c r="F256" s="7">
        <f>VLOOKUP(B256,'CPU-Thread'!$B$3:$C$5005,2,FALSE)</f>
        <v>4</v>
      </c>
      <c r="G256" s="8">
        <f t="shared" si="4"/>
        <v>61463.946933094572</v>
      </c>
      <c r="I256" s="18">
        <f>G256*'GRC value'!$C$5/1000</f>
        <v>1.7329384422936136</v>
      </c>
    </row>
    <row r="257" spans="2:9" x14ac:dyDescent="0.35">
      <c r="B257" s="5" t="s">
        <v>159</v>
      </c>
      <c r="C257" s="6">
        <v>807</v>
      </c>
      <c r="D257" s="6">
        <v>22853790.780000005</v>
      </c>
      <c r="E257" s="6">
        <v>3204944.7800000003</v>
      </c>
      <c r="F257" s="7">
        <f>VLOOKUP(B257,'CPU-Thread'!$B$3:$C$5005,2,FALSE)</f>
        <v>4</v>
      </c>
      <c r="G257" s="8">
        <f t="shared" si="4"/>
        <v>48465.872757412188</v>
      </c>
      <c r="I257" s="18">
        <f>G257*'GRC value'!$C$5/1000</f>
        <v>1.3664656799872343</v>
      </c>
    </row>
    <row r="258" spans="2:9" x14ac:dyDescent="0.35">
      <c r="B258" s="5" t="s">
        <v>160</v>
      </c>
      <c r="C258" s="6">
        <v>1969</v>
      </c>
      <c r="D258" s="6">
        <v>62465489.75</v>
      </c>
      <c r="E258" s="6">
        <v>9601217.1399999969</v>
      </c>
      <c r="F258" s="7">
        <f>VLOOKUP(B258,'CPU-Thread'!$B$3:$C$5005,2,FALSE)</f>
        <v>4</v>
      </c>
      <c r="G258" s="8">
        <f t="shared" si="4"/>
        <v>53120.221371257227</v>
      </c>
      <c r="I258" s="18">
        <f>G258*'GRC value'!$C$5/1000</f>
        <v>1.4976921963309997</v>
      </c>
    </row>
    <row r="259" spans="2:9" x14ac:dyDescent="0.35">
      <c r="B259" s="5" t="s">
        <v>161</v>
      </c>
      <c r="C259" s="6">
        <v>150</v>
      </c>
      <c r="D259" s="6">
        <v>4006907.48</v>
      </c>
      <c r="E259" s="6">
        <v>616665.27999999991</v>
      </c>
      <c r="F259" s="7">
        <f>VLOOKUP(B259,'CPU-Thread'!$B$3:$C$5005,2,FALSE)</f>
        <v>4</v>
      </c>
      <c r="G259" s="8">
        <f t="shared" si="4"/>
        <v>53188.031376257277</v>
      </c>
      <c r="I259" s="18">
        <f>G259*'GRC value'!$C$5/1000</f>
        <v>1.4996040580043906</v>
      </c>
    </row>
    <row r="260" spans="2:9" x14ac:dyDescent="0.35">
      <c r="B260" s="5" t="s">
        <v>162</v>
      </c>
      <c r="C260" s="6">
        <v>1823</v>
      </c>
      <c r="D260" s="6">
        <v>41909589.290000007</v>
      </c>
      <c r="E260" s="6">
        <v>7896767.79</v>
      </c>
      <c r="F260" s="7">
        <f>VLOOKUP(B260,'CPU-Thread'!$B$3:$C$5005,2,FALSE)</f>
        <v>4</v>
      </c>
      <c r="G260" s="8">
        <f t="shared" si="4"/>
        <v>65119.29595251826</v>
      </c>
      <c r="I260" s="18">
        <f>G260*'GRC value'!$C$5/1000</f>
        <v>1.8359987752503446</v>
      </c>
    </row>
    <row r="261" spans="2:9" x14ac:dyDescent="0.35">
      <c r="B261" s="5" t="s">
        <v>163</v>
      </c>
      <c r="C261" s="6">
        <v>132</v>
      </c>
      <c r="D261" s="6">
        <v>3642065.4000000004</v>
      </c>
      <c r="E261" s="6">
        <v>568322.04999999993</v>
      </c>
      <c r="F261" s="7">
        <f>VLOOKUP(B261,'CPU-Thread'!$B$3:$C$5005,2,FALSE)</f>
        <v>4</v>
      </c>
      <c r="G261" s="8">
        <f t="shared" si="4"/>
        <v>53928.768132499747</v>
      </c>
      <c r="I261" s="18">
        <f>G261*'GRC value'!$C$5/1000</f>
        <v>1.5204886784129976</v>
      </c>
    </row>
    <row r="262" spans="2:9" x14ac:dyDescent="0.35">
      <c r="B262" s="5" t="s">
        <v>1078</v>
      </c>
      <c r="C262" s="6">
        <v>78</v>
      </c>
      <c r="D262" s="6">
        <v>1409687.6499999994</v>
      </c>
      <c r="E262" s="6">
        <v>345773.44000000012</v>
      </c>
      <c r="F262" s="7">
        <f>VLOOKUP(B262,'CPU-Thread'!$B$3:$C$5005,2,FALSE)</f>
        <v>4</v>
      </c>
      <c r="G262" s="8">
        <f t="shared" si="4"/>
        <v>84770.055880109387</v>
      </c>
      <c r="I262" s="18">
        <f>G262*'GRC value'!$C$5/1000</f>
        <v>2.3900399489464283</v>
      </c>
    </row>
    <row r="263" spans="2:9" x14ac:dyDescent="0.35">
      <c r="B263" s="5" t="s">
        <v>164</v>
      </c>
      <c r="C263" s="6">
        <v>828</v>
      </c>
      <c r="D263" s="6">
        <v>18520898.979999997</v>
      </c>
      <c r="E263" s="6">
        <v>3473874.54</v>
      </c>
      <c r="F263" s="7">
        <f>VLOOKUP(B263,'CPU-Thread'!$B$3:$C$5005,2,FALSE)</f>
        <v>4</v>
      </c>
      <c r="G263" s="8">
        <f t="shared" si="4"/>
        <v>64822.503611755041</v>
      </c>
      <c r="I263" s="18">
        <f>G263*'GRC value'!$C$5/1000</f>
        <v>1.8276308964799373</v>
      </c>
    </row>
    <row r="264" spans="2:9" x14ac:dyDescent="0.35">
      <c r="B264" s="5" t="s">
        <v>699</v>
      </c>
      <c r="C264" s="6">
        <v>126</v>
      </c>
      <c r="D264" s="6">
        <v>3149780.8</v>
      </c>
      <c r="E264" s="6">
        <v>495698.89000000007</v>
      </c>
      <c r="F264" s="7">
        <f>VLOOKUP(B264,'CPU-Thread'!$B$3:$C$5005,2,FALSE)</f>
        <v>4</v>
      </c>
      <c r="G264" s="8">
        <f t="shared" si="4"/>
        <v>54389.034431856351</v>
      </c>
      <c r="I264" s="18">
        <f>G264*'GRC value'!$C$5/1000</f>
        <v>1.533465605597897</v>
      </c>
    </row>
    <row r="265" spans="2:9" x14ac:dyDescent="0.35">
      <c r="B265" s="5" t="s">
        <v>165</v>
      </c>
      <c r="C265" s="6">
        <v>19</v>
      </c>
      <c r="D265" s="6">
        <v>280701.63</v>
      </c>
      <c r="E265" s="6">
        <v>33709.57</v>
      </c>
      <c r="F265" s="7">
        <f>VLOOKUP(B265,'CPU-Thread'!$B$3:$C$5005,2,FALSE)</f>
        <v>4</v>
      </c>
      <c r="G265" s="8">
        <f t="shared" si="4"/>
        <v>41503.240975123656</v>
      </c>
      <c r="I265" s="18">
        <f>G265*'GRC value'!$C$5/1000</f>
        <v>1.1701585295825081</v>
      </c>
    </row>
    <row r="266" spans="2:9" x14ac:dyDescent="0.35">
      <c r="B266" s="5" t="s">
        <v>166</v>
      </c>
      <c r="C266" s="6">
        <v>991</v>
      </c>
      <c r="D266" s="6">
        <v>37776624.269999996</v>
      </c>
      <c r="E266" s="6">
        <v>4220775.08</v>
      </c>
      <c r="F266" s="7">
        <f>VLOOKUP(B266,'CPU-Thread'!$B$3:$C$5005,2,FALSE)</f>
        <v>6</v>
      </c>
      <c r="G266" s="8">
        <f t="shared" si="4"/>
        <v>57920.733886474402</v>
      </c>
      <c r="I266" s="18">
        <f>G266*'GRC value'!$C$5/1000</f>
        <v>1.6330397145986915</v>
      </c>
    </row>
    <row r="267" spans="2:9" x14ac:dyDescent="0.35">
      <c r="B267" s="5" t="s">
        <v>167</v>
      </c>
      <c r="C267" s="6">
        <v>2129</v>
      </c>
      <c r="D267" s="6">
        <v>60427092.710000008</v>
      </c>
      <c r="E267" s="6">
        <v>10192119.470000001</v>
      </c>
      <c r="F267" s="7">
        <f>VLOOKUP(B267,'CPU-Thread'!$B$3:$C$5005,2,FALSE)</f>
        <v>6</v>
      </c>
      <c r="G267" s="8">
        <f t="shared" si="4"/>
        <v>87437.51347768589</v>
      </c>
      <c r="I267" s="18">
        <f>G267*'GRC value'!$C$5/1000</f>
        <v>2.4652472866571076</v>
      </c>
    </row>
    <row r="268" spans="2:9" x14ac:dyDescent="0.35">
      <c r="B268" s="5" t="s">
        <v>168</v>
      </c>
      <c r="C268" s="6">
        <v>1217</v>
      </c>
      <c r="D268" s="6">
        <v>39076375.980000012</v>
      </c>
      <c r="E268" s="6">
        <v>5689720.04</v>
      </c>
      <c r="F268" s="7">
        <f>VLOOKUP(B268,'CPU-Thread'!$B$3:$C$5005,2,FALSE)</f>
        <v>6</v>
      </c>
      <c r="G268" s="8">
        <f t="shared" si="4"/>
        <v>75481.689249935385</v>
      </c>
      <c r="I268" s="18">
        <f>G268*'GRC value'!$C$5/1000</f>
        <v>2.1281601250381641</v>
      </c>
    </row>
    <row r="269" spans="2:9" x14ac:dyDescent="0.35">
      <c r="B269" s="5" t="s">
        <v>707</v>
      </c>
      <c r="C269" s="6">
        <v>32</v>
      </c>
      <c r="D269" s="6">
        <v>1018141.1899999998</v>
      </c>
      <c r="E269" s="6">
        <v>164755.16999999998</v>
      </c>
      <c r="F269" s="7">
        <f>VLOOKUP(B269,'CPU-Thread'!$B$3:$C$5005,2,FALSE)</f>
        <v>6</v>
      </c>
      <c r="G269" s="8">
        <f t="shared" ref="G269:G314" si="5">F269*E269*86400/D269</f>
        <v>83887.26530944102</v>
      </c>
      <c r="I269" s="18">
        <f>G269*'GRC value'!$C$5/1000</f>
        <v>2.3651502080049496</v>
      </c>
    </row>
    <row r="270" spans="2:9" x14ac:dyDescent="0.35">
      <c r="B270" s="5" t="s">
        <v>1086</v>
      </c>
      <c r="C270" s="6">
        <v>75</v>
      </c>
      <c r="D270" s="6">
        <v>2648547.8199999998</v>
      </c>
      <c r="E270" s="6">
        <v>381201.6</v>
      </c>
      <c r="F270" s="7">
        <f>VLOOKUP(B270,'CPU-Thread'!$B$3:$C$5005,2,FALSE)</f>
        <v>6</v>
      </c>
      <c r="G270" s="8">
        <f t="shared" si="5"/>
        <v>74612.551054486903</v>
      </c>
      <c r="I270" s="18">
        <f>G270*'GRC value'!$C$5/1000</f>
        <v>2.103655304477293</v>
      </c>
    </row>
    <row r="271" spans="2:9" x14ac:dyDescent="0.35">
      <c r="B271" s="5" t="s">
        <v>169</v>
      </c>
      <c r="C271" s="6">
        <v>2065</v>
      </c>
      <c r="D271" s="6">
        <v>56216439.240000002</v>
      </c>
      <c r="E271" s="6">
        <v>10054246.290000003</v>
      </c>
      <c r="F271" s="7">
        <f>VLOOKUP(B271,'CPU-Thread'!$B$3:$C$5005,2,FALSE)</f>
        <v>6</v>
      </c>
      <c r="G271" s="8">
        <f t="shared" si="5"/>
        <v>92715.251040435731</v>
      </c>
      <c r="I271" s="18">
        <f>G271*'GRC value'!$C$5/1000</f>
        <v>2.6140498736563105</v>
      </c>
    </row>
    <row r="272" spans="2:9" x14ac:dyDescent="0.35">
      <c r="B272" s="5" t="s">
        <v>170</v>
      </c>
      <c r="C272" s="6">
        <v>1187</v>
      </c>
      <c r="D272" s="6">
        <v>27227544.909999989</v>
      </c>
      <c r="E272" s="6">
        <v>5059493.42</v>
      </c>
      <c r="F272" s="7">
        <f>VLOOKUP(B272,'CPU-Thread'!$B$3:$C$5005,2,FALSE)</f>
        <v>6</v>
      </c>
      <c r="G272" s="8">
        <f t="shared" si="5"/>
        <v>96330.440280155293</v>
      </c>
      <c r="I272" s="18">
        <f>G272*'GRC value'!$C$5/1000</f>
        <v>2.7159779261534238</v>
      </c>
    </row>
    <row r="273" spans="2:9" x14ac:dyDescent="0.35">
      <c r="B273" s="5" t="s">
        <v>1619</v>
      </c>
      <c r="C273" s="6">
        <v>12</v>
      </c>
      <c r="D273" s="6">
        <v>745505.69</v>
      </c>
      <c r="E273" s="6">
        <v>81723.770000000019</v>
      </c>
      <c r="F273" s="7">
        <f>VLOOKUP(B273,'CPU-Thread'!$B$3:$C$5005,2,FALSE)</f>
        <v>4</v>
      </c>
      <c r="G273" s="8">
        <f t="shared" si="5"/>
        <v>37885.337819487344</v>
      </c>
      <c r="I273" s="18">
        <f>G273*'GRC value'!$C$5/1000</f>
        <v>1.0681539598837515</v>
      </c>
    </row>
    <row r="274" spans="2:9" x14ac:dyDescent="0.35">
      <c r="B274" s="5" t="s">
        <v>1620</v>
      </c>
      <c r="C274" s="6">
        <v>19</v>
      </c>
      <c r="D274" s="6">
        <v>1568666.0999999999</v>
      </c>
      <c r="E274" s="6">
        <v>164753.16999999998</v>
      </c>
      <c r="F274" s="7">
        <f>VLOOKUP(B274,'CPU-Thread'!$B$3:$C$5005,2,FALSE)</f>
        <v>4</v>
      </c>
      <c r="G274" s="8">
        <f t="shared" si="5"/>
        <v>36297.524088778358</v>
      </c>
      <c r="I274" s="18">
        <f>G274*'GRC value'!$C$5/1000</f>
        <v>1.0233865215651152</v>
      </c>
    </row>
    <row r="275" spans="2:9" x14ac:dyDescent="0.35">
      <c r="B275" s="5" t="s">
        <v>1893</v>
      </c>
      <c r="C275" s="6">
        <v>148</v>
      </c>
      <c r="D275" s="6">
        <v>3465578.3600000003</v>
      </c>
      <c r="E275" s="6">
        <v>667178.1399999999</v>
      </c>
      <c r="F275" s="7">
        <f>VLOOKUP(B275,'CPU-Thread'!$B$3:$C$5005,2,FALSE)</f>
        <v>2</v>
      </c>
      <c r="G275" s="8">
        <f t="shared" si="5"/>
        <v>33266.707780342898</v>
      </c>
      <c r="I275" s="18">
        <f>G275*'GRC value'!$C$5/1000</f>
        <v>0.93793450693716707</v>
      </c>
    </row>
    <row r="276" spans="2:9" x14ac:dyDescent="0.35">
      <c r="B276" s="5" t="s">
        <v>1894</v>
      </c>
      <c r="C276" s="6">
        <v>9</v>
      </c>
      <c r="D276" s="6">
        <v>305181.36</v>
      </c>
      <c r="E276" s="6">
        <v>60171.790000000008</v>
      </c>
      <c r="F276" s="7">
        <f>VLOOKUP(B276,'CPU-Thread'!$B$3:$C$5005,2,FALSE)</f>
        <v>4</v>
      </c>
      <c r="G276" s="8">
        <f t="shared" si="5"/>
        <v>68141.024812262462</v>
      </c>
      <c r="I276" s="18">
        <f>G276*'GRC value'!$C$5/1000</f>
        <v>1.921194574812954</v>
      </c>
    </row>
    <row r="277" spans="2:9" x14ac:dyDescent="0.35">
      <c r="B277" s="5" t="s">
        <v>171</v>
      </c>
      <c r="C277" s="6">
        <v>684</v>
      </c>
      <c r="D277" s="6">
        <v>10343823.98</v>
      </c>
      <c r="E277" s="6">
        <v>2541785.9900000002</v>
      </c>
      <c r="F277" s="7">
        <f>VLOOKUP(B277,'CPU-Thread'!$B$3:$C$5005,2,FALSE)</f>
        <v>4</v>
      </c>
      <c r="G277" s="8">
        <f t="shared" si="5"/>
        <v>84924.225300283972</v>
      </c>
      <c r="I277" s="18">
        <f>G277*'GRC value'!$C$5/1000</f>
        <v>2.3943866615833094</v>
      </c>
    </row>
    <row r="278" spans="2:9" x14ac:dyDescent="0.35">
      <c r="B278" s="5" t="s">
        <v>1092</v>
      </c>
      <c r="C278" s="6">
        <v>714</v>
      </c>
      <c r="D278" s="6">
        <v>9471183.3199999966</v>
      </c>
      <c r="E278" s="6">
        <v>2963251.9</v>
      </c>
      <c r="F278" s="7">
        <f>VLOOKUP(B278,'CPU-Thread'!$B$3:$C$5005,2,FALSE)</f>
        <v>4</v>
      </c>
      <c r="G278" s="8">
        <f t="shared" si="5"/>
        <v>108127.97324674741</v>
      </c>
      <c r="I278" s="18">
        <f>G278*'GRC value'!$C$5/1000</f>
        <v>3.0486021623465218</v>
      </c>
    </row>
    <row r="279" spans="2:9" x14ac:dyDescent="0.35">
      <c r="B279" s="5" t="s">
        <v>172</v>
      </c>
      <c r="C279" s="6">
        <v>978</v>
      </c>
      <c r="D279" s="6">
        <v>30393206.940000009</v>
      </c>
      <c r="E279" s="6">
        <v>5087142.8500000024</v>
      </c>
      <c r="F279" s="7">
        <f>VLOOKUP(B279,'CPU-Thread'!$B$3:$C$5005,2,FALSE)</f>
        <v>8</v>
      </c>
      <c r="G279" s="8">
        <f t="shared" si="5"/>
        <v>115691.41567921692</v>
      </c>
      <c r="I279" s="18">
        <f>G279*'GRC value'!$C$5/1000</f>
        <v>3.2618488020647374</v>
      </c>
    </row>
    <row r="280" spans="2:9" x14ac:dyDescent="0.35">
      <c r="B280" s="5" t="s">
        <v>173</v>
      </c>
      <c r="C280" s="6">
        <v>1413</v>
      </c>
      <c r="D280" s="6">
        <v>39649792.659999996</v>
      </c>
      <c r="E280" s="6">
        <v>6160984.4999999991</v>
      </c>
      <c r="F280" s="7">
        <f>VLOOKUP(B280,'CPU-Thread'!$B$3:$C$5005,2,FALSE)</f>
        <v>8</v>
      </c>
      <c r="G280" s="8">
        <f t="shared" si="5"/>
        <v>107402.13758282992</v>
      </c>
      <c r="I280" s="18">
        <f>G280*'GRC value'!$C$5/1000</f>
        <v>3.0281376691345985</v>
      </c>
    </row>
    <row r="281" spans="2:9" x14ac:dyDescent="0.35">
      <c r="B281" s="5" t="s">
        <v>174</v>
      </c>
      <c r="C281" s="6">
        <v>4359</v>
      </c>
      <c r="D281" s="6">
        <v>103552212.62999998</v>
      </c>
      <c r="E281" s="6">
        <v>18863435.780000005</v>
      </c>
      <c r="F281" s="7">
        <f>VLOOKUP(B281,'CPU-Thread'!$B$3:$C$5005,2,FALSE)</f>
        <v>12</v>
      </c>
      <c r="G281" s="8">
        <f t="shared" si="5"/>
        <v>188867.13977406599</v>
      </c>
      <c r="I281" s="18">
        <f>G281*'GRC value'!$C$5/1000</f>
        <v>5.3249936480127298</v>
      </c>
    </row>
    <row r="282" spans="2:9" x14ac:dyDescent="0.35">
      <c r="B282" s="5" t="s">
        <v>175</v>
      </c>
      <c r="C282" s="6">
        <v>3012</v>
      </c>
      <c r="D282" s="6">
        <v>62837338.889999986</v>
      </c>
      <c r="E282" s="6">
        <v>11969373.650000002</v>
      </c>
      <c r="F282" s="7">
        <f>VLOOKUP(B282,'CPU-Thread'!$B$3:$C$5005,2,FALSE)</f>
        <v>12</v>
      </c>
      <c r="G282" s="8">
        <f t="shared" si="5"/>
        <v>197491.60005079274</v>
      </c>
      <c r="I282" s="18">
        <f>G282*'GRC value'!$C$5/1000</f>
        <v>5.5681550377920557</v>
      </c>
    </row>
    <row r="283" spans="2:9" x14ac:dyDescent="0.35">
      <c r="B283" s="5" t="s">
        <v>176</v>
      </c>
      <c r="C283" s="6">
        <v>25773</v>
      </c>
      <c r="D283" s="6">
        <v>659634920.39000034</v>
      </c>
      <c r="E283" s="6">
        <v>111941283.03</v>
      </c>
      <c r="F283" s="7">
        <f>VLOOKUP(B283,'CPU-Thread'!$B$3:$C$5005,2,FALSE)</f>
        <v>16</v>
      </c>
      <c r="G283" s="8">
        <f t="shared" si="5"/>
        <v>234595.87247015294</v>
      </c>
      <c r="I283" s="18">
        <f>G283*'GRC value'!$C$5/1000</f>
        <v>6.6142873357851526</v>
      </c>
    </row>
    <row r="284" spans="2:9" x14ac:dyDescent="0.35">
      <c r="B284" s="5" t="s">
        <v>177</v>
      </c>
      <c r="C284" s="6">
        <v>16771</v>
      </c>
      <c r="D284" s="6">
        <v>451100701.16999984</v>
      </c>
      <c r="E284" s="6">
        <v>77109376.519999996</v>
      </c>
      <c r="F284" s="7">
        <f>VLOOKUP(B284,'CPU-Thread'!$B$3:$C$5005,2,FALSE)</f>
        <v>16</v>
      </c>
      <c r="G284" s="8">
        <f t="shared" si="5"/>
        <v>236302.00934020872</v>
      </c>
      <c r="I284" s="18">
        <f>G284*'GRC value'!$C$5/1000</f>
        <v>6.6623908227472342</v>
      </c>
    </row>
    <row r="285" spans="2:9" x14ac:dyDescent="0.35">
      <c r="B285" s="5" t="s">
        <v>178</v>
      </c>
      <c r="C285" s="6">
        <v>5243</v>
      </c>
      <c r="D285" s="6">
        <v>118822298.53999998</v>
      </c>
      <c r="E285" s="6">
        <v>22811506.919999998</v>
      </c>
      <c r="F285" s="7">
        <f>VLOOKUP(B285,'CPU-Thread'!$B$3:$C$5005,2,FALSE)</f>
        <v>16</v>
      </c>
      <c r="G285" s="8">
        <f t="shared" si="5"/>
        <v>265393.17580691539</v>
      </c>
      <c r="I285" s="18">
        <f>G285*'GRC value'!$C$5/1000</f>
        <v>7.4825984927199283</v>
      </c>
    </row>
    <row r="286" spans="2:9" x14ac:dyDescent="0.35">
      <c r="B286" s="5" t="s">
        <v>1621</v>
      </c>
      <c r="C286" s="6">
        <v>246</v>
      </c>
      <c r="D286" s="6">
        <v>6619517.6399999997</v>
      </c>
      <c r="E286" s="6">
        <v>1619967.2900000003</v>
      </c>
      <c r="F286" s="7">
        <f>VLOOKUP(B286,'CPU-Thread'!$B$3:$C$5005,2,FALSE)</f>
        <v>16</v>
      </c>
      <c r="G286" s="8">
        <f t="shared" si="5"/>
        <v>338309.05867878324</v>
      </c>
      <c r="I286" s="18">
        <f>G286*'GRC value'!$C$5/1000</f>
        <v>9.5384172740940514</v>
      </c>
    </row>
    <row r="287" spans="2:9" x14ac:dyDescent="0.35">
      <c r="B287" s="5" t="s">
        <v>1093</v>
      </c>
      <c r="C287" s="6">
        <v>35</v>
      </c>
      <c r="D287" s="6">
        <v>1299748.33</v>
      </c>
      <c r="E287" s="6">
        <v>232671.80000000002</v>
      </c>
      <c r="F287" s="7">
        <f>VLOOKUP(B287,'CPU-Thread'!$B$3:$C$5005,2,FALSE)</f>
        <v>24</v>
      </c>
      <c r="G287" s="8">
        <f t="shared" si="5"/>
        <v>371201.28054328792</v>
      </c>
      <c r="I287" s="18">
        <f>G287*'GRC value'!$C$5/1000</f>
        <v>10.46579337936593</v>
      </c>
    </row>
    <row r="288" spans="2:9" x14ac:dyDescent="0.35">
      <c r="B288" s="5" t="s">
        <v>179</v>
      </c>
      <c r="C288" s="6">
        <v>17407</v>
      </c>
      <c r="D288" s="6">
        <v>434711787.22999996</v>
      </c>
      <c r="E288" s="6">
        <v>79623218.62999998</v>
      </c>
      <c r="F288" s="7">
        <f>VLOOKUP(B288,'CPU-Thread'!$B$3:$C$5005,2,FALSE)</f>
        <v>32</v>
      </c>
      <c r="G288" s="8">
        <f t="shared" si="5"/>
        <v>506409.7209578302</v>
      </c>
      <c r="I288" s="18">
        <f>G288*'GRC value'!$C$5/1000</f>
        <v>14.277912773064763</v>
      </c>
    </row>
    <row r="289" spans="2:9" x14ac:dyDescent="0.35">
      <c r="B289" s="5" t="s">
        <v>180</v>
      </c>
      <c r="C289" s="6">
        <v>75</v>
      </c>
      <c r="D289" s="6">
        <v>3838178.6599999997</v>
      </c>
      <c r="E289" s="6">
        <v>388287.21</v>
      </c>
      <c r="F289" s="7">
        <f>VLOOKUP(B289,'CPU-Thread'!$B$3:$C$5005,2,FALSE)</f>
        <v>1</v>
      </c>
      <c r="G289" s="8">
        <f t="shared" si="5"/>
        <v>8740.6079590885965</v>
      </c>
      <c r="I289" s="18">
        <f>G289*'GRC value'!$C$5/1000</f>
        <v>0.24643610274182468</v>
      </c>
    </row>
    <row r="290" spans="2:9" x14ac:dyDescent="0.35">
      <c r="B290" s="5" t="s">
        <v>181</v>
      </c>
      <c r="C290" s="6">
        <v>234</v>
      </c>
      <c r="D290" s="6">
        <v>8062736.9699999997</v>
      </c>
      <c r="E290" s="6">
        <v>999599.59</v>
      </c>
      <c r="F290" s="7">
        <f>VLOOKUP(B290,'CPU-Thread'!$B$3:$C$5005,2,FALSE)</f>
        <v>1</v>
      </c>
      <c r="G290" s="8">
        <f t="shared" si="5"/>
        <v>10711.673330948312</v>
      </c>
      <c r="I290" s="18">
        <f>G290*'GRC value'!$C$5/1000</f>
        <v>0.30200908699692941</v>
      </c>
    </row>
    <row r="291" spans="2:9" x14ac:dyDescent="0.35">
      <c r="B291" s="5" t="s">
        <v>847</v>
      </c>
      <c r="C291" s="6">
        <v>84</v>
      </c>
      <c r="D291" s="6">
        <v>6521133.2000000011</v>
      </c>
      <c r="E291" s="6">
        <v>390016.02000000008</v>
      </c>
      <c r="F291" s="7">
        <f>VLOOKUP(B291,'CPU-Thread'!$B$3:$C$5005,2,FALSE)</f>
        <v>2</v>
      </c>
      <c r="G291" s="8">
        <f t="shared" si="5"/>
        <v>10334.824667589983</v>
      </c>
      <c r="I291" s="18">
        <f>G291*'GRC value'!$C$5/1000</f>
        <v>0.29138406910845105</v>
      </c>
    </row>
    <row r="292" spans="2:9" x14ac:dyDescent="0.35">
      <c r="B292" s="5" t="s">
        <v>809</v>
      </c>
      <c r="C292" s="6">
        <v>56</v>
      </c>
      <c r="D292" s="6">
        <v>3595310.0800000005</v>
      </c>
      <c r="E292" s="6">
        <v>176673.16000000003</v>
      </c>
      <c r="F292" s="7">
        <f>VLOOKUP(B292,'CPU-Thread'!$B$3:$C$5005,2,FALSE)</f>
        <v>4</v>
      </c>
      <c r="G292" s="8">
        <f t="shared" si="5"/>
        <v>16982.74772895249</v>
      </c>
      <c r="I292" s="18">
        <f>G292*'GRC value'!$C$5/1000</f>
        <v>0.47881819934720221</v>
      </c>
    </row>
    <row r="293" spans="2:9" x14ac:dyDescent="0.35">
      <c r="B293" s="5" t="s">
        <v>1104</v>
      </c>
      <c r="C293" s="6">
        <v>19</v>
      </c>
      <c r="D293" s="6">
        <v>1074292.9500000002</v>
      </c>
      <c r="E293" s="6">
        <v>99428.050000000017</v>
      </c>
      <c r="F293" s="7">
        <f>VLOOKUP(B293,'CPU-Thread'!$B$3:$C$5005,2,FALSE)</f>
        <v>1</v>
      </c>
      <c r="G293" s="8">
        <f t="shared" si="5"/>
        <v>7996.4999491060616</v>
      </c>
      <c r="I293" s="18">
        <f>G293*'GRC value'!$C$5/1000</f>
        <v>0.22545643189314019</v>
      </c>
    </row>
    <row r="294" spans="2:9" x14ac:dyDescent="0.35">
      <c r="B294" s="5" t="s">
        <v>1895</v>
      </c>
      <c r="C294" s="6">
        <v>14</v>
      </c>
      <c r="D294" s="6">
        <v>1108251.9200000002</v>
      </c>
      <c r="E294" s="6">
        <v>39318.660000000003</v>
      </c>
      <c r="F294" s="7">
        <f>VLOOKUP(B294,'CPU-Thread'!$B$3:$C$5005,2,FALSE)</f>
        <v>2</v>
      </c>
      <c r="G294" s="8">
        <f t="shared" si="5"/>
        <v>6130.6137398796473</v>
      </c>
      <c r="I294" s="18">
        <f>G294*'GRC value'!$C$5/1000</f>
        <v>0.17284890988623611</v>
      </c>
    </row>
    <row r="295" spans="2:9" x14ac:dyDescent="0.35">
      <c r="B295" s="5" t="s">
        <v>1110</v>
      </c>
      <c r="C295" s="6">
        <v>89</v>
      </c>
      <c r="D295" s="6">
        <v>8001755.8300000001</v>
      </c>
      <c r="E295" s="6">
        <v>564274.89</v>
      </c>
      <c r="F295" s="7">
        <f>VLOOKUP(B295,'CPU-Thread'!$B$3:$C$5005,2,FALSE)</f>
        <v>2</v>
      </c>
      <c r="G295" s="8">
        <f t="shared" si="5"/>
        <v>12185.663129888331</v>
      </c>
      <c r="I295" s="18">
        <f>G295*'GRC value'!$C$5/1000</f>
        <v>0.34356732908171234</v>
      </c>
    </row>
    <row r="296" spans="2:9" x14ac:dyDescent="0.35">
      <c r="B296" s="5" t="s">
        <v>1112</v>
      </c>
      <c r="C296" s="6">
        <v>8</v>
      </c>
      <c r="D296" s="6">
        <v>699502.09</v>
      </c>
      <c r="E296" s="6">
        <v>60309.73</v>
      </c>
      <c r="F296" s="7">
        <f>VLOOKUP(B296,'CPU-Thread'!$B$3:$C$5005,2,FALSE)</f>
        <v>2</v>
      </c>
      <c r="G296" s="8">
        <f t="shared" si="5"/>
        <v>14898.484926614015</v>
      </c>
      <c r="I296" s="18">
        <f>G296*'GRC value'!$C$5/1000</f>
        <v>0.42005368267946158</v>
      </c>
    </row>
    <row r="297" spans="2:9" x14ac:dyDescent="0.35">
      <c r="B297" s="5" t="s">
        <v>1829</v>
      </c>
      <c r="C297" s="6">
        <v>23</v>
      </c>
      <c r="D297" s="6">
        <v>1170966.0199999998</v>
      </c>
      <c r="E297" s="6">
        <v>96803.51999999999</v>
      </c>
      <c r="F297" s="7">
        <f>VLOOKUP(B297,'CPU-Thread'!$B$3:$C$5005,2,FALSE)</f>
        <v>2</v>
      </c>
      <c r="G297" s="8">
        <f t="shared" si="5"/>
        <v>14285.340454200372</v>
      </c>
      <c r="I297" s="18">
        <f>G297*'GRC value'!$C$5/1000</f>
        <v>0.4027664487814816</v>
      </c>
    </row>
    <row r="298" spans="2:9" x14ac:dyDescent="0.35">
      <c r="B298" s="5" t="s">
        <v>894</v>
      </c>
      <c r="C298" s="6">
        <v>19</v>
      </c>
      <c r="D298" s="6">
        <v>827673.68</v>
      </c>
      <c r="E298" s="6">
        <v>85577.43</v>
      </c>
      <c r="F298" s="7">
        <f>VLOOKUP(B298,'CPU-Thread'!$B$3:$C$5005,2,FALSE)</f>
        <v>2</v>
      </c>
      <c r="G298" s="8">
        <f t="shared" si="5"/>
        <v>17866.678935592099</v>
      </c>
      <c r="I298" s="18">
        <f>G298*'GRC value'!$C$5/1000</f>
        <v>0.50374009982320267</v>
      </c>
    </row>
    <row r="299" spans="2:9" x14ac:dyDescent="0.35">
      <c r="B299" s="5" t="s">
        <v>675</v>
      </c>
      <c r="C299" s="6">
        <v>13</v>
      </c>
      <c r="D299" s="6">
        <v>773813.61</v>
      </c>
      <c r="E299" s="6">
        <v>56204.259999999995</v>
      </c>
      <c r="F299" s="7">
        <f>VLOOKUP(B299,'CPU-Thread'!$B$3:$C$5005,2,FALSE)</f>
        <v>2</v>
      </c>
      <c r="G299" s="8">
        <f t="shared" si="5"/>
        <v>12550.950257905131</v>
      </c>
      <c r="I299" s="18">
        <f>G299*'GRC value'!$C$5/1000</f>
        <v>0.35386637654289155</v>
      </c>
    </row>
    <row r="300" spans="2:9" x14ac:dyDescent="0.35">
      <c r="B300" s="5" t="s">
        <v>1120</v>
      </c>
      <c r="C300" s="6">
        <v>70</v>
      </c>
      <c r="D300" s="6">
        <v>2182933.67</v>
      </c>
      <c r="E300" s="6">
        <v>270149.64999999991</v>
      </c>
      <c r="F300" s="7">
        <f>VLOOKUP(B300,'CPU-Thread'!$B$3:$C$5005,2,FALSE)</f>
        <v>2</v>
      </c>
      <c r="G300" s="8">
        <f t="shared" si="5"/>
        <v>21384.918910522822</v>
      </c>
      <c r="I300" s="18">
        <f>G300*'GRC value'!$C$5/1000</f>
        <v>0.60293472701511119</v>
      </c>
    </row>
    <row r="301" spans="2:9" x14ac:dyDescent="0.35">
      <c r="B301" s="5" t="s">
        <v>1132</v>
      </c>
      <c r="C301" s="6">
        <v>21</v>
      </c>
      <c r="D301" s="6">
        <v>1802722.88</v>
      </c>
      <c r="E301" s="6">
        <v>117953.53000000003</v>
      </c>
      <c r="F301" s="7">
        <f>VLOOKUP(B301,'CPU-Thread'!$B$3:$C$5005,2,FALSE)</f>
        <v>2</v>
      </c>
      <c r="G301" s="8">
        <f t="shared" si="5"/>
        <v>11306.435509377905</v>
      </c>
      <c r="I301" s="18">
        <f>G301*'GRC value'!$C$5/1000</f>
        <v>0.31877804334372684</v>
      </c>
    </row>
    <row r="302" spans="2:9" x14ac:dyDescent="0.35">
      <c r="B302" s="5" t="s">
        <v>1138</v>
      </c>
      <c r="C302" s="6">
        <v>154</v>
      </c>
      <c r="D302" s="6">
        <v>2482878.7500000005</v>
      </c>
      <c r="E302" s="6">
        <v>285046.68999999989</v>
      </c>
      <c r="F302" s="7">
        <f>VLOOKUP(B302,'CPU-Thread'!$B$3:$C$5005,2,FALSE)</f>
        <v>2</v>
      </c>
      <c r="G302" s="8">
        <f t="shared" si="5"/>
        <v>19838.289740084958</v>
      </c>
      <c r="I302" s="18">
        <f>G302*'GRC value'!$C$5/1000</f>
        <v>0.55932846221825483</v>
      </c>
    </row>
    <row r="303" spans="2:9" x14ac:dyDescent="0.35">
      <c r="B303" s="5" t="s">
        <v>709</v>
      </c>
      <c r="C303" s="6">
        <v>19</v>
      </c>
      <c r="D303" s="6">
        <v>598922.25</v>
      </c>
      <c r="E303" s="6">
        <v>75023.88</v>
      </c>
      <c r="F303" s="7">
        <f>VLOOKUP(B303,'CPU-Thread'!$B$3:$C$5005,2,FALSE)</f>
        <v>2</v>
      </c>
      <c r="G303" s="8">
        <f t="shared" si="5"/>
        <v>21645.758633946225</v>
      </c>
      <c r="I303" s="18">
        <f>G303*'GRC value'!$C$5/1000</f>
        <v>0.61028894369907538</v>
      </c>
    </row>
    <row r="304" spans="2:9" x14ac:dyDescent="0.35">
      <c r="B304" s="5" t="s">
        <v>1860</v>
      </c>
      <c r="C304" s="6">
        <v>127</v>
      </c>
      <c r="D304" s="6">
        <v>5231084.43</v>
      </c>
      <c r="E304" s="6">
        <v>744275.18000000017</v>
      </c>
      <c r="F304" s="7">
        <f>VLOOKUP(B304,'CPU-Thread'!$B$3:$C$5005,2,FALSE)</f>
        <v>2</v>
      </c>
      <c r="G304" s="8">
        <f t="shared" si="5"/>
        <v>24585.867963901328</v>
      </c>
      <c r="I304" s="18">
        <f>G304*'GRC value'!$C$5/1000</f>
        <v>0.69318353047156844</v>
      </c>
    </row>
    <row r="305" spans="2:9" x14ac:dyDescent="0.35">
      <c r="B305" s="5" t="s">
        <v>1747</v>
      </c>
      <c r="C305" s="6">
        <v>45</v>
      </c>
      <c r="D305" s="6">
        <v>2975625.4899999998</v>
      </c>
      <c r="E305" s="6">
        <v>329567.78000000003</v>
      </c>
      <c r="F305" s="7">
        <f>VLOOKUP(B305,'CPU-Thread'!$B$3:$C$5005,2,FALSE)</f>
        <v>4</v>
      </c>
      <c r="G305" s="8">
        <f t="shared" si="5"/>
        <v>38277.204288903988</v>
      </c>
      <c r="I305" s="18">
        <f>G305*'GRC value'!$C$5/1000</f>
        <v>1.0792023956413375</v>
      </c>
    </row>
    <row r="306" spans="2:9" x14ac:dyDescent="0.35">
      <c r="B306" s="5" t="s">
        <v>712</v>
      </c>
      <c r="C306" s="6">
        <v>73</v>
      </c>
      <c r="D306" s="6">
        <v>4812221.1600000011</v>
      </c>
      <c r="E306" s="6">
        <v>428540.97</v>
      </c>
      <c r="F306" s="7">
        <f>VLOOKUP(B306,'CPU-Thread'!$B$3:$C$5005,2,FALSE)</f>
        <v>4</v>
      </c>
      <c r="G306" s="8">
        <f t="shared" si="5"/>
        <v>30776.59033276849</v>
      </c>
      <c r="I306" s="18">
        <f>G306*'GRC value'!$C$5/1000</f>
        <v>0.8677271664384355</v>
      </c>
    </row>
    <row r="307" spans="2:9" x14ac:dyDescent="0.35">
      <c r="B307" s="5" t="s">
        <v>1915</v>
      </c>
      <c r="C307" s="6">
        <v>429</v>
      </c>
      <c r="D307" s="6">
        <v>29432660.079999998</v>
      </c>
      <c r="E307" s="6">
        <v>3205150.1700000009</v>
      </c>
      <c r="F307" s="7">
        <f>VLOOKUP(B307,'CPU-Thread'!$B$3:$C$5005,2,FALSE)</f>
        <v>4</v>
      </c>
      <c r="G307" s="8">
        <f t="shared" si="5"/>
        <v>37635.059003881935</v>
      </c>
      <c r="I307" s="18">
        <f>G307*'GRC value'!$C$5/1000</f>
        <v>1.0610975015452324</v>
      </c>
    </row>
    <row r="308" spans="2:9" x14ac:dyDescent="0.35">
      <c r="B308" s="5" t="s">
        <v>664</v>
      </c>
      <c r="C308" s="6">
        <v>47</v>
      </c>
      <c r="D308" s="6">
        <v>2700326.38</v>
      </c>
      <c r="E308" s="6">
        <v>293074.25</v>
      </c>
      <c r="F308" s="7">
        <f>VLOOKUP(B308,'CPU-Thread'!$B$3:$C$5005,2,FALSE)</f>
        <v>4</v>
      </c>
      <c r="G308" s="8">
        <f t="shared" si="5"/>
        <v>37508.969860154459</v>
      </c>
      <c r="I308" s="18">
        <f>G308*'GRC value'!$C$5/1000</f>
        <v>1.0575424951516619</v>
      </c>
    </row>
    <row r="309" spans="2:9" x14ac:dyDescent="0.35">
      <c r="B309" s="5" t="s">
        <v>1916</v>
      </c>
      <c r="C309" s="6">
        <v>7</v>
      </c>
      <c r="D309" s="6">
        <v>339174.57999999996</v>
      </c>
      <c r="E309" s="6">
        <v>51060.509999999995</v>
      </c>
      <c r="F309" s="7">
        <f>VLOOKUP(B309,'CPU-Thread'!$B$3:$C$5005,2,FALSE)</f>
        <v>4</v>
      </c>
      <c r="G309" s="8">
        <f t="shared" si="5"/>
        <v>52027.814867493908</v>
      </c>
      <c r="I309" s="18">
        <f>G309*'GRC value'!$C$5/1000</f>
        <v>1.4668924621869543</v>
      </c>
    </row>
    <row r="310" spans="2:9" x14ac:dyDescent="0.35">
      <c r="B310" s="5" t="s">
        <v>665</v>
      </c>
      <c r="C310" s="6">
        <v>546</v>
      </c>
      <c r="D310" s="6">
        <v>36309591.899999999</v>
      </c>
      <c r="E310" s="6">
        <v>2985031.8099999996</v>
      </c>
      <c r="F310" s="7">
        <f>VLOOKUP(B310,'CPU-Thread'!$B$3:$C$5005,2,FALSE)</f>
        <v>4</v>
      </c>
      <c r="G310" s="8">
        <f t="shared" si="5"/>
        <v>28411.96883669739</v>
      </c>
      <c r="I310" s="18">
        <f>G310*'GRC value'!$C$5/1000</f>
        <v>0.80105810764082885</v>
      </c>
    </row>
    <row r="311" spans="2:9" x14ac:dyDescent="0.35">
      <c r="B311" s="5" t="s">
        <v>1809</v>
      </c>
      <c r="C311" s="6">
        <v>1855</v>
      </c>
      <c r="D311" s="6">
        <v>77302130.800000012</v>
      </c>
      <c r="E311" s="6">
        <v>7672456.3599999994</v>
      </c>
      <c r="F311" s="7">
        <f>VLOOKUP(B311,'CPU-Thread'!$B$3:$C$5005,2,FALSE)</f>
        <v>6</v>
      </c>
      <c r="G311" s="8">
        <f t="shared" si="5"/>
        <v>51452.674536417813</v>
      </c>
      <c r="I311" s="18">
        <f>G311*'GRC value'!$C$5/1000</f>
        <v>1.4506767318414862</v>
      </c>
    </row>
    <row r="312" spans="2:9" x14ac:dyDescent="0.35">
      <c r="B312" s="5" t="s">
        <v>1571</v>
      </c>
      <c r="C312" s="6">
        <v>17</v>
      </c>
      <c r="D312" s="6">
        <v>1348466.4700000002</v>
      </c>
      <c r="E312" s="6">
        <v>168300.98</v>
      </c>
      <c r="F312" s="7">
        <f>VLOOKUP(B312,'CPU-Thread'!$B$3:$C$5005,2,FALSE)</f>
        <v>6</v>
      </c>
      <c r="G312" s="8">
        <f t="shared" si="5"/>
        <v>64701.073384494317</v>
      </c>
      <c r="I312" s="18">
        <f>G312*'GRC value'!$C$5/1000</f>
        <v>1.8242072453905331</v>
      </c>
    </row>
    <row r="313" spans="2:9" x14ac:dyDescent="0.35">
      <c r="B313" s="5" t="s">
        <v>666</v>
      </c>
      <c r="C313" s="6">
        <v>6602</v>
      </c>
      <c r="D313" s="6">
        <v>194232566.22000003</v>
      </c>
      <c r="E313" s="6">
        <v>27329650.139999997</v>
      </c>
      <c r="F313" s="7">
        <f>VLOOKUP(B313,'CPU-Thread'!$B$3:$C$5005,2,FALSE)</f>
        <v>6</v>
      </c>
      <c r="G313" s="8">
        <f t="shared" si="5"/>
        <v>72941.890787401629</v>
      </c>
      <c r="I313" s="18">
        <f>G313*'GRC value'!$C$5/1000</f>
        <v>2.0565520586672568</v>
      </c>
    </row>
    <row r="314" spans="2:9" x14ac:dyDescent="0.35">
      <c r="B314" s="5" t="s">
        <v>1917</v>
      </c>
      <c r="C314" s="6">
        <v>165</v>
      </c>
      <c r="D314" s="6">
        <v>7978883.9900000002</v>
      </c>
      <c r="E314" s="6">
        <v>1072940.1999999997</v>
      </c>
      <c r="F314" s="7">
        <f>VLOOKUP(B314,'CPU-Thread'!$B$3:$C$5005,2,FALSE)</f>
        <v>6</v>
      </c>
      <c r="G314" s="8">
        <f t="shared" si="5"/>
        <v>69710.525980463572</v>
      </c>
      <c r="I314" s="18">
        <f>G314*'GRC value'!$C$5/1000</f>
        <v>1.9654457016167872</v>
      </c>
    </row>
    <row r="315" spans="2:9" x14ac:dyDescent="0.35">
      <c r="B315" s="9"/>
      <c r="F315"/>
    </row>
    <row r="316" spans="2:9" ht="18.5" x14ac:dyDescent="0.45">
      <c r="B316" s="10" t="s">
        <v>912</v>
      </c>
      <c r="F316"/>
    </row>
    <row r="317" spans="2:9" ht="29" x14ac:dyDescent="0.35">
      <c r="B317" s="15" t="s">
        <v>0</v>
      </c>
      <c r="C317" s="13" t="s">
        <v>909</v>
      </c>
      <c r="D317" s="13" t="s">
        <v>905</v>
      </c>
      <c r="E317" s="13" t="s">
        <v>906</v>
      </c>
      <c r="F317" s="13" t="s">
        <v>907</v>
      </c>
      <c r="G317" s="14" t="s">
        <v>908</v>
      </c>
      <c r="I317" s="2" t="s">
        <v>910</v>
      </c>
    </row>
    <row r="318" spans="2:9" x14ac:dyDescent="0.35">
      <c r="B318" s="5" t="s">
        <v>800</v>
      </c>
      <c r="C318" s="6">
        <v>376</v>
      </c>
      <c r="D318" s="6">
        <v>17343671.540000003</v>
      </c>
      <c r="E318" s="6">
        <v>1139964.8199999998</v>
      </c>
      <c r="F318" s="7">
        <f>VLOOKUP(B318,'CPU-Thread'!$B$3:$C$5005,2,FALSE)</f>
        <v>2</v>
      </c>
      <c r="G318" s="8">
        <f t="shared" ref="G318" si="6">F318*E318*86400/D318</f>
        <v>11357.798171032471</v>
      </c>
      <c r="I318" s="18">
        <f>G318*'GRC value'!$C$5/1000</f>
        <v>0.32022618221734339</v>
      </c>
    </row>
    <row r="319" spans="2:9" x14ac:dyDescent="0.35">
      <c r="B319" s="5" t="s">
        <v>848</v>
      </c>
      <c r="C319" s="6">
        <v>21</v>
      </c>
      <c r="D319" s="6">
        <v>1523622.52</v>
      </c>
      <c r="E319" s="6">
        <v>110683.41</v>
      </c>
      <c r="F319" s="7">
        <f>VLOOKUP(B319,'CPU-Thread'!$B$3:$C$5005,2,FALSE)</f>
        <v>2</v>
      </c>
      <c r="G319" s="8">
        <f t="shared" ref="G319:G381" si="7">F319*E319*86400/D319</f>
        <v>12553.039218664213</v>
      </c>
      <c r="I319" s="18">
        <f>G319*'GRC value'!$C$5/1000</f>
        <v>0.35392527351558017</v>
      </c>
    </row>
    <row r="320" spans="2:9" x14ac:dyDescent="0.35">
      <c r="B320" s="5" t="s">
        <v>1896</v>
      </c>
      <c r="C320" s="6">
        <v>16</v>
      </c>
      <c r="D320" s="6">
        <v>1420070.2799999996</v>
      </c>
      <c r="E320" s="6">
        <v>109920.06</v>
      </c>
      <c r="F320" s="7">
        <f>VLOOKUP(B320,'CPU-Thread'!$B$3:$C$5005,2,FALSE)</f>
        <v>2</v>
      </c>
      <c r="G320" s="8">
        <f t="shared" si="7"/>
        <v>13375.525588775794</v>
      </c>
      <c r="I320" s="18">
        <f>G320*'GRC value'!$C$5/1000</f>
        <v>0.37711477435548552</v>
      </c>
    </row>
    <row r="321" spans="2:9" x14ac:dyDescent="0.35">
      <c r="B321" s="5" t="s">
        <v>1147</v>
      </c>
      <c r="C321" s="6">
        <v>141</v>
      </c>
      <c r="D321" s="6">
        <v>8730578.2300000004</v>
      </c>
      <c r="E321" s="6">
        <v>480991.29000000004</v>
      </c>
      <c r="F321" s="7">
        <f>VLOOKUP(B321,'CPU-Thread'!$B$3:$C$5005,2,FALSE)</f>
        <v>2</v>
      </c>
      <c r="G321" s="8">
        <f t="shared" si="7"/>
        <v>9520.0217811919192</v>
      </c>
      <c r="I321" s="18">
        <f>G321*'GRC value'!$C$5/1000</f>
        <v>0.26841119939886326</v>
      </c>
    </row>
    <row r="322" spans="2:9" x14ac:dyDescent="0.35">
      <c r="B322" s="5" t="s">
        <v>1862</v>
      </c>
      <c r="C322" s="6">
        <v>27</v>
      </c>
      <c r="D322" s="6">
        <v>3794670.6000000006</v>
      </c>
      <c r="E322" s="6">
        <v>154048.07</v>
      </c>
      <c r="F322" s="7">
        <f>VLOOKUP(B322,'CPU-Thread'!$B$3:$C$5005,2,FALSE)</f>
        <v>2</v>
      </c>
      <c r="G322" s="8">
        <f t="shared" si="7"/>
        <v>7014.9716014876221</v>
      </c>
      <c r="I322" s="18">
        <f>G322*'GRC value'!$C$5/1000</f>
        <v>0.19778283963847362</v>
      </c>
    </row>
    <row r="323" spans="2:9" x14ac:dyDescent="0.35">
      <c r="B323" s="5" t="s">
        <v>1152</v>
      </c>
      <c r="C323" s="6">
        <v>120</v>
      </c>
      <c r="D323" s="6">
        <v>12289517.449999999</v>
      </c>
      <c r="E323" s="6">
        <v>601257.01</v>
      </c>
      <c r="F323" s="7">
        <f>VLOOKUP(B323,'CPU-Thread'!$B$3:$C$5005,2,FALSE)</f>
        <v>2</v>
      </c>
      <c r="G323" s="8">
        <f t="shared" si="7"/>
        <v>8454.1326989205754</v>
      </c>
      <c r="I323" s="18">
        <f>G323*'GRC value'!$C$5/1000</f>
        <v>0.23835910775724253</v>
      </c>
    </row>
    <row r="324" spans="2:9" x14ac:dyDescent="0.35">
      <c r="B324" s="5" t="s">
        <v>1155</v>
      </c>
      <c r="C324" s="6">
        <v>17</v>
      </c>
      <c r="D324" s="6">
        <v>1776566.3900000001</v>
      </c>
      <c r="E324" s="6">
        <v>40242.47</v>
      </c>
      <c r="F324" s="7">
        <f>VLOOKUP(B324,'CPU-Thread'!$B$3:$C$5005,2,FALSE)</f>
        <v>2</v>
      </c>
      <c r="G324" s="8">
        <f t="shared" si="7"/>
        <v>3914.2352659277763</v>
      </c>
      <c r="I324" s="18">
        <f>G324*'GRC value'!$C$5/1000</f>
        <v>0.11035947255211673</v>
      </c>
    </row>
    <row r="325" spans="2:9" x14ac:dyDescent="0.35">
      <c r="B325" s="5" t="s">
        <v>1897</v>
      </c>
      <c r="C325" s="6">
        <v>62</v>
      </c>
      <c r="D325" s="6">
        <v>5086477.2000000011</v>
      </c>
      <c r="E325" s="6">
        <v>256444.82999999996</v>
      </c>
      <c r="F325" s="7">
        <f>VLOOKUP(B325,'CPU-Thread'!$B$3:$C$5005,2,FALSE)</f>
        <v>2</v>
      </c>
      <c r="G325" s="8">
        <f t="shared" si="7"/>
        <v>8712.0545087668888</v>
      </c>
      <c r="I325" s="18">
        <f>G325*'GRC value'!$C$5/1000</f>
        <v>0.24563105565012927</v>
      </c>
    </row>
    <row r="326" spans="2:9" x14ac:dyDescent="0.35">
      <c r="B326" s="5" t="s">
        <v>879</v>
      </c>
      <c r="C326" s="6">
        <v>20</v>
      </c>
      <c r="D326" s="6">
        <v>2656242.4299999997</v>
      </c>
      <c r="E326" s="6">
        <v>137333.6</v>
      </c>
      <c r="F326" s="7">
        <f>VLOOKUP(B326,'CPU-Thread'!$B$3:$C$5005,2,FALSE)</f>
        <v>2</v>
      </c>
      <c r="G326" s="8">
        <f t="shared" si="7"/>
        <v>8934.1416325466962</v>
      </c>
      <c r="I326" s="18">
        <f>G326*'GRC value'!$C$5/1000</f>
        <v>0.25189266645679265</v>
      </c>
    </row>
    <row r="327" spans="2:9" x14ac:dyDescent="0.35">
      <c r="B327" s="5" t="s">
        <v>185</v>
      </c>
      <c r="C327" s="6">
        <v>285</v>
      </c>
      <c r="D327" s="6">
        <v>20271131.510000002</v>
      </c>
      <c r="E327" s="6">
        <v>1457122.39</v>
      </c>
      <c r="F327" s="7">
        <f>VLOOKUP(B327,'CPU-Thread'!$B$3:$C$5005,2,FALSE)</f>
        <v>8</v>
      </c>
      <c r="G327" s="8">
        <f t="shared" si="7"/>
        <v>49684.596810550698</v>
      </c>
      <c r="I327" s="18">
        <f>G327*'GRC value'!$C$5/1000</f>
        <v>1.40082686028258</v>
      </c>
    </row>
    <row r="328" spans="2:9" x14ac:dyDescent="0.35">
      <c r="B328" s="5" t="s">
        <v>1778</v>
      </c>
      <c r="C328" s="6">
        <v>64</v>
      </c>
      <c r="D328" s="6">
        <v>11860344.289999999</v>
      </c>
      <c r="E328" s="6">
        <v>307764.19</v>
      </c>
      <c r="F328" s="7">
        <f>VLOOKUP(B328,'CPU-Thread'!$B$3:$C$5005,2,FALSE)</f>
        <v>2</v>
      </c>
      <c r="G328" s="8">
        <f t="shared" si="7"/>
        <v>4483.9888903427445</v>
      </c>
      <c r="I328" s="18">
        <f>G328*'GRC value'!$C$5/1000</f>
        <v>0.12642332799341427</v>
      </c>
    </row>
    <row r="329" spans="2:9" x14ac:dyDescent="0.35">
      <c r="B329" s="5" t="s">
        <v>885</v>
      </c>
      <c r="C329" s="6">
        <v>19</v>
      </c>
      <c r="D329" s="6">
        <v>5853153.9700000007</v>
      </c>
      <c r="E329" s="6">
        <v>108642.01</v>
      </c>
      <c r="F329" s="7">
        <f>VLOOKUP(B329,'CPU-Thread'!$B$3:$C$5005,2,FALSE)</f>
        <v>4</v>
      </c>
      <c r="G329" s="8">
        <f t="shared" si="7"/>
        <v>6414.7772036142069</v>
      </c>
      <c r="I329" s="18">
        <f>G329*'GRC value'!$C$5/1000</f>
        <v>0.18086072518239596</v>
      </c>
    </row>
    <row r="330" spans="2:9" x14ac:dyDescent="0.35">
      <c r="B330" s="5" t="s">
        <v>743</v>
      </c>
      <c r="C330" s="6">
        <v>123</v>
      </c>
      <c r="D330" s="6">
        <v>24661818.879999999</v>
      </c>
      <c r="E330" s="6">
        <v>570886.07999999996</v>
      </c>
      <c r="F330" s="7">
        <f>VLOOKUP(B330,'CPU-Thread'!$B$3:$C$5005,2,FALSE)</f>
        <v>4</v>
      </c>
      <c r="G330" s="8">
        <f t="shared" si="7"/>
        <v>8000.1491458524579</v>
      </c>
      <c r="I330" s="18">
        <f>G330*'GRC value'!$C$5/1000</f>
        <v>0.22555931876651664</v>
      </c>
    </row>
    <row r="331" spans="2:9" x14ac:dyDescent="0.35">
      <c r="B331" s="5" t="s">
        <v>186</v>
      </c>
      <c r="C331" s="6">
        <v>6</v>
      </c>
      <c r="D331" s="6">
        <v>769056.99</v>
      </c>
      <c r="E331" s="6">
        <v>10951.220000000001</v>
      </c>
      <c r="F331" s="7">
        <f>VLOOKUP(B331,'CPU-Thread'!$B$3:$C$5005,2,FALSE)</f>
        <v>4</v>
      </c>
      <c r="G331" s="8">
        <f t="shared" si="7"/>
        <v>4921.2759018028046</v>
      </c>
      <c r="I331" s="18">
        <f>G331*'GRC value'!$C$5/1000</f>
        <v>0.13875236819156012</v>
      </c>
    </row>
    <row r="332" spans="2:9" x14ac:dyDescent="0.35">
      <c r="B332" s="5" t="s">
        <v>187</v>
      </c>
      <c r="C332" s="6">
        <v>19</v>
      </c>
      <c r="D332" s="6">
        <v>3365760.39</v>
      </c>
      <c r="E332" s="6">
        <v>67292.479999999996</v>
      </c>
      <c r="F332" s="7">
        <f>VLOOKUP(B332,'CPU-Thread'!$B$3:$C$5005,2,FALSE)</f>
        <v>2</v>
      </c>
      <c r="G332" s="8">
        <f t="shared" si="7"/>
        <v>3454.8331421774201</v>
      </c>
      <c r="I332" s="18">
        <f>G332*'GRC value'!$C$5/1000</f>
        <v>9.7406910270606925E-2</v>
      </c>
    </row>
    <row r="333" spans="2:9" x14ac:dyDescent="0.35">
      <c r="B333" s="5" t="s">
        <v>1163</v>
      </c>
      <c r="C333" s="6">
        <v>67</v>
      </c>
      <c r="D333" s="6">
        <v>14205912.249999996</v>
      </c>
      <c r="E333" s="6">
        <v>387729.9</v>
      </c>
      <c r="F333" s="7">
        <f>VLOOKUP(B333,'CPU-Thread'!$B$3:$C$5005,2,FALSE)</f>
        <v>4</v>
      </c>
      <c r="G333" s="8">
        <f t="shared" si="7"/>
        <v>9432.6538895803787</v>
      </c>
      <c r="I333" s="18">
        <f>G333*'GRC value'!$C$5/1000</f>
        <v>0.26594791505819793</v>
      </c>
    </row>
    <row r="334" spans="2:9" x14ac:dyDescent="0.35">
      <c r="B334" s="5" t="s">
        <v>189</v>
      </c>
      <c r="C334" s="6">
        <v>7</v>
      </c>
      <c r="D334" s="6">
        <v>2826503.3099999996</v>
      </c>
      <c r="E334" s="6">
        <v>46591.619999999995</v>
      </c>
      <c r="F334" s="7">
        <f>VLOOKUP(B334,'CPU-Thread'!$B$3:$C$5005,2,FALSE)</f>
        <v>2</v>
      </c>
      <c r="G334" s="8">
        <f t="shared" si="7"/>
        <v>2848.4070432593976</v>
      </c>
      <c r="I334" s="18">
        <f>G334*'GRC value'!$C$5/1000</f>
        <v>8.0309096809829228E-2</v>
      </c>
    </row>
    <row r="335" spans="2:9" x14ac:dyDescent="0.35">
      <c r="B335" s="5" t="s">
        <v>1898</v>
      </c>
      <c r="C335" s="6">
        <v>169</v>
      </c>
      <c r="D335" s="6">
        <v>26778594.939999998</v>
      </c>
      <c r="E335" s="6">
        <v>785497.22</v>
      </c>
      <c r="F335" s="7">
        <f>VLOOKUP(B335,'CPU-Thread'!$B$3:$C$5005,2,FALSE)</f>
        <v>4</v>
      </c>
      <c r="G335" s="8">
        <f t="shared" si="7"/>
        <v>10137.493764712064</v>
      </c>
      <c r="I335" s="18">
        <f>G335*'GRC value'!$C$5/1000</f>
        <v>0.28582044482929619</v>
      </c>
    </row>
    <row r="336" spans="2:9" x14ac:dyDescent="0.35">
      <c r="B336" s="5" t="s">
        <v>190</v>
      </c>
      <c r="C336" s="6">
        <v>256</v>
      </c>
      <c r="D336" s="6">
        <v>38399368.490000002</v>
      </c>
      <c r="E336" s="6">
        <v>1022319.25</v>
      </c>
      <c r="F336" s="7">
        <f>VLOOKUP(B336,'CPU-Thread'!$B$3:$C$5005,2,FALSE)</f>
        <v>4</v>
      </c>
      <c r="G336" s="8">
        <f t="shared" si="7"/>
        <v>9201.0245661204099</v>
      </c>
      <c r="I336" s="18">
        <f>G336*'GRC value'!$C$5/1000</f>
        <v>0.25941726775982021</v>
      </c>
    </row>
    <row r="337" spans="2:9" x14ac:dyDescent="0.35">
      <c r="B337" s="5" t="s">
        <v>669</v>
      </c>
      <c r="C337" s="6">
        <v>37</v>
      </c>
      <c r="D337" s="6">
        <v>2954800.0300000003</v>
      </c>
      <c r="E337" s="6">
        <v>69946.080000000002</v>
      </c>
      <c r="F337" s="7">
        <f>VLOOKUP(B337,'CPU-Thread'!$B$3:$C$5005,2,FALSE)</f>
        <v>4</v>
      </c>
      <c r="G337" s="8">
        <f t="shared" si="7"/>
        <v>8181.0494796834009</v>
      </c>
      <c r="I337" s="18">
        <f>G337*'GRC value'!$C$5/1000</f>
        <v>0.23065969318699817</v>
      </c>
    </row>
    <row r="338" spans="2:9" x14ac:dyDescent="0.35">
      <c r="B338" s="5" t="s">
        <v>668</v>
      </c>
      <c r="C338" s="6">
        <v>141</v>
      </c>
      <c r="D338" s="6">
        <v>14583808.199999999</v>
      </c>
      <c r="E338" s="6">
        <v>692605.18999999983</v>
      </c>
      <c r="F338" s="7">
        <f>VLOOKUP(B338,'CPU-Thread'!$B$3:$C$5005,2,FALSE)</f>
        <v>4</v>
      </c>
      <c r="G338" s="8">
        <f t="shared" si="7"/>
        <v>16413.021234330274</v>
      </c>
      <c r="I338" s="18">
        <f>G338*'GRC value'!$C$5/1000</f>
        <v>0.46275510881384069</v>
      </c>
    </row>
    <row r="339" spans="2:9" x14ac:dyDescent="0.35">
      <c r="B339" s="5" t="s">
        <v>191</v>
      </c>
      <c r="C339" s="6">
        <v>8</v>
      </c>
      <c r="D339" s="6">
        <v>853194.54</v>
      </c>
      <c r="E339" s="6">
        <v>45396.9</v>
      </c>
      <c r="F339" s="7">
        <f>VLOOKUP(B339,'CPU-Thread'!$B$3:$C$5005,2,FALSE)</f>
        <v>4</v>
      </c>
      <c r="G339" s="8">
        <f t="shared" si="7"/>
        <v>18388.735399080262</v>
      </c>
      <c r="I339" s="18">
        <f>G339*'GRC value'!$C$5/1000</f>
        <v>0.51845916294505645</v>
      </c>
    </row>
    <row r="340" spans="2:9" x14ac:dyDescent="0.35">
      <c r="B340" s="5" t="s">
        <v>192</v>
      </c>
      <c r="C340" s="6">
        <v>397</v>
      </c>
      <c r="D340" s="6">
        <v>41488986.25</v>
      </c>
      <c r="E340" s="6">
        <v>1879982.3700000003</v>
      </c>
      <c r="F340" s="7">
        <f>VLOOKUP(B340,'CPU-Thread'!$B$3:$C$5005,2,FALSE)</f>
        <v>4</v>
      </c>
      <c r="G340" s="8">
        <f t="shared" si="7"/>
        <v>15660.105627960484</v>
      </c>
      <c r="I340" s="18">
        <f>G340*'GRC value'!$C$5/1000</f>
        <v>0.44152711316459803</v>
      </c>
    </row>
    <row r="341" spans="2:9" x14ac:dyDescent="0.35">
      <c r="B341" s="5" t="s">
        <v>1638</v>
      </c>
      <c r="C341" s="6">
        <v>66</v>
      </c>
      <c r="D341" s="6">
        <v>7370378.5099999998</v>
      </c>
      <c r="E341" s="6">
        <v>321341.97999999992</v>
      </c>
      <c r="F341" s="7">
        <f>VLOOKUP(B341,'CPU-Thread'!$B$3:$C$5005,2,FALSE)</f>
        <v>4</v>
      </c>
      <c r="G341" s="8">
        <f t="shared" si="7"/>
        <v>15067.854132229631</v>
      </c>
      <c r="I341" s="18">
        <f>G341*'GRC value'!$C$5/1000</f>
        <v>0.42482894398299492</v>
      </c>
    </row>
    <row r="342" spans="2:9" x14ac:dyDescent="0.35">
      <c r="B342" s="5" t="s">
        <v>193</v>
      </c>
      <c r="C342" s="6">
        <v>124</v>
      </c>
      <c r="D342" s="6">
        <v>9111257.3400000017</v>
      </c>
      <c r="E342" s="6">
        <v>731534.55</v>
      </c>
      <c r="F342" s="7">
        <f>VLOOKUP(B342,'CPU-Thread'!$B$3:$C$5005,2,FALSE)</f>
        <v>4</v>
      </c>
      <c r="G342" s="8">
        <f t="shared" si="7"/>
        <v>27747.909102521298</v>
      </c>
      <c r="I342" s="18">
        <f>G342*'GRC value'!$C$5/1000</f>
        <v>0.78233534903592383</v>
      </c>
    </row>
    <row r="343" spans="2:9" x14ac:dyDescent="0.35">
      <c r="B343" s="5" t="s">
        <v>1169</v>
      </c>
      <c r="C343" s="6">
        <v>64</v>
      </c>
      <c r="D343" s="6">
        <v>2946225.4400000004</v>
      </c>
      <c r="E343" s="6">
        <v>328923.27</v>
      </c>
      <c r="F343" s="7">
        <f>VLOOKUP(B343,'CPU-Thread'!$B$3:$C$5005,2,FALSE)</f>
        <v>2</v>
      </c>
      <c r="G343" s="8">
        <f t="shared" si="7"/>
        <v>19291.782727936799</v>
      </c>
      <c r="I343" s="18">
        <f>G343*'GRC value'!$C$5/1000</f>
        <v>0.54392003081105156</v>
      </c>
    </row>
    <row r="344" spans="2:9" x14ac:dyDescent="0.35">
      <c r="B344" s="5" t="s">
        <v>1170</v>
      </c>
      <c r="C344" s="6">
        <v>140</v>
      </c>
      <c r="D344" s="6">
        <v>5501997.3599999994</v>
      </c>
      <c r="E344" s="6">
        <v>735228.78</v>
      </c>
      <c r="F344" s="7">
        <f>VLOOKUP(B344,'CPU-Thread'!$B$3:$C$5005,2,FALSE)</f>
        <v>2</v>
      </c>
      <c r="G344" s="8">
        <f t="shared" si="7"/>
        <v>23091.165784201687</v>
      </c>
      <c r="I344" s="18">
        <f>G344*'GRC value'!$C$5/1000</f>
        <v>0.65104131546215638</v>
      </c>
    </row>
    <row r="345" spans="2:9" x14ac:dyDescent="0.35">
      <c r="B345" s="5" t="s">
        <v>728</v>
      </c>
      <c r="C345" s="6">
        <v>53</v>
      </c>
      <c r="D345" s="6">
        <v>1979822.01</v>
      </c>
      <c r="E345" s="6">
        <v>250333.6</v>
      </c>
      <c r="F345" s="7">
        <f>VLOOKUP(B345,'CPU-Thread'!$B$3:$C$5005,2,FALSE)</f>
        <v>2</v>
      </c>
      <c r="G345" s="8">
        <f t="shared" si="7"/>
        <v>21849.260116064677</v>
      </c>
      <c r="I345" s="18">
        <f>G345*'GRC value'!$C$5/1000</f>
        <v>0.61602654369099696</v>
      </c>
    </row>
    <row r="346" spans="2:9" x14ac:dyDescent="0.35">
      <c r="B346" s="5" t="s">
        <v>195</v>
      </c>
      <c r="C346" s="6">
        <v>15</v>
      </c>
      <c r="D346" s="6">
        <v>772896.90999999992</v>
      </c>
      <c r="E346" s="6">
        <v>92618.680000000008</v>
      </c>
      <c r="F346" s="7">
        <f>VLOOKUP(B346,'CPU-Thread'!$B$3:$C$5005,2,FALSE)</f>
        <v>2</v>
      </c>
      <c r="G346" s="8">
        <f t="shared" si="7"/>
        <v>20707.170253792327</v>
      </c>
      <c r="I346" s="18">
        <f>G346*'GRC value'!$C$5/1000</f>
        <v>0.58382601759982411</v>
      </c>
    </row>
    <row r="347" spans="2:9" x14ac:dyDescent="0.35">
      <c r="B347" s="5" t="s">
        <v>196</v>
      </c>
      <c r="C347" s="6">
        <v>175</v>
      </c>
      <c r="D347" s="6">
        <v>10198615.060000002</v>
      </c>
      <c r="E347" s="6">
        <v>1001523.12</v>
      </c>
      <c r="F347" s="7">
        <f>VLOOKUP(B347,'CPU-Thread'!$B$3:$C$5005,2,FALSE)</f>
        <v>2</v>
      </c>
      <c r="G347" s="8">
        <f t="shared" si="7"/>
        <v>16969.283978054169</v>
      </c>
      <c r="I347" s="18">
        <f>G347*'GRC value'!$C$5/1000</f>
        <v>0.47843859711413106</v>
      </c>
    </row>
    <row r="348" spans="2:9" x14ac:dyDescent="0.35">
      <c r="B348" s="5" t="s">
        <v>197</v>
      </c>
      <c r="C348" s="6">
        <v>253</v>
      </c>
      <c r="D348" s="6">
        <v>7536724.9299999997</v>
      </c>
      <c r="E348" s="6">
        <v>807522.59999999986</v>
      </c>
      <c r="F348" s="7">
        <f>VLOOKUP(B348,'CPU-Thread'!$B$3:$C$5005,2,FALSE)</f>
        <v>2</v>
      </c>
      <c r="G348" s="8">
        <f t="shared" si="7"/>
        <v>18514.660754641602</v>
      </c>
      <c r="I348" s="18">
        <f>G348*'GRC value'!$C$5/1000</f>
        <v>0.52200955143132266</v>
      </c>
    </row>
    <row r="349" spans="2:9" x14ac:dyDescent="0.35">
      <c r="B349" s="5" t="s">
        <v>198</v>
      </c>
      <c r="C349" s="6">
        <v>41</v>
      </c>
      <c r="D349" s="6">
        <v>1626806.8499999999</v>
      </c>
      <c r="E349" s="6">
        <v>179416.48</v>
      </c>
      <c r="F349" s="7">
        <f>VLOOKUP(B349,'CPU-Thread'!$B$3:$C$5005,2,FALSE)</f>
        <v>2</v>
      </c>
      <c r="G349" s="8">
        <f t="shared" si="7"/>
        <v>19057.68207454991</v>
      </c>
      <c r="I349" s="18">
        <f>G349*'GRC value'!$C$5/1000</f>
        <v>0.53731970587484479</v>
      </c>
    </row>
    <row r="350" spans="2:9" x14ac:dyDescent="0.35">
      <c r="B350" s="5" t="s">
        <v>740</v>
      </c>
      <c r="C350" s="6">
        <v>74</v>
      </c>
      <c r="D350" s="6">
        <v>5586632.4699999997</v>
      </c>
      <c r="E350" s="6">
        <v>347389.43000000005</v>
      </c>
      <c r="F350" s="7">
        <f>VLOOKUP(B350,'CPU-Thread'!$B$3:$C$5005,2,FALSE)</f>
        <v>1</v>
      </c>
      <c r="G350" s="8">
        <f t="shared" si="7"/>
        <v>5372.547221099011</v>
      </c>
      <c r="I350" s="18">
        <f>G350*'GRC value'!$C$5/1000</f>
        <v>0.15147568740768874</v>
      </c>
    </row>
    <row r="351" spans="2:9" x14ac:dyDescent="0.35">
      <c r="B351" s="5" t="s">
        <v>1172</v>
      </c>
      <c r="C351" s="6">
        <v>16</v>
      </c>
      <c r="D351" s="6">
        <v>1390643.1600000001</v>
      </c>
      <c r="E351" s="6">
        <v>99478.599999999991</v>
      </c>
      <c r="F351" s="7">
        <f>VLOOKUP(B351,'CPU-Thread'!$B$3:$C$5005,2,FALSE)</f>
        <v>2</v>
      </c>
      <c r="G351" s="8">
        <f t="shared" si="7"/>
        <v>12361.116477932412</v>
      </c>
      <c r="I351" s="18">
        <f>G351*'GRC value'!$C$5/1000</f>
        <v>0.34851412906489071</v>
      </c>
    </row>
    <row r="352" spans="2:9" x14ac:dyDescent="0.35">
      <c r="B352" s="5" t="s">
        <v>200</v>
      </c>
      <c r="C352" s="6">
        <v>40</v>
      </c>
      <c r="D352" s="6">
        <v>1497125.0700000003</v>
      </c>
      <c r="E352" s="6">
        <v>138965.03999999998</v>
      </c>
      <c r="F352" s="7">
        <f>VLOOKUP(B352,'CPU-Thread'!$B$3:$C$5005,2,FALSE)</f>
        <v>1</v>
      </c>
      <c r="G352" s="8">
        <f t="shared" si="7"/>
        <v>8019.7571309122459</v>
      </c>
      <c r="I352" s="18">
        <f>G352*'GRC value'!$C$5/1000</f>
        <v>0.22611215392894143</v>
      </c>
    </row>
    <row r="353" spans="2:9" x14ac:dyDescent="0.35">
      <c r="B353" s="5" t="s">
        <v>762</v>
      </c>
      <c r="C353" s="6">
        <v>69</v>
      </c>
      <c r="D353" s="6">
        <v>4948583.3499999996</v>
      </c>
      <c r="E353" s="6">
        <v>315771.68</v>
      </c>
      <c r="F353" s="7">
        <f>VLOOKUP(B353,'CPU-Thread'!$B$3:$C$5005,2,FALSE)</f>
        <v>1</v>
      </c>
      <c r="G353" s="8">
        <f t="shared" si="7"/>
        <v>5513.2289834018866</v>
      </c>
      <c r="I353" s="18">
        <f>G353*'GRC value'!$C$5/1000</f>
        <v>0.15544212376898592</v>
      </c>
    </row>
    <row r="354" spans="2:9" x14ac:dyDescent="0.35">
      <c r="B354" s="5" t="s">
        <v>1176</v>
      </c>
      <c r="C354" s="6">
        <v>8</v>
      </c>
      <c r="D354" s="6">
        <v>231431.65000000002</v>
      </c>
      <c r="E354" s="6">
        <v>20005.650000000001</v>
      </c>
      <c r="F354" s="7">
        <f>VLOOKUP(B354,'CPU-Thread'!$B$3:$C$5005,2,FALSE)</f>
        <v>1</v>
      </c>
      <c r="G354" s="8">
        <f t="shared" si="7"/>
        <v>7468.6766481594032</v>
      </c>
      <c r="I354" s="18">
        <f>G354*'GRC value'!$C$5/1000</f>
        <v>0.21057477631146335</v>
      </c>
    </row>
    <row r="355" spans="2:9" x14ac:dyDescent="0.35">
      <c r="B355" s="5" t="s">
        <v>1780</v>
      </c>
      <c r="C355" s="6">
        <v>6</v>
      </c>
      <c r="D355" s="6">
        <v>364234.99</v>
      </c>
      <c r="E355" s="6">
        <v>26343.78</v>
      </c>
      <c r="F355" s="7">
        <f>VLOOKUP(B355,'CPU-Thread'!$B$3:$C$5005,2,FALSE)</f>
        <v>1</v>
      </c>
      <c r="G355" s="8">
        <f t="shared" si="7"/>
        <v>6248.9948920063944</v>
      </c>
      <c r="I355" s="18">
        <f>G355*'GRC value'!$C$5/1000</f>
        <v>0.17618659416457827</v>
      </c>
    </row>
    <row r="356" spans="2:9" x14ac:dyDescent="0.35">
      <c r="B356" s="5" t="s">
        <v>1178</v>
      </c>
      <c r="C356" s="6">
        <v>7</v>
      </c>
      <c r="D356" s="6">
        <v>347772.80999999994</v>
      </c>
      <c r="E356" s="6">
        <v>29647.119999999999</v>
      </c>
      <c r="F356" s="7">
        <f>VLOOKUP(B356,'CPU-Thread'!$B$3:$C$5005,2,FALSE)</f>
        <v>1</v>
      </c>
      <c r="G356" s="8">
        <f t="shared" si="7"/>
        <v>7365.4727866735775</v>
      </c>
      <c r="I356" s="18">
        <f>G356*'GRC value'!$C$5/1000</f>
        <v>0.20766500647262412</v>
      </c>
    </row>
    <row r="357" spans="2:9" x14ac:dyDescent="0.35">
      <c r="B357" s="5" t="s">
        <v>201</v>
      </c>
      <c r="C357" s="6">
        <v>121</v>
      </c>
      <c r="D357" s="6">
        <v>10068793.270000001</v>
      </c>
      <c r="E357" s="6">
        <v>590351.08000000007</v>
      </c>
      <c r="F357" s="7">
        <f>VLOOKUP(B357,'CPU-Thread'!$B$3:$C$5005,2,FALSE)</f>
        <v>2</v>
      </c>
      <c r="G357" s="8">
        <f t="shared" si="7"/>
        <v>10131.568291102674</v>
      </c>
      <c r="I357" s="18">
        <f>G357*'GRC value'!$C$5/1000</f>
        <v>0.28565337972009186</v>
      </c>
    </row>
    <row r="358" spans="2:9" x14ac:dyDescent="0.35">
      <c r="B358" s="5" t="s">
        <v>1899</v>
      </c>
      <c r="C358" s="6">
        <v>44</v>
      </c>
      <c r="D358" s="6">
        <v>2690212.1199999996</v>
      </c>
      <c r="E358" s="6">
        <v>205314.01</v>
      </c>
      <c r="F358" s="7">
        <f>VLOOKUP(B358,'CPU-Thread'!$B$3:$C$5005,2,FALSE)</f>
        <v>2</v>
      </c>
      <c r="G358" s="8">
        <f t="shared" si="7"/>
        <v>13187.904650433291</v>
      </c>
      <c r="I358" s="18">
        <f>G358*'GRC value'!$C$5/1000</f>
        <v>0.37182491659566991</v>
      </c>
    </row>
    <row r="359" spans="2:9" x14ac:dyDescent="0.35">
      <c r="B359" s="5" t="s">
        <v>1180</v>
      </c>
      <c r="C359" s="6">
        <v>7</v>
      </c>
      <c r="D359" s="6">
        <v>387463.23</v>
      </c>
      <c r="E359" s="6">
        <v>35511.979999999996</v>
      </c>
      <c r="F359" s="7">
        <f>VLOOKUP(B359,'CPU-Thread'!$B$3:$C$5005,2,FALSE)</f>
        <v>2</v>
      </c>
      <c r="G359" s="8">
        <f t="shared" si="7"/>
        <v>15837.554815201431</v>
      </c>
      <c r="I359" s="18">
        <f>G359*'GRC value'!$C$5/1000</f>
        <v>0.44653018461489596</v>
      </c>
    </row>
    <row r="360" spans="2:9" x14ac:dyDescent="0.35">
      <c r="B360" s="5" t="s">
        <v>202</v>
      </c>
      <c r="C360" s="6">
        <v>130</v>
      </c>
      <c r="D360" s="6">
        <v>9370810.6500000004</v>
      </c>
      <c r="E360" s="6">
        <v>463831.33999999991</v>
      </c>
      <c r="F360" s="7">
        <f>VLOOKUP(B360,'CPU-Thread'!$B$3:$C$5005,2,FALSE)</f>
        <v>1</v>
      </c>
      <c r="G360" s="8">
        <f t="shared" si="7"/>
        <v>4276.5806793887132</v>
      </c>
      <c r="I360" s="18">
        <f>G360*'GRC value'!$C$5/1000</f>
        <v>0.12057558016815942</v>
      </c>
    </row>
    <row r="361" spans="2:9" x14ac:dyDescent="0.35">
      <c r="B361" s="5" t="s">
        <v>1900</v>
      </c>
      <c r="C361" s="6">
        <v>26</v>
      </c>
      <c r="D361" s="6">
        <v>1245489.0499999998</v>
      </c>
      <c r="E361" s="6">
        <v>114579.27</v>
      </c>
      <c r="F361" s="7">
        <f>VLOOKUP(B361,'CPU-Thread'!$B$3:$C$5005,2,FALSE)</f>
        <v>1</v>
      </c>
      <c r="G361" s="8">
        <f t="shared" si="7"/>
        <v>7948.4030212871012</v>
      </c>
      <c r="I361" s="18">
        <f>G361*'GRC value'!$C$5/1000</f>
        <v>0.22410036839034522</v>
      </c>
    </row>
    <row r="362" spans="2:9" x14ac:dyDescent="0.35">
      <c r="B362" s="5" t="s">
        <v>1183</v>
      </c>
      <c r="C362" s="6">
        <v>49</v>
      </c>
      <c r="D362" s="6">
        <v>2745459.88</v>
      </c>
      <c r="E362" s="6">
        <v>303774.08000000002</v>
      </c>
      <c r="F362" s="7">
        <f>VLOOKUP(B362,'CPU-Thread'!$B$3:$C$5005,2,FALSE)</f>
        <v>2</v>
      </c>
      <c r="G362" s="8">
        <f t="shared" si="7"/>
        <v>19119.624149816387</v>
      </c>
      <c r="I362" s="18">
        <f>G362*'GRC value'!$C$5/1000</f>
        <v>0.53906612485346272</v>
      </c>
    </row>
    <row r="363" spans="2:9" x14ac:dyDescent="0.35">
      <c r="B363" s="5" t="s">
        <v>1184</v>
      </c>
      <c r="C363" s="6">
        <v>60</v>
      </c>
      <c r="D363" s="6">
        <v>3447979.51</v>
      </c>
      <c r="E363" s="6">
        <v>224170.60000000003</v>
      </c>
      <c r="F363" s="7">
        <f>VLOOKUP(B363,'CPU-Thread'!$B$3:$C$5005,2,FALSE)</f>
        <v>2</v>
      </c>
      <c r="G363" s="8">
        <f t="shared" si="7"/>
        <v>11234.602632542908</v>
      </c>
      <c r="I363" s="18">
        <f>G363*'GRC value'!$C$5/1000</f>
        <v>0.31675275925607438</v>
      </c>
    </row>
    <row r="364" spans="2:9" x14ac:dyDescent="0.35">
      <c r="B364" s="5" t="s">
        <v>203</v>
      </c>
      <c r="C364" s="6">
        <v>15</v>
      </c>
      <c r="D364" s="6">
        <v>1053314.46</v>
      </c>
      <c r="E364" s="6">
        <v>49704.630000000005</v>
      </c>
      <c r="F364" s="7">
        <f>VLOOKUP(B364,'CPU-Thread'!$B$3:$C$5005,2,FALSE)</f>
        <v>2</v>
      </c>
      <c r="G364" s="8">
        <f t="shared" si="7"/>
        <v>8154.2221152076481</v>
      </c>
      <c r="I364" s="18">
        <f>G364*'GRC value'!$C$5/1000</f>
        <v>0.22990331203145573</v>
      </c>
    </row>
    <row r="365" spans="2:9" x14ac:dyDescent="0.35">
      <c r="B365" s="5" t="s">
        <v>1185</v>
      </c>
      <c r="C365" s="6">
        <v>26</v>
      </c>
      <c r="D365" s="6">
        <v>704157.41000000015</v>
      </c>
      <c r="E365" s="6">
        <v>77797.960000000021</v>
      </c>
      <c r="F365" s="7">
        <f>VLOOKUP(B365,'CPU-Thread'!$B$3:$C$5005,2,FALSE)</f>
        <v>2</v>
      </c>
      <c r="G365" s="8">
        <f t="shared" si="7"/>
        <v>19091.594147961889</v>
      </c>
      <c r="I365" s="18">
        <f>G365*'GRC value'!$C$5/1000</f>
        <v>0.5382758360715838</v>
      </c>
    </row>
    <row r="366" spans="2:9" x14ac:dyDescent="0.35">
      <c r="B366" s="5" t="s">
        <v>204</v>
      </c>
      <c r="C366" s="6">
        <v>53</v>
      </c>
      <c r="D366" s="6">
        <v>3292130.37</v>
      </c>
      <c r="E366" s="6">
        <v>268090.92</v>
      </c>
      <c r="F366" s="7">
        <f>VLOOKUP(B366,'CPU-Thread'!$B$3:$C$5005,2,FALSE)</f>
        <v>2</v>
      </c>
      <c r="G366" s="8">
        <f t="shared" si="7"/>
        <v>14071.772915845979</v>
      </c>
      <c r="I366" s="18">
        <f>G366*'GRC value'!$C$5/1000</f>
        <v>0.39674504248222114</v>
      </c>
    </row>
    <row r="367" spans="2:9" x14ac:dyDescent="0.35">
      <c r="B367" s="5" t="s">
        <v>205</v>
      </c>
      <c r="C367" s="6">
        <v>43</v>
      </c>
      <c r="D367" s="6">
        <v>2323862</v>
      </c>
      <c r="E367" s="6">
        <v>235390.67999999996</v>
      </c>
      <c r="F367" s="7">
        <f>VLOOKUP(B367,'CPU-Thread'!$B$3:$C$5005,2,FALSE)</f>
        <v>2</v>
      </c>
      <c r="G367" s="8">
        <f t="shared" si="7"/>
        <v>17503.410057912213</v>
      </c>
      <c r="I367" s="18">
        <f>G367*'GRC value'!$C$5/1000</f>
        <v>0.49349795569754823</v>
      </c>
    </row>
    <row r="368" spans="2:9" x14ac:dyDescent="0.35">
      <c r="B368" s="5" t="s">
        <v>206</v>
      </c>
      <c r="C368" s="6">
        <v>138</v>
      </c>
      <c r="D368" s="6">
        <v>5998021.4100000011</v>
      </c>
      <c r="E368" s="6">
        <v>583756.23</v>
      </c>
      <c r="F368" s="7">
        <f>VLOOKUP(B368,'CPU-Thread'!$B$3:$C$5005,2,FALSE)</f>
        <v>2</v>
      </c>
      <c r="G368" s="8">
        <f t="shared" si="7"/>
        <v>16817.725321190541</v>
      </c>
      <c r="I368" s="18">
        <f>G368*'GRC value'!$C$5/1000</f>
        <v>0.47416549335417796</v>
      </c>
    </row>
    <row r="369" spans="2:9" x14ac:dyDescent="0.35">
      <c r="B369" s="5" t="s">
        <v>207</v>
      </c>
      <c r="C369" s="6">
        <v>318</v>
      </c>
      <c r="D369" s="6">
        <v>8081761.629999999</v>
      </c>
      <c r="E369" s="6">
        <v>1427445.07</v>
      </c>
      <c r="F369" s="7">
        <f>VLOOKUP(B369,'CPU-Thread'!$B$3:$C$5005,2,FALSE)</f>
        <v>2</v>
      </c>
      <c r="G369" s="8">
        <f t="shared" si="7"/>
        <v>30520.883860317474</v>
      </c>
      <c r="I369" s="18">
        <f>G369*'GRC value'!$C$5/1000</f>
        <v>0.86051767863030604</v>
      </c>
    </row>
    <row r="370" spans="2:9" x14ac:dyDescent="0.35">
      <c r="B370" s="5" t="s">
        <v>208</v>
      </c>
      <c r="C370" s="6">
        <v>372</v>
      </c>
      <c r="D370" s="6">
        <v>11550680.140000001</v>
      </c>
      <c r="E370" s="6">
        <v>1676999.7099999997</v>
      </c>
      <c r="F370" s="7">
        <f>VLOOKUP(B370,'CPU-Thread'!$B$3:$C$5005,2,FALSE)</f>
        <v>2</v>
      </c>
      <c r="G370" s="8">
        <f t="shared" si="7"/>
        <v>25088.180641802443</v>
      </c>
      <c r="I370" s="18">
        <f>G370*'GRC value'!$C$5/1000</f>
        <v>0.70734592961807674</v>
      </c>
    </row>
    <row r="371" spans="2:9" x14ac:dyDescent="0.35">
      <c r="B371" s="5" t="s">
        <v>209</v>
      </c>
      <c r="C371" s="6">
        <v>897</v>
      </c>
      <c r="D371" s="6">
        <v>18071652.700000003</v>
      </c>
      <c r="E371" s="6">
        <v>3578824.6399999992</v>
      </c>
      <c r="F371" s="7">
        <f>VLOOKUP(B371,'CPU-Thread'!$B$3:$C$5005,2,FALSE)</f>
        <v>2</v>
      </c>
      <c r="G371" s="8">
        <f t="shared" si="7"/>
        <v>34220.494830115887</v>
      </c>
      <c r="I371" s="18">
        <f>G371*'GRC value'!$C$5/1000</f>
        <v>0.96482595024315276</v>
      </c>
    </row>
    <row r="372" spans="2:9" x14ac:dyDescent="0.35">
      <c r="B372" s="5" t="s">
        <v>776</v>
      </c>
      <c r="C372" s="6">
        <v>41</v>
      </c>
      <c r="D372" s="6">
        <v>1288199.6000000001</v>
      </c>
      <c r="E372" s="6">
        <v>190191.91</v>
      </c>
      <c r="F372" s="7">
        <f>VLOOKUP(B372,'CPU-Thread'!$B$3:$C$5005,2,FALSE)</f>
        <v>2</v>
      </c>
      <c r="G372" s="8">
        <f t="shared" si="7"/>
        <v>25512.476519943026</v>
      </c>
      <c r="I372" s="18">
        <f>G372*'GRC value'!$C$5/1000</f>
        <v>0.71930869274711751</v>
      </c>
    </row>
    <row r="373" spans="2:9" x14ac:dyDescent="0.35">
      <c r="B373" s="5" t="s">
        <v>211</v>
      </c>
      <c r="C373" s="6">
        <v>343</v>
      </c>
      <c r="D373" s="6">
        <v>8414013.1699999999</v>
      </c>
      <c r="E373" s="6">
        <v>1649907.2899999998</v>
      </c>
      <c r="F373" s="7">
        <f>VLOOKUP(B373,'CPU-Thread'!$B$3:$C$5005,2,FALSE)</f>
        <v>2</v>
      </c>
      <c r="G373" s="8">
        <f t="shared" si="7"/>
        <v>33884.422801776993</v>
      </c>
      <c r="I373" s="18">
        <f>G373*'GRC value'!$C$5/1000</f>
        <v>0.95535060467313893</v>
      </c>
    </row>
    <row r="374" spans="2:9" x14ac:dyDescent="0.35">
      <c r="B374" s="5" t="s">
        <v>212</v>
      </c>
      <c r="C374" s="6">
        <v>1374</v>
      </c>
      <c r="D374" s="6">
        <v>38028775.710000001</v>
      </c>
      <c r="E374" s="6">
        <v>7741350.6700000009</v>
      </c>
      <c r="F374" s="7">
        <f>VLOOKUP(B374,'CPU-Thread'!$B$3:$C$5005,2,FALSE)</f>
        <v>2</v>
      </c>
      <c r="G374" s="8">
        <f t="shared" si="7"/>
        <v>35176.136249483279</v>
      </c>
      <c r="I374" s="18">
        <f>G374*'GRC value'!$C$5/1000</f>
        <v>0.99176967636722468</v>
      </c>
    </row>
    <row r="375" spans="2:9" x14ac:dyDescent="0.35">
      <c r="B375" s="5" t="s">
        <v>213</v>
      </c>
      <c r="C375" s="6">
        <v>1886</v>
      </c>
      <c r="D375" s="6">
        <v>40521599.489999995</v>
      </c>
      <c r="E375" s="6">
        <v>7655404.2199999997</v>
      </c>
      <c r="F375" s="7">
        <f>VLOOKUP(B375,'CPU-Thread'!$B$3:$C$5005,2,FALSE)</f>
        <v>2</v>
      </c>
      <c r="G375" s="8">
        <f t="shared" si="7"/>
        <v>32645.647404477622</v>
      </c>
      <c r="I375" s="18">
        <f>G375*'GRC value'!$C$5/1000</f>
        <v>0.92042408897631278</v>
      </c>
    </row>
    <row r="376" spans="2:9" x14ac:dyDescent="0.35">
      <c r="B376" s="5" t="s">
        <v>214</v>
      </c>
      <c r="C376" s="6">
        <v>185</v>
      </c>
      <c r="D376" s="6">
        <v>3586171.59</v>
      </c>
      <c r="E376" s="6">
        <v>740707.46</v>
      </c>
      <c r="F376" s="7">
        <f>VLOOKUP(B376,'CPU-Thread'!$B$3:$C$5005,2,FALSE)</f>
        <v>2</v>
      </c>
      <c r="G376" s="8">
        <f t="shared" si="7"/>
        <v>35691.055454488167</v>
      </c>
      <c r="I376" s="18">
        <f>G376*'GRC value'!$C$5/1000</f>
        <v>1.0062875088454994</v>
      </c>
    </row>
    <row r="377" spans="2:9" x14ac:dyDescent="0.35">
      <c r="B377" s="5" t="s">
        <v>1832</v>
      </c>
      <c r="C377" s="6">
        <v>51</v>
      </c>
      <c r="D377" s="6">
        <v>1389050.94</v>
      </c>
      <c r="E377" s="6">
        <v>268159.58999999997</v>
      </c>
      <c r="F377" s="7">
        <f>VLOOKUP(B377,'CPU-Thread'!$B$3:$C$5005,2,FALSE)</f>
        <v>2</v>
      </c>
      <c r="G377" s="8">
        <f t="shared" si="7"/>
        <v>33359.451275415428</v>
      </c>
      <c r="I377" s="18">
        <f>G377*'GRC value'!$C$5/1000</f>
        <v>0.94054935313405708</v>
      </c>
    </row>
    <row r="378" spans="2:9" x14ac:dyDescent="0.35">
      <c r="B378" s="5" t="s">
        <v>216</v>
      </c>
      <c r="C378" s="6">
        <v>7</v>
      </c>
      <c r="D378" s="6">
        <v>279869.37</v>
      </c>
      <c r="E378" s="6">
        <v>24357.770000000004</v>
      </c>
      <c r="F378" s="7">
        <f>VLOOKUP(B378,'CPU-Thread'!$B$3:$C$5005,2,FALSE)</f>
        <v>2</v>
      </c>
      <c r="G378" s="8">
        <f t="shared" si="7"/>
        <v>15039.2401140575</v>
      </c>
      <c r="I378" s="18">
        <f>G378*'GRC value'!$C$5/1000</f>
        <v>0.42402218921775103</v>
      </c>
    </row>
    <row r="379" spans="2:9" x14ac:dyDescent="0.35">
      <c r="B379" s="5" t="s">
        <v>217</v>
      </c>
      <c r="C379" s="6">
        <v>334</v>
      </c>
      <c r="D379" s="6">
        <v>8953176.5899999999</v>
      </c>
      <c r="E379" s="6">
        <v>1333490.5600000003</v>
      </c>
      <c r="F379" s="7">
        <f>VLOOKUP(B379,'CPU-Thread'!$B$3:$C$5005,2,FALSE)</f>
        <v>2</v>
      </c>
      <c r="G379" s="8">
        <f t="shared" si="7"/>
        <v>25736.917668458504</v>
      </c>
      <c r="I379" s="18">
        <f>G379*'GRC value'!$C$5/1000</f>
        <v>0.72563667384339137</v>
      </c>
    </row>
    <row r="380" spans="2:9" x14ac:dyDescent="0.35">
      <c r="B380" s="5" t="s">
        <v>886</v>
      </c>
      <c r="C380" s="6">
        <v>272</v>
      </c>
      <c r="D380" s="6">
        <v>9404712.3200000003</v>
      </c>
      <c r="E380" s="6">
        <v>1244656.8899999999</v>
      </c>
      <c r="F380" s="7">
        <f>VLOOKUP(B380,'CPU-Thread'!$B$3:$C$5005,2,FALSE)</f>
        <v>2</v>
      </c>
      <c r="G380" s="8">
        <f t="shared" si="7"/>
        <v>22869.03663545553</v>
      </c>
      <c r="I380" s="18">
        <f>G380*'GRC value'!$C$5/1000</f>
        <v>0.6447785197872351</v>
      </c>
    </row>
    <row r="381" spans="2:9" x14ac:dyDescent="0.35">
      <c r="B381" s="5" t="s">
        <v>218</v>
      </c>
      <c r="C381" s="6">
        <v>384</v>
      </c>
      <c r="D381" s="6">
        <v>12683603.340000002</v>
      </c>
      <c r="E381" s="6">
        <v>2164484.23</v>
      </c>
      <c r="F381" s="7">
        <f>VLOOKUP(B381,'CPU-Thread'!$B$3:$C$5005,2,FALSE)</f>
        <v>2</v>
      </c>
      <c r="G381" s="8">
        <f t="shared" si="7"/>
        <v>29488.692205033902</v>
      </c>
      <c r="I381" s="18">
        <f>G381*'GRC value'!$C$5/1000</f>
        <v>0.83141566536059752</v>
      </c>
    </row>
    <row r="382" spans="2:9" x14ac:dyDescent="0.35">
      <c r="B382" s="5" t="s">
        <v>219</v>
      </c>
      <c r="C382" s="6">
        <v>119</v>
      </c>
      <c r="D382" s="6">
        <v>3447505.19</v>
      </c>
      <c r="E382" s="6">
        <v>540798.97000000009</v>
      </c>
      <c r="F382" s="7">
        <f>VLOOKUP(B382,'CPU-Thread'!$B$3:$C$5005,2,FALSE)</f>
        <v>2</v>
      </c>
      <c r="G382" s="8">
        <f t="shared" ref="G382:G444" si="8">F382*E382*86400/D382</f>
        <v>27106.576166169605</v>
      </c>
      <c r="I382" s="18">
        <f>G382*'GRC value'!$C$5/1000</f>
        <v>0.76425335861440602</v>
      </c>
    </row>
    <row r="383" spans="2:9" x14ac:dyDescent="0.35">
      <c r="B383" s="5" t="s">
        <v>220</v>
      </c>
      <c r="C383" s="6">
        <v>8</v>
      </c>
      <c r="D383" s="6">
        <v>370257.08999999997</v>
      </c>
      <c r="E383" s="6">
        <v>44230.58</v>
      </c>
      <c r="F383" s="7">
        <f>VLOOKUP(B383,'CPU-Thread'!$B$3:$C$5005,2,FALSE)</f>
        <v>2</v>
      </c>
      <c r="G383" s="8">
        <f t="shared" si="8"/>
        <v>20642.533068036591</v>
      </c>
      <c r="I383" s="18">
        <f>G383*'GRC value'!$C$5/1000</f>
        <v>0.58200361162710468</v>
      </c>
    </row>
    <row r="384" spans="2:9" x14ac:dyDescent="0.35">
      <c r="B384" s="5" t="s">
        <v>808</v>
      </c>
      <c r="C384" s="6">
        <v>13</v>
      </c>
      <c r="D384" s="6">
        <v>1263833.95</v>
      </c>
      <c r="E384" s="6">
        <v>63665.599999999999</v>
      </c>
      <c r="F384" s="7">
        <f>VLOOKUP(B384,'CPU-Thread'!$B$3:$C$5005,2,FALSE)</f>
        <v>2</v>
      </c>
      <c r="G384" s="8">
        <f t="shared" si="8"/>
        <v>8704.7951829431386</v>
      </c>
      <c r="I384" s="18">
        <f>G384*'GRC value'!$C$5/1000</f>
        <v>0.24542638339244291</v>
      </c>
    </row>
    <row r="385" spans="2:9" x14ac:dyDescent="0.35">
      <c r="B385" s="5" t="s">
        <v>221</v>
      </c>
      <c r="C385" s="6">
        <v>251</v>
      </c>
      <c r="D385" s="6">
        <v>26547499.649999991</v>
      </c>
      <c r="E385" s="6">
        <v>1427087.4500000004</v>
      </c>
      <c r="F385" s="7">
        <f>VLOOKUP(B385,'CPU-Thread'!$B$3:$C$5005,2,FALSE)</f>
        <v>2</v>
      </c>
      <c r="G385" s="8">
        <f t="shared" si="8"/>
        <v>9289.0371828293864</v>
      </c>
      <c r="I385" s="18">
        <f>G385*'GRC value'!$C$5/1000</f>
        <v>0.26189872973081701</v>
      </c>
    </row>
    <row r="386" spans="2:9" x14ac:dyDescent="0.35">
      <c r="B386" s="5" t="s">
        <v>222</v>
      </c>
      <c r="C386" s="6">
        <v>894</v>
      </c>
      <c r="D386" s="6">
        <v>76014705.810000002</v>
      </c>
      <c r="E386" s="6">
        <v>4262639.53</v>
      </c>
      <c r="F386" s="7">
        <f>VLOOKUP(B386,'CPU-Thread'!$B$3:$C$5005,2,FALSE)</f>
        <v>4</v>
      </c>
      <c r="G386" s="8">
        <f t="shared" si="8"/>
        <v>19380.042399298472</v>
      </c>
      <c r="I386" s="18">
        <f>G386*'GRC value'!$C$5/1000</f>
        <v>0.54640845833708296</v>
      </c>
    </row>
    <row r="387" spans="2:9" x14ac:dyDescent="0.35">
      <c r="B387" s="5" t="s">
        <v>223</v>
      </c>
      <c r="C387" s="6">
        <v>145</v>
      </c>
      <c r="D387" s="6">
        <v>10696849.779999997</v>
      </c>
      <c r="E387" s="6">
        <v>645349.66999999993</v>
      </c>
      <c r="F387" s="7">
        <f>VLOOKUP(B387,'CPU-Thread'!$B$3:$C$5005,2,FALSE)</f>
        <v>2</v>
      </c>
      <c r="G387" s="8">
        <f t="shared" si="8"/>
        <v>10425.164910187232</v>
      </c>
      <c r="I387" s="18">
        <f>G387*'GRC value'!$C$5/1000</f>
        <v>0.29393115706968009</v>
      </c>
    </row>
    <row r="388" spans="2:9" x14ac:dyDescent="0.35">
      <c r="B388" s="5" t="s">
        <v>1192</v>
      </c>
      <c r="C388" s="6">
        <v>67</v>
      </c>
      <c r="D388" s="6">
        <v>3297440.16</v>
      </c>
      <c r="E388" s="6">
        <v>266846.40000000002</v>
      </c>
      <c r="F388" s="7">
        <f>VLOOKUP(B388,'CPU-Thread'!$B$3:$C$5005,2,FALSE)</f>
        <v>4</v>
      </c>
      <c r="G388" s="8">
        <f t="shared" si="8"/>
        <v>27967.790578495293</v>
      </c>
      <c r="I388" s="18">
        <f>G388*'GRC value'!$C$5/1000</f>
        <v>0.78853477294988705</v>
      </c>
    </row>
    <row r="389" spans="2:9" x14ac:dyDescent="0.35">
      <c r="B389" s="12" t="s">
        <v>224</v>
      </c>
      <c r="C389" s="6">
        <v>66</v>
      </c>
      <c r="D389" s="6">
        <v>3404140.3200000003</v>
      </c>
      <c r="E389" s="6">
        <v>366088.79</v>
      </c>
      <c r="F389" s="7">
        <f>VLOOKUP(B389,'CPU-Thread'!$B$3:$C$5005,2,FALSE)</f>
        <v>2</v>
      </c>
      <c r="G389" s="8">
        <f t="shared" si="8"/>
        <v>18583.2947426797</v>
      </c>
      <c r="I389" s="18">
        <f>G389*'GRC value'!$C$5/1000</f>
        <v>0.52394464480319169</v>
      </c>
    </row>
    <row r="390" spans="2:9" x14ac:dyDescent="0.35">
      <c r="B390" s="5" t="s">
        <v>1193</v>
      </c>
      <c r="C390" s="6">
        <v>1454</v>
      </c>
      <c r="D390" s="6">
        <v>55252594.75</v>
      </c>
      <c r="E390" s="6">
        <v>6593320.5000000019</v>
      </c>
      <c r="F390" s="7">
        <f>VLOOKUP(B390,'CPU-Thread'!$B$3:$C$5005,2,FALSE)</f>
        <v>4</v>
      </c>
      <c r="G390" s="8">
        <f t="shared" si="8"/>
        <v>41240.625442301069</v>
      </c>
      <c r="I390" s="18">
        <f>G390*'GRC value'!$C$5/1000</f>
        <v>1.1627542450371786</v>
      </c>
    </row>
    <row r="391" spans="2:9" x14ac:dyDescent="0.35">
      <c r="B391" s="5" t="s">
        <v>225</v>
      </c>
      <c r="C391" s="6">
        <v>7</v>
      </c>
      <c r="D391" s="6">
        <v>434771.88</v>
      </c>
      <c r="E391" s="6">
        <v>17307.45</v>
      </c>
      <c r="F391" s="7">
        <f>VLOOKUP(B391,'CPU-Thread'!$B$3:$C$5005,2,FALSE)</f>
        <v>2</v>
      </c>
      <c r="G391" s="8">
        <f t="shared" si="8"/>
        <v>6878.8426703217328</v>
      </c>
      <c r="I391" s="18">
        <f>G391*'GRC value'!$C$5/1000</f>
        <v>0.19394476757026594</v>
      </c>
    </row>
    <row r="392" spans="2:9" x14ac:dyDescent="0.35">
      <c r="B392" s="5" t="s">
        <v>227</v>
      </c>
      <c r="C392" s="6">
        <v>26</v>
      </c>
      <c r="D392" s="6">
        <v>4072007.8499999996</v>
      </c>
      <c r="E392" s="6">
        <v>150865.19</v>
      </c>
      <c r="F392" s="7">
        <f>VLOOKUP(B392,'CPU-Thread'!$B$3:$C$5005,2,FALSE)</f>
        <v>2</v>
      </c>
      <c r="G392" s="8">
        <f t="shared" si="8"/>
        <v>6402.1253868653521</v>
      </c>
      <c r="I392" s="18">
        <f>G392*'GRC value'!$C$5/1000</f>
        <v>0.18050401493674886</v>
      </c>
    </row>
    <row r="393" spans="2:9" x14ac:dyDescent="0.35">
      <c r="B393" s="5" t="s">
        <v>228</v>
      </c>
      <c r="C393" s="6">
        <v>172</v>
      </c>
      <c r="D393" s="6">
        <v>15995726.780000001</v>
      </c>
      <c r="E393" s="6">
        <v>924086.74999999988</v>
      </c>
      <c r="F393" s="7">
        <f>VLOOKUP(B393,'CPU-Thread'!$B$3:$C$5005,2,FALSE)</f>
        <v>2</v>
      </c>
      <c r="G393" s="8">
        <f t="shared" si="8"/>
        <v>9982.8030696083169</v>
      </c>
      <c r="I393" s="18">
        <f>G393*'GRC value'!$C$5/1000</f>
        <v>0.28145903516417642</v>
      </c>
    </row>
    <row r="394" spans="2:9" x14ac:dyDescent="0.35">
      <c r="B394" s="5" t="s">
        <v>229</v>
      </c>
      <c r="C394" s="6">
        <v>123</v>
      </c>
      <c r="D394" s="6">
        <v>8006967.6399999997</v>
      </c>
      <c r="E394" s="6">
        <v>402281.8</v>
      </c>
      <c r="F394" s="7">
        <f>VLOOKUP(B394,'CPU-Thread'!$B$3:$C$5005,2,FALSE)</f>
        <v>2</v>
      </c>
      <c r="G394" s="8">
        <f t="shared" si="8"/>
        <v>8681.7254877777923</v>
      </c>
      <c r="I394" s="18">
        <f>G394*'GRC value'!$C$5/1000</f>
        <v>0.24477594742796538</v>
      </c>
    </row>
    <row r="395" spans="2:9" x14ac:dyDescent="0.35">
      <c r="B395" s="5" t="s">
        <v>1197</v>
      </c>
      <c r="C395" s="6">
        <v>18</v>
      </c>
      <c r="D395" s="6">
        <v>2461159.64</v>
      </c>
      <c r="E395" s="6">
        <v>111172.9</v>
      </c>
      <c r="F395" s="7">
        <f>VLOOKUP(B395,'CPU-Thread'!$B$3:$C$5005,2,FALSE)</f>
        <v>4</v>
      </c>
      <c r="G395" s="8">
        <f t="shared" si="8"/>
        <v>15611.077646308226</v>
      </c>
      <c r="I395" s="18">
        <f>G395*'GRC value'!$C$5/1000</f>
        <v>0.44014479916765037</v>
      </c>
    </row>
    <row r="396" spans="2:9" x14ac:dyDescent="0.35">
      <c r="B396" s="5" t="s">
        <v>230</v>
      </c>
      <c r="C396" s="6">
        <v>51</v>
      </c>
      <c r="D396" s="6">
        <v>5543316.2200000007</v>
      </c>
      <c r="E396" s="6">
        <v>213440.34</v>
      </c>
      <c r="F396" s="7">
        <f>VLOOKUP(B396,'CPU-Thread'!$B$3:$C$5005,2,FALSE)</f>
        <v>4</v>
      </c>
      <c r="G396" s="8">
        <f t="shared" si="8"/>
        <v>13307.013090442095</v>
      </c>
      <c r="I396" s="18">
        <f>G396*'GRC value'!$C$5/1000</f>
        <v>0.37518310631162743</v>
      </c>
    </row>
    <row r="397" spans="2:9" x14ac:dyDescent="0.35">
      <c r="B397" s="5" t="s">
        <v>849</v>
      </c>
      <c r="C397" s="6">
        <v>67</v>
      </c>
      <c r="D397" s="6">
        <v>5054254.1900000004</v>
      </c>
      <c r="E397" s="6">
        <v>241749.24999999997</v>
      </c>
      <c r="F397" s="7">
        <f>VLOOKUP(B397,'CPU-Thread'!$B$3:$C$5005,2,FALSE)</f>
        <v>4</v>
      </c>
      <c r="G397" s="8">
        <f t="shared" si="8"/>
        <v>16530.340117302247</v>
      </c>
      <c r="I397" s="18">
        <f>G397*'GRC value'!$C$5/1000</f>
        <v>0.46606284306218598</v>
      </c>
    </row>
    <row r="398" spans="2:9" x14ac:dyDescent="0.35">
      <c r="B398" s="5" t="s">
        <v>231</v>
      </c>
      <c r="C398" s="6">
        <v>149</v>
      </c>
      <c r="D398" s="6">
        <v>12489854.699999997</v>
      </c>
      <c r="E398" s="6">
        <v>823496.62000000011</v>
      </c>
      <c r="F398" s="7">
        <f>VLOOKUP(B398,'CPU-Thread'!$B$3:$C$5005,2,FALSE)</f>
        <v>2</v>
      </c>
      <c r="G398" s="8">
        <f t="shared" si="8"/>
        <v>11393.264321641793</v>
      </c>
      <c r="I398" s="18">
        <f>G398*'GRC value'!$C$5/1000</f>
        <v>0.32122612867144873</v>
      </c>
    </row>
    <row r="399" spans="2:9" x14ac:dyDescent="0.35">
      <c r="B399" s="5" t="s">
        <v>672</v>
      </c>
      <c r="C399" s="6">
        <v>16</v>
      </c>
      <c r="D399" s="6">
        <v>816721.59</v>
      </c>
      <c r="E399" s="6">
        <v>56787.24</v>
      </c>
      <c r="F399" s="7">
        <f>VLOOKUP(B399,'CPU-Thread'!$B$3:$C$5005,2,FALSE)</f>
        <v>2</v>
      </c>
      <c r="G399" s="8">
        <f t="shared" si="8"/>
        <v>12014.908375325305</v>
      </c>
      <c r="I399" s="18">
        <f>G399*'GRC value'!$C$5/1000</f>
        <v>0.33875300307188444</v>
      </c>
    </row>
    <row r="400" spans="2:9" x14ac:dyDescent="0.35">
      <c r="B400" s="5" t="s">
        <v>232</v>
      </c>
      <c r="C400" s="6">
        <v>677</v>
      </c>
      <c r="D400" s="6">
        <v>41409636.480000004</v>
      </c>
      <c r="E400" s="6">
        <v>3042045.1200000006</v>
      </c>
      <c r="F400" s="7">
        <f>VLOOKUP(B400,'CPU-Thread'!$B$3:$C$5005,2,FALSE)</f>
        <v>4</v>
      </c>
      <c r="G400" s="8">
        <f t="shared" si="8"/>
        <v>25388.554038134847</v>
      </c>
      <c r="I400" s="18">
        <f>G400*'GRC value'!$C$5/1000</f>
        <v>0.71581477406298899</v>
      </c>
    </row>
    <row r="401" spans="2:9" x14ac:dyDescent="0.35">
      <c r="B401" s="5" t="s">
        <v>671</v>
      </c>
      <c r="C401" s="6">
        <v>107</v>
      </c>
      <c r="D401" s="6">
        <v>8422493.2199999988</v>
      </c>
      <c r="E401" s="6">
        <v>568619.36</v>
      </c>
      <c r="F401" s="7">
        <f>VLOOKUP(B401,'CPU-Thread'!$B$3:$C$5005,2,FALSE)</f>
        <v>4</v>
      </c>
      <c r="G401" s="8">
        <f t="shared" si="8"/>
        <v>23332.147106910943</v>
      </c>
      <c r="I401" s="18">
        <f>G401*'GRC value'!$C$5/1000</f>
        <v>0.65783563666727207</v>
      </c>
    </row>
    <row r="402" spans="2:9" x14ac:dyDescent="0.35">
      <c r="B402" s="5" t="s">
        <v>1782</v>
      </c>
      <c r="C402" s="6">
        <v>14</v>
      </c>
      <c r="D402" s="6">
        <v>1520819.4900000002</v>
      </c>
      <c r="E402" s="6">
        <v>56397.42</v>
      </c>
      <c r="F402" s="7">
        <f>VLOOKUP(B402,'CPU-Thread'!$B$3:$C$5005,2,FALSE)</f>
        <v>1</v>
      </c>
      <c r="G402" s="8">
        <f t="shared" si="8"/>
        <v>3204.0206744062698</v>
      </c>
      <c r="I402" s="18">
        <f>G402*'GRC value'!$C$5/1000</f>
        <v>9.0335405935223517E-2</v>
      </c>
    </row>
    <row r="403" spans="2:9" x14ac:dyDescent="0.35">
      <c r="B403" s="5" t="s">
        <v>1212</v>
      </c>
      <c r="C403" s="6">
        <v>8</v>
      </c>
      <c r="D403" s="6">
        <v>1133847.3199999998</v>
      </c>
      <c r="E403" s="6">
        <v>40239.5</v>
      </c>
      <c r="F403" s="7">
        <f>VLOOKUP(B403,'CPU-Thread'!$B$3:$C$5005,2,FALSE)</f>
        <v>2</v>
      </c>
      <c r="G403" s="8">
        <f t="shared" si="8"/>
        <v>6132.5590115607465</v>
      </c>
      <c r="I403" s="18">
        <f>G403*'GRC value'!$C$5/1000</f>
        <v>0.1729037556331347</v>
      </c>
    </row>
    <row r="404" spans="2:9" x14ac:dyDescent="0.35">
      <c r="B404" s="5" t="s">
        <v>1213</v>
      </c>
      <c r="C404" s="6">
        <v>6</v>
      </c>
      <c r="D404" s="6">
        <v>874286.85000000009</v>
      </c>
      <c r="E404" s="6">
        <v>47316.34</v>
      </c>
      <c r="F404" s="7">
        <f>VLOOKUP(B404,'CPU-Thread'!$B$3:$C$5005,2,FALSE)</f>
        <v>2</v>
      </c>
      <c r="G404" s="8">
        <f t="shared" si="8"/>
        <v>9351.9232869623957</v>
      </c>
      <c r="I404" s="18">
        <f>G404*'GRC value'!$C$5/1000</f>
        <v>0.26367176502672462</v>
      </c>
    </row>
    <row r="405" spans="2:9" x14ac:dyDescent="0.35">
      <c r="B405" s="5" t="s">
        <v>233</v>
      </c>
      <c r="C405" s="6">
        <v>1138</v>
      </c>
      <c r="D405" s="6">
        <v>47704276.780000009</v>
      </c>
      <c r="E405" s="6">
        <v>5084311.7600000007</v>
      </c>
      <c r="F405" s="7">
        <f>VLOOKUP(B405,'CPU-Thread'!$B$3:$C$5005,2,FALSE)</f>
        <v>4</v>
      </c>
      <c r="G405" s="8">
        <f t="shared" si="8"/>
        <v>36833.975124693214</v>
      </c>
      <c r="I405" s="18">
        <f>G405*'GRC value'!$C$5/1000</f>
        <v>1.0385114308644972</v>
      </c>
    </row>
    <row r="406" spans="2:9" x14ac:dyDescent="0.35">
      <c r="B406" s="5" t="s">
        <v>234</v>
      </c>
      <c r="C406" s="6">
        <v>2502</v>
      </c>
      <c r="D406" s="6">
        <v>102469164.08000001</v>
      </c>
      <c r="E406" s="6">
        <v>11241490.729999995</v>
      </c>
      <c r="F406" s="7">
        <f>VLOOKUP(B406,'CPU-Thread'!$B$3:$C$5005,2,FALSE)</f>
        <v>4</v>
      </c>
      <c r="G406" s="8">
        <f t="shared" si="8"/>
        <v>37914.42265748205</v>
      </c>
      <c r="I406" s="18">
        <f>G406*'GRC value'!$C$5/1000</f>
        <v>1.0689739891263215</v>
      </c>
    </row>
    <row r="407" spans="2:9" x14ac:dyDescent="0.35">
      <c r="B407" s="5" t="s">
        <v>235</v>
      </c>
      <c r="C407" s="6">
        <v>2061</v>
      </c>
      <c r="D407" s="6">
        <v>80557732.51000002</v>
      </c>
      <c r="E407" s="6">
        <v>8630995.9900000002</v>
      </c>
      <c r="F407" s="7">
        <f>VLOOKUP(B407,'CPU-Thread'!$B$3:$C$5005,2,FALSE)</f>
        <v>4</v>
      </c>
      <c r="G407" s="8">
        <f t="shared" si="8"/>
        <v>37027.75787257569</v>
      </c>
      <c r="I407" s="18">
        <f>G407*'GRC value'!$C$5/1000</f>
        <v>1.0439750170807287</v>
      </c>
    </row>
    <row r="408" spans="2:9" x14ac:dyDescent="0.35">
      <c r="B408" s="5" t="s">
        <v>236</v>
      </c>
      <c r="C408" s="6">
        <v>148</v>
      </c>
      <c r="D408" s="6">
        <v>9515399.4800000004</v>
      </c>
      <c r="E408" s="6">
        <v>679860.75000000012</v>
      </c>
      <c r="F408" s="7">
        <f>VLOOKUP(B408,'CPU-Thread'!$B$3:$C$5005,2,FALSE)</f>
        <v>4</v>
      </c>
      <c r="G408" s="8">
        <f t="shared" si="8"/>
        <v>24692.591802777366</v>
      </c>
      <c r="I408" s="18">
        <f>G408*'GRC value'!$C$5/1000</f>
        <v>0.69619254392296226</v>
      </c>
    </row>
    <row r="409" spans="2:9" x14ac:dyDescent="0.35">
      <c r="B409" s="5" t="s">
        <v>237</v>
      </c>
      <c r="C409" s="6">
        <v>130</v>
      </c>
      <c r="D409" s="6">
        <v>10243979.540000001</v>
      </c>
      <c r="E409" s="6">
        <v>550258.32999999996</v>
      </c>
      <c r="F409" s="7">
        <f>VLOOKUP(B409,'CPU-Thread'!$B$3:$C$5005,2,FALSE)</f>
        <v>4</v>
      </c>
      <c r="G409" s="8">
        <f t="shared" si="8"/>
        <v>18564.004165123508</v>
      </c>
      <c r="I409" s="18">
        <f>G409*'GRC value'!$C$5/1000</f>
        <v>0.52340075875146197</v>
      </c>
    </row>
    <row r="410" spans="2:9" x14ac:dyDescent="0.35">
      <c r="B410" s="5" t="s">
        <v>238</v>
      </c>
      <c r="C410" s="6">
        <v>227</v>
      </c>
      <c r="D410" s="6">
        <v>16372163.59</v>
      </c>
      <c r="E410" s="6">
        <v>1008539.03</v>
      </c>
      <c r="F410" s="7">
        <f>VLOOKUP(B410,'CPU-Thread'!$B$3:$C$5005,2,FALSE)</f>
        <v>4</v>
      </c>
      <c r="G410" s="8">
        <f t="shared" si="8"/>
        <v>21289.250309036277</v>
      </c>
      <c r="I410" s="18">
        <f>G410*'GRC value'!$C$5/1000</f>
        <v>0.60023740922950009</v>
      </c>
    </row>
    <row r="411" spans="2:9" x14ac:dyDescent="0.35">
      <c r="B411" s="5" t="s">
        <v>239</v>
      </c>
      <c r="C411" s="6">
        <v>80</v>
      </c>
      <c r="D411" s="6">
        <v>5039699.5900000008</v>
      </c>
      <c r="E411" s="6">
        <v>336925.52</v>
      </c>
      <c r="F411" s="7">
        <f>VLOOKUP(B411,'CPU-Thread'!$B$3:$C$5005,2,FALSE)</f>
        <v>4</v>
      </c>
      <c r="G411" s="8">
        <f t="shared" si="8"/>
        <v>23104.841396310287</v>
      </c>
      <c r="I411" s="18">
        <f>G411*'GRC value'!$C$5/1000</f>
        <v>0.65142689099264883</v>
      </c>
    </row>
    <row r="412" spans="2:9" x14ac:dyDescent="0.35">
      <c r="B412" s="5" t="s">
        <v>240</v>
      </c>
      <c r="C412" s="6">
        <v>6810</v>
      </c>
      <c r="D412" s="6">
        <v>221633384.62999988</v>
      </c>
      <c r="E412" s="6">
        <v>29696358.010000002</v>
      </c>
      <c r="F412" s="7">
        <f>VLOOKUP(B412,'CPU-Thread'!$B$3:$C$5005,2,FALSE)</f>
        <v>4</v>
      </c>
      <c r="G412" s="8">
        <f t="shared" si="8"/>
        <v>46306.477453247411</v>
      </c>
      <c r="I412" s="18">
        <f>G412*'GRC value'!$C$5/1000</f>
        <v>1.3055828483205854</v>
      </c>
    </row>
    <row r="413" spans="2:9" x14ac:dyDescent="0.35">
      <c r="B413" s="5" t="s">
        <v>1216</v>
      </c>
      <c r="C413" s="6">
        <v>10</v>
      </c>
      <c r="D413" s="6">
        <v>456723.83</v>
      </c>
      <c r="E413" s="6">
        <v>71517.009999999995</v>
      </c>
      <c r="F413" s="7">
        <f>VLOOKUP(B413,'CPU-Thread'!$B$3:$C$5005,2,FALSE)</f>
        <v>4</v>
      </c>
      <c r="G413" s="8">
        <f t="shared" si="8"/>
        <v>54116.463894603439</v>
      </c>
      <c r="I413" s="18">
        <f>G413*'GRC value'!$C$5/1000</f>
        <v>1.5257806457830585</v>
      </c>
    </row>
    <row r="414" spans="2:9" x14ac:dyDescent="0.35">
      <c r="B414" s="5" t="s">
        <v>1217</v>
      </c>
      <c r="C414" s="6">
        <v>50</v>
      </c>
      <c r="D414" s="6">
        <v>2265281.9599999995</v>
      </c>
      <c r="E414" s="6">
        <v>265045.63</v>
      </c>
      <c r="F414" s="7">
        <f>VLOOKUP(B414,'CPU-Thread'!$B$3:$C$5005,2,FALSE)</f>
        <v>4</v>
      </c>
      <c r="G414" s="8">
        <f t="shared" si="8"/>
        <v>40436.365691094819</v>
      </c>
      <c r="I414" s="18">
        <f>G414*'GRC value'!$C$5/1000</f>
        <v>1.1400786325846959</v>
      </c>
    </row>
    <row r="415" spans="2:9" x14ac:dyDescent="0.35">
      <c r="B415" s="5" t="s">
        <v>241</v>
      </c>
      <c r="C415" s="6">
        <v>10872</v>
      </c>
      <c r="D415" s="6">
        <v>338188548.72000015</v>
      </c>
      <c r="E415" s="6">
        <v>47953446.800000042</v>
      </c>
      <c r="F415" s="7">
        <f>VLOOKUP(B415,'CPU-Thread'!$B$3:$C$5005,2,FALSE)</f>
        <v>4</v>
      </c>
      <c r="G415" s="8">
        <f t="shared" si="8"/>
        <v>49004.353567870879</v>
      </c>
      <c r="I415" s="18">
        <f>G415*'GRC value'!$C$5/1000</f>
        <v>1.3816478175401163</v>
      </c>
    </row>
    <row r="416" spans="2:9" x14ac:dyDescent="0.35">
      <c r="B416" s="5" t="s">
        <v>242</v>
      </c>
      <c r="C416" s="6">
        <v>593</v>
      </c>
      <c r="D416" s="6">
        <v>27702348.27</v>
      </c>
      <c r="E416" s="6">
        <v>2825186.68</v>
      </c>
      <c r="F416" s="7">
        <f>VLOOKUP(B416,'CPU-Thread'!$B$3:$C$5005,2,FALSE)</f>
        <v>4</v>
      </c>
      <c r="G416" s="8">
        <f t="shared" si="8"/>
        <v>35245.550560974159</v>
      </c>
      <c r="I416" s="18">
        <f>G416*'GRC value'!$C$5/1000</f>
        <v>0.99372677048223201</v>
      </c>
    </row>
    <row r="417" spans="2:9" x14ac:dyDescent="0.35">
      <c r="B417" s="5" t="s">
        <v>1647</v>
      </c>
      <c r="C417" s="6">
        <v>42</v>
      </c>
      <c r="D417" s="6">
        <v>2455431.62</v>
      </c>
      <c r="E417" s="6">
        <v>271164.38</v>
      </c>
      <c r="F417" s="7">
        <f>VLOOKUP(B417,'CPU-Thread'!$B$3:$C$5005,2,FALSE)</f>
        <v>4</v>
      </c>
      <c r="G417" s="8">
        <f t="shared" si="8"/>
        <v>38166.165559112575</v>
      </c>
      <c r="I417" s="18">
        <f>G417*'GRC value'!$C$5/1000</f>
        <v>1.0760717264760715</v>
      </c>
    </row>
    <row r="418" spans="2:9" x14ac:dyDescent="0.35">
      <c r="B418" s="5" t="s">
        <v>243</v>
      </c>
      <c r="C418" s="6">
        <v>1644</v>
      </c>
      <c r="D418" s="6">
        <v>45846157.039999999</v>
      </c>
      <c r="E418" s="6">
        <v>7265468.4100000001</v>
      </c>
      <c r="F418" s="7">
        <f>VLOOKUP(B418,'CPU-Thread'!$B$3:$C$5005,2,FALSE)</f>
        <v>4</v>
      </c>
      <c r="G418" s="8">
        <f t="shared" si="8"/>
        <v>54768.94999738456</v>
      </c>
      <c r="I418" s="18">
        <f>G418*'GRC value'!$C$5/1000</f>
        <v>1.5441770929198257</v>
      </c>
    </row>
    <row r="419" spans="2:9" x14ac:dyDescent="0.35">
      <c r="B419" s="5" t="s">
        <v>244</v>
      </c>
      <c r="C419" s="6">
        <v>700</v>
      </c>
      <c r="D419" s="6">
        <v>41346474.759999983</v>
      </c>
      <c r="E419" s="6">
        <v>3152977.8099999996</v>
      </c>
      <c r="F419" s="7">
        <f>VLOOKUP(B419,'CPU-Thread'!$B$3:$C$5005,2,FALSE)</f>
        <v>4</v>
      </c>
      <c r="G419" s="8">
        <f t="shared" si="8"/>
        <v>26354.583733222735</v>
      </c>
      <c r="I419" s="18">
        <f>G419*'GRC value'!$C$5/1000</f>
        <v>0.74305139127595865</v>
      </c>
    </row>
    <row r="420" spans="2:9" x14ac:dyDescent="0.35">
      <c r="B420" s="5" t="s">
        <v>775</v>
      </c>
      <c r="C420" s="6">
        <v>44</v>
      </c>
      <c r="D420" s="6">
        <v>2008394.0599999996</v>
      </c>
      <c r="E420" s="6">
        <v>152661.9</v>
      </c>
      <c r="F420" s="7">
        <f>VLOOKUP(B420,'CPU-Thread'!$B$3:$C$5005,2,FALSE)</f>
        <v>4</v>
      </c>
      <c r="G420" s="8">
        <f t="shared" si="8"/>
        <v>26269.721510727835</v>
      </c>
      <c r="I420" s="18">
        <f>G420*'GRC value'!$C$5/1000</f>
        <v>0.74065875274560256</v>
      </c>
    </row>
    <row r="421" spans="2:9" x14ac:dyDescent="0.35">
      <c r="B421" s="5" t="s">
        <v>807</v>
      </c>
      <c r="C421" s="6">
        <v>378</v>
      </c>
      <c r="D421" s="6">
        <v>13557765.839999998</v>
      </c>
      <c r="E421" s="6">
        <v>1506499.1799999997</v>
      </c>
      <c r="F421" s="7">
        <f>VLOOKUP(B421,'CPU-Thread'!$B$3:$C$5005,2,FALSE)</f>
        <v>4</v>
      </c>
      <c r="G421" s="8">
        <f t="shared" si="8"/>
        <v>38402.058477209983</v>
      </c>
      <c r="I421" s="18">
        <f>G421*'GRC value'!$C$5/1000</f>
        <v>1.082722583221096</v>
      </c>
    </row>
    <row r="422" spans="2:9" x14ac:dyDescent="0.35">
      <c r="B422" s="5" t="s">
        <v>1218</v>
      </c>
      <c r="C422" s="6">
        <v>24</v>
      </c>
      <c r="D422" s="6">
        <v>3025043.31</v>
      </c>
      <c r="E422" s="6">
        <v>139669</v>
      </c>
      <c r="F422" s="7">
        <f>VLOOKUP(B422,'CPU-Thread'!$B$3:$C$5005,2,FALSE)</f>
        <v>4</v>
      </c>
      <c r="G422" s="8">
        <f t="shared" si="8"/>
        <v>15956.666220425121</v>
      </c>
      <c r="I422" s="18">
        <f>G422*'GRC value'!$C$5/1000</f>
        <v>0.44988845793327614</v>
      </c>
    </row>
    <row r="423" spans="2:9" x14ac:dyDescent="0.35">
      <c r="B423" s="5" t="s">
        <v>245</v>
      </c>
      <c r="C423" s="6">
        <v>152</v>
      </c>
      <c r="D423" s="6">
        <v>9787931.6899999995</v>
      </c>
      <c r="E423" s="6">
        <v>768677.14999999991</v>
      </c>
      <c r="F423" s="7">
        <f>VLOOKUP(B423,'CPU-Thread'!$B$3:$C$5005,2,FALSE)</f>
        <v>4</v>
      </c>
      <c r="G423" s="8">
        <f t="shared" si="8"/>
        <v>27141.058137074102</v>
      </c>
      <c r="I423" s="18">
        <f>G423*'GRC value'!$C$5/1000</f>
        <v>0.76522555672285975</v>
      </c>
    </row>
    <row r="424" spans="2:9" x14ac:dyDescent="0.35">
      <c r="B424" s="5" t="s">
        <v>1220</v>
      </c>
      <c r="C424" s="6">
        <v>21</v>
      </c>
      <c r="D424" s="6">
        <v>1748181.85</v>
      </c>
      <c r="E424" s="6">
        <v>93237.510000000009</v>
      </c>
      <c r="F424" s="7">
        <f>VLOOKUP(B424,'CPU-Thread'!$B$3:$C$5005,2,FALSE)</f>
        <v>4</v>
      </c>
      <c r="G424" s="8">
        <f t="shared" si="8"/>
        <v>18432.2262904171</v>
      </c>
      <c r="I424" s="18">
        <f>G424*'GRC value'!$C$5/1000</f>
        <v>0.519685362062553</v>
      </c>
    </row>
    <row r="425" spans="2:9" x14ac:dyDescent="0.35">
      <c r="B425" s="5" t="s">
        <v>246</v>
      </c>
      <c r="C425" s="6">
        <v>343</v>
      </c>
      <c r="D425" s="6">
        <v>13187694.010000002</v>
      </c>
      <c r="E425" s="6">
        <v>1273214.33</v>
      </c>
      <c r="F425" s="7">
        <f>VLOOKUP(B425,'CPU-Thread'!$B$3:$C$5005,2,FALSE)</f>
        <v>4</v>
      </c>
      <c r="G425" s="8">
        <f t="shared" si="8"/>
        <v>33366.172441849063</v>
      </c>
      <c r="I425" s="18">
        <f>G425*'GRC value'!$C$5/1000</f>
        <v>0.94073885231644094</v>
      </c>
    </row>
    <row r="426" spans="2:9" x14ac:dyDescent="0.35">
      <c r="B426" s="5" t="s">
        <v>247</v>
      </c>
      <c r="C426" s="6">
        <v>1171</v>
      </c>
      <c r="D426" s="6">
        <v>52298592.490000002</v>
      </c>
      <c r="E426" s="6">
        <v>4840205.38</v>
      </c>
      <c r="F426" s="7">
        <f>VLOOKUP(B426,'CPU-Thread'!$B$3:$C$5005,2,FALSE)</f>
        <v>4</v>
      </c>
      <c r="G426" s="8">
        <f t="shared" si="8"/>
        <v>31985.08601637512</v>
      </c>
      <c r="I426" s="18">
        <f>G426*'GRC value'!$C$5/1000</f>
        <v>0.9017999641022022</v>
      </c>
    </row>
    <row r="427" spans="2:9" x14ac:dyDescent="0.35">
      <c r="B427" s="5" t="s">
        <v>248</v>
      </c>
      <c r="C427" s="6">
        <v>287</v>
      </c>
      <c r="D427" s="6">
        <v>12635253.430000002</v>
      </c>
      <c r="E427" s="6">
        <v>1209507.46</v>
      </c>
      <c r="F427" s="7">
        <f>VLOOKUP(B427,'CPU-Thread'!$B$3:$C$5005,2,FALSE)</f>
        <v>4</v>
      </c>
      <c r="G427" s="8">
        <f t="shared" si="8"/>
        <v>33082.500520608868</v>
      </c>
      <c r="I427" s="18">
        <f>G427*'GRC value'!$C$5/1000</f>
        <v>0.93274089576068109</v>
      </c>
    </row>
    <row r="428" spans="2:9" x14ac:dyDescent="0.35">
      <c r="B428" s="5" t="s">
        <v>1222</v>
      </c>
      <c r="C428" s="6">
        <v>117</v>
      </c>
      <c r="D428" s="6">
        <v>4647109.29</v>
      </c>
      <c r="E428" s="6">
        <v>509695.22999999992</v>
      </c>
      <c r="F428" s="7">
        <f>VLOOKUP(B428,'CPU-Thread'!$B$3:$C$5005,2,FALSE)</f>
        <v>4</v>
      </c>
      <c r="G428" s="8">
        <f t="shared" si="8"/>
        <v>37905.429051788014</v>
      </c>
      <c r="I428" s="18">
        <f>G428*'GRC value'!$C$5/1000</f>
        <v>1.0687204199069709</v>
      </c>
    </row>
    <row r="429" spans="2:9" x14ac:dyDescent="0.35">
      <c r="B429" s="5" t="s">
        <v>249</v>
      </c>
      <c r="C429" s="6">
        <v>381</v>
      </c>
      <c r="D429" s="6">
        <v>12300180.32</v>
      </c>
      <c r="E429" s="6">
        <v>1600946.71</v>
      </c>
      <c r="F429" s="7">
        <f>VLOOKUP(B429,'CPU-Thread'!$B$3:$C$5005,2,FALSE)</f>
        <v>4</v>
      </c>
      <c r="G429" s="8">
        <f t="shared" si="8"/>
        <v>44982.038358930331</v>
      </c>
      <c r="I429" s="18">
        <f>G429*'GRC value'!$C$5/1000</f>
        <v>1.2682410970087636</v>
      </c>
    </row>
    <row r="430" spans="2:9" x14ac:dyDescent="0.35">
      <c r="B430" s="5" t="s">
        <v>250</v>
      </c>
      <c r="C430" s="6">
        <v>90</v>
      </c>
      <c r="D430" s="6">
        <v>7370118.5899999999</v>
      </c>
      <c r="E430" s="6">
        <v>397497.61</v>
      </c>
      <c r="F430" s="7">
        <f>VLOOKUP(B430,'CPU-Thread'!$B$3:$C$5005,2,FALSE)</f>
        <v>4</v>
      </c>
      <c r="G430" s="8">
        <f t="shared" si="8"/>
        <v>18639.479451849635</v>
      </c>
      <c r="I430" s="18">
        <f>G430*'GRC value'!$C$5/1000</f>
        <v>0.5255287383612518</v>
      </c>
    </row>
    <row r="431" spans="2:9" x14ac:dyDescent="0.35">
      <c r="B431" s="5" t="s">
        <v>251</v>
      </c>
      <c r="C431" s="6">
        <v>10450</v>
      </c>
      <c r="D431" s="6">
        <v>304421278.36999995</v>
      </c>
      <c r="E431" s="6">
        <v>46014551.200000025</v>
      </c>
      <c r="F431" s="7">
        <f>VLOOKUP(B431,'CPU-Thread'!$B$3:$C$5005,2,FALSE)</f>
        <v>4</v>
      </c>
      <c r="G431" s="8">
        <f t="shared" si="8"/>
        <v>52238.887438714526</v>
      </c>
      <c r="I431" s="18">
        <f>G431*'GRC value'!$C$5/1000</f>
        <v>1.4728435244117759</v>
      </c>
    </row>
    <row r="432" spans="2:9" x14ac:dyDescent="0.35">
      <c r="B432" s="5" t="s">
        <v>252</v>
      </c>
      <c r="C432" s="6">
        <v>731</v>
      </c>
      <c r="D432" s="6">
        <v>26015098.020000003</v>
      </c>
      <c r="E432" s="6">
        <v>3370597.0999999996</v>
      </c>
      <c r="F432" s="7">
        <f>VLOOKUP(B432,'CPU-Thread'!$B$3:$C$5005,2,FALSE)</f>
        <v>4</v>
      </c>
      <c r="G432" s="8">
        <f t="shared" si="8"/>
        <v>44777.012059091969</v>
      </c>
      <c r="I432" s="18">
        <f>G432*'GRC value'!$C$5/1000</f>
        <v>1.2624605057125708</v>
      </c>
    </row>
    <row r="433" spans="2:9" x14ac:dyDescent="0.35">
      <c r="B433" s="5" t="s">
        <v>253</v>
      </c>
      <c r="C433" s="6">
        <v>236</v>
      </c>
      <c r="D433" s="6">
        <v>7706437.3000000007</v>
      </c>
      <c r="E433" s="6">
        <v>1035820.3800000001</v>
      </c>
      <c r="F433" s="7">
        <f>VLOOKUP(B433,'CPU-Thread'!$B$3:$C$5005,2,FALSE)</f>
        <v>4</v>
      </c>
      <c r="G433" s="8">
        <f t="shared" si="8"/>
        <v>46452.012699564817</v>
      </c>
      <c r="I433" s="18">
        <f>G433*'GRC value'!$C$5/1000</f>
        <v>1.3096861256992187</v>
      </c>
    </row>
    <row r="434" spans="2:9" x14ac:dyDescent="0.35">
      <c r="B434" s="5" t="s">
        <v>1224</v>
      </c>
      <c r="C434" s="6">
        <v>168</v>
      </c>
      <c r="D434" s="6">
        <v>10539340.030000001</v>
      </c>
      <c r="E434" s="6">
        <v>727719.24999999988</v>
      </c>
      <c r="F434" s="7">
        <f>VLOOKUP(B434,'CPU-Thread'!$B$3:$C$5005,2,FALSE)</f>
        <v>4</v>
      </c>
      <c r="G434" s="8">
        <f t="shared" si="8"/>
        <v>23862.952716594336</v>
      </c>
      <c r="I434" s="18">
        <f>G434*'GRC value'!$C$5/1000</f>
        <v>0.67280137662222073</v>
      </c>
    </row>
    <row r="435" spans="2:9" x14ac:dyDescent="0.35">
      <c r="B435" s="5" t="s">
        <v>1649</v>
      </c>
      <c r="C435" s="6">
        <v>19</v>
      </c>
      <c r="D435" s="6">
        <v>3751655.8600000003</v>
      </c>
      <c r="E435" s="6">
        <v>131019.51000000001</v>
      </c>
      <c r="F435" s="7">
        <f>VLOOKUP(B435,'CPU-Thread'!$B$3:$C$5005,2,FALSE)</f>
        <v>4</v>
      </c>
      <c r="G435" s="8">
        <f t="shared" si="8"/>
        <v>12069.428632507887</v>
      </c>
      <c r="I435" s="18">
        <f>G435*'GRC value'!$C$5/1000</f>
        <v>0.34029016842278964</v>
      </c>
    </row>
    <row r="436" spans="2:9" x14ac:dyDescent="0.35">
      <c r="B436" s="5" t="s">
        <v>254</v>
      </c>
      <c r="C436" s="6">
        <v>8247</v>
      </c>
      <c r="D436" s="6">
        <v>255029212.27999997</v>
      </c>
      <c r="E436" s="6">
        <v>40436603.029999994</v>
      </c>
      <c r="F436" s="7">
        <f>VLOOKUP(B436,'CPU-Thread'!$B$3:$C$5005,2,FALSE)</f>
        <v>4</v>
      </c>
      <c r="G436" s="8">
        <f t="shared" si="8"/>
        <v>54797.212767236953</v>
      </c>
      <c r="I436" s="18">
        <f>G436*'GRC value'!$C$5/1000</f>
        <v>1.5449739444532331</v>
      </c>
    </row>
    <row r="437" spans="2:9" x14ac:dyDescent="0.35">
      <c r="B437" s="5" t="s">
        <v>255</v>
      </c>
      <c r="C437" s="6">
        <v>827</v>
      </c>
      <c r="D437" s="6">
        <v>29585894.969999999</v>
      </c>
      <c r="E437" s="6">
        <v>3478646.4200000004</v>
      </c>
      <c r="F437" s="7">
        <f>VLOOKUP(B437,'CPU-Thread'!$B$3:$C$5005,2,FALSE)</f>
        <v>4</v>
      </c>
      <c r="G437" s="8">
        <f t="shared" si="8"/>
        <v>40634.910790126429</v>
      </c>
      <c r="I437" s="18">
        <f>G437*'GRC value'!$C$5/1000</f>
        <v>1.1456764903827867</v>
      </c>
    </row>
    <row r="438" spans="2:9" x14ac:dyDescent="0.35">
      <c r="B438" s="5" t="s">
        <v>256</v>
      </c>
      <c r="C438" s="6">
        <v>276</v>
      </c>
      <c r="D438" s="6">
        <v>5787543.2599999988</v>
      </c>
      <c r="E438" s="6">
        <v>1064092.6099999999</v>
      </c>
      <c r="F438" s="7">
        <f>VLOOKUP(B438,'CPU-Thread'!$B$3:$C$5005,2,FALSE)</f>
        <v>4</v>
      </c>
      <c r="G438" s="8">
        <f t="shared" si="8"/>
        <v>63541.711827481013</v>
      </c>
      <c r="I438" s="18">
        <f>G438*'GRC value'!$C$5/1000</f>
        <v>1.7915197544154955</v>
      </c>
    </row>
    <row r="439" spans="2:9" x14ac:dyDescent="0.35">
      <c r="B439" s="5" t="s">
        <v>838</v>
      </c>
      <c r="C439" s="6">
        <v>22</v>
      </c>
      <c r="D439" s="6">
        <v>1363162.4800000002</v>
      </c>
      <c r="E439" s="6">
        <v>103350.5</v>
      </c>
      <c r="F439" s="7">
        <f>VLOOKUP(B439,'CPU-Thread'!$B$3:$C$5005,2,FALSE)</f>
        <v>4</v>
      </c>
      <c r="G439" s="8">
        <f t="shared" si="8"/>
        <v>26202.256388394722</v>
      </c>
      <c r="I439" s="18">
        <f>G439*'GRC value'!$C$5/1000</f>
        <v>0.73875661482835564</v>
      </c>
    </row>
    <row r="440" spans="2:9" x14ac:dyDescent="0.35">
      <c r="B440" s="5" t="s">
        <v>257</v>
      </c>
      <c r="C440" s="6">
        <v>872</v>
      </c>
      <c r="D440" s="6">
        <v>56510204.44000002</v>
      </c>
      <c r="E440" s="6">
        <v>3987751.49</v>
      </c>
      <c r="F440" s="7">
        <f>VLOOKUP(B440,'CPU-Thread'!$B$3:$C$5005,2,FALSE)</f>
        <v>4</v>
      </c>
      <c r="G440" s="8">
        <f t="shared" si="8"/>
        <v>24387.930084508458</v>
      </c>
      <c r="I440" s="18">
        <f>G440*'GRC value'!$C$5/1000</f>
        <v>0.6876027928603089</v>
      </c>
    </row>
    <row r="441" spans="2:9" x14ac:dyDescent="0.35">
      <c r="B441" s="5" t="s">
        <v>258</v>
      </c>
      <c r="C441" s="6">
        <v>326</v>
      </c>
      <c r="D441" s="6">
        <v>14964450.73</v>
      </c>
      <c r="E441" s="6">
        <v>1351446.9500000002</v>
      </c>
      <c r="F441" s="7">
        <f>VLOOKUP(B441,'CPU-Thread'!$B$3:$C$5005,2,FALSE)</f>
        <v>4</v>
      </c>
      <c r="G441" s="8">
        <f t="shared" si="8"/>
        <v>31211.307006655501</v>
      </c>
      <c r="I441" s="18">
        <f>G441*'GRC value'!$C$5/1000</f>
        <v>0.87998373753864234</v>
      </c>
    </row>
    <row r="442" spans="2:9" x14ac:dyDescent="0.35">
      <c r="B442" s="5" t="s">
        <v>1228</v>
      </c>
      <c r="C442" s="6">
        <v>60</v>
      </c>
      <c r="D442" s="6">
        <v>4690873.9900000012</v>
      </c>
      <c r="E442" s="6">
        <v>488741.95000000007</v>
      </c>
      <c r="F442" s="7">
        <f>VLOOKUP(B442,'CPU-Thread'!$B$3:$C$5005,2,FALSE)</f>
        <v>4</v>
      </c>
      <c r="G442" s="8">
        <f t="shared" si="8"/>
        <v>36008.048453247829</v>
      </c>
      <c r="I442" s="18">
        <f>G442*'GRC value'!$C$5/1000</f>
        <v>1.0152249328297827</v>
      </c>
    </row>
    <row r="443" spans="2:9" x14ac:dyDescent="0.35">
      <c r="B443" s="5" t="s">
        <v>260</v>
      </c>
      <c r="C443" s="6">
        <v>5033</v>
      </c>
      <c r="D443" s="6">
        <v>139508589.32999998</v>
      </c>
      <c r="E443" s="6">
        <v>22348120.810000002</v>
      </c>
      <c r="F443" s="7">
        <f>VLOOKUP(B443,'CPU-Thread'!$B$3:$C$5005,2,FALSE)</f>
        <v>4</v>
      </c>
      <c r="G443" s="8">
        <f t="shared" si="8"/>
        <v>55362.258259715156</v>
      </c>
      <c r="I443" s="18">
        <f>G443*'GRC value'!$C$5/1000</f>
        <v>1.5609050569902474</v>
      </c>
    </row>
    <row r="444" spans="2:9" x14ac:dyDescent="0.35">
      <c r="B444" s="5" t="s">
        <v>261</v>
      </c>
      <c r="C444" s="6">
        <v>720</v>
      </c>
      <c r="D444" s="6">
        <v>21127332.850000001</v>
      </c>
      <c r="E444" s="6">
        <v>3104042.1700000004</v>
      </c>
      <c r="F444" s="7">
        <f>VLOOKUP(B444,'CPU-Thread'!$B$3:$C$5005,2,FALSE)</f>
        <v>4</v>
      </c>
      <c r="G444" s="8">
        <f t="shared" si="8"/>
        <v>50775.788007334777</v>
      </c>
      <c r="I444" s="18">
        <f>G444*'GRC value'!$C$5/1000</f>
        <v>1.4315923295886412</v>
      </c>
    </row>
    <row r="445" spans="2:9" x14ac:dyDescent="0.35">
      <c r="B445" s="5" t="s">
        <v>262</v>
      </c>
      <c r="C445" s="6">
        <v>5624</v>
      </c>
      <c r="D445" s="6">
        <v>148897620.88999999</v>
      </c>
      <c r="E445" s="6">
        <v>25505224.88000001</v>
      </c>
      <c r="F445" s="7">
        <f>VLOOKUP(B445,'CPU-Thread'!$B$3:$C$5005,2,FALSE)</f>
        <v>4</v>
      </c>
      <c r="G445" s="8">
        <f t="shared" ref="G445:G506" si="9">F445*E445*86400/D445</f>
        <v>59199.10382611087</v>
      </c>
      <c r="I445" s="18">
        <f>G445*'GRC value'!$C$5/1000</f>
        <v>1.6690825742328124</v>
      </c>
    </row>
    <row r="446" spans="2:9" x14ac:dyDescent="0.35">
      <c r="B446" s="5" t="s">
        <v>263</v>
      </c>
      <c r="C446" s="6">
        <v>426</v>
      </c>
      <c r="D446" s="6">
        <v>16809242.5</v>
      </c>
      <c r="E446" s="6">
        <v>2128886.8800000004</v>
      </c>
      <c r="F446" s="7">
        <f>VLOOKUP(B446,'CPU-Thread'!$B$3:$C$5005,2,FALSE)</f>
        <v>4</v>
      </c>
      <c r="G446" s="8">
        <f t="shared" si="9"/>
        <v>43770.164284797494</v>
      </c>
      <c r="I446" s="18">
        <f>G446*'GRC value'!$C$5/1000</f>
        <v>1.2340730476875936</v>
      </c>
    </row>
    <row r="447" spans="2:9" x14ac:dyDescent="0.35">
      <c r="B447" s="5" t="s">
        <v>264</v>
      </c>
      <c r="C447" s="6">
        <v>13426</v>
      </c>
      <c r="D447" s="6">
        <v>321879789.96999997</v>
      </c>
      <c r="E447" s="6">
        <v>57037425.089999996</v>
      </c>
      <c r="F447" s="7">
        <f>VLOOKUP(B447,'CPU-Thread'!$B$3:$C$5005,2,FALSE)</f>
        <v>4</v>
      </c>
      <c r="G447" s="8">
        <f t="shared" si="9"/>
        <v>61240.670353802649</v>
      </c>
      <c r="I447" s="18">
        <f>G447*'GRC value'!$C$5/1000</f>
        <v>1.7266432955152922</v>
      </c>
    </row>
    <row r="448" spans="2:9" x14ac:dyDescent="0.35">
      <c r="B448" s="5" t="s">
        <v>265</v>
      </c>
      <c r="C448" s="6">
        <v>728</v>
      </c>
      <c r="D448" s="6">
        <v>17252003.420000002</v>
      </c>
      <c r="E448" s="6">
        <v>2908719.3499999996</v>
      </c>
      <c r="F448" s="7">
        <f>VLOOKUP(B448,'CPU-Thread'!$B$3:$C$5005,2,FALSE)</f>
        <v>4</v>
      </c>
      <c r="G448" s="8">
        <f t="shared" si="9"/>
        <v>58268.792492506924</v>
      </c>
      <c r="I448" s="18">
        <f>G448*'GRC value'!$C$5/1000</f>
        <v>1.6428530144055105</v>
      </c>
    </row>
    <row r="449" spans="2:9" x14ac:dyDescent="0.35">
      <c r="B449" s="5" t="s">
        <v>266</v>
      </c>
      <c r="C449" s="6">
        <v>9560</v>
      </c>
      <c r="D449" s="6">
        <v>219736614.80999994</v>
      </c>
      <c r="E449" s="6">
        <v>40889599.680000007</v>
      </c>
      <c r="F449" s="7">
        <f>VLOOKUP(B449,'CPU-Thread'!$B$3:$C$5005,2,FALSE)</f>
        <v>4</v>
      </c>
      <c r="G449" s="8">
        <f t="shared" si="9"/>
        <v>64310.837143036289</v>
      </c>
      <c r="I449" s="18">
        <f>G449*'GRC value'!$C$5/1000</f>
        <v>1.8132047729145155</v>
      </c>
    </row>
    <row r="450" spans="2:9" x14ac:dyDescent="0.35">
      <c r="B450" s="5" t="s">
        <v>267</v>
      </c>
      <c r="C450" s="6">
        <v>539</v>
      </c>
      <c r="D450" s="6">
        <v>14895580.079999998</v>
      </c>
      <c r="E450" s="6">
        <v>2436153.12</v>
      </c>
      <c r="F450" s="7">
        <f>VLOOKUP(B450,'CPU-Thread'!$B$3:$C$5005,2,FALSE)</f>
        <v>4</v>
      </c>
      <c r="G450" s="8">
        <f t="shared" si="9"/>
        <v>56522.43912289451</v>
      </c>
      <c r="I450" s="18">
        <f>G450*'GRC value'!$C$5/1000</f>
        <v>1.5936156478022141</v>
      </c>
    </row>
    <row r="451" spans="2:9" x14ac:dyDescent="0.35">
      <c r="B451" s="5" t="s">
        <v>268</v>
      </c>
      <c r="C451" s="6">
        <v>679</v>
      </c>
      <c r="D451" s="6">
        <v>16107664.770000003</v>
      </c>
      <c r="E451" s="6">
        <v>2798989.66</v>
      </c>
      <c r="F451" s="7">
        <f>VLOOKUP(B451,'CPU-Thread'!$B$3:$C$5005,2,FALSE)</f>
        <v>4</v>
      </c>
      <c r="G451" s="8">
        <f t="shared" si="9"/>
        <v>60054.069929343321</v>
      </c>
      <c r="I451" s="18">
        <f>G451*'GRC value'!$C$5/1000</f>
        <v>1.6931878213098064</v>
      </c>
    </row>
    <row r="452" spans="2:9" x14ac:dyDescent="0.35">
      <c r="B452" s="5" t="s">
        <v>1901</v>
      </c>
      <c r="C452" s="6">
        <v>297</v>
      </c>
      <c r="D452" s="6">
        <v>6455624.2499999981</v>
      </c>
      <c r="E452" s="6">
        <v>1086489.7000000002</v>
      </c>
      <c r="F452" s="7">
        <f>VLOOKUP(B452,'CPU-Thread'!$B$3:$C$5005,2,FALSE)</f>
        <v>4</v>
      </c>
      <c r="G452" s="8">
        <f t="shared" si="9"/>
        <v>58164.915704317857</v>
      </c>
      <c r="I452" s="18">
        <f>G452*'GRC value'!$C$5/1000</f>
        <v>1.6399242718092897</v>
      </c>
    </row>
    <row r="453" spans="2:9" x14ac:dyDescent="0.35">
      <c r="B453" s="5" t="s">
        <v>270</v>
      </c>
      <c r="C453" s="6">
        <v>174</v>
      </c>
      <c r="D453" s="6">
        <v>4532846.43</v>
      </c>
      <c r="E453" s="6">
        <v>668703.87</v>
      </c>
      <c r="F453" s="7">
        <f>VLOOKUP(B453,'CPU-Thread'!$B$3:$C$5005,2,FALSE)</f>
        <v>4</v>
      </c>
      <c r="G453" s="8">
        <f t="shared" si="9"/>
        <v>50984.312184606708</v>
      </c>
      <c r="I453" s="18">
        <f>G453*'GRC value'!$C$5/1000</f>
        <v>1.4374715414026096</v>
      </c>
    </row>
    <row r="454" spans="2:9" x14ac:dyDescent="0.35">
      <c r="B454" s="5" t="s">
        <v>1230</v>
      </c>
      <c r="C454" s="6">
        <v>166</v>
      </c>
      <c r="D454" s="6">
        <v>5953911.5899999989</v>
      </c>
      <c r="E454" s="6">
        <v>932220.56999999972</v>
      </c>
      <c r="F454" s="7">
        <f>VLOOKUP(B454,'CPU-Thread'!$B$3:$C$5005,2,FALSE)</f>
        <v>4</v>
      </c>
      <c r="G454" s="8">
        <f t="shared" si="9"/>
        <v>54111.55743950171</v>
      </c>
      <c r="I454" s="18">
        <f>G454*'GRC value'!$C$5/1000</f>
        <v>1.5256423112782724</v>
      </c>
    </row>
    <row r="455" spans="2:9" x14ac:dyDescent="0.35">
      <c r="B455" s="5" t="s">
        <v>271</v>
      </c>
      <c r="C455" s="6">
        <v>461</v>
      </c>
      <c r="D455" s="6">
        <v>23108509.990000006</v>
      </c>
      <c r="E455" s="6">
        <v>2067634.1199999999</v>
      </c>
      <c r="F455" s="7">
        <f>VLOOKUP(B455,'CPU-Thread'!$B$3:$C$5005,2,FALSE)</f>
        <v>4</v>
      </c>
      <c r="G455" s="8">
        <f t="shared" si="9"/>
        <v>30922.562821282092</v>
      </c>
      <c r="I455" s="18">
        <f>G455*'GRC value'!$C$5/1000</f>
        <v>0.87184277159372814</v>
      </c>
    </row>
    <row r="456" spans="2:9" x14ac:dyDescent="0.35">
      <c r="B456" s="5" t="s">
        <v>272</v>
      </c>
      <c r="C456" s="6">
        <v>282</v>
      </c>
      <c r="D456" s="6">
        <v>11323539.359999999</v>
      </c>
      <c r="E456" s="6">
        <v>1366613.35</v>
      </c>
      <c r="F456" s="7">
        <f>VLOOKUP(B456,'CPU-Thread'!$B$3:$C$5005,2,FALSE)</f>
        <v>4</v>
      </c>
      <c r="G456" s="8">
        <f t="shared" si="9"/>
        <v>41709.712727134465</v>
      </c>
      <c r="I456" s="18">
        <f>G456*'GRC value'!$C$5/1000</f>
        <v>1.1759798745198375</v>
      </c>
    </row>
    <row r="457" spans="2:9" x14ac:dyDescent="0.35">
      <c r="B457" s="5" t="s">
        <v>1232</v>
      </c>
      <c r="C457" s="6">
        <v>21</v>
      </c>
      <c r="D457" s="6">
        <v>443530.8899999999</v>
      </c>
      <c r="E457" s="6">
        <v>51341.579999999987</v>
      </c>
      <c r="F457" s="7">
        <f>VLOOKUP(B457,'CPU-Thread'!$B$3:$C$5005,2,FALSE)</f>
        <v>4</v>
      </c>
      <c r="G457" s="8">
        <f t="shared" si="9"/>
        <v>40005.443697506613</v>
      </c>
      <c r="I457" s="18">
        <f>G457*'GRC value'!$C$5/1000</f>
        <v>1.1279290501777659</v>
      </c>
    </row>
    <row r="458" spans="2:9" x14ac:dyDescent="0.35">
      <c r="B458" s="5" t="s">
        <v>273</v>
      </c>
      <c r="C458" s="6">
        <v>331</v>
      </c>
      <c r="D458" s="6">
        <v>17894476.919999998</v>
      </c>
      <c r="E458" s="6">
        <v>1454645.2300000007</v>
      </c>
      <c r="F458" s="7">
        <f>VLOOKUP(B458,'CPU-Thread'!$B$3:$C$5005,2,FALSE)</f>
        <v>4</v>
      </c>
      <c r="G458" s="8">
        <f t="shared" si="9"/>
        <v>28093.885824967736</v>
      </c>
      <c r="I458" s="18">
        <f>G458*'GRC value'!$C$5/1000</f>
        <v>0.79208995140662442</v>
      </c>
    </row>
    <row r="459" spans="2:9" x14ac:dyDescent="0.35">
      <c r="B459" s="5" t="s">
        <v>274</v>
      </c>
      <c r="C459" s="6">
        <v>1079</v>
      </c>
      <c r="D459" s="6">
        <v>24197162.670000002</v>
      </c>
      <c r="E459" s="6">
        <v>4639600.870000001</v>
      </c>
      <c r="F459" s="7">
        <f>VLOOKUP(B459,'CPU-Thread'!$B$3:$C$5005,2,FALSE)</f>
        <v>4</v>
      </c>
      <c r="G459" s="8">
        <f t="shared" si="9"/>
        <v>66265.871025447806</v>
      </c>
      <c r="I459" s="18">
        <f>G459*'GRC value'!$C$5/1000</f>
        <v>1.868325759116481</v>
      </c>
    </row>
    <row r="460" spans="2:9" x14ac:dyDescent="0.35">
      <c r="B460" s="5" t="s">
        <v>275</v>
      </c>
      <c r="C460" s="6">
        <v>18101</v>
      </c>
      <c r="D460" s="6">
        <v>418904912.90000004</v>
      </c>
      <c r="E460" s="6">
        <v>83576680.879999995</v>
      </c>
      <c r="F460" s="7">
        <f>VLOOKUP(B460,'CPU-Thread'!$B$3:$C$5005,2,FALSE)</f>
        <v>4</v>
      </c>
      <c r="G460" s="8">
        <f t="shared" si="9"/>
        <v>68951.44941645299</v>
      </c>
      <c r="I460" s="18">
        <f>G460*'GRC value'!$C$5/1000</f>
        <v>1.9440440015299054</v>
      </c>
    </row>
    <row r="461" spans="2:9" x14ac:dyDescent="0.35">
      <c r="B461" s="5" t="s">
        <v>276</v>
      </c>
      <c r="C461" s="6">
        <v>4135</v>
      </c>
      <c r="D461" s="6">
        <v>102571280.56000003</v>
      </c>
      <c r="E461" s="6">
        <v>17236096.949999992</v>
      </c>
      <c r="F461" s="7">
        <f>VLOOKUP(B461,'CPU-Thread'!$B$3:$C$5005,2,FALSE)</f>
        <v>4</v>
      </c>
      <c r="G461" s="8">
        <f t="shared" si="9"/>
        <v>58074.687898972988</v>
      </c>
      <c r="I461" s="18">
        <f>G461*'GRC value'!$C$5/1000</f>
        <v>1.6373803539477161</v>
      </c>
    </row>
    <row r="462" spans="2:9" x14ac:dyDescent="0.35">
      <c r="B462" s="5" t="s">
        <v>277</v>
      </c>
      <c r="C462" s="6">
        <v>1484</v>
      </c>
      <c r="D462" s="6">
        <v>59323493.720000006</v>
      </c>
      <c r="E462" s="6">
        <v>6796449.0900000026</v>
      </c>
      <c r="F462" s="7">
        <f>VLOOKUP(B462,'CPU-Thread'!$B$3:$C$5005,2,FALSE)</f>
        <v>4</v>
      </c>
      <c r="G462" s="8">
        <f t="shared" si="9"/>
        <v>39593.972947552837</v>
      </c>
      <c r="I462" s="18">
        <f>G462*'GRC value'!$C$5/1000</f>
        <v>1.1163278837045085</v>
      </c>
    </row>
    <row r="463" spans="2:9" x14ac:dyDescent="0.35">
      <c r="B463" s="5" t="s">
        <v>278</v>
      </c>
      <c r="C463" s="6">
        <v>213</v>
      </c>
      <c r="D463" s="6">
        <v>4175797.1899999995</v>
      </c>
      <c r="E463" s="6">
        <v>815030.89000000013</v>
      </c>
      <c r="F463" s="7">
        <f>VLOOKUP(B463,'CPU-Thread'!$B$3:$C$5005,2,FALSE)</f>
        <v>4</v>
      </c>
      <c r="G463" s="8">
        <f t="shared" si="9"/>
        <v>67454.10822597926</v>
      </c>
      <c r="I463" s="18">
        <f>G463*'GRC value'!$C$5/1000</f>
        <v>1.9018273812235962</v>
      </c>
    </row>
    <row r="464" spans="2:9" x14ac:dyDescent="0.35">
      <c r="B464" s="5" t="s">
        <v>1234</v>
      </c>
      <c r="C464" s="6">
        <v>46</v>
      </c>
      <c r="D464" s="6">
        <v>1456231.92</v>
      </c>
      <c r="E464" s="6">
        <v>263573.99</v>
      </c>
      <c r="F464" s="7">
        <f>VLOOKUP(B464,'CPU-Thread'!$B$3:$C$5005,2,FALSE)</f>
        <v>4</v>
      </c>
      <c r="G464" s="8">
        <f t="shared" si="9"/>
        <v>62552.653662474317</v>
      </c>
      <c r="I464" s="18">
        <f>G464*'GRC value'!$C$5/1000</f>
        <v>1.7636338635586943</v>
      </c>
    </row>
    <row r="465" spans="2:9" x14ac:dyDescent="0.35">
      <c r="B465" s="5" t="s">
        <v>861</v>
      </c>
      <c r="C465" s="6">
        <v>882</v>
      </c>
      <c r="D465" s="6">
        <v>21118398.969999988</v>
      </c>
      <c r="E465" s="6">
        <v>4130066.0799999982</v>
      </c>
      <c r="F465" s="7">
        <f>VLOOKUP(B465,'CPU-Thread'!$B$3:$C$5005,2,FALSE)</f>
        <v>4</v>
      </c>
      <c r="G465" s="8">
        <f t="shared" si="9"/>
        <v>67588.023091884985</v>
      </c>
      <c r="I465" s="18">
        <f>G465*'GRC value'!$C$5/1000</f>
        <v>1.9056030290741197</v>
      </c>
    </row>
    <row r="466" spans="2:9" x14ac:dyDescent="0.35">
      <c r="B466" s="5" t="s">
        <v>279</v>
      </c>
      <c r="C466" s="6">
        <v>5330</v>
      </c>
      <c r="D466" s="6">
        <v>123142544.60999998</v>
      </c>
      <c r="E466" s="6">
        <v>25550178.739999995</v>
      </c>
      <c r="F466" s="7">
        <f>VLOOKUP(B466,'CPU-Thread'!$B$3:$C$5005,2,FALSE)</f>
        <v>4</v>
      </c>
      <c r="G466" s="8">
        <f t="shared" si="9"/>
        <v>71706.669701439096</v>
      </c>
      <c r="I466" s="18">
        <f>G466*'GRC value'!$C$5/1000</f>
        <v>2.0217257546076395</v>
      </c>
    </row>
    <row r="467" spans="2:9" x14ac:dyDescent="0.35">
      <c r="B467" s="5" t="s">
        <v>280</v>
      </c>
      <c r="C467" s="6">
        <v>690</v>
      </c>
      <c r="D467" s="6">
        <v>17358770.620000001</v>
      </c>
      <c r="E467" s="6">
        <v>3045794.18</v>
      </c>
      <c r="F467" s="7">
        <f>VLOOKUP(B467,'CPU-Thread'!$B$3:$C$5005,2,FALSE)</f>
        <v>4</v>
      </c>
      <c r="G467" s="8">
        <f t="shared" si="9"/>
        <v>60639.459536103939</v>
      </c>
      <c r="I467" s="18">
        <f>G467*'GRC value'!$C$5/1000</f>
        <v>1.709692523723058</v>
      </c>
    </row>
    <row r="468" spans="2:9" x14ac:dyDescent="0.35">
      <c r="B468" s="5" t="s">
        <v>281</v>
      </c>
      <c r="C468" s="6">
        <v>1340</v>
      </c>
      <c r="D468" s="6">
        <v>40962589.75</v>
      </c>
      <c r="E468" s="6">
        <v>4998650.0599999996</v>
      </c>
      <c r="F468" s="7">
        <f>VLOOKUP(B468,'CPU-Thread'!$B$3:$C$5005,2,FALSE)</f>
        <v>4</v>
      </c>
      <c r="G468" s="8">
        <f t="shared" si="9"/>
        <v>42173.443409690663</v>
      </c>
      <c r="I468" s="18">
        <f>G468*'GRC value'!$C$5/1000</f>
        <v>1.1890544778730432</v>
      </c>
    </row>
    <row r="469" spans="2:9" x14ac:dyDescent="0.35">
      <c r="B469" s="5" t="s">
        <v>880</v>
      </c>
      <c r="C469" s="6">
        <v>9</v>
      </c>
      <c r="D469" s="6">
        <v>145004.04999999999</v>
      </c>
      <c r="E469" s="6">
        <v>28291.379999999997</v>
      </c>
      <c r="F469" s="7">
        <f>VLOOKUP(B469,'CPU-Thread'!$B$3:$C$5005,2,FALSE)</f>
        <v>4</v>
      </c>
      <c r="G469" s="8">
        <f t="shared" si="9"/>
        <v>67429.157516634892</v>
      </c>
      <c r="I469" s="18">
        <f>G469*'GRC value'!$C$5/1000</f>
        <v>1.9011239112132432</v>
      </c>
    </row>
    <row r="470" spans="2:9" x14ac:dyDescent="0.35">
      <c r="B470" s="5" t="s">
        <v>842</v>
      </c>
      <c r="C470" s="6">
        <v>171</v>
      </c>
      <c r="D470" s="6">
        <v>4773688.66</v>
      </c>
      <c r="E470" s="6">
        <v>751390.11999999976</v>
      </c>
      <c r="F470" s="7">
        <f>VLOOKUP(B470,'CPU-Thread'!$B$3:$C$5005,2,FALSE)</f>
        <v>4</v>
      </c>
      <c r="G470" s="8">
        <f t="shared" si="9"/>
        <v>54398.27436756211</v>
      </c>
      <c r="I470" s="18">
        <f>G470*'GRC value'!$C$5/1000</f>
        <v>1.5337261199414722</v>
      </c>
    </row>
    <row r="471" spans="2:9" x14ac:dyDescent="0.35">
      <c r="B471" s="5" t="s">
        <v>1836</v>
      </c>
      <c r="C471" s="6">
        <v>24</v>
      </c>
      <c r="D471" s="6">
        <v>336976.87</v>
      </c>
      <c r="E471" s="6">
        <v>87544.75999999998</v>
      </c>
      <c r="F471" s="7">
        <f>VLOOKUP(B471,'CPU-Thread'!$B$3:$C$5005,2,FALSE)</f>
        <v>4</v>
      </c>
      <c r="G471" s="8">
        <f t="shared" si="9"/>
        <v>89785.00232374997</v>
      </c>
      <c r="I471" s="18">
        <f>G471*'GRC value'!$C$5/1000</f>
        <v>2.5314333008521954</v>
      </c>
    </row>
    <row r="472" spans="2:9" x14ac:dyDescent="0.35">
      <c r="B472" s="5" t="s">
        <v>283</v>
      </c>
      <c r="C472" s="6">
        <v>2915</v>
      </c>
      <c r="D472" s="6">
        <v>110896266.93999998</v>
      </c>
      <c r="E472" s="6">
        <v>12264612.369999999</v>
      </c>
      <c r="F472" s="7">
        <f>VLOOKUP(B472,'CPU-Thread'!$B$3:$C$5005,2,FALSE)</f>
        <v>4</v>
      </c>
      <c r="G472" s="8">
        <f t="shared" si="9"/>
        <v>38221.755808654096</v>
      </c>
      <c r="I472" s="18">
        <f>G472*'GRC value'!$C$5/1000</f>
        <v>1.0776390596079977</v>
      </c>
    </row>
    <row r="473" spans="2:9" x14ac:dyDescent="0.35">
      <c r="B473" s="5" t="s">
        <v>284</v>
      </c>
      <c r="C473" s="6">
        <v>853</v>
      </c>
      <c r="D473" s="6">
        <v>30159630.620000001</v>
      </c>
      <c r="E473" s="6">
        <v>3538340.0399999996</v>
      </c>
      <c r="F473" s="7">
        <f>VLOOKUP(B473,'CPU-Thread'!$B$3:$C$5005,2,FALSE)</f>
        <v>4</v>
      </c>
      <c r="G473" s="8">
        <f t="shared" si="9"/>
        <v>40545.931521226295</v>
      </c>
      <c r="I473" s="18">
        <f>G473*'GRC value'!$C$5/1000</f>
        <v>1.1431677742436808</v>
      </c>
    </row>
    <row r="474" spans="2:9" x14ac:dyDescent="0.35">
      <c r="B474" s="5" t="s">
        <v>285</v>
      </c>
      <c r="C474" s="6">
        <v>152</v>
      </c>
      <c r="D474" s="6">
        <v>6554224.6799999997</v>
      </c>
      <c r="E474" s="6">
        <v>731183.54</v>
      </c>
      <c r="F474" s="7">
        <f>VLOOKUP(B474,'CPU-Thread'!$B$3:$C$5005,2,FALSE)</f>
        <v>4</v>
      </c>
      <c r="G474" s="8">
        <f t="shared" si="9"/>
        <v>38554.831999442533</v>
      </c>
      <c r="I474" s="18">
        <f>G474*'GRC value'!$C$5/1000</f>
        <v>1.0870299393681</v>
      </c>
    </row>
    <row r="475" spans="2:9" x14ac:dyDescent="0.35">
      <c r="B475" s="5" t="s">
        <v>286</v>
      </c>
      <c r="C475" s="6">
        <v>1960</v>
      </c>
      <c r="D475" s="6">
        <v>62171155.800000004</v>
      </c>
      <c r="E475" s="6">
        <v>8315666.8099999996</v>
      </c>
      <c r="F475" s="7">
        <f>VLOOKUP(B475,'CPU-Thread'!$B$3:$C$5005,2,FALSE)</f>
        <v>4</v>
      </c>
      <c r="G475" s="8">
        <f t="shared" si="9"/>
        <v>46225.527136428107</v>
      </c>
      <c r="I475" s="18">
        <f>G475*'GRC value'!$C$5/1000</f>
        <v>1.3033005035814047</v>
      </c>
    </row>
    <row r="476" spans="2:9" x14ac:dyDescent="0.35">
      <c r="B476" s="5" t="s">
        <v>287</v>
      </c>
      <c r="C476" s="6">
        <v>1906</v>
      </c>
      <c r="D476" s="6">
        <v>63129602.340000011</v>
      </c>
      <c r="E476" s="6">
        <v>9259128.9900000002</v>
      </c>
      <c r="F476" s="7">
        <f>VLOOKUP(B476,'CPU-Thread'!$B$3:$C$5005,2,FALSE)</f>
        <v>4</v>
      </c>
      <c r="G476" s="8">
        <f t="shared" si="9"/>
        <v>50688.660475157994</v>
      </c>
      <c r="I476" s="18">
        <f>G476*'GRC value'!$C$5/1000</f>
        <v>1.42913582203543</v>
      </c>
    </row>
    <row r="477" spans="2:9" x14ac:dyDescent="0.35">
      <c r="B477" s="5" t="s">
        <v>1239</v>
      </c>
      <c r="C477" s="6">
        <v>61</v>
      </c>
      <c r="D477" s="6">
        <v>1719762.65</v>
      </c>
      <c r="E477" s="6">
        <v>192137.13000000003</v>
      </c>
      <c r="F477" s="7">
        <f>VLOOKUP(B477,'CPU-Thread'!$B$3:$C$5005,2,FALSE)</f>
        <v>4</v>
      </c>
      <c r="G477" s="8">
        <f t="shared" si="9"/>
        <v>38611.48637458781</v>
      </c>
      <c r="I477" s="18">
        <f>G477*'GRC value'!$C$5/1000</f>
        <v>1.0886272748714683</v>
      </c>
    </row>
    <row r="478" spans="2:9" x14ac:dyDescent="0.35">
      <c r="B478" s="5" t="s">
        <v>288</v>
      </c>
      <c r="C478" s="6">
        <v>656</v>
      </c>
      <c r="D478" s="6">
        <v>30711541.100000005</v>
      </c>
      <c r="E478" s="6">
        <v>2438518.7800000007</v>
      </c>
      <c r="F478" s="7">
        <f>VLOOKUP(B478,'CPU-Thread'!$B$3:$C$5005,2,FALSE)</f>
        <v>4</v>
      </c>
      <c r="G478" s="8">
        <f t="shared" si="9"/>
        <v>27440.892256885152</v>
      </c>
      <c r="I478" s="18">
        <f>G478*'GRC value'!$C$5/1000</f>
        <v>0.77367919659563644</v>
      </c>
    </row>
    <row r="479" spans="2:9" x14ac:dyDescent="0.35">
      <c r="B479" s="5" t="s">
        <v>771</v>
      </c>
      <c r="C479" s="6">
        <v>269</v>
      </c>
      <c r="D479" s="6">
        <v>15766991.370000001</v>
      </c>
      <c r="E479" s="6">
        <v>1354539.6</v>
      </c>
      <c r="F479" s="7">
        <f>VLOOKUP(B479,'CPU-Thread'!$B$3:$C$5005,2,FALSE)</f>
        <v>4</v>
      </c>
      <c r="G479" s="8">
        <f t="shared" si="9"/>
        <v>29690.43838323608</v>
      </c>
      <c r="I479" s="18">
        <f>G479*'GRC value'!$C$5/1000</f>
        <v>0.83710377563071947</v>
      </c>
    </row>
    <row r="480" spans="2:9" x14ac:dyDescent="0.35">
      <c r="B480" s="5" t="s">
        <v>289</v>
      </c>
      <c r="C480" s="6">
        <v>82</v>
      </c>
      <c r="D480" s="6">
        <v>3393432.6399999997</v>
      </c>
      <c r="E480" s="6">
        <v>291853.43</v>
      </c>
      <c r="F480" s="7">
        <f>VLOOKUP(B480,'CPU-Thread'!$B$3:$C$5005,2,FALSE)</f>
        <v>4</v>
      </c>
      <c r="G480" s="8">
        <f t="shared" si="9"/>
        <v>29723.455895090348</v>
      </c>
      <c r="I480" s="18">
        <f>G480*'GRC value'!$C$5/1000</f>
        <v>0.83803468421072702</v>
      </c>
    </row>
    <row r="481" spans="2:9" x14ac:dyDescent="0.35">
      <c r="B481" s="5" t="s">
        <v>290</v>
      </c>
      <c r="C481" s="6">
        <v>1042</v>
      </c>
      <c r="D481" s="6">
        <v>58417137.199999996</v>
      </c>
      <c r="E481" s="6">
        <v>5016297.3099999996</v>
      </c>
      <c r="F481" s="7">
        <f>VLOOKUP(B481,'CPU-Thread'!$B$3:$C$5005,2,FALSE)</f>
        <v>4</v>
      </c>
      <c r="G481" s="8">
        <f t="shared" si="9"/>
        <v>29676.776943050882</v>
      </c>
      <c r="I481" s="18">
        <f>G481*'GRC value'!$C$5/1000</f>
        <v>0.83671859966895124</v>
      </c>
    </row>
    <row r="482" spans="2:9" x14ac:dyDescent="0.35">
      <c r="B482" s="5" t="s">
        <v>291</v>
      </c>
      <c r="C482" s="6">
        <v>31</v>
      </c>
      <c r="D482" s="6">
        <v>2244642.4899999998</v>
      </c>
      <c r="E482" s="6">
        <v>243499.59000000003</v>
      </c>
      <c r="F482" s="7">
        <f>VLOOKUP(B482,'CPU-Thread'!$B$3:$C$5005,2,FALSE)</f>
        <v>4</v>
      </c>
      <c r="G482" s="8">
        <f t="shared" si="9"/>
        <v>37490.806967661039</v>
      </c>
      <c r="I482" s="18">
        <f>G482*'GRC value'!$C$5/1000</f>
        <v>1.0570304034914995</v>
      </c>
    </row>
    <row r="483" spans="2:9" x14ac:dyDescent="0.35">
      <c r="B483" s="5" t="s">
        <v>292</v>
      </c>
      <c r="C483" s="6">
        <v>197</v>
      </c>
      <c r="D483" s="6">
        <v>8375446.3200000003</v>
      </c>
      <c r="E483" s="6">
        <v>885799.59999999974</v>
      </c>
      <c r="F483" s="7">
        <f>VLOOKUP(B483,'CPU-Thread'!$B$3:$C$5005,2,FALSE)</f>
        <v>4</v>
      </c>
      <c r="G483" s="8">
        <f t="shared" si="9"/>
        <v>36551.167551390856</v>
      </c>
      <c r="I483" s="18">
        <f>G483*'GRC value'!$C$5/1000</f>
        <v>1.0305378440709108</v>
      </c>
    </row>
    <row r="484" spans="2:9" x14ac:dyDescent="0.35">
      <c r="B484" s="5" t="s">
        <v>293</v>
      </c>
      <c r="C484" s="6">
        <v>2213</v>
      </c>
      <c r="D484" s="6">
        <v>51387603.199999988</v>
      </c>
      <c r="E484" s="6">
        <v>10051866.5</v>
      </c>
      <c r="F484" s="7">
        <f>VLOOKUP(B484,'CPU-Thread'!$B$3:$C$5005,2,FALSE)</f>
        <v>4</v>
      </c>
      <c r="G484" s="8">
        <f t="shared" si="9"/>
        <v>67602.395248510074</v>
      </c>
      <c r="I484" s="18">
        <f>G484*'GRC value'!$C$5/1000</f>
        <v>1.9060082432518128</v>
      </c>
    </row>
    <row r="485" spans="2:9" x14ac:dyDescent="0.35">
      <c r="B485" s="5" t="s">
        <v>294</v>
      </c>
      <c r="C485" s="6">
        <v>5338</v>
      </c>
      <c r="D485" s="6">
        <v>114074871.40999998</v>
      </c>
      <c r="E485" s="6">
        <v>22894798.910000004</v>
      </c>
      <c r="F485" s="7">
        <f>VLOOKUP(B485,'CPU-Thread'!$B$3:$C$5005,2,FALSE)</f>
        <v>4</v>
      </c>
      <c r="G485" s="8">
        <f t="shared" si="9"/>
        <v>69361.835831991863</v>
      </c>
      <c r="I485" s="18">
        <f>G485*'GRC value'!$C$5/1000</f>
        <v>1.955614595856634</v>
      </c>
    </row>
    <row r="486" spans="2:9" x14ac:dyDescent="0.35">
      <c r="B486" s="5" t="s">
        <v>295</v>
      </c>
      <c r="C486" s="6">
        <v>5799</v>
      </c>
      <c r="D486" s="6">
        <v>134884249.20999995</v>
      </c>
      <c r="E486" s="6">
        <v>27409635.450000003</v>
      </c>
      <c r="F486" s="7">
        <f>VLOOKUP(B486,'CPU-Thread'!$B$3:$C$5005,2,FALSE)</f>
        <v>4</v>
      </c>
      <c r="G486" s="8">
        <f t="shared" si="9"/>
        <v>70228.881926546819</v>
      </c>
      <c r="I486" s="18">
        <f>G486*'GRC value'!$C$5/1000</f>
        <v>1.9800604309106433</v>
      </c>
    </row>
    <row r="487" spans="2:9" x14ac:dyDescent="0.35">
      <c r="B487" s="5" t="s">
        <v>859</v>
      </c>
      <c r="C487" s="6">
        <v>40</v>
      </c>
      <c r="D487" s="6">
        <v>1659632.7799999996</v>
      </c>
      <c r="E487" s="6">
        <v>183448.17</v>
      </c>
      <c r="F487" s="7">
        <f>VLOOKUP(B487,'CPU-Thread'!$B$3:$C$5005,2,FALSE)</f>
        <v>4</v>
      </c>
      <c r="G487" s="8">
        <f t="shared" si="9"/>
        <v>38201.033575632333</v>
      </c>
      <c r="I487" s="18">
        <f>G487*'GRC value'!$C$5/1000</f>
        <v>1.0770548089048551</v>
      </c>
    </row>
    <row r="488" spans="2:9" x14ac:dyDescent="0.35">
      <c r="B488" s="5" t="s">
        <v>296</v>
      </c>
      <c r="C488" s="6">
        <v>15848</v>
      </c>
      <c r="D488" s="6">
        <v>326822112.83999985</v>
      </c>
      <c r="E488" s="6">
        <v>68919423.070000082</v>
      </c>
      <c r="F488" s="7">
        <f>VLOOKUP(B488,'CPU-Thread'!$B$3:$C$5005,2,FALSE)</f>
        <v>4</v>
      </c>
      <c r="G488" s="8">
        <f t="shared" si="9"/>
        <v>72879.25656564346</v>
      </c>
      <c r="I488" s="18">
        <f>G488*'GRC value'!$C$5/1000</f>
        <v>2.0547861250410611</v>
      </c>
    </row>
    <row r="489" spans="2:9" x14ac:dyDescent="0.35">
      <c r="B489" s="5" t="s">
        <v>297</v>
      </c>
      <c r="C489" s="6">
        <v>1639</v>
      </c>
      <c r="D489" s="6">
        <v>38661561.799999997</v>
      </c>
      <c r="E489" s="6">
        <v>7014125.7700000023</v>
      </c>
      <c r="F489" s="7">
        <f>VLOOKUP(B489,'CPU-Thread'!$B$3:$C$5005,2,FALSE)</f>
        <v>4</v>
      </c>
      <c r="G489" s="8">
        <f t="shared" si="9"/>
        <v>62700.050211422167</v>
      </c>
      <c r="I489" s="18">
        <f>G489*'GRC value'!$C$5/1000</f>
        <v>1.7677896192281308</v>
      </c>
    </row>
    <row r="490" spans="2:9" x14ac:dyDescent="0.35">
      <c r="B490" s="5" t="s">
        <v>1653</v>
      </c>
      <c r="C490" s="6">
        <v>165</v>
      </c>
      <c r="D490" s="6">
        <v>3378451.4699999993</v>
      </c>
      <c r="E490" s="6">
        <v>661951.96999999986</v>
      </c>
      <c r="F490" s="7">
        <f>VLOOKUP(B490,'CPU-Thread'!$B$3:$C$5005,2,FALSE)</f>
        <v>4</v>
      </c>
      <c r="G490" s="8">
        <f t="shared" si="9"/>
        <v>67714.632832064919</v>
      </c>
      <c r="I490" s="18">
        <f>G490*'GRC value'!$C$5/1000</f>
        <v>1.9091727133666925</v>
      </c>
    </row>
    <row r="491" spans="2:9" x14ac:dyDescent="0.35">
      <c r="B491" s="5" t="s">
        <v>1244</v>
      </c>
      <c r="C491" s="6">
        <v>1118</v>
      </c>
      <c r="D491" s="6">
        <v>73228212.210000038</v>
      </c>
      <c r="E491" s="6">
        <v>5470788.1600000001</v>
      </c>
      <c r="F491" s="7">
        <f>VLOOKUP(B491,'CPU-Thread'!$B$3:$C$5005,2,FALSE)</f>
        <v>4</v>
      </c>
      <c r="G491" s="8">
        <f t="shared" si="9"/>
        <v>25819.343816204837</v>
      </c>
      <c r="I491" s="18">
        <f>G491*'GRC value'!$C$5/1000</f>
        <v>0.72796062873413858</v>
      </c>
    </row>
    <row r="492" spans="2:9" x14ac:dyDescent="0.35">
      <c r="B492" s="5" t="s">
        <v>298</v>
      </c>
      <c r="C492" s="6">
        <v>284</v>
      </c>
      <c r="D492" s="6">
        <v>7935430.71</v>
      </c>
      <c r="E492" s="6">
        <v>937973.52</v>
      </c>
      <c r="F492" s="7">
        <f>VLOOKUP(B492,'CPU-Thread'!$B$3:$C$5005,2,FALSE)</f>
        <v>4</v>
      </c>
      <c r="G492" s="8">
        <f t="shared" si="9"/>
        <v>40850.164327375242</v>
      </c>
      <c r="I492" s="18">
        <f>G492*'GRC value'!$C$5/1000</f>
        <v>1.1517454323910863</v>
      </c>
    </row>
    <row r="493" spans="2:9" x14ac:dyDescent="0.35">
      <c r="B493" s="5" t="s">
        <v>299</v>
      </c>
      <c r="C493" s="6">
        <v>330</v>
      </c>
      <c r="D493" s="6">
        <v>14925956.979999999</v>
      </c>
      <c r="E493" s="6">
        <v>1557350.02</v>
      </c>
      <c r="F493" s="7">
        <f>VLOOKUP(B493,'CPU-Thread'!$B$3:$C$5005,2,FALSE)</f>
        <v>4</v>
      </c>
      <c r="G493" s="8">
        <f t="shared" si="9"/>
        <v>36059.340626077566</v>
      </c>
      <c r="I493" s="18">
        <f>G493*'GRC value'!$C$5/1000</f>
        <v>1.016671084314037</v>
      </c>
    </row>
    <row r="494" spans="2:9" x14ac:dyDescent="0.35">
      <c r="B494" s="5" t="s">
        <v>1245</v>
      </c>
      <c r="C494" s="6">
        <v>168</v>
      </c>
      <c r="D494" s="6">
        <v>6503335.2599999998</v>
      </c>
      <c r="E494" s="6">
        <v>723971.74000000011</v>
      </c>
      <c r="F494" s="7">
        <f>VLOOKUP(B494,'CPU-Thread'!$B$3:$C$5005,2,FALSE)</f>
        <v>4</v>
      </c>
      <c r="G494" s="8">
        <f t="shared" si="9"/>
        <v>38473.279223805548</v>
      </c>
      <c r="I494" s="18">
        <f>G494*'GRC value'!$C$5/1000</f>
        <v>1.0847306086705299</v>
      </c>
    </row>
    <row r="495" spans="2:9" x14ac:dyDescent="0.35">
      <c r="B495" s="5" t="s">
        <v>300</v>
      </c>
      <c r="C495" s="6">
        <v>1214</v>
      </c>
      <c r="D495" s="6">
        <v>51351643.32</v>
      </c>
      <c r="E495" s="6">
        <v>5631222.0200000005</v>
      </c>
      <c r="F495" s="7">
        <f>VLOOKUP(B495,'CPU-Thread'!$B$3:$C$5005,2,FALSE)</f>
        <v>4</v>
      </c>
      <c r="G495" s="8">
        <f t="shared" si="9"/>
        <v>37898.50147510333</v>
      </c>
      <c r="I495" s="18">
        <f>G495*'GRC value'!$C$5/1000</f>
        <v>1.0685251011136321</v>
      </c>
    </row>
    <row r="496" spans="2:9" x14ac:dyDescent="0.35">
      <c r="B496" s="5" t="s">
        <v>1246</v>
      </c>
      <c r="C496" s="6">
        <v>593</v>
      </c>
      <c r="D496" s="6">
        <v>34746918.680000007</v>
      </c>
      <c r="E496" s="6">
        <v>2710538.27</v>
      </c>
      <c r="F496" s="7">
        <f>VLOOKUP(B496,'CPU-Thread'!$B$3:$C$5005,2,FALSE)</f>
        <v>4</v>
      </c>
      <c r="G496" s="8">
        <f t="shared" si="9"/>
        <v>26959.571141805769</v>
      </c>
      <c r="I496" s="18">
        <f>G496*'GRC value'!$C$5/1000</f>
        <v>0.76010864174147719</v>
      </c>
    </row>
    <row r="497" spans="2:9" x14ac:dyDescent="0.35">
      <c r="B497" s="5" t="s">
        <v>301</v>
      </c>
      <c r="C497" s="6">
        <v>7959</v>
      </c>
      <c r="D497" s="6">
        <v>150563434.11999997</v>
      </c>
      <c r="E497" s="6">
        <v>34377947.649999999</v>
      </c>
      <c r="F497" s="7">
        <f>VLOOKUP(B497,'CPU-Thread'!$B$3:$C$5005,2,FALSE)</f>
        <v>4</v>
      </c>
      <c r="G497" s="8">
        <f t="shared" si="9"/>
        <v>78910.386026203123</v>
      </c>
      <c r="I497" s="18">
        <f>G497*'GRC value'!$C$5/1000</f>
        <v>2.2248301364357448</v>
      </c>
    </row>
    <row r="498" spans="2:9" x14ac:dyDescent="0.35">
      <c r="B498" s="5" t="s">
        <v>302</v>
      </c>
      <c r="C498" s="6">
        <v>6816</v>
      </c>
      <c r="D498" s="6">
        <v>132442442.27000001</v>
      </c>
      <c r="E498" s="6">
        <v>30143285.900000002</v>
      </c>
      <c r="F498" s="7">
        <f>VLOOKUP(B498,'CPU-Thread'!$B$3:$C$5005,2,FALSE)</f>
        <v>4</v>
      </c>
      <c r="G498" s="8">
        <f t="shared" si="9"/>
        <v>78656.957909328048</v>
      </c>
      <c r="I498" s="18">
        <f>G498*'GRC value'!$C$5/1000</f>
        <v>2.2176848854714852</v>
      </c>
    </row>
    <row r="499" spans="2:9" x14ac:dyDescent="0.35">
      <c r="B499" s="5" t="s">
        <v>303</v>
      </c>
      <c r="C499" s="6">
        <v>890</v>
      </c>
      <c r="D499" s="6">
        <v>18067034.890000001</v>
      </c>
      <c r="E499" s="6">
        <v>3549822.11</v>
      </c>
      <c r="F499" s="7">
        <f>VLOOKUP(B499,'CPU-Thread'!$B$3:$C$5005,2,FALSE)</f>
        <v>4</v>
      </c>
      <c r="G499" s="8">
        <f t="shared" si="9"/>
        <v>67903.700230027069</v>
      </c>
      <c r="I499" s="18">
        <f>G499*'GRC value'!$C$5/1000</f>
        <v>1.914503353172003</v>
      </c>
    </row>
    <row r="500" spans="2:9" x14ac:dyDescent="0.35">
      <c r="B500" s="5" t="s">
        <v>304</v>
      </c>
      <c r="C500" s="6">
        <v>1326</v>
      </c>
      <c r="D500" s="6">
        <v>60057241.949999996</v>
      </c>
      <c r="E500" s="6">
        <v>6505250.3400000008</v>
      </c>
      <c r="F500" s="7">
        <f>VLOOKUP(B500,'CPU-Thread'!$B$3:$C$5005,2,FALSE)</f>
        <v>4</v>
      </c>
      <c r="G500" s="8">
        <f t="shared" si="9"/>
        <v>37434.528201873254</v>
      </c>
      <c r="I500" s="18">
        <f>G500*'GRC value'!$C$5/1000</f>
        <v>1.0554436580645479</v>
      </c>
    </row>
    <row r="501" spans="2:9" x14ac:dyDescent="0.35">
      <c r="B501" s="5" t="s">
        <v>854</v>
      </c>
      <c r="C501" s="6">
        <v>199</v>
      </c>
      <c r="D501" s="6">
        <v>5926292.0299999993</v>
      </c>
      <c r="E501" s="6">
        <v>680405.23</v>
      </c>
      <c r="F501" s="7">
        <f>VLOOKUP(B501,'CPU-Thread'!$B$3:$C$5005,2,FALSE)</f>
        <v>4</v>
      </c>
      <c r="G501" s="8">
        <f t="shared" si="9"/>
        <v>39678.781655989376</v>
      </c>
      <c r="I501" s="18">
        <f>G501*'GRC value'!$C$5/1000</f>
        <v>1.1187190134386751</v>
      </c>
    </row>
    <row r="502" spans="2:9" x14ac:dyDescent="0.35">
      <c r="B502" s="5" t="s">
        <v>1249</v>
      </c>
      <c r="C502" s="6">
        <v>96</v>
      </c>
      <c r="D502" s="6">
        <v>1802448.7799999996</v>
      </c>
      <c r="E502" s="6">
        <v>123855.93999999996</v>
      </c>
      <c r="F502" s="7">
        <f>VLOOKUP(B502,'CPU-Thread'!$B$3:$C$5005,2,FALSE)</f>
        <v>4</v>
      </c>
      <c r="G502" s="8">
        <f t="shared" si="9"/>
        <v>23748.032864490051</v>
      </c>
      <c r="I502" s="18">
        <f>G502*'GRC value'!$C$5/1000</f>
        <v>0.66956128158388883</v>
      </c>
    </row>
    <row r="503" spans="2:9" x14ac:dyDescent="0.35">
      <c r="B503" s="5" t="s">
        <v>305</v>
      </c>
      <c r="C503" s="6">
        <v>2471</v>
      </c>
      <c r="D503" s="6">
        <v>79598704.089999974</v>
      </c>
      <c r="E503" s="6">
        <v>9991320.2199999988</v>
      </c>
      <c r="F503" s="7">
        <f>VLOOKUP(B503,'CPU-Thread'!$B$3:$C$5005,2,FALSE)</f>
        <v>4</v>
      </c>
      <c r="G503" s="8">
        <f t="shared" si="9"/>
        <v>43380.106592285614</v>
      </c>
      <c r="I503" s="18">
        <f>G503*'GRC value'!$C$5/1000</f>
        <v>1.2230756092900568</v>
      </c>
    </row>
    <row r="504" spans="2:9" x14ac:dyDescent="0.35">
      <c r="B504" s="5" t="s">
        <v>306</v>
      </c>
      <c r="C504" s="6">
        <v>629</v>
      </c>
      <c r="D504" s="6">
        <v>24695899.260000005</v>
      </c>
      <c r="E504" s="6">
        <v>2800845.07</v>
      </c>
      <c r="F504" s="7">
        <f>VLOOKUP(B504,'CPU-Thread'!$B$3:$C$5005,2,FALSE)</f>
        <v>4</v>
      </c>
      <c r="G504" s="8">
        <f t="shared" si="9"/>
        <v>39195.659408921631</v>
      </c>
      <c r="I504" s="18">
        <f>G504*'GRC value'!$C$5/1000</f>
        <v>1.105097676768215</v>
      </c>
    </row>
    <row r="505" spans="2:9" x14ac:dyDescent="0.35">
      <c r="B505" s="5" t="s">
        <v>307</v>
      </c>
      <c r="C505" s="6">
        <v>657</v>
      </c>
      <c r="D505" s="6">
        <v>35070934.609999999</v>
      </c>
      <c r="E505" s="6">
        <v>2458734.9200000004</v>
      </c>
      <c r="F505" s="7">
        <f>VLOOKUP(B505,'CPU-Thread'!$B$3:$C$5005,2,FALSE)</f>
        <v>4</v>
      </c>
      <c r="G505" s="8">
        <f t="shared" si="9"/>
        <v>24229.145809809947</v>
      </c>
      <c r="I505" s="18">
        <f>G505*'GRC value'!$C$5/1000</f>
        <v>0.68312596721882701</v>
      </c>
    </row>
    <row r="506" spans="2:9" x14ac:dyDescent="0.35">
      <c r="B506" s="5" t="s">
        <v>308</v>
      </c>
      <c r="C506" s="6">
        <v>2438</v>
      </c>
      <c r="D506" s="6">
        <v>72404334.680000007</v>
      </c>
      <c r="E506" s="6">
        <v>10280464.009999996</v>
      </c>
      <c r="F506" s="7">
        <f>VLOOKUP(B506,'CPU-Thread'!$B$3:$C$5005,2,FALSE)</f>
        <v>4</v>
      </c>
      <c r="G506" s="8">
        <f t="shared" si="9"/>
        <v>49070.658235568473</v>
      </c>
      <c r="I506" s="18">
        <f>G506*'GRC value'!$C$5/1000</f>
        <v>1.3835172371477074</v>
      </c>
    </row>
    <row r="507" spans="2:9" x14ac:dyDescent="0.35">
      <c r="B507" s="5" t="s">
        <v>309</v>
      </c>
      <c r="C507" s="6">
        <v>5547</v>
      </c>
      <c r="D507" s="6">
        <v>104753456.91999997</v>
      </c>
      <c r="E507" s="6">
        <v>22488248.680000003</v>
      </c>
      <c r="F507" s="7">
        <f>VLOOKUP(B507,'CPU-Thread'!$B$3:$C$5005,2,FALSE)</f>
        <v>4</v>
      </c>
      <c r="G507" s="8">
        <f t="shared" ref="G507:G570" si="10">F507*E507*86400/D507</f>
        <v>74192.670794085745</v>
      </c>
      <c r="I507" s="18">
        <f>G507*'GRC value'!$C$5/1000</f>
        <v>2.0918170369934059</v>
      </c>
    </row>
    <row r="508" spans="2:9" x14ac:dyDescent="0.35">
      <c r="B508" s="5" t="s">
        <v>310</v>
      </c>
      <c r="C508" s="6">
        <v>3407</v>
      </c>
      <c r="D508" s="6">
        <v>70888907.750000015</v>
      </c>
      <c r="E508" s="6">
        <v>14994693.420000004</v>
      </c>
      <c r="F508" s="7">
        <f>VLOOKUP(B508,'CPU-Thread'!$B$3:$C$5005,2,FALSE)</f>
        <v>4</v>
      </c>
      <c r="G508" s="8">
        <f t="shared" si="10"/>
        <v>73102.636370525826</v>
      </c>
      <c r="I508" s="18">
        <f>G508*'GRC value'!$C$5/1000</f>
        <v>2.061084182201856</v>
      </c>
    </row>
    <row r="509" spans="2:9" x14ac:dyDescent="0.35">
      <c r="B509" s="5" t="s">
        <v>311</v>
      </c>
      <c r="C509" s="6">
        <v>811</v>
      </c>
      <c r="D509" s="6">
        <v>32527295.23</v>
      </c>
      <c r="E509" s="6">
        <v>3195203.4999999995</v>
      </c>
      <c r="F509" s="7">
        <f>VLOOKUP(B509,'CPU-Thread'!$B$3:$C$5005,2,FALSE)</f>
        <v>4</v>
      </c>
      <c r="G509" s="8">
        <f t="shared" si="10"/>
        <v>33948.790447892388</v>
      </c>
      <c r="I509" s="18">
        <f>G509*'GRC value'!$C$5/1000</f>
        <v>0.95716541114033094</v>
      </c>
    </row>
    <row r="510" spans="2:9" x14ac:dyDescent="0.35">
      <c r="B510" s="5" t="s">
        <v>1868</v>
      </c>
      <c r="C510" s="6">
        <v>7</v>
      </c>
      <c r="D510" s="6">
        <v>675593.14</v>
      </c>
      <c r="E510" s="6">
        <v>41351.240000000005</v>
      </c>
      <c r="F510" s="7">
        <f>VLOOKUP(B510,'CPU-Thread'!$B$3:$C$5005,2,FALSE)</f>
        <v>4</v>
      </c>
      <c r="G510" s="8">
        <f t="shared" si="10"/>
        <v>21153.246973466903</v>
      </c>
      <c r="I510" s="18">
        <f>G510*'GRC value'!$C$5/1000</f>
        <v>0.59640287825242366</v>
      </c>
    </row>
    <row r="511" spans="2:9" x14ac:dyDescent="0.35">
      <c r="B511" s="5" t="s">
        <v>312</v>
      </c>
      <c r="C511" s="6">
        <v>1613</v>
      </c>
      <c r="D511" s="6">
        <v>33055508.259999998</v>
      </c>
      <c r="E511" s="6">
        <v>7350940.6000000006</v>
      </c>
      <c r="F511" s="7">
        <f>VLOOKUP(B511,'CPU-Thread'!$B$3:$C$5005,2,FALSE)</f>
        <v>4</v>
      </c>
      <c r="G511" s="8">
        <f t="shared" si="10"/>
        <v>76855.120525682709</v>
      </c>
      <c r="I511" s="18">
        <f>G511*'GRC value'!$C$5/1000</f>
        <v>2.1668831809815399</v>
      </c>
    </row>
    <row r="512" spans="2:9" x14ac:dyDescent="0.35">
      <c r="B512" s="5" t="s">
        <v>313</v>
      </c>
      <c r="C512" s="6">
        <v>933</v>
      </c>
      <c r="D512" s="6">
        <v>29700055.24000001</v>
      </c>
      <c r="E512" s="6">
        <v>4850494.0500000017</v>
      </c>
      <c r="F512" s="7">
        <f>VLOOKUP(B512,'CPU-Thread'!$B$3:$C$5005,2,FALSE)</f>
        <v>4</v>
      </c>
      <c r="G512" s="8">
        <f t="shared" si="10"/>
        <v>56442.007603484846</v>
      </c>
      <c r="I512" s="18">
        <f>G512*'GRC value'!$C$5/1000</f>
        <v>1.5913479302391229</v>
      </c>
    </row>
    <row r="513" spans="2:9" x14ac:dyDescent="0.35">
      <c r="B513" s="5" t="s">
        <v>314</v>
      </c>
      <c r="C513" s="6">
        <v>269</v>
      </c>
      <c r="D513" s="6">
        <v>4909012.7100000009</v>
      </c>
      <c r="E513" s="6">
        <v>1009432.1300000001</v>
      </c>
      <c r="F513" s="7">
        <f>VLOOKUP(B513,'CPU-Thread'!$B$3:$C$5005,2,FALSE)</f>
        <v>4</v>
      </c>
      <c r="G513" s="8">
        <f t="shared" si="10"/>
        <v>71065.15398042227</v>
      </c>
      <c r="I513" s="18">
        <f>G513*'GRC value'!$C$5/1000</f>
        <v>2.0036386106841308</v>
      </c>
    </row>
    <row r="514" spans="2:9" x14ac:dyDescent="0.35">
      <c r="B514" s="5" t="s">
        <v>315</v>
      </c>
      <c r="C514" s="6">
        <v>1170</v>
      </c>
      <c r="D514" s="6">
        <v>25513988.34</v>
      </c>
      <c r="E514" s="6">
        <v>5088645.92</v>
      </c>
      <c r="F514" s="7">
        <f>VLOOKUP(B514,'CPU-Thread'!$B$3:$C$5005,2,FALSE)</f>
        <v>4</v>
      </c>
      <c r="G514" s="8">
        <f t="shared" si="10"/>
        <v>68928.30734718444</v>
      </c>
      <c r="I514" s="18">
        <f>G514*'GRC value'!$C$5/1000</f>
        <v>1.9433915250217935</v>
      </c>
    </row>
    <row r="515" spans="2:9" x14ac:dyDescent="0.35">
      <c r="B515" s="5" t="s">
        <v>1251</v>
      </c>
      <c r="C515" s="6">
        <v>85</v>
      </c>
      <c r="D515" s="6">
        <v>2649554.41</v>
      </c>
      <c r="E515" s="6">
        <v>340151.62</v>
      </c>
      <c r="F515" s="7">
        <f>VLOOKUP(B515,'CPU-Thread'!$B$3:$C$5005,2,FALSE)</f>
        <v>4</v>
      </c>
      <c r="G515" s="8">
        <f t="shared" si="10"/>
        <v>44368.366027252101</v>
      </c>
      <c r="I515" s="18">
        <f>G515*'GRC value'!$C$5/1000</f>
        <v>1.2509389804412292</v>
      </c>
    </row>
    <row r="516" spans="2:9" x14ac:dyDescent="0.35">
      <c r="B516" s="5" t="s">
        <v>1252</v>
      </c>
      <c r="C516" s="6">
        <v>63</v>
      </c>
      <c r="D516" s="6">
        <v>622968.43999999994</v>
      </c>
      <c r="E516" s="6">
        <v>84493.5</v>
      </c>
      <c r="F516" s="7">
        <f>VLOOKUP(B516,'CPU-Thread'!$B$3:$C$5005,2,FALSE)</f>
        <v>4</v>
      </c>
      <c r="G516" s="8">
        <f t="shared" si="10"/>
        <v>46873.889149183873</v>
      </c>
      <c r="I516" s="18">
        <f>G516*'GRC value'!$C$5/1000</f>
        <v>1.3215806745188547</v>
      </c>
    </row>
    <row r="517" spans="2:9" x14ac:dyDescent="0.35">
      <c r="B517" s="5" t="s">
        <v>316</v>
      </c>
      <c r="C517" s="6">
        <v>100</v>
      </c>
      <c r="D517" s="6">
        <v>2030090.43</v>
      </c>
      <c r="E517" s="6">
        <v>211880.58000000002</v>
      </c>
      <c r="F517" s="7">
        <f>VLOOKUP(B517,'CPU-Thread'!$B$3:$C$5005,2,FALSE)</f>
        <v>4</v>
      </c>
      <c r="G517" s="8">
        <f t="shared" si="10"/>
        <v>36070.279119536564</v>
      </c>
      <c r="I517" s="18">
        <f>G517*'GRC value'!$C$5/1000</f>
        <v>1.0169794884560048</v>
      </c>
    </row>
    <row r="518" spans="2:9" x14ac:dyDescent="0.35">
      <c r="B518" s="5" t="s">
        <v>317</v>
      </c>
      <c r="C518" s="6">
        <v>3009</v>
      </c>
      <c r="D518" s="6">
        <v>50768594.520000003</v>
      </c>
      <c r="E518" s="6">
        <v>12071491.49</v>
      </c>
      <c r="F518" s="7">
        <f>VLOOKUP(B518,'CPU-Thread'!$B$3:$C$5005,2,FALSE)</f>
        <v>4</v>
      </c>
      <c r="G518" s="8">
        <f t="shared" si="10"/>
        <v>82174.964628979447</v>
      </c>
      <c r="I518" s="18">
        <f>G518*'GRC value'!$C$5/1000</f>
        <v>2.316872936173263</v>
      </c>
    </row>
    <row r="519" spans="2:9" x14ac:dyDescent="0.35">
      <c r="B519" s="5" t="s">
        <v>318</v>
      </c>
      <c r="C519" s="6">
        <v>154</v>
      </c>
      <c r="D519" s="6">
        <v>3383991.36</v>
      </c>
      <c r="E519" s="6">
        <v>804357.88</v>
      </c>
      <c r="F519" s="7">
        <f>VLOOKUP(B519,'CPU-Thread'!$B$3:$C$5005,2,FALSE)</f>
        <v>4</v>
      </c>
      <c r="G519" s="8">
        <f t="shared" si="10"/>
        <v>82147.397482716973</v>
      </c>
      <c r="I519" s="18">
        <f>G519*'GRC value'!$C$5/1000</f>
        <v>2.3160956973220941</v>
      </c>
    </row>
    <row r="520" spans="2:9" x14ac:dyDescent="0.35">
      <c r="B520" s="5" t="s">
        <v>319</v>
      </c>
      <c r="C520" s="6">
        <v>24087</v>
      </c>
      <c r="D520" s="6">
        <v>450051462.88999975</v>
      </c>
      <c r="E520" s="6">
        <v>108132858.02</v>
      </c>
      <c r="F520" s="7">
        <f>VLOOKUP(B520,'CPU-Thread'!$B$3:$C$5005,2,FALSE)</f>
        <v>4</v>
      </c>
      <c r="G520" s="8">
        <f t="shared" si="10"/>
        <v>83036.538736562317</v>
      </c>
      <c r="I520" s="18">
        <f>G520*'GRC value'!$C$5/1000</f>
        <v>2.3411644918968224</v>
      </c>
    </row>
    <row r="521" spans="2:9" x14ac:dyDescent="0.35">
      <c r="B521" s="5" t="s">
        <v>320</v>
      </c>
      <c r="C521" s="6">
        <v>2155</v>
      </c>
      <c r="D521" s="6">
        <v>41788433.030000001</v>
      </c>
      <c r="E521" s="6">
        <v>9330310.7400000002</v>
      </c>
      <c r="F521" s="7">
        <f>VLOOKUP(B521,'CPU-Thread'!$B$3:$C$5005,2,FALSE)</f>
        <v>4</v>
      </c>
      <c r="G521" s="8">
        <f t="shared" si="10"/>
        <v>77163.826397345052</v>
      </c>
      <c r="I521" s="18">
        <f>G521*'GRC value'!$C$5/1000</f>
        <v>2.1755869544789981</v>
      </c>
    </row>
    <row r="522" spans="2:9" x14ac:dyDescent="0.35">
      <c r="B522" s="5" t="s">
        <v>321</v>
      </c>
      <c r="C522" s="6">
        <v>307</v>
      </c>
      <c r="D522" s="6">
        <v>9596598.4199999999</v>
      </c>
      <c r="E522" s="6">
        <v>1193375.2400000002</v>
      </c>
      <c r="F522" s="7">
        <f>VLOOKUP(B522,'CPU-Thread'!$B$3:$C$5005,2,FALSE)</f>
        <v>4</v>
      </c>
      <c r="G522" s="8">
        <f t="shared" si="10"/>
        <v>42976.736640814866</v>
      </c>
      <c r="I522" s="18">
        <f>G522*'GRC value'!$C$5/1000</f>
        <v>1.2117028398821521</v>
      </c>
    </row>
    <row r="523" spans="2:9" x14ac:dyDescent="0.35">
      <c r="B523" s="5" t="s">
        <v>323</v>
      </c>
      <c r="C523" s="6">
        <v>579</v>
      </c>
      <c r="D523" s="6">
        <v>11966925.950000001</v>
      </c>
      <c r="E523" s="6">
        <v>2836238.4699999997</v>
      </c>
      <c r="F523" s="7">
        <f>VLOOKUP(B523,'CPU-Thread'!$B$3:$C$5005,2,FALSE)</f>
        <v>4</v>
      </c>
      <c r="G523" s="8">
        <f t="shared" si="10"/>
        <v>81909.424302236934</v>
      </c>
      <c r="I523" s="18">
        <f>G523*'GRC value'!$C$5/1000</f>
        <v>2.3093861888497917</v>
      </c>
    </row>
    <row r="524" spans="2:9" x14ac:dyDescent="0.35">
      <c r="B524" s="5" t="s">
        <v>324</v>
      </c>
      <c r="C524" s="6">
        <v>39</v>
      </c>
      <c r="D524" s="6">
        <v>941893.61999999988</v>
      </c>
      <c r="E524" s="6">
        <v>220798.15000000002</v>
      </c>
      <c r="F524" s="7">
        <f>VLOOKUP(B524,'CPU-Thread'!$B$3:$C$5005,2,FALSE)</f>
        <v>4</v>
      </c>
      <c r="G524" s="8">
        <f t="shared" si="10"/>
        <v>81015.349313014798</v>
      </c>
      <c r="I524" s="18">
        <f>G524*'GRC value'!$C$5/1000</f>
        <v>2.2841782906195851</v>
      </c>
    </row>
    <row r="525" spans="2:9" x14ac:dyDescent="0.35">
      <c r="B525" s="5" t="s">
        <v>325</v>
      </c>
      <c r="C525" s="6">
        <v>3877</v>
      </c>
      <c r="D525" s="6">
        <v>68450991.719999969</v>
      </c>
      <c r="E525" s="6">
        <v>17584544.23</v>
      </c>
      <c r="F525" s="7">
        <f>VLOOKUP(B525,'CPU-Thread'!$B$3:$C$5005,2,FALSE)</f>
        <v>4</v>
      </c>
      <c r="G525" s="8">
        <f t="shared" si="10"/>
        <v>88782.037092274331</v>
      </c>
      <c r="I525" s="18">
        <f>G525*'GRC value'!$C$5/1000</f>
        <v>2.5031553087505816</v>
      </c>
    </row>
    <row r="526" spans="2:9" x14ac:dyDescent="0.35">
      <c r="B526" s="5" t="s">
        <v>326</v>
      </c>
      <c r="C526" s="6">
        <v>7349</v>
      </c>
      <c r="D526" s="6">
        <v>108176038.65000001</v>
      </c>
      <c r="E526" s="6">
        <v>30505114.380000003</v>
      </c>
      <c r="F526" s="7">
        <f>VLOOKUP(B526,'CPU-Thread'!$B$3:$C$5005,2,FALSE)</f>
        <v>4</v>
      </c>
      <c r="G526" s="8">
        <f t="shared" si="10"/>
        <v>97457.511490489385</v>
      </c>
      <c r="I526" s="18">
        <f>G526*'GRC value'!$C$5/1000</f>
        <v>2.7477550105264203</v>
      </c>
    </row>
    <row r="527" spans="2:9" x14ac:dyDescent="0.35">
      <c r="B527" s="5" t="s">
        <v>327</v>
      </c>
      <c r="C527" s="6">
        <v>1668</v>
      </c>
      <c r="D527" s="6">
        <v>30735378.049999997</v>
      </c>
      <c r="E527" s="6">
        <v>8071314.490000003</v>
      </c>
      <c r="F527" s="7">
        <f>VLOOKUP(B527,'CPU-Thread'!$B$3:$C$5005,2,FALSE)</f>
        <v>4</v>
      </c>
      <c r="G527" s="8">
        <f t="shared" si="10"/>
        <v>90756.856258808941</v>
      </c>
      <c r="I527" s="18">
        <f>G527*'GRC value'!$C$5/1000</f>
        <v>2.5588341289537699</v>
      </c>
    </row>
    <row r="528" spans="2:9" x14ac:dyDescent="0.35">
      <c r="B528" s="5" t="s">
        <v>1254</v>
      </c>
      <c r="C528" s="6">
        <v>237</v>
      </c>
      <c r="D528" s="6">
        <v>12176579.550000001</v>
      </c>
      <c r="E528" s="6">
        <v>1208774.8400000001</v>
      </c>
      <c r="F528" s="7">
        <f>VLOOKUP(B528,'CPU-Thread'!$B$3:$C$5005,2,FALSE)</f>
        <v>4</v>
      </c>
      <c r="G528" s="8">
        <f t="shared" si="10"/>
        <v>34307.876279098426</v>
      </c>
      <c r="I528" s="18">
        <f>G528*'GRC value'!$C$5/1000</f>
        <v>0.96728961682561276</v>
      </c>
    </row>
    <row r="529" spans="2:9" x14ac:dyDescent="0.35">
      <c r="B529" s="5" t="s">
        <v>328</v>
      </c>
      <c r="C529" s="6">
        <v>250</v>
      </c>
      <c r="D529" s="6">
        <v>7598507.4200000009</v>
      </c>
      <c r="E529" s="6">
        <v>930913.41</v>
      </c>
      <c r="F529" s="7">
        <f>VLOOKUP(B529,'CPU-Thread'!$B$3:$C$5005,2,FALSE)</f>
        <v>4</v>
      </c>
      <c r="G529" s="8">
        <f t="shared" si="10"/>
        <v>42340.377749608087</v>
      </c>
      <c r="I529" s="18">
        <f>G529*'GRC value'!$C$5/1000</f>
        <v>1.1937610896254045</v>
      </c>
    </row>
    <row r="530" spans="2:9" x14ac:dyDescent="0.35">
      <c r="B530" s="5" t="s">
        <v>329</v>
      </c>
      <c r="C530" s="6">
        <v>1858</v>
      </c>
      <c r="D530" s="6">
        <v>91712680.599999964</v>
      </c>
      <c r="E530" s="6">
        <v>8101494.1300000008</v>
      </c>
      <c r="F530" s="7">
        <f>VLOOKUP(B530,'CPU-Thread'!$B$3:$C$5005,2,FALSE)</f>
        <v>4</v>
      </c>
      <c r="G530" s="8">
        <f t="shared" si="10"/>
        <v>30528.781331117276</v>
      </c>
      <c r="I530" s="18">
        <f>G530*'GRC value'!$C$5/1000</f>
        <v>0.86074034299582036</v>
      </c>
    </row>
    <row r="531" spans="2:9" x14ac:dyDescent="0.35">
      <c r="B531" s="5" t="s">
        <v>1255</v>
      </c>
      <c r="C531" s="6">
        <v>6</v>
      </c>
      <c r="D531" s="6">
        <v>659773.4800000001</v>
      </c>
      <c r="E531" s="6">
        <v>23906.93</v>
      </c>
      <c r="F531" s="7">
        <f>VLOOKUP(B531,'CPU-Thread'!$B$3:$C$5005,2,FALSE)</f>
        <v>4</v>
      </c>
      <c r="G531" s="8">
        <f t="shared" si="10"/>
        <v>12522.835879975046</v>
      </c>
      <c r="I531" s="18">
        <f>G531*'GRC value'!$C$5/1000</f>
        <v>0.35307370882909744</v>
      </c>
    </row>
    <row r="532" spans="2:9" x14ac:dyDescent="0.35">
      <c r="B532" s="5" t="s">
        <v>1256</v>
      </c>
      <c r="C532" s="6">
        <v>391</v>
      </c>
      <c r="D532" s="6">
        <v>8602683.7799999993</v>
      </c>
      <c r="E532" s="6">
        <v>1676086.83</v>
      </c>
      <c r="F532" s="7">
        <f>VLOOKUP(B532,'CPU-Thread'!$B$3:$C$5005,2,FALSE)</f>
        <v>4</v>
      </c>
      <c r="G532" s="8">
        <f t="shared" si="10"/>
        <v>67334.290468131105</v>
      </c>
      <c r="I532" s="18">
        <f>G532*'GRC value'!$C$5/1000</f>
        <v>1.8984491927244014</v>
      </c>
    </row>
    <row r="533" spans="2:9" x14ac:dyDescent="0.35">
      <c r="B533" s="5" t="s">
        <v>797</v>
      </c>
      <c r="C533" s="6">
        <v>629</v>
      </c>
      <c r="D533" s="6">
        <v>19363838.84</v>
      </c>
      <c r="E533" s="6">
        <v>2583151.2999999998</v>
      </c>
      <c r="F533" s="7">
        <f>VLOOKUP(B533,'CPU-Thread'!$B$3:$C$5005,2,FALSE)</f>
        <v>4</v>
      </c>
      <c r="G533" s="8">
        <f t="shared" si="10"/>
        <v>46103.311262633906</v>
      </c>
      <c r="I533" s="18">
        <f>G533*'GRC value'!$C$5/1000</f>
        <v>1.2998547016678532</v>
      </c>
    </row>
    <row r="534" spans="2:9" x14ac:dyDescent="0.35">
      <c r="B534" s="5" t="s">
        <v>330</v>
      </c>
      <c r="C534" s="6">
        <v>740</v>
      </c>
      <c r="D534" s="6">
        <v>39858354.00999999</v>
      </c>
      <c r="E534" s="6">
        <v>3026934.42</v>
      </c>
      <c r="F534" s="7">
        <f>VLOOKUP(B534,'CPU-Thread'!$B$3:$C$5005,2,FALSE)</f>
        <v>4</v>
      </c>
      <c r="G534" s="8">
        <f t="shared" si="10"/>
        <v>26245.653176986278</v>
      </c>
      <c r="I534" s="18">
        <f>G534*'GRC value'!$C$5/1000</f>
        <v>0.73998016077642592</v>
      </c>
    </row>
    <row r="535" spans="2:9" x14ac:dyDescent="0.35">
      <c r="B535" s="5" t="s">
        <v>331</v>
      </c>
      <c r="C535" s="6">
        <v>172</v>
      </c>
      <c r="D535" s="6">
        <v>8973165.5300000012</v>
      </c>
      <c r="E535" s="6">
        <v>868306.7100000002</v>
      </c>
      <c r="F535" s="7">
        <f>VLOOKUP(B535,'CPU-Thread'!$B$3:$C$5005,2,FALSE)</f>
        <v>4</v>
      </c>
      <c r="G535" s="8">
        <f t="shared" si="10"/>
        <v>33442.690650553508</v>
      </c>
      <c r="I535" s="18">
        <f>G535*'GRC value'!$C$5/1000</f>
        <v>0.94289623647440457</v>
      </c>
    </row>
    <row r="536" spans="2:9" x14ac:dyDescent="0.35">
      <c r="B536" s="5" t="s">
        <v>332</v>
      </c>
      <c r="C536" s="6">
        <v>892</v>
      </c>
      <c r="D536" s="6">
        <v>28828795.039999995</v>
      </c>
      <c r="E536" s="6">
        <v>3755416.1400000011</v>
      </c>
      <c r="F536" s="7">
        <f>VLOOKUP(B536,'CPU-Thread'!$B$3:$C$5005,2,FALSE)</f>
        <v>4</v>
      </c>
      <c r="G536" s="8">
        <f t="shared" si="10"/>
        <v>45019.981451989283</v>
      </c>
      <c r="I536" s="18">
        <f>G536*'GRC value'!$C$5/1000</f>
        <v>1.269310879342348</v>
      </c>
    </row>
    <row r="537" spans="2:9" x14ac:dyDescent="0.35">
      <c r="B537" s="5" t="s">
        <v>333</v>
      </c>
      <c r="C537" s="6">
        <v>1176</v>
      </c>
      <c r="D537" s="6">
        <v>50996608.900000006</v>
      </c>
      <c r="E537" s="6">
        <v>5388800.0499999989</v>
      </c>
      <c r="F537" s="7">
        <f>VLOOKUP(B537,'CPU-Thread'!$B$3:$C$5005,2,FALSE)</f>
        <v>4</v>
      </c>
      <c r="G537" s="8">
        <f t="shared" si="10"/>
        <v>36519.473303253297</v>
      </c>
      <c r="I537" s="18">
        <f>G537*'GRC value'!$C$5/1000</f>
        <v>1.0296442441031612</v>
      </c>
    </row>
    <row r="538" spans="2:9" x14ac:dyDescent="0.35">
      <c r="B538" s="5" t="s">
        <v>767</v>
      </c>
      <c r="C538" s="6">
        <v>389</v>
      </c>
      <c r="D538" s="6">
        <v>14283632.85</v>
      </c>
      <c r="E538" s="6">
        <v>1561039.5500000003</v>
      </c>
      <c r="F538" s="7">
        <f>VLOOKUP(B538,'CPU-Thread'!$B$3:$C$5005,2,FALSE)</f>
        <v>4</v>
      </c>
      <c r="G538" s="8">
        <f t="shared" si="10"/>
        <v>37770.171926534793</v>
      </c>
      <c r="I538" s="18">
        <f>G538*'GRC value'!$C$5/1000</f>
        <v>1.0649069278739816</v>
      </c>
    </row>
    <row r="539" spans="2:9" x14ac:dyDescent="0.35">
      <c r="B539" s="5" t="s">
        <v>1258</v>
      </c>
      <c r="C539" s="6">
        <v>290</v>
      </c>
      <c r="D539" s="6">
        <v>4963339.8099999996</v>
      </c>
      <c r="E539" s="6">
        <v>1222480.6499999997</v>
      </c>
      <c r="F539" s="7">
        <f>VLOOKUP(B539,'CPU-Thread'!$B$3:$C$5005,2,FALSE)</f>
        <v>4</v>
      </c>
      <c r="G539" s="8">
        <f t="shared" si="10"/>
        <v>85121.980120881533</v>
      </c>
      <c r="I539" s="18">
        <f>G539*'GRC value'!$C$5/1000</f>
        <v>2.3999622379636452</v>
      </c>
    </row>
    <row r="540" spans="2:9" x14ac:dyDescent="0.35">
      <c r="B540" s="5" t="s">
        <v>1259</v>
      </c>
      <c r="C540" s="6">
        <v>265</v>
      </c>
      <c r="D540" s="6">
        <v>12784768.520000001</v>
      </c>
      <c r="E540" s="6">
        <v>1772523.89</v>
      </c>
      <c r="F540" s="7">
        <f>VLOOKUP(B540,'CPU-Thread'!$B$3:$C$5005,2,FALSE)</f>
        <v>4</v>
      </c>
      <c r="G540" s="8">
        <f t="shared" si="10"/>
        <v>47915.162126376919</v>
      </c>
      <c r="I540" s="18">
        <f>G540*'GRC value'!$C$5/1000</f>
        <v>1.350938730113032</v>
      </c>
    </row>
    <row r="541" spans="2:9" x14ac:dyDescent="0.35">
      <c r="B541" s="5" t="s">
        <v>334</v>
      </c>
      <c r="C541" s="6">
        <v>462</v>
      </c>
      <c r="D541" s="6">
        <v>18872147.150000002</v>
      </c>
      <c r="E541" s="6">
        <v>2002790.5600000005</v>
      </c>
      <c r="F541" s="7">
        <f>VLOOKUP(B541,'CPU-Thread'!$B$3:$C$5005,2,FALSE)</f>
        <v>4</v>
      </c>
      <c r="G541" s="8">
        <f t="shared" si="10"/>
        <v>36676.505965883167</v>
      </c>
      <c r="I541" s="18">
        <f>G541*'GRC value'!$C$5/1000</f>
        <v>1.0340716841122328</v>
      </c>
    </row>
    <row r="542" spans="2:9" x14ac:dyDescent="0.35">
      <c r="B542" s="5" t="s">
        <v>1260</v>
      </c>
      <c r="C542" s="6">
        <v>193</v>
      </c>
      <c r="D542" s="6">
        <v>5769613.1099999994</v>
      </c>
      <c r="E542" s="6">
        <v>808379.50000000012</v>
      </c>
      <c r="F542" s="7">
        <f>VLOOKUP(B542,'CPU-Thread'!$B$3:$C$5005,2,FALSE)</f>
        <v>4</v>
      </c>
      <c r="G542" s="8">
        <f t="shared" si="10"/>
        <v>48421.956528728158</v>
      </c>
      <c r="I542" s="18">
        <f>G542*'GRC value'!$C$5/1000</f>
        <v>1.3652274887430249</v>
      </c>
    </row>
    <row r="543" spans="2:9" x14ac:dyDescent="0.35">
      <c r="B543" s="5" t="s">
        <v>1261</v>
      </c>
      <c r="C543" s="6">
        <v>27</v>
      </c>
      <c r="D543" s="6">
        <v>3611219.84</v>
      </c>
      <c r="E543" s="6">
        <v>176744.79000000004</v>
      </c>
      <c r="F543" s="7">
        <f>VLOOKUP(B543,'CPU-Thread'!$B$3:$C$5005,2,FALSE)</f>
        <v>4</v>
      </c>
      <c r="G543" s="8">
        <f t="shared" si="10"/>
        <v>16914.782851879772</v>
      </c>
      <c r="I543" s="18">
        <f>G543*'GRC value'!$C$5/1000</f>
        <v>0.47690197115031663</v>
      </c>
    </row>
    <row r="544" spans="2:9" x14ac:dyDescent="0.35">
      <c r="B544" s="5" t="s">
        <v>1262</v>
      </c>
      <c r="C544" s="6">
        <v>587</v>
      </c>
      <c r="D544" s="6">
        <v>21849410.269999992</v>
      </c>
      <c r="E544" s="6">
        <v>2625583.2899999996</v>
      </c>
      <c r="F544" s="7">
        <f>VLOOKUP(B544,'CPU-Thread'!$B$3:$C$5005,2,FALSE)</f>
        <v>4</v>
      </c>
      <c r="G544" s="8">
        <f t="shared" si="10"/>
        <v>41529.797546522073</v>
      </c>
      <c r="I544" s="18">
        <f>G544*'GRC value'!$C$5/1000</f>
        <v>1.1709072758926327</v>
      </c>
    </row>
    <row r="545" spans="2:9" x14ac:dyDescent="0.35">
      <c r="B545" s="5" t="s">
        <v>335</v>
      </c>
      <c r="C545" s="6">
        <v>1875</v>
      </c>
      <c r="D545" s="6">
        <v>31327937.25</v>
      </c>
      <c r="E545" s="6">
        <v>7232575.8200000012</v>
      </c>
      <c r="F545" s="7">
        <f>VLOOKUP(B545,'CPU-Thread'!$B$3:$C$5005,2,FALSE)</f>
        <v>4</v>
      </c>
      <c r="G545" s="8">
        <f t="shared" si="10"/>
        <v>79787.513089199652</v>
      </c>
      <c r="I545" s="18">
        <f>G545*'GRC value'!$C$5/1000</f>
        <v>2.249560198237623</v>
      </c>
    </row>
    <row r="546" spans="2:9" x14ac:dyDescent="0.35">
      <c r="B546" s="5" t="s">
        <v>816</v>
      </c>
      <c r="C546" s="6">
        <v>987</v>
      </c>
      <c r="D546" s="6">
        <v>18365490.990000006</v>
      </c>
      <c r="E546" s="6">
        <v>4121018.8299999996</v>
      </c>
      <c r="F546" s="7">
        <f>VLOOKUP(B546,'CPU-Thread'!$B$3:$C$5005,2,FALSE)</f>
        <v>4</v>
      </c>
      <c r="G546" s="8">
        <f t="shared" si="10"/>
        <v>77548.926321843974</v>
      </c>
      <c r="I546" s="18">
        <f>G546*'GRC value'!$C$5/1000</f>
        <v>2.186444611635558</v>
      </c>
    </row>
    <row r="547" spans="2:9" x14ac:dyDescent="0.35">
      <c r="B547" s="5" t="s">
        <v>336</v>
      </c>
      <c r="C547" s="6">
        <v>8861</v>
      </c>
      <c r="D547" s="6">
        <v>157069227.86999997</v>
      </c>
      <c r="E547" s="6">
        <v>38022573.969999999</v>
      </c>
      <c r="F547" s="7">
        <f>VLOOKUP(B547,'CPU-Thread'!$B$3:$C$5005,2,FALSE)</f>
        <v>4</v>
      </c>
      <c r="G547" s="8">
        <f t="shared" si="10"/>
        <v>83661.209405752976</v>
      </c>
      <c r="I547" s="18">
        <f>G547*'GRC value'!$C$5/1000</f>
        <v>2.3587766998728594</v>
      </c>
    </row>
    <row r="548" spans="2:9" x14ac:dyDescent="0.35">
      <c r="B548" s="5" t="s">
        <v>337</v>
      </c>
      <c r="C548" s="6">
        <v>335</v>
      </c>
      <c r="D548" s="6">
        <v>5478599.9000000004</v>
      </c>
      <c r="E548" s="6">
        <v>1282423.46</v>
      </c>
      <c r="F548" s="7">
        <f>VLOOKUP(B548,'CPU-Thread'!$B$3:$C$5005,2,FALSE)</f>
        <v>4</v>
      </c>
      <c r="G548" s="8">
        <f t="shared" si="10"/>
        <v>80897.593521293631</v>
      </c>
      <c r="I548" s="18">
        <f>G548*'GRC value'!$C$5/1000</f>
        <v>2.2808582379959152</v>
      </c>
    </row>
    <row r="549" spans="2:9" x14ac:dyDescent="0.35">
      <c r="B549" s="5" t="s">
        <v>338</v>
      </c>
      <c r="C549" s="6">
        <v>28594</v>
      </c>
      <c r="D549" s="6">
        <v>516766289.45999998</v>
      </c>
      <c r="E549" s="6">
        <v>126029734.25999999</v>
      </c>
      <c r="F549" s="7">
        <f>VLOOKUP(B549,'CPU-Thread'!$B$3:$C$5005,2,FALSE)</f>
        <v>4</v>
      </c>
      <c r="G549" s="8">
        <f t="shared" si="10"/>
        <v>84285.444017198068</v>
      </c>
      <c r="I549" s="18">
        <f>G549*'GRC value'!$C$5/1000</f>
        <v>2.3763766134670994</v>
      </c>
    </row>
    <row r="550" spans="2:9" x14ac:dyDescent="0.35">
      <c r="B550" s="5" t="s">
        <v>339</v>
      </c>
      <c r="C550" s="6">
        <v>2256</v>
      </c>
      <c r="D550" s="6">
        <v>42045186.200000003</v>
      </c>
      <c r="E550" s="6">
        <v>9370570.6399999969</v>
      </c>
      <c r="F550" s="7">
        <f>VLOOKUP(B550,'CPU-Thread'!$B$3:$C$5005,2,FALSE)</f>
        <v>4</v>
      </c>
      <c r="G550" s="8">
        <f t="shared" si="10"/>
        <v>77023.543141878123</v>
      </c>
      <c r="I550" s="18">
        <f>G550*'GRC value'!$C$5/1000</f>
        <v>2.1716317537745367</v>
      </c>
    </row>
    <row r="551" spans="2:9" x14ac:dyDescent="0.35">
      <c r="B551" s="5" t="s">
        <v>340</v>
      </c>
      <c r="C551" s="6">
        <v>983</v>
      </c>
      <c r="D551" s="6">
        <v>23746867.329999998</v>
      </c>
      <c r="E551" s="6">
        <v>4356105.7500000009</v>
      </c>
      <c r="F551" s="7">
        <f>VLOOKUP(B551,'CPU-Thread'!$B$3:$C$5005,2,FALSE)</f>
        <v>4</v>
      </c>
      <c r="G551" s="8">
        <f t="shared" si="10"/>
        <v>63396.578853081097</v>
      </c>
      <c r="I551" s="18">
        <f>G551*'GRC value'!$C$5/1000</f>
        <v>1.7874278188478725</v>
      </c>
    </row>
    <row r="552" spans="2:9" x14ac:dyDescent="0.35">
      <c r="B552" s="5" t="s">
        <v>341</v>
      </c>
      <c r="C552" s="6">
        <v>12473</v>
      </c>
      <c r="D552" s="6">
        <v>204650870.44999996</v>
      </c>
      <c r="E552" s="6">
        <v>54116200.960000023</v>
      </c>
      <c r="F552" s="7">
        <f>VLOOKUP(B552,'CPU-Thread'!$B$3:$C$5005,2,FALSE)</f>
        <v>4</v>
      </c>
      <c r="G552" s="8">
        <f t="shared" si="10"/>
        <v>91387.635003220727</v>
      </c>
      <c r="I552" s="18">
        <f>G552*'GRC value'!$C$5/1000</f>
        <v>2.5766185503799228</v>
      </c>
    </row>
    <row r="553" spans="2:9" x14ac:dyDescent="0.35">
      <c r="B553" s="5" t="s">
        <v>810</v>
      </c>
      <c r="C553" s="6">
        <v>2210</v>
      </c>
      <c r="D553" s="6">
        <v>55266238.410000019</v>
      </c>
      <c r="E553" s="6">
        <v>8765960.6899999995</v>
      </c>
      <c r="F553" s="7">
        <f>VLOOKUP(B553,'CPU-Thread'!$B$3:$C$5005,2,FALSE)</f>
        <v>4</v>
      </c>
      <c r="G553" s="8">
        <f t="shared" si="10"/>
        <v>54816.757963318007</v>
      </c>
      <c r="I553" s="18">
        <f>G553*'GRC value'!$C$5/1000</f>
        <v>1.5455250093187534</v>
      </c>
    </row>
    <row r="554" spans="2:9" x14ac:dyDescent="0.35">
      <c r="B554" s="5" t="s">
        <v>342</v>
      </c>
      <c r="C554" s="6">
        <v>2642</v>
      </c>
      <c r="D554" s="6">
        <v>49255347.449999996</v>
      </c>
      <c r="E554" s="6">
        <v>11396100.110000001</v>
      </c>
      <c r="F554" s="7">
        <f>VLOOKUP(B554,'CPU-Thread'!$B$3:$C$5005,2,FALSE)</f>
        <v>4</v>
      </c>
      <c r="G554" s="8">
        <f t="shared" si="10"/>
        <v>79960.70278489124</v>
      </c>
      <c r="I554" s="18">
        <f>G554*'GRC value'!$C$5/1000</f>
        <v>2.2544431759253363</v>
      </c>
    </row>
    <row r="555" spans="2:9" x14ac:dyDescent="0.35">
      <c r="B555" s="5" t="s">
        <v>343</v>
      </c>
      <c r="C555" s="6">
        <v>529</v>
      </c>
      <c r="D555" s="6">
        <v>12028848.719999999</v>
      </c>
      <c r="E555" s="6">
        <v>2052797.5</v>
      </c>
      <c r="F555" s="7">
        <f>VLOOKUP(B555,'CPU-Thread'!$B$3:$C$5005,2,FALSE)</f>
        <v>4</v>
      </c>
      <c r="G555" s="8">
        <f t="shared" si="10"/>
        <v>58978.77947541434</v>
      </c>
      <c r="I555" s="18">
        <f>G555*'GRC value'!$C$5/1000</f>
        <v>1.6628706637365502</v>
      </c>
    </row>
    <row r="556" spans="2:9" x14ac:dyDescent="0.35">
      <c r="B556" s="5" t="s">
        <v>344</v>
      </c>
      <c r="C556" s="6">
        <v>22147</v>
      </c>
      <c r="D556" s="6">
        <v>361609787.68000001</v>
      </c>
      <c r="E556" s="6">
        <v>94996600.850000024</v>
      </c>
      <c r="F556" s="7">
        <f>VLOOKUP(B556,'CPU-Thread'!$B$3:$C$5005,2,FALSE)</f>
        <v>4</v>
      </c>
      <c r="G556" s="8">
        <f t="shared" si="10"/>
        <v>90790.753935048488</v>
      </c>
      <c r="I556" s="18">
        <f>G556*'GRC value'!$C$5/1000</f>
        <v>2.5597898532310257</v>
      </c>
    </row>
    <row r="557" spans="2:9" x14ac:dyDescent="0.35">
      <c r="B557" s="5" t="s">
        <v>345</v>
      </c>
      <c r="C557" s="6">
        <v>3132</v>
      </c>
      <c r="D557" s="6">
        <v>51050156.360000007</v>
      </c>
      <c r="E557" s="6">
        <v>13363834.350000003</v>
      </c>
      <c r="F557" s="7">
        <f>VLOOKUP(B557,'CPU-Thread'!$B$3:$C$5005,2,FALSE)</f>
        <v>4</v>
      </c>
      <c r="G557" s="8">
        <f t="shared" si="10"/>
        <v>90470.656324548036</v>
      </c>
      <c r="I557" s="18">
        <f>G557*'GRC value'!$C$5/1000</f>
        <v>2.5507648966149725</v>
      </c>
    </row>
    <row r="558" spans="2:9" x14ac:dyDescent="0.35">
      <c r="B558" s="5" t="s">
        <v>346</v>
      </c>
      <c r="C558" s="6">
        <v>1736</v>
      </c>
      <c r="D558" s="6">
        <v>32568165.610000007</v>
      </c>
      <c r="E558" s="6">
        <v>6716408.7899999991</v>
      </c>
      <c r="F558" s="7">
        <f>VLOOKUP(B558,'CPU-Thread'!$B$3:$C$5005,2,FALSE)</f>
        <v>4</v>
      </c>
      <c r="G558" s="8">
        <f t="shared" si="10"/>
        <v>71271.772123121395</v>
      </c>
      <c r="I558" s="18">
        <f>G558*'GRC value'!$C$5/1000</f>
        <v>2.0094640830175035</v>
      </c>
    </row>
    <row r="559" spans="2:9" x14ac:dyDescent="0.35">
      <c r="B559" s="5" t="s">
        <v>347</v>
      </c>
      <c r="C559" s="6">
        <v>1262</v>
      </c>
      <c r="D559" s="6">
        <v>17405474.060000002</v>
      </c>
      <c r="E559" s="6">
        <v>4802547.9299999988</v>
      </c>
      <c r="F559" s="7">
        <f>VLOOKUP(B559,'CPU-Thread'!$B$3:$C$5005,2,FALSE)</f>
        <v>4</v>
      </c>
      <c r="G559" s="8">
        <f t="shared" si="10"/>
        <v>95358.538290108438</v>
      </c>
      <c r="I559" s="18">
        <f>G559*'GRC value'!$C$5/1000</f>
        <v>2.6885757431708175</v>
      </c>
    </row>
    <row r="560" spans="2:9" x14ac:dyDescent="0.35">
      <c r="B560" s="5" t="s">
        <v>348</v>
      </c>
      <c r="C560" s="6">
        <v>2513</v>
      </c>
      <c r="D560" s="6">
        <v>37889902.029999994</v>
      </c>
      <c r="E560" s="6">
        <v>10692798.350000001</v>
      </c>
      <c r="F560" s="7">
        <f>VLOOKUP(B560,'CPU-Thread'!$B$3:$C$5005,2,FALSE)</f>
        <v>4</v>
      </c>
      <c r="G560" s="8">
        <f t="shared" si="10"/>
        <v>97530.764445737499</v>
      </c>
      <c r="I560" s="18">
        <f>G560*'GRC value'!$C$5/1000</f>
        <v>2.749820332857563</v>
      </c>
    </row>
    <row r="561" spans="2:9" x14ac:dyDescent="0.35">
      <c r="B561" s="5" t="s">
        <v>882</v>
      </c>
      <c r="C561" s="6">
        <v>28</v>
      </c>
      <c r="D561" s="6">
        <v>365939.61</v>
      </c>
      <c r="E561" s="6">
        <v>82225.51999999999</v>
      </c>
      <c r="F561" s="7">
        <f>VLOOKUP(B561,'CPU-Thread'!$B$3:$C$5005,2,FALSE)</f>
        <v>4</v>
      </c>
      <c r="G561" s="8">
        <f t="shared" si="10"/>
        <v>77655.271349280825</v>
      </c>
      <c r="I561" s="18">
        <f>G561*'GRC value'!$C$5/1000</f>
        <v>2.1894429447297976</v>
      </c>
    </row>
    <row r="562" spans="2:9" x14ac:dyDescent="0.35">
      <c r="B562" s="5" t="s">
        <v>349</v>
      </c>
      <c r="C562" s="6">
        <v>3061</v>
      </c>
      <c r="D562" s="6">
        <v>53203764.259999998</v>
      </c>
      <c r="E562" s="6">
        <v>13285837.580000004</v>
      </c>
      <c r="F562" s="7">
        <f>VLOOKUP(B562,'CPU-Thread'!$B$3:$C$5005,2,FALSE)</f>
        <v>4</v>
      </c>
      <c r="G562" s="8">
        <f t="shared" si="10"/>
        <v>86301.89106938956</v>
      </c>
      <c r="I562" s="18">
        <f>G562*'GRC value'!$C$5/1000</f>
        <v>2.4332291064805402</v>
      </c>
    </row>
    <row r="563" spans="2:9" x14ac:dyDescent="0.35">
      <c r="B563" s="5" t="s">
        <v>350</v>
      </c>
      <c r="C563" s="6">
        <v>6699</v>
      </c>
      <c r="D563" s="6">
        <v>100363851.53000003</v>
      </c>
      <c r="E563" s="6">
        <v>28585752.730000008</v>
      </c>
      <c r="F563" s="7">
        <f>VLOOKUP(B563,'CPU-Thread'!$B$3:$C$5005,2,FALSE)</f>
        <v>4</v>
      </c>
      <c r="G563" s="8">
        <f t="shared" si="10"/>
        <v>98434.207066425428</v>
      </c>
      <c r="I563" s="18">
        <f>G563*'GRC value'!$C$5/1000</f>
        <v>2.7752923457353047</v>
      </c>
    </row>
    <row r="564" spans="2:9" x14ac:dyDescent="0.35">
      <c r="B564" s="5" t="s">
        <v>869</v>
      </c>
      <c r="C564" s="6">
        <v>233</v>
      </c>
      <c r="D564" s="6">
        <v>3077262.9199999995</v>
      </c>
      <c r="E564" s="6">
        <v>872692.46</v>
      </c>
      <c r="F564" s="7">
        <f>VLOOKUP(B564,'CPU-Thread'!$B$3:$C$5005,2,FALSE)</f>
        <v>4</v>
      </c>
      <c r="G564" s="8">
        <f t="shared" si="10"/>
        <v>98009.992001593433</v>
      </c>
      <c r="I564" s="18">
        <f>G564*'GRC value'!$C$5/1000</f>
        <v>2.7633318610881394</v>
      </c>
    </row>
    <row r="565" spans="2:9" x14ac:dyDescent="0.35">
      <c r="B565" s="5" t="s">
        <v>351</v>
      </c>
      <c r="C565" s="6">
        <v>1232</v>
      </c>
      <c r="D565" s="6">
        <v>51977650.459999993</v>
      </c>
      <c r="E565" s="6">
        <v>5310402.3099999987</v>
      </c>
      <c r="F565" s="7">
        <f>VLOOKUP(B565,'CPU-Thread'!$B$3:$C$5005,2,FALSE)</f>
        <v>4</v>
      </c>
      <c r="G565" s="8">
        <f t="shared" si="10"/>
        <v>35308.926473087828</v>
      </c>
      <c r="I565" s="18">
        <f>G565*'GRC value'!$C$5/1000</f>
        <v>0.99551361561498519</v>
      </c>
    </row>
    <row r="566" spans="2:9" x14ac:dyDescent="0.35">
      <c r="B566" s="5" t="s">
        <v>352</v>
      </c>
      <c r="C566" s="6">
        <v>901</v>
      </c>
      <c r="D566" s="6">
        <v>34462028.829999998</v>
      </c>
      <c r="E566" s="6">
        <v>4215399.8600000003</v>
      </c>
      <c r="F566" s="7">
        <f>VLOOKUP(B566,'CPU-Thread'!$B$3:$C$5005,2,FALSE)</f>
        <v>4</v>
      </c>
      <c r="G566" s="8">
        <f t="shared" si="10"/>
        <v>42273.83706288891</v>
      </c>
      <c r="I566" s="18">
        <f>G566*'GRC value'!$C$5/1000</f>
        <v>1.1918850156056575</v>
      </c>
    </row>
    <row r="567" spans="2:9" x14ac:dyDescent="0.35">
      <c r="B567" s="5" t="s">
        <v>353</v>
      </c>
      <c r="C567" s="6">
        <v>392</v>
      </c>
      <c r="D567" s="6">
        <v>12085871.539999995</v>
      </c>
      <c r="E567" s="6">
        <v>1697286.7100000002</v>
      </c>
      <c r="F567" s="7">
        <f>VLOOKUP(B567,'CPU-Thread'!$B$3:$C$5005,2,FALSE)</f>
        <v>4</v>
      </c>
      <c r="G567" s="8">
        <f t="shared" si="10"/>
        <v>48534.545898044547</v>
      </c>
      <c r="I567" s="18">
        <f>G567*'GRC value'!$C$5/1000</f>
        <v>1.3684018772425846</v>
      </c>
    </row>
    <row r="568" spans="2:9" x14ac:dyDescent="0.35">
      <c r="B568" s="5" t="s">
        <v>354</v>
      </c>
      <c r="C568" s="6">
        <v>627</v>
      </c>
      <c r="D568" s="6">
        <v>20919932.399999999</v>
      </c>
      <c r="E568" s="6">
        <v>2321060.17</v>
      </c>
      <c r="F568" s="7">
        <f>VLOOKUP(B568,'CPU-Thread'!$B$3:$C$5005,2,FALSE)</f>
        <v>4</v>
      </c>
      <c r="G568" s="8">
        <f t="shared" si="10"/>
        <v>38344.215431212389</v>
      </c>
      <c r="I568" s="18">
        <f>G568*'GRC value'!$C$5/1000</f>
        <v>1.0810917338690735</v>
      </c>
    </row>
    <row r="569" spans="2:9" x14ac:dyDescent="0.35">
      <c r="B569" s="5" t="s">
        <v>355</v>
      </c>
      <c r="C569" s="6">
        <v>870</v>
      </c>
      <c r="D569" s="6">
        <v>35023937.030000001</v>
      </c>
      <c r="E569" s="6">
        <v>3858624.1399999992</v>
      </c>
      <c r="F569" s="7">
        <f>VLOOKUP(B569,'CPU-Thread'!$B$3:$C$5005,2,FALSE)</f>
        <v>4</v>
      </c>
      <c r="G569" s="8">
        <f t="shared" si="10"/>
        <v>38075.117073267524</v>
      </c>
      <c r="I569" s="18">
        <f>G569*'GRC value'!$C$5/1000</f>
        <v>1.0735046700290578</v>
      </c>
    </row>
    <row r="570" spans="2:9" x14ac:dyDescent="0.35">
      <c r="B570" s="5" t="s">
        <v>1263</v>
      </c>
      <c r="C570" s="6">
        <v>18</v>
      </c>
      <c r="D570" s="6">
        <v>933791.14999999991</v>
      </c>
      <c r="E570" s="6">
        <v>114471.04000000001</v>
      </c>
      <c r="F570" s="7">
        <f>VLOOKUP(B570,'CPU-Thread'!$B$3:$C$5005,2,FALSE)</f>
        <v>4</v>
      </c>
      <c r="G570" s="8">
        <f t="shared" si="10"/>
        <v>42366.209429164119</v>
      </c>
      <c r="I570" s="18">
        <f>G570*'GRC value'!$C$5/1000</f>
        <v>1.1944893980527886</v>
      </c>
    </row>
    <row r="571" spans="2:9" x14ac:dyDescent="0.35">
      <c r="B571" s="5" t="s">
        <v>356</v>
      </c>
      <c r="C571" s="6">
        <v>484</v>
      </c>
      <c r="D571" s="6">
        <v>10208239.82</v>
      </c>
      <c r="E571" s="6">
        <v>2682468.9700000002</v>
      </c>
      <c r="F571" s="7">
        <f>VLOOKUP(B571,'CPU-Thread'!$B$3:$C$5005,2,FALSE)</f>
        <v>4</v>
      </c>
      <c r="G571" s="8">
        <f t="shared" ref="G571:G633" si="11">F571*E571*86400/D571</f>
        <v>90814.997725239577</v>
      </c>
      <c r="I571" s="18">
        <f>G571*'GRC value'!$C$5/1000</f>
        <v>2.5604733920876304</v>
      </c>
    </row>
    <row r="572" spans="2:9" x14ac:dyDescent="0.35">
      <c r="B572" s="5" t="s">
        <v>358</v>
      </c>
      <c r="C572" s="6">
        <v>4007</v>
      </c>
      <c r="D572" s="6">
        <v>126409286.63999994</v>
      </c>
      <c r="E572" s="6">
        <v>17317856.240000002</v>
      </c>
      <c r="F572" s="7">
        <f>VLOOKUP(B572,'CPU-Thread'!$B$3:$C$5005,2,FALSE)</f>
        <v>4</v>
      </c>
      <c r="G572" s="8">
        <f t="shared" si="11"/>
        <v>47346.609379964175</v>
      </c>
      <c r="I572" s="18">
        <f>G572*'GRC value'!$C$5/1000</f>
        <v>1.3349087326935243</v>
      </c>
    </row>
    <row r="573" spans="2:9" x14ac:dyDescent="0.35">
      <c r="B573" s="5" t="s">
        <v>889</v>
      </c>
      <c r="C573" s="6">
        <v>283</v>
      </c>
      <c r="D573" s="6">
        <v>9130061.8100000005</v>
      </c>
      <c r="E573" s="6">
        <v>1428479.39</v>
      </c>
      <c r="F573" s="7">
        <f>VLOOKUP(B573,'CPU-Thread'!$B$3:$C$5005,2,FALSE)</f>
        <v>4</v>
      </c>
      <c r="G573" s="8">
        <f t="shared" si="11"/>
        <v>54072.194412011311</v>
      </c>
      <c r="I573" s="18">
        <f>G573*'GRC value'!$C$5/1000</f>
        <v>1.5245324947606738</v>
      </c>
    </row>
    <row r="574" spans="2:9" x14ac:dyDescent="0.35">
      <c r="B574" s="5" t="s">
        <v>1266</v>
      </c>
      <c r="C574" s="6">
        <v>90</v>
      </c>
      <c r="D574" s="6">
        <v>3579512.6300000004</v>
      </c>
      <c r="E574" s="6">
        <v>470287.88</v>
      </c>
      <c r="F574" s="7">
        <f>VLOOKUP(B574,'CPU-Thread'!$B$3:$C$5005,2,FALSE)</f>
        <v>4</v>
      </c>
      <c r="G574" s="8">
        <f t="shared" si="11"/>
        <v>45406.039348993712</v>
      </c>
      <c r="I574" s="18">
        <f>G574*'GRC value'!$C$5/1000</f>
        <v>1.2801955459485823</v>
      </c>
    </row>
    <row r="575" spans="2:9" x14ac:dyDescent="0.35">
      <c r="B575" s="5" t="s">
        <v>1267</v>
      </c>
      <c r="C575" s="6">
        <v>63</v>
      </c>
      <c r="D575" s="6">
        <v>3039852.02</v>
      </c>
      <c r="E575" s="6">
        <v>417923.54000000004</v>
      </c>
      <c r="F575" s="7">
        <f>VLOOKUP(B575,'CPU-Thread'!$B$3:$C$5005,2,FALSE)</f>
        <v>4</v>
      </c>
      <c r="G575" s="8">
        <f t="shared" si="11"/>
        <v>47513.620555779555</v>
      </c>
      <c r="I575" s="18">
        <f>G575*'GRC value'!$C$5/1000</f>
        <v>1.3396175107870982</v>
      </c>
    </row>
    <row r="576" spans="2:9" x14ac:dyDescent="0.35">
      <c r="B576" s="5" t="s">
        <v>359</v>
      </c>
      <c r="C576" s="6">
        <v>552</v>
      </c>
      <c r="D576" s="6">
        <v>10674262.239999998</v>
      </c>
      <c r="E576" s="6">
        <v>1722672.5099999998</v>
      </c>
      <c r="F576" s="7">
        <f>VLOOKUP(B576,'CPU-Thread'!$B$3:$C$5005,2,FALSE)</f>
        <v>4</v>
      </c>
      <c r="G576" s="8">
        <f t="shared" si="11"/>
        <v>55774.872873649765</v>
      </c>
      <c r="I576" s="18">
        <f>G576*'GRC value'!$C$5/1000</f>
        <v>1.5725384740097852</v>
      </c>
    </row>
    <row r="577" spans="2:9" x14ac:dyDescent="0.35">
      <c r="B577" s="5" t="s">
        <v>360</v>
      </c>
      <c r="C577" s="6">
        <v>433</v>
      </c>
      <c r="D577" s="6">
        <v>17228939.670000002</v>
      </c>
      <c r="E577" s="6">
        <v>1997858.62</v>
      </c>
      <c r="F577" s="7">
        <f>VLOOKUP(B577,'CPU-Thread'!$B$3:$C$5005,2,FALSE)</f>
        <v>4</v>
      </c>
      <c r="G577" s="8">
        <f t="shared" si="11"/>
        <v>40075.590970596269</v>
      </c>
      <c r="I577" s="18">
        <f>G577*'GRC value'!$C$5/1000</f>
        <v>1.1299068096973663</v>
      </c>
    </row>
    <row r="578" spans="2:9" x14ac:dyDescent="0.35">
      <c r="B578" s="5" t="s">
        <v>361</v>
      </c>
      <c r="C578" s="6">
        <v>20167</v>
      </c>
      <c r="D578" s="6">
        <v>392700398.54999971</v>
      </c>
      <c r="E578" s="6">
        <v>85773737.780000091</v>
      </c>
      <c r="F578" s="7">
        <f>VLOOKUP(B578,'CPU-Thread'!$B$3:$C$5005,2,FALSE)</f>
        <v>4</v>
      </c>
      <c r="G578" s="8">
        <f t="shared" si="11"/>
        <v>75486.054728293719</v>
      </c>
      <c r="I578" s="18">
        <f>G578*'GRC value'!$C$5/1000</f>
        <v>2.1282832070340922</v>
      </c>
    </row>
    <row r="579" spans="2:9" x14ac:dyDescent="0.35">
      <c r="B579" s="5" t="s">
        <v>362</v>
      </c>
      <c r="C579" s="6">
        <v>1567</v>
      </c>
      <c r="D579" s="6">
        <v>45819859.080000006</v>
      </c>
      <c r="E579" s="6">
        <v>8675841.1500000004</v>
      </c>
      <c r="F579" s="7">
        <f>VLOOKUP(B579,'CPU-Thread'!$B$3:$C$5005,2,FALSE)</f>
        <v>4</v>
      </c>
      <c r="G579" s="8">
        <f t="shared" si="11"/>
        <v>65438.234897338749</v>
      </c>
      <c r="I579" s="18">
        <f>G579*'GRC value'!$C$5/1000</f>
        <v>1.8449910639952511</v>
      </c>
    </row>
    <row r="580" spans="2:9" x14ac:dyDescent="0.35">
      <c r="B580" s="5" t="s">
        <v>363</v>
      </c>
      <c r="C580" s="6">
        <v>1664</v>
      </c>
      <c r="D580" s="6">
        <v>35912306.840000011</v>
      </c>
      <c r="E580" s="6">
        <v>8312325.6700000018</v>
      </c>
      <c r="F580" s="7">
        <f>VLOOKUP(B580,'CPU-Thread'!$B$3:$C$5005,2,FALSE)</f>
        <v>4</v>
      </c>
      <c r="G580" s="8">
        <f t="shared" si="11"/>
        <v>79993.183516472753</v>
      </c>
      <c r="I580" s="18">
        <f>G580*'GRC value'!$C$5/1000</f>
        <v>2.2553589503134126</v>
      </c>
    </row>
    <row r="581" spans="2:9" x14ac:dyDescent="0.35">
      <c r="B581" s="5" t="s">
        <v>825</v>
      </c>
      <c r="C581" s="6">
        <v>6</v>
      </c>
      <c r="D581" s="6">
        <v>215695.25</v>
      </c>
      <c r="E581" s="6">
        <v>42608.03</v>
      </c>
      <c r="F581" s="7">
        <f>VLOOKUP(B581,'CPU-Thread'!$B$3:$C$5005,2,FALSE)</f>
        <v>4</v>
      </c>
      <c r="G581" s="8">
        <f t="shared" si="11"/>
        <v>68269.167577867382</v>
      </c>
      <c r="I581" s="18">
        <f>G581*'GRC value'!$C$5/1000</f>
        <v>1.9248074818210299</v>
      </c>
    </row>
    <row r="582" spans="2:9" x14ac:dyDescent="0.35">
      <c r="B582" s="5" t="s">
        <v>364</v>
      </c>
      <c r="C582" s="6">
        <v>20963</v>
      </c>
      <c r="D582" s="6">
        <v>370386862.81999993</v>
      </c>
      <c r="E582" s="6">
        <v>88856087.220000058</v>
      </c>
      <c r="F582" s="7">
        <f>VLOOKUP(B582,'CPU-Thread'!$B$3:$C$5005,2,FALSE)</f>
        <v>4</v>
      </c>
      <c r="G582" s="8">
        <f t="shared" si="11"/>
        <v>82909.700169781048</v>
      </c>
      <c r="I582" s="18">
        <f>G582*'GRC value'!$C$5/1000</f>
        <v>2.3375883559779895</v>
      </c>
    </row>
    <row r="583" spans="2:9" x14ac:dyDescent="0.35">
      <c r="B583" s="5" t="s">
        <v>365</v>
      </c>
      <c r="C583" s="6">
        <v>1354</v>
      </c>
      <c r="D583" s="6">
        <v>24470523.460000008</v>
      </c>
      <c r="E583" s="6">
        <v>5168089.9699999988</v>
      </c>
      <c r="F583" s="7">
        <f>VLOOKUP(B583,'CPU-Thread'!$B$3:$C$5005,2,FALSE)</f>
        <v>4</v>
      </c>
      <c r="G583" s="8">
        <f t="shared" si="11"/>
        <v>72989.525399878752</v>
      </c>
      <c r="I583" s="18">
        <f>G583*'GRC value'!$C$5/1000</f>
        <v>2.0578950874713655</v>
      </c>
    </row>
    <row r="584" spans="2:9" x14ac:dyDescent="0.35">
      <c r="B584" s="5" t="s">
        <v>366</v>
      </c>
      <c r="C584" s="6">
        <v>4886</v>
      </c>
      <c r="D584" s="6">
        <v>82295479.860000014</v>
      </c>
      <c r="E584" s="6">
        <v>21221667.559999995</v>
      </c>
      <c r="F584" s="7">
        <f>VLOOKUP(B584,'CPU-Thread'!$B$3:$C$5005,2,FALSE)</f>
        <v>4</v>
      </c>
      <c r="G584" s="8">
        <f t="shared" si="11"/>
        <v>89120.427041835792</v>
      </c>
      <c r="I584" s="18">
        <f>G584*'GRC value'!$C$5/1000</f>
        <v>2.5126960066937052</v>
      </c>
    </row>
    <row r="585" spans="2:9" x14ac:dyDescent="0.35">
      <c r="B585" s="5" t="s">
        <v>367</v>
      </c>
      <c r="C585" s="6">
        <v>7495</v>
      </c>
      <c r="D585" s="6">
        <v>120889183.08999999</v>
      </c>
      <c r="E585" s="6">
        <v>32814233.940000005</v>
      </c>
      <c r="F585" s="7">
        <f>VLOOKUP(B585,'CPU-Thread'!$B$3:$C$5005,2,FALSE)</f>
        <v>4</v>
      </c>
      <c r="G585" s="8">
        <f t="shared" si="11"/>
        <v>93809.875786993405</v>
      </c>
      <c r="I585" s="18">
        <f>G585*'GRC value'!$C$5/1000</f>
        <v>2.644912149801065</v>
      </c>
    </row>
    <row r="586" spans="2:9" x14ac:dyDescent="0.35">
      <c r="B586" s="5" t="s">
        <v>368</v>
      </c>
      <c r="C586" s="6">
        <v>3300</v>
      </c>
      <c r="D586" s="6">
        <v>109056006.89000002</v>
      </c>
      <c r="E586" s="6">
        <v>14668427.200000001</v>
      </c>
      <c r="F586" s="7">
        <f>VLOOKUP(B586,'CPU-Thread'!$B$3:$C$5005,2,FALSE)</f>
        <v>4</v>
      </c>
      <c r="G586" s="8">
        <f t="shared" si="11"/>
        <v>46484.449457546056</v>
      </c>
      <c r="I586" s="18">
        <f>G586*'GRC value'!$C$5/1000</f>
        <v>1.3106006602784941</v>
      </c>
    </row>
    <row r="587" spans="2:9" x14ac:dyDescent="0.35">
      <c r="B587" s="5" t="s">
        <v>369</v>
      </c>
      <c r="C587" s="6">
        <v>258</v>
      </c>
      <c r="D587" s="6">
        <v>6245319.6999999993</v>
      </c>
      <c r="E587" s="6">
        <v>1229635.19</v>
      </c>
      <c r="F587" s="7">
        <f>VLOOKUP(B587,'CPU-Thread'!$B$3:$C$5005,2,FALSE)</f>
        <v>4</v>
      </c>
      <c r="G587" s="8">
        <f t="shared" si="11"/>
        <v>68044.862725602346</v>
      </c>
      <c r="I587" s="18">
        <f>G587*'GRC value'!$C$5/1000</f>
        <v>1.9184833435142892</v>
      </c>
    </row>
    <row r="588" spans="2:9" x14ac:dyDescent="0.35">
      <c r="B588" s="5" t="s">
        <v>1655</v>
      </c>
      <c r="C588" s="6">
        <v>470</v>
      </c>
      <c r="D588" s="6">
        <v>13726203.91</v>
      </c>
      <c r="E588" s="6">
        <v>2737843.8000000012</v>
      </c>
      <c r="F588" s="7">
        <f>VLOOKUP(B588,'CPU-Thread'!$B$3:$C$5005,2,FALSE)</f>
        <v>4</v>
      </c>
      <c r="G588" s="8">
        <f t="shared" si="11"/>
        <v>68933.757904518876</v>
      </c>
      <c r="I588" s="18">
        <f>G588*'GRC value'!$C$5/1000</f>
        <v>1.9435452001566991</v>
      </c>
    </row>
    <row r="589" spans="2:9" x14ac:dyDescent="0.35">
      <c r="B589" s="5" t="s">
        <v>370</v>
      </c>
      <c r="C589" s="6">
        <v>513</v>
      </c>
      <c r="D589" s="6">
        <v>15680195.82</v>
      </c>
      <c r="E589" s="6">
        <v>2463723.3999999994</v>
      </c>
      <c r="F589" s="7">
        <f>VLOOKUP(B589,'CPU-Thread'!$B$3:$C$5005,2,FALSE)</f>
        <v>4</v>
      </c>
      <c r="G589" s="8">
        <f t="shared" si="11"/>
        <v>54301.796789678083</v>
      </c>
      <c r="I589" s="18">
        <f>G589*'GRC value'!$C$5/1000</f>
        <v>1.5310059935604476</v>
      </c>
    </row>
    <row r="590" spans="2:9" x14ac:dyDescent="0.35">
      <c r="B590" s="5" t="s">
        <v>1269</v>
      </c>
      <c r="C590" s="6">
        <v>533</v>
      </c>
      <c r="D590" s="6">
        <v>8321963.2299999986</v>
      </c>
      <c r="E590" s="6">
        <v>1305807.3599999999</v>
      </c>
      <c r="F590" s="7">
        <f>VLOOKUP(B590,'CPU-Thread'!$B$3:$C$5005,2,FALSE)</f>
        <v>4</v>
      </c>
      <c r="G590" s="8">
        <f t="shared" si="11"/>
        <v>54228.432780037649</v>
      </c>
      <c r="I590" s="18">
        <f>G590*'GRC value'!$C$5/1000</f>
        <v>1.5289375401185445</v>
      </c>
    </row>
    <row r="591" spans="2:9" x14ac:dyDescent="0.35">
      <c r="B591" s="5" t="s">
        <v>372</v>
      </c>
      <c r="C591" s="6">
        <v>11208</v>
      </c>
      <c r="D591" s="6">
        <v>200160273.97000009</v>
      </c>
      <c r="E591" s="6">
        <v>45771614.510000013</v>
      </c>
      <c r="F591" s="7">
        <f>VLOOKUP(B591,'CPU-Thread'!$B$3:$C$5005,2,FALSE)</f>
        <v>4</v>
      </c>
      <c r="G591" s="8">
        <f t="shared" si="11"/>
        <v>79030.017599930434</v>
      </c>
      <c r="I591" s="18">
        <f>G591*'GRC value'!$C$5/1000</f>
        <v>2.2282030755873716</v>
      </c>
    </row>
    <row r="592" spans="2:9" x14ac:dyDescent="0.35">
      <c r="B592" s="5" t="s">
        <v>373</v>
      </c>
      <c r="C592" s="6">
        <v>516</v>
      </c>
      <c r="D592" s="6">
        <v>9355077.3699999973</v>
      </c>
      <c r="E592" s="6">
        <v>2062864.9700000002</v>
      </c>
      <c r="F592" s="7">
        <f>VLOOKUP(B592,'CPU-Thread'!$B$3:$C$5005,2,FALSE)</f>
        <v>4</v>
      </c>
      <c r="G592" s="8">
        <f t="shared" si="11"/>
        <v>76207.401118693291</v>
      </c>
      <c r="I592" s="18">
        <f>G592*'GRC value'!$C$5/1000</f>
        <v>2.1486211279211758</v>
      </c>
    </row>
    <row r="593" spans="2:9" x14ac:dyDescent="0.35">
      <c r="B593" s="5" t="s">
        <v>374</v>
      </c>
      <c r="C593" s="6">
        <v>6807</v>
      </c>
      <c r="D593" s="6">
        <v>105753782.72999997</v>
      </c>
      <c r="E593" s="6">
        <v>27129912.829999994</v>
      </c>
      <c r="F593" s="7">
        <f>VLOOKUP(B593,'CPU-Thread'!$B$3:$C$5005,2,FALSE)</f>
        <v>4</v>
      </c>
      <c r="G593" s="8">
        <f t="shared" si="11"/>
        <v>88659.692655969731</v>
      </c>
      <c r="I593" s="18">
        <f>G593*'GRC value'!$C$5/1000</f>
        <v>2.499705882095574</v>
      </c>
    </row>
    <row r="594" spans="2:9" x14ac:dyDescent="0.35">
      <c r="B594" s="5" t="s">
        <v>1271</v>
      </c>
      <c r="C594" s="6">
        <v>570</v>
      </c>
      <c r="D594" s="6">
        <v>6995266.0099999998</v>
      </c>
      <c r="E594" s="6">
        <v>1710993.5899999999</v>
      </c>
      <c r="F594" s="7">
        <f>VLOOKUP(B594,'CPU-Thread'!$B$3:$C$5005,2,FALSE)</f>
        <v>4</v>
      </c>
      <c r="G594" s="8">
        <f t="shared" si="11"/>
        <v>84531.365048689549</v>
      </c>
      <c r="I594" s="18">
        <f>G594*'GRC value'!$C$5/1000</f>
        <v>2.3833102067442118</v>
      </c>
    </row>
    <row r="595" spans="2:9" x14ac:dyDescent="0.35">
      <c r="B595" s="5" t="s">
        <v>375</v>
      </c>
      <c r="C595" s="6">
        <v>709</v>
      </c>
      <c r="D595" s="6">
        <v>11302846.349999998</v>
      </c>
      <c r="E595" s="6">
        <v>2937880.8399999994</v>
      </c>
      <c r="F595" s="7">
        <f>VLOOKUP(B595,'CPU-Thread'!$B$3:$C$5005,2,FALSE)</f>
        <v>4</v>
      </c>
      <c r="G595" s="8">
        <f t="shared" si="11"/>
        <v>89829.728447471993</v>
      </c>
      <c r="I595" s="18">
        <f>G595*'GRC value'!$C$5/1000</f>
        <v>2.5326943265923259</v>
      </c>
    </row>
    <row r="596" spans="2:9" x14ac:dyDescent="0.35">
      <c r="B596" s="5" t="s">
        <v>376</v>
      </c>
      <c r="C596" s="6">
        <v>3830</v>
      </c>
      <c r="D596" s="6">
        <v>52295729.040000014</v>
      </c>
      <c r="E596" s="6">
        <v>16311337.399999999</v>
      </c>
      <c r="F596" s="7">
        <f>VLOOKUP(B596,'CPU-Thread'!$B$3:$C$5005,2,FALSE)</f>
        <v>4</v>
      </c>
      <c r="G596" s="8">
        <f t="shared" si="11"/>
        <v>107794.61934889965</v>
      </c>
      <c r="I596" s="18">
        <f>G596*'GRC value'!$C$5/1000</f>
        <v>3.0392034528055025</v>
      </c>
    </row>
    <row r="597" spans="2:9" x14ac:dyDescent="0.35">
      <c r="B597" s="5" t="s">
        <v>1656</v>
      </c>
      <c r="C597" s="6">
        <v>45</v>
      </c>
      <c r="D597" s="6">
        <v>682726.27</v>
      </c>
      <c r="E597" s="6">
        <v>180308.64000000004</v>
      </c>
      <c r="F597" s="7">
        <f>VLOOKUP(B597,'CPU-Thread'!$B$3:$C$5005,2,FALSE)</f>
        <v>4</v>
      </c>
      <c r="G597" s="8">
        <f t="shared" si="11"/>
        <v>91273.279969144904</v>
      </c>
      <c r="I597" s="18">
        <f>G597*'GRC value'!$C$5/1000</f>
        <v>2.5733943800409191</v>
      </c>
    </row>
    <row r="598" spans="2:9" x14ac:dyDescent="0.35">
      <c r="B598" s="5" t="s">
        <v>377</v>
      </c>
      <c r="C598" s="6">
        <v>554</v>
      </c>
      <c r="D598" s="6">
        <v>30712774.960000001</v>
      </c>
      <c r="E598" s="6">
        <v>2297994.6100000003</v>
      </c>
      <c r="F598" s="7">
        <f>VLOOKUP(B598,'CPU-Thread'!$B$3:$C$5005,2,FALSE)</f>
        <v>8</v>
      </c>
      <c r="G598" s="8">
        <f t="shared" si="11"/>
        <v>51717.042061509645</v>
      </c>
      <c r="I598" s="18">
        <f>G598*'GRC value'!$C$5/1000</f>
        <v>1.45813041273875</v>
      </c>
    </row>
    <row r="599" spans="2:9" x14ac:dyDescent="0.35">
      <c r="B599" s="5" t="s">
        <v>1272</v>
      </c>
      <c r="C599" s="6">
        <v>186</v>
      </c>
      <c r="D599" s="6">
        <v>3978469.8600000003</v>
      </c>
      <c r="E599" s="6">
        <v>1001296.6500000001</v>
      </c>
      <c r="F599" s="7">
        <f>VLOOKUP(B599,'CPU-Thread'!$B$3:$C$5005,2,FALSE)</f>
        <v>6</v>
      </c>
      <c r="G599" s="8">
        <f t="shared" si="11"/>
        <v>130470.30683298931</v>
      </c>
      <c r="I599" s="18">
        <f>G599*'GRC value'!$C$5/1000</f>
        <v>3.6785306113654559</v>
      </c>
    </row>
    <row r="600" spans="2:9" x14ac:dyDescent="0.35">
      <c r="B600" s="5" t="s">
        <v>1273</v>
      </c>
      <c r="C600" s="6">
        <v>1049</v>
      </c>
      <c r="D600" s="6">
        <v>15322375.600000005</v>
      </c>
      <c r="E600" s="6">
        <v>4490131.67</v>
      </c>
      <c r="F600" s="7">
        <f>VLOOKUP(B600,'CPU-Thread'!$B$3:$C$5005,2,FALSE)</f>
        <v>6</v>
      </c>
      <c r="G600" s="8">
        <f t="shared" si="11"/>
        <v>151914.05813913079</v>
      </c>
      <c r="I600" s="18">
        <f>G600*'GRC value'!$C$5/1000</f>
        <v>4.2831240818408727</v>
      </c>
    </row>
    <row r="601" spans="2:9" x14ac:dyDescent="0.35">
      <c r="B601" s="5" t="s">
        <v>378</v>
      </c>
      <c r="C601" s="6">
        <v>4319</v>
      </c>
      <c r="D601" s="6">
        <v>175012662.2100001</v>
      </c>
      <c r="E601" s="6">
        <v>15988570.369999997</v>
      </c>
      <c r="F601" s="7">
        <f>VLOOKUP(B601,'CPU-Thread'!$B$3:$C$5005,2,FALSE)</f>
        <v>8</v>
      </c>
      <c r="G601" s="8">
        <f t="shared" si="11"/>
        <v>63145.715859595301</v>
      </c>
      <c r="I601" s="18">
        <f>G601*'GRC value'!$C$5/1000</f>
        <v>1.780354889970825</v>
      </c>
    </row>
    <row r="602" spans="2:9" x14ac:dyDescent="0.35">
      <c r="B602" s="5" t="s">
        <v>379</v>
      </c>
      <c r="C602" s="6">
        <v>1393</v>
      </c>
      <c r="D602" s="6">
        <v>59185803.930000015</v>
      </c>
      <c r="E602" s="6">
        <v>6371452.5200000014</v>
      </c>
      <c r="F602" s="7">
        <f>VLOOKUP(B602,'CPU-Thread'!$B$3:$C$5005,2,FALSE)</f>
        <v>8</v>
      </c>
      <c r="G602" s="8">
        <f t="shared" si="11"/>
        <v>74408.856337114557</v>
      </c>
      <c r="I602" s="18">
        <f>G602*'GRC value'!$C$5/1000</f>
        <v>2.0979122563354138</v>
      </c>
    </row>
    <row r="603" spans="2:9" x14ac:dyDescent="0.35">
      <c r="B603" s="5" t="s">
        <v>380</v>
      </c>
      <c r="C603" s="6">
        <v>7759</v>
      </c>
      <c r="D603" s="6">
        <v>387624775.54999989</v>
      </c>
      <c r="E603" s="6">
        <v>36248988.089999989</v>
      </c>
      <c r="F603" s="7">
        <f>VLOOKUP(B603,'CPU-Thread'!$B$3:$C$5005,2,FALSE)</f>
        <v>8</v>
      </c>
      <c r="G603" s="8">
        <f t="shared" si="11"/>
        <v>64638.026638666437</v>
      </c>
      <c r="I603" s="18">
        <f>G603*'GRC value'!$C$5/1000</f>
        <v>1.8224296809001568</v>
      </c>
    </row>
    <row r="604" spans="2:9" x14ac:dyDescent="0.35">
      <c r="B604" s="5" t="s">
        <v>381</v>
      </c>
      <c r="C604" s="6">
        <v>1182</v>
      </c>
      <c r="D604" s="6">
        <v>47099651.699999981</v>
      </c>
      <c r="E604" s="6">
        <v>5122835.4699999988</v>
      </c>
      <c r="F604" s="7">
        <f>VLOOKUP(B604,'CPU-Thread'!$B$3:$C$5005,2,FALSE)</f>
        <v>8</v>
      </c>
      <c r="G604" s="8">
        <f t="shared" si="11"/>
        <v>75178.982201772858</v>
      </c>
      <c r="I604" s="18">
        <f>G604*'GRC value'!$C$5/1000</f>
        <v>2.1196254847052698</v>
      </c>
    </row>
    <row r="605" spans="2:9" x14ac:dyDescent="0.35">
      <c r="B605" s="5" t="s">
        <v>382</v>
      </c>
      <c r="C605" s="6">
        <v>4156</v>
      </c>
      <c r="D605" s="6">
        <v>170921503.95000002</v>
      </c>
      <c r="E605" s="6">
        <v>18633094.41</v>
      </c>
      <c r="F605" s="7">
        <f>VLOOKUP(B605,'CPU-Thread'!$B$3:$C$5005,2,FALSE)</f>
        <v>8</v>
      </c>
      <c r="G605" s="8">
        <f t="shared" si="11"/>
        <v>75351.518437139282</v>
      </c>
      <c r="I605" s="18">
        <f>G605*'GRC value'!$C$5/1000</f>
        <v>2.1244900384782412</v>
      </c>
    </row>
    <row r="606" spans="2:9" x14ac:dyDescent="0.35">
      <c r="B606" s="5" t="s">
        <v>1275</v>
      </c>
      <c r="C606" s="6">
        <v>3455</v>
      </c>
      <c r="D606" s="6">
        <v>131822205.94000003</v>
      </c>
      <c r="E606" s="6">
        <v>16422469.319999997</v>
      </c>
      <c r="F606" s="7">
        <f>VLOOKUP(B606,'CPU-Thread'!$B$3:$C$5005,2,FALSE)</f>
        <v>8</v>
      </c>
      <c r="G606" s="8">
        <f t="shared" si="11"/>
        <v>86110.004858745844</v>
      </c>
      <c r="I606" s="18">
        <f>G606*'GRC value'!$C$5/1000</f>
        <v>2.4278189919733726</v>
      </c>
    </row>
    <row r="607" spans="2:9" x14ac:dyDescent="0.35">
      <c r="B607" s="5" t="s">
        <v>770</v>
      </c>
      <c r="C607" s="6">
        <v>457</v>
      </c>
      <c r="D607" s="6">
        <v>14521245.790000001</v>
      </c>
      <c r="E607" s="6">
        <v>1658673.94</v>
      </c>
      <c r="F607" s="7">
        <f>VLOOKUP(B607,'CPU-Thread'!$B$3:$C$5005,2,FALSE)</f>
        <v>8</v>
      </c>
      <c r="G607" s="8">
        <f t="shared" si="11"/>
        <v>78951.588858685645</v>
      </c>
      <c r="I607" s="18">
        <f>G607*'GRC value'!$C$5/1000</f>
        <v>2.2259918251313646</v>
      </c>
    </row>
    <row r="608" spans="2:9" x14ac:dyDescent="0.35">
      <c r="B608" s="5" t="s">
        <v>1276</v>
      </c>
      <c r="C608" s="6">
        <v>12</v>
      </c>
      <c r="D608" s="6">
        <v>881943.52</v>
      </c>
      <c r="E608" s="6">
        <v>98621.12000000001</v>
      </c>
      <c r="F608" s="7">
        <f>VLOOKUP(B608,'CPU-Thread'!$B$3:$C$5005,2,FALSE)</f>
        <v>12</v>
      </c>
      <c r="G608" s="8">
        <f t="shared" si="11"/>
        <v>115937.55710796539</v>
      </c>
      <c r="I608" s="18">
        <f>G608*'GRC value'!$C$5/1000</f>
        <v>3.2687886093078942</v>
      </c>
    </row>
    <row r="609" spans="2:9" x14ac:dyDescent="0.35">
      <c r="B609" s="5" t="s">
        <v>1278</v>
      </c>
      <c r="C609" s="6">
        <v>167</v>
      </c>
      <c r="D609" s="6">
        <v>4464878.43</v>
      </c>
      <c r="E609" s="6">
        <v>515575.19000000006</v>
      </c>
      <c r="F609" s="7">
        <f>VLOOKUP(B609,'CPU-Thread'!$B$3:$C$5005,2,FALSE)</f>
        <v>12</v>
      </c>
      <c r="G609" s="8">
        <f t="shared" si="11"/>
        <v>119722.93655305642</v>
      </c>
      <c r="I609" s="18">
        <f>G609*'GRC value'!$C$5/1000</f>
        <v>3.3755150706952</v>
      </c>
    </row>
    <row r="610" spans="2:9" x14ac:dyDescent="0.35">
      <c r="B610" s="5" t="s">
        <v>383</v>
      </c>
      <c r="C610" s="6">
        <v>177</v>
      </c>
      <c r="D610" s="6">
        <v>6053768.1600000001</v>
      </c>
      <c r="E610" s="6">
        <v>943447.92999999993</v>
      </c>
      <c r="F610" s="7">
        <f>VLOOKUP(B610,'CPU-Thread'!$B$3:$C$5005,2,FALSE)</f>
        <v>8</v>
      </c>
      <c r="G610" s="8">
        <f t="shared" si="11"/>
        <v>107719.8848685345</v>
      </c>
      <c r="I610" s="18">
        <f>G610*'GRC value'!$C$5/1000</f>
        <v>3.0370963597785838</v>
      </c>
    </row>
    <row r="611" spans="2:9" x14ac:dyDescent="0.35">
      <c r="B611" s="5" t="s">
        <v>1279</v>
      </c>
      <c r="C611" s="6">
        <v>62</v>
      </c>
      <c r="D611" s="6">
        <v>3761758.0400000005</v>
      </c>
      <c r="E611" s="6">
        <v>267337.59999999998</v>
      </c>
      <c r="F611" s="7">
        <f>VLOOKUP(B611,'CPU-Thread'!$B$3:$C$5005,2,FALSE)</f>
        <v>4</v>
      </c>
      <c r="G611" s="8">
        <f t="shared" si="11"/>
        <v>24560.823311219658</v>
      </c>
      <c r="I611" s="18">
        <f>G611*'GRC value'!$C$5/1000</f>
        <v>0.69247741178619993</v>
      </c>
    </row>
    <row r="612" spans="2:9" x14ac:dyDescent="0.35">
      <c r="B612" s="5" t="s">
        <v>1281</v>
      </c>
      <c r="C612" s="6">
        <v>558</v>
      </c>
      <c r="D612" s="6">
        <v>22248792.439999998</v>
      </c>
      <c r="E612" s="6">
        <v>1943857.1400000001</v>
      </c>
      <c r="F612" s="7">
        <f>VLOOKUP(B612,'CPU-Thread'!$B$3:$C$5005,2,FALSE)</f>
        <v>4</v>
      </c>
      <c r="G612" s="8">
        <f t="shared" si="11"/>
        <v>30194.763576301317</v>
      </c>
      <c r="I612" s="18">
        <f>G612*'GRC value'!$C$5/1000</f>
        <v>0.85132291641305868</v>
      </c>
    </row>
    <row r="613" spans="2:9" x14ac:dyDescent="0.35">
      <c r="B613" s="5" t="s">
        <v>384</v>
      </c>
      <c r="C613" s="6">
        <v>22</v>
      </c>
      <c r="D613" s="6">
        <v>1343905.31</v>
      </c>
      <c r="E613" s="6">
        <v>100646.53</v>
      </c>
      <c r="F613" s="7">
        <f>VLOOKUP(B613,'CPU-Thread'!$B$3:$C$5005,2,FALSE)</f>
        <v>4</v>
      </c>
      <c r="G613" s="8">
        <f t="shared" si="11"/>
        <v>25882.359798102145</v>
      </c>
      <c r="I613" s="18">
        <f>G613*'GRC value'!$C$5/1000</f>
        <v>0.72973732585428275</v>
      </c>
    </row>
    <row r="614" spans="2:9" x14ac:dyDescent="0.35">
      <c r="B614" s="5" t="s">
        <v>385</v>
      </c>
      <c r="C614" s="6">
        <v>868</v>
      </c>
      <c r="D614" s="6">
        <v>94813512.799999997</v>
      </c>
      <c r="E614" s="6">
        <v>4136775.1500000004</v>
      </c>
      <c r="F614" s="7">
        <f>VLOOKUP(B614,'CPU-Thread'!$B$3:$C$5005,2,FALSE)</f>
        <v>4</v>
      </c>
      <c r="G614" s="8">
        <f t="shared" si="11"/>
        <v>15078.752486006408</v>
      </c>
      <c r="I614" s="18">
        <f>G614*'GRC value'!$C$5/1000</f>
        <v>0.42513621641113969</v>
      </c>
    </row>
    <row r="615" spans="2:9" x14ac:dyDescent="0.35">
      <c r="B615" s="5" t="s">
        <v>386</v>
      </c>
      <c r="C615" s="6">
        <v>38</v>
      </c>
      <c r="D615" s="6">
        <v>4745982.3900000006</v>
      </c>
      <c r="E615" s="6">
        <v>236208.26</v>
      </c>
      <c r="F615" s="7">
        <f>VLOOKUP(B615,'CPU-Thread'!$B$3:$C$5005,2,FALSE)</f>
        <v>8</v>
      </c>
      <c r="G615" s="8">
        <f t="shared" si="11"/>
        <v>34401.128342998338</v>
      </c>
      <c r="I615" s="18">
        <f>G615*'GRC value'!$C$5/1000</f>
        <v>0.96991880180996271</v>
      </c>
    </row>
    <row r="616" spans="2:9" x14ac:dyDescent="0.35">
      <c r="B616" s="5" t="s">
        <v>1282</v>
      </c>
      <c r="C616" s="6">
        <v>95</v>
      </c>
      <c r="D616" s="6">
        <v>6302107.7699999996</v>
      </c>
      <c r="E616" s="6">
        <v>391124.98</v>
      </c>
      <c r="F616" s="7">
        <f>VLOOKUP(B616,'CPU-Thread'!$B$3:$C$5005,2,FALSE)</f>
        <v>8</v>
      </c>
      <c r="G616" s="8">
        <f t="shared" si="11"/>
        <v>42897.645683390147</v>
      </c>
      <c r="I616" s="18">
        <f>G616*'GRC value'!$C$5/1000</f>
        <v>1.2094729186454261</v>
      </c>
    </row>
    <row r="617" spans="2:9" x14ac:dyDescent="0.35">
      <c r="B617" s="5" t="s">
        <v>387</v>
      </c>
      <c r="C617" s="6">
        <v>1801</v>
      </c>
      <c r="D617" s="6">
        <v>74162352.150000006</v>
      </c>
      <c r="E617" s="6">
        <v>9183964.2899999972</v>
      </c>
      <c r="F617" s="7">
        <f>VLOOKUP(B617,'CPU-Thread'!$B$3:$C$5005,2,FALSE)</f>
        <v>12</v>
      </c>
      <c r="G617" s="8">
        <f t="shared" si="11"/>
        <v>128393.09838249238</v>
      </c>
      <c r="I617" s="18">
        <f>G617*'GRC value'!$C$5/1000</f>
        <v>3.6199649878391691</v>
      </c>
    </row>
    <row r="618" spans="2:9" x14ac:dyDescent="0.35">
      <c r="B618" s="5" t="s">
        <v>1285</v>
      </c>
      <c r="C618" s="6">
        <v>3605</v>
      </c>
      <c r="D618" s="6">
        <v>114469432.84999998</v>
      </c>
      <c r="E618" s="6">
        <v>14321828.369999997</v>
      </c>
      <c r="F618" s="7">
        <f>VLOOKUP(B618,'CPU-Thread'!$B$3:$C$5005,2,FALSE)</f>
        <v>12</v>
      </c>
      <c r="G618" s="8">
        <f t="shared" si="11"/>
        <v>129719.09866517698</v>
      </c>
      <c r="I618" s="18">
        <f>G618*'GRC value'!$C$5/1000</f>
        <v>3.6573507559034564</v>
      </c>
    </row>
    <row r="619" spans="2:9" x14ac:dyDescent="0.35">
      <c r="B619" s="5" t="s">
        <v>388</v>
      </c>
      <c r="C619" s="6">
        <v>26843</v>
      </c>
      <c r="D619" s="6">
        <v>815778098.1900003</v>
      </c>
      <c r="E619" s="6">
        <v>114694637.93000001</v>
      </c>
      <c r="F619" s="7">
        <f>VLOOKUP(B619,'CPU-Thread'!$B$3:$C$5005,2,FALSE)</f>
        <v>8</v>
      </c>
      <c r="G619" s="8">
        <f t="shared" si="11"/>
        <v>97179.531925545598</v>
      </c>
      <c r="I619" s="18">
        <f>G619*'GRC value'!$C$5/1000</f>
        <v>2.7399175464796106</v>
      </c>
    </row>
    <row r="620" spans="2:9" x14ac:dyDescent="0.35">
      <c r="B620" s="5" t="s">
        <v>389</v>
      </c>
      <c r="C620" s="6">
        <v>11265</v>
      </c>
      <c r="D620" s="6">
        <v>347507454.88999999</v>
      </c>
      <c r="E620" s="6">
        <v>47675929.809999995</v>
      </c>
      <c r="F620" s="7">
        <f>VLOOKUP(B620,'CPU-Thread'!$B$3:$C$5005,2,FALSE)</f>
        <v>8</v>
      </c>
      <c r="G620" s="8">
        <f t="shared" si="11"/>
        <v>94828.47697498498</v>
      </c>
      <c r="I620" s="18">
        <f>G620*'GRC value'!$C$5/1000</f>
        <v>2.6736309881463796</v>
      </c>
    </row>
    <row r="621" spans="2:9" x14ac:dyDescent="0.35">
      <c r="B621" s="5" t="s">
        <v>390</v>
      </c>
      <c r="C621" s="6">
        <v>1281</v>
      </c>
      <c r="D621" s="6">
        <v>39148023.190000013</v>
      </c>
      <c r="E621" s="6">
        <v>6494874.0099999988</v>
      </c>
      <c r="F621" s="7">
        <f>VLOOKUP(B621,'CPU-Thread'!$B$3:$C$5005,2,FALSE)</f>
        <v>8</v>
      </c>
      <c r="G621" s="8">
        <f t="shared" si="11"/>
        <v>114673.91070869542</v>
      </c>
      <c r="I621" s="18">
        <f>G621*'GRC value'!$C$5/1000</f>
        <v>3.2331608709014339</v>
      </c>
    </row>
    <row r="622" spans="2:9" x14ac:dyDescent="0.35">
      <c r="B622" s="5" t="s">
        <v>391</v>
      </c>
      <c r="C622" s="6">
        <v>306</v>
      </c>
      <c r="D622" s="6">
        <v>12552773.340000002</v>
      </c>
      <c r="E622" s="6">
        <v>1188156.55</v>
      </c>
      <c r="F622" s="7">
        <f>VLOOKUP(B622,'CPU-Thread'!$B$3:$C$5005,2,FALSE)</f>
        <v>4</v>
      </c>
      <c r="G622" s="8">
        <f t="shared" si="11"/>
        <v>32712.046378748677</v>
      </c>
      <c r="I622" s="18">
        <f>G622*'GRC value'!$C$5/1000</f>
        <v>0.9222961675001411</v>
      </c>
    </row>
    <row r="623" spans="2:9" x14ac:dyDescent="0.35">
      <c r="B623" s="5" t="s">
        <v>1288</v>
      </c>
      <c r="C623" s="6">
        <v>1623</v>
      </c>
      <c r="D623" s="6">
        <v>115967090.59999998</v>
      </c>
      <c r="E623" s="6">
        <v>7663725.790000001</v>
      </c>
      <c r="F623" s="7">
        <f>VLOOKUP(B623,'CPU-Thread'!$B$3:$C$5005,2,FALSE)</f>
        <v>8</v>
      </c>
      <c r="G623" s="8">
        <f t="shared" si="11"/>
        <v>45678.194034541055</v>
      </c>
      <c r="I623" s="18">
        <f>G623*'GRC value'!$C$5/1000</f>
        <v>1.2878687810785796</v>
      </c>
    </row>
    <row r="624" spans="2:9" x14ac:dyDescent="0.35">
      <c r="B624" s="5" t="s">
        <v>1290</v>
      </c>
      <c r="C624" s="6">
        <v>1305</v>
      </c>
      <c r="D624" s="6">
        <v>50220605.70000001</v>
      </c>
      <c r="E624" s="6">
        <v>5637664.7100000009</v>
      </c>
      <c r="F624" s="7">
        <f>VLOOKUP(B624,'CPU-Thread'!$B$3:$C$5005,2,FALSE)</f>
        <v>4</v>
      </c>
      <c r="G624" s="8">
        <f t="shared" si="11"/>
        <v>38796.364492593122</v>
      </c>
      <c r="I624" s="18">
        <f>G624*'GRC value'!$C$5/1000</f>
        <v>1.0938398004871606</v>
      </c>
    </row>
    <row r="625" spans="2:9" x14ac:dyDescent="0.35">
      <c r="B625" s="5" t="s">
        <v>392</v>
      </c>
      <c r="C625" s="6">
        <v>831</v>
      </c>
      <c r="D625" s="6">
        <v>56964903.910000004</v>
      </c>
      <c r="E625" s="6">
        <v>3554321.5300000003</v>
      </c>
      <c r="F625" s="7">
        <f>VLOOKUP(B625,'CPU-Thread'!$B$3:$C$5005,2,FALSE)</f>
        <v>8</v>
      </c>
      <c r="G625" s="8">
        <f t="shared" si="11"/>
        <v>43127.379718176373</v>
      </c>
      <c r="I625" s="18">
        <f>G625*'GRC value'!$C$5/1000</f>
        <v>1.2159501294372685</v>
      </c>
    </row>
    <row r="626" spans="2:9" x14ac:dyDescent="0.35">
      <c r="B626" s="5" t="s">
        <v>735</v>
      </c>
      <c r="C626" s="6">
        <v>310</v>
      </c>
      <c r="D626" s="6">
        <v>27047962.459999993</v>
      </c>
      <c r="E626" s="6">
        <v>1641546.83</v>
      </c>
      <c r="F626" s="7">
        <f>VLOOKUP(B626,'CPU-Thread'!$B$3:$C$5005,2,FALSE)</f>
        <v>8</v>
      </c>
      <c r="G626" s="8">
        <f t="shared" si="11"/>
        <v>41949.0810287083</v>
      </c>
      <c r="I626" s="18">
        <f>G626*'GRC value'!$C$5/1000</f>
        <v>1.1827287175792554</v>
      </c>
    </row>
    <row r="627" spans="2:9" x14ac:dyDescent="0.35">
      <c r="B627" s="5" t="s">
        <v>1291</v>
      </c>
      <c r="C627" s="6">
        <v>58</v>
      </c>
      <c r="D627" s="6">
        <v>4021087.41</v>
      </c>
      <c r="E627" s="6">
        <v>374198.11</v>
      </c>
      <c r="F627" s="7">
        <f>VLOOKUP(B627,'CPU-Thread'!$B$3:$C$5005,2,FALSE)</f>
        <v>4</v>
      </c>
      <c r="G627" s="8">
        <f t="shared" si="11"/>
        <v>32161.167771282046</v>
      </c>
      <c r="I627" s="18">
        <f>G627*'GRC value'!$C$5/1000</f>
        <v>0.90676448163305468</v>
      </c>
    </row>
    <row r="628" spans="2:9" x14ac:dyDescent="0.35">
      <c r="B628" s="5" t="s">
        <v>393</v>
      </c>
      <c r="C628" s="6">
        <v>1349</v>
      </c>
      <c r="D628" s="6">
        <v>31857492.780000012</v>
      </c>
      <c r="E628" s="6">
        <v>4674611.63</v>
      </c>
      <c r="F628" s="7">
        <f>VLOOKUP(B628,'CPU-Thread'!$B$3:$C$5005,2,FALSE)</f>
        <v>8</v>
      </c>
      <c r="G628" s="8">
        <f t="shared" si="11"/>
        <v>101423.28465611281</v>
      </c>
      <c r="I628" s="18">
        <f>G628*'GRC value'!$C$5/1000</f>
        <v>2.8595675626816885</v>
      </c>
    </row>
    <row r="629" spans="2:9" x14ac:dyDescent="0.35">
      <c r="B629" s="5" t="s">
        <v>394</v>
      </c>
      <c r="C629" s="6">
        <v>201</v>
      </c>
      <c r="D629" s="6">
        <v>12815949.26</v>
      </c>
      <c r="E629" s="6">
        <v>953142.2</v>
      </c>
      <c r="F629" s="7">
        <f>VLOOKUP(B629,'CPU-Thread'!$B$3:$C$5005,2,FALSE)</f>
        <v>8</v>
      </c>
      <c r="G629" s="8">
        <f t="shared" si="11"/>
        <v>51405.625543183523</v>
      </c>
      <c r="I629" s="18">
        <f>G629*'GRC value'!$C$5/1000</f>
        <v>1.4493502142142392</v>
      </c>
    </row>
    <row r="630" spans="2:9" x14ac:dyDescent="0.35">
      <c r="B630" s="5" t="s">
        <v>395</v>
      </c>
      <c r="C630" s="6">
        <v>1163</v>
      </c>
      <c r="D630" s="6">
        <v>40115388.06000001</v>
      </c>
      <c r="E630" s="6">
        <v>4115765.92</v>
      </c>
      <c r="F630" s="7">
        <f>VLOOKUP(B630,'CPU-Thread'!$B$3:$C$5005,2,FALSE)</f>
        <v>8</v>
      </c>
      <c r="G630" s="8">
        <f t="shared" si="11"/>
        <v>70915.863998350149</v>
      </c>
      <c r="I630" s="18">
        <f>G630*'GRC value'!$C$5/1000</f>
        <v>1.9994294708242435</v>
      </c>
    </row>
    <row r="631" spans="2:9" x14ac:dyDescent="0.35">
      <c r="B631" s="5" t="s">
        <v>820</v>
      </c>
      <c r="C631" s="6">
        <v>1006</v>
      </c>
      <c r="D631" s="6">
        <v>62298260.620000005</v>
      </c>
      <c r="E631" s="6">
        <v>4399125.93</v>
      </c>
      <c r="F631" s="7">
        <f>VLOOKUP(B631,'CPU-Thread'!$B$3:$C$5005,2,FALSE)</f>
        <v>8</v>
      </c>
      <c r="G631" s="8">
        <f t="shared" si="11"/>
        <v>48808.358573013393</v>
      </c>
      <c r="I631" s="18">
        <f>G631*'GRC value'!$C$5/1000</f>
        <v>1.3761218583716401</v>
      </c>
    </row>
    <row r="632" spans="2:9" x14ac:dyDescent="0.35">
      <c r="B632" s="5" t="s">
        <v>853</v>
      </c>
      <c r="C632" s="6">
        <v>102</v>
      </c>
      <c r="D632" s="6">
        <v>9449659.9000000022</v>
      </c>
      <c r="E632" s="6">
        <v>599762.75</v>
      </c>
      <c r="F632" s="7">
        <f>VLOOKUP(B632,'CPU-Thread'!$B$3:$C$5005,2,FALSE)</f>
        <v>8</v>
      </c>
      <c r="G632" s="8">
        <f t="shared" si="11"/>
        <v>43869.939996464833</v>
      </c>
      <c r="I632" s="18">
        <f>G632*'GRC value'!$C$5/1000</f>
        <v>1.2368861629361756</v>
      </c>
    </row>
    <row r="633" spans="2:9" x14ac:dyDescent="0.35">
      <c r="B633" s="5" t="s">
        <v>753</v>
      </c>
      <c r="C633" s="6">
        <v>643</v>
      </c>
      <c r="D633" s="6">
        <v>34240152.269999988</v>
      </c>
      <c r="E633" s="6">
        <v>3229395.0900000008</v>
      </c>
      <c r="F633" s="7">
        <f>VLOOKUP(B633,'CPU-Thread'!$B$3:$C$5005,2,FALSE)</f>
        <v>4</v>
      </c>
      <c r="G633" s="8">
        <f t="shared" si="11"/>
        <v>32595.618568024569</v>
      </c>
      <c r="I633" s="18">
        <f>G633*'GRC value'!$C$5/1000</f>
        <v>0.91901355648956751</v>
      </c>
    </row>
    <row r="634" spans="2:9" x14ac:dyDescent="0.35">
      <c r="B634" s="5" t="s">
        <v>902</v>
      </c>
      <c r="C634" s="6">
        <v>673</v>
      </c>
      <c r="D634" s="6">
        <v>37150623.089999996</v>
      </c>
      <c r="E634" s="6">
        <v>2453601.3000000003</v>
      </c>
      <c r="F634" s="7">
        <f>VLOOKUP(B634,'CPU-Thread'!$B$3:$C$5005,2,FALSE)</f>
        <v>4</v>
      </c>
      <c r="G634" s="8">
        <f t="shared" ref="G634:G696" si="12">F634*E634*86400/D634</f>
        <v>22825.044070613465</v>
      </c>
      <c r="I634" s="18">
        <f>G634*'GRC value'!$C$5/1000</f>
        <v>0.6435381762916752</v>
      </c>
    </row>
    <row r="635" spans="2:9" x14ac:dyDescent="0.35">
      <c r="B635" s="5" t="s">
        <v>396</v>
      </c>
      <c r="C635" s="6">
        <v>1142</v>
      </c>
      <c r="D635" s="6">
        <v>42249331.499999993</v>
      </c>
      <c r="E635" s="6">
        <v>4801680.830000001</v>
      </c>
      <c r="F635" s="7">
        <f>VLOOKUP(B635,'CPU-Thread'!$B$3:$C$5005,2,FALSE)</f>
        <v>4</v>
      </c>
      <c r="G635" s="8">
        <f t="shared" si="12"/>
        <v>39277.80241559563</v>
      </c>
      <c r="I635" s="18">
        <f>G635*'GRC value'!$C$5/1000</f>
        <v>1.1074136486693673</v>
      </c>
    </row>
    <row r="636" spans="2:9" x14ac:dyDescent="0.35">
      <c r="B636" s="5" t="s">
        <v>1294</v>
      </c>
      <c r="C636" s="6">
        <v>86</v>
      </c>
      <c r="D636" s="6">
        <v>5727561.4700000007</v>
      </c>
      <c r="E636" s="6">
        <v>493312.02</v>
      </c>
      <c r="F636" s="7">
        <f>VLOOKUP(B636,'CPU-Thread'!$B$3:$C$5005,2,FALSE)</f>
        <v>4</v>
      </c>
      <c r="G636" s="8">
        <f t="shared" si="12"/>
        <v>29766.356067061115</v>
      </c>
      <c r="I636" s="18">
        <f>G636*'GRC value'!$C$5/1000</f>
        <v>0.83924422835650203</v>
      </c>
    </row>
    <row r="637" spans="2:9" x14ac:dyDescent="0.35">
      <c r="B637" s="5" t="s">
        <v>1295</v>
      </c>
      <c r="C637" s="6">
        <v>553</v>
      </c>
      <c r="D637" s="6">
        <v>15484962.59</v>
      </c>
      <c r="E637" s="6">
        <v>2038242.9400000004</v>
      </c>
      <c r="F637" s="7">
        <f>VLOOKUP(B637,'CPU-Thread'!$B$3:$C$5005,2,FALSE)</f>
        <v>4</v>
      </c>
      <c r="G637" s="8">
        <f t="shared" si="12"/>
        <v>45490.375321856052</v>
      </c>
      <c r="I637" s="18">
        <f>G637*'GRC value'!$C$5/1000</f>
        <v>1.2825733471919758</v>
      </c>
    </row>
    <row r="638" spans="2:9" x14ac:dyDescent="0.35">
      <c r="B638" s="5" t="s">
        <v>723</v>
      </c>
      <c r="C638" s="6">
        <v>1477</v>
      </c>
      <c r="D638" s="6">
        <v>49543427.449999988</v>
      </c>
      <c r="E638" s="6">
        <v>5715285.2399999993</v>
      </c>
      <c r="F638" s="7">
        <f>VLOOKUP(B638,'CPU-Thread'!$B$3:$C$5005,2,FALSE)</f>
        <v>8</v>
      </c>
      <c r="G638" s="8">
        <f t="shared" si="12"/>
        <v>79736.210456468936</v>
      </c>
      <c r="I638" s="18">
        <f>G638*'GRC value'!$C$5/1000</f>
        <v>2.2481137518428489</v>
      </c>
    </row>
    <row r="639" spans="2:9" x14ac:dyDescent="0.35">
      <c r="B639" s="5" t="s">
        <v>1902</v>
      </c>
      <c r="C639" s="6">
        <v>41</v>
      </c>
      <c r="D639" s="6">
        <v>1799053.72</v>
      </c>
      <c r="E639" s="6">
        <v>226380.34999999998</v>
      </c>
      <c r="F639" s="7">
        <f>VLOOKUP(B639,'CPU-Thread'!$B$3:$C$5005,2,FALSE)</f>
        <v>8</v>
      </c>
      <c r="G639" s="8">
        <f t="shared" si="12"/>
        <v>86975.778533172415</v>
      </c>
      <c r="I639" s="18">
        <f>G639*'GRC value'!$C$5/1000</f>
        <v>2.4522289519190421</v>
      </c>
    </row>
    <row r="640" spans="2:9" x14ac:dyDescent="0.35">
      <c r="B640" s="5" t="s">
        <v>397</v>
      </c>
      <c r="C640" s="6">
        <v>2107</v>
      </c>
      <c r="D640" s="6">
        <v>57286835.550000012</v>
      </c>
      <c r="E640" s="6">
        <v>7693714.5500000017</v>
      </c>
      <c r="F640" s="7">
        <f>VLOOKUP(B640,'CPU-Thread'!$B$3:$C$5005,2,FALSE)</f>
        <v>8</v>
      </c>
      <c r="G640" s="8">
        <f t="shared" si="12"/>
        <v>92829.276497888175</v>
      </c>
      <c r="I640" s="18">
        <f>G640*'GRC value'!$C$5/1000</f>
        <v>2.6172647517837198</v>
      </c>
    </row>
    <row r="641" spans="2:9" x14ac:dyDescent="0.35">
      <c r="B641" s="5" t="s">
        <v>398</v>
      </c>
      <c r="C641" s="6">
        <v>3194</v>
      </c>
      <c r="D641" s="6">
        <v>110951334.92000005</v>
      </c>
      <c r="E641" s="6">
        <v>14278843.52</v>
      </c>
      <c r="F641" s="7">
        <f>VLOOKUP(B641,'CPU-Thread'!$B$3:$C$5005,2,FALSE)</f>
        <v>8</v>
      </c>
      <c r="G641" s="8">
        <f t="shared" si="12"/>
        <v>88953.743982803775</v>
      </c>
      <c r="I641" s="18">
        <f>G641*'GRC value'!$C$5/1000</f>
        <v>2.5079964796524288</v>
      </c>
    </row>
    <row r="642" spans="2:9" x14ac:dyDescent="0.35">
      <c r="B642" s="5" t="s">
        <v>717</v>
      </c>
      <c r="C642" s="6">
        <v>856</v>
      </c>
      <c r="D642" s="6">
        <v>33772275.590000004</v>
      </c>
      <c r="E642" s="6">
        <v>2881693.5200000005</v>
      </c>
      <c r="F642" s="7">
        <f>VLOOKUP(B642,'CPU-Thread'!$B$3:$C$5005,2,FALSE)</f>
        <v>8</v>
      </c>
      <c r="G642" s="8">
        <f t="shared" si="12"/>
        <v>58978.156675168837</v>
      </c>
      <c r="I642" s="18">
        <f>G642*'GRC value'!$C$5/1000</f>
        <v>1.6628531042640278</v>
      </c>
    </row>
    <row r="643" spans="2:9" x14ac:dyDescent="0.35">
      <c r="B643" s="5" t="s">
        <v>399</v>
      </c>
      <c r="C643" s="6">
        <v>257</v>
      </c>
      <c r="D643" s="6">
        <v>9158398.2100000009</v>
      </c>
      <c r="E643" s="6">
        <v>1364605.57</v>
      </c>
      <c r="F643" s="7">
        <f>VLOOKUP(B643,'CPU-Thread'!$B$3:$C$5005,2,FALSE)</f>
        <v>8</v>
      </c>
      <c r="G643" s="8">
        <f t="shared" si="12"/>
        <v>102989.11975176061</v>
      </c>
      <c r="I643" s="18">
        <f>G643*'GRC value'!$C$5/1000</f>
        <v>2.9037153268090767</v>
      </c>
    </row>
    <row r="644" spans="2:9" x14ac:dyDescent="0.35">
      <c r="B644" s="5" t="s">
        <v>400</v>
      </c>
      <c r="C644" s="6">
        <v>209</v>
      </c>
      <c r="D644" s="6">
        <v>7574332.96</v>
      </c>
      <c r="E644" s="6">
        <v>848417.52999999991</v>
      </c>
      <c r="F644" s="7">
        <f>VLOOKUP(B644,'CPU-Thread'!$B$3:$C$5005,2,FALSE)</f>
        <v>4</v>
      </c>
      <c r="G644" s="8">
        <f t="shared" si="12"/>
        <v>38711.408637097986</v>
      </c>
      <c r="I644" s="18">
        <f>G644*'GRC value'!$C$5/1000</f>
        <v>1.0914445220315527</v>
      </c>
    </row>
    <row r="645" spans="2:9" x14ac:dyDescent="0.35">
      <c r="B645" s="5" t="s">
        <v>401</v>
      </c>
      <c r="C645" s="6">
        <v>569</v>
      </c>
      <c r="D645" s="6">
        <v>15034327.59</v>
      </c>
      <c r="E645" s="6">
        <v>2776863.0199999996</v>
      </c>
      <c r="F645" s="7">
        <f>VLOOKUP(B645,'CPU-Thread'!$B$3:$C$5005,2,FALSE)</f>
        <v>8</v>
      </c>
      <c r="G645" s="8">
        <f t="shared" si="12"/>
        <v>127665.68427713765</v>
      </c>
      <c r="I645" s="18">
        <f>G645*'GRC value'!$C$5/1000</f>
        <v>3.599455991435017</v>
      </c>
    </row>
    <row r="646" spans="2:9" x14ac:dyDescent="0.35">
      <c r="B646" s="5" t="s">
        <v>741</v>
      </c>
      <c r="C646" s="6">
        <v>393</v>
      </c>
      <c r="D646" s="6">
        <v>14964179.699999996</v>
      </c>
      <c r="E646" s="6">
        <v>1854943.1300000001</v>
      </c>
      <c r="F646" s="7">
        <f>VLOOKUP(B646,'CPU-Thread'!$B$3:$C$5005,2,FALSE)</f>
        <v>8</v>
      </c>
      <c r="G646" s="8">
        <f t="shared" si="12"/>
        <v>85680.385905550196</v>
      </c>
      <c r="I646" s="18">
        <f>G646*'GRC value'!$C$5/1000</f>
        <v>2.4157061479944284</v>
      </c>
    </row>
    <row r="647" spans="2:9" x14ac:dyDescent="0.35">
      <c r="B647" s="5" t="s">
        <v>402</v>
      </c>
      <c r="C647" s="6">
        <v>33576</v>
      </c>
      <c r="D647" s="6">
        <v>903169143.23000038</v>
      </c>
      <c r="E647" s="6">
        <v>145158222.73999989</v>
      </c>
      <c r="F647" s="7">
        <f>VLOOKUP(B647,'CPU-Thread'!$B$3:$C$5005,2,FALSE)</f>
        <v>8</v>
      </c>
      <c r="G647" s="8">
        <f t="shared" si="12"/>
        <v>111090.33596859398</v>
      </c>
      <c r="I647" s="18">
        <f>G647*'GRC value'!$C$5/1000</f>
        <v>3.1321241699112745</v>
      </c>
    </row>
    <row r="648" spans="2:9" x14ac:dyDescent="0.35">
      <c r="B648" s="5" t="s">
        <v>403</v>
      </c>
      <c r="C648" s="6">
        <v>11215</v>
      </c>
      <c r="D648" s="6">
        <v>292368805.37000006</v>
      </c>
      <c r="E648" s="6">
        <v>48399935.009999983</v>
      </c>
      <c r="F648" s="7">
        <f>VLOOKUP(B648,'CPU-Thread'!$B$3:$C$5005,2,FALSE)</f>
        <v>8</v>
      </c>
      <c r="G648" s="8">
        <f t="shared" si="12"/>
        <v>114424.09198400995</v>
      </c>
      <c r="I648" s="18">
        <f>G648*'GRC value'!$C$5/1000</f>
        <v>3.2261173845453843</v>
      </c>
    </row>
    <row r="649" spans="2:9" x14ac:dyDescent="0.35">
      <c r="B649" s="5" t="s">
        <v>404</v>
      </c>
      <c r="C649" s="6">
        <v>1188</v>
      </c>
      <c r="D649" s="6">
        <v>46907732.849999994</v>
      </c>
      <c r="E649" s="6">
        <v>5027176.3500000006</v>
      </c>
      <c r="F649" s="7">
        <f>VLOOKUP(B649,'CPU-Thread'!$B$3:$C$5005,2,FALSE)</f>
        <v>8</v>
      </c>
      <c r="G649" s="8">
        <f t="shared" si="12"/>
        <v>74077.003555715462</v>
      </c>
      <c r="I649" s="18">
        <f>G649*'GRC value'!$C$5/1000</f>
        <v>2.0885558698557993</v>
      </c>
    </row>
    <row r="650" spans="2:9" x14ac:dyDescent="0.35">
      <c r="B650" s="5" t="s">
        <v>1297</v>
      </c>
      <c r="C650" s="6">
        <v>160</v>
      </c>
      <c r="D650" s="6">
        <v>8251935.8600000003</v>
      </c>
      <c r="E650" s="6">
        <v>449316.43</v>
      </c>
      <c r="F650" s="7">
        <f>VLOOKUP(B650,'CPU-Thread'!$B$3:$C$5005,2,FALSE)</f>
        <v>8</v>
      </c>
      <c r="G650" s="8">
        <f t="shared" si="12"/>
        <v>37635.716234953863</v>
      </c>
      <c r="I650" s="18">
        <f>G650*'GRC value'!$C$5/1000</f>
        <v>1.0611160317738761</v>
      </c>
    </row>
    <row r="651" spans="2:9" x14ac:dyDescent="0.35">
      <c r="B651" s="5" t="s">
        <v>405</v>
      </c>
      <c r="C651" s="6">
        <v>2433</v>
      </c>
      <c r="D651" s="6">
        <v>71639913.170000002</v>
      </c>
      <c r="E651" s="6">
        <v>10793266.489999998</v>
      </c>
      <c r="F651" s="7">
        <f>VLOOKUP(B651,'CPU-Thread'!$B$3:$C$5005,2,FALSE)</f>
        <v>8</v>
      </c>
      <c r="G651" s="8">
        <f t="shared" si="12"/>
        <v>104136.16471288638</v>
      </c>
      <c r="I651" s="18">
        <f>G651*'GRC value'!$C$5/1000</f>
        <v>2.9360555588859039</v>
      </c>
    </row>
    <row r="652" spans="2:9" x14ac:dyDescent="0.35">
      <c r="B652" s="5" t="s">
        <v>739</v>
      </c>
      <c r="C652" s="6">
        <v>871</v>
      </c>
      <c r="D652" s="6">
        <v>30347264.199999999</v>
      </c>
      <c r="E652" s="6">
        <v>3208579.899999999</v>
      </c>
      <c r="F652" s="7">
        <f>VLOOKUP(B652,'CPU-Thread'!$B$3:$C$5005,2,FALSE)</f>
        <v>8</v>
      </c>
      <c r="G652" s="8">
        <f t="shared" si="12"/>
        <v>73079.748219280984</v>
      </c>
      <c r="I652" s="18">
        <f>G652*'GRC value'!$C$5/1000</f>
        <v>2.060438864757332</v>
      </c>
    </row>
    <row r="653" spans="2:9" x14ac:dyDescent="0.35">
      <c r="B653" s="5" t="s">
        <v>757</v>
      </c>
      <c r="C653" s="6">
        <v>218</v>
      </c>
      <c r="D653" s="6">
        <v>3992590.9600000009</v>
      </c>
      <c r="E653" s="6">
        <v>592095.77000000014</v>
      </c>
      <c r="F653" s="7">
        <f>VLOOKUP(B653,'CPU-Thread'!$B$3:$C$5005,2,FALSE)</f>
        <v>8</v>
      </c>
      <c r="G653" s="8">
        <f t="shared" si="12"/>
        <v>102504.01313937755</v>
      </c>
      <c r="I653" s="18">
        <f>G653*'GRC value'!$C$5/1000</f>
        <v>2.8900380421705796</v>
      </c>
    </row>
    <row r="654" spans="2:9" x14ac:dyDescent="0.35">
      <c r="B654" s="5" t="s">
        <v>406</v>
      </c>
      <c r="C654" s="6">
        <v>9705</v>
      </c>
      <c r="D654" s="6">
        <v>302215401.58999997</v>
      </c>
      <c r="E654" s="6">
        <v>48757985.350000009</v>
      </c>
      <c r="F654" s="7">
        <f>VLOOKUP(B654,'CPU-Thread'!$B$3:$C$5005,2,FALSE)</f>
        <v>12</v>
      </c>
      <c r="G654" s="8">
        <f t="shared" si="12"/>
        <v>167272.34596554967</v>
      </c>
      <c r="I654" s="18">
        <f>G654*'GRC value'!$C$5/1000</f>
        <v>4.7161416264379108</v>
      </c>
    </row>
    <row r="655" spans="2:9" x14ac:dyDescent="0.35">
      <c r="B655" s="5" t="s">
        <v>1299</v>
      </c>
      <c r="C655" s="6">
        <v>126</v>
      </c>
      <c r="D655" s="6">
        <v>2899106.17</v>
      </c>
      <c r="E655" s="6">
        <v>424573.49999999988</v>
      </c>
      <c r="F655" s="7">
        <f>VLOOKUP(B655,'CPU-Thread'!$B$3:$C$5005,2,FALSE)</f>
        <v>12</v>
      </c>
      <c r="G655" s="8">
        <f t="shared" si="12"/>
        <v>151839.14592544909</v>
      </c>
      <c r="I655" s="18">
        <f>G655*'GRC value'!$C$5/1000</f>
        <v>4.2810119777316515</v>
      </c>
    </row>
    <row r="656" spans="2:9" x14ac:dyDescent="0.35">
      <c r="B656" s="5" t="s">
        <v>1300</v>
      </c>
      <c r="C656" s="6">
        <v>115</v>
      </c>
      <c r="D656" s="6">
        <v>3864231.5999999996</v>
      </c>
      <c r="E656" s="6">
        <v>755100.12999999989</v>
      </c>
      <c r="F656" s="7">
        <f>VLOOKUP(B656,'CPU-Thread'!$B$3:$C$5005,2,FALSE)</f>
        <v>12</v>
      </c>
      <c r="G656" s="8">
        <f t="shared" si="12"/>
        <v>202598.57478107678</v>
      </c>
      <c r="I656" s="18">
        <f>G656*'GRC value'!$C$5/1000</f>
        <v>5.7121430710298968</v>
      </c>
    </row>
    <row r="657" spans="2:9" x14ac:dyDescent="0.35">
      <c r="B657" s="5" t="s">
        <v>407</v>
      </c>
      <c r="C657" s="6">
        <v>399</v>
      </c>
      <c r="D657" s="6">
        <v>19158204.430000003</v>
      </c>
      <c r="E657" s="6">
        <v>1576143.96</v>
      </c>
      <c r="F657" s="7">
        <f>VLOOKUP(B657,'CPU-Thread'!$B$3:$C$5005,2,FALSE)</f>
        <v>4</v>
      </c>
      <c r="G657" s="8">
        <f t="shared" si="12"/>
        <v>28432.484608162202</v>
      </c>
      <c r="I657" s="18">
        <f>G657*'GRC value'!$C$5/1000</f>
        <v>0.80163653728647766</v>
      </c>
    </row>
    <row r="658" spans="2:9" x14ac:dyDescent="0.35">
      <c r="B658" s="5" t="s">
        <v>408</v>
      </c>
      <c r="C658" s="6">
        <v>823</v>
      </c>
      <c r="D658" s="6">
        <v>36689431.060000002</v>
      </c>
      <c r="E658" s="6">
        <v>3486071.32</v>
      </c>
      <c r="F658" s="7">
        <f>VLOOKUP(B658,'CPU-Thread'!$B$3:$C$5005,2,FALSE)</f>
        <v>4</v>
      </c>
      <c r="G658" s="8">
        <f t="shared" si="12"/>
        <v>32837.419752346519</v>
      </c>
      <c r="I658" s="18">
        <f>G658*'GRC value'!$C$5/1000</f>
        <v>0.92583099319209083</v>
      </c>
    </row>
    <row r="659" spans="2:9" x14ac:dyDescent="0.35">
      <c r="B659" s="5" t="s">
        <v>1662</v>
      </c>
      <c r="C659" s="6">
        <v>27</v>
      </c>
      <c r="D659" s="6">
        <v>816134.64</v>
      </c>
      <c r="E659" s="6">
        <v>117095.73999999999</v>
      </c>
      <c r="F659" s="7">
        <f>VLOOKUP(B659,'CPU-Thread'!$B$3:$C$5005,2,FALSE)</f>
        <v>4</v>
      </c>
      <c r="G659" s="8">
        <f t="shared" si="12"/>
        <v>49585.308306482373</v>
      </c>
      <c r="I659" s="18">
        <f>G659*'GRC value'!$C$5/1000</f>
        <v>1.3980274815546709</v>
      </c>
    </row>
    <row r="660" spans="2:9" x14ac:dyDescent="0.35">
      <c r="B660" s="5" t="s">
        <v>1301</v>
      </c>
      <c r="C660" s="6">
        <v>128</v>
      </c>
      <c r="D660" s="6">
        <v>4055061.5500000017</v>
      </c>
      <c r="E660" s="6">
        <v>505113.73999999993</v>
      </c>
      <c r="F660" s="7">
        <f>VLOOKUP(B660,'CPU-Thread'!$B$3:$C$5005,2,FALSE)</f>
        <v>4</v>
      </c>
      <c r="G660" s="8">
        <f t="shared" si="12"/>
        <v>43049.237697514087</v>
      </c>
      <c r="I660" s="18">
        <f>G660*'GRC value'!$C$5/1000</f>
        <v>1.2137469628929596</v>
      </c>
    </row>
    <row r="661" spans="2:9" x14ac:dyDescent="0.35">
      <c r="B661" s="5" t="s">
        <v>409</v>
      </c>
      <c r="C661" s="6">
        <v>85</v>
      </c>
      <c r="D661" s="6">
        <v>3717751.88</v>
      </c>
      <c r="E661" s="6">
        <v>372260.63</v>
      </c>
      <c r="F661" s="7">
        <f>VLOOKUP(B661,'CPU-Thread'!$B$3:$C$5005,2,FALSE)</f>
        <v>4</v>
      </c>
      <c r="G661" s="8">
        <f t="shared" si="12"/>
        <v>34605.126399129142</v>
      </c>
      <c r="I661" s="18">
        <f>G661*'GRC value'!$C$5/1000</f>
        <v>0.97567040240286074</v>
      </c>
    </row>
    <row r="662" spans="2:9" x14ac:dyDescent="0.35">
      <c r="B662" s="5" t="s">
        <v>760</v>
      </c>
      <c r="C662" s="6">
        <v>182</v>
      </c>
      <c r="D662" s="6">
        <v>7595470.3499999996</v>
      </c>
      <c r="E662" s="6">
        <v>984036.73999999976</v>
      </c>
      <c r="F662" s="7">
        <f>VLOOKUP(B662,'CPU-Thread'!$B$3:$C$5005,2,FALSE)</f>
        <v>4</v>
      </c>
      <c r="G662" s="8">
        <f t="shared" si="12"/>
        <v>44774.461840141339</v>
      </c>
      <c r="I662" s="18">
        <f>G662*'GRC value'!$C$5/1000</f>
        <v>1.2623886038469028</v>
      </c>
    </row>
    <row r="663" spans="2:9" x14ac:dyDescent="0.35">
      <c r="B663" s="5" t="s">
        <v>1302</v>
      </c>
      <c r="C663" s="6">
        <v>771</v>
      </c>
      <c r="D663" s="6">
        <v>32677536.609999996</v>
      </c>
      <c r="E663" s="6">
        <v>3275717.8400000003</v>
      </c>
      <c r="F663" s="7">
        <f>VLOOKUP(B663,'CPU-Thread'!$B$3:$C$5005,2,FALSE)</f>
        <v>4</v>
      </c>
      <c r="G663" s="8">
        <f t="shared" si="12"/>
        <v>34644.22973540661</v>
      </c>
      <c r="I663" s="18">
        <f>G663*'GRC value'!$C$5/1000</f>
        <v>0.97677289708532755</v>
      </c>
    </row>
    <row r="664" spans="2:9" x14ac:dyDescent="0.35">
      <c r="B664" s="5" t="s">
        <v>410</v>
      </c>
      <c r="C664" s="6">
        <v>697</v>
      </c>
      <c r="D664" s="6">
        <v>22722250.869999997</v>
      </c>
      <c r="E664" s="6">
        <v>2330941.9699999997</v>
      </c>
      <c r="F664" s="7">
        <f>VLOOKUP(B664,'CPU-Thread'!$B$3:$C$5005,2,FALSE)</f>
        <v>4</v>
      </c>
      <c r="G664" s="8">
        <f t="shared" si="12"/>
        <v>35453.069743877888</v>
      </c>
      <c r="I664" s="18">
        <f>G664*'GRC value'!$C$5/1000</f>
        <v>0.99957764709382824</v>
      </c>
    </row>
    <row r="665" spans="2:9" x14ac:dyDescent="0.35">
      <c r="B665" s="5" t="s">
        <v>411</v>
      </c>
      <c r="C665" s="6">
        <v>574</v>
      </c>
      <c r="D665" s="6">
        <v>29870906.869999997</v>
      </c>
      <c r="E665" s="6">
        <v>3096397.3899999997</v>
      </c>
      <c r="F665" s="7">
        <f>VLOOKUP(B665,'CPU-Thread'!$B$3:$C$5005,2,FALSE)</f>
        <v>8</v>
      </c>
      <c r="G665" s="8">
        <f t="shared" si="12"/>
        <v>71649.310323332669</v>
      </c>
      <c r="I665" s="18">
        <f>G665*'GRC value'!$C$5/1000</f>
        <v>2.0201085419763896</v>
      </c>
    </row>
    <row r="666" spans="2:9" x14ac:dyDescent="0.35">
      <c r="B666" s="5" t="s">
        <v>412</v>
      </c>
      <c r="C666" s="6">
        <v>892</v>
      </c>
      <c r="D666" s="6">
        <v>41561153.040000007</v>
      </c>
      <c r="E666" s="6">
        <v>4625679.1399999997</v>
      </c>
      <c r="F666" s="7">
        <f>VLOOKUP(B666,'CPU-Thread'!$B$3:$C$5005,2,FALSE)</f>
        <v>8</v>
      </c>
      <c r="G666" s="8">
        <f t="shared" si="12"/>
        <v>76929.276203930829</v>
      </c>
      <c r="I666" s="18">
        <f>G666*'GRC value'!$C$5/1000</f>
        <v>2.1689739550362943</v>
      </c>
    </row>
    <row r="667" spans="2:9" x14ac:dyDescent="0.35">
      <c r="B667" s="5" t="s">
        <v>722</v>
      </c>
      <c r="C667" s="6">
        <v>602</v>
      </c>
      <c r="D667" s="6">
        <v>8109063.0899999999</v>
      </c>
      <c r="E667" s="6">
        <v>1927926.5699999996</v>
      </c>
      <c r="F667" s="7">
        <f>VLOOKUP(B667,'CPU-Thread'!$B$3:$C$5005,2,FALSE)</f>
        <v>8</v>
      </c>
      <c r="G667" s="8">
        <f t="shared" si="12"/>
        <v>164332.5289733317</v>
      </c>
      <c r="I667" s="18">
        <f>G667*'GRC value'!$C$5/1000</f>
        <v>4.6332552819493591</v>
      </c>
    </row>
    <row r="668" spans="2:9" x14ac:dyDescent="0.35">
      <c r="B668" s="5" t="s">
        <v>413</v>
      </c>
      <c r="C668" s="6">
        <v>471</v>
      </c>
      <c r="D668" s="6">
        <v>14475800.080000002</v>
      </c>
      <c r="E668" s="6">
        <v>1780330.5700000005</v>
      </c>
      <c r="F668" s="7">
        <f>VLOOKUP(B668,'CPU-Thread'!$B$3:$C$5005,2,FALSE)</f>
        <v>8</v>
      </c>
      <c r="G668" s="8">
        <f t="shared" si="12"/>
        <v>85008.392156794711</v>
      </c>
      <c r="I668" s="18">
        <f>G668*'GRC value'!$C$5/1000</f>
        <v>2.3967596946944636</v>
      </c>
    </row>
    <row r="669" spans="2:9" x14ac:dyDescent="0.35">
      <c r="B669" s="5" t="s">
        <v>414</v>
      </c>
      <c r="C669" s="6">
        <v>1220</v>
      </c>
      <c r="D669" s="6">
        <v>39273688.910000011</v>
      </c>
      <c r="E669" s="6">
        <v>4181383.66</v>
      </c>
      <c r="F669" s="7">
        <f>VLOOKUP(B669,'CPU-Thread'!$B$3:$C$5005,2,FALSE)</f>
        <v>8</v>
      </c>
      <c r="G669" s="8">
        <f t="shared" si="12"/>
        <v>73590.550467901005</v>
      </c>
      <c r="I669" s="18">
        <f>G669*'GRC value'!$C$5/1000</f>
        <v>2.0748406221649258</v>
      </c>
    </row>
    <row r="670" spans="2:9" x14ac:dyDescent="0.35">
      <c r="B670" s="5" t="s">
        <v>415</v>
      </c>
      <c r="C670" s="6">
        <v>3362</v>
      </c>
      <c r="D670" s="6">
        <v>131609512.25</v>
      </c>
      <c r="E670" s="6">
        <v>14275069.149999999</v>
      </c>
      <c r="F670" s="7">
        <f>VLOOKUP(B670,'CPU-Thread'!$B$3:$C$5005,2,FALSE)</f>
        <v>8</v>
      </c>
      <c r="G670" s="8">
        <f t="shared" si="12"/>
        <v>74971.235952437768</v>
      </c>
      <c r="I670" s="18">
        <f>G670*'GRC value'!$C$5/1000</f>
        <v>2.1137682060943312</v>
      </c>
    </row>
    <row r="671" spans="2:9" x14ac:dyDescent="0.35">
      <c r="B671" s="5" t="s">
        <v>1304</v>
      </c>
      <c r="C671" s="6">
        <v>29</v>
      </c>
      <c r="D671" s="6">
        <v>515831.86</v>
      </c>
      <c r="E671" s="6">
        <v>113556.94</v>
      </c>
      <c r="F671" s="7">
        <f>VLOOKUP(B671,'CPU-Thread'!$B$3:$C$5005,2,FALSE)</f>
        <v>8</v>
      </c>
      <c r="G671" s="8">
        <f t="shared" si="12"/>
        <v>152163.06516623459</v>
      </c>
      <c r="I671" s="18">
        <f>G671*'GRC value'!$C$5/1000</f>
        <v>4.2901446828793821</v>
      </c>
    </row>
    <row r="672" spans="2:9" x14ac:dyDescent="0.35">
      <c r="B672" s="5" t="s">
        <v>416</v>
      </c>
      <c r="C672" s="6">
        <v>340</v>
      </c>
      <c r="D672" s="6">
        <v>17470502.179999992</v>
      </c>
      <c r="E672" s="6">
        <v>1471845.46</v>
      </c>
      <c r="F672" s="7">
        <f>VLOOKUP(B672,'CPU-Thread'!$B$3:$C$5005,2,FALSE)</f>
        <v>8</v>
      </c>
      <c r="G672" s="8">
        <f t="shared" si="12"/>
        <v>58231.845396902063</v>
      </c>
      <c r="I672" s="18">
        <f>G672*'GRC value'!$C$5/1000</f>
        <v>1.6418113136118004</v>
      </c>
    </row>
    <row r="673" spans="2:9" x14ac:dyDescent="0.35">
      <c r="B673" s="5" t="s">
        <v>417</v>
      </c>
      <c r="C673" s="6">
        <v>2782</v>
      </c>
      <c r="D673" s="6">
        <v>99151856.690000013</v>
      </c>
      <c r="E673" s="6">
        <v>12662753.859999998</v>
      </c>
      <c r="F673" s="7">
        <f>VLOOKUP(B673,'CPU-Thread'!$B$3:$C$5005,2,FALSE)</f>
        <v>8</v>
      </c>
      <c r="G673" s="8">
        <f t="shared" si="12"/>
        <v>88273.641666608688</v>
      </c>
      <c r="I673" s="18">
        <f>G673*'GRC value'!$C$5/1000</f>
        <v>2.4888214102461261</v>
      </c>
    </row>
    <row r="674" spans="2:9" x14ac:dyDescent="0.35">
      <c r="B674" s="5" t="s">
        <v>418</v>
      </c>
      <c r="C674" s="6">
        <v>340</v>
      </c>
      <c r="D674" s="6">
        <v>10321584.5</v>
      </c>
      <c r="E674" s="6">
        <v>1486842.41</v>
      </c>
      <c r="F674" s="7">
        <f>VLOOKUP(B674,'CPU-Thread'!$B$3:$C$5005,2,FALSE)</f>
        <v>8</v>
      </c>
      <c r="G674" s="8">
        <f t="shared" si="12"/>
        <v>99568.576296788538</v>
      </c>
      <c r="I674" s="18">
        <f>G674*'GRC value'!$C$5/1000</f>
        <v>2.8072751933254709</v>
      </c>
    </row>
    <row r="675" spans="2:9" x14ac:dyDescent="0.35">
      <c r="B675" s="5" t="s">
        <v>419</v>
      </c>
      <c r="C675" s="6">
        <v>125</v>
      </c>
      <c r="D675" s="6">
        <v>8225399.5</v>
      </c>
      <c r="E675" s="6">
        <v>639390.89000000013</v>
      </c>
      <c r="F675" s="7">
        <f>VLOOKUP(B675,'CPU-Thread'!$B$3:$C$5005,2,FALSE)</f>
        <v>8</v>
      </c>
      <c r="G675" s="8">
        <f t="shared" si="12"/>
        <v>53729.546287447811</v>
      </c>
      <c r="I675" s="18">
        <f>G675*'GRC value'!$C$5/1000</f>
        <v>1.5148717401742124</v>
      </c>
    </row>
    <row r="676" spans="2:9" x14ac:dyDescent="0.35">
      <c r="B676" s="5" t="s">
        <v>420</v>
      </c>
      <c r="C676" s="6">
        <v>25716</v>
      </c>
      <c r="D676" s="6">
        <v>627253213.41000032</v>
      </c>
      <c r="E676" s="6">
        <v>111175081.72000001</v>
      </c>
      <c r="F676" s="7">
        <f>VLOOKUP(B676,'CPU-Thread'!$B$3:$C$5005,2,FALSE)</f>
        <v>8</v>
      </c>
      <c r="G676" s="8">
        <f t="shared" si="12"/>
        <v>122509.08379904185</v>
      </c>
      <c r="I676" s="18">
        <f>G676*'GRC value'!$C$5/1000</f>
        <v>3.454068790548471</v>
      </c>
    </row>
    <row r="677" spans="2:9" x14ac:dyDescent="0.35">
      <c r="B677" s="5" t="s">
        <v>421</v>
      </c>
      <c r="C677" s="6">
        <v>324</v>
      </c>
      <c r="D677" s="6">
        <v>10482900.960000001</v>
      </c>
      <c r="E677" s="6">
        <v>1464048.4199999992</v>
      </c>
      <c r="F677" s="7">
        <f>VLOOKUP(B677,'CPU-Thread'!$B$3:$C$5005,2,FALSE)</f>
        <v>8</v>
      </c>
      <c r="G677" s="8">
        <f t="shared" si="12"/>
        <v>96533.418732594742</v>
      </c>
      <c r="I677" s="18">
        <f>G677*'GRC value'!$C$5/1000</f>
        <v>2.7217007796430068</v>
      </c>
    </row>
    <row r="678" spans="2:9" x14ac:dyDescent="0.35">
      <c r="B678" s="5" t="s">
        <v>422</v>
      </c>
      <c r="C678" s="6">
        <v>11734</v>
      </c>
      <c r="D678" s="6">
        <v>278103498.96999985</v>
      </c>
      <c r="E678" s="6">
        <v>51430896.989999995</v>
      </c>
      <c r="F678" s="7">
        <f>VLOOKUP(B678,'CPU-Thread'!$B$3:$C$5005,2,FALSE)</f>
        <v>8</v>
      </c>
      <c r="G678" s="8">
        <f t="shared" si="12"/>
        <v>127826.64055342511</v>
      </c>
      <c r="I678" s="18">
        <f>G678*'GRC value'!$C$5/1000</f>
        <v>3.6039940553346654</v>
      </c>
    </row>
    <row r="679" spans="2:9" x14ac:dyDescent="0.35">
      <c r="B679" s="5" t="s">
        <v>423</v>
      </c>
      <c r="C679" s="6">
        <v>9204</v>
      </c>
      <c r="D679" s="6">
        <v>268044118.36000001</v>
      </c>
      <c r="E679" s="6">
        <v>40580935.850000001</v>
      </c>
      <c r="F679" s="7">
        <f>VLOOKUP(B679,'CPU-Thread'!$B$3:$C$5005,2,FALSE)</f>
        <v>8</v>
      </c>
      <c r="G679" s="8">
        <f t="shared" si="12"/>
        <v>104645.24657783279</v>
      </c>
      <c r="I679" s="18">
        <f>G679*'GRC value'!$C$5/1000</f>
        <v>2.9504088111266111</v>
      </c>
    </row>
    <row r="680" spans="2:9" x14ac:dyDescent="0.35">
      <c r="B680" s="5" t="s">
        <v>733</v>
      </c>
      <c r="C680" s="6">
        <v>991</v>
      </c>
      <c r="D680" s="6">
        <v>26879676.879999992</v>
      </c>
      <c r="E680" s="6">
        <v>4301769.7300000004</v>
      </c>
      <c r="F680" s="7">
        <f>VLOOKUP(B680,'CPU-Thread'!$B$3:$C$5005,2,FALSE)</f>
        <v>8</v>
      </c>
      <c r="G680" s="8">
        <f t="shared" si="12"/>
        <v>110618.26563802062</v>
      </c>
      <c r="I680" s="18">
        <f>G680*'GRC value'!$C$5/1000</f>
        <v>3.1188144352759877</v>
      </c>
    </row>
    <row r="681" spans="2:9" x14ac:dyDescent="0.35">
      <c r="B681" s="5" t="s">
        <v>424</v>
      </c>
      <c r="C681" s="6">
        <v>1835</v>
      </c>
      <c r="D681" s="6">
        <v>54815962.99000001</v>
      </c>
      <c r="E681" s="6">
        <v>7963625.6600000001</v>
      </c>
      <c r="F681" s="7">
        <f>VLOOKUP(B681,'CPU-Thread'!$B$3:$C$5005,2,FALSE)</f>
        <v>8</v>
      </c>
      <c r="G681" s="8">
        <f t="shared" si="12"/>
        <v>100417.06386141879</v>
      </c>
      <c r="I681" s="18">
        <f>G681*'GRC value'!$C$5/1000</f>
        <v>2.8311977819635938</v>
      </c>
    </row>
    <row r="682" spans="2:9" x14ac:dyDescent="0.35">
      <c r="B682" s="5" t="s">
        <v>425</v>
      </c>
      <c r="C682" s="6">
        <v>1292</v>
      </c>
      <c r="D682" s="6">
        <v>39660927.839999989</v>
      </c>
      <c r="E682" s="6">
        <v>4779345.63</v>
      </c>
      <c r="F682" s="7">
        <f>VLOOKUP(B682,'CPU-Thread'!$B$3:$C$5005,2,FALSE)</f>
        <v>8</v>
      </c>
      <c r="G682" s="8">
        <f t="shared" si="12"/>
        <v>83293.15221224539</v>
      </c>
      <c r="I682" s="18">
        <f>G682*'GRC value'!$C$5/1000</f>
        <v>2.3483995521070926</v>
      </c>
    </row>
    <row r="683" spans="2:9" x14ac:dyDescent="0.35">
      <c r="B683" s="5" t="s">
        <v>426</v>
      </c>
      <c r="C683" s="6">
        <v>30913</v>
      </c>
      <c r="D683" s="6">
        <v>728732797.27999961</v>
      </c>
      <c r="E683" s="6">
        <v>130472809.29999997</v>
      </c>
      <c r="F683" s="7">
        <f>VLOOKUP(B683,'CPU-Thread'!$B$3:$C$5005,2,FALSE)</f>
        <v>8</v>
      </c>
      <c r="G683" s="8">
        <f t="shared" si="12"/>
        <v>123752.91207527362</v>
      </c>
      <c r="I683" s="18">
        <f>G683*'GRC value'!$C$5/1000</f>
        <v>3.4891377690805547</v>
      </c>
    </row>
    <row r="684" spans="2:9" x14ac:dyDescent="0.35">
      <c r="B684" s="5" t="s">
        <v>427</v>
      </c>
      <c r="C684" s="6">
        <v>20985</v>
      </c>
      <c r="D684" s="6">
        <v>443147530.35999995</v>
      </c>
      <c r="E684" s="6">
        <v>89472255.689999983</v>
      </c>
      <c r="F684" s="7">
        <f>VLOOKUP(B684,'CPU-Thread'!$B$3:$C$5005,2,FALSE)</f>
        <v>8</v>
      </c>
      <c r="G684" s="8">
        <f t="shared" si="12"/>
        <v>139554.47993287558</v>
      </c>
      <c r="I684" s="18">
        <f>G684*'GRC value'!$C$5/1000</f>
        <v>3.9346533234063608</v>
      </c>
    </row>
    <row r="685" spans="2:9" x14ac:dyDescent="0.35">
      <c r="B685" s="5" t="s">
        <v>428</v>
      </c>
      <c r="C685" s="6">
        <v>2449</v>
      </c>
      <c r="D685" s="6">
        <v>63496067.230000012</v>
      </c>
      <c r="E685" s="6">
        <v>9929675.8999999985</v>
      </c>
      <c r="F685" s="7">
        <f>VLOOKUP(B685,'CPU-Thread'!$B$3:$C$5005,2,FALSE)</f>
        <v>8</v>
      </c>
      <c r="G685" s="8">
        <f t="shared" si="12"/>
        <v>108091.60758285908</v>
      </c>
      <c r="I685" s="18">
        <f>G685*'GRC value'!$C$5/1000</f>
        <v>3.0475768546649276</v>
      </c>
    </row>
    <row r="686" spans="2:9" x14ac:dyDescent="0.35">
      <c r="B686" s="5" t="s">
        <v>429</v>
      </c>
      <c r="C686" s="6">
        <v>255</v>
      </c>
      <c r="D686" s="6">
        <v>8363809.6799999997</v>
      </c>
      <c r="E686" s="6">
        <v>1045938.05</v>
      </c>
      <c r="F686" s="7">
        <f>VLOOKUP(B686,'CPU-Thread'!$B$3:$C$5005,2,FALSE)</f>
        <v>8</v>
      </c>
      <c r="G686" s="8">
        <f t="shared" si="12"/>
        <v>86438.167273074534</v>
      </c>
      <c r="I686" s="18">
        <f>G686*'GRC value'!$C$5/1000</f>
        <v>2.4370713308074716</v>
      </c>
    </row>
    <row r="687" spans="2:9" x14ac:dyDescent="0.35">
      <c r="B687" s="5" t="s">
        <v>430</v>
      </c>
      <c r="C687" s="6">
        <v>878</v>
      </c>
      <c r="D687" s="6">
        <v>24733024.870000001</v>
      </c>
      <c r="E687" s="6">
        <v>3177703.3800000004</v>
      </c>
      <c r="F687" s="7">
        <f>VLOOKUP(B687,'CPU-Thread'!$B$3:$C$5005,2,FALSE)</f>
        <v>8</v>
      </c>
      <c r="G687" s="8">
        <f t="shared" si="12"/>
        <v>88805.497418965722</v>
      </c>
      <c r="I687" s="18">
        <f>G687*'GRC value'!$C$5/1000</f>
        <v>2.5038167583323423</v>
      </c>
    </row>
    <row r="688" spans="2:9" x14ac:dyDescent="0.35">
      <c r="B688" s="5" t="s">
        <v>431</v>
      </c>
      <c r="C688" s="6">
        <v>737</v>
      </c>
      <c r="D688" s="6">
        <v>26205672.440000001</v>
      </c>
      <c r="E688" s="6">
        <v>3945453.4300000011</v>
      </c>
      <c r="F688" s="7">
        <f>VLOOKUP(B688,'CPU-Thread'!$B$3:$C$5005,2,FALSE)</f>
        <v>8</v>
      </c>
      <c r="G688" s="8">
        <f t="shared" si="12"/>
        <v>104065.15677321046</v>
      </c>
      <c r="I688" s="18">
        <f>G688*'GRC value'!$C$5/1000</f>
        <v>2.9340535333975892</v>
      </c>
    </row>
    <row r="689" spans="2:9" x14ac:dyDescent="0.35">
      <c r="B689" s="5" t="s">
        <v>432</v>
      </c>
      <c r="C689" s="6">
        <v>338</v>
      </c>
      <c r="D689" s="6">
        <v>14570942.520000003</v>
      </c>
      <c r="E689" s="6">
        <v>1994370.4099999997</v>
      </c>
      <c r="F689" s="7">
        <f>VLOOKUP(B689,'CPU-Thread'!$B$3:$C$5005,2,FALSE)</f>
        <v>8</v>
      </c>
      <c r="G689" s="8">
        <f t="shared" si="12"/>
        <v>94606.702723579161</v>
      </c>
      <c r="I689" s="18">
        <f>G689*'GRC value'!$C$5/1000</f>
        <v>2.6673781985852019</v>
      </c>
    </row>
    <row r="690" spans="2:9" x14ac:dyDescent="0.35">
      <c r="B690" s="5" t="s">
        <v>1306</v>
      </c>
      <c r="C690" s="6">
        <v>6</v>
      </c>
      <c r="D690" s="6">
        <v>297429.18</v>
      </c>
      <c r="E690" s="6">
        <v>37064.65</v>
      </c>
      <c r="F690" s="7">
        <f>VLOOKUP(B690,'CPU-Thread'!$B$3:$C$5005,2,FALSE)</f>
        <v>8</v>
      </c>
      <c r="G690" s="8">
        <f t="shared" si="12"/>
        <v>86135.07955070179</v>
      </c>
      <c r="I690" s="18">
        <f>G690*'GRC value'!$C$5/1000</f>
        <v>2.4285259575977314</v>
      </c>
    </row>
    <row r="691" spans="2:9" x14ac:dyDescent="0.35">
      <c r="B691" s="5" t="s">
        <v>433</v>
      </c>
      <c r="C691" s="6">
        <v>982</v>
      </c>
      <c r="D691" s="6">
        <v>33927866.880000003</v>
      </c>
      <c r="E691" s="6">
        <v>3622054.51</v>
      </c>
      <c r="F691" s="7">
        <f>VLOOKUP(B691,'CPU-Thread'!$B$3:$C$5005,2,FALSE)</f>
        <v>8</v>
      </c>
      <c r="G691" s="8">
        <f t="shared" si="12"/>
        <v>73790.789328633429</v>
      </c>
      <c r="I691" s="18">
        <f>G691*'GRC value'!$C$5/1000</f>
        <v>2.0804862345396411</v>
      </c>
    </row>
    <row r="692" spans="2:9" x14ac:dyDescent="0.35">
      <c r="B692" s="5" t="s">
        <v>719</v>
      </c>
      <c r="C692" s="6">
        <v>21</v>
      </c>
      <c r="D692" s="6">
        <v>885045.65999999992</v>
      </c>
      <c r="E692" s="6">
        <v>94261.150000000009</v>
      </c>
      <c r="F692" s="7">
        <f>VLOOKUP(B692,'CPU-Thread'!$B$3:$C$5005,2,FALSE)</f>
        <v>8</v>
      </c>
      <c r="G692" s="8">
        <f t="shared" si="12"/>
        <v>73615.757722601586</v>
      </c>
      <c r="I692" s="18">
        <f>G692*'GRC value'!$C$5/1000</f>
        <v>2.0755513253149021</v>
      </c>
    </row>
    <row r="693" spans="2:9" x14ac:dyDescent="0.35">
      <c r="B693" s="5" t="s">
        <v>434</v>
      </c>
      <c r="C693" s="6">
        <v>4613</v>
      </c>
      <c r="D693" s="6">
        <v>127064002.51000002</v>
      </c>
      <c r="E693" s="6">
        <v>21042876.439999998</v>
      </c>
      <c r="F693" s="7">
        <f>VLOOKUP(B693,'CPU-Thread'!$B$3:$C$5005,2,FALSE)</f>
        <v>12</v>
      </c>
      <c r="G693" s="8">
        <f t="shared" si="12"/>
        <v>171702.87305623764</v>
      </c>
      <c r="I693" s="18">
        <f>G693*'GRC value'!$C$5/1000</f>
        <v>4.8410576316439231</v>
      </c>
    </row>
    <row r="694" spans="2:9" x14ac:dyDescent="0.35">
      <c r="B694" s="5" t="s">
        <v>1308</v>
      </c>
      <c r="C694" s="6">
        <v>13</v>
      </c>
      <c r="D694" s="6">
        <v>239551.46999999997</v>
      </c>
      <c r="E694" s="6">
        <v>71301.550000000017</v>
      </c>
      <c r="F694" s="7">
        <f>VLOOKUP(B694,'CPU-Thread'!$B$3:$C$5005,2,FALSE)</f>
        <v>8</v>
      </c>
      <c r="G694" s="8">
        <f t="shared" si="12"/>
        <v>205732.95317286102</v>
      </c>
      <c r="I694" s="18">
        <f>G694*'GRC value'!$C$5/1000</f>
        <v>5.8005149553433109</v>
      </c>
    </row>
    <row r="695" spans="2:9" x14ac:dyDescent="0.35">
      <c r="B695" s="5" t="s">
        <v>822</v>
      </c>
      <c r="C695" s="6">
        <v>197</v>
      </c>
      <c r="D695" s="6">
        <v>11526667.360000001</v>
      </c>
      <c r="E695" s="6">
        <v>1379831.93</v>
      </c>
      <c r="F695" s="7">
        <f>VLOOKUP(B695,'CPU-Thread'!$B$3:$C$5005,2,FALSE)</f>
        <v>8</v>
      </c>
      <c r="G695" s="8">
        <f t="shared" si="12"/>
        <v>82742.027702272477</v>
      </c>
      <c r="I695" s="18">
        <f>G695*'GRC value'!$C$5/1000</f>
        <v>2.332860933169036</v>
      </c>
    </row>
    <row r="696" spans="2:9" x14ac:dyDescent="0.35">
      <c r="B696" s="5" t="s">
        <v>839</v>
      </c>
      <c r="C696" s="6">
        <v>228</v>
      </c>
      <c r="D696" s="6">
        <v>6914738.9199999999</v>
      </c>
      <c r="E696" s="6">
        <v>1228610.7299999997</v>
      </c>
      <c r="F696" s="7">
        <f>VLOOKUP(B696,'CPU-Thread'!$B$3:$C$5005,2,FALSE)</f>
        <v>12</v>
      </c>
      <c r="G696" s="8">
        <f t="shared" si="12"/>
        <v>184218.61180899071</v>
      </c>
      <c r="I696" s="18">
        <f>G696*'GRC value'!$C$5/1000</f>
        <v>5.1939312413058412</v>
      </c>
    </row>
    <row r="697" spans="2:9" x14ac:dyDescent="0.35">
      <c r="B697" s="5" t="s">
        <v>435</v>
      </c>
      <c r="C697" s="6">
        <v>352</v>
      </c>
      <c r="D697" s="6">
        <v>13755378.959999999</v>
      </c>
      <c r="E697" s="6">
        <v>1443894.4500000002</v>
      </c>
      <c r="F697" s="7">
        <f>VLOOKUP(B697,'CPU-Thread'!$B$3:$C$5005,2,FALSE)</f>
        <v>8</v>
      </c>
      <c r="G697" s="8">
        <f t="shared" ref="G697:G760" si="13">F697*E697*86400/D697</f>
        <v>72554.878112932784</v>
      </c>
      <c r="I697" s="18">
        <f>G697*'GRC value'!$C$5/1000</f>
        <v>2.0456404726935808</v>
      </c>
    </row>
    <row r="698" spans="2:9" x14ac:dyDescent="0.35">
      <c r="B698" s="5" t="s">
        <v>436</v>
      </c>
      <c r="C698" s="6">
        <v>538</v>
      </c>
      <c r="D698" s="6">
        <v>24963835.560000002</v>
      </c>
      <c r="E698" s="6">
        <v>2870347.4</v>
      </c>
      <c r="F698" s="7">
        <f>VLOOKUP(B698,'CPU-Thread'!$B$3:$C$5005,2,FALSE)</f>
        <v>4</v>
      </c>
      <c r="G698" s="8">
        <f t="shared" si="13"/>
        <v>39737.165350884083</v>
      </c>
      <c r="I698" s="18">
        <f>G698*'GRC value'!$C$5/1000</f>
        <v>1.1203651060561297</v>
      </c>
    </row>
    <row r="699" spans="2:9" x14ac:dyDescent="0.35">
      <c r="B699" s="5" t="s">
        <v>794</v>
      </c>
      <c r="C699" s="6">
        <v>251</v>
      </c>
      <c r="D699" s="6">
        <v>6347584.5800000001</v>
      </c>
      <c r="E699" s="6">
        <v>948382.19000000006</v>
      </c>
      <c r="F699" s="7">
        <f>VLOOKUP(B699,'CPU-Thread'!$B$3:$C$5005,2,FALSE)</f>
        <v>4</v>
      </c>
      <c r="G699" s="8">
        <f t="shared" si="13"/>
        <v>51635.528559431972</v>
      </c>
      <c r="I699" s="18">
        <f>G699*'GRC value'!$C$5/1000</f>
        <v>1.4558321893351969</v>
      </c>
    </row>
    <row r="700" spans="2:9" x14ac:dyDescent="0.35">
      <c r="B700" s="5" t="s">
        <v>1311</v>
      </c>
      <c r="C700" s="6">
        <v>167</v>
      </c>
      <c r="D700" s="6">
        <v>8928012.5099999998</v>
      </c>
      <c r="E700" s="6">
        <v>1110079.03</v>
      </c>
      <c r="F700" s="7">
        <f>VLOOKUP(B700,'CPU-Thread'!$B$3:$C$5005,2,FALSE)</f>
        <v>4</v>
      </c>
      <c r="G700" s="8">
        <f t="shared" si="13"/>
        <v>42970.740950272258</v>
      </c>
      <c r="I700" s="18">
        <f>G700*'GRC value'!$C$5/1000</f>
        <v>1.2115337950494034</v>
      </c>
    </row>
    <row r="701" spans="2:9" x14ac:dyDescent="0.35">
      <c r="B701" s="5" t="s">
        <v>860</v>
      </c>
      <c r="C701" s="6">
        <v>177</v>
      </c>
      <c r="D701" s="6">
        <v>5458182.5099999998</v>
      </c>
      <c r="E701" s="6">
        <v>718724.75</v>
      </c>
      <c r="F701" s="7">
        <f>VLOOKUP(B701,'CPU-Thread'!$B$3:$C$5005,2,FALSE)</f>
        <v>4</v>
      </c>
      <c r="G701" s="8">
        <f t="shared" si="13"/>
        <v>45508.055684272091</v>
      </c>
      <c r="I701" s="18">
        <f>G701*'GRC value'!$C$5/1000</f>
        <v>1.2830718342113301</v>
      </c>
    </row>
    <row r="702" spans="2:9" x14ac:dyDescent="0.35">
      <c r="B702" s="5" t="s">
        <v>761</v>
      </c>
      <c r="C702" s="6">
        <v>180</v>
      </c>
      <c r="D702" s="6">
        <v>13834041.180000002</v>
      </c>
      <c r="E702" s="6">
        <v>925732.48</v>
      </c>
      <c r="F702" s="7">
        <f>VLOOKUP(B702,'CPU-Thread'!$B$3:$C$5005,2,FALSE)</f>
        <v>8</v>
      </c>
      <c r="G702" s="8">
        <f t="shared" si="13"/>
        <v>46253.027719843747</v>
      </c>
      <c r="I702" s="18">
        <f>G702*'GRC value'!$C$5/1000</f>
        <v>1.3040758657337628</v>
      </c>
    </row>
    <row r="703" spans="2:9" x14ac:dyDescent="0.35">
      <c r="B703" s="5" t="s">
        <v>736</v>
      </c>
      <c r="C703" s="6">
        <v>257</v>
      </c>
      <c r="D703" s="6">
        <v>4708311.93</v>
      </c>
      <c r="E703" s="6">
        <v>1166472.2899999996</v>
      </c>
      <c r="F703" s="7">
        <f>VLOOKUP(B703,'CPU-Thread'!$B$3:$C$5005,2,FALSE)</f>
        <v>8</v>
      </c>
      <c r="G703" s="8">
        <f t="shared" si="13"/>
        <v>171243.0397210322</v>
      </c>
      <c r="I703" s="18">
        <f>G703*'GRC value'!$C$5/1000</f>
        <v>4.8280929116188158</v>
      </c>
    </row>
    <row r="704" spans="2:9" x14ac:dyDescent="0.35">
      <c r="B704" s="5" t="s">
        <v>437</v>
      </c>
      <c r="C704" s="6">
        <v>15670</v>
      </c>
      <c r="D704" s="6">
        <v>400143303.74999994</v>
      </c>
      <c r="E704" s="6">
        <v>71900517.13000001</v>
      </c>
      <c r="F704" s="7">
        <f>VLOOKUP(B704,'CPU-Thread'!$B$3:$C$5005,2,FALSE)</f>
        <v>12</v>
      </c>
      <c r="G704" s="8">
        <f t="shared" si="13"/>
        <v>186299.39689546541</v>
      </c>
      <c r="I704" s="18">
        <f>G704*'GRC value'!$C$5/1000</f>
        <v>5.2525977058989533</v>
      </c>
    </row>
    <row r="705" spans="2:9" x14ac:dyDescent="0.35">
      <c r="B705" s="5" t="s">
        <v>438</v>
      </c>
      <c r="C705" s="6">
        <v>2693</v>
      </c>
      <c r="D705" s="6">
        <v>71443186.989999995</v>
      </c>
      <c r="E705" s="6">
        <v>12740619.290000003</v>
      </c>
      <c r="F705" s="7">
        <f>VLOOKUP(B705,'CPU-Thread'!$B$3:$C$5005,2,FALSE)</f>
        <v>12</v>
      </c>
      <c r="G705" s="8">
        <f t="shared" si="13"/>
        <v>184894.80433901909</v>
      </c>
      <c r="I705" s="18">
        <f>G705*'GRC value'!$C$5/1000</f>
        <v>5.2129960766792269</v>
      </c>
    </row>
    <row r="706" spans="2:9" x14ac:dyDescent="0.35">
      <c r="B706" s="5" t="s">
        <v>439</v>
      </c>
      <c r="C706" s="6">
        <v>2842</v>
      </c>
      <c r="D706" s="6">
        <v>71101709.74000001</v>
      </c>
      <c r="E706" s="6">
        <v>13709573.299999997</v>
      </c>
      <c r="F706" s="7">
        <f>VLOOKUP(B706,'CPU-Thread'!$B$3:$C$5005,2,FALSE)</f>
        <v>16</v>
      </c>
      <c r="G706" s="8">
        <f t="shared" si="13"/>
        <v>266549.3445828915</v>
      </c>
      <c r="I706" s="18">
        <f>G706*'GRC value'!$C$5/1000</f>
        <v>7.5151959651837368</v>
      </c>
    </row>
    <row r="707" spans="2:9" x14ac:dyDescent="0.35">
      <c r="B707" s="5" t="s">
        <v>440</v>
      </c>
      <c r="C707" s="6">
        <v>2408</v>
      </c>
      <c r="D707" s="6">
        <v>75869425.929999992</v>
      </c>
      <c r="E707" s="6">
        <v>10361272.229999999</v>
      </c>
      <c r="F707" s="7">
        <f>VLOOKUP(B707,'CPU-Thread'!$B$3:$C$5005,2,FALSE)</f>
        <v>4</v>
      </c>
      <c r="G707" s="8">
        <f t="shared" si="13"/>
        <v>47197.611406626864</v>
      </c>
      <c r="I707" s="18">
        <f>G707*'GRC value'!$C$5/1000</f>
        <v>1.3307078258415592</v>
      </c>
    </row>
    <row r="708" spans="2:9" x14ac:dyDescent="0.35">
      <c r="B708" s="5" t="s">
        <v>441</v>
      </c>
      <c r="C708" s="6">
        <v>1309</v>
      </c>
      <c r="D708" s="6">
        <v>41763870.009999998</v>
      </c>
      <c r="E708" s="6">
        <v>6129258.4599999972</v>
      </c>
      <c r="F708" s="7">
        <f>VLOOKUP(B708,'CPU-Thread'!$B$3:$C$5005,2,FALSE)</f>
        <v>4</v>
      </c>
      <c r="G708" s="8">
        <f t="shared" si="13"/>
        <v>50720.197224749456</v>
      </c>
      <c r="I708" s="18">
        <f>G708*'GRC value'!$C$5/1000</f>
        <v>1.4300249814278707</v>
      </c>
    </row>
    <row r="709" spans="2:9" x14ac:dyDescent="0.35">
      <c r="B709" s="5" t="s">
        <v>1316</v>
      </c>
      <c r="C709" s="6">
        <v>80</v>
      </c>
      <c r="D709" s="6">
        <v>630378.45000000019</v>
      </c>
      <c r="E709" s="6">
        <v>106211.05000000006</v>
      </c>
      <c r="F709" s="7">
        <f>VLOOKUP(B709,'CPU-Thread'!$B$3:$C$5005,2,FALSE)</f>
        <v>4</v>
      </c>
      <c r="G709" s="8">
        <f t="shared" si="13"/>
        <v>58229.368215236434</v>
      </c>
      <c r="I709" s="18">
        <f>G709*'GRC value'!$C$5/1000</f>
        <v>1.6417414709877729</v>
      </c>
    </row>
    <row r="710" spans="2:9" x14ac:dyDescent="0.35">
      <c r="B710" s="5" t="s">
        <v>442</v>
      </c>
      <c r="C710" s="6">
        <v>32098</v>
      </c>
      <c r="D710" s="6">
        <v>718124073.96000016</v>
      </c>
      <c r="E710" s="6">
        <v>135126807.70999998</v>
      </c>
      <c r="F710" s="7">
        <f>VLOOKUP(B710,'CPU-Thread'!$B$3:$C$5005,2,FALSE)</f>
        <v>8</v>
      </c>
      <c r="G710" s="8">
        <f t="shared" si="13"/>
        <v>130060.60216601845</v>
      </c>
      <c r="I710" s="18">
        <f>G710*'GRC value'!$C$5/1000</f>
        <v>3.6669792385231981</v>
      </c>
    </row>
    <row r="711" spans="2:9" x14ac:dyDescent="0.35">
      <c r="B711" s="5" t="s">
        <v>443</v>
      </c>
      <c r="C711" s="6">
        <v>11361</v>
      </c>
      <c r="D711" s="6">
        <v>363558091.00999981</v>
      </c>
      <c r="E711" s="6">
        <v>49130383.620000012</v>
      </c>
      <c r="F711" s="7">
        <f>VLOOKUP(B711,'CPU-Thread'!$B$3:$C$5005,2,FALSE)</f>
        <v>8</v>
      </c>
      <c r="G711" s="8">
        <f t="shared" si="13"/>
        <v>93407.13904565516</v>
      </c>
      <c r="I711" s="18">
        <f>G711*'GRC value'!$C$5/1000</f>
        <v>2.6335572333660884</v>
      </c>
    </row>
    <row r="712" spans="2:9" x14ac:dyDescent="0.35">
      <c r="B712" s="5" t="s">
        <v>444</v>
      </c>
      <c r="C712" s="6">
        <v>30558</v>
      </c>
      <c r="D712" s="6">
        <v>630304556.56999993</v>
      </c>
      <c r="E712" s="6">
        <v>130673137.46000001</v>
      </c>
      <c r="F712" s="7">
        <f>VLOOKUP(B712,'CPU-Thread'!$B$3:$C$5005,2,FALSE)</f>
        <v>8</v>
      </c>
      <c r="G712" s="8">
        <f t="shared" si="13"/>
        <v>143297.82590159835</v>
      </c>
      <c r="I712" s="18">
        <f>G712*'GRC value'!$C$5/1000</f>
        <v>4.0401946766010362</v>
      </c>
    </row>
    <row r="713" spans="2:9" x14ac:dyDescent="0.35">
      <c r="B713" s="5" t="s">
        <v>445</v>
      </c>
      <c r="C713" s="6">
        <v>2476</v>
      </c>
      <c r="D713" s="6">
        <v>74405280.329999998</v>
      </c>
      <c r="E713" s="6">
        <v>12294080.260000004</v>
      </c>
      <c r="F713" s="7">
        <f>VLOOKUP(B713,'CPU-Thread'!$B$3:$C$5005,2,FALSE)</f>
        <v>8</v>
      </c>
      <c r="G713" s="8">
        <f t="shared" si="13"/>
        <v>114207.86586682298</v>
      </c>
      <c r="I713" s="18">
        <f>G713*'GRC value'!$C$5/1000</f>
        <v>3.2200210212397691</v>
      </c>
    </row>
    <row r="714" spans="2:9" x14ac:dyDescent="0.35">
      <c r="B714" s="5" t="s">
        <v>446</v>
      </c>
      <c r="C714" s="6">
        <v>867</v>
      </c>
      <c r="D714" s="6">
        <v>23615508.429999992</v>
      </c>
      <c r="E714" s="6">
        <v>3672343.9899999988</v>
      </c>
      <c r="F714" s="7">
        <f>VLOOKUP(B714,'CPU-Thread'!$B$3:$C$5005,2,FALSE)</f>
        <v>8</v>
      </c>
      <c r="G714" s="8">
        <f t="shared" si="13"/>
        <v>107485.4760553635</v>
      </c>
      <c r="I714" s="18">
        <f>G714*'GRC value'!$C$5/1000</f>
        <v>3.0304873464654847</v>
      </c>
    </row>
    <row r="715" spans="2:9" x14ac:dyDescent="0.35">
      <c r="B715" s="5" t="s">
        <v>447</v>
      </c>
      <c r="C715" s="6">
        <v>6615</v>
      </c>
      <c r="D715" s="6">
        <v>171355180.96000004</v>
      </c>
      <c r="E715" s="6">
        <v>29663875.280000005</v>
      </c>
      <c r="F715" s="7">
        <f>VLOOKUP(B715,'CPU-Thread'!$B$3:$C$5005,2,FALSE)</f>
        <v>12</v>
      </c>
      <c r="G715" s="8">
        <f t="shared" si="13"/>
        <v>179483.95676161879</v>
      </c>
      <c r="I715" s="18">
        <f>G715*'GRC value'!$C$5/1000</f>
        <v>5.0604405341190484</v>
      </c>
    </row>
    <row r="716" spans="2:9" x14ac:dyDescent="0.35">
      <c r="B716" s="5" t="s">
        <v>744</v>
      </c>
      <c r="C716" s="6">
        <v>2111</v>
      </c>
      <c r="D716" s="6">
        <v>51147214.779999994</v>
      </c>
      <c r="E716" s="6">
        <v>7042523.9800000004</v>
      </c>
      <c r="F716" s="7">
        <f>VLOOKUP(B716,'CPU-Thread'!$B$3:$C$5005,2,FALSE)</f>
        <v>8</v>
      </c>
      <c r="G716" s="8">
        <f t="shared" si="13"/>
        <v>95172.192580062925</v>
      </c>
      <c r="I716" s="18">
        <f>G716*'GRC value'!$C$5/1000</f>
        <v>2.6833218396939404</v>
      </c>
    </row>
    <row r="717" spans="2:9" x14ac:dyDescent="0.35">
      <c r="B717" s="5" t="s">
        <v>448</v>
      </c>
      <c r="C717" s="6">
        <v>1155</v>
      </c>
      <c r="D717" s="6">
        <v>29549734.699999996</v>
      </c>
      <c r="E717" s="6">
        <v>4653356.5199999996</v>
      </c>
      <c r="F717" s="7">
        <f>VLOOKUP(B717,'CPU-Thread'!$B$3:$C$5005,2,FALSE)</f>
        <v>8</v>
      </c>
      <c r="G717" s="8">
        <f t="shared" si="13"/>
        <v>108847.00181839535</v>
      </c>
      <c r="I717" s="18">
        <f>G717*'GRC value'!$C$5/1000</f>
        <v>3.0688747337496003</v>
      </c>
    </row>
    <row r="718" spans="2:9" x14ac:dyDescent="0.35">
      <c r="B718" s="5" t="s">
        <v>449</v>
      </c>
      <c r="C718" s="6">
        <v>1214</v>
      </c>
      <c r="D718" s="6">
        <v>23484291.059999999</v>
      </c>
      <c r="E718" s="6">
        <v>6193822.7899999991</v>
      </c>
      <c r="F718" s="7">
        <f>VLOOKUP(B718,'CPU-Thread'!$B$3:$C$5005,2,FALSE)</f>
        <v>12</v>
      </c>
      <c r="G718" s="8">
        <f t="shared" si="13"/>
        <v>273448.98137504177</v>
      </c>
      <c r="I718" s="18">
        <f>G718*'GRC value'!$C$5/1000</f>
        <v>7.7097270103181437</v>
      </c>
    </row>
    <row r="719" spans="2:9" x14ac:dyDescent="0.35">
      <c r="B719" s="5" t="s">
        <v>450</v>
      </c>
      <c r="C719" s="6">
        <v>432</v>
      </c>
      <c r="D719" s="6">
        <v>8404703.8899999969</v>
      </c>
      <c r="E719" s="6">
        <v>1428184.3800000013</v>
      </c>
      <c r="F719" s="7">
        <f>VLOOKUP(B719,'CPU-Thread'!$B$3:$C$5005,2,FALSE)</f>
        <v>16</v>
      </c>
      <c r="G719" s="8">
        <f t="shared" si="13"/>
        <v>234906.79894874946</v>
      </c>
      <c r="I719" s="18">
        <f>G719*'GRC value'!$C$5/1000</f>
        <v>6.6230537179387978</v>
      </c>
    </row>
    <row r="720" spans="2:9" x14ac:dyDescent="0.35">
      <c r="B720" s="5" t="s">
        <v>1319</v>
      </c>
      <c r="C720" s="6">
        <v>81</v>
      </c>
      <c r="D720" s="6">
        <v>3354866.55</v>
      </c>
      <c r="E720" s="6">
        <v>405162.39</v>
      </c>
      <c r="F720" s="7">
        <f>VLOOKUP(B720,'CPU-Thread'!$B$3:$C$5005,2,FALSE)</f>
        <v>8</v>
      </c>
      <c r="G720" s="8">
        <f t="shared" si="13"/>
        <v>83475.226151096838</v>
      </c>
      <c r="I720" s="18">
        <f>G720*'GRC value'!$C$5/1000</f>
        <v>2.3535330156043024</v>
      </c>
    </row>
    <row r="721" spans="2:9" x14ac:dyDescent="0.35">
      <c r="B721" s="5" t="s">
        <v>819</v>
      </c>
      <c r="C721" s="6">
        <v>258</v>
      </c>
      <c r="D721" s="6">
        <v>7664600.5599999987</v>
      </c>
      <c r="E721" s="6">
        <v>1462106.6699999995</v>
      </c>
      <c r="F721" s="7">
        <f>VLOOKUP(B721,'CPU-Thread'!$B$3:$C$5005,2,FALSE)</f>
        <v>20</v>
      </c>
      <c r="G721" s="8">
        <f t="shared" si="13"/>
        <v>329634.96348986507</v>
      </c>
      <c r="I721" s="18">
        <f>G721*'GRC value'!$C$5/1000</f>
        <v>9.2938564582819332</v>
      </c>
    </row>
    <row r="722" spans="2:9" x14ac:dyDescent="0.35">
      <c r="B722" s="5" t="s">
        <v>451</v>
      </c>
      <c r="C722" s="6">
        <v>753</v>
      </c>
      <c r="D722" s="6">
        <v>27408141.309999999</v>
      </c>
      <c r="E722" s="6">
        <v>3671265.49</v>
      </c>
      <c r="F722" s="7">
        <f>VLOOKUP(B722,'CPU-Thread'!$B$3:$C$5005,2,FALSE)</f>
        <v>4</v>
      </c>
      <c r="G722" s="8">
        <f t="shared" si="13"/>
        <v>46292.425998295468</v>
      </c>
      <c r="I722" s="18">
        <f>G722*'GRC value'!$C$5/1000</f>
        <v>1.3051866761306854</v>
      </c>
    </row>
    <row r="723" spans="2:9" x14ac:dyDescent="0.35">
      <c r="B723" s="5" t="s">
        <v>453</v>
      </c>
      <c r="C723" s="6">
        <v>436</v>
      </c>
      <c r="D723" s="6">
        <v>6026086.0200000023</v>
      </c>
      <c r="E723" s="6">
        <v>1416646.4499999995</v>
      </c>
      <c r="F723" s="7">
        <f>VLOOKUP(B723,'CPU-Thread'!$B$3:$C$5005,2,FALSE)</f>
        <v>4</v>
      </c>
      <c r="G723" s="8">
        <f t="shared" si="13"/>
        <v>81245.606434273839</v>
      </c>
      <c r="I723" s="18">
        <f>G723*'GRC value'!$C$5/1000</f>
        <v>2.2906702495150331</v>
      </c>
    </row>
    <row r="724" spans="2:9" x14ac:dyDescent="0.35">
      <c r="B724" s="5" t="s">
        <v>454</v>
      </c>
      <c r="C724" s="6">
        <v>23107</v>
      </c>
      <c r="D724" s="6">
        <v>448618044.36000007</v>
      </c>
      <c r="E724" s="6">
        <v>88197603.429999977</v>
      </c>
      <c r="F724" s="7">
        <f>VLOOKUP(B724,'CPU-Thread'!$B$3:$C$5005,2,FALSE)</f>
        <v>8</v>
      </c>
      <c r="G724" s="8">
        <f t="shared" si="13"/>
        <v>135888.83518447154</v>
      </c>
      <c r="I724" s="18">
        <f>G724*'GRC value'!$C$5/1000</f>
        <v>3.8313027086595439</v>
      </c>
    </row>
    <row r="725" spans="2:9" x14ac:dyDescent="0.35">
      <c r="B725" s="5" t="s">
        <v>455</v>
      </c>
      <c r="C725" s="6">
        <v>4882</v>
      </c>
      <c r="D725" s="6">
        <v>145764151.77999991</v>
      </c>
      <c r="E725" s="6">
        <v>21568531.690000009</v>
      </c>
      <c r="F725" s="7">
        <f>VLOOKUP(B725,'CPU-Thread'!$B$3:$C$5005,2,FALSE)</f>
        <v>8</v>
      </c>
      <c r="G725" s="8">
        <f t="shared" si="13"/>
        <v>102275.9637543031</v>
      </c>
      <c r="I725" s="18">
        <f>G725*'GRC value'!$C$5/1000</f>
        <v>2.8836083290483958</v>
      </c>
    </row>
    <row r="726" spans="2:9" x14ac:dyDescent="0.35">
      <c r="B726" s="5" t="s">
        <v>456</v>
      </c>
      <c r="C726" s="6">
        <v>10843</v>
      </c>
      <c r="D726" s="6">
        <v>229332442.19000009</v>
      </c>
      <c r="E726" s="6">
        <v>51513483.900000013</v>
      </c>
      <c r="F726" s="7">
        <f>VLOOKUP(B726,'CPU-Thread'!$B$3:$C$5005,2,FALSE)</f>
        <v>8</v>
      </c>
      <c r="G726" s="8">
        <f t="shared" si="13"/>
        <v>155259.84780723098</v>
      </c>
      <c r="I726" s="18">
        <f>G726*'GRC value'!$C$5/1000</f>
        <v>4.3774565779623948</v>
      </c>
    </row>
    <row r="727" spans="2:9" x14ac:dyDescent="0.35">
      <c r="B727" s="5" t="s">
        <v>457</v>
      </c>
      <c r="C727" s="6">
        <v>712</v>
      </c>
      <c r="D727" s="6">
        <v>15050166.869999997</v>
      </c>
      <c r="E727" s="6">
        <v>2844834.64</v>
      </c>
      <c r="F727" s="7">
        <f>VLOOKUP(B727,'CPU-Thread'!$B$3:$C$5005,2,FALSE)</f>
        <v>8</v>
      </c>
      <c r="G727" s="8">
        <f t="shared" si="13"/>
        <v>130653.01668432599</v>
      </c>
      <c r="I727" s="18">
        <f>G727*'GRC value'!$C$5/1000</f>
        <v>3.683682004026779</v>
      </c>
    </row>
    <row r="728" spans="2:9" x14ac:dyDescent="0.35">
      <c r="B728" s="5" t="s">
        <v>867</v>
      </c>
      <c r="C728" s="6">
        <v>11</v>
      </c>
      <c r="D728" s="6">
        <v>533642.53999999992</v>
      </c>
      <c r="E728" s="6">
        <v>113155.03</v>
      </c>
      <c r="F728" s="7">
        <f>VLOOKUP(B728,'CPU-Thread'!$B$3:$C$5005,2,FALSE)</f>
        <v>8</v>
      </c>
      <c r="G728" s="8">
        <f t="shared" si="13"/>
        <v>146563.9465999094</v>
      </c>
      <c r="I728" s="18">
        <f>G728*'GRC value'!$C$5/1000</f>
        <v>4.1322809547802617</v>
      </c>
    </row>
    <row r="729" spans="2:9" x14ac:dyDescent="0.35">
      <c r="B729" s="5" t="s">
        <v>1321</v>
      </c>
      <c r="C729" s="6">
        <v>250</v>
      </c>
      <c r="D729" s="6">
        <v>4105838.53</v>
      </c>
      <c r="E729" s="6">
        <v>1125289.2399999998</v>
      </c>
      <c r="F729" s="7">
        <f>VLOOKUP(B729,'CPU-Thread'!$B$3:$C$5005,2,FALSE)</f>
        <v>12</v>
      </c>
      <c r="G729" s="8">
        <f t="shared" si="13"/>
        <v>284156.29974420834</v>
      </c>
      <c r="I729" s="18">
        <f>G729*'GRC value'!$C$5/1000</f>
        <v>8.0116133118275989</v>
      </c>
    </row>
    <row r="730" spans="2:9" x14ac:dyDescent="0.35">
      <c r="B730" s="5" t="s">
        <v>458</v>
      </c>
      <c r="C730" s="6">
        <v>433</v>
      </c>
      <c r="D730" s="6">
        <v>10849495.850000001</v>
      </c>
      <c r="E730" s="6">
        <v>1621232.74</v>
      </c>
      <c r="F730" s="7">
        <f>VLOOKUP(B730,'CPU-Thread'!$B$3:$C$5005,2,FALSE)</f>
        <v>8</v>
      </c>
      <c r="G730" s="8">
        <f t="shared" si="13"/>
        <v>103285.54297645082</v>
      </c>
      <c r="I730" s="18">
        <f>G730*'GRC value'!$C$5/1000</f>
        <v>2.9120727985772579</v>
      </c>
    </row>
    <row r="731" spans="2:9" x14ac:dyDescent="0.35">
      <c r="B731" s="5" t="s">
        <v>1323</v>
      </c>
      <c r="C731" s="6">
        <v>902</v>
      </c>
      <c r="D731" s="6">
        <v>5118703.07</v>
      </c>
      <c r="E731" s="6">
        <v>954977.84999999986</v>
      </c>
      <c r="F731" s="7">
        <f>VLOOKUP(B731,'CPU-Thread'!$B$3:$C$5005,2,FALSE)</f>
        <v>16</v>
      </c>
      <c r="G731" s="8">
        <f t="shared" si="13"/>
        <v>257909.34965094581</v>
      </c>
      <c r="I731" s="18">
        <f>G731*'GRC value'!$C$5/1000</f>
        <v>7.2715965852889051</v>
      </c>
    </row>
    <row r="732" spans="2:9" x14ac:dyDescent="0.35">
      <c r="B732" s="5" t="s">
        <v>459</v>
      </c>
      <c r="C732" s="6">
        <v>108</v>
      </c>
      <c r="D732" s="6">
        <v>6012754.3600000003</v>
      </c>
      <c r="E732" s="6">
        <v>573095.64999999991</v>
      </c>
      <c r="F732" s="7">
        <f>VLOOKUP(B732,'CPU-Thread'!$B$3:$C$5005,2,FALSE)</f>
        <v>8</v>
      </c>
      <c r="G732" s="8">
        <f t="shared" si="13"/>
        <v>65880.574785363409</v>
      </c>
      <c r="I732" s="18">
        <f>G732*'GRC value'!$C$5/1000</f>
        <v>1.8574625669618958</v>
      </c>
    </row>
    <row r="733" spans="2:9" x14ac:dyDescent="0.35">
      <c r="B733" s="5" t="s">
        <v>857</v>
      </c>
      <c r="C733" s="6">
        <v>70</v>
      </c>
      <c r="D733" s="6">
        <v>1308883.3799999997</v>
      </c>
      <c r="E733" s="6">
        <v>332065.52000000008</v>
      </c>
      <c r="F733" s="7">
        <f>VLOOKUP(B733,'CPU-Thread'!$B$3:$C$5005,2,FALSE)</f>
        <v>12</v>
      </c>
      <c r="G733" s="8">
        <f t="shared" si="13"/>
        <v>263037.59097009868</v>
      </c>
      <c r="I733" s="18">
        <f>G733*'GRC value'!$C$5/1000</f>
        <v>7.4161842170105103</v>
      </c>
    </row>
    <row r="734" spans="2:9" x14ac:dyDescent="0.35">
      <c r="B734" s="5" t="s">
        <v>460</v>
      </c>
      <c r="C734" s="6">
        <v>5540</v>
      </c>
      <c r="D734" s="6">
        <v>104074311.38000005</v>
      </c>
      <c r="E734" s="6">
        <v>22936979.5</v>
      </c>
      <c r="F734" s="7">
        <f>VLOOKUP(B734,'CPU-Thread'!$B$3:$C$5005,2,FALSE)</f>
        <v>12</v>
      </c>
      <c r="G734" s="8">
        <f t="shared" si="13"/>
        <v>228500.77055777668</v>
      </c>
      <c r="I734" s="18">
        <f>G734*'GRC value'!$C$5/1000</f>
        <v>6.4424396601851504</v>
      </c>
    </row>
    <row r="735" spans="2:9" x14ac:dyDescent="0.35">
      <c r="B735" s="5" t="s">
        <v>461</v>
      </c>
      <c r="C735" s="6">
        <v>2581</v>
      </c>
      <c r="D735" s="6">
        <v>49226098.340000018</v>
      </c>
      <c r="E735" s="6">
        <v>11794302.199999996</v>
      </c>
      <c r="F735" s="7">
        <f>VLOOKUP(B735,'CPU-Thread'!$B$3:$C$5005,2,FALSE)</f>
        <v>20</v>
      </c>
      <c r="G735" s="8">
        <f t="shared" si="13"/>
        <v>414019.28832208936</v>
      </c>
      <c r="I735" s="18">
        <f>G735*'GRC value'!$C$5/1000</f>
        <v>11.67302095593341</v>
      </c>
    </row>
    <row r="736" spans="2:9" x14ac:dyDescent="0.35">
      <c r="B736" s="5" t="s">
        <v>1666</v>
      </c>
      <c r="C736" s="6">
        <v>763</v>
      </c>
      <c r="D736" s="6">
        <v>19228778.119999994</v>
      </c>
      <c r="E736" s="6">
        <v>3572816.62</v>
      </c>
      <c r="F736" s="7">
        <f>VLOOKUP(B736,'CPU-Thread'!$B$3:$C$5005,2,FALSE)</f>
        <v>24</v>
      </c>
      <c r="G736" s="8">
        <f t="shared" si="13"/>
        <v>385286.70397035102</v>
      </c>
      <c r="I736" s="18">
        <f>G736*'GRC value'!$C$5/1000</f>
        <v>10.86292328967434</v>
      </c>
    </row>
    <row r="737" spans="2:9" x14ac:dyDescent="0.35">
      <c r="B737" s="5" t="s">
        <v>1668</v>
      </c>
      <c r="C737" s="6">
        <v>280</v>
      </c>
      <c r="D737" s="6">
        <v>2831086.6899999995</v>
      </c>
      <c r="E737" s="6">
        <v>541006.74000000011</v>
      </c>
      <c r="F737" s="7">
        <f>VLOOKUP(B737,'CPU-Thread'!$B$3:$C$5005,2,FALSE)</f>
        <v>36</v>
      </c>
      <c r="G737" s="8">
        <f t="shared" si="13"/>
        <v>594382.13956493174</v>
      </c>
      <c r="I737" s="18">
        <f>G737*'GRC value'!$C$5/1000</f>
        <v>16.758241383131733</v>
      </c>
    </row>
    <row r="738" spans="2:9" x14ac:dyDescent="0.35">
      <c r="B738" s="5" t="s">
        <v>462</v>
      </c>
      <c r="C738" s="6">
        <v>47</v>
      </c>
      <c r="D738" s="6">
        <v>5921291.2800000003</v>
      </c>
      <c r="E738" s="6">
        <v>283088.8</v>
      </c>
      <c r="F738" s="7">
        <f>VLOOKUP(B738,'CPU-Thread'!$B$3:$C$5005,2,FALSE)</f>
        <v>4</v>
      </c>
      <c r="G738" s="8">
        <f t="shared" si="13"/>
        <v>16522.661131441586</v>
      </c>
      <c r="I738" s="18">
        <f>G738*'GRC value'!$C$5/1000</f>
        <v>0.46584633874608261</v>
      </c>
    </row>
    <row r="739" spans="2:9" x14ac:dyDescent="0.35">
      <c r="B739" s="5" t="s">
        <v>1325</v>
      </c>
      <c r="C739" s="6">
        <v>20</v>
      </c>
      <c r="D739" s="6">
        <v>1158874.7200000002</v>
      </c>
      <c r="E739" s="6">
        <v>132239.41</v>
      </c>
      <c r="F739" s="7">
        <f>VLOOKUP(B739,'CPU-Thread'!$B$3:$C$5005,2,FALSE)</f>
        <v>4</v>
      </c>
      <c r="G739" s="8">
        <f t="shared" si="13"/>
        <v>39436.480326363482</v>
      </c>
      <c r="I739" s="18">
        <f>G739*'GRC value'!$C$5/1000</f>
        <v>1.1118874754447903</v>
      </c>
    </row>
    <row r="740" spans="2:9" x14ac:dyDescent="0.35">
      <c r="B740" s="5" t="s">
        <v>1327</v>
      </c>
      <c r="C740" s="6">
        <v>351</v>
      </c>
      <c r="D740" s="6">
        <v>18061529.910000004</v>
      </c>
      <c r="E740" s="6">
        <v>1378634.87</v>
      </c>
      <c r="F740" s="7">
        <f>VLOOKUP(B740,'CPU-Thread'!$B$3:$C$5005,2,FALSE)</f>
        <v>4</v>
      </c>
      <c r="G740" s="8">
        <f t="shared" si="13"/>
        <v>26379.615317537624</v>
      </c>
      <c r="I740" s="18">
        <f>G740*'GRC value'!$C$5/1000</f>
        <v>0.74375714150670791</v>
      </c>
    </row>
    <row r="741" spans="2:9" x14ac:dyDescent="0.35">
      <c r="B741" s="5" t="s">
        <v>1328</v>
      </c>
      <c r="C741" s="6">
        <v>49</v>
      </c>
      <c r="D741" s="6">
        <v>2024445.16</v>
      </c>
      <c r="E741" s="6">
        <v>199649.57000000004</v>
      </c>
      <c r="F741" s="7">
        <f>VLOOKUP(B741,'CPU-Thread'!$B$3:$C$5005,2,FALSE)</f>
        <v>4</v>
      </c>
      <c r="G741" s="8">
        <f t="shared" si="13"/>
        <v>34082.865150074016</v>
      </c>
      <c r="I741" s="18">
        <f>G741*'GRC value'!$C$5/1000</f>
        <v>0.96094556547702725</v>
      </c>
    </row>
    <row r="742" spans="2:9" x14ac:dyDescent="0.35">
      <c r="B742" s="5" t="s">
        <v>1330</v>
      </c>
      <c r="C742" s="6">
        <v>90</v>
      </c>
      <c r="D742" s="6">
        <v>2510745.5300000003</v>
      </c>
      <c r="E742" s="6">
        <v>356392.13000000006</v>
      </c>
      <c r="F742" s="7">
        <f>VLOOKUP(B742,'CPU-Thread'!$B$3:$C$5005,2,FALSE)</f>
        <v>4</v>
      </c>
      <c r="G742" s="8">
        <f t="shared" si="13"/>
        <v>49056.791561030877</v>
      </c>
      <c r="I742" s="18">
        <f>G742*'GRC value'!$C$5/1000</f>
        <v>1.3831262747287283</v>
      </c>
    </row>
    <row r="743" spans="2:9" x14ac:dyDescent="0.35">
      <c r="B743" s="5" t="s">
        <v>464</v>
      </c>
      <c r="C743" s="6">
        <v>73</v>
      </c>
      <c r="D743" s="6">
        <v>3431492.9999999995</v>
      </c>
      <c r="E743" s="6">
        <v>318329.90000000002</v>
      </c>
      <c r="F743" s="7">
        <f>VLOOKUP(B743,'CPU-Thread'!$B$3:$C$5005,2,FALSE)</f>
        <v>2</v>
      </c>
      <c r="G743" s="8">
        <f t="shared" si="13"/>
        <v>16030.167253728921</v>
      </c>
      <c r="I743" s="18">
        <f>G743*'GRC value'!$C$5/1000</f>
        <v>0.45196077467367529</v>
      </c>
    </row>
    <row r="744" spans="2:9" x14ac:dyDescent="0.35">
      <c r="B744" s="5" t="s">
        <v>465</v>
      </c>
      <c r="C744" s="6">
        <v>18</v>
      </c>
      <c r="D744" s="6">
        <v>1442397.0099999998</v>
      </c>
      <c r="E744" s="6">
        <v>128269.60999999999</v>
      </c>
      <c r="F744" s="7">
        <f>VLOOKUP(B744,'CPU-Thread'!$B$3:$C$5005,2,FALSE)</f>
        <v>2</v>
      </c>
      <c r="G744" s="8">
        <f t="shared" si="13"/>
        <v>15366.773817702242</v>
      </c>
      <c r="I744" s="18">
        <f>G744*'GRC value'!$C$5/1000</f>
        <v>0.43325680193812549</v>
      </c>
    </row>
    <row r="745" spans="2:9" x14ac:dyDescent="0.35">
      <c r="B745" s="5" t="s">
        <v>466</v>
      </c>
      <c r="C745" s="6">
        <v>259</v>
      </c>
      <c r="D745" s="6">
        <v>11260896.98</v>
      </c>
      <c r="E745" s="6">
        <v>968188.7100000002</v>
      </c>
      <c r="F745" s="7">
        <f>VLOOKUP(B745,'CPU-Thread'!$B$3:$C$5005,2,FALSE)</f>
        <v>2</v>
      </c>
      <c r="G745" s="8">
        <f t="shared" si="13"/>
        <v>14856.987803470698</v>
      </c>
      <c r="I745" s="18">
        <f>G745*'GRC value'!$C$5/1000</f>
        <v>0.41888369663841019</v>
      </c>
    </row>
    <row r="746" spans="2:9" x14ac:dyDescent="0.35">
      <c r="B746" s="5" t="s">
        <v>467</v>
      </c>
      <c r="C746" s="6">
        <v>38</v>
      </c>
      <c r="D746" s="6">
        <v>3849226.56</v>
      </c>
      <c r="E746" s="6">
        <v>270393.31</v>
      </c>
      <c r="F746" s="7">
        <f>VLOOKUP(B746,'CPU-Thread'!$B$3:$C$5005,2,FALSE)</f>
        <v>2</v>
      </c>
      <c r="G746" s="8">
        <f t="shared" si="13"/>
        <v>12138.533089618917</v>
      </c>
      <c r="I746" s="18">
        <f>G746*'GRC value'!$C$5/1000</f>
        <v>0.34223852638281277</v>
      </c>
    </row>
    <row r="747" spans="2:9" x14ac:dyDescent="0.35">
      <c r="B747" s="5" t="s">
        <v>468</v>
      </c>
      <c r="C747" s="6">
        <v>107</v>
      </c>
      <c r="D747" s="6">
        <v>3990076.6399999997</v>
      </c>
      <c r="E747" s="6">
        <v>400624.62000000011</v>
      </c>
      <c r="F747" s="7">
        <f>VLOOKUP(B747,'CPU-Thread'!$B$3:$C$5005,2,FALSE)</f>
        <v>2</v>
      </c>
      <c r="G747" s="8">
        <f t="shared" si="13"/>
        <v>17350.026223055211</v>
      </c>
      <c r="I747" s="18">
        <f>G747*'GRC value'!$C$5/1000</f>
        <v>0.48917339215887001</v>
      </c>
    </row>
    <row r="748" spans="2:9" x14ac:dyDescent="0.35">
      <c r="B748" s="5" t="s">
        <v>1331</v>
      </c>
      <c r="C748" s="6">
        <v>12</v>
      </c>
      <c r="D748" s="6">
        <v>319589</v>
      </c>
      <c r="E748" s="6">
        <v>30962.82</v>
      </c>
      <c r="F748" s="7">
        <f>VLOOKUP(B748,'CPU-Thread'!$B$3:$C$5005,2,FALSE)</f>
        <v>2</v>
      </c>
      <c r="G748" s="8">
        <f t="shared" si="13"/>
        <v>16741.425067821485</v>
      </c>
      <c r="I748" s="18">
        <f>G748*'GRC value'!$C$5/1000</f>
        <v>0.47201425431377086</v>
      </c>
    </row>
    <row r="749" spans="2:9" x14ac:dyDescent="0.35">
      <c r="B749" s="5" t="s">
        <v>469</v>
      </c>
      <c r="C749" s="6">
        <v>355</v>
      </c>
      <c r="D749" s="6">
        <v>11085935.159999998</v>
      </c>
      <c r="E749" s="6">
        <v>1303331.9099999999</v>
      </c>
      <c r="F749" s="7">
        <f>VLOOKUP(B749,'CPU-Thread'!$B$3:$C$5005,2,FALSE)</f>
        <v>2</v>
      </c>
      <c r="G749" s="8">
        <f t="shared" si="13"/>
        <v>20315.449332647913</v>
      </c>
      <c r="I749" s="18">
        <f>G749*'GRC value'!$C$5/1000</f>
        <v>0.57278168548687425</v>
      </c>
    </row>
    <row r="750" spans="2:9" x14ac:dyDescent="0.35">
      <c r="B750" s="5" t="s">
        <v>790</v>
      </c>
      <c r="C750" s="6">
        <v>46</v>
      </c>
      <c r="D750" s="6">
        <v>1741017.74</v>
      </c>
      <c r="E750" s="6">
        <v>209692.97999999998</v>
      </c>
      <c r="F750" s="7">
        <f>VLOOKUP(B750,'CPU-Thread'!$B$3:$C$5005,2,FALSE)</f>
        <v>2</v>
      </c>
      <c r="G750" s="8">
        <f t="shared" si="13"/>
        <v>20812.508747900523</v>
      </c>
      <c r="I750" s="18">
        <f>G750*'GRC value'!$C$5/1000</f>
        <v>0.58679597210164158</v>
      </c>
    </row>
    <row r="751" spans="2:9" x14ac:dyDescent="0.35">
      <c r="B751" s="5" t="s">
        <v>470</v>
      </c>
      <c r="C751" s="6">
        <v>14</v>
      </c>
      <c r="D751" s="6">
        <v>2063937.7699999996</v>
      </c>
      <c r="E751" s="6">
        <v>94513.61</v>
      </c>
      <c r="F751" s="7">
        <f>VLOOKUP(B751,'CPU-Thread'!$B$3:$C$5005,2,FALSE)</f>
        <v>2</v>
      </c>
      <c r="G751" s="8">
        <f t="shared" si="13"/>
        <v>7913.0059274994537</v>
      </c>
      <c r="I751" s="18">
        <f>G751*'GRC value'!$C$5/1000</f>
        <v>0.22310236895114782</v>
      </c>
    </row>
    <row r="752" spans="2:9" x14ac:dyDescent="0.35">
      <c r="B752" s="5" t="s">
        <v>471</v>
      </c>
      <c r="C752" s="6">
        <v>190</v>
      </c>
      <c r="D752" s="6">
        <v>11658678.609999999</v>
      </c>
      <c r="E752" s="6">
        <v>955462.55</v>
      </c>
      <c r="F752" s="7">
        <f>VLOOKUP(B752,'CPU-Thread'!$B$3:$C$5005,2,FALSE)</f>
        <v>2</v>
      </c>
      <c r="G752" s="8">
        <f t="shared" si="13"/>
        <v>14161.461531188053</v>
      </c>
      <c r="I752" s="18">
        <f>G752*'GRC value'!$C$5/1000</f>
        <v>0.39927375821099709</v>
      </c>
    </row>
    <row r="753" spans="2:9" x14ac:dyDescent="0.35">
      <c r="B753" s="5" t="s">
        <v>1337</v>
      </c>
      <c r="C753" s="6">
        <v>12</v>
      </c>
      <c r="D753" s="6">
        <v>1223308.2600000002</v>
      </c>
      <c r="E753" s="6">
        <v>88847.49</v>
      </c>
      <c r="F753" s="7">
        <f>VLOOKUP(B753,'CPU-Thread'!$B$3:$C$5005,2,FALSE)</f>
        <v>2</v>
      </c>
      <c r="G753" s="8">
        <f t="shared" si="13"/>
        <v>12550.267805761401</v>
      </c>
      <c r="I753" s="18">
        <f>G753*'GRC value'!$C$5/1000</f>
        <v>0.3538471352215331</v>
      </c>
    </row>
    <row r="754" spans="2:9" x14ac:dyDescent="0.35">
      <c r="B754" s="5" t="s">
        <v>472</v>
      </c>
      <c r="C754" s="6">
        <v>27</v>
      </c>
      <c r="D754" s="6">
        <v>1347455.42</v>
      </c>
      <c r="E754" s="6">
        <v>127339.85</v>
      </c>
      <c r="F754" s="7">
        <f>VLOOKUP(B754,'CPU-Thread'!$B$3:$C$5005,2,FALSE)</f>
        <v>2</v>
      </c>
      <c r="G754" s="8">
        <f t="shared" si="13"/>
        <v>16330.281323889736</v>
      </c>
      <c r="I754" s="18">
        <f>G754*'GRC value'!$C$5/1000</f>
        <v>0.46042230757557306</v>
      </c>
    </row>
    <row r="755" spans="2:9" x14ac:dyDescent="0.35">
      <c r="B755" s="5" t="s">
        <v>473</v>
      </c>
      <c r="C755" s="6">
        <v>112</v>
      </c>
      <c r="D755" s="6">
        <v>5222276.5199999996</v>
      </c>
      <c r="E755" s="6">
        <v>546035.99</v>
      </c>
      <c r="F755" s="7">
        <f>VLOOKUP(B755,'CPU-Thread'!$B$3:$C$5005,2,FALSE)</f>
        <v>2</v>
      </c>
      <c r="G755" s="8">
        <f t="shared" si="13"/>
        <v>18067.794516556929</v>
      </c>
      <c r="I755" s="18">
        <f>G755*'GRC value'!$C$5/1000</f>
        <v>0.50941043078937931</v>
      </c>
    </row>
    <row r="756" spans="2:9" x14ac:dyDescent="0.35">
      <c r="B756" s="5" t="s">
        <v>474</v>
      </c>
      <c r="C756" s="6">
        <v>384</v>
      </c>
      <c r="D756" s="6">
        <v>15189667.469999997</v>
      </c>
      <c r="E756" s="6">
        <v>1804726.4799999997</v>
      </c>
      <c r="F756" s="7">
        <f>VLOOKUP(B756,'CPU-Thread'!$B$3:$C$5005,2,FALSE)</f>
        <v>2</v>
      </c>
      <c r="G756" s="8">
        <f t="shared" si="13"/>
        <v>20530.846798320334</v>
      </c>
      <c r="I756" s="18">
        <f>G756*'GRC value'!$C$5/1000</f>
        <v>0.57885468546916752</v>
      </c>
    </row>
    <row r="757" spans="2:9" x14ac:dyDescent="0.35">
      <c r="B757" s="5" t="s">
        <v>475</v>
      </c>
      <c r="C757" s="6">
        <v>13</v>
      </c>
      <c r="D757" s="6">
        <v>649155.34000000008</v>
      </c>
      <c r="E757" s="6">
        <v>68928.37</v>
      </c>
      <c r="F757" s="7">
        <f>VLOOKUP(B757,'CPU-Thread'!$B$3:$C$5005,2,FALSE)</f>
        <v>2</v>
      </c>
      <c r="G757" s="8">
        <f t="shared" si="13"/>
        <v>18348.185098500457</v>
      </c>
      <c r="I757" s="18">
        <f>G757*'GRC value'!$C$5/1000</f>
        <v>0.51731587198787476</v>
      </c>
    </row>
    <row r="758" spans="2:9" x14ac:dyDescent="0.35">
      <c r="B758" s="5" t="s">
        <v>476</v>
      </c>
      <c r="C758" s="6">
        <v>906</v>
      </c>
      <c r="D758" s="6">
        <v>39817857.750000007</v>
      </c>
      <c r="E758" s="6">
        <v>4266269.540000001</v>
      </c>
      <c r="F758" s="7">
        <f>VLOOKUP(B758,'CPU-Thread'!$B$3:$C$5005,2,FALSE)</f>
        <v>2</v>
      </c>
      <c r="G758" s="8">
        <f t="shared" si="13"/>
        <v>18514.591647311816</v>
      </c>
      <c r="I758" s="18">
        <f>G758*'GRC value'!$C$5/1000</f>
        <v>0.52200760299236937</v>
      </c>
    </row>
    <row r="759" spans="2:9" x14ac:dyDescent="0.35">
      <c r="B759" s="5" t="s">
        <v>477</v>
      </c>
      <c r="C759" s="6">
        <v>506</v>
      </c>
      <c r="D759" s="6">
        <v>16437104.110000007</v>
      </c>
      <c r="E759" s="6">
        <v>2179217.0300000003</v>
      </c>
      <c r="F759" s="7">
        <f>VLOOKUP(B759,'CPU-Thread'!$B$3:$C$5005,2,FALSE)</f>
        <v>2</v>
      </c>
      <c r="G759" s="8">
        <f t="shared" si="13"/>
        <v>22909.674372318612</v>
      </c>
      <c r="I759" s="18">
        <f>G759*'GRC value'!$C$5/1000</f>
        <v>0.64592427595701873</v>
      </c>
    </row>
    <row r="760" spans="2:9" x14ac:dyDescent="0.35">
      <c r="B760" s="5" t="s">
        <v>478</v>
      </c>
      <c r="C760" s="6">
        <v>570</v>
      </c>
      <c r="D760" s="6">
        <v>15725926.790000001</v>
      </c>
      <c r="E760" s="6">
        <v>2324439.85</v>
      </c>
      <c r="F760" s="7">
        <f>VLOOKUP(B760,'CPU-Thread'!$B$3:$C$5005,2,FALSE)</f>
        <v>2</v>
      </c>
      <c r="G760" s="8">
        <f t="shared" si="13"/>
        <v>25541.464833437647</v>
      </c>
      <c r="I760" s="18">
        <f>G760*'GRC value'!$C$5/1000</f>
        <v>0.7201260005403638</v>
      </c>
    </row>
    <row r="761" spans="2:9" x14ac:dyDescent="0.35">
      <c r="B761" s="5" t="s">
        <v>479</v>
      </c>
      <c r="C761" s="6">
        <v>168</v>
      </c>
      <c r="D761" s="6">
        <v>6965723.9099999983</v>
      </c>
      <c r="E761" s="6">
        <v>831942.83</v>
      </c>
      <c r="F761" s="7">
        <f>VLOOKUP(B761,'CPU-Thread'!$B$3:$C$5005,2,FALSE)</f>
        <v>2</v>
      </c>
      <c r="G761" s="8">
        <f t="shared" ref="G761:G824" si="14">F761*E761*86400/D761</f>
        <v>20638.159490877671</v>
      </c>
      <c r="I761" s="18">
        <f>G761*'GRC value'!$C$5/1000</f>
        <v>0.58188030129044044</v>
      </c>
    </row>
    <row r="762" spans="2:9" x14ac:dyDescent="0.35">
      <c r="B762" s="5" t="s">
        <v>480</v>
      </c>
      <c r="C762" s="6">
        <v>502</v>
      </c>
      <c r="D762" s="6">
        <v>17801439.399999999</v>
      </c>
      <c r="E762" s="6">
        <v>2363873.0100000002</v>
      </c>
      <c r="F762" s="7">
        <f>VLOOKUP(B762,'CPU-Thread'!$B$3:$C$5005,2,FALSE)</f>
        <v>2</v>
      </c>
      <c r="G762" s="8">
        <f t="shared" si="14"/>
        <v>22946.304899816139</v>
      </c>
      <c r="I762" s="18">
        <f>G762*'GRC value'!$C$5/1000</f>
        <v>0.64695705130629877</v>
      </c>
    </row>
    <row r="763" spans="2:9" x14ac:dyDescent="0.35">
      <c r="B763" s="5" t="s">
        <v>481</v>
      </c>
      <c r="C763" s="6">
        <v>733</v>
      </c>
      <c r="D763" s="6">
        <v>26484554.239999991</v>
      </c>
      <c r="E763" s="6">
        <v>3209347.3400000012</v>
      </c>
      <c r="F763" s="7">
        <f>VLOOKUP(B763,'CPU-Thread'!$B$3:$C$5005,2,FALSE)</f>
        <v>2</v>
      </c>
      <c r="G763" s="8">
        <f t="shared" si="14"/>
        <v>20939.571620745559</v>
      </c>
      <c r="I763" s="18">
        <f>G763*'GRC value'!$C$5/1000</f>
        <v>0.59037843219293895</v>
      </c>
    </row>
    <row r="764" spans="2:9" x14ac:dyDescent="0.35">
      <c r="B764" s="5" t="s">
        <v>482</v>
      </c>
      <c r="C764" s="6">
        <v>2081</v>
      </c>
      <c r="D764" s="6">
        <v>71143408.089999974</v>
      </c>
      <c r="E764" s="6">
        <v>9546113.6399999987</v>
      </c>
      <c r="F764" s="7">
        <f>VLOOKUP(B764,'CPU-Thread'!$B$3:$C$5005,2,FALSE)</f>
        <v>2</v>
      </c>
      <c r="G764" s="8">
        <f t="shared" si="14"/>
        <v>23186.525375692054</v>
      </c>
      <c r="I764" s="18">
        <f>G764*'GRC value'!$C$5/1000</f>
        <v>0.6537299208996652</v>
      </c>
    </row>
    <row r="765" spans="2:9" x14ac:dyDescent="0.35">
      <c r="B765" s="5" t="s">
        <v>483</v>
      </c>
      <c r="C765" s="6">
        <v>822</v>
      </c>
      <c r="D765" s="6">
        <v>23846020.529999997</v>
      </c>
      <c r="E765" s="6">
        <v>3382881.39</v>
      </c>
      <c r="F765" s="7">
        <f>VLOOKUP(B765,'CPU-Thread'!$B$3:$C$5005,2,FALSE)</f>
        <v>2</v>
      </c>
      <c r="G765" s="8">
        <f t="shared" si="14"/>
        <v>24514.023354822635</v>
      </c>
      <c r="I765" s="18">
        <f>G765*'GRC value'!$C$5/1000</f>
        <v>0.69115791560047091</v>
      </c>
    </row>
    <row r="766" spans="2:9" x14ac:dyDescent="0.35">
      <c r="B766" s="5" t="s">
        <v>484</v>
      </c>
      <c r="C766" s="6">
        <v>95</v>
      </c>
      <c r="D766" s="6">
        <v>2941551.61</v>
      </c>
      <c r="E766" s="6">
        <v>356070.91</v>
      </c>
      <c r="F766" s="7">
        <f>VLOOKUP(B766,'CPU-Thread'!$B$3:$C$5005,2,FALSE)</f>
        <v>2</v>
      </c>
      <c r="G766" s="8">
        <f t="shared" si="14"/>
        <v>20917.210168547746</v>
      </c>
      <c r="I766" s="18">
        <f>G766*'GRC value'!$C$5/1000</f>
        <v>0.58974796470634416</v>
      </c>
    </row>
    <row r="767" spans="2:9" x14ac:dyDescent="0.35">
      <c r="B767" s="5" t="s">
        <v>485</v>
      </c>
      <c r="C767" s="6">
        <v>246</v>
      </c>
      <c r="D767" s="6">
        <v>7759020.3900000006</v>
      </c>
      <c r="E767" s="6">
        <v>897733.26</v>
      </c>
      <c r="F767" s="7">
        <f>VLOOKUP(B767,'CPU-Thread'!$B$3:$C$5005,2,FALSE)</f>
        <v>2</v>
      </c>
      <c r="G767" s="8">
        <f t="shared" si="14"/>
        <v>19993.285173980577</v>
      </c>
      <c r="I767" s="18">
        <f>G767*'GRC value'!$C$5/1000</f>
        <v>0.56369846380748034</v>
      </c>
    </row>
    <row r="768" spans="2:9" x14ac:dyDescent="0.35">
      <c r="B768" s="5" t="s">
        <v>486</v>
      </c>
      <c r="C768" s="6">
        <v>75</v>
      </c>
      <c r="D768" s="6">
        <v>2423579.7199999997</v>
      </c>
      <c r="E768" s="6">
        <v>316378.36000000004</v>
      </c>
      <c r="F768" s="7">
        <f>VLOOKUP(B768,'CPU-Thread'!$B$3:$C$5005,2,FALSE)</f>
        <v>2</v>
      </c>
      <c r="G768" s="8">
        <f t="shared" si="14"/>
        <v>22557.615974769757</v>
      </c>
      <c r="I768" s="18">
        <f>G768*'GRC value'!$C$5/1000</f>
        <v>0.63599820447142408</v>
      </c>
    </row>
    <row r="769" spans="2:9" x14ac:dyDescent="0.35">
      <c r="B769" s="5" t="s">
        <v>1339</v>
      </c>
      <c r="C769" s="6">
        <v>127</v>
      </c>
      <c r="D769" s="6">
        <v>2858881.11</v>
      </c>
      <c r="E769" s="6">
        <v>428500.64999999997</v>
      </c>
      <c r="F769" s="7">
        <f>VLOOKUP(B769,'CPU-Thread'!$B$3:$C$5005,2,FALSE)</f>
        <v>2</v>
      </c>
      <c r="G769" s="8">
        <f t="shared" si="14"/>
        <v>25899.962072924398</v>
      </c>
      <c r="I769" s="18">
        <f>G769*'GRC value'!$C$5/1000</f>
        <v>0.73023361124162545</v>
      </c>
    </row>
    <row r="770" spans="2:9" x14ac:dyDescent="0.35">
      <c r="B770" s="5" t="s">
        <v>487</v>
      </c>
      <c r="C770" s="6">
        <v>539</v>
      </c>
      <c r="D770" s="6">
        <v>15920216.930000003</v>
      </c>
      <c r="E770" s="6">
        <v>2293775.4400000004</v>
      </c>
      <c r="F770" s="7">
        <f>VLOOKUP(B770,'CPU-Thread'!$B$3:$C$5005,2,FALSE)</f>
        <v>2</v>
      </c>
      <c r="G770" s="8">
        <f t="shared" si="14"/>
        <v>24896.921805449292</v>
      </c>
      <c r="I770" s="18">
        <f>G770*'GRC value'!$C$5/1000</f>
        <v>0.70195350354583796</v>
      </c>
    </row>
    <row r="771" spans="2:9" x14ac:dyDescent="0.35">
      <c r="B771" s="5" t="s">
        <v>1340</v>
      </c>
      <c r="C771" s="6">
        <v>33</v>
      </c>
      <c r="D771" s="6">
        <v>1488332.6099999999</v>
      </c>
      <c r="E771" s="6">
        <v>205659.13</v>
      </c>
      <c r="F771" s="7">
        <f>VLOOKUP(B771,'CPU-Thread'!$B$3:$C$5005,2,FALSE)</f>
        <v>2</v>
      </c>
      <c r="G771" s="8">
        <f t="shared" si="14"/>
        <v>23877.658411314391</v>
      </c>
      <c r="I771" s="18">
        <f>G771*'GRC value'!$C$5/1000</f>
        <v>0.67321599470278026</v>
      </c>
    </row>
    <row r="772" spans="2:9" x14ac:dyDescent="0.35">
      <c r="B772" s="5" t="s">
        <v>488</v>
      </c>
      <c r="C772" s="6">
        <v>7140</v>
      </c>
      <c r="D772" s="6">
        <v>224204710.41000015</v>
      </c>
      <c r="E772" s="6">
        <v>32641387.659999989</v>
      </c>
      <c r="F772" s="7">
        <f>VLOOKUP(B772,'CPU-Thread'!$B$3:$C$5005,2,FALSE)</f>
        <v>2</v>
      </c>
      <c r="G772" s="8">
        <f t="shared" si="14"/>
        <v>25157.50796374178</v>
      </c>
      <c r="I772" s="18">
        <f>G772*'GRC value'!$C$5/1000</f>
        <v>0.70930057111581069</v>
      </c>
    </row>
    <row r="773" spans="2:9" x14ac:dyDescent="0.35">
      <c r="B773" s="5" t="s">
        <v>1341</v>
      </c>
      <c r="C773" s="6">
        <v>20</v>
      </c>
      <c r="D773" s="6">
        <v>1222846.73</v>
      </c>
      <c r="E773" s="6">
        <v>160798.6</v>
      </c>
      <c r="F773" s="7">
        <f>VLOOKUP(B773,'CPU-Thread'!$B$3:$C$5005,2,FALSE)</f>
        <v>2</v>
      </c>
      <c r="G773" s="8">
        <f t="shared" si="14"/>
        <v>22722.388176971286</v>
      </c>
      <c r="I773" s="18">
        <f>G773*'GRC value'!$C$5/1000</f>
        <v>0.64064385607149499</v>
      </c>
    </row>
    <row r="774" spans="2:9" x14ac:dyDescent="0.35">
      <c r="B774" s="5" t="s">
        <v>489</v>
      </c>
      <c r="C774" s="6">
        <v>1696</v>
      </c>
      <c r="D774" s="6">
        <v>48872742.670000009</v>
      </c>
      <c r="E774" s="6">
        <v>7517426.4000000004</v>
      </c>
      <c r="F774" s="7">
        <f>VLOOKUP(B774,'CPU-Thread'!$B$3:$C$5005,2,FALSE)</f>
        <v>2</v>
      </c>
      <c r="G774" s="8">
        <f t="shared" si="14"/>
        <v>26579.463540469227</v>
      </c>
      <c r="I774" s="18">
        <f>G774*'GRC value'!$C$5/1000</f>
        <v>0.74939174008722564</v>
      </c>
    </row>
    <row r="775" spans="2:9" x14ac:dyDescent="0.35">
      <c r="B775" s="5" t="s">
        <v>490</v>
      </c>
      <c r="C775" s="6">
        <v>301</v>
      </c>
      <c r="D775" s="6">
        <v>10319549.940000001</v>
      </c>
      <c r="E775" s="6">
        <v>1556934.7499999998</v>
      </c>
      <c r="F775" s="7">
        <f>VLOOKUP(B775,'CPU-Thread'!$B$3:$C$5005,2,FALSE)</f>
        <v>2</v>
      </c>
      <c r="G775" s="8">
        <f t="shared" si="14"/>
        <v>26070.742073466812</v>
      </c>
      <c r="I775" s="18">
        <f>G775*'GRC value'!$C$5/1000</f>
        <v>0.73504864904642231</v>
      </c>
    </row>
    <row r="776" spans="2:9" x14ac:dyDescent="0.35">
      <c r="B776" s="5" t="s">
        <v>491</v>
      </c>
      <c r="C776" s="6">
        <v>114</v>
      </c>
      <c r="D776" s="6">
        <v>7082540.540000001</v>
      </c>
      <c r="E776" s="6">
        <v>595754.30999999994</v>
      </c>
      <c r="F776" s="7">
        <f>VLOOKUP(B776,'CPU-Thread'!$B$3:$C$5005,2,FALSE)</f>
        <v>2</v>
      </c>
      <c r="G776" s="8">
        <f t="shared" si="14"/>
        <v>14535.228451795063</v>
      </c>
      <c r="I776" s="18">
        <f>G776*'GRC value'!$C$5/1000</f>
        <v>0.40981188824489567</v>
      </c>
    </row>
    <row r="777" spans="2:9" x14ac:dyDescent="0.35">
      <c r="B777" s="5" t="s">
        <v>670</v>
      </c>
      <c r="C777" s="6">
        <v>17</v>
      </c>
      <c r="D777" s="6">
        <v>3182928.09</v>
      </c>
      <c r="E777" s="6">
        <v>128971.18</v>
      </c>
      <c r="F777" s="7">
        <f>VLOOKUP(B777,'CPU-Thread'!$B$3:$C$5005,2,FALSE)</f>
        <v>2</v>
      </c>
      <c r="G777" s="8">
        <f t="shared" si="14"/>
        <v>7001.7981160234131</v>
      </c>
      <c r="I777" s="18">
        <f>G777*'GRC value'!$C$5/1000</f>
        <v>0.19741142126202646</v>
      </c>
    </row>
    <row r="778" spans="2:9" x14ac:dyDescent="0.35">
      <c r="B778" s="5" t="s">
        <v>492</v>
      </c>
      <c r="C778" s="6">
        <v>115</v>
      </c>
      <c r="D778" s="6">
        <v>4247283.9300000006</v>
      </c>
      <c r="E778" s="6">
        <v>485360.13000000006</v>
      </c>
      <c r="F778" s="7">
        <f>VLOOKUP(B778,'CPU-Thread'!$B$3:$C$5005,2,FALSE)</f>
        <v>2</v>
      </c>
      <c r="G778" s="8">
        <f t="shared" si="14"/>
        <v>19746.791560506765</v>
      </c>
      <c r="I778" s="18">
        <f>G778*'GRC value'!$C$5/1000</f>
        <v>0.55674872693110289</v>
      </c>
    </row>
    <row r="779" spans="2:9" x14ac:dyDescent="0.35">
      <c r="B779" s="5" t="s">
        <v>493</v>
      </c>
      <c r="C779" s="6">
        <v>158</v>
      </c>
      <c r="D779" s="6">
        <v>6987964.4400000004</v>
      </c>
      <c r="E779" s="6">
        <v>711119.55</v>
      </c>
      <c r="F779" s="7">
        <f>VLOOKUP(B779,'CPU-Thread'!$B$3:$C$5005,2,FALSE)</f>
        <v>2</v>
      </c>
      <c r="G779" s="8">
        <f t="shared" si="14"/>
        <v>17584.728613759231</v>
      </c>
      <c r="I779" s="18">
        <f>G779*'GRC value'!$C$5/1000</f>
        <v>0.49579068271119886</v>
      </c>
    </row>
    <row r="780" spans="2:9" x14ac:dyDescent="0.35">
      <c r="B780" s="5" t="s">
        <v>494</v>
      </c>
      <c r="C780" s="6">
        <v>992</v>
      </c>
      <c r="D780" s="6">
        <v>43908132.350000001</v>
      </c>
      <c r="E780" s="6">
        <v>4689944.49</v>
      </c>
      <c r="F780" s="7">
        <f>VLOOKUP(B780,'CPU-Thread'!$B$3:$C$5005,2,FALSE)</f>
        <v>2</v>
      </c>
      <c r="G780" s="8">
        <f t="shared" si="14"/>
        <v>18457.227955221832</v>
      </c>
      <c r="I780" s="18">
        <f>G780*'GRC value'!$C$5/1000</f>
        <v>0.52039026873098782</v>
      </c>
    </row>
    <row r="781" spans="2:9" x14ac:dyDescent="0.35">
      <c r="B781" s="5" t="s">
        <v>495</v>
      </c>
      <c r="C781" s="6">
        <v>494</v>
      </c>
      <c r="D781" s="6">
        <v>21137406.479999993</v>
      </c>
      <c r="E781" s="6">
        <v>2298063.9800000004</v>
      </c>
      <c r="F781" s="7">
        <f>VLOOKUP(B781,'CPU-Thread'!$B$3:$C$5005,2,FALSE)</f>
        <v>2</v>
      </c>
      <c r="G781" s="8">
        <f t="shared" si="14"/>
        <v>18786.858081181217</v>
      </c>
      <c r="I781" s="18">
        <f>G781*'GRC value'!$C$5/1000</f>
        <v>0.52968398879805256</v>
      </c>
    </row>
    <row r="782" spans="2:9" x14ac:dyDescent="0.35">
      <c r="B782" s="5" t="s">
        <v>1344</v>
      </c>
      <c r="C782" s="6">
        <v>204</v>
      </c>
      <c r="D782" s="6">
        <v>8885909.5199999996</v>
      </c>
      <c r="E782" s="6">
        <v>820157.54999999993</v>
      </c>
      <c r="F782" s="7">
        <f>VLOOKUP(B782,'CPU-Thread'!$B$3:$C$5005,2,FALSE)</f>
        <v>2</v>
      </c>
      <c r="G782" s="8">
        <f t="shared" si="14"/>
        <v>15949.208611793292</v>
      </c>
      <c r="I782" s="18">
        <f>G782*'GRC value'!$C$5/1000</f>
        <v>0.4496781952129249</v>
      </c>
    </row>
    <row r="783" spans="2:9" x14ac:dyDescent="0.35">
      <c r="B783" s="5" t="s">
        <v>1347</v>
      </c>
      <c r="C783" s="6">
        <v>29</v>
      </c>
      <c r="D783" s="6">
        <v>3174528.3</v>
      </c>
      <c r="E783" s="6">
        <v>126735.51999999999</v>
      </c>
      <c r="F783" s="7">
        <f>VLOOKUP(B783,'CPU-Thread'!$B$3:$C$5005,2,FALSE)</f>
        <v>2</v>
      </c>
      <c r="G783" s="8">
        <f t="shared" si="14"/>
        <v>6898.63053229042</v>
      </c>
      <c r="I783" s="18">
        <f>G783*'GRC value'!$C$5/1000</f>
        <v>0.1945026742522703</v>
      </c>
    </row>
    <row r="784" spans="2:9" x14ac:dyDescent="0.35">
      <c r="B784" s="5" t="s">
        <v>1351</v>
      </c>
      <c r="C784" s="6">
        <v>68</v>
      </c>
      <c r="D784" s="6">
        <v>4265998.13</v>
      </c>
      <c r="E784" s="6">
        <v>307399.86</v>
      </c>
      <c r="F784" s="7">
        <f>VLOOKUP(B784,'CPU-Thread'!$B$3:$C$5005,2,FALSE)</f>
        <v>2</v>
      </c>
      <c r="G784" s="8">
        <f t="shared" si="14"/>
        <v>12451.645356909708</v>
      </c>
      <c r="I784" s="18">
        <f>G784*'GRC value'!$C$5/1000</f>
        <v>0.35106653551363814</v>
      </c>
    </row>
    <row r="785" spans="2:9" x14ac:dyDescent="0.35">
      <c r="B785" s="5" t="s">
        <v>846</v>
      </c>
      <c r="C785" s="6">
        <v>27</v>
      </c>
      <c r="D785" s="6">
        <v>2028165.7399999998</v>
      </c>
      <c r="E785" s="6">
        <v>149202.66999999998</v>
      </c>
      <c r="F785" s="7">
        <f>VLOOKUP(B785,'CPU-Thread'!$B$3:$C$5005,2,FALSE)</f>
        <v>2</v>
      </c>
      <c r="G785" s="8">
        <f t="shared" si="14"/>
        <v>12712.08800519429</v>
      </c>
      <c r="I785" s="18">
        <f>G785*'GRC value'!$C$5/1000</f>
        <v>0.35840955690659221</v>
      </c>
    </row>
    <row r="786" spans="2:9" x14ac:dyDescent="0.35">
      <c r="B786" s="5" t="s">
        <v>1355</v>
      </c>
      <c r="C786" s="6">
        <v>23</v>
      </c>
      <c r="D786" s="6">
        <v>2296570.31</v>
      </c>
      <c r="E786" s="6">
        <v>134738.88000000003</v>
      </c>
      <c r="F786" s="7">
        <f>VLOOKUP(B786,'CPU-Thread'!$B$3:$C$5005,2,FALSE)</f>
        <v>2</v>
      </c>
      <c r="G786" s="8">
        <f t="shared" si="14"/>
        <v>10138.108275030347</v>
      </c>
      <c r="I786" s="18">
        <f>G786*'GRC value'!$C$5/1000</f>
        <v>0.28583777057238424</v>
      </c>
    </row>
    <row r="787" spans="2:9" x14ac:dyDescent="0.35">
      <c r="B787" s="5" t="s">
        <v>1356</v>
      </c>
      <c r="C787" s="6">
        <v>119</v>
      </c>
      <c r="D787" s="6">
        <v>3571285.3099999996</v>
      </c>
      <c r="E787" s="6">
        <v>366001</v>
      </c>
      <c r="F787" s="7">
        <f>VLOOKUP(B787,'CPU-Thread'!$B$3:$C$5005,2,FALSE)</f>
        <v>2</v>
      </c>
      <c r="G787" s="8">
        <f t="shared" si="14"/>
        <v>17709.302760803508</v>
      </c>
      <c r="I787" s="18">
        <f>G787*'GRC value'!$C$5/1000</f>
        <v>0.49930297469862944</v>
      </c>
    </row>
    <row r="788" spans="2:9" x14ac:dyDescent="0.35">
      <c r="B788" s="5" t="s">
        <v>1357</v>
      </c>
      <c r="C788" s="6">
        <v>56</v>
      </c>
      <c r="D788" s="6">
        <v>3008343.98</v>
      </c>
      <c r="E788" s="6">
        <v>305139.51</v>
      </c>
      <c r="F788" s="7">
        <f>VLOOKUP(B788,'CPU-Thread'!$B$3:$C$5005,2,FALSE)</f>
        <v>2</v>
      </c>
      <c r="G788" s="8">
        <f t="shared" si="14"/>
        <v>17527.286666200984</v>
      </c>
      <c r="I788" s="18">
        <f>G788*'GRC value'!$C$5/1000</f>
        <v>0.49417114208468726</v>
      </c>
    </row>
    <row r="789" spans="2:9" x14ac:dyDescent="0.35">
      <c r="B789" s="5" t="s">
        <v>864</v>
      </c>
      <c r="C789" s="6">
        <v>31</v>
      </c>
      <c r="D789" s="6">
        <v>2108012.29</v>
      </c>
      <c r="E789" s="6">
        <v>187215.5</v>
      </c>
      <c r="F789" s="7">
        <f>VLOOKUP(B789,'CPU-Thread'!$B$3:$C$5005,2,FALSE)</f>
        <v>2</v>
      </c>
      <c r="G789" s="8">
        <f t="shared" si="14"/>
        <v>15346.608059860979</v>
      </c>
      <c r="I789" s="18">
        <f>G789*'GRC value'!$C$5/1000</f>
        <v>0.43268824071280831</v>
      </c>
    </row>
    <row r="790" spans="2:9" x14ac:dyDescent="0.35">
      <c r="B790" s="5" t="s">
        <v>496</v>
      </c>
      <c r="C790" s="6">
        <v>214</v>
      </c>
      <c r="D790" s="6">
        <v>8622279.8499999996</v>
      </c>
      <c r="E790" s="6">
        <v>929883.2300000001</v>
      </c>
      <c r="F790" s="7">
        <f>VLOOKUP(B790,'CPU-Thread'!$B$3:$C$5005,2,FALSE)</f>
        <v>2</v>
      </c>
      <c r="G790" s="8">
        <f t="shared" si="14"/>
        <v>18635.885744766223</v>
      </c>
      <c r="I790" s="18">
        <f>G790*'GRC value'!$C$5/1000</f>
        <v>0.52542741598503073</v>
      </c>
    </row>
    <row r="791" spans="2:9" x14ac:dyDescent="0.35">
      <c r="B791" s="5" t="s">
        <v>1360</v>
      </c>
      <c r="C791" s="6">
        <v>36</v>
      </c>
      <c r="D791" s="6">
        <v>4669897.2100000009</v>
      </c>
      <c r="E791" s="6">
        <v>209281.63</v>
      </c>
      <c r="F791" s="7">
        <f>VLOOKUP(B791,'CPU-Thread'!$B$3:$C$5005,2,FALSE)</f>
        <v>2</v>
      </c>
      <c r="G791" s="8">
        <f t="shared" si="14"/>
        <v>7744.0389023038033</v>
      </c>
      <c r="I791" s="18">
        <f>G791*'GRC value'!$C$5/1000</f>
        <v>0.21833844687890813</v>
      </c>
    </row>
    <row r="792" spans="2:9" x14ac:dyDescent="0.35">
      <c r="B792" s="5" t="s">
        <v>497</v>
      </c>
      <c r="C792" s="6">
        <v>126</v>
      </c>
      <c r="D792" s="6">
        <v>10405152.08</v>
      </c>
      <c r="E792" s="6">
        <v>645291.65</v>
      </c>
      <c r="F792" s="7">
        <f>VLOOKUP(B792,'CPU-Thread'!$B$3:$C$5005,2,FALSE)</f>
        <v>2</v>
      </c>
      <c r="G792" s="8">
        <f t="shared" si="14"/>
        <v>10716.460101945959</v>
      </c>
      <c r="I792" s="18">
        <f>G792*'GRC value'!$C$5/1000</f>
        <v>0.30214404708150239</v>
      </c>
    </row>
    <row r="793" spans="2:9" x14ac:dyDescent="0.35">
      <c r="B793" s="5" t="s">
        <v>817</v>
      </c>
      <c r="C793" s="6">
        <v>662</v>
      </c>
      <c r="D793" s="6">
        <v>26611680.139999997</v>
      </c>
      <c r="E793" s="6">
        <v>2546085.7099999995</v>
      </c>
      <c r="F793" s="7">
        <f>VLOOKUP(B793,'CPU-Thread'!$B$3:$C$5005,2,FALSE)</f>
        <v>2</v>
      </c>
      <c r="G793" s="8">
        <f t="shared" si="14"/>
        <v>16532.725794591639</v>
      </c>
      <c r="I793" s="18">
        <f>G793*'GRC value'!$C$5/1000</f>
        <v>0.46613010577621572</v>
      </c>
    </row>
    <row r="794" spans="2:9" x14ac:dyDescent="0.35">
      <c r="B794" s="5" t="s">
        <v>1361</v>
      </c>
      <c r="C794" s="6">
        <v>18</v>
      </c>
      <c r="D794" s="6">
        <v>907106.73</v>
      </c>
      <c r="E794" s="6">
        <v>62989.459999999992</v>
      </c>
      <c r="F794" s="7">
        <f>VLOOKUP(B794,'CPU-Thread'!$B$3:$C$5005,2,FALSE)</f>
        <v>2</v>
      </c>
      <c r="G794" s="8">
        <f t="shared" si="14"/>
        <v>11999.226031538756</v>
      </c>
      <c r="I794" s="18">
        <f>G794*'GRC value'!$C$5/1000</f>
        <v>0.33831084896742125</v>
      </c>
    </row>
    <row r="795" spans="2:9" x14ac:dyDescent="0.35">
      <c r="B795" s="5" t="s">
        <v>498</v>
      </c>
      <c r="C795" s="6">
        <v>11</v>
      </c>
      <c r="D795" s="6">
        <v>433540.77999999991</v>
      </c>
      <c r="E795" s="6">
        <v>35184.559999999998</v>
      </c>
      <c r="F795" s="7">
        <f>VLOOKUP(B795,'CPU-Thread'!$B$3:$C$5005,2,FALSE)</f>
        <v>2</v>
      </c>
      <c r="G795" s="8">
        <f t="shared" si="14"/>
        <v>14023.806406400803</v>
      </c>
      <c r="I795" s="18">
        <f>G795*'GRC value'!$C$5/1000</f>
        <v>0.39539265604581691</v>
      </c>
    </row>
    <row r="796" spans="2:9" x14ac:dyDescent="0.35">
      <c r="B796" s="5" t="s">
        <v>1363</v>
      </c>
      <c r="C796" s="6">
        <v>95</v>
      </c>
      <c r="D796" s="6">
        <v>2205463.7899999986</v>
      </c>
      <c r="E796" s="6">
        <v>183569.77000000011</v>
      </c>
      <c r="F796" s="7">
        <f>VLOOKUP(B796,'CPU-Thread'!$B$3:$C$5005,2,FALSE)</f>
        <v>2</v>
      </c>
      <c r="G796" s="8">
        <f t="shared" si="14"/>
        <v>14382.850627531745</v>
      </c>
      <c r="I796" s="18">
        <f>G796*'GRC value'!$C$5/1000</f>
        <v>0.40551568856044645</v>
      </c>
    </row>
    <row r="797" spans="2:9" x14ac:dyDescent="0.35">
      <c r="B797" s="5" t="s">
        <v>1364</v>
      </c>
      <c r="C797" s="6">
        <v>16</v>
      </c>
      <c r="D797" s="6">
        <v>244234.16000000003</v>
      </c>
      <c r="E797" s="6">
        <v>28411.34</v>
      </c>
      <c r="F797" s="7">
        <f>VLOOKUP(B797,'CPU-Thread'!$B$3:$C$5005,2,FALSE)</f>
        <v>2</v>
      </c>
      <c r="G797" s="8">
        <f t="shared" si="14"/>
        <v>20101.526960847736</v>
      </c>
      <c r="I797" s="18">
        <f>G797*'GRC value'!$C$5/1000</f>
        <v>0.56675027487533824</v>
      </c>
    </row>
    <row r="798" spans="2:9" x14ac:dyDescent="0.35">
      <c r="B798" s="5" t="s">
        <v>1365</v>
      </c>
      <c r="C798" s="6">
        <v>236</v>
      </c>
      <c r="D798" s="6">
        <v>7532502.9600000018</v>
      </c>
      <c r="E798" s="6">
        <v>933708.31999999983</v>
      </c>
      <c r="F798" s="7">
        <f>VLOOKUP(B798,'CPU-Thread'!$B$3:$C$5005,2,FALSE)</f>
        <v>2</v>
      </c>
      <c r="G798" s="8">
        <f t="shared" si="14"/>
        <v>21419.812053548791</v>
      </c>
      <c r="I798" s="18">
        <f>G798*'GRC value'!$C$5/1000</f>
        <v>0.60391851787039064</v>
      </c>
    </row>
    <row r="799" spans="2:9" x14ac:dyDescent="0.35">
      <c r="B799" s="5" t="s">
        <v>500</v>
      </c>
      <c r="C799" s="6">
        <v>112</v>
      </c>
      <c r="D799" s="6">
        <v>3469426.92</v>
      </c>
      <c r="E799" s="6">
        <v>470084.75999999995</v>
      </c>
      <c r="F799" s="7">
        <f>VLOOKUP(B799,'CPU-Thread'!$B$3:$C$5005,2,FALSE)</f>
        <v>2</v>
      </c>
      <c r="G799" s="8">
        <f t="shared" si="14"/>
        <v>23413.274987789624</v>
      </c>
      <c r="I799" s="18">
        <f>G799*'GRC value'!$C$5/1000</f>
        <v>0.66012298771665257</v>
      </c>
    </row>
    <row r="800" spans="2:9" x14ac:dyDescent="0.35">
      <c r="B800" s="5" t="s">
        <v>1373</v>
      </c>
      <c r="C800" s="6">
        <v>75</v>
      </c>
      <c r="D800" s="6">
        <v>2711601.5399999996</v>
      </c>
      <c r="E800" s="6">
        <v>293410.25</v>
      </c>
      <c r="F800" s="7">
        <f>VLOOKUP(B800,'CPU-Thread'!$B$3:$C$5005,2,FALSE)</f>
        <v>4</v>
      </c>
      <c r="G800" s="8">
        <f t="shared" si="14"/>
        <v>37395.827116988585</v>
      </c>
      <c r="I800" s="18">
        <f>G800*'GRC value'!$C$5/1000</f>
        <v>1.0543525046144104</v>
      </c>
    </row>
    <row r="801" spans="2:9" x14ac:dyDescent="0.35">
      <c r="B801" s="5" t="s">
        <v>1374</v>
      </c>
      <c r="C801" s="6">
        <v>1006</v>
      </c>
      <c r="D801" s="6">
        <v>34472575.739999995</v>
      </c>
      <c r="E801" s="6">
        <v>3834926.9100000011</v>
      </c>
      <c r="F801" s="7">
        <f>VLOOKUP(B801,'CPU-Thread'!$B$3:$C$5005,2,FALSE)</f>
        <v>4</v>
      </c>
      <c r="G801" s="8">
        <f t="shared" si="14"/>
        <v>38446.524857675191</v>
      </c>
      <c r="I801" s="18">
        <f>G801*'GRC value'!$C$5/1000</f>
        <v>1.0839762856587494</v>
      </c>
    </row>
    <row r="802" spans="2:9" x14ac:dyDescent="0.35">
      <c r="B802" s="5" t="s">
        <v>1375</v>
      </c>
      <c r="C802" s="6">
        <v>64</v>
      </c>
      <c r="D802" s="6">
        <v>1436365.68</v>
      </c>
      <c r="E802" s="6">
        <v>212834.7</v>
      </c>
      <c r="F802" s="7">
        <f>VLOOKUP(B802,'CPU-Thread'!$B$3:$C$5005,2,FALSE)</f>
        <v>4</v>
      </c>
      <c r="G802" s="8">
        <f t="shared" si="14"/>
        <v>51209.572425874168</v>
      </c>
      <c r="I802" s="18">
        <f>G802*'GRC value'!$C$5/1000</f>
        <v>1.4438226163187331</v>
      </c>
    </row>
    <row r="803" spans="2:9" x14ac:dyDescent="0.35">
      <c r="B803" s="5" t="s">
        <v>501</v>
      </c>
      <c r="C803" s="6">
        <v>6828</v>
      </c>
      <c r="D803" s="6">
        <v>272672233.26999992</v>
      </c>
      <c r="E803" s="6">
        <v>28441351.420000009</v>
      </c>
      <c r="F803" s="7">
        <f>VLOOKUP(B803,'CPU-Thread'!$B$3:$C$5005,2,FALSE)</f>
        <v>4</v>
      </c>
      <c r="G803" s="8">
        <f t="shared" si="14"/>
        <v>36048.155446099292</v>
      </c>
      <c r="I803" s="18">
        <f>G803*'GRC value'!$C$5/1000</f>
        <v>1.0163557249963311</v>
      </c>
    </row>
    <row r="804" spans="2:9" x14ac:dyDescent="0.35">
      <c r="B804" s="5" t="s">
        <v>502</v>
      </c>
      <c r="C804" s="6">
        <v>188</v>
      </c>
      <c r="D804" s="6">
        <v>6746177.5899999999</v>
      </c>
      <c r="E804" s="6">
        <v>794139.89</v>
      </c>
      <c r="F804" s="7">
        <f>VLOOKUP(B804,'CPU-Thread'!$B$3:$C$5005,2,FALSE)</f>
        <v>4</v>
      </c>
      <c r="G804" s="8">
        <f t="shared" si="14"/>
        <v>40683.000458041606</v>
      </c>
      <c r="I804" s="18">
        <f>G804*'GRC value'!$C$5/1000</f>
        <v>1.1470323491970289</v>
      </c>
    </row>
    <row r="805" spans="2:9" x14ac:dyDescent="0.35">
      <c r="B805" s="5" t="s">
        <v>503</v>
      </c>
      <c r="C805" s="6">
        <v>765</v>
      </c>
      <c r="D805" s="6">
        <v>35098303.549999997</v>
      </c>
      <c r="E805" s="6">
        <v>3621691.85</v>
      </c>
      <c r="F805" s="7">
        <f>VLOOKUP(B805,'CPU-Thread'!$B$3:$C$5005,2,FALSE)</f>
        <v>4</v>
      </c>
      <c r="G805" s="8">
        <f t="shared" si="14"/>
        <v>35661.458724833443</v>
      </c>
      <c r="I805" s="18">
        <f>G805*'GRC value'!$C$5/1000</f>
        <v>1.0054530471302328</v>
      </c>
    </row>
    <row r="806" spans="2:9" x14ac:dyDescent="0.35">
      <c r="B806" s="5" t="s">
        <v>504</v>
      </c>
      <c r="C806" s="6">
        <v>1278</v>
      </c>
      <c r="D806" s="6">
        <v>44160099.700000003</v>
      </c>
      <c r="E806" s="6">
        <v>5742164.3399999999</v>
      </c>
      <c r="F806" s="7">
        <f>VLOOKUP(B806,'CPU-Thread'!$B$3:$C$5005,2,FALSE)</f>
        <v>4</v>
      </c>
      <c r="G806" s="8">
        <f t="shared" si="14"/>
        <v>44938.575985687821</v>
      </c>
      <c r="I806" s="18">
        <f>G806*'GRC value'!$C$5/1000</f>
        <v>1.2670157019415182</v>
      </c>
    </row>
    <row r="807" spans="2:9" x14ac:dyDescent="0.35">
      <c r="B807" s="5" t="s">
        <v>505</v>
      </c>
      <c r="C807" s="6">
        <v>1556</v>
      </c>
      <c r="D807" s="6">
        <v>59614663.860000014</v>
      </c>
      <c r="E807" s="6">
        <v>7479851.830000001</v>
      </c>
      <c r="F807" s="7">
        <f>VLOOKUP(B807,'CPU-Thread'!$B$3:$C$5005,2,FALSE)</f>
        <v>4</v>
      </c>
      <c r="G807" s="8">
        <f t="shared" si="14"/>
        <v>43362.431741940884</v>
      </c>
      <c r="I807" s="18">
        <f>G807*'GRC value'!$C$5/1000</f>
        <v>1.222577277680186</v>
      </c>
    </row>
    <row r="808" spans="2:9" x14ac:dyDescent="0.35">
      <c r="B808" s="5" t="s">
        <v>1376</v>
      </c>
      <c r="C808" s="6">
        <v>36</v>
      </c>
      <c r="D808" s="6">
        <v>2082987.27</v>
      </c>
      <c r="E808" s="6">
        <v>145996.06</v>
      </c>
      <c r="F808" s="7">
        <f>VLOOKUP(B808,'CPU-Thread'!$B$3:$C$5005,2,FALSE)</f>
        <v>4</v>
      </c>
      <c r="G808" s="8">
        <f t="shared" si="14"/>
        <v>24223.018096505217</v>
      </c>
      <c r="I808" s="18">
        <f>G808*'GRC value'!$C$5/1000</f>
        <v>0.68295320008493832</v>
      </c>
    </row>
    <row r="809" spans="2:9" x14ac:dyDescent="0.35">
      <c r="B809" s="5" t="s">
        <v>506</v>
      </c>
      <c r="C809" s="6">
        <v>782</v>
      </c>
      <c r="D809" s="6">
        <v>24851610.739999998</v>
      </c>
      <c r="E809" s="6">
        <v>3062104.7099999995</v>
      </c>
      <c r="F809" s="7">
        <f>VLOOKUP(B809,'CPU-Thread'!$B$3:$C$5005,2,FALSE)</f>
        <v>4</v>
      </c>
      <c r="G809" s="8">
        <f t="shared" si="14"/>
        <v>42583.291636411654</v>
      </c>
      <c r="I809" s="18">
        <f>G809*'GRC value'!$C$5/1000</f>
        <v>1.200609898294771</v>
      </c>
    </row>
    <row r="810" spans="2:9" x14ac:dyDescent="0.35">
      <c r="B810" s="5" t="s">
        <v>507</v>
      </c>
      <c r="C810" s="6">
        <v>1975</v>
      </c>
      <c r="D810" s="6">
        <v>64140287.330000006</v>
      </c>
      <c r="E810" s="6">
        <v>8216930.5899999999</v>
      </c>
      <c r="F810" s="7">
        <f>VLOOKUP(B810,'CPU-Thread'!$B$3:$C$5005,2,FALSE)</f>
        <v>4</v>
      </c>
      <c r="G810" s="8">
        <f t="shared" si="14"/>
        <v>44274.376216830082</v>
      </c>
      <c r="I810" s="18">
        <f>G810*'GRC value'!$C$5/1000</f>
        <v>1.2482889951442957</v>
      </c>
    </row>
    <row r="811" spans="2:9" x14ac:dyDescent="0.35">
      <c r="B811" s="5" t="s">
        <v>508</v>
      </c>
      <c r="C811" s="6">
        <v>1160</v>
      </c>
      <c r="D811" s="6">
        <v>33020708.289999999</v>
      </c>
      <c r="E811" s="6">
        <v>5156108.6199999992</v>
      </c>
      <c r="F811" s="7">
        <f>VLOOKUP(B811,'CPU-Thread'!$B$3:$C$5005,2,FALSE)</f>
        <v>4</v>
      </c>
      <c r="G811" s="8">
        <f t="shared" si="14"/>
        <v>53964.655252765922</v>
      </c>
      <c r="I811" s="18">
        <f>G811*'GRC value'!$C$5/1000</f>
        <v>1.5215004938494545</v>
      </c>
    </row>
    <row r="812" spans="2:9" x14ac:dyDescent="0.35">
      <c r="B812" s="5" t="s">
        <v>1378</v>
      </c>
      <c r="C812" s="6">
        <v>499</v>
      </c>
      <c r="D812" s="6">
        <v>15923438.9</v>
      </c>
      <c r="E812" s="6">
        <v>2340988.4699999997</v>
      </c>
      <c r="F812" s="7">
        <f>VLOOKUP(B812,'CPU-Thread'!$B$3:$C$5005,2,FALSE)</f>
        <v>4</v>
      </c>
      <c r="G812" s="8">
        <f t="shared" si="14"/>
        <v>50808.472988331676</v>
      </c>
      <c r="I812" s="18">
        <f>G812*'GRC value'!$C$5/1000</f>
        <v>1.4325138626642313</v>
      </c>
    </row>
    <row r="813" spans="2:9" x14ac:dyDescent="0.35">
      <c r="B813" s="5" t="s">
        <v>509</v>
      </c>
      <c r="C813" s="6">
        <v>314</v>
      </c>
      <c r="D813" s="6">
        <v>8707655.2300000004</v>
      </c>
      <c r="E813" s="6">
        <v>1326640.17</v>
      </c>
      <c r="F813" s="7">
        <f>VLOOKUP(B813,'CPU-Thread'!$B$3:$C$5005,2,FALSE)</f>
        <v>4</v>
      </c>
      <c r="G813" s="8">
        <f t="shared" si="14"/>
        <v>52653.306848025029</v>
      </c>
      <c r="I813" s="18">
        <f>G813*'GRC value'!$C$5/1000</f>
        <v>1.4845278265345883</v>
      </c>
    </row>
    <row r="814" spans="2:9" x14ac:dyDescent="0.35">
      <c r="B814" s="5" t="s">
        <v>510</v>
      </c>
      <c r="C814" s="6">
        <v>2052</v>
      </c>
      <c r="D814" s="6">
        <v>70953277.830000013</v>
      </c>
      <c r="E814" s="6">
        <v>9092189.1899999958</v>
      </c>
      <c r="F814" s="7">
        <f>VLOOKUP(B814,'CPU-Thread'!$B$3:$C$5005,2,FALSE)</f>
        <v>4</v>
      </c>
      <c r="G814" s="8">
        <f t="shared" si="14"/>
        <v>44286.334333879189</v>
      </c>
      <c r="I814" s="18">
        <f>G814*'GRC value'!$C$5/1000</f>
        <v>1.2486261469506124</v>
      </c>
    </row>
    <row r="815" spans="2:9" x14ac:dyDescent="0.35">
      <c r="B815" s="5" t="s">
        <v>511</v>
      </c>
      <c r="C815" s="6">
        <v>600</v>
      </c>
      <c r="D815" s="6">
        <v>15291757.669999998</v>
      </c>
      <c r="E815" s="6">
        <v>2557732.0699999994</v>
      </c>
      <c r="F815" s="7">
        <f>VLOOKUP(B815,'CPU-Thread'!$B$3:$C$5005,2,FALSE)</f>
        <v>4</v>
      </c>
      <c r="G815" s="8">
        <f t="shared" si="14"/>
        <v>57805.794629231779</v>
      </c>
      <c r="I815" s="18">
        <f>G815*'GRC value'!$C$5/1000</f>
        <v>1.6297990724443365</v>
      </c>
    </row>
    <row r="816" spans="2:9" x14ac:dyDescent="0.35">
      <c r="B816" s="5" t="s">
        <v>512</v>
      </c>
      <c r="C816" s="6">
        <v>6</v>
      </c>
      <c r="D816" s="6">
        <v>74032.61</v>
      </c>
      <c r="E816" s="6">
        <v>8616.17</v>
      </c>
      <c r="F816" s="7">
        <f>VLOOKUP(B816,'CPU-Thread'!$B$3:$C$5005,2,FALSE)</f>
        <v>2</v>
      </c>
      <c r="G816" s="8">
        <f t="shared" si="14"/>
        <v>20111.05884285317</v>
      </c>
      <c r="I816" s="18">
        <f>G816*'GRC value'!$C$5/1000</f>
        <v>0.56701902046651564</v>
      </c>
    </row>
    <row r="817" spans="2:9" x14ac:dyDescent="0.35">
      <c r="B817" s="5" t="s">
        <v>787</v>
      </c>
      <c r="C817" s="6">
        <v>29</v>
      </c>
      <c r="D817" s="6">
        <v>1054614.04</v>
      </c>
      <c r="E817" s="6">
        <v>128596.26000000001</v>
      </c>
      <c r="F817" s="7">
        <f>VLOOKUP(B817,'CPU-Thread'!$B$3:$C$5005,2,FALSE)</f>
        <v>2</v>
      </c>
      <c r="G817" s="8">
        <f t="shared" si="14"/>
        <v>21070.678831470894</v>
      </c>
      <c r="I817" s="18">
        <f>G817*'GRC value'!$C$5/1000</f>
        <v>0.59407491992053529</v>
      </c>
    </row>
    <row r="818" spans="2:9" x14ac:dyDescent="0.35">
      <c r="B818" s="5" t="s">
        <v>1678</v>
      </c>
      <c r="C818" s="6">
        <v>91</v>
      </c>
      <c r="D818" s="6">
        <v>5570762.1400000006</v>
      </c>
      <c r="E818" s="6">
        <v>376825.15</v>
      </c>
      <c r="F818" s="7">
        <f>VLOOKUP(B818,'CPU-Thread'!$B$3:$C$5005,2,FALSE)</f>
        <v>1</v>
      </c>
      <c r="G818" s="8">
        <f t="shared" si="14"/>
        <v>5844.3875616631512</v>
      </c>
      <c r="I818" s="18">
        <f>G818*'GRC value'!$C$5/1000</f>
        <v>0.16477893761514076</v>
      </c>
    </row>
    <row r="819" spans="2:9" x14ac:dyDescent="0.35">
      <c r="B819" s="5" t="s">
        <v>514</v>
      </c>
      <c r="C819" s="6">
        <v>71</v>
      </c>
      <c r="D819" s="6">
        <v>7423233.4499999993</v>
      </c>
      <c r="E819" s="6">
        <v>330900.47999999998</v>
      </c>
      <c r="F819" s="7">
        <f>VLOOKUP(B819,'CPU-Thread'!$B$3:$C$5005,2,FALSE)</f>
        <v>1</v>
      </c>
      <c r="G819" s="8">
        <f t="shared" si="14"/>
        <v>3851.3946334262196</v>
      </c>
      <c r="I819" s="18">
        <f>G819*'GRC value'!$C$5/1000</f>
        <v>0.10858771930108432</v>
      </c>
    </row>
    <row r="820" spans="2:9" x14ac:dyDescent="0.35">
      <c r="B820" s="5" t="s">
        <v>515</v>
      </c>
      <c r="C820" s="6">
        <v>122</v>
      </c>
      <c r="D820" s="6">
        <v>16261380.789999995</v>
      </c>
      <c r="E820" s="6">
        <v>557564</v>
      </c>
      <c r="F820" s="7">
        <f>VLOOKUP(B820,'CPU-Thread'!$B$3:$C$5005,2,FALSE)</f>
        <v>1</v>
      </c>
      <c r="G820" s="8">
        <f t="shared" si="14"/>
        <v>2962.450127828291</v>
      </c>
      <c r="I820" s="18">
        <f>G820*'GRC value'!$C$5/1000</f>
        <v>8.3524471923020427E-2</v>
      </c>
    </row>
    <row r="821" spans="2:9" x14ac:dyDescent="0.35">
      <c r="B821" s="5" t="s">
        <v>516</v>
      </c>
      <c r="C821" s="6">
        <v>11</v>
      </c>
      <c r="D821" s="6">
        <v>679624.15</v>
      </c>
      <c r="E821" s="6">
        <v>37684.36</v>
      </c>
      <c r="F821" s="7">
        <f>VLOOKUP(B821,'CPU-Thread'!$B$3:$C$5005,2,FALSE)</f>
        <v>1</v>
      </c>
      <c r="G821" s="8">
        <f t="shared" si="14"/>
        <v>4790.7784089191064</v>
      </c>
      <c r="I821" s="18">
        <f>G821*'GRC value'!$C$5/1000</f>
        <v>0.13507307108609987</v>
      </c>
    </row>
    <row r="822" spans="2:9" x14ac:dyDescent="0.35">
      <c r="B822" s="5" t="s">
        <v>866</v>
      </c>
      <c r="C822" s="6">
        <v>41</v>
      </c>
      <c r="D822" s="6">
        <v>4172042.3399999994</v>
      </c>
      <c r="E822" s="6">
        <v>227791.19</v>
      </c>
      <c r="F822" s="7">
        <f>VLOOKUP(B822,'CPU-Thread'!$B$3:$C$5005,2,FALSE)</f>
        <v>2</v>
      </c>
      <c r="G822" s="8">
        <f t="shared" si="14"/>
        <v>9434.7838358706595</v>
      </c>
      <c r="I822" s="18">
        <f>G822*'GRC value'!$C$5/1000</f>
        <v>0.26600796759290518</v>
      </c>
    </row>
    <row r="823" spans="2:9" x14ac:dyDescent="0.35">
      <c r="B823" s="5" t="s">
        <v>870</v>
      </c>
      <c r="C823" s="6">
        <v>55</v>
      </c>
      <c r="D823" s="6">
        <v>3678691.74</v>
      </c>
      <c r="E823" s="6">
        <v>147496.59999999998</v>
      </c>
      <c r="F823" s="7">
        <f>VLOOKUP(B823,'CPU-Thread'!$B$3:$C$5005,2,FALSE)</f>
        <v>2</v>
      </c>
      <c r="G823" s="8">
        <f t="shared" si="14"/>
        <v>6928.390384783911</v>
      </c>
      <c r="I823" s="18">
        <f>G823*'GRC value'!$C$5/1000</f>
        <v>0.19534173511634234</v>
      </c>
    </row>
    <row r="824" spans="2:9" x14ac:dyDescent="0.35">
      <c r="B824" s="5" t="s">
        <v>517</v>
      </c>
      <c r="C824" s="6">
        <v>116</v>
      </c>
      <c r="D824" s="6">
        <v>2443009.1100000003</v>
      </c>
      <c r="E824" s="6">
        <v>413401.71</v>
      </c>
      <c r="F824" s="7">
        <f>VLOOKUP(B824,'CPU-Thread'!$B$3:$C$5005,2,FALSE)</f>
        <v>2</v>
      </c>
      <c r="G824" s="8">
        <f t="shared" si="14"/>
        <v>29240.912445062469</v>
      </c>
      <c r="I824" s="18">
        <f>G824*'GRC value'!$C$5/1000</f>
        <v>0.82442966636928339</v>
      </c>
    </row>
    <row r="825" spans="2:9" x14ac:dyDescent="0.35">
      <c r="B825" s="5" t="s">
        <v>1390</v>
      </c>
      <c r="C825" s="6">
        <v>14</v>
      </c>
      <c r="D825" s="6">
        <v>467974.13</v>
      </c>
      <c r="E825" s="6">
        <v>46525.99</v>
      </c>
      <c r="F825" s="7">
        <f>VLOOKUP(B825,'CPU-Thread'!$B$3:$C$5005,2,FALSE)</f>
        <v>2</v>
      </c>
      <c r="G825" s="8">
        <f t="shared" ref="G825:G887" si="15">F825*E825*86400/D825</f>
        <v>17179.776736803804</v>
      </c>
      <c r="I825" s="18">
        <f>G825*'GRC value'!$C$5/1000</f>
        <v>0.484373311880476</v>
      </c>
    </row>
    <row r="826" spans="2:9" x14ac:dyDescent="0.35">
      <c r="B826" s="5" t="s">
        <v>763</v>
      </c>
      <c r="C826" s="6">
        <v>52</v>
      </c>
      <c r="D826" s="6">
        <v>2798987.42</v>
      </c>
      <c r="E826" s="6">
        <v>283554.15999999997</v>
      </c>
      <c r="F826" s="7">
        <f>VLOOKUP(B826,'CPU-Thread'!$B$3:$C$5005,2,FALSE)</f>
        <v>2</v>
      </c>
      <c r="G826" s="8">
        <f t="shared" si="15"/>
        <v>17505.673122317927</v>
      </c>
      <c r="I826" s="18">
        <f>G826*'GRC value'!$C$5/1000</f>
        <v>0.49356176141621311</v>
      </c>
    </row>
    <row r="827" spans="2:9" x14ac:dyDescent="0.35">
      <c r="B827" s="5" t="s">
        <v>1394</v>
      </c>
      <c r="C827" s="6">
        <v>31</v>
      </c>
      <c r="D827" s="6">
        <v>2376255.65</v>
      </c>
      <c r="E827" s="6">
        <v>198759.18</v>
      </c>
      <c r="F827" s="7">
        <f>VLOOKUP(B827,'CPU-Thread'!$B$3:$C$5005,2,FALSE)</f>
        <v>4</v>
      </c>
      <c r="G827" s="8">
        <f t="shared" si="15"/>
        <v>28907.315847097514</v>
      </c>
      <c r="I827" s="18">
        <f>G827*'GRC value'!$C$5/1000</f>
        <v>0.81502411404669795</v>
      </c>
    </row>
    <row r="828" spans="2:9" x14ac:dyDescent="0.35">
      <c r="B828" s="5" t="s">
        <v>518</v>
      </c>
      <c r="C828" s="6">
        <v>47</v>
      </c>
      <c r="D828" s="6">
        <v>2347963.66</v>
      </c>
      <c r="E828" s="6">
        <v>309900.82999999996</v>
      </c>
      <c r="F828" s="7">
        <f>VLOOKUP(B828,'CPU-Thread'!$B$3:$C$5005,2,FALSE)</f>
        <v>4</v>
      </c>
      <c r="G828" s="8">
        <f t="shared" si="15"/>
        <v>45614.729338698526</v>
      </c>
      <c r="I828" s="18">
        <f>G828*'GRC value'!$C$5/1000</f>
        <v>1.2860794327428193</v>
      </c>
    </row>
    <row r="829" spans="2:9" x14ac:dyDescent="0.35">
      <c r="B829" s="5" t="s">
        <v>1680</v>
      </c>
      <c r="C829" s="6">
        <v>44</v>
      </c>
      <c r="D829" s="6">
        <v>1983800.05</v>
      </c>
      <c r="E829" s="6">
        <v>243987.7</v>
      </c>
      <c r="F829" s="7">
        <f>VLOOKUP(B829,'CPU-Thread'!$B$3:$C$5005,2,FALSE)</f>
        <v>4</v>
      </c>
      <c r="G829" s="8">
        <f t="shared" si="15"/>
        <v>42505.366969821378</v>
      </c>
      <c r="I829" s="18">
        <f>G829*'GRC value'!$C$5/1000</f>
        <v>1.1984128599157651</v>
      </c>
    </row>
    <row r="830" spans="2:9" x14ac:dyDescent="0.35">
      <c r="B830" s="5" t="s">
        <v>1398</v>
      </c>
      <c r="C830" s="6">
        <v>44</v>
      </c>
      <c r="D830" s="6">
        <v>1155863.25</v>
      </c>
      <c r="E830" s="6">
        <v>121745.29</v>
      </c>
      <c r="F830" s="7">
        <f>VLOOKUP(B830,'CPU-Thread'!$B$3:$C$5005,2,FALSE)</f>
        <v>2</v>
      </c>
      <c r="G830" s="8">
        <f t="shared" si="15"/>
        <v>18200.756977090499</v>
      </c>
      <c r="I830" s="18">
        <f>G830*'GRC value'!$C$5/1000</f>
        <v>0.51315922615215337</v>
      </c>
    </row>
    <row r="831" spans="2:9" x14ac:dyDescent="0.35">
      <c r="B831" s="5" t="s">
        <v>519</v>
      </c>
      <c r="C831" s="6">
        <v>156</v>
      </c>
      <c r="D831" s="6">
        <v>6756576.0500000007</v>
      </c>
      <c r="E831" s="6">
        <v>827905.57</v>
      </c>
      <c r="F831" s="7">
        <f>VLOOKUP(B831,'CPU-Thread'!$B$3:$C$5005,2,FALSE)</f>
        <v>2</v>
      </c>
      <c r="G831" s="8">
        <f t="shared" si="15"/>
        <v>21173.754493002412</v>
      </c>
      <c r="I831" s="18">
        <f>G831*'GRC value'!$C$5/1000</f>
        <v>0.59698107523996591</v>
      </c>
    </row>
    <row r="832" spans="2:9" x14ac:dyDescent="0.35">
      <c r="B832" s="5" t="s">
        <v>1399</v>
      </c>
      <c r="C832" s="6">
        <v>24</v>
      </c>
      <c r="D832" s="6">
        <v>1224223.5900000001</v>
      </c>
      <c r="E832" s="6">
        <v>140146.02000000002</v>
      </c>
      <c r="F832" s="7">
        <f>VLOOKUP(B832,'CPU-Thread'!$B$3:$C$5005,2,FALSE)</f>
        <v>2</v>
      </c>
      <c r="G832" s="8">
        <f t="shared" si="15"/>
        <v>19781.706915155915</v>
      </c>
      <c r="I832" s="18">
        <f>G832*'GRC value'!$C$5/1000</f>
        <v>0.55773314402953122</v>
      </c>
    </row>
    <row r="833" spans="2:9" x14ac:dyDescent="0.35">
      <c r="B833" s="5" t="s">
        <v>1400</v>
      </c>
      <c r="C833" s="6">
        <v>151</v>
      </c>
      <c r="D833" s="6">
        <v>4736773.58</v>
      </c>
      <c r="E833" s="6">
        <v>590000.67000000004</v>
      </c>
      <c r="F833" s="7">
        <f>VLOOKUP(B833,'CPU-Thread'!$B$3:$C$5005,2,FALSE)</f>
        <v>2</v>
      </c>
      <c r="G833" s="8">
        <f t="shared" si="15"/>
        <v>21523.53581063505</v>
      </c>
      <c r="I833" s="18">
        <f>G833*'GRC value'!$C$5/1000</f>
        <v>0.60684294584813769</v>
      </c>
    </row>
    <row r="834" spans="2:9" x14ac:dyDescent="0.35">
      <c r="B834" s="5" t="s">
        <v>1401</v>
      </c>
      <c r="C834" s="6">
        <v>12</v>
      </c>
      <c r="D834" s="6">
        <v>186351.40000000002</v>
      </c>
      <c r="E834" s="6">
        <v>29869.510000000002</v>
      </c>
      <c r="F834" s="7">
        <f>VLOOKUP(B834,'CPU-Thread'!$B$3:$C$5005,2,FALSE)</f>
        <v>2</v>
      </c>
      <c r="G834" s="8">
        <f t="shared" si="15"/>
        <v>27697.411063184925</v>
      </c>
      <c r="I834" s="18">
        <f>G834*'GRC value'!$C$5/1000</f>
        <v>0.7809115876604672</v>
      </c>
    </row>
    <row r="835" spans="2:9" x14ac:dyDescent="0.35">
      <c r="B835" s="5" t="s">
        <v>520</v>
      </c>
      <c r="C835" s="6">
        <v>293</v>
      </c>
      <c r="D835" s="6">
        <v>6534663.6099999994</v>
      </c>
      <c r="E835" s="6">
        <v>1202864.1600000001</v>
      </c>
      <c r="F835" s="7">
        <f>VLOOKUP(B835,'CPU-Thread'!$B$3:$C$5005,2,FALSE)</f>
        <v>2</v>
      </c>
      <c r="G835" s="8">
        <f t="shared" si="15"/>
        <v>31808.053061816299</v>
      </c>
      <c r="I835" s="18">
        <f>G835*'GRC value'!$C$5/1000</f>
        <v>0.89680862807814654</v>
      </c>
    </row>
    <row r="836" spans="2:9" x14ac:dyDescent="0.35">
      <c r="B836" s="5" t="s">
        <v>521</v>
      </c>
      <c r="C836" s="6">
        <v>2313</v>
      </c>
      <c r="D836" s="6">
        <v>52957311.650000013</v>
      </c>
      <c r="E836" s="6">
        <v>10902217.509999998</v>
      </c>
      <c r="F836" s="7">
        <f>VLOOKUP(B836,'CPU-Thread'!$B$3:$C$5005,2,FALSE)</f>
        <v>2</v>
      </c>
      <c r="G836" s="8">
        <f t="shared" si="15"/>
        <v>35573.995866310164</v>
      </c>
      <c r="I836" s="18">
        <f>G836*'GRC value'!$C$5/1000</f>
        <v>1.0029870852554956</v>
      </c>
    </row>
    <row r="837" spans="2:9" x14ac:dyDescent="0.35">
      <c r="B837" s="5" t="s">
        <v>522</v>
      </c>
      <c r="C837" s="6">
        <v>3121</v>
      </c>
      <c r="D837" s="6">
        <v>70099744.779999956</v>
      </c>
      <c r="E837" s="6">
        <v>14300049.890000001</v>
      </c>
      <c r="F837" s="7">
        <f>VLOOKUP(B837,'CPU-Thread'!$B$3:$C$5005,2,FALSE)</f>
        <v>2</v>
      </c>
      <c r="G837" s="8">
        <f t="shared" si="15"/>
        <v>35250.465301223332</v>
      </c>
      <c r="I837" s="18">
        <f>G837*'GRC value'!$C$5/1000</f>
        <v>0.99386533858168957</v>
      </c>
    </row>
    <row r="838" spans="2:9" x14ac:dyDescent="0.35">
      <c r="B838" s="5" t="s">
        <v>523</v>
      </c>
      <c r="C838" s="6">
        <v>13</v>
      </c>
      <c r="D838" s="6">
        <v>549860.92999999993</v>
      </c>
      <c r="E838" s="6">
        <v>88876.189999999988</v>
      </c>
      <c r="F838" s="7">
        <f>VLOOKUP(B838,'CPU-Thread'!$B$3:$C$5005,2,FALSE)</f>
        <v>2</v>
      </c>
      <c r="G838" s="8">
        <f t="shared" si="15"/>
        <v>27930.345282033406</v>
      </c>
      <c r="I838" s="18">
        <f>G838*'GRC value'!$C$5/1000</f>
        <v>0.78747902568730854</v>
      </c>
    </row>
    <row r="839" spans="2:9" x14ac:dyDescent="0.35">
      <c r="B839" s="5" t="s">
        <v>1404</v>
      </c>
      <c r="C839" s="6">
        <v>75</v>
      </c>
      <c r="D839" s="6">
        <v>2311945.37</v>
      </c>
      <c r="E839" s="6">
        <v>437087.35</v>
      </c>
      <c r="F839" s="7">
        <f>VLOOKUP(B839,'CPU-Thread'!$B$3:$C$5005,2,FALSE)</f>
        <v>2</v>
      </c>
      <c r="G839" s="8">
        <f t="shared" si="15"/>
        <v>32668.892206566281</v>
      </c>
      <c r="I839" s="18">
        <f>G839*'GRC value'!$C$5/1000</f>
        <v>0.92107946197353974</v>
      </c>
    </row>
    <row r="840" spans="2:9" x14ac:dyDescent="0.35">
      <c r="B840" s="5" t="s">
        <v>850</v>
      </c>
      <c r="C840" s="6">
        <v>1864</v>
      </c>
      <c r="D840" s="6">
        <v>43346045.240000017</v>
      </c>
      <c r="E840" s="6">
        <v>10508561.039999997</v>
      </c>
      <c r="F840" s="7">
        <f>VLOOKUP(B840,'CPU-Thread'!$B$3:$C$5005,2,FALSE)</f>
        <v>2</v>
      </c>
      <c r="G840" s="8">
        <f t="shared" si="15"/>
        <v>41892.618753516501</v>
      </c>
      <c r="I840" s="18">
        <f>G840*'GRC value'!$C$5/1000</f>
        <v>1.1811367982167429</v>
      </c>
    </row>
    <row r="841" spans="2:9" x14ac:dyDescent="0.35">
      <c r="B841" s="5" t="s">
        <v>524</v>
      </c>
      <c r="C841" s="6">
        <v>3184</v>
      </c>
      <c r="D841" s="6">
        <v>59405192.45000001</v>
      </c>
      <c r="E841" s="6">
        <v>13750025.820000006</v>
      </c>
      <c r="F841" s="7">
        <f>VLOOKUP(B841,'CPU-Thread'!$B$3:$C$5005,2,FALSE)</f>
        <v>2</v>
      </c>
      <c r="G841" s="8">
        <f t="shared" si="15"/>
        <v>39996.578812463733</v>
      </c>
      <c r="I841" s="18">
        <f>G841*'GRC value'!$C$5/1000</f>
        <v>1.1276791101585537</v>
      </c>
    </row>
    <row r="842" spans="2:9" x14ac:dyDescent="0.35">
      <c r="B842" s="5" t="s">
        <v>525</v>
      </c>
      <c r="C842" s="6">
        <v>176</v>
      </c>
      <c r="D842" s="6">
        <v>4496782.0999999996</v>
      </c>
      <c r="E842" s="6">
        <v>803529.21</v>
      </c>
      <c r="F842" s="7">
        <f>VLOOKUP(B842,'CPU-Thread'!$B$3:$C$5005,2,FALSE)</f>
        <v>2</v>
      </c>
      <c r="G842" s="8">
        <f t="shared" si="15"/>
        <v>30877.601894029958</v>
      </c>
      <c r="I842" s="18">
        <f>G842*'GRC value'!$C$5/1000</f>
        <v>0.8705751257114811</v>
      </c>
    </row>
    <row r="843" spans="2:9" x14ac:dyDescent="0.35">
      <c r="B843" s="5" t="s">
        <v>526</v>
      </c>
      <c r="C843" s="6">
        <v>1937</v>
      </c>
      <c r="D843" s="6">
        <v>37866140.750000007</v>
      </c>
      <c r="E843" s="6">
        <v>8507913.879999999</v>
      </c>
      <c r="F843" s="7">
        <f>VLOOKUP(B843,'CPU-Thread'!$B$3:$C$5005,2,FALSE)</f>
        <v>2</v>
      </c>
      <c r="G843" s="8">
        <f t="shared" si="15"/>
        <v>38825.385670283802</v>
      </c>
      <c r="I843" s="18">
        <f>G843*'GRC value'!$C$5/1000</f>
        <v>1.0946580348663415</v>
      </c>
    </row>
    <row r="844" spans="2:9" x14ac:dyDescent="0.35">
      <c r="B844" s="5" t="s">
        <v>527</v>
      </c>
      <c r="C844" s="6">
        <v>201</v>
      </c>
      <c r="D844" s="6">
        <v>4775829.3499999996</v>
      </c>
      <c r="E844" s="6">
        <v>1065877.4899999998</v>
      </c>
      <c r="F844" s="7">
        <f>VLOOKUP(B844,'CPU-Thread'!$B$3:$C$5005,2,FALSE)</f>
        <v>2</v>
      </c>
      <c r="G844" s="8">
        <f t="shared" si="15"/>
        <v>38565.789682581519</v>
      </c>
      <c r="I844" s="18">
        <f>G844*'GRC value'!$C$5/1000</f>
        <v>1.0873388845513745</v>
      </c>
    </row>
    <row r="845" spans="2:9" x14ac:dyDescent="0.35">
      <c r="B845" s="5" t="s">
        <v>528</v>
      </c>
      <c r="C845" s="6">
        <v>2778</v>
      </c>
      <c r="D845" s="6">
        <v>48457901.489999995</v>
      </c>
      <c r="E845" s="6">
        <v>11944430.270000005</v>
      </c>
      <c r="F845" s="7">
        <f>VLOOKUP(B845,'CPU-Thread'!$B$3:$C$5005,2,FALSE)</f>
        <v>2</v>
      </c>
      <c r="G845" s="8">
        <f t="shared" si="15"/>
        <v>42593.622240986588</v>
      </c>
      <c r="I845" s="18">
        <f>G845*'GRC value'!$C$5/1000</f>
        <v>1.2009011633809445</v>
      </c>
    </row>
    <row r="846" spans="2:9" x14ac:dyDescent="0.35">
      <c r="B846" s="5" t="s">
        <v>772</v>
      </c>
      <c r="C846" s="6">
        <v>92</v>
      </c>
      <c r="D846" s="6">
        <v>2581554.9700000002</v>
      </c>
      <c r="E846" s="6">
        <v>555801.44999999995</v>
      </c>
      <c r="F846" s="7">
        <f>VLOOKUP(B846,'CPU-Thread'!$B$3:$C$5005,2,FALSE)</f>
        <v>2</v>
      </c>
      <c r="G846" s="8">
        <f t="shared" si="15"/>
        <v>37203.349018750501</v>
      </c>
      <c r="I846" s="18">
        <f>G846*'GRC value'!$C$5/1000</f>
        <v>1.0489257021980374</v>
      </c>
    </row>
    <row r="847" spans="2:9" x14ac:dyDescent="0.35">
      <c r="B847" s="5" t="s">
        <v>529</v>
      </c>
      <c r="C847" s="6">
        <v>315</v>
      </c>
      <c r="D847" s="6">
        <v>7881241.5899999989</v>
      </c>
      <c r="E847" s="6">
        <v>1440267.1</v>
      </c>
      <c r="F847" s="7">
        <f>VLOOKUP(B847,'CPU-Thread'!$B$3:$C$5005,2,FALSE)</f>
        <v>2</v>
      </c>
      <c r="G847" s="8">
        <f t="shared" si="15"/>
        <v>31578.546608162036</v>
      </c>
      <c r="I847" s="18">
        <f>G847*'GRC value'!$C$5/1000</f>
        <v>0.8903378337973159</v>
      </c>
    </row>
    <row r="848" spans="2:9" x14ac:dyDescent="0.35">
      <c r="B848" s="5" t="s">
        <v>530</v>
      </c>
      <c r="C848" s="6">
        <v>1881</v>
      </c>
      <c r="D848" s="6">
        <v>33442807.79999999</v>
      </c>
      <c r="E848" s="6">
        <v>8491626.8300000001</v>
      </c>
      <c r="F848" s="7">
        <f>VLOOKUP(B848,'CPU-Thread'!$B$3:$C$5005,2,FALSE)</f>
        <v>2</v>
      </c>
      <c r="G848" s="8">
        <f t="shared" si="15"/>
        <v>43876.492817208979</v>
      </c>
      <c r="I848" s="18">
        <f>G848*'GRC value'!$C$5/1000</f>
        <v>1.237070915714668</v>
      </c>
    </row>
    <row r="849" spans="2:9" x14ac:dyDescent="0.35">
      <c r="B849" s="5" t="s">
        <v>1405</v>
      </c>
      <c r="C849" s="6">
        <v>83</v>
      </c>
      <c r="D849" s="6">
        <v>1787034.04</v>
      </c>
      <c r="E849" s="6">
        <v>384954.33999999997</v>
      </c>
      <c r="F849" s="7">
        <f>VLOOKUP(B849,'CPU-Thread'!$B$3:$C$5005,2,FALSE)</f>
        <v>2</v>
      </c>
      <c r="G849" s="8">
        <f t="shared" si="15"/>
        <v>37223.750898443992</v>
      </c>
      <c r="I849" s="18">
        <f>G849*'GRC value'!$C$5/1000</f>
        <v>1.0495009207347574</v>
      </c>
    </row>
    <row r="850" spans="2:9" x14ac:dyDescent="0.35">
      <c r="B850" s="5" t="s">
        <v>531</v>
      </c>
      <c r="C850" s="6">
        <v>52</v>
      </c>
      <c r="D850" s="6">
        <v>1010496.3</v>
      </c>
      <c r="E850" s="6">
        <v>222445.37999999998</v>
      </c>
      <c r="F850" s="7">
        <f>VLOOKUP(B850,'CPU-Thread'!$B$3:$C$5005,2,FALSE)</f>
        <v>2</v>
      </c>
      <c r="G850" s="8">
        <f t="shared" si="15"/>
        <v>38039.289865781786</v>
      </c>
      <c r="I850" s="18">
        <f>G850*'GRC value'!$C$5/1000</f>
        <v>1.0724945437968512</v>
      </c>
    </row>
    <row r="851" spans="2:9" x14ac:dyDescent="0.35">
      <c r="B851" s="5" t="s">
        <v>791</v>
      </c>
      <c r="C851" s="6">
        <v>165</v>
      </c>
      <c r="D851" s="6">
        <v>2933706.1300000008</v>
      </c>
      <c r="E851" s="6">
        <v>675328.21</v>
      </c>
      <c r="F851" s="7">
        <f>VLOOKUP(B851,'CPU-Thread'!$B$3:$C$5005,2,FALSE)</f>
        <v>2</v>
      </c>
      <c r="G851" s="8">
        <f t="shared" si="15"/>
        <v>39777.915550116799</v>
      </c>
      <c r="I851" s="18">
        <f>G851*'GRC value'!$C$5/1000</f>
        <v>1.1215140330337343</v>
      </c>
    </row>
    <row r="852" spans="2:9" x14ac:dyDescent="0.35">
      <c r="B852" s="5" t="s">
        <v>532</v>
      </c>
      <c r="C852" s="6">
        <v>1313</v>
      </c>
      <c r="D852" s="6">
        <v>21150453.239999998</v>
      </c>
      <c r="E852" s="6">
        <v>5798936.5</v>
      </c>
      <c r="F852" s="7">
        <f>VLOOKUP(B852,'CPU-Thread'!$B$3:$C$5005,2,FALSE)</f>
        <v>2</v>
      </c>
      <c r="G852" s="8">
        <f t="shared" si="15"/>
        <v>47377.529730894792</v>
      </c>
      <c r="I852" s="18">
        <f>G852*'GRC value'!$C$5/1000</f>
        <v>1.3357805131022118</v>
      </c>
    </row>
    <row r="853" spans="2:9" x14ac:dyDescent="0.35">
      <c r="B853" s="5" t="s">
        <v>533</v>
      </c>
      <c r="C853" s="6">
        <v>3682</v>
      </c>
      <c r="D853" s="6">
        <v>77056378.420000017</v>
      </c>
      <c r="E853" s="6">
        <v>16667315.059999989</v>
      </c>
      <c r="F853" s="7">
        <f>VLOOKUP(B853,'CPU-Thread'!$B$3:$C$5005,2,FALSE)</f>
        <v>2</v>
      </c>
      <c r="G853" s="8">
        <f t="shared" si="15"/>
        <v>37376.68576467206</v>
      </c>
      <c r="I853" s="18">
        <f>G853*'GRC value'!$C$5/1000</f>
        <v>1.053812825877168</v>
      </c>
    </row>
    <row r="854" spans="2:9" x14ac:dyDescent="0.35">
      <c r="B854" s="5" t="s">
        <v>535</v>
      </c>
      <c r="C854" s="6">
        <v>144</v>
      </c>
      <c r="D854" s="6">
        <v>2264761.08</v>
      </c>
      <c r="E854" s="6">
        <v>594130.09000000008</v>
      </c>
      <c r="F854" s="7">
        <f>VLOOKUP(B854,'CPU-Thread'!$B$3:$C$5005,2,FALSE)</f>
        <v>2</v>
      </c>
      <c r="G854" s="8">
        <f t="shared" si="15"/>
        <v>45331.792593327336</v>
      </c>
      <c r="I854" s="18">
        <f>G854*'GRC value'!$C$5/1000</f>
        <v>1.278102204021649</v>
      </c>
    </row>
    <row r="855" spans="2:9" x14ac:dyDescent="0.35">
      <c r="B855" s="5" t="s">
        <v>536</v>
      </c>
      <c r="C855" s="6">
        <v>5289</v>
      </c>
      <c r="D855" s="6">
        <v>115096757.33000003</v>
      </c>
      <c r="E855" s="6">
        <v>23598790.469999988</v>
      </c>
      <c r="F855" s="7">
        <f>VLOOKUP(B855,'CPU-Thread'!$B$3:$C$5005,2,FALSE)</f>
        <v>4</v>
      </c>
      <c r="G855" s="8">
        <f t="shared" si="15"/>
        <v>70859.876295630427</v>
      </c>
      <c r="I855" s="18">
        <f>G855*'GRC value'!$C$5/1000</f>
        <v>1.9978509317427178</v>
      </c>
    </row>
    <row r="856" spans="2:9" x14ac:dyDescent="0.35">
      <c r="B856" s="5" t="s">
        <v>1407</v>
      </c>
      <c r="C856" s="6">
        <v>1099</v>
      </c>
      <c r="D856" s="6">
        <v>25765262.259999994</v>
      </c>
      <c r="E856" s="6">
        <v>4899186.18</v>
      </c>
      <c r="F856" s="7">
        <f>VLOOKUP(B856,'CPU-Thread'!$B$3:$C$5005,2,FALSE)</f>
        <v>4</v>
      </c>
      <c r="G856" s="8">
        <f t="shared" si="15"/>
        <v>65714.787869114458</v>
      </c>
      <c r="I856" s="18">
        <f>G856*'GRC value'!$C$5/1000</f>
        <v>1.8527883061190338</v>
      </c>
    </row>
    <row r="857" spans="2:9" x14ac:dyDescent="0.35">
      <c r="B857" s="5" t="s">
        <v>537</v>
      </c>
      <c r="C857" s="6">
        <v>215</v>
      </c>
      <c r="D857" s="6">
        <v>3735934.75</v>
      </c>
      <c r="E857" s="6">
        <v>874387.27</v>
      </c>
      <c r="F857" s="7">
        <f>VLOOKUP(B857,'CPU-Thread'!$B$3:$C$5005,2,FALSE)</f>
        <v>4</v>
      </c>
      <c r="G857" s="8">
        <f t="shared" si="15"/>
        <v>80886.916055479829</v>
      </c>
      <c r="I857" s="18">
        <f>G857*'GRC value'!$C$5/1000</f>
        <v>2.2805571933689706</v>
      </c>
    </row>
    <row r="858" spans="2:9" x14ac:dyDescent="0.35">
      <c r="B858" s="5" t="s">
        <v>538</v>
      </c>
      <c r="C858" s="6">
        <v>1110</v>
      </c>
      <c r="D858" s="6">
        <v>29279155.34</v>
      </c>
      <c r="E858" s="6">
        <v>4982482.53</v>
      </c>
      <c r="F858" s="7">
        <f>VLOOKUP(B858,'CPU-Thread'!$B$3:$C$5005,2,FALSE)</f>
        <v>2</v>
      </c>
      <c r="G858" s="8">
        <f t="shared" si="15"/>
        <v>29405.663216239489</v>
      </c>
      <c r="I858" s="18">
        <f>G858*'GRC value'!$C$5/1000</f>
        <v>0.82907471373470809</v>
      </c>
    </row>
    <row r="859" spans="2:9" x14ac:dyDescent="0.35">
      <c r="B859" s="5" t="s">
        <v>539</v>
      </c>
      <c r="C859" s="6">
        <v>1051</v>
      </c>
      <c r="D859" s="6">
        <v>27446989.859999999</v>
      </c>
      <c r="E859" s="6">
        <v>4621994.0600000005</v>
      </c>
      <c r="F859" s="7">
        <f>VLOOKUP(B859,'CPU-Thread'!$B$3:$C$5005,2,FALSE)</f>
        <v>2</v>
      </c>
      <c r="G859" s="8">
        <f t="shared" si="15"/>
        <v>29099.022429849803</v>
      </c>
      <c r="I859" s="18">
        <f>G859*'GRC value'!$C$5/1000</f>
        <v>0.82042916405518185</v>
      </c>
    </row>
    <row r="860" spans="2:9" x14ac:dyDescent="0.35">
      <c r="B860" s="5" t="s">
        <v>540</v>
      </c>
      <c r="C860" s="6">
        <v>37</v>
      </c>
      <c r="D860" s="6">
        <v>1368083.79</v>
      </c>
      <c r="E860" s="6">
        <v>204582.80000000002</v>
      </c>
      <c r="F860" s="7">
        <f>VLOOKUP(B860,'CPU-Thread'!$B$3:$C$5005,2,FALSE)</f>
        <v>2</v>
      </c>
      <c r="G860" s="8">
        <f t="shared" si="15"/>
        <v>25840.455166857872</v>
      </c>
      <c r="I860" s="18">
        <f>G860*'GRC value'!$C$5/1000</f>
        <v>0.72855585037122628</v>
      </c>
    </row>
    <row r="861" spans="2:9" x14ac:dyDescent="0.35">
      <c r="B861" s="5" t="s">
        <v>541</v>
      </c>
      <c r="C861" s="6">
        <v>655</v>
      </c>
      <c r="D861" s="6">
        <v>15129745.739999998</v>
      </c>
      <c r="E861" s="6">
        <v>2819650.2299999995</v>
      </c>
      <c r="F861" s="7">
        <f>VLOOKUP(B861,'CPU-Thread'!$B$3:$C$5005,2,FALSE)</f>
        <v>2</v>
      </c>
      <c r="G861" s="8">
        <f t="shared" si="15"/>
        <v>32203.816780334077</v>
      </c>
      <c r="I861" s="18">
        <f>G861*'GRC value'!$C$5/1000</f>
        <v>0.90796694439374337</v>
      </c>
    </row>
    <row r="862" spans="2:9" x14ac:dyDescent="0.35">
      <c r="B862" s="5" t="s">
        <v>542</v>
      </c>
      <c r="C862" s="6">
        <v>31</v>
      </c>
      <c r="D862" s="6">
        <v>1327029.92</v>
      </c>
      <c r="E862" s="6">
        <v>186074.94</v>
      </c>
      <c r="F862" s="7">
        <f>VLOOKUP(B862,'CPU-Thread'!$B$3:$C$5005,2,FALSE)</f>
        <v>2</v>
      </c>
      <c r="G862" s="8">
        <f t="shared" si="15"/>
        <v>24229.860342561078</v>
      </c>
      <c r="I862" s="18">
        <f>G862*'GRC value'!$C$5/1000</f>
        <v>0.68314611303331663</v>
      </c>
    </row>
    <row r="863" spans="2:9" x14ac:dyDescent="0.35">
      <c r="B863" s="5" t="s">
        <v>543</v>
      </c>
      <c r="C863" s="6">
        <v>633</v>
      </c>
      <c r="D863" s="6">
        <v>15995836.740000002</v>
      </c>
      <c r="E863" s="6">
        <v>2951100.6600000006</v>
      </c>
      <c r="F863" s="7">
        <f>VLOOKUP(B863,'CPU-Thread'!$B$3:$C$5005,2,FALSE)</f>
        <v>2</v>
      </c>
      <c r="G863" s="8">
        <f t="shared" si="15"/>
        <v>31880.18247102965</v>
      </c>
      <c r="I863" s="18">
        <f>G863*'GRC value'!$C$5/1000</f>
        <v>0.89884227271508799</v>
      </c>
    </row>
    <row r="864" spans="2:9" x14ac:dyDescent="0.35">
      <c r="B864" s="5" t="s">
        <v>544</v>
      </c>
      <c r="C864" s="6">
        <v>33</v>
      </c>
      <c r="D864" s="6">
        <v>577910.35999999987</v>
      </c>
      <c r="E864" s="6">
        <v>86358.689999999988</v>
      </c>
      <c r="F864" s="7">
        <f>VLOOKUP(B864,'CPU-Thread'!$B$3:$C$5005,2,FALSE)</f>
        <v>2</v>
      </c>
      <c r="G864" s="8">
        <f t="shared" si="15"/>
        <v>25821.965939492766</v>
      </c>
      <c r="I864" s="18">
        <f>G864*'GRC value'!$C$5/1000</f>
        <v>0.72803455789867844</v>
      </c>
    </row>
    <row r="865" spans="2:9" x14ac:dyDescent="0.35">
      <c r="B865" s="5" t="s">
        <v>545</v>
      </c>
      <c r="C865" s="6">
        <v>75</v>
      </c>
      <c r="D865" s="6">
        <v>2918823.93</v>
      </c>
      <c r="E865" s="6">
        <v>395110.73999999993</v>
      </c>
      <c r="F865" s="7">
        <f>VLOOKUP(B865,'CPU-Thread'!$B$3:$C$5005,2,FALSE)</f>
        <v>2</v>
      </c>
      <c r="G865" s="8">
        <f t="shared" si="15"/>
        <v>23391.317019934115</v>
      </c>
      <c r="I865" s="18">
        <f>G865*'GRC value'!$C$5/1000</f>
        <v>0.65950389622464545</v>
      </c>
    </row>
    <row r="866" spans="2:9" x14ac:dyDescent="0.35">
      <c r="B866" s="5" t="s">
        <v>1799</v>
      </c>
      <c r="C866" s="6">
        <v>31</v>
      </c>
      <c r="D866" s="6">
        <v>924676.23</v>
      </c>
      <c r="E866" s="6">
        <v>150965.87000000002</v>
      </c>
      <c r="F866" s="7">
        <f>VLOOKUP(B866,'CPU-Thread'!$B$3:$C$5005,2,FALSE)</f>
        <v>2</v>
      </c>
      <c r="G866" s="8">
        <f t="shared" si="15"/>
        <v>28211.931365425069</v>
      </c>
      <c r="I866" s="18">
        <f>G866*'GRC value'!$C$5/1000</f>
        <v>0.79541817331893527</v>
      </c>
    </row>
    <row r="867" spans="2:9" x14ac:dyDescent="0.35">
      <c r="B867" s="5" t="s">
        <v>546</v>
      </c>
      <c r="C867" s="6">
        <v>137</v>
      </c>
      <c r="D867" s="6">
        <v>4066848.9199999995</v>
      </c>
      <c r="E867" s="6">
        <v>702612.52999999991</v>
      </c>
      <c r="F867" s="7">
        <f>VLOOKUP(B867,'CPU-Thread'!$B$3:$C$5005,2,FALSE)</f>
        <v>2</v>
      </c>
      <c r="G867" s="8">
        <f t="shared" si="15"/>
        <v>29853.935460184246</v>
      </c>
      <c r="I867" s="18">
        <f>G867*'GRC value'!$C$5/1000</f>
        <v>0.84171347585310397</v>
      </c>
    </row>
    <row r="868" spans="2:9" x14ac:dyDescent="0.35">
      <c r="B868" s="5" t="s">
        <v>547</v>
      </c>
      <c r="C868" s="6">
        <v>63</v>
      </c>
      <c r="D868" s="6">
        <v>1986342.44</v>
      </c>
      <c r="E868" s="6">
        <v>377035.14</v>
      </c>
      <c r="F868" s="7">
        <f>VLOOKUP(B868,'CPU-Thread'!$B$3:$C$5005,2,FALSE)</f>
        <v>2</v>
      </c>
      <c r="G868" s="8">
        <f t="shared" si="15"/>
        <v>32799.818842918146</v>
      </c>
      <c r="I868" s="18">
        <f>G868*'GRC value'!$C$5/1000</f>
        <v>0.92477085851696894</v>
      </c>
    </row>
    <row r="869" spans="2:9" x14ac:dyDescent="0.35">
      <c r="B869" s="5" t="s">
        <v>774</v>
      </c>
      <c r="C869" s="6">
        <v>279</v>
      </c>
      <c r="D869" s="6">
        <v>7243235.4899999984</v>
      </c>
      <c r="E869" s="6">
        <v>1351007.07</v>
      </c>
      <c r="F869" s="7">
        <f>VLOOKUP(B869,'CPU-Thread'!$B$3:$C$5005,2,FALSE)</f>
        <v>2</v>
      </c>
      <c r="G869" s="8">
        <f t="shared" si="15"/>
        <v>32230.627047582027</v>
      </c>
      <c r="I869" s="18">
        <f>G869*'GRC value'!$C$5/1000</f>
        <v>0.90872284350339061</v>
      </c>
    </row>
    <row r="870" spans="2:9" x14ac:dyDescent="0.35">
      <c r="B870" s="5" t="s">
        <v>548</v>
      </c>
      <c r="C870" s="6">
        <v>97</v>
      </c>
      <c r="D870" s="6">
        <v>3163667.48</v>
      </c>
      <c r="E870" s="6">
        <v>528835.54</v>
      </c>
      <c r="F870" s="7">
        <f>VLOOKUP(B870,'CPU-Thread'!$B$3:$C$5005,2,FALSE)</f>
        <v>2</v>
      </c>
      <c r="G870" s="8">
        <f t="shared" si="15"/>
        <v>28885.077805964615</v>
      </c>
      <c r="I870" s="18">
        <f>G870*'GRC value'!$C$5/1000</f>
        <v>0.81439712605970027</v>
      </c>
    </row>
    <row r="871" spans="2:9" x14ac:dyDescent="0.35">
      <c r="B871" s="5" t="s">
        <v>549</v>
      </c>
      <c r="C871" s="6">
        <v>655</v>
      </c>
      <c r="D871" s="6">
        <v>53846692.460000001</v>
      </c>
      <c r="E871" s="6">
        <v>3059925.0100000002</v>
      </c>
      <c r="F871" s="7">
        <f>VLOOKUP(B871,'CPU-Thread'!$B$3:$C$5005,2,FALSE)</f>
        <v>4</v>
      </c>
      <c r="G871" s="8">
        <f t="shared" si="15"/>
        <v>19639.276530152176</v>
      </c>
      <c r="I871" s="18">
        <f>G871*'GRC value'!$C$5/1000</f>
        <v>0.55371740631922217</v>
      </c>
    </row>
    <row r="872" spans="2:9" x14ac:dyDescent="0.35">
      <c r="B872" s="5" t="s">
        <v>550</v>
      </c>
      <c r="C872" s="6">
        <v>396</v>
      </c>
      <c r="D872" s="6">
        <v>27267204.279999994</v>
      </c>
      <c r="E872" s="6">
        <v>2036746.62</v>
      </c>
      <c r="F872" s="7">
        <f>VLOOKUP(B872,'CPU-Thread'!$B$3:$C$5005,2,FALSE)</f>
        <v>4</v>
      </c>
      <c r="G872" s="8">
        <f t="shared" si="15"/>
        <v>25814.88093329384</v>
      </c>
      <c r="I872" s="18">
        <f>G872*'GRC value'!$C$5/1000</f>
        <v>0.72783480047634153</v>
      </c>
    </row>
    <row r="873" spans="2:9" x14ac:dyDescent="0.35">
      <c r="B873" s="5" t="s">
        <v>551</v>
      </c>
      <c r="C873" s="6">
        <v>47</v>
      </c>
      <c r="D873" s="6">
        <v>2278590.15</v>
      </c>
      <c r="E873" s="6">
        <v>255704.1</v>
      </c>
      <c r="F873" s="7">
        <f>VLOOKUP(B873,'CPU-Thread'!$B$3:$C$5005,2,FALSE)</f>
        <v>4</v>
      </c>
      <c r="G873" s="8">
        <f t="shared" si="15"/>
        <v>38783.340198323953</v>
      </c>
      <c r="I873" s="18">
        <f>G873*'GRC value'!$C$5/1000</f>
        <v>1.0934725884653334</v>
      </c>
    </row>
    <row r="874" spans="2:9" x14ac:dyDescent="0.35">
      <c r="B874" s="5" t="s">
        <v>1412</v>
      </c>
      <c r="C874" s="6">
        <v>73</v>
      </c>
      <c r="D874" s="6">
        <v>4970091.8099999996</v>
      </c>
      <c r="E874" s="6">
        <v>355466</v>
      </c>
      <c r="F874" s="7">
        <f>VLOOKUP(B874,'CPU-Thread'!$B$3:$C$5005,2,FALSE)</f>
        <v>4</v>
      </c>
      <c r="G874" s="8">
        <f t="shared" si="15"/>
        <v>24717.662026448565</v>
      </c>
      <c r="I874" s="18">
        <f>G874*'GRC value'!$C$5/1000</f>
        <v>0.69689938356676207</v>
      </c>
    </row>
    <row r="875" spans="2:9" x14ac:dyDescent="0.35">
      <c r="B875" s="5" t="s">
        <v>552</v>
      </c>
      <c r="C875" s="6">
        <v>29</v>
      </c>
      <c r="D875" s="6">
        <v>5599504.6000000024</v>
      </c>
      <c r="E875" s="6">
        <v>149829.87000000002</v>
      </c>
      <c r="F875" s="7">
        <f>VLOOKUP(B875,'CPU-Thread'!$B$3:$C$5005,2,FALSE)</f>
        <v>4</v>
      </c>
      <c r="G875" s="8">
        <f t="shared" si="15"/>
        <v>9247.4614757884083</v>
      </c>
      <c r="I875" s="18">
        <f>G875*'GRC value'!$C$5/1000</f>
        <v>0.2607265280647692</v>
      </c>
    </row>
    <row r="876" spans="2:9" x14ac:dyDescent="0.35">
      <c r="B876" s="5" t="s">
        <v>553</v>
      </c>
      <c r="C876" s="6">
        <v>241</v>
      </c>
      <c r="D876" s="6">
        <v>23503162</v>
      </c>
      <c r="E876" s="6">
        <v>1133716.3599999999</v>
      </c>
      <c r="F876" s="7">
        <f>VLOOKUP(B876,'CPU-Thread'!$B$3:$C$5005,2,FALSE)</f>
        <v>4</v>
      </c>
      <c r="G876" s="8">
        <f t="shared" si="15"/>
        <v>16670.62389375523</v>
      </c>
      <c r="I876" s="18">
        <f>G876*'GRC value'!$C$5/1000</f>
        <v>0.47001805845553074</v>
      </c>
    </row>
    <row r="877" spans="2:9" x14ac:dyDescent="0.35">
      <c r="B877" s="5" t="s">
        <v>554</v>
      </c>
      <c r="C877" s="6">
        <v>1024</v>
      </c>
      <c r="D877" s="6">
        <v>67687159.070000008</v>
      </c>
      <c r="E877" s="6">
        <v>5129871.1199999992</v>
      </c>
      <c r="F877" s="7">
        <f>VLOOKUP(B877,'CPU-Thread'!$B$3:$C$5005,2,FALSE)</f>
        <v>4</v>
      </c>
      <c r="G877" s="8">
        <f t="shared" si="15"/>
        <v>26192.315993622033</v>
      </c>
      <c r="I877" s="18">
        <f>G877*'GRC value'!$C$5/1000</f>
        <v>0.73847635146922064</v>
      </c>
    </row>
    <row r="878" spans="2:9" x14ac:dyDescent="0.35">
      <c r="B878" s="5" t="s">
        <v>863</v>
      </c>
      <c r="C878" s="6">
        <v>149</v>
      </c>
      <c r="D878" s="6">
        <v>20118460.219999999</v>
      </c>
      <c r="E878" s="6">
        <v>863958.30000000016</v>
      </c>
      <c r="F878" s="7">
        <f>VLOOKUP(B878,'CPU-Thread'!$B$3:$C$5005,2,FALSE)</f>
        <v>4</v>
      </c>
      <c r="G878" s="8">
        <f t="shared" si="15"/>
        <v>14841.294274756385</v>
      </c>
      <c r="I878" s="18">
        <f>G878*'GRC value'!$C$5/1000</f>
        <v>0.41844122718174032</v>
      </c>
    </row>
    <row r="879" spans="2:9" x14ac:dyDescent="0.35">
      <c r="B879" s="5" t="s">
        <v>1414</v>
      </c>
      <c r="C879" s="6">
        <v>23</v>
      </c>
      <c r="D879" s="6">
        <v>276275.13999999996</v>
      </c>
      <c r="E879" s="6">
        <v>25758.620000000003</v>
      </c>
      <c r="F879" s="7">
        <f>VLOOKUP(B879,'CPU-Thread'!$B$3:$C$5005,2,FALSE)</f>
        <v>2</v>
      </c>
      <c r="G879" s="8">
        <f t="shared" si="15"/>
        <v>16111.075126050069</v>
      </c>
      <c r="I879" s="18">
        <f>G879*'GRC value'!$C$5/1000</f>
        <v>0.45424192271615493</v>
      </c>
    </row>
    <row r="880" spans="2:9" x14ac:dyDescent="0.35">
      <c r="B880" s="5" t="s">
        <v>1415</v>
      </c>
      <c r="C880" s="6">
        <v>53</v>
      </c>
      <c r="D880" s="6">
        <v>1916082.3699999999</v>
      </c>
      <c r="E880" s="6">
        <v>224861.63</v>
      </c>
      <c r="F880" s="7">
        <f>VLOOKUP(B880,'CPU-Thread'!$B$3:$C$5005,2,FALSE)</f>
        <v>2</v>
      </c>
      <c r="G880" s="8">
        <f t="shared" si="15"/>
        <v>20278.92447233362</v>
      </c>
      <c r="I880" s="18">
        <f>G880*'GRC value'!$C$5/1000</f>
        <v>0.57175188935928523</v>
      </c>
    </row>
    <row r="881" spans="2:9" x14ac:dyDescent="0.35">
      <c r="B881" s="5" t="s">
        <v>1416</v>
      </c>
      <c r="C881" s="6">
        <v>163</v>
      </c>
      <c r="D881" s="6">
        <v>8374643.5300000003</v>
      </c>
      <c r="E881" s="6">
        <v>828484.94000000006</v>
      </c>
      <c r="F881" s="7">
        <f>VLOOKUP(B881,'CPU-Thread'!$B$3:$C$5005,2,FALSE)</f>
        <v>2</v>
      </c>
      <c r="G881" s="8">
        <f t="shared" si="15"/>
        <v>17094.721359680367</v>
      </c>
      <c r="I881" s="18">
        <f>G881*'GRC value'!$C$5/1000</f>
        <v>0.48197522747334492</v>
      </c>
    </row>
    <row r="882" spans="2:9" x14ac:dyDescent="0.35">
      <c r="B882" s="5" t="s">
        <v>555</v>
      </c>
      <c r="C882" s="6">
        <v>298</v>
      </c>
      <c r="D882" s="6">
        <v>25229667.420000006</v>
      </c>
      <c r="E882" s="6">
        <v>1616919.93</v>
      </c>
      <c r="F882" s="7">
        <f>VLOOKUP(B882,'CPU-Thread'!$B$3:$C$5005,2,FALSE)</f>
        <v>2</v>
      </c>
      <c r="G882" s="8">
        <f t="shared" si="15"/>
        <v>11074.413279126766</v>
      </c>
      <c r="I882" s="18">
        <f>G882*'GRC value'!$C$5/1000</f>
        <v>0.31223631827835513</v>
      </c>
    </row>
    <row r="883" spans="2:9" x14ac:dyDescent="0.35">
      <c r="B883" s="5" t="s">
        <v>556</v>
      </c>
      <c r="C883" s="6">
        <v>18</v>
      </c>
      <c r="D883" s="6">
        <v>1464808.04</v>
      </c>
      <c r="E883" s="6">
        <v>84972.540000000008</v>
      </c>
      <c r="F883" s="7">
        <f>VLOOKUP(B883,'CPU-Thread'!$B$3:$C$5005,2,FALSE)</f>
        <v>2</v>
      </c>
      <c r="G883" s="8">
        <f t="shared" si="15"/>
        <v>10024.013052249496</v>
      </c>
      <c r="I883" s="18">
        <f>G883*'GRC value'!$C$5/1000</f>
        <v>0.28262092545415229</v>
      </c>
    </row>
    <row r="884" spans="2:9" x14ac:dyDescent="0.35">
      <c r="B884" s="5" t="s">
        <v>1418</v>
      </c>
      <c r="C884" s="6">
        <v>12</v>
      </c>
      <c r="D884" s="6">
        <v>1049876.32</v>
      </c>
      <c r="E884" s="6">
        <v>68295.42</v>
      </c>
      <c r="F884" s="7">
        <f>VLOOKUP(B884,'CPU-Thread'!$B$3:$C$5005,2,FALSE)</f>
        <v>2</v>
      </c>
      <c r="G884" s="8">
        <f t="shared" si="15"/>
        <v>11240.798893340121</v>
      </c>
      <c r="I884" s="18">
        <f>G884*'GRC value'!$C$5/1000</f>
        <v>0.3169274590446457</v>
      </c>
    </row>
    <row r="885" spans="2:9" x14ac:dyDescent="0.35">
      <c r="B885" s="5" t="s">
        <v>558</v>
      </c>
      <c r="C885" s="6">
        <v>68</v>
      </c>
      <c r="D885" s="6">
        <v>3934624.75</v>
      </c>
      <c r="E885" s="6">
        <v>304943.89</v>
      </c>
      <c r="F885" s="7">
        <f>VLOOKUP(B885,'CPU-Thread'!$B$3:$C$5005,2,FALSE)</f>
        <v>2</v>
      </c>
      <c r="G885" s="8">
        <f t="shared" si="15"/>
        <v>13392.459901544613</v>
      </c>
      <c r="I885" s="18">
        <f>G885*'GRC value'!$C$5/1000</f>
        <v>0.37759222696071526</v>
      </c>
    </row>
    <row r="886" spans="2:9" x14ac:dyDescent="0.35">
      <c r="B886" s="5" t="s">
        <v>559</v>
      </c>
      <c r="C886" s="6">
        <v>111</v>
      </c>
      <c r="D886" s="6">
        <v>6739919.6400000006</v>
      </c>
      <c r="E886" s="6">
        <v>511440.13999999996</v>
      </c>
      <c r="F886" s="7">
        <f>VLOOKUP(B886,'CPU-Thread'!$B$3:$C$5005,2,FALSE)</f>
        <v>2</v>
      </c>
      <c r="G886" s="8">
        <f t="shared" si="15"/>
        <v>13112.449541312331</v>
      </c>
      <c r="I886" s="18">
        <f>G886*'GRC value'!$C$5/1000</f>
        <v>0.36969750588113337</v>
      </c>
    </row>
    <row r="887" spans="2:9" x14ac:dyDescent="0.35">
      <c r="B887" s="5" t="s">
        <v>560</v>
      </c>
      <c r="C887" s="6">
        <v>374</v>
      </c>
      <c r="D887" s="6">
        <v>24990121.620000005</v>
      </c>
      <c r="E887" s="6">
        <v>2037798.87</v>
      </c>
      <c r="F887" s="7">
        <f>VLOOKUP(B887,'CPU-Thread'!$B$3:$C$5005,2,FALSE)</f>
        <v>2</v>
      </c>
      <c r="G887" s="8">
        <f t="shared" si="15"/>
        <v>14090.83357378234</v>
      </c>
      <c r="I887" s="18">
        <f>G887*'GRC value'!$C$5/1000</f>
        <v>0.39728244609070212</v>
      </c>
    </row>
    <row r="888" spans="2:9" x14ac:dyDescent="0.35">
      <c r="B888" s="5" t="s">
        <v>561</v>
      </c>
      <c r="C888" s="6">
        <v>212</v>
      </c>
      <c r="D888" s="6">
        <v>10784541.719999999</v>
      </c>
      <c r="E888" s="6">
        <v>926603.12000000011</v>
      </c>
      <c r="F888" s="7">
        <f>VLOOKUP(B888,'CPU-Thread'!$B$3:$C$5005,2,FALSE)</f>
        <v>2</v>
      </c>
      <c r="G888" s="8">
        <f t="shared" ref="G888:G944" si="16">F888*E888*86400/D888</f>
        <v>14846.900618786798</v>
      </c>
      <c r="I888" s="18">
        <f>G888*'GRC value'!$C$5/1000</f>
        <v>0.41859929462738615</v>
      </c>
    </row>
    <row r="889" spans="2:9" x14ac:dyDescent="0.35">
      <c r="B889" s="5" t="s">
        <v>562</v>
      </c>
      <c r="C889" s="6">
        <v>41</v>
      </c>
      <c r="D889" s="6">
        <v>1393821.26</v>
      </c>
      <c r="E889" s="6">
        <v>174447.12000000002</v>
      </c>
      <c r="F889" s="7">
        <f>VLOOKUP(B889,'CPU-Thread'!$B$3:$C$5005,2,FALSE)</f>
        <v>2</v>
      </c>
      <c r="G889" s="8">
        <f t="shared" si="16"/>
        <v>21627.208022354316</v>
      </c>
      <c r="I889" s="18">
        <f>G889*'GRC value'!$C$5/1000</f>
        <v>0.60976592053574563</v>
      </c>
    </row>
    <row r="890" spans="2:9" x14ac:dyDescent="0.35">
      <c r="B890" s="5" t="s">
        <v>1424</v>
      </c>
      <c r="C890" s="6">
        <v>102</v>
      </c>
      <c r="D890" s="6">
        <v>5866065.2699999996</v>
      </c>
      <c r="E890" s="6">
        <v>589360.29</v>
      </c>
      <c r="F890" s="7">
        <f>VLOOKUP(B890,'CPU-Thread'!$B$3:$C$5005,2,FALSE)</f>
        <v>2</v>
      </c>
      <c r="G890" s="8">
        <f t="shared" si="16"/>
        <v>17361.119153043452</v>
      </c>
      <c r="I890" s="18">
        <f>G890*'GRC value'!$C$5/1000</f>
        <v>0.48948615054445199</v>
      </c>
    </row>
    <row r="891" spans="2:9" x14ac:dyDescent="0.35">
      <c r="B891" s="5" t="s">
        <v>840</v>
      </c>
      <c r="C891" s="6">
        <v>234</v>
      </c>
      <c r="D891" s="6">
        <v>14339872.299999999</v>
      </c>
      <c r="E891" s="6">
        <v>926716.39</v>
      </c>
      <c r="F891" s="7">
        <f>VLOOKUP(B891,'CPU-Thread'!$B$3:$C$5005,2,FALSE)</f>
        <v>2</v>
      </c>
      <c r="G891" s="8">
        <f t="shared" si="16"/>
        <v>11167.225819158795</v>
      </c>
      <c r="I891" s="18">
        <f>G891*'GRC value'!$C$5/1000</f>
        <v>0.31485311115570641</v>
      </c>
    </row>
    <row r="892" spans="2:9" x14ac:dyDescent="0.35">
      <c r="B892" s="5" t="s">
        <v>1431</v>
      </c>
      <c r="C892" s="6">
        <v>18</v>
      </c>
      <c r="D892" s="6">
        <v>2412344.25</v>
      </c>
      <c r="E892" s="6">
        <v>108647.99</v>
      </c>
      <c r="F892" s="7">
        <f>VLOOKUP(B892,'CPU-Thread'!$B$3:$C$5005,2,FALSE)</f>
        <v>1</v>
      </c>
      <c r="G892" s="8">
        <f t="shared" si="16"/>
        <v>3891.3129152275842</v>
      </c>
      <c r="I892" s="18">
        <f>G892*'GRC value'!$C$5/1000</f>
        <v>0.10971319087483786</v>
      </c>
    </row>
    <row r="893" spans="2:9" x14ac:dyDescent="0.35">
      <c r="B893" s="5" t="s">
        <v>1436</v>
      </c>
      <c r="C893" s="6">
        <v>112</v>
      </c>
      <c r="D893" s="6">
        <v>3650303.34</v>
      </c>
      <c r="E893" s="6">
        <v>462084.77999999991</v>
      </c>
      <c r="F893" s="7">
        <f>VLOOKUP(B893,'CPU-Thread'!$B$3:$C$5005,2,FALSE)</f>
        <v>2</v>
      </c>
      <c r="G893" s="8">
        <f t="shared" si="16"/>
        <v>21874.414958620942</v>
      </c>
      <c r="I893" s="18">
        <f>G893*'GRC value'!$C$5/1000</f>
        <v>0.61673576911257688</v>
      </c>
    </row>
    <row r="894" spans="2:9" x14ac:dyDescent="0.35">
      <c r="B894" s="5" t="s">
        <v>1905</v>
      </c>
      <c r="C894" s="6">
        <v>303</v>
      </c>
      <c r="D894" s="6">
        <v>9852294.3199999984</v>
      </c>
      <c r="E894" s="6">
        <v>1356074.4300000002</v>
      </c>
      <c r="F894" s="7">
        <f>VLOOKUP(B894,'CPU-Thread'!$B$3:$C$5005,2,FALSE)</f>
        <v>2</v>
      </c>
      <c r="G894" s="8">
        <f t="shared" si="16"/>
        <v>23784.273377655252</v>
      </c>
      <c r="I894" s="18">
        <f>G894*'GRC value'!$C$5/1000</f>
        <v>0.67058306071728535</v>
      </c>
    </row>
    <row r="895" spans="2:9" x14ac:dyDescent="0.35">
      <c r="B895" s="5" t="s">
        <v>862</v>
      </c>
      <c r="C895" s="6">
        <v>32</v>
      </c>
      <c r="D895" s="6">
        <v>1767685.94</v>
      </c>
      <c r="E895" s="6">
        <v>152940.39000000001</v>
      </c>
      <c r="F895" s="7">
        <f>VLOOKUP(B895,'CPU-Thread'!$B$3:$C$5005,2,FALSE)</f>
        <v>2</v>
      </c>
      <c r="G895" s="8">
        <f t="shared" si="16"/>
        <v>14950.675792556231</v>
      </c>
      <c r="I895" s="18">
        <f>G895*'GRC value'!$C$5/1000</f>
        <v>0.42152517226711056</v>
      </c>
    </row>
    <row r="896" spans="2:9" x14ac:dyDescent="0.35">
      <c r="B896" s="5" t="s">
        <v>563</v>
      </c>
      <c r="C896" s="6">
        <v>333</v>
      </c>
      <c r="D896" s="6">
        <v>9378039.6900000013</v>
      </c>
      <c r="E896" s="6">
        <v>1322392.7899999998</v>
      </c>
      <c r="F896" s="7">
        <f>VLOOKUP(B896,'CPU-Thread'!$B$3:$C$5005,2,FALSE)</f>
        <v>2</v>
      </c>
      <c r="G896" s="8">
        <f t="shared" si="16"/>
        <v>24366.443485589465</v>
      </c>
      <c r="I896" s="18">
        <f>G896*'GRC value'!$C$5/1000</f>
        <v>0.68699699132755998</v>
      </c>
    </row>
    <row r="897" spans="2:9" x14ac:dyDescent="0.35">
      <c r="B897" s="5" t="s">
        <v>1439</v>
      </c>
      <c r="C897" s="6">
        <v>212</v>
      </c>
      <c r="D897" s="6">
        <v>7200923.0899999999</v>
      </c>
      <c r="E897" s="6">
        <v>888435.59000000008</v>
      </c>
      <c r="F897" s="7">
        <f>VLOOKUP(B897,'CPU-Thread'!$B$3:$C$5005,2,FALSE)</f>
        <v>2</v>
      </c>
      <c r="G897" s="8">
        <f t="shared" si="16"/>
        <v>21319.720823736781</v>
      </c>
      <c r="I897" s="18">
        <f>G897*'GRC value'!$C$5/1000</f>
        <v>0.60109650678043436</v>
      </c>
    </row>
    <row r="898" spans="2:9" x14ac:dyDescent="0.35">
      <c r="B898" s="5" t="s">
        <v>564</v>
      </c>
      <c r="C898" s="6">
        <v>102</v>
      </c>
      <c r="D898" s="6">
        <v>13600984.189999998</v>
      </c>
      <c r="E898" s="6">
        <v>461414.58999999991</v>
      </c>
      <c r="F898" s="7">
        <f>VLOOKUP(B898,'CPU-Thread'!$B$3:$C$5005,2,FALSE)</f>
        <v>16</v>
      </c>
      <c r="G898" s="8">
        <f t="shared" si="16"/>
        <v>46898.042105289736</v>
      </c>
      <c r="I898" s="18">
        <f>G898*'GRC value'!$C$5/1000</f>
        <v>1.3222616523639068</v>
      </c>
    </row>
    <row r="899" spans="2:9" x14ac:dyDescent="0.35">
      <c r="B899" s="5" t="s">
        <v>803</v>
      </c>
      <c r="C899" s="6">
        <v>96</v>
      </c>
      <c r="D899" s="6">
        <v>3880769.84</v>
      </c>
      <c r="E899" s="6">
        <v>537658.27</v>
      </c>
      <c r="F899" s="7">
        <f>VLOOKUP(B899,'CPU-Thread'!$B$3:$C$5005,2,FALSE)</f>
        <v>2</v>
      </c>
      <c r="G899" s="8">
        <f t="shared" si="16"/>
        <v>23940.442975613314</v>
      </c>
      <c r="I899" s="18">
        <f>G899*'GRC value'!$C$5/1000</f>
        <v>0.67498616714508519</v>
      </c>
    </row>
    <row r="900" spans="2:9" x14ac:dyDescent="0.35">
      <c r="B900" s="5" t="s">
        <v>899</v>
      </c>
      <c r="C900" s="6">
        <v>89</v>
      </c>
      <c r="D900" s="6">
        <v>1932952.8500000006</v>
      </c>
      <c r="E900" s="6">
        <v>419916.17999999993</v>
      </c>
      <c r="F900" s="7">
        <f>VLOOKUP(B900,'CPU-Thread'!$B$3:$C$5005,2,FALSE)</f>
        <v>4</v>
      </c>
      <c r="G900" s="8">
        <f t="shared" si="16"/>
        <v>75078.41270313444</v>
      </c>
      <c r="I900" s="18">
        <f>G900*'GRC value'!$C$5/1000</f>
        <v>2.1167899891178741</v>
      </c>
    </row>
    <row r="901" spans="2:9" x14ac:dyDescent="0.35">
      <c r="B901" s="5" t="s">
        <v>565</v>
      </c>
      <c r="C901" s="6">
        <v>286</v>
      </c>
      <c r="D901" s="6">
        <v>6842914.7599999998</v>
      </c>
      <c r="E901" s="6">
        <v>1614282.1800000002</v>
      </c>
      <c r="F901" s="7">
        <f>VLOOKUP(B901,'CPU-Thread'!$B$3:$C$5005,2,FALSE)</f>
        <v>4</v>
      </c>
      <c r="G901" s="8">
        <f t="shared" si="16"/>
        <v>81528.988884847669</v>
      </c>
      <c r="I901" s="18">
        <f>G901*'GRC value'!$C$5/1000</f>
        <v>2.2986600446221606</v>
      </c>
    </row>
    <row r="902" spans="2:9" x14ac:dyDescent="0.35">
      <c r="B902" s="5" t="s">
        <v>834</v>
      </c>
      <c r="C902" s="6">
        <v>445</v>
      </c>
      <c r="D902" s="6">
        <v>6311083.8299999982</v>
      </c>
      <c r="E902" s="6">
        <v>1490507.0699999998</v>
      </c>
      <c r="F902" s="7">
        <f>VLOOKUP(B902,'CPU-Thread'!$B$3:$C$5005,2,FALSE)</f>
        <v>4</v>
      </c>
      <c r="G902" s="8">
        <f t="shared" si="16"/>
        <v>81621.359701064226</v>
      </c>
      <c r="I902" s="18">
        <f>G902*'GRC value'!$C$5/1000</f>
        <v>2.301264383366334</v>
      </c>
    </row>
    <row r="903" spans="2:9" x14ac:dyDescent="0.35">
      <c r="B903" s="5" t="s">
        <v>1801</v>
      </c>
      <c r="C903" s="6">
        <v>425</v>
      </c>
      <c r="D903" s="6">
        <v>5245987.4899999984</v>
      </c>
      <c r="E903" s="6">
        <v>1306983.56</v>
      </c>
      <c r="F903" s="7">
        <f>VLOOKUP(B903,'CPU-Thread'!$B$3:$C$5005,2,FALSE)</f>
        <v>4</v>
      </c>
      <c r="G903" s="8">
        <f t="shared" si="16"/>
        <v>86102.667838424473</v>
      </c>
      <c r="I903" s="18">
        <f>G903*'GRC value'!$C$5/1000</f>
        <v>2.4276121291667807</v>
      </c>
    </row>
    <row r="904" spans="2:9" x14ac:dyDescent="0.35">
      <c r="B904" s="5" t="s">
        <v>566</v>
      </c>
      <c r="C904" s="6">
        <v>204</v>
      </c>
      <c r="D904" s="6">
        <v>4281508.7899999991</v>
      </c>
      <c r="E904" s="6">
        <v>986534.55</v>
      </c>
      <c r="F904" s="7">
        <f>VLOOKUP(B904,'CPU-Thread'!$B$3:$C$5005,2,FALSE)</f>
        <v>4</v>
      </c>
      <c r="G904" s="8">
        <f t="shared" si="16"/>
        <v>79632.287869249019</v>
      </c>
      <c r="I904" s="18">
        <f>G904*'GRC value'!$C$5/1000</f>
        <v>2.2451837179709271</v>
      </c>
    </row>
    <row r="905" spans="2:9" x14ac:dyDescent="0.35">
      <c r="B905" s="5" t="s">
        <v>1445</v>
      </c>
      <c r="C905" s="6">
        <v>51</v>
      </c>
      <c r="D905" s="6">
        <v>883976.16</v>
      </c>
      <c r="E905" s="6">
        <v>206582.91</v>
      </c>
      <c r="F905" s="7">
        <f>VLOOKUP(B905,'CPU-Thread'!$B$3:$C$5005,2,FALSE)</f>
        <v>4</v>
      </c>
      <c r="G905" s="8">
        <f t="shared" si="16"/>
        <v>80765.813521486823</v>
      </c>
      <c r="I905" s="18">
        <f>G905*'GRC value'!$C$5/1000</f>
        <v>2.2771427813910985</v>
      </c>
    </row>
    <row r="906" spans="2:9" x14ac:dyDescent="0.35">
      <c r="B906" s="5" t="s">
        <v>567</v>
      </c>
      <c r="C906" s="6">
        <v>907</v>
      </c>
      <c r="D906" s="6">
        <v>13097978.949999999</v>
      </c>
      <c r="E906" s="6">
        <v>3529481.3199999994</v>
      </c>
      <c r="F906" s="7">
        <f>VLOOKUP(B906,'CPU-Thread'!$B$3:$C$5005,2,FALSE)</f>
        <v>4</v>
      </c>
      <c r="G906" s="8">
        <f t="shared" si="16"/>
        <v>93128.012256577931</v>
      </c>
      <c r="I906" s="18">
        <f>G906*'GRC value'!$C$5/1000</f>
        <v>2.6256874240355481</v>
      </c>
    </row>
    <row r="907" spans="2:9" x14ac:dyDescent="0.35">
      <c r="B907" s="5" t="s">
        <v>568</v>
      </c>
      <c r="C907" s="6">
        <v>357</v>
      </c>
      <c r="D907" s="6">
        <v>6488679.6600000001</v>
      </c>
      <c r="E907" s="6">
        <v>1698538.5699999998</v>
      </c>
      <c r="F907" s="7">
        <f>VLOOKUP(B907,'CPU-Thread'!$B$3:$C$5005,2,FALSE)</f>
        <v>4</v>
      </c>
      <c r="G907" s="8">
        <f t="shared" si="16"/>
        <v>90467.546642917485</v>
      </c>
      <c r="I907" s="18">
        <f>G907*'GRC value'!$C$5/1000</f>
        <v>2.5506772210407576</v>
      </c>
    </row>
    <row r="908" spans="2:9" x14ac:dyDescent="0.35">
      <c r="B908" s="5" t="s">
        <v>1690</v>
      </c>
      <c r="C908" s="6">
        <v>96</v>
      </c>
      <c r="D908" s="6">
        <v>2138072.0800000005</v>
      </c>
      <c r="E908" s="6">
        <v>535267</v>
      </c>
      <c r="F908" s="7">
        <f>VLOOKUP(B908,'CPU-Thread'!$B$3:$C$5005,2,FALSE)</f>
        <v>4</v>
      </c>
      <c r="G908" s="8">
        <f t="shared" si="16"/>
        <v>86521.065837967428</v>
      </c>
      <c r="I908" s="18">
        <f>G908*'GRC value'!$C$5/1000</f>
        <v>2.4394086052111188</v>
      </c>
    </row>
    <row r="909" spans="2:9" x14ac:dyDescent="0.35">
      <c r="B909" s="5" t="s">
        <v>1446</v>
      </c>
      <c r="C909" s="6">
        <v>1922</v>
      </c>
      <c r="D909" s="6">
        <v>31328465.059999999</v>
      </c>
      <c r="E909" s="6">
        <v>8169461.3200000031</v>
      </c>
      <c r="F909" s="7">
        <f>VLOOKUP(B909,'CPU-Thread'!$B$3:$C$5005,2,FALSE)</f>
        <v>4</v>
      </c>
      <c r="G909" s="8">
        <f t="shared" si="16"/>
        <v>90121.422380085191</v>
      </c>
      <c r="I909" s="18">
        <f>G909*'GRC value'!$C$5/1000</f>
        <v>2.5409184588589939</v>
      </c>
    </row>
    <row r="910" spans="2:9" x14ac:dyDescent="0.35">
      <c r="B910" s="5" t="s">
        <v>569</v>
      </c>
      <c r="C910" s="6">
        <v>754</v>
      </c>
      <c r="D910" s="6">
        <v>22867305.420000009</v>
      </c>
      <c r="E910" s="6">
        <v>3721722.8900000011</v>
      </c>
      <c r="F910" s="7">
        <f>VLOOKUP(B910,'CPU-Thread'!$B$3:$C$5005,2,FALSE)</f>
        <v>8</v>
      </c>
      <c r="G910" s="8">
        <f t="shared" si="16"/>
        <v>112494.88360434904</v>
      </c>
      <c r="I910" s="18">
        <f>G910*'GRC value'!$C$5/1000</f>
        <v>3.1717245326195469</v>
      </c>
    </row>
    <row r="911" spans="2:9" x14ac:dyDescent="0.35">
      <c r="B911" s="5" t="s">
        <v>570</v>
      </c>
      <c r="C911" s="6">
        <v>6047</v>
      </c>
      <c r="D911" s="6">
        <v>156784579.03999999</v>
      </c>
      <c r="E911" s="6">
        <v>24134231.210000005</v>
      </c>
      <c r="F911" s="7">
        <f>VLOOKUP(B911,'CPU-Thread'!$B$3:$C$5005,2,FALSE)</f>
        <v>8</v>
      </c>
      <c r="G911" s="8">
        <f t="shared" si="16"/>
        <v>106398.09549187921</v>
      </c>
      <c r="I911" s="18">
        <f>G911*'GRC value'!$C$5/1000</f>
        <v>2.9998293156378191</v>
      </c>
    </row>
    <row r="912" spans="2:9" x14ac:dyDescent="0.35">
      <c r="B912" s="5" t="s">
        <v>571</v>
      </c>
      <c r="C912" s="6">
        <v>2988</v>
      </c>
      <c r="D912" s="6">
        <v>68669351.070000008</v>
      </c>
      <c r="E912" s="6">
        <v>10870113.010000004</v>
      </c>
      <c r="F912" s="7">
        <f>VLOOKUP(B912,'CPU-Thread'!$B$3:$C$5005,2,FALSE)</f>
        <v>8</v>
      </c>
      <c r="G912" s="8">
        <f t="shared" si="16"/>
        <v>109414.49126048951</v>
      </c>
      <c r="I912" s="18">
        <f>G912*'GRC value'!$C$5/1000</f>
        <v>3.0848747519532993</v>
      </c>
    </row>
    <row r="913" spans="2:9" x14ac:dyDescent="0.35">
      <c r="B913" s="5" t="s">
        <v>572</v>
      </c>
      <c r="C913" s="6">
        <v>1465</v>
      </c>
      <c r="D913" s="6">
        <v>33725574.969999999</v>
      </c>
      <c r="E913" s="6">
        <v>6715519.2799999993</v>
      </c>
      <c r="F913" s="7">
        <f>VLOOKUP(B913,'CPU-Thread'!$B$3:$C$5005,2,FALSE)</f>
        <v>8</v>
      </c>
      <c r="G913" s="8">
        <f t="shared" si="16"/>
        <v>137633.44080760679</v>
      </c>
      <c r="I913" s="18">
        <f>G913*'GRC value'!$C$5/1000</f>
        <v>3.8804907986184207</v>
      </c>
    </row>
    <row r="914" spans="2:9" x14ac:dyDescent="0.35">
      <c r="B914" s="5" t="s">
        <v>573</v>
      </c>
      <c r="C914" s="6">
        <v>817</v>
      </c>
      <c r="D914" s="6">
        <v>19466835.990000006</v>
      </c>
      <c r="E914" s="6">
        <v>3639744.41</v>
      </c>
      <c r="F914" s="7">
        <f>VLOOKUP(B914,'CPU-Thread'!$B$3:$C$5005,2,FALSE)</f>
        <v>8</v>
      </c>
      <c r="G914" s="8">
        <f t="shared" si="16"/>
        <v>129234.73221248417</v>
      </c>
      <c r="I914" s="18">
        <f>G914*'GRC value'!$C$5/1000</f>
        <v>3.6436943396153447</v>
      </c>
    </row>
    <row r="915" spans="2:9" x14ac:dyDescent="0.35">
      <c r="B915" s="5" t="s">
        <v>1906</v>
      </c>
      <c r="C915" s="6">
        <v>605</v>
      </c>
      <c r="D915" s="6">
        <v>17201066.339999989</v>
      </c>
      <c r="E915" s="6">
        <v>3141403.76</v>
      </c>
      <c r="F915" s="7">
        <f>VLOOKUP(B915,'CPU-Thread'!$B$3:$C$5005,2,FALSE)</f>
        <v>8</v>
      </c>
      <c r="G915" s="8">
        <f t="shared" si="16"/>
        <v>126232.77161966932</v>
      </c>
      <c r="I915" s="18">
        <f>G915*'GRC value'!$C$5/1000</f>
        <v>3.5590558942645742</v>
      </c>
    </row>
    <row r="916" spans="2:9" x14ac:dyDescent="0.35">
      <c r="B916" s="5" t="s">
        <v>574</v>
      </c>
      <c r="C916" s="6">
        <v>55</v>
      </c>
      <c r="D916" s="6">
        <v>2560349.5099999998</v>
      </c>
      <c r="E916" s="6">
        <v>331199.51</v>
      </c>
      <c r="F916" s="7">
        <f>VLOOKUP(B916,'CPU-Thread'!$B$3:$C$5005,2,FALSE)</f>
        <v>8</v>
      </c>
      <c r="G916" s="8">
        <f t="shared" si="16"/>
        <v>89411.660563483005</v>
      </c>
      <c r="I916" s="18">
        <f>G916*'GRC value'!$C$5/1000</f>
        <v>2.5209071579544009</v>
      </c>
    </row>
    <row r="917" spans="2:9" x14ac:dyDescent="0.35">
      <c r="B917" s="5" t="s">
        <v>1447</v>
      </c>
      <c r="C917" s="6">
        <v>3071</v>
      </c>
      <c r="D917" s="6">
        <v>90688323.920000017</v>
      </c>
      <c r="E917" s="6">
        <v>12885298.939999998</v>
      </c>
      <c r="F917" s="7">
        <f>VLOOKUP(B917,'CPU-Thread'!$B$3:$C$5005,2,FALSE)</f>
        <v>8</v>
      </c>
      <c r="G917" s="8">
        <f t="shared" si="16"/>
        <v>98207.996822001427</v>
      </c>
      <c r="I917" s="18">
        <f>G917*'GRC value'!$C$5/1000</f>
        <v>2.7689144860604333</v>
      </c>
    </row>
    <row r="918" spans="2:9" x14ac:dyDescent="0.35">
      <c r="B918" s="5" t="s">
        <v>769</v>
      </c>
      <c r="C918" s="6">
        <v>1624</v>
      </c>
      <c r="D918" s="6">
        <v>33807088.629999995</v>
      </c>
      <c r="E918" s="6">
        <v>6430287.6900000041</v>
      </c>
      <c r="F918" s="7">
        <f>VLOOKUP(B918,'CPU-Thread'!$B$3:$C$5005,2,FALSE)</f>
        <v>8</v>
      </c>
      <c r="G918" s="8">
        <f t="shared" si="16"/>
        <v>131469.90857366836</v>
      </c>
      <c r="I918" s="18">
        <f>G918*'GRC value'!$C$5/1000</f>
        <v>3.7067137718984418</v>
      </c>
    </row>
    <row r="919" spans="2:9" x14ac:dyDescent="0.35">
      <c r="B919" s="5" t="s">
        <v>1448</v>
      </c>
      <c r="C919" s="6">
        <v>34</v>
      </c>
      <c r="D919" s="6">
        <v>1177724.2799999998</v>
      </c>
      <c r="E919" s="6">
        <v>192410.46000000002</v>
      </c>
      <c r="F919" s="7">
        <f>VLOOKUP(B919,'CPU-Thread'!$B$3:$C$5005,2,FALSE)</f>
        <v>8</v>
      </c>
      <c r="G919" s="8">
        <f t="shared" si="16"/>
        <v>112924.65665393264</v>
      </c>
      <c r="I919" s="18">
        <f>G919*'GRC value'!$C$5/1000</f>
        <v>3.1838417212520289</v>
      </c>
    </row>
    <row r="920" spans="2:9" x14ac:dyDescent="0.35">
      <c r="B920" s="5" t="s">
        <v>836</v>
      </c>
      <c r="C920" s="6">
        <v>110</v>
      </c>
      <c r="D920" s="6">
        <v>978129.25</v>
      </c>
      <c r="E920" s="6">
        <v>183767.22</v>
      </c>
      <c r="F920" s="7">
        <f>VLOOKUP(B920,'CPU-Thread'!$B$3:$C$5005,2,FALSE)</f>
        <v>8</v>
      </c>
      <c r="G920" s="8">
        <f t="shared" si="16"/>
        <v>129860.03890999068</v>
      </c>
      <c r="I920" s="18">
        <f>G920*'GRC value'!$C$5/1000</f>
        <v>3.6613244800212681</v>
      </c>
    </row>
    <row r="921" spans="2:9" x14ac:dyDescent="0.35">
      <c r="B921" s="5" t="s">
        <v>1449</v>
      </c>
      <c r="C921" s="6">
        <v>279</v>
      </c>
      <c r="D921" s="6">
        <v>11306999.119999997</v>
      </c>
      <c r="E921" s="6">
        <v>1437859.4100000001</v>
      </c>
      <c r="F921" s="7">
        <f>VLOOKUP(B921,'CPU-Thread'!$B$3:$C$5005,2,FALSE)</f>
        <v>8</v>
      </c>
      <c r="G921" s="8">
        <f t="shared" si="16"/>
        <v>87896.745515268107</v>
      </c>
      <c r="I921" s="18">
        <f>G921*'GRC value'!$C$5/1000</f>
        <v>2.4781950534629931</v>
      </c>
    </row>
    <row r="922" spans="2:9" x14ac:dyDescent="0.35">
      <c r="B922" s="5" t="s">
        <v>765</v>
      </c>
      <c r="C922" s="6">
        <v>5057</v>
      </c>
      <c r="D922" s="6">
        <v>147775198.84999999</v>
      </c>
      <c r="E922" s="6">
        <v>21743256.800000004</v>
      </c>
      <c r="F922" s="7">
        <f>VLOOKUP(B922,'CPU-Thread'!$B$3:$C$5005,2,FALSE)</f>
        <v>8</v>
      </c>
      <c r="G922" s="8">
        <f t="shared" si="16"/>
        <v>101701.36272606345</v>
      </c>
      <c r="I922" s="18">
        <f>G922*'GRC value'!$C$5/1000</f>
        <v>2.8674078040170006</v>
      </c>
    </row>
    <row r="923" spans="2:9" x14ac:dyDescent="0.35">
      <c r="B923" s="5" t="s">
        <v>575</v>
      </c>
      <c r="C923" s="6">
        <v>972</v>
      </c>
      <c r="D923" s="6">
        <v>26918746.360000003</v>
      </c>
      <c r="E923" s="6">
        <v>4941761.8899999987</v>
      </c>
      <c r="F923" s="7">
        <f>VLOOKUP(B923,'CPU-Thread'!$B$3:$C$5005,2,FALSE)</f>
        <v>8</v>
      </c>
      <c r="G923" s="8">
        <f t="shared" si="16"/>
        <v>126890.96931511036</v>
      </c>
      <c r="I923" s="18">
        <f>G923*'GRC value'!$C$5/1000</f>
        <v>3.5776133762678115</v>
      </c>
    </row>
    <row r="924" spans="2:9" x14ac:dyDescent="0.35">
      <c r="B924" s="5" t="s">
        <v>1450</v>
      </c>
      <c r="C924" s="6">
        <v>53</v>
      </c>
      <c r="D924" s="6">
        <v>980280.7300000001</v>
      </c>
      <c r="E924" s="6">
        <v>202687.41</v>
      </c>
      <c r="F924" s="7">
        <f>VLOOKUP(B924,'CPU-Thread'!$B$3:$C$5005,2,FALSE)</f>
        <v>8</v>
      </c>
      <c r="G924" s="8">
        <f t="shared" si="16"/>
        <v>142915.7316924918</v>
      </c>
      <c r="I924" s="18">
        <f>G924*'GRC value'!$C$5/1000</f>
        <v>4.0294217637541072</v>
      </c>
    </row>
    <row r="925" spans="2:9" x14ac:dyDescent="0.35">
      <c r="B925" s="5" t="s">
        <v>576</v>
      </c>
      <c r="C925" s="6">
        <v>5379</v>
      </c>
      <c r="D925" s="6">
        <v>122661306.48</v>
      </c>
      <c r="E925" s="6">
        <v>23192404.990000006</v>
      </c>
      <c r="F925" s="7">
        <f>VLOOKUP(B925,'CPU-Thread'!$B$3:$C$5005,2,FALSE)</f>
        <v>8</v>
      </c>
      <c r="G925" s="8">
        <f t="shared" si="16"/>
        <v>130689.87106950309</v>
      </c>
      <c r="I925" s="18">
        <f>G925*'GRC value'!$C$5/1000</f>
        <v>3.6847210909066046</v>
      </c>
    </row>
    <row r="926" spans="2:9" x14ac:dyDescent="0.35">
      <c r="B926" s="5" t="s">
        <v>1452</v>
      </c>
      <c r="C926" s="6">
        <v>142</v>
      </c>
      <c r="D926" s="6">
        <v>2767338.1099999989</v>
      </c>
      <c r="E926" s="6">
        <v>422088.97000000003</v>
      </c>
      <c r="F926" s="7">
        <f>VLOOKUP(B926,'CPU-Thread'!$B$3:$C$5005,2,FALSE)</f>
        <v>8</v>
      </c>
      <c r="G926" s="8">
        <f t="shared" si="16"/>
        <v>105425.46102687831</v>
      </c>
      <c r="I926" s="18">
        <f>G926*'GRC value'!$C$5/1000</f>
        <v>2.9724064809712707</v>
      </c>
    </row>
    <row r="927" spans="2:9" x14ac:dyDescent="0.35">
      <c r="B927" s="5" t="s">
        <v>1453</v>
      </c>
      <c r="C927" s="6">
        <v>1210</v>
      </c>
      <c r="D927" s="6">
        <v>39212225.68999999</v>
      </c>
      <c r="E927" s="6">
        <v>5767388.0900000017</v>
      </c>
      <c r="F927" s="7">
        <f>VLOOKUP(B927,'CPU-Thread'!$B$3:$C$5005,2,FALSE)</f>
        <v>8</v>
      </c>
      <c r="G927" s="8">
        <f t="shared" si="16"/>
        <v>101662.64672970676</v>
      </c>
      <c r="I927" s="18">
        <f>G927*'GRC value'!$C$5/1000</f>
        <v>2.8663162301470173</v>
      </c>
    </row>
    <row r="928" spans="2:9" x14ac:dyDescent="0.35">
      <c r="B928" s="5" t="s">
        <v>1454</v>
      </c>
      <c r="C928" s="6">
        <v>566</v>
      </c>
      <c r="D928" s="6">
        <v>15271140.619999995</v>
      </c>
      <c r="E928" s="6">
        <v>2695100.4299999997</v>
      </c>
      <c r="F928" s="7">
        <f>VLOOKUP(B928,'CPU-Thread'!$B$3:$C$5005,2,FALSE)</f>
        <v>8</v>
      </c>
      <c r="G928" s="8">
        <f t="shared" si="16"/>
        <v>121985.21797227746</v>
      </c>
      <c r="I928" s="18">
        <f>G928*'GRC value'!$C$5/1000</f>
        <v>3.4392987135341828</v>
      </c>
    </row>
    <row r="929" spans="2:9" x14ac:dyDescent="0.35">
      <c r="B929" s="5" t="s">
        <v>1455</v>
      </c>
      <c r="C929" s="6">
        <v>121</v>
      </c>
      <c r="D929" s="6">
        <v>2470031.0800000015</v>
      </c>
      <c r="E929" s="6">
        <v>552990.62</v>
      </c>
      <c r="F929" s="7">
        <f>VLOOKUP(B929,'CPU-Thread'!$B$3:$C$5005,2,FALSE)</f>
        <v>8</v>
      </c>
      <c r="G929" s="8">
        <f t="shared" si="16"/>
        <v>154745.8732964606</v>
      </c>
      <c r="I929" s="18">
        <f>G929*'GRC value'!$C$5/1000</f>
        <v>4.3629653805610529</v>
      </c>
    </row>
    <row r="930" spans="2:9" x14ac:dyDescent="0.35">
      <c r="B930" s="5" t="s">
        <v>1457</v>
      </c>
      <c r="C930" s="6">
        <v>40</v>
      </c>
      <c r="D930" s="6">
        <v>1807187.8499999999</v>
      </c>
      <c r="E930" s="6">
        <v>295485.24000000005</v>
      </c>
      <c r="F930" s="7">
        <f>VLOOKUP(B930,'CPU-Thread'!$B$3:$C$5005,2,FALSE)</f>
        <v>8</v>
      </c>
      <c r="G930" s="8">
        <f t="shared" si="16"/>
        <v>113015.03487199743</v>
      </c>
      <c r="I930" s="18">
        <f>G930*'GRC value'!$C$5/1000</f>
        <v>3.1863898799083699</v>
      </c>
    </row>
    <row r="931" spans="2:9" x14ac:dyDescent="0.35">
      <c r="B931" s="5" t="s">
        <v>1802</v>
      </c>
      <c r="C931" s="6">
        <v>693</v>
      </c>
      <c r="D931" s="6">
        <v>52119330.130000018</v>
      </c>
      <c r="E931" s="6">
        <v>2878654.6799999988</v>
      </c>
      <c r="F931" s="7">
        <f>VLOOKUP(B931,'CPU-Thread'!$B$3:$C$5005,2,FALSE)</f>
        <v>8</v>
      </c>
      <c r="G931" s="8">
        <f t="shared" si="16"/>
        <v>38176.356255022314</v>
      </c>
      <c r="I931" s="18">
        <f>G931*'GRC value'!$C$5/1000</f>
        <v>1.0763590469228845</v>
      </c>
    </row>
    <row r="932" spans="2:9" x14ac:dyDescent="0.35">
      <c r="B932" s="5" t="s">
        <v>732</v>
      </c>
      <c r="C932" s="6">
        <v>117</v>
      </c>
      <c r="D932" s="6">
        <v>5101157.0999999987</v>
      </c>
      <c r="E932" s="6">
        <v>825649.7799999998</v>
      </c>
      <c r="F932" s="7">
        <f>VLOOKUP(B932,'CPU-Thread'!$B$3:$C$5005,2,FALSE)</f>
        <v>8</v>
      </c>
      <c r="G932" s="8">
        <f t="shared" si="16"/>
        <v>111874.44666936449</v>
      </c>
      <c r="I932" s="18">
        <f>G932*'GRC value'!$C$5/1000</f>
        <v>3.1542316921935338</v>
      </c>
    </row>
    <row r="933" spans="2:9" x14ac:dyDescent="0.35">
      <c r="B933" s="5" t="s">
        <v>578</v>
      </c>
      <c r="C933" s="6">
        <v>610</v>
      </c>
      <c r="D933" s="6">
        <v>11609393.410000002</v>
      </c>
      <c r="E933" s="6">
        <v>2568460.0900000017</v>
      </c>
      <c r="F933" s="7">
        <f>VLOOKUP(B933,'CPU-Thread'!$B$3:$C$5005,2,FALSE)</f>
        <v>8</v>
      </c>
      <c r="G933" s="8">
        <f t="shared" si="16"/>
        <v>152920.96249221696</v>
      </c>
      <c r="I933" s="18">
        <f>G933*'GRC value'!$C$5/1000</f>
        <v>4.3115131350703235</v>
      </c>
    </row>
    <row r="934" spans="2:9" x14ac:dyDescent="0.35">
      <c r="B934" s="5" t="s">
        <v>1907</v>
      </c>
      <c r="C934" s="6">
        <v>48</v>
      </c>
      <c r="D934" s="6">
        <v>1180757.8699999996</v>
      </c>
      <c r="E934" s="6">
        <v>339206.19</v>
      </c>
      <c r="F934" s="7">
        <f>VLOOKUP(B934,'CPU-Thread'!$B$3:$C$5005,2,FALSE)</f>
        <v>8</v>
      </c>
      <c r="G934" s="8">
        <f t="shared" si="16"/>
        <v>198566.80568049068</v>
      </c>
      <c r="I934" s="18">
        <f>G934*'GRC value'!$C$5/1000</f>
        <v>5.5984698037979275</v>
      </c>
    </row>
    <row r="935" spans="2:9" x14ac:dyDescent="0.35">
      <c r="B935" s="5" t="s">
        <v>1458</v>
      </c>
      <c r="C935" s="6">
        <v>156</v>
      </c>
      <c r="D935" s="6">
        <v>6592478.5799999982</v>
      </c>
      <c r="E935" s="6">
        <v>1101617.4700000002</v>
      </c>
      <c r="F935" s="7">
        <f>VLOOKUP(B935,'CPU-Thread'!$B$3:$C$5005,2,FALSE)</f>
        <v>8</v>
      </c>
      <c r="G935" s="8">
        <f t="shared" si="16"/>
        <v>115501.01923334583</v>
      </c>
      <c r="I935" s="18">
        <f>G935*'GRC value'!$C$5/1000</f>
        <v>3.256480690565402</v>
      </c>
    </row>
    <row r="936" spans="2:9" x14ac:dyDescent="0.35">
      <c r="B936" s="5" t="s">
        <v>579</v>
      </c>
      <c r="C936" s="6">
        <v>96</v>
      </c>
      <c r="D936" s="6">
        <v>2079801.42</v>
      </c>
      <c r="E936" s="6">
        <v>338865.57999999996</v>
      </c>
      <c r="F936" s="7">
        <f>VLOOKUP(B936,'CPU-Thread'!$B$3:$C$5005,2,FALSE)</f>
        <v>8</v>
      </c>
      <c r="G936" s="8">
        <f t="shared" si="16"/>
        <v>112618.39070001211</v>
      </c>
      <c r="I936" s="18">
        <f>G936*'GRC value'!$C$5/1000</f>
        <v>3.1752067397450268</v>
      </c>
    </row>
    <row r="937" spans="2:9" x14ac:dyDescent="0.35">
      <c r="B937" s="5" t="s">
        <v>1459</v>
      </c>
      <c r="C937" s="6">
        <v>626</v>
      </c>
      <c r="D937" s="6">
        <v>20108813.680000003</v>
      </c>
      <c r="E937" s="6">
        <v>3095984.2799999989</v>
      </c>
      <c r="F937" s="7">
        <f>VLOOKUP(B937,'CPU-Thread'!$B$3:$C$5005,2,FALSE)</f>
        <v>8</v>
      </c>
      <c r="G937" s="8">
        <f t="shared" si="16"/>
        <v>106418.22876226476</v>
      </c>
      <c r="I937" s="18">
        <f>G937*'GRC value'!$C$5/1000</f>
        <v>3.000396960899165</v>
      </c>
    </row>
    <row r="938" spans="2:9" x14ac:dyDescent="0.35">
      <c r="B938" s="5" t="s">
        <v>1462</v>
      </c>
      <c r="C938" s="6">
        <v>859</v>
      </c>
      <c r="D938" s="6">
        <v>18089666.919999994</v>
      </c>
      <c r="E938" s="6">
        <v>2872640.2800000021</v>
      </c>
      <c r="F938" s="7">
        <f>VLOOKUP(B938,'CPU-Thread'!$B$3:$C$5005,2,FALSE)</f>
        <v>8</v>
      </c>
      <c r="G938" s="8">
        <f t="shared" si="16"/>
        <v>109762.60482390365</v>
      </c>
      <c r="I938" s="18">
        <f>G938*'GRC value'!$C$5/1000</f>
        <v>3.0946896012499265</v>
      </c>
    </row>
    <row r="939" spans="2:9" x14ac:dyDescent="0.35">
      <c r="B939" s="5" t="s">
        <v>1696</v>
      </c>
      <c r="C939" s="6">
        <v>93</v>
      </c>
      <c r="D939" s="6">
        <v>1742212.81</v>
      </c>
      <c r="E939" s="6">
        <v>326508.86</v>
      </c>
      <c r="F939" s="7">
        <f>VLOOKUP(B939,'CPU-Thread'!$B$3:$C$5005,2,FALSE)</f>
        <v>8</v>
      </c>
      <c r="G939" s="8">
        <f t="shared" si="16"/>
        <v>129538.09244003893</v>
      </c>
      <c r="I939" s="18">
        <f>G939*'GRC value'!$C$5/1000</f>
        <v>3.6522473959422488</v>
      </c>
    </row>
    <row r="940" spans="2:9" x14ac:dyDescent="0.35">
      <c r="B940" s="5" t="s">
        <v>1463</v>
      </c>
      <c r="C940" s="6">
        <v>233</v>
      </c>
      <c r="D940" s="6">
        <v>8924250.2200000025</v>
      </c>
      <c r="E940" s="6">
        <v>1201797.6000000006</v>
      </c>
      <c r="F940" s="7">
        <f>VLOOKUP(B940,'CPU-Thread'!$B$3:$C$5005,2,FALSE)</f>
        <v>8</v>
      </c>
      <c r="G940" s="8">
        <f t="shared" si="16"/>
        <v>93081.489272720122</v>
      </c>
      <c r="I940" s="18">
        <f>G940*'GRC value'!$C$5/1000</f>
        <v>2.6243757369213907</v>
      </c>
    </row>
    <row r="941" spans="2:9" x14ac:dyDescent="0.35">
      <c r="B941" s="5" t="s">
        <v>1697</v>
      </c>
      <c r="C941" s="6">
        <v>27</v>
      </c>
      <c r="D941" s="6">
        <v>3089513.34</v>
      </c>
      <c r="E941" s="6">
        <v>226387.77</v>
      </c>
      <c r="F941" s="7">
        <f>VLOOKUP(B941,'CPU-Thread'!$B$3:$C$5005,2,FALSE)</f>
        <v>8</v>
      </c>
      <c r="G941" s="8">
        <f t="shared" si="16"/>
        <v>50648.50330893862</v>
      </c>
      <c r="I941" s="18">
        <f>G941*'GRC value'!$C$5/1000</f>
        <v>1.4280036152614186</v>
      </c>
    </row>
    <row r="942" spans="2:9" x14ac:dyDescent="0.35">
      <c r="B942" s="5" t="s">
        <v>1465</v>
      </c>
      <c r="C942" s="6">
        <v>650</v>
      </c>
      <c r="D942" s="6">
        <v>16481146.24</v>
      </c>
      <c r="E942" s="6">
        <v>2651272.9500000007</v>
      </c>
      <c r="F942" s="7">
        <f>VLOOKUP(B942,'CPU-Thread'!$B$3:$C$5005,2,FALSE)</f>
        <v>4</v>
      </c>
      <c r="G942" s="8">
        <f t="shared" si="16"/>
        <v>55595.643541841433</v>
      </c>
      <c r="I942" s="18">
        <f>G942*'GRC value'!$C$5/1000</f>
        <v>1.5674852124707019</v>
      </c>
    </row>
    <row r="943" spans="2:9" x14ac:dyDescent="0.35">
      <c r="B943" s="5" t="s">
        <v>888</v>
      </c>
      <c r="C943" s="6">
        <v>31</v>
      </c>
      <c r="D943" s="6">
        <v>869507.05999999994</v>
      </c>
      <c r="E943" s="6">
        <v>139383.76999999999</v>
      </c>
      <c r="F943" s="7">
        <f>VLOOKUP(B943,'CPU-Thread'!$B$3:$C$5005,2,FALSE)</f>
        <v>4</v>
      </c>
      <c r="G943" s="8">
        <f t="shared" si="16"/>
        <v>55400.390782335919</v>
      </c>
      <c r="I943" s="18">
        <f>G943*'GRC value'!$C$5/1000</f>
        <v>1.5619801801746256</v>
      </c>
    </row>
    <row r="944" spans="2:9" x14ac:dyDescent="0.35">
      <c r="B944" s="5" t="s">
        <v>1466</v>
      </c>
      <c r="C944" s="6">
        <v>224</v>
      </c>
      <c r="D944" s="6">
        <v>4099978.1500000008</v>
      </c>
      <c r="E944" s="6">
        <v>727827.21999999986</v>
      </c>
      <c r="F944" s="7">
        <f>VLOOKUP(B944,'CPU-Thread'!$B$3:$C$5005,2,FALSE)</f>
        <v>4</v>
      </c>
      <c r="G944" s="8">
        <f t="shared" si="16"/>
        <v>61350.836036040797</v>
      </c>
      <c r="I944" s="18">
        <f>G944*'GRC value'!$C$5/1000</f>
        <v>1.7297493496380416</v>
      </c>
    </row>
    <row r="945" spans="2:9" x14ac:dyDescent="0.35">
      <c r="B945" s="5" t="s">
        <v>1908</v>
      </c>
      <c r="C945" s="6">
        <v>31</v>
      </c>
      <c r="D945" s="6">
        <v>355439.80000000005</v>
      </c>
      <c r="E945" s="6">
        <v>47057.489999999983</v>
      </c>
      <c r="F945" s="7">
        <f>VLOOKUP(B945,'CPU-Thread'!$B$3:$C$5005,2,FALSE)</f>
        <v>4</v>
      </c>
      <c r="G945" s="8">
        <f t="shared" ref="G945:G1007" si="17">F945*E945*86400/D945</f>
        <v>45754.776319365454</v>
      </c>
      <c r="I945" s="18">
        <f>G945*'GRC value'!$C$5/1000</f>
        <v>1.2900279718236083</v>
      </c>
    </row>
    <row r="946" spans="2:9" x14ac:dyDescent="0.35">
      <c r="B946" s="5" t="s">
        <v>580</v>
      </c>
      <c r="C946" s="6">
        <v>1488</v>
      </c>
      <c r="D946" s="6">
        <v>41554186.880000003</v>
      </c>
      <c r="E946" s="6">
        <v>6904801.7700000014</v>
      </c>
      <c r="F946" s="7">
        <f>VLOOKUP(B946,'CPU-Thread'!$B$3:$C$5005,2,FALSE)</f>
        <v>8</v>
      </c>
      <c r="G946" s="8">
        <f t="shared" si="17"/>
        <v>114852.42142281092</v>
      </c>
      <c r="I946" s="18">
        <f>G946*'GRC value'!$C$5/1000</f>
        <v>3.2381938714535914</v>
      </c>
    </row>
    <row r="947" spans="2:9" x14ac:dyDescent="0.35">
      <c r="B947" s="5" t="s">
        <v>581</v>
      </c>
      <c r="C947" s="6">
        <v>316</v>
      </c>
      <c r="D947" s="6">
        <v>6796937.5900000017</v>
      </c>
      <c r="E947" s="6">
        <v>1285129.79</v>
      </c>
      <c r="F947" s="7">
        <f>VLOOKUP(B947,'CPU-Thread'!$B$3:$C$5005,2,FALSE)</f>
        <v>8</v>
      </c>
      <c r="G947" s="8">
        <f t="shared" si="17"/>
        <v>130688.51951132889</v>
      </c>
      <c r="I947" s="18">
        <f>G947*'GRC value'!$C$5/1000</f>
        <v>3.6846829845493998</v>
      </c>
    </row>
    <row r="948" spans="2:9" x14ac:dyDescent="0.35">
      <c r="B948" s="5" t="s">
        <v>582</v>
      </c>
      <c r="C948" s="6">
        <v>3864</v>
      </c>
      <c r="D948" s="6">
        <v>101347531.72000001</v>
      </c>
      <c r="E948" s="6">
        <v>16532422.560000001</v>
      </c>
      <c r="F948" s="7">
        <f>VLOOKUP(B948,'CPU-Thread'!$B$3:$C$5005,2,FALSE)</f>
        <v>8</v>
      </c>
      <c r="G948" s="8">
        <f t="shared" si="17"/>
        <v>112752.72598688207</v>
      </c>
      <c r="I948" s="18">
        <f>G948*'GRC value'!$C$5/1000</f>
        <v>3.1789942411078487</v>
      </c>
    </row>
    <row r="949" spans="2:9" x14ac:dyDescent="0.35">
      <c r="B949" s="5" t="s">
        <v>583</v>
      </c>
      <c r="C949" s="6">
        <v>1349</v>
      </c>
      <c r="D949" s="6">
        <v>39357988.050000027</v>
      </c>
      <c r="E949" s="6">
        <v>6628415.4200000009</v>
      </c>
      <c r="F949" s="7">
        <f>VLOOKUP(B949,'CPU-Thread'!$B$3:$C$5005,2,FALSE)</f>
        <v>8</v>
      </c>
      <c r="G949" s="8">
        <f t="shared" si="17"/>
        <v>116407.3918738841</v>
      </c>
      <c r="I949" s="18">
        <f>G949*'GRC value'!$C$5/1000</f>
        <v>3.2820353135632008</v>
      </c>
    </row>
    <row r="950" spans="2:9" x14ac:dyDescent="0.35">
      <c r="B950" s="5" t="s">
        <v>821</v>
      </c>
      <c r="C950" s="6">
        <v>54</v>
      </c>
      <c r="D950" s="6">
        <v>1685908.29</v>
      </c>
      <c r="E950" s="6">
        <v>309079.40000000002</v>
      </c>
      <c r="F950" s="7">
        <f>VLOOKUP(B950,'CPU-Thread'!$B$3:$C$5005,2,FALSE)</f>
        <v>8</v>
      </c>
      <c r="G950" s="8">
        <f t="shared" si="17"/>
        <v>126718.44758530728</v>
      </c>
      <c r="I950" s="18">
        <f>G950*'GRC value'!$C$5/1000</f>
        <v>3.5727492314703388</v>
      </c>
    </row>
    <row r="951" spans="2:9" x14ac:dyDescent="0.35">
      <c r="B951" s="5" t="s">
        <v>585</v>
      </c>
      <c r="C951" s="6">
        <v>1612</v>
      </c>
      <c r="D951" s="6">
        <v>35719952.530000031</v>
      </c>
      <c r="E951" s="6">
        <v>4981755.0000000047</v>
      </c>
      <c r="F951" s="7">
        <f>VLOOKUP(B951,'CPU-Thread'!$B$3:$C$5005,2,FALSE)</f>
        <v>12</v>
      </c>
      <c r="G951" s="8">
        <f t="shared" si="17"/>
        <v>144599.39664427098</v>
      </c>
      <c r="I951" s="18">
        <f>G951*'GRC value'!$C$5/1000</f>
        <v>4.076891668705974</v>
      </c>
    </row>
    <row r="952" spans="2:9" x14ac:dyDescent="0.35">
      <c r="B952" s="5" t="s">
        <v>586</v>
      </c>
      <c r="C952" s="6">
        <v>5254</v>
      </c>
      <c r="D952" s="6">
        <v>116630572.87000003</v>
      </c>
      <c r="E952" s="6">
        <v>21240573.199999992</v>
      </c>
      <c r="F952" s="7">
        <f>VLOOKUP(B952,'CPU-Thread'!$B$3:$C$5005,2,FALSE)</f>
        <v>12</v>
      </c>
      <c r="G952" s="8">
        <f t="shared" si="17"/>
        <v>188820.35603397604</v>
      </c>
      <c r="I952" s="18">
        <f>G952*'GRC value'!$C$5/1000</f>
        <v>5.3236746090358746</v>
      </c>
    </row>
    <row r="953" spans="2:9" x14ac:dyDescent="0.35">
      <c r="B953" s="5" t="s">
        <v>830</v>
      </c>
      <c r="C953" s="6">
        <v>40</v>
      </c>
      <c r="D953" s="6">
        <v>1401302.1300000001</v>
      </c>
      <c r="E953" s="6">
        <v>311612.48999999993</v>
      </c>
      <c r="F953" s="7">
        <f>VLOOKUP(B953,'CPU-Thread'!$B$3:$C$5005,2,FALSE)</f>
        <v>12</v>
      </c>
      <c r="G953" s="8">
        <f t="shared" si="17"/>
        <v>230556.86758429455</v>
      </c>
      <c r="I953" s="18">
        <f>G953*'GRC value'!$C$5/1000</f>
        <v>6.5004100600069679</v>
      </c>
    </row>
    <row r="954" spans="2:9" x14ac:dyDescent="0.35">
      <c r="B954" s="5" t="s">
        <v>1470</v>
      </c>
      <c r="C954" s="6">
        <v>163</v>
      </c>
      <c r="D954" s="6">
        <v>4092096.0500000003</v>
      </c>
      <c r="E954" s="6">
        <v>690832.58</v>
      </c>
      <c r="F954" s="7">
        <f>VLOOKUP(B954,'CPU-Thread'!$B$3:$C$5005,2,FALSE)</f>
        <v>16</v>
      </c>
      <c r="G954" s="8">
        <f t="shared" si="17"/>
        <v>233378.43171887423</v>
      </c>
      <c r="I954" s="18">
        <f>G954*'GRC value'!$C$5/1000</f>
        <v>6.5799623374019172</v>
      </c>
    </row>
    <row r="955" spans="2:9" x14ac:dyDescent="0.35">
      <c r="B955" s="5" t="s">
        <v>587</v>
      </c>
      <c r="C955" s="6">
        <v>52</v>
      </c>
      <c r="D955" s="6">
        <v>1128715.76</v>
      </c>
      <c r="E955" s="6">
        <v>131502.43</v>
      </c>
      <c r="F955" s="7">
        <f>VLOOKUP(B955,'CPU-Thread'!$B$3:$C$5005,2,FALSE)</f>
        <v>4</v>
      </c>
      <c r="G955" s="8">
        <f t="shared" si="17"/>
        <v>40264.556780885207</v>
      </c>
      <c r="I955" s="18">
        <f>G955*'GRC value'!$C$5/1000</f>
        <v>1.135234585300279</v>
      </c>
    </row>
    <row r="956" spans="2:9" x14ac:dyDescent="0.35">
      <c r="B956" s="5" t="s">
        <v>1475</v>
      </c>
      <c r="C956" s="6">
        <v>19</v>
      </c>
      <c r="D956" s="6">
        <v>782687.57000000007</v>
      </c>
      <c r="E956" s="6">
        <v>71669.490000000005</v>
      </c>
      <c r="F956" s="7">
        <f>VLOOKUP(B956,'CPU-Thread'!$B$3:$C$5005,2,FALSE)</f>
        <v>16</v>
      </c>
      <c r="G956" s="8">
        <f t="shared" si="17"/>
        <v>126584.22948508048</v>
      </c>
      <c r="I956" s="18">
        <f>G956*'GRC value'!$C$5/1000</f>
        <v>3.5689650341133445</v>
      </c>
    </row>
    <row r="957" spans="2:9" x14ac:dyDescent="0.35">
      <c r="B957" s="5" t="s">
        <v>1476</v>
      </c>
      <c r="C957" s="6">
        <v>32</v>
      </c>
      <c r="D957" s="6">
        <v>3383770.75</v>
      </c>
      <c r="E957" s="6">
        <v>217708.50999999998</v>
      </c>
      <c r="F957" s="7">
        <f>VLOOKUP(B957,'CPU-Thread'!$B$3:$C$5005,2,FALSE)</f>
        <v>16</v>
      </c>
      <c r="G957" s="8">
        <f t="shared" si="17"/>
        <v>88942.267801091424</v>
      </c>
      <c r="I957" s="18">
        <f>G957*'GRC value'!$C$5/1000</f>
        <v>2.5076729157185715</v>
      </c>
    </row>
    <row r="958" spans="2:9" x14ac:dyDescent="0.35">
      <c r="B958" s="5" t="s">
        <v>1477</v>
      </c>
      <c r="C958" s="6">
        <v>4306</v>
      </c>
      <c r="D958" s="6">
        <v>194965775.10999995</v>
      </c>
      <c r="E958" s="6">
        <v>23610598.330000006</v>
      </c>
      <c r="F958" s="7">
        <f>VLOOKUP(B958,'CPU-Thread'!$B$3:$C$5005,2,FALSE)</f>
        <v>16</v>
      </c>
      <c r="G958" s="8">
        <f t="shared" si="17"/>
        <v>167410.36273149416</v>
      </c>
      <c r="I958" s="18">
        <f>G958*'GRC value'!$C$5/1000</f>
        <v>4.7200329248546335</v>
      </c>
    </row>
    <row r="959" spans="2:9" x14ac:dyDescent="0.35">
      <c r="B959" s="5" t="s">
        <v>590</v>
      </c>
      <c r="C959" s="6">
        <v>413</v>
      </c>
      <c r="D959" s="6">
        <v>17533154.400000002</v>
      </c>
      <c r="E959" s="6">
        <v>2497970.7799999998</v>
      </c>
      <c r="F959" s="7">
        <f>VLOOKUP(B959,'CPU-Thread'!$B$3:$C$5005,2,FALSE)</f>
        <v>6</v>
      </c>
      <c r="G959" s="8">
        <f t="shared" si="17"/>
        <v>73857.106531383761</v>
      </c>
      <c r="I959" s="18">
        <f>G959*'GRC value'!$C$5/1000</f>
        <v>2.0823560075653873</v>
      </c>
    </row>
    <row r="960" spans="2:9" x14ac:dyDescent="0.35">
      <c r="B960" s="5" t="s">
        <v>1480</v>
      </c>
      <c r="C960" s="6">
        <v>377</v>
      </c>
      <c r="D960" s="6">
        <v>10695141.889999999</v>
      </c>
      <c r="E960" s="6">
        <v>1495708.65</v>
      </c>
      <c r="F960" s="7">
        <f>VLOOKUP(B960,'CPU-Thread'!$B$3:$C$5005,2,FALSE)</f>
        <v>6</v>
      </c>
      <c r="G960" s="8">
        <f t="shared" si="17"/>
        <v>72497.903453247214</v>
      </c>
      <c r="I960" s="18">
        <f>G960*'GRC value'!$C$5/1000</f>
        <v>2.0440341069632249</v>
      </c>
    </row>
    <row r="961" spans="2:9" x14ac:dyDescent="0.35">
      <c r="B961" s="5" t="s">
        <v>1481</v>
      </c>
      <c r="C961" s="6">
        <v>6328</v>
      </c>
      <c r="D961" s="6">
        <v>178223209.46000004</v>
      </c>
      <c r="E961" s="6">
        <v>29474098.690000005</v>
      </c>
      <c r="F961" s="7">
        <f>VLOOKUP(B961,'CPU-Thread'!$B$3:$C$5005,2,FALSE)</f>
        <v>4</v>
      </c>
      <c r="G961" s="8">
        <f t="shared" si="17"/>
        <v>57154.444351705926</v>
      </c>
      <c r="I961" s="18">
        <f>G961*'GRC value'!$C$5/1000</f>
        <v>1.6114346492068923</v>
      </c>
    </row>
    <row r="962" spans="2:9" x14ac:dyDescent="0.35">
      <c r="B962" s="5" t="s">
        <v>591</v>
      </c>
      <c r="C962" s="6">
        <v>11725</v>
      </c>
      <c r="D962" s="6">
        <v>467879652.63</v>
      </c>
      <c r="E962" s="6">
        <v>47631705.779999986</v>
      </c>
      <c r="F962" s="7">
        <f>VLOOKUP(B962,'CPU-Thread'!$B$3:$C$5005,2,FALSE)</f>
        <v>12</v>
      </c>
      <c r="G962" s="8">
        <f t="shared" si="17"/>
        <v>105549.69055633924</v>
      </c>
      <c r="I962" s="18">
        <f>G962*'GRC value'!$C$5/1000</f>
        <v>2.9759090566764277</v>
      </c>
    </row>
    <row r="963" spans="2:9" x14ac:dyDescent="0.35">
      <c r="B963" s="5" t="s">
        <v>592</v>
      </c>
      <c r="C963" s="6">
        <v>489</v>
      </c>
      <c r="D963" s="6">
        <v>16344175.780000001</v>
      </c>
      <c r="E963" s="6">
        <v>1729800.7</v>
      </c>
      <c r="F963" s="7">
        <f>VLOOKUP(B963,'CPU-Thread'!$B$3:$C$5005,2,FALSE)</f>
        <v>12</v>
      </c>
      <c r="G963" s="8">
        <f t="shared" si="17"/>
        <v>109730.67041744699</v>
      </c>
      <c r="I963" s="18">
        <f>G963*'GRC value'!$C$5/1000</f>
        <v>3.093789230165056</v>
      </c>
    </row>
    <row r="964" spans="2:9" x14ac:dyDescent="0.35">
      <c r="B964" s="5" t="s">
        <v>593</v>
      </c>
      <c r="C964" s="6">
        <v>7441</v>
      </c>
      <c r="D964" s="6">
        <v>179116148.78</v>
      </c>
      <c r="E964" s="6">
        <v>27645201.079999994</v>
      </c>
      <c r="F964" s="7">
        <f>VLOOKUP(B964,'CPU-Thread'!$B$3:$C$5005,2,FALSE)</f>
        <v>12</v>
      </c>
      <c r="G964" s="8">
        <f t="shared" si="17"/>
        <v>160022.11232750909</v>
      </c>
      <c r="I964" s="18">
        <f>G964*'GRC value'!$C$5/1000</f>
        <v>4.5117257173742225</v>
      </c>
    </row>
    <row r="965" spans="2:9" x14ac:dyDescent="0.35">
      <c r="B965" s="5" t="s">
        <v>594</v>
      </c>
      <c r="C965" s="6">
        <v>14390</v>
      </c>
      <c r="D965" s="6">
        <v>488192520.42999989</v>
      </c>
      <c r="E965" s="6">
        <v>62148305.180000015</v>
      </c>
      <c r="F965" s="7">
        <f>VLOOKUP(B965,'CPU-Thread'!$B$3:$C$5005,2,FALSE)</f>
        <v>16</v>
      </c>
      <c r="G965" s="8">
        <f t="shared" si="17"/>
        <v>175983.47677502135</v>
      </c>
      <c r="I965" s="18">
        <f>G965*'GRC value'!$C$5/1000</f>
        <v>4.9617466389505971</v>
      </c>
    </row>
    <row r="966" spans="2:9" x14ac:dyDescent="0.35">
      <c r="B966" s="5" t="s">
        <v>1484</v>
      </c>
      <c r="C966" s="6">
        <v>114</v>
      </c>
      <c r="D966" s="6">
        <v>2021170.8800000004</v>
      </c>
      <c r="E966" s="6">
        <v>348101.8600000001</v>
      </c>
      <c r="F966" s="7">
        <f>VLOOKUP(B966,'CPU-Thread'!$B$3:$C$5005,2,FALSE)</f>
        <v>8</v>
      </c>
      <c r="G966" s="8">
        <f t="shared" si="17"/>
        <v>119043.87106151065</v>
      </c>
      <c r="I966" s="18">
        <f>G966*'GRC value'!$C$5/1000</f>
        <v>3.3563692339266038</v>
      </c>
    </row>
    <row r="967" spans="2:9" x14ac:dyDescent="0.35">
      <c r="B967" s="5" t="s">
        <v>1909</v>
      </c>
      <c r="C967" s="6">
        <v>380</v>
      </c>
      <c r="D967" s="6">
        <v>13872299.889999997</v>
      </c>
      <c r="E967" s="6">
        <v>1247869.77</v>
      </c>
      <c r="F967" s="7">
        <f>VLOOKUP(B967,'CPU-Thread'!$B$3:$C$5005,2,FALSE)</f>
        <v>16</v>
      </c>
      <c r="G967" s="8">
        <f t="shared" si="17"/>
        <v>124352.49985415363</v>
      </c>
      <c r="I967" s="18">
        <f>G967*'GRC value'!$C$5/1000</f>
        <v>3.5060427802846292</v>
      </c>
    </row>
    <row r="968" spans="2:9" x14ac:dyDescent="0.35">
      <c r="B968" s="5" t="s">
        <v>1485</v>
      </c>
      <c r="C968" s="6">
        <v>1245</v>
      </c>
      <c r="D968" s="6">
        <v>48531448.629999965</v>
      </c>
      <c r="E968" s="6">
        <v>4999645.8399999989</v>
      </c>
      <c r="F968" s="7">
        <f>VLOOKUP(B968,'CPU-Thread'!$B$3:$C$5005,2,FALSE)</f>
        <v>12</v>
      </c>
      <c r="G968" s="8">
        <f t="shared" si="17"/>
        <v>106809.768783776</v>
      </c>
      <c r="I968" s="18">
        <f>G968*'GRC value'!$C$5/1000</f>
        <v>3.0114361926574493</v>
      </c>
    </row>
    <row r="969" spans="2:9" x14ac:dyDescent="0.35">
      <c r="B969" s="5" t="s">
        <v>595</v>
      </c>
      <c r="C969" s="6">
        <v>2959</v>
      </c>
      <c r="D969" s="6">
        <v>110224259.70999998</v>
      </c>
      <c r="E969" s="6">
        <v>12650491.320000006</v>
      </c>
      <c r="F969" s="7">
        <f>VLOOKUP(B969,'CPU-Thread'!$B$3:$C$5005,2,FALSE)</f>
        <v>12</v>
      </c>
      <c r="G969" s="8">
        <f t="shared" si="17"/>
        <v>118994.03484391076</v>
      </c>
      <c r="I969" s="18">
        <f>G969*'GRC value'!$C$5/1000</f>
        <v>3.3549641322107742</v>
      </c>
    </row>
    <row r="970" spans="2:9" x14ac:dyDescent="0.35">
      <c r="B970" s="5" t="s">
        <v>1486</v>
      </c>
      <c r="C970" s="6">
        <v>13169</v>
      </c>
      <c r="D970" s="6">
        <v>521696630.2700001</v>
      </c>
      <c r="E970" s="6">
        <v>78021330.270000026</v>
      </c>
      <c r="F970" s="7">
        <f>VLOOKUP(B970,'CPU-Thread'!$B$3:$C$5005,2,FALSE)</f>
        <v>16</v>
      </c>
      <c r="G970" s="8">
        <f t="shared" si="17"/>
        <v>206742.15762027758</v>
      </c>
      <c r="I970" s="18">
        <f>G970*'GRC value'!$C$5/1000</f>
        <v>5.8289688583275368</v>
      </c>
    </row>
    <row r="971" spans="2:9" x14ac:dyDescent="0.35">
      <c r="B971" s="5" t="s">
        <v>759</v>
      </c>
      <c r="C971" s="6">
        <v>8249</v>
      </c>
      <c r="D971" s="6">
        <v>240368950.83000031</v>
      </c>
      <c r="E971" s="6">
        <v>30559234.93</v>
      </c>
      <c r="F971" s="7">
        <f>VLOOKUP(B971,'CPU-Thread'!$B$3:$C$5005,2,FALSE)</f>
        <v>20</v>
      </c>
      <c r="G971" s="8">
        <f t="shared" si="17"/>
        <v>219688.76502850413</v>
      </c>
      <c r="I971" s="18">
        <f>G971*'GRC value'!$C$5/1000</f>
        <v>6.19399054656082</v>
      </c>
    </row>
    <row r="972" spans="2:9" x14ac:dyDescent="0.35">
      <c r="B972" s="5" t="s">
        <v>1487</v>
      </c>
      <c r="C972" s="6">
        <v>753</v>
      </c>
      <c r="D972" s="6">
        <v>28277063.93</v>
      </c>
      <c r="E972" s="6">
        <v>3183265.34</v>
      </c>
      <c r="F972" s="7">
        <f>VLOOKUP(B972,'CPU-Thread'!$B$3:$C$5005,2,FALSE)</f>
        <v>12</v>
      </c>
      <c r="G972" s="8">
        <f t="shared" si="17"/>
        <v>116716.83851909728</v>
      </c>
      <c r="I972" s="18">
        <f>G972*'GRC value'!$C$5/1000</f>
        <v>3.2907599727184684</v>
      </c>
    </row>
    <row r="973" spans="2:9" x14ac:dyDescent="0.35">
      <c r="B973" s="5" t="s">
        <v>596</v>
      </c>
      <c r="C973" s="6">
        <v>1602</v>
      </c>
      <c r="D973" s="6">
        <v>45083935.490000002</v>
      </c>
      <c r="E973" s="6">
        <v>7256986.2900000019</v>
      </c>
      <c r="F973" s="7">
        <f>VLOOKUP(B973,'CPU-Thread'!$B$3:$C$5005,2,FALSE)</f>
        <v>12</v>
      </c>
      <c r="G973" s="8">
        <f t="shared" si="17"/>
        <v>166889.67597207433</v>
      </c>
      <c r="I973" s="18">
        <f>G973*'GRC value'!$C$5/1000</f>
        <v>4.7053524797023858</v>
      </c>
    </row>
    <row r="974" spans="2:9" x14ac:dyDescent="0.35">
      <c r="B974" s="5" t="s">
        <v>597</v>
      </c>
      <c r="C974" s="6">
        <v>323</v>
      </c>
      <c r="D974" s="6">
        <v>12982879.909999998</v>
      </c>
      <c r="E974" s="6">
        <v>1766585.5200000005</v>
      </c>
      <c r="F974" s="7">
        <f>VLOOKUP(B974,'CPU-Thread'!$B$3:$C$5005,2,FALSE)</f>
        <v>12</v>
      </c>
      <c r="G974" s="8">
        <f t="shared" si="17"/>
        <v>141077.7793396381</v>
      </c>
      <c r="I974" s="18">
        <f>G974*'GRC value'!$C$5/1000</f>
        <v>3.977601819765948</v>
      </c>
    </row>
    <row r="975" spans="2:9" x14ac:dyDescent="0.35">
      <c r="B975" s="5" t="s">
        <v>598</v>
      </c>
      <c r="C975" s="6">
        <v>5260</v>
      </c>
      <c r="D975" s="6">
        <v>108370552.96999988</v>
      </c>
      <c r="E975" s="6">
        <v>22970338.709999982</v>
      </c>
      <c r="F975" s="7">
        <f>VLOOKUP(B975,'CPU-Thread'!$B$3:$C$5005,2,FALSE)</f>
        <v>16</v>
      </c>
      <c r="G975" s="8">
        <f t="shared" si="17"/>
        <v>293014.9875814924</v>
      </c>
      <c r="I975" s="18">
        <f>G975*'GRC value'!$C$5/1000</f>
        <v>8.261378604613288</v>
      </c>
    </row>
    <row r="976" spans="2:9" x14ac:dyDescent="0.35">
      <c r="B976" s="5" t="s">
        <v>1491</v>
      </c>
      <c r="C976" s="6">
        <v>78</v>
      </c>
      <c r="D976" s="6">
        <v>2775835.1</v>
      </c>
      <c r="E976" s="6">
        <v>323953.93000000005</v>
      </c>
      <c r="F976" s="7">
        <f>VLOOKUP(B976,'CPU-Thread'!$B$3:$C$5005,2,FALSE)</f>
        <v>20</v>
      </c>
      <c r="G976" s="8">
        <f t="shared" si="17"/>
        <v>201666.29892388065</v>
      </c>
      <c r="I976" s="18">
        <f>G976*'GRC value'!$C$5/1000</f>
        <v>5.6858581226598215</v>
      </c>
    </row>
    <row r="977" spans="2:9" x14ac:dyDescent="0.35">
      <c r="B977" s="5" t="s">
        <v>599</v>
      </c>
      <c r="C977" s="6">
        <v>4711</v>
      </c>
      <c r="D977" s="6">
        <v>197427515.60000002</v>
      </c>
      <c r="E977" s="6">
        <v>18084841.49000001</v>
      </c>
      <c r="F977" s="7">
        <f>VLOOKUP(B977,'CPU-Thread'!$B$3:$C$5005,2,FALSE)</f>
        <v>16</v>
      </c>
      <c r="G977" s="8">
        <f t="shared" si="17"/>
        <v>126631.20841994736</v>
      </c>
      <c r="I977" s="18">
        <f>G977*'GRC value'!$C$5/1000</f>
        <v>3.5702895764877134</v>
      </c>
    </row>
    <row r="978" spans="2:9" x14ac:dyDescent="0.35">
      <c r="B978" s="5" t="s">
        <v>600</v>
      </c>
      <c r="C978" s="6">
        <v>295</v>
      </c>
      <c r="D978" s="6">
        <v>14064409.909999996</v>
      </c>
      <c r="E978" s="6">
        <v>1682708.38</v>
      </c>
      <c r="F978" s="7">
        <f>VLOOKUP(B978,'CPU-Thread'!$B$3:$C$5005,2,FALSE)</f>
        <v>16</v>
      </c>
      <c r="G978" s="8">
        <f t="shared" si="17"/>
        <v>165394.50139732173</v>
      </c>
      <c r="I978" s="18">
        <f>G978*'GRC value'!$C$5/1000</f>
        <v>4.6631969458029889</v>
      </c>
    </row>
    <row r="979" spans="2:9" x14ac:dyDescent="0.35">
      <c r="B979" s="5" t="s">
        <v>1493</v>
      </c>
      <c r="C979" s="6">
        <v>3608</v>
      </c>
      <c r="D979" s="6">
        <v>79570978.519999996</v>
      </c>
      <c r="E979" s="6">
        <v>14953114.310000002</v>
      </c>
      <c r="F979" s="7">
        <f>VLOOKUP(B979,'CPU-Thread'!$B$3:$C$5005,2,FALSE)</f>
        <v>20</v>
      </c>
      <c r="G979" s="8">
        <f t="shared" si="17"/>
        <v>324728.71401456289</v>
      </c>
      <c r="I979" s="18">
        <f>G979*'GRC value'!$C$5/1000</f>
        <v>9.1555277510075861</v>
      </c>
    </row>
    <row r="980" spans="2:9" x14ac:dyDescent="0.35">
      <c r="B980" s="5" t="s">
        <v>601</v>
      </c>
      <c r="C980" s="6">
        <v>2657</v>
      </c>
      <c r="D980" s="6">
        <v>59564578.860000007</v>
      </c>
      <c r="E980" s="6">
        <v>10741296.539999997</v>
      </c>
      <c r="F980" s="7">
        <f>VLOOKUP(B980,'CPU-Thread'!$B$3:$C$5005,2,FALSE)</f>
        <v>24</v>
      </c>
      <c r="G980" s="8">
        <f t="shared" si="17"/>
        <v>373932.84619193879</v>
      </c>
      <c r="I980" s="18">
        <f>G980*'GRC value'!$C$5/1000</f>
        <v>10.542808204420176</v>
      </c>
    </row>
    <row r="981" spans="2:9" x14ac:dyDescent="0.35">
      <c r="B981" s="5" t="s">
        <v>602</v>
      </c>
      <c r="C981" s="6">
        <v>161</v>
      </c>
      <c r="D981" s="6">
        <v>6292178.7699999996</v>
      </c>
      <c r="E981" s="6">
        <v>792076.69000000018</v>
      </c>
      <c r="F981" s="7">
        <f>VLOOKUP(B981,'CPU-Thread'!$B$3:$C$5005,2,FALSE)</f>
        <v>24</v>
      </c>
      <c r="G981" s="8">
        <f t="shared" si="17"/>
        <v>261030.445004982</v>
      </c>
      <c r="I981" s="18">
        <f>G981*'GRC value'!$C$5/1000</f>
        <v>7.3595939624661444</v>
      </c>
    </row>
    <row r="982" spans="2:9" x14ac:dyDescent="0.35">
      <c r="B982" s="5" t="s">
        <v>1496</v>
      </c>
      <c r="C982" s="6">
        <v>52</v>
      </c>
      <c r="D982" s="6">
        <v>2596511.79</v>
      </c>
      <c r="E982" s="6">
        <v>177859.83</v>
      </c>
      <c r="F982" s="7">
        <f>VLOOKUP(B982,'CPU-Thread'!$B$3:$C$5005,2,FALSE)</f>
        <v>28</v>
      </c>
      <c r="G982" s="8">
        <f t="shared" si="17"/>
        <v>165714.05621693708</v>
      </c>
      <c r="I982" s="18">
        <f>G982*'GRC value'!$C$5/1000</f>
        <v>4.6722065987615675</v>
      </c>
    </row>
    <row r="983" spans="2:9" x14ac:dyDescent="0.35">
      <c r="B983" s="5" t="s">
        <v>603</v>
      </c>
      <c r="C983" s="6">
        <v>501</v>
      </c>
      <c r="D983" s="6">
        <v>20460622.279999997</v>
      </c>
      <c r="E983" s="6">
        <v>2199259.3100000005</v>
      </c>
      <c r="F983" s="7">
        <f>VLOOKUP(B983,'CPU-Thread'!$B$3:$C$5005,2,FALSE)</f>
        <v>16</v>
      </c>
      <c r="G983" s="8">
        <f t="shared" si="17"/>
        <v>148590.59653898273</v>
      </c>
      <c r="I983" s="18">
        <f>G983*'GRC value'!$C$5/1000</f>
        <v>4.189421111957528</v>
      </c>
    </row>
    <row r="984" spans="2:9" x14ac:dyDescent="0.35">
      <c r="B984" s="5" t="s">
        <v>751</v>
      </c>
      <c r="C984" s="6">
        <v>515</v>
      </c>
      <c r="D984" s="6">
        <v>34998900.449999988</v>
      </c>
      <c r="E984" s="6">
        <v>4069093.16</v>
      </c>
      <c r="F984" s="7">
        <f>VLOOKUP(B984,'CPU-Thread'!$B$3:$C$5005,2,FALSE)</f>
        <v>20</v>
      </c>
      <c r="G984" s="8">
        <f t="shared" si="17"/>
        <v>200903.25381864968</v>
      </c>
      <c r="I984" s="18">
        <f>G984*'GRC value'!$C$5/1000</f>
        <v>5.6643445319771715</v>
      </c>
    </row>
    <row r="985" spans="2:9" x14ac:dyDescent="0.35">
      <c r="B985" s="5" t="s">
        <v>724</v>
      </c>
      <c r="C985" s="6">
        <v>71</v>
      </c>
      <c r="D985" s="6">
        <v>2795998.02</v>
      </c>
      <c r="E985" s="6">
        <v>488339.8000000001</v>
      </c>
      <c r="F985" s="7">
        <f>VLOOKUP(B985,'CPU-Thread'!$B$3:$C$5005,2,FALSE)</f>
        <v>20</v>
      </c>
      <c r="G985" s="8">
        <f t="shared" si="17"/>
        <v>301806.78539965494</v>
      </c>
      <c r="I985" s="18">
        <f>G985*'GRC value'!$C$5/1000</f>
        <v>8.5092579741655143</v>
      </c>
    </row>
    <row r="986" spans="2:9" x14ac:dyDescent="0.35">
      <c r="B986" s="5" t="s">
        <v>604</v>
      </c>
      <c r="C986" s="6">
        <v>106</v>
      </c>
      <c r="D986" s="6">
        <v>1937960.4900000005</v>
      </c>
      <c r="E986" s="6">
        <v>309214.85999999981</v>
      </c>
      <c r="F986" s="7">
        <f>VLOOKUP(B986,'CPU-Thread'!$B$3:$C$5005,2,FALSE)</f>
        <v>28</v>
      </c>
      <c r="G986" s="8">
        <f t="shared" si="17"/>
        <v>385999.91752773005</v>
      </c>
      <c r="I986" s="18">
        <f>G986*'GRC value'!$C$5/1000</f>
        <v>10.883031910301852</v>
      </c>
    </row>
    <row r="987" spans="2:9" x14ac:dyDescent="0.35">
      <c r="B987" s="5" t="s">
        <v>778</v>
      </c>
      <c r="C987" s="6">
        <v>118</v>
      </c>
      <c r="D987" s="6">
        <v>15004473.729999997</v>
      </c>
      <c r="E987" s="6">
        <v>520057.5199999999</v>
      </c>
      <c r="F987" s="7">
        <f>VLOOKUP(B987,'CPU-Thread'!$B$3:$C$5005,2,FALSE)</f>
        <v>16</v>
      </c>
      <c r="G987" s="8">
        <f t="shared" si="17"/>
        <v>47914.210693746209</v>
      </c>
      <c r="I987" s="18">
        <f>G987*'GRC value'!$C$5/1000</f>
        <v>1.3509119050511336</v>
      </c>
    </row>
    <row r="988" spans="2:9" x14ac:dyDescent="0.35">
      <c r="B988" s="5" t="s">
        <v>605</v>
      </c>
      <c r="C988" s="6">
        <v>1078</v>
      </c>
      <c r="D988" s="6">
        <v>26886599.789999995</v>
      </c>
      <c r="E988" s="6">
        <v>3730756.6400000006</v>
      </c>
      <c r="F988" s="7">
        <f>VLOOKUP(B988,'CPU-Thread'!$B$3:$C$5005,2,FALSE)</f>
        <v>20</v>
      </c>
      <c r="G988" s="8">
        <f t="shared" si="17"/>
        <v>239775.48385712042</v>
      </c>
      <c r="I988" s="18">
        <f>G988*'GRC value'!$C$5/1000</f>
        <v>6.7603233151925322</v>
      </c>
    </row>
    <row r="989" spans="2:9" x14ac:dyDescent="0.35">
      <c r="B989" s="5" t="s">
        <v>1498</v>
      </c>
      <c r="C989" s="6">
        <v>474</v>
      </c>
      <c r="D989" s="6">
        <v>15568629.870000003</v>
      </c>
      <c r="E989" s="6">
        <v>1976755.2099999995</v>
      </c>
      <c r="F989" s="7">
        <f>VLOOKUP(B989,'CPU-Thread'!$B$3:$C$5005,2,FALSE)</f>
        <v>12</v>
      </c>
      <c r="G989" s="8">
        <f t="shared" si="17"/>
        <v>131642.91391352855</v>
      </c>
      <c r="I989" s="18">
        <f>G989*'GRC value'!$C$5/1000</f>
        <v>3.7115915517860913</v>
      </c>
    </row>
    <row r="990" spans="2:9" x14ac:dyDescent="0.35">
      <c r="B990" s="5" t="s">
        <v>856</v>
      </c>
      <c r="C990" s="6">
        <v>64</v>
      </c>
      <c r="D990" s="6">
        <v>1205585.9100000001</v>
      </c>
      <c r="E990" s="6">
        <v>172544.47999999992</v>
      </c>
      <c r="F990" s="7">
        <f>VLOOKUP(B990,'CPU-Thread'!$B$3:$C$5005,2,FALSE)</f>
        <v>16</v>
      </c>
      <c r="G990" s="8">
        <f t="shared" si="17"/>
        <v>197850.26282531777</v>
      </c>
      <c r="I990" s="18">
        <f>G990*'GRC value'!$C$5/1000</f>
        <v>5.5782673156526155</v>
      </c>
    </row>
    <row r="991" spans="2:9" x14ac:dyDescent="0.35">
      <c r="B991" s="5" t="s">
        <v>779</v>
      </c>
      <c r="C991" s="6">
        <v>353</v>
      </c>
      <c r="D991" s="6">
        <v>10349648.230000008</v>
      </c>
      <c r="E991" s="6">
        <v>1969456.6000000003</v>
      </c>
      <c r="F991" s="7">
        <f>VLOOKUP(B991,'CPU-Thread'!$B$3:$C$5005,2,FALSE)</f>
        <v>16</v>
      </c>
      <c r="G991" s="8">
        <f t="shared" si="17"/>
        <v>263059.8396521539</v>
      </c>
      <c r="I991" s="18">
        <f>G991*'GRC value'!$C$5/1000</f>
        <v>7.4168115050118129</v>
      </c>
    </row>
    <row r="992" spans="2:9" x14ac:dyDescent="0.35">
      <c r="B992" s="5" t="s">
        <v>606</v>
      </c>
      <c r="C992" s="6">
        <v>8951</v>
      </c>
      <c r="D992" s="6">
        <v>347481322.28000003</v>
      </c>
      <c r="E992" s="6">
        <v>42936744.480000004</v>
      </c>
      <c r="F992" s="7">
        <f>VLOOKUP(B992,'CPU-Thread'!$B$3:$C$5005,2,FALSE)</f>
        <v>16</v>
      </c>
      <c r="G992" s="8">
        <f t="shared" si="17"/>
        <v>170817.11091603138</v>
      </c>
      <c r="I992" s="18">
        <f>G992*'GRC value'!$C$5/1000</f>
        <v>4.8160841091143238</v>
      </c>
    </row>
    <row r="993" spans="2:9" x14ac:dyDescent="0.35">
      <c r="B993" s="5" t="s">
        <v>801</v>
      </c>
      <c r="C993" s="6">
        <v>13197</v>
      </c>
      <c r="D993" s="6">
        <v>562651177.55000007</v>
      </c>
      <c r="E993" s="6">
        <v>60899680.13000001</v>
      </c>
      <c r="F993" s="7">
        <f>VLOOKUP(B993,'CPU-Thread'!$B$3:$C$5005,2,FALSE)</f>
        <v>20</v>
      </c>
      <c r="G993" s="8">
        <f t="shared" si="17"/>
        <v>187033.5502057815</v>
      </c>
      <c r="I993" s="18">
        <f>G993*'GRC value'!$C$5/1000</f>
        <v>5.2732967100707597</v>
      </c>
    </row>
    <row r="994" spans="2:9" x14ac:dyDescent="0.35">
      <c r="B994" s="5" t="s">
        <v>1499</v>
      </c>
      <c r="C994" s="6">
        <v>5234</v>
      </c>
      <c r="D994" s="6">
        <v>127112401.47999997</v>
      </c>
      <c r="E994" s="6">
        <v>19717133.109999999</v>
      </c>
      <c r="F994" s="7">
        <f>VLOOKUP(B994,'CPU-Thread'!$B$3:$C$5005,2,FALSE)</f>
        <v>24</v>
      </c>
      <c r="G994" s="8">
        <f t="shared" si="17"/>
        <v>321647.98037687119</v>
      </c>
      <c r="I994" s="18">
        <f>G994*'GRC value'!$C$5/1000</f>
        <v>9.068668347770199</v>
      </c>
    </row>
    <row r="995" spans="2:9" x14ac:dyDescent="0.35">
      <c r="B995" s="5" t="s">
        <v>607</v>
      </c>
      <c r="C995" s="6">
        <v>8075</v>
      </c>
      <c r="D995" s="6">
        <v>178257336.03999999</v>
      </c>
      <c r="E995" s="6">
        <v>39192662.18</v>
      </c>
      <c r="F995" s="7">
        <f>VLOOKUP(B995,'CPU-Thread'!$B$3:$C$5005,2,FALSE)</f>
        <v>16</v>
      </c>
      <c r="G995" s="8">
        <f t="shared" si="17"/>
        <v>303942.25225869141</v>
      </c>
      <c r="I995" s="18">
        <f>G995*'GRC value'!$C$5/1000</f>
        <v>8.5694661579369953</v>
      </c>
    </row>
    <row r="996" spans="2:9" x14ac:dyDescent="0.35">
      <c r="B996" s="5" t="s">
        <v>608</v>
      </c>
      <c r="C996" s="6">
        <v>673</v>
      </c>
      <c r="D996" s="6">
        <v>38009909.43</v>
      </c>
      <c r="E996" s="6">
        <v>4211808.4300000006</v>
      </c>
      <c r="F996" s="7">
        <f>VLOOKUP(B996,'CPU-Thread'!$B$3:$C$5005,2,FALSE)</f>
        <v>24</v>
      </c>
      <c r="G996" s="8">
        <f t="shared" si="17"/>
        <v>229771.81717657152</v>
      </c>
      <c r="I996" s="18">
        <f>G996*'GRC value'!$C$5/1000</f>
        <v>6.4782760432611441</v>
      </c>
    </row>
    <row r="997" spans="2:9" x14ac:dyDescent="0.35">
      <c r="B997" s="5" t="s">
        <v>1500</v>
      </c>
      <c r="C997" s="6">
        <v>253</v>
      </c>
      <c r="D997" s="6">
        <v>28898253.579999998</v>
      </c>
      <c r="E997" s="6">
        <v>948227.4299999997</v>
      </c>
      <c r="F997" s="7">
        <f>VLOOKUP(B997,'CPU-Thread'!$B$3:$C$5005,2,FALSE)</f>
        <v>24</v>
      </c>
      <c r="G997" s="8">
        <f t="shared" si="17"/>
        <v>68040.250024271518</v>
      </c>
      <c r="I997" s="18">
        <f>G997*'GRC value'!$C$5/1000</f>
        <v>1.9183532912176522</v>
      </c>
    </row>
    <row r="998" spans="2:9" x14ac:dyDescent="0.35">
      <c r="B998" s="5" t="s">
        <v>721</v>
      </c>
      <c r="C998" s="6">
        <v>1009</v>
      </c>
      <c r="D998" s="6">
        <v>34766443.510000005</v>
      </c>
      <c r="E998" s="6">
        <v>5326550.6700000009</v>
      </c>
      <c r="F998" s="7">
        <f>VLOOKUP(B998,'CPU-Thread'!$B$3:$C$5005,2,FALSE)</f>
        <v>16</v>
      </c>
      <c r="G998" s="8">
        <f t="shared" si="17"/>
        <v>211796.86222693534</v>
      </c>
      <c r="I998" s="18">
        <f>G998*'GRC value'!$C$5/1000</f>
        <v>5.9714831673557356</v>
      </c>
    </row>
    <row r="999" spans="2:9" x14ac:dyDescent="0.35">
      <c r="B999" s="5" t="s">
        <v>609</v>
      </c>
      <c r="C999" s="6">
        <v>21127</v>
      </c>
      <c r="D999" s="6">
        <v>482406274.08000028</v>
      </c>
      <c r="E999" s="6">
        <v>88781270.530000031</v>
      </c>
      <c r="F999" s="7">
        <f>VLOOKUP(B999,'CPU-Thread'!$B$3:$C$5005,2,FALSE)</f>
        <v>20</v>
      </c>
      <c r="G999" s="8">
        <f t="shared" si="17"/>
        <v>318018.32546315208</v>
      </c>
      <c r="I999" s="18">
        <f>G999*'GRC value'!$C$5/1000</f>
        <v>8.9663324444301402</v>
      </c>
    </row>
    <row r="1000" spans="2:9" x14ac:dyDescent="0.35">
      <c r="B1000" s="5" t="s">
        <v>610</v>
      </c>
      <c r="C1000" s="6">
        <v>4639</v>
      </c>
      <c r="D1000" s="6">
        <v>324864987.21000004</v>
      </c>
      <c r="E1000" s="6">
        <v>22446790.810000006</v>
      </c>
      <c r="F1000" s="7">
        <f>VLOOKUP(B1000,'CPU-Thread'!$B$3:$C$5005,2,FALSE)</f>
        <v>24</v>
      </c>
      <c r="G1000" s="8">
        <f t="shared" si="17"/>
        <v>143276.95275307662</v>
      </c>
      <c r="I1000" s="18">
        <f>G1000*'GRC value'!$C$5/1000</f>
        <v>4.0396061709275495</v>
      </c>
    </row>
    <row r="1001" spans="2:9" x14ac:dyDescent="0.35">
      <c r="B1001" s="5" t="s">
        <v>611</v>
      </c>
      <c r="C1001" s="6">
        <v>576</v>
      </c>
      <c r="D1001" s="6">
        <v>19386812.060000002</v>
      </c>
      <c r="E1001" s="6">
        <v>3163922.6599999974</v>
      </c>
      <c r="F1001" s="7">
        <f>VLOOKUP(B1001,'CPU-Thread'!$B$3:$C$5005,2,FALSE)</f>
        <v>28</v>
      </c>
      <c r="G1001" s="8">
        <f t="shared" si="17"/>
        <v>394812.80756130634</v>
      </c>
      <c r="I1001" s="18">
        <f>G1001*'GRC value'!$C$5/1000</f>
        <v>11.131505961984782</v>
      </c>
    </row>
    <row r="1002" spans="2:9" x14ac:dyDescent="0.35">
      <c r="B1002" s="5" t="s">
        <v>613</v>
      </c>
      <c r="C1002" s="6">
        <v>5403</v>
      </c>
      <c r="D1002" s="6">
        <v>217057416.06999996</v>
      </c>
      <c r="E1002" s="6">
        <v>28952176.53999998</v>
      </c>
      <c r="F1002" s="7">
        <f>VLOOKUP(B1002,'CPU-Thread'!$B$3:$C$5005,2,FALSE)</f>
        <v>28</v>
      </c>
      <c r="G1002" s="8">
        <f t="shared" si="17"/>
        <v>322684.69215988467</v>
      </c>
      <c r="I1002" s="18">
        <f>G1002*'GRC value'!$C$5/1000</f>
        <v>9.097897803280409</v>
      </c>
    </row>
    <row r="1003" spans="2:9" x14ac:dyDescent="0.35">
      <c r="B1003" s="5" t="s">
        <v>818</v>
      </c>
      <c r="C1003" s="6">
        <v>61743</v>
      </c>
      <c r="D1003" s="6">
        <v>1677730225.4799998</v>
      </c>
      <c r="E1003" s="6">
        <v>356188286.82999974</v>
      </c>
      <c r="F1003" s="7">
        <f>VLOOKUP(B1003,'CPU-Thread'!$B$3:$C$5005,2,FALSE)</f>
        <v>32</v>
      </c>
      <c r="G1003" s="8">
        <f t="shared" si="17"/>
        <v>586977.19125006185</v>
      </c>
      <c r="I1003" s="18">
        <f>G1003*'GRC value'!$C$5/1000</f>
        <v>16.549463388252818</v>
      </c>
    </row>
    <row r="1004" spans="2:9" x14ac:dyDescent="0.35">
      <c r="B1004" s="5" t="s">
        <v>738</v>
      </c>
      <c r="C1004" s="6">
        <v>1430</v>
      </c>
      <c r="D1004" s="6">
        <v>79697677.819999963</v>
      </c>
      <c r="E1004" s="6">
        <v>7943881.2200000016</v>
      </c>
      <c r="F1004" s="7">
        <f>VLOOKUP(B1004,'CPU-Thread'!$B$3:$C$5005,2,FALSE)</f>
        <v>28</v>
      </c>
      <c r="G1004" s="8">
        <f t="shared" si="17"/>
        <v>241134.22088442993</v>
      </c>
      <c r="I1004" s="18">
        <f>G1004*'GRC value'!$C$5/1000</f>
        <v>6.7986320757762853</v>
      </c>
    </row>
    <row r="1005" spans="2:9" x14ac:dyDescent="0.35">
      <c r="B1005" s="5" t="s">
        <v>832</v>
      </c>
      <c r="C1005" s="6">
        <v>564</v>
      </c>
      <c r="D1005" s="6">
        <v>7576362.429999996</v>
      </c>
      <c r="E1005" s="6">
        <v>924131.76000000013</v>
      </c>
      <c r="F1005" s="7">
        <f>VLOOKUP(B1005,'CPU-Thread'!$B$3:$C$5005,2,FALSE)</f>
        <v>36</v>
      </c>
      <c r="G1005" s="8">
        <f t="shared" si="17"/>
        <v>379393.07324082201</v>
      </c>
      <c r="I1005" s="18">
        <f>G1005*'GRC value'!$C$5/1000</f>
        <v>10.696755971018392</v>
      </c>
    </row>
    <row r="1006" spans="2:9" x14ac:dyDescent="0.35">
      <c r="B1006" s="5" t="s">
        <v>614</v>
      </c>
      <c r="C1006" s="6">
        <v>8</v>
      </c>
      <c r="D1006" s="6">
        <v>542059.81999999995</v>
      </c>
      <c r="E1006" s="6">
        <v>68958.14</v>
      </c>
      <c r="F1006" s="7">
        <f>VLOOKUP(B1006,'CPU-Thread'!$B$3:$C$5005,2,FALSE)</f>
        <v>16</v>
      </c>
      <c r="G1006" s="8">
        <f t="shared" si="17"/>
        <v>175862.01599668467</v>
      </c>
      <c r="I1006" s="18">
        <f>G1006*'GRC value'!$C$5/1000</f>
        <v>4.9583221264922663</v>
      </c>
    </row>
    <row r="1007" spans="2:9" x14ac:dyDescent="0.35">
      <c r="B1007" s="5" t="s">
        <v>1501</v>
      </c>
      <c r="C1007" s="6">
        <v>1111</v>
      </c>
      <c r="D1007" s="6">
        <v>38664994.790000007</v>
      </c>
      <c r="E1007" s="6">
        <v>4655528.1699999981</v>
      </c>
      <c r="F1007" s="7">
        <f>VLOOKUP(B1007,'CPU-Thread'!$B$3:$C$5005,2,FALSE)</f>
        <v>16</v>
      </c>
      <c r="G1007" s="8">
        <f t="shared" si="17"/>
        <v>166450.35586226173</v>
      </c>
      <c r="I1007" s="18">
        <f>G1007*'GRC value'!$C$5/1000</f>
        <v>4.692966117537984</v>
      </c>
    </row>
    <row r="1008" spans="2:9" x14ac:dyDescent="0.35">
      <c r="B1008" s="5" t="s">
        <v>1502</v>
      </c>
      <c r="C1008" s="6">
        <v>2298</v>
      </c>
      <c r="D1008" s="6">
        <v>63663349.040000021</v>
      </c>
      <c r="E1008" s="6">
        <v>10513394.869999997</v>
      </c>
      <c r="F1008" s="7">
        <f>VLOOKUP(B1008,'CPU-Thread'!$B$3:$C$5005,2,FALSE)</f>
        <v>16</v>
      </c>
      <c r="G1008" s="8">
        <f t="shared" ref="G1008:G1069" si="18">F1008*E1008*86400/D1008</f>
        <v>228290.17460511517</v>
      </c>
      <c r="I1008" s="18">
        <f>G1008*'GRC value'!$C$5/1000</f>
        <v>6.4365020359294904</v>
      </c>
    </row>
    <row r="1009" spans="2:9" x14ac:dyDescent="0.35">
      <c r="B1009" s="5" t="s">
        <v>1805</v>
      </c>
      <c r="C1009" s="6">
        <v>33</v>
      </c>
      <c r="D1009" s="6">
        <v>1736370.3199999998</v>
      </c>
      <c r="E1009" s="6">
        <v>276613.80999999994</v>
      </c>
      <c r="F1009" s="7">
        <f>VLOOKUP(B1009,'CPU-Thread'!$B$3:$C$5005,2,FALSE)</f>
        <v>20</v>
      </c>
      <c r="G1009" s="8">
        <f t="shared" si="18"/>
        <v>275280.36973126791</v>
      </c>
      <c r="I1009" s="18">
        <f>G1009*'GRC value'!$C$5/1000</f>
        <v>7.7613618864306044</v>
      </c>
    </row>
    <row r="1010" spans="2:9" x14ac:dyDescent="0.35">
      <c r="B1010" s="5" t="s">
        <v>764</v>
      </c>
      <c r="C1010" s="6">
        <v>5214</v>
      </c>
      <c r="D1010" s="6">
        <v>150968140.83999994</v>
      </c>
      <c r="E1010" s="6">
        <v>28137788.309999991</v>
      </c>
      <c r="F1010" s="7">
        <f>VLOOKUP(B1010,'CPU-Thread'!$B$3:$C$5005,2,FALSE)</f>
        <v>16</v>
      </c>
      <c r="G1010" s="8">
        <f t="shared" si="18"/>
        <v>257654.88230373574</v>
      </c>
      <c r="I1010" s="18">
        <f>G1010*'GRC value'!$C$5/1000</f>
        <v>7.2644220338601011</v>
      </c>
    </row>
    <row r="1011" spans="2:9" x14ac:dyDescent="0.35">
      <c r="B1011" s="5" t="s">
        <v>747</v>
      </c>
      <c r="C1011" s="6">
        <v>426</v>
      </c>
      <c r="D1011" s="6">
        <v>13855021.169999992</v>
      </c>
      <c r="E1011" s="6">
        <v>2301601.4700000002</v>
      </c>
      <c r="F1011" s="7">
        <f>VLOOKUP(B1011,'CPU-Thread'!$B$3:$C$5005,2,FALSE)</f>
        <v>20</v>
      </c>
      <c r="G1011" s="8">
        <f t="shared" si="18"/>
        <v>287056.02765672299</v>
      </c>
      <c r="I1011" s="18">
        <f>G1011*'GRC value'!$C$5/1000</f>
        <v>8.0933693691998716</v>
      </c>
    </row>
    <row r="1012" spans="2:9" x14ac:dyDescent="0.35">
      <c r="B1012" s="5" t="s">
        <v>615</v>
      </c>
      <c r="C1012" s="6">
        <v>515</v>
      </c>
      <c r="D1012" s="6">
        <v>13648477.760000002</v>
      </c>
      <c r="E1012" s="6">
        <v>1954608.1300000001</v>
      </c>
      <c r="F1012" s="7">
        <f>VLOOKUP(B1012,'CPU-Thread'!$B$3:$C$5005,2,FALSE)</f>
        <v>24</v>
      </c>
      <c r="G1012" s="8">
        <f t="shared" si="18"/>
        <v>296961.71907510952</v>
      </c>
      <c r="I1012" s="18">
        <f>G1012*'GRC value'!$C$5/1000</f>
        <v>8.3726542884567774</v>
      </c>
    </row>
    <row r="1013" spans="2:9" x14ac:dyDescent="0.35">
      <c r="B1013" s="5" t="s">
        <v>823</v>
      </c>
      <c r="C1013" s="6">
        <v>3049</v>
      </c>
      <c r="D1013" s="6">
        <v>90660067.269999996</v>
      </c>
      <c r="E1013" s="6">
        <v>15763843.159999998</v>
      </c>
      <c r="F1013" s="7">
        <f>VLOOKUP(B1013,'CPU-Thread'!$B$3:$C$5005,2,FALSE)</f>
        <v>28</v>
      </c>
      <c r="G1013" s="8">
        <f t="shared" si="18"/>
        <v>420647.04473577434</v>
      </c>
      <c r="I1013" s="18">
        <f>G1013*'GRC value'!$C$5/1000</f>
        <v>11.859886499858455</v>
      </c>
    </row>
    <row r="1014" spans="2:9" x14ac:dyDescent="0.35">
      <c r="B1014" s="5" t="s">
        <v>1711</v>
      </c>
      <c r="C1014" s="6">
        <v>1036</v>
      </c>
      <c r="D1014" s="6">
        <v>52150462.780000001</v>
      </c>
      <c r="E1014" s="6">
        <v>5846521.6900000013</v>
      </c>
      <c r="F1014" s="7">
        <f>VLOOKUP(B1014,'CPU-Thread'!$B$3:$C$5005,2,FALSE)</f>
        <v>28</v>
      </c>
      <c r="G1014" s="8">
        <f t="shared" si="18"/>
        <v>271213.41822247976</v>
      </c>
      <c r="I1014" s="18">
        <f>G1014*'GRC value'!$C$5/1000</f>
        <v>7.6466966726883969</v>
      </c>
    </row>
    <row r="1015" spans="2:9" x14ac:dyDescent="0.35">
      <c r="B1015" s="5" t="s">
        <v>1504</v>
      </c>
      <c r="C1015" s="6">
        <v>29</v>
      </c>
      <c r="D1015" s="6">
        <v>745366.56</v>
      </c>
      <c r="E1015" s="6">
        <v>164701.41</v>
      </c>
      <c r="F1015" s="7">
        <f>VLOOKUP(B1015,'CPU-Thread'!$B$3:$C$5005,2,FALSE)</f>
        <v>36</v>
      </c>
      <c r="G1015" s="8">
        <f t="shared" si="18"/>
        <v>687295.74568518333</v>
      </c>
      <c r="I1015" s="18">
        <f>G1015*'GRC value'!$C$5/1000</f>
        <v>19.377883757110403</v>
      </c>
    </row>
    <row r="1016" spans="2:9" x14ac:dyDescent="0.35">
      <c r="B1016" s="5" t="s">
        <v>616</v>
      </c>
      <c r="C1016" s="6">
        <v>2654</v>
      </c>
      <c r="D1016" s="6">
        <v>88242861.709999979</v>
      </c>
      <c r="E1016" s="6">
        <v>12866397.069999993</v>
      </c>
      <c r="F1016" s="7">
        <f>VLOOKUP(B1016,'CPU-Thread'!$B$3:$C$5005,2,FALSE)</f>
        <v>36</v>
      </c>
      <c r="G1016" s="8">
        <f t="shared" si="18"/>
        <v>453517.04003036447</v>
      </c>
      <c r="I1016" s="18">
        <f>G1016*'GRC value'!$C$5/1000</f>
        <v>12.786635940567329</v>
      </c>
    </row>
    <row r="1017" spans="2:9" x14ac:dyDescent="0.35">
      <c r="B1017" s="5" t="s">
        <v>617</v>
      </c>
      <c r="C1017" s="6">
        <v>7287</v>
      </c>
      <c r="D1017" s="6">
        <v>254811772.91</v>
      </c>
      <c r="E1017" s="6">
        <v>36931197.229999989</v>
      </c>
      <c r="F1017" s="7">
        <f>VLOOKUP(B1017,'CPU-Thread'!$B$3:$C$5005,2,FALSE)</f>
        <v>44</v>
      </c>
      <c r="G1017" s="8">
        <f t="shared" si="18"/>
        <v>550985.6855756687</v>
      </c>
      <c r="I1017" s="18">
        <f>G1017*'GRC value'!$C$5/1000</f>
        <v>15.534704868968701</v>
      </c>
    </row>
    <row r="1018" spans="2:9" x14ac:dyDescent="0.35">
      <c r="B1018" s="5" t="s">
        <v>729</v>
      </c>
      <c r="C1018" s="6">
        <v>1016</v>
      </c>
      <c r="D1018" s="6">
        <v>34148366.360000007</v>
      </c>
      <c r="E1018" s="6">
        <v>4564956.9900000058</v>
      </c>
      <c r="F1018" s="7">
        <f>VLOOKUP(B1018,'CPU-Thread'!$B$3:$C$5005,2,FALSE)</f>
        <v>24</v>
      </c>
      <c r="G1018" s="8">
        <f t="shared" si="18"/>
        <v>277199.05294069857</v>
      </c>
      <c r="I1018" s="18">
        <f>G1018*'GRC value'!$C$5/1000</f>
        <v>7.8154579876104551</v>
      </c>
    </row>
    <row r="1019" spans="2:9" x14ac:dyDescent="0.35">
      <c r="B1019" s="5" t="s">
        <v>618</v>
      </c>
      <c r="C1019" s="6">
        <v>12</v>
      </c>
      <c r="D1019" s="6">
        <v>838004.26000000024</v>
      </c>
      <c r="E1019" s="6">
        <v>98295.7</v>
      </c>
      <c r="F1019" s="7">
        <f>VLOOKUP(B1019,'CPU-Thread'!$B$3:$C$5005,2,FALSE)</f>
        <v>36</v>
      </c>
      <c r="G1019" s="8">
        <f t="shared" si="18"/>
        <v>364841.75543451286</v>
      </c>
      <c r="I1019" s="18">
        <f>G1019*'GRC value'!$C$5/1000</f>
        <v>10.286490453250169</v>
      </c>
    </row>
    <row r="1020" spans="2:9" x14ac:dyDescent="0.35">
      <c r="B1020" s="5" t="s">
        <v>1506</v>
      </c>
      <c r="C1020" s="6">
        <v>44</v>
      </c>
      <c r="D1020" s="6">
        <v>1648700.94</v>
      </c>
      <c r="E1020" s="6">
        <v>393589.18999999989</v>
      </c>
      <c r="F1020" s="7">
        <f>VLOOKUP(B1020,'CPU-Thread'!$B$3:$C$5005,2,FALSE)</f>
        <v>32</v>
      </c>
      <c r="G1020" s="8">
        <f t="shared" si="18"/>
        <v>660032.00829860615</v>
      </c>
      <c r="I1020" s="18">
        <f>G1020*'GRC value'!$C$5/1000</f>
        <v>18.609199333878909</v>
      </c>
    </row>
    <row r="1021" spans="2:9" x14ac:dyDescent="0.35">
      <c r="B1021" s="5" t="s">
        <v>619</v>
      </c>
      <c r="C1021" s="6">
        <v>392</v>
      </c>
      <c r="D1021" s="6">
        <v>12160053.85</v>
      </c>
      <c r="E1021" s="6">
        <v>1972569.6699999995</v>
      </c>
      <c r="F1021" s="7">
        <f>VLOOKUP(B1021,'CPU-Thread'!$B$3:$C$5005,2,FALSE)</f>
        <v>40</v>
      </c>
      <c r="G1021" s="8">
        <f t="shared" si="18"/>
        <v>560622.58141397941</v>
      </c>
      <c r="I1021" s="18">
        <f>G1021*'GRC value'!$C$5/1000</f>
        <v>15.806411261022673</v>
      </c>
    </row>
    <row r="1022" spans="2:9" x14ac:dyDescent="0.35">
      <c r="B1022" s="5" t="s">
        <v>788</v>
      </c>
      <c r="C1022" s="6">
        <v>6225</v>
      </c>
      <c r="D1022" s="6">
        <v>238623402.24000016</v>
      </c>
      <c r="E1022" s="6">
        <v>31446694.160000119</v>
      </c>
      <c r="F1022" s="7">
        <f>VLOOKUP(B1022,'CPU-Thread'!$B$3:$C$5005,2,FALSE)</f>
        <v>36</v>
      </c>
      <c r="G1022" s="8">
        <f t="shared" si="18"/>
        <v>409900.27213210316</v>
      </c>
      <c r="I1022" s="18">
        <f>G1022*'GRC value'!$C$5/1000</f>
        <v>11.556887810305343</v>
      </c>
    </row>
    <row r="1023" spans="2:9" x14ac:dyDescent="0.35">
      <c r="B1023" s="5" t="s">
        <v>1712</v>
      </c>
      <c r="C1023" s="6">
        <v>841</v>
      </c>
      <c r="D1023" s="6">
        <v>16863471.95999999</v>
      </c>
      <c r="E1023" s="6">
        <v>2352502.1499999994</v>
      </c>
      <c r="F1023" s="7">
        <f>VLOOKUP(B1023,'CPU-Thread'!$B$3:$C$5005,2,FALSE)</f>
        <v>44</v>
      </c>
      <c r="G1023" s="8">
        <f t="shared" si="18"/>
        <v>530333.97835590225</v>
      </c>
      <c r="I1023" s="18">
        <f>G1023*'GRC value'!$C$5/1000</f>
        <v>14.952442597737042</v>
      </c>
    </row>
    <row r="1024" spans="2:9" x14ac:dyDescent="0.35">
      <c r="B1024" s="5" t="s">
        <v>1510</v>
      </c>
      <c r="C1024" s="6">
        <v>652</v>
      </c>
      <c r="D1024" s="6">
        <v>24758434.879999995</v>
      </c>
      <c r="E1024" s="6">
        <v>2248651.5</v>
      </c>
      <c r="F1024" s="7">
        <f>VLOOKUP(B1024,'CPU-Thread'!$B$3:$C$5005,2,FALSE)</f>
        <v>4</v>
      </c>
      <c r="G1024" s="8">
        <f t="shared" si="18"/>
        <v>31388.654499633707</v>
      </c>
      <c r="I1024" s="18">
        <f>G1024*'GRC value'!$C$5/1000</f>
        <v>0.88498394178131601</v>
      </c>
    </row>
    <row r="1025" spans="2:9" x14ac:dyDescent="0.35">
      <c r="B1025" s="5" t="s">
        <v>1511</v>
      </c>
      <c r="C1025" s="6">
        <v>851</v>
      </c>
      <c r="D1025" s="6">
        <v>46467314.429999992</v>
      </c>
      <c r="E1025" s="6">
        <v>4438677.8999999994</v>
      </c>
      <c r="F1025" s="7">
        <f>VLOOKUP(B1025,'CPU-Thread'!$B$3:$C$5005,2,FALSE)</f>
        <v>4</v>
      </c>
      <c r="G1025" s="8">
        <f t="shared" si="18"/>
        <v>33012.604689063373</v>
      </c>
      <c r="I1025" s="18">
        <f>G1025*'GRC value'!$C$5/1000</f>
        <v>0.93077022548184074</v>
      </c>
    </row>
    <row r="1026" spans="2:9" x14ac:dyDescent="0.35">
      <c r="B1026" s="5" t="s">
        <v>620</v>
      </c>
      <c r="C1026" s="6">
        <v>117</v>
      </c>
      <c r="D1026" s="6">
        <v>3671405.8799999994</v>
      </c>
      <c r="E1026" s="6">
        <v>436807.87999999995</v>
      </c>
      <c r="F1026" s="7">
        <f>VLOOKUP(B1026,'CPU-Thread'!$B$3:$C$5005,2,FALSE)</f>
        <v>4</v>
      </c>
      <c r="G1026" s="8">
        <f t="shared" si="18"/>
        <v>41117.98266445005</v>
      </c>
      <c r="I1026" s="18">
        <f>G1026*'GRC value'!$C$5/1000</f>
        <v>1.1592964068244935</v>
      </c>
    </row>
    <row r="1027" spans="2:9" x14ac:dyDescent="0.35">
      <c r="B1027" s="5" t="s">
        <v>621</v>
      </c>
      <c r="C1027" s="6">
        <v>2767</v>
      </c>
      <c r="D1027" s="6">
        <v>108758135.04000001</v>
      </c>
      <c r="E1027" s="6">
        <v>13204620.780000001</v>
      </c>
      <c r="F1027" s="7">
        <f>VLOOKUP(B1027,'CPU-Thread'!$B$3:$C$5005,2,FALSE)</f>
        <v>4</v>
      </c>
      <c r="G1027" s="8">
        <f t="shared" si="18"/>
        <v>41960.235341380125</v>
      </c>
      <c r="I1027" s="18">
        <f>G1027*'GRC value'!$C$5/1000</f>
        <v>1.183043206612109</v>
      </c>
    </row>
    <row r="1028" spans="2:9" x14ac:dyDescent="0.35">
      <c r="B1028" s="5" t="s">
        <v>622</v>
      </c>
      <c r="C1028" s="6">
        <v>186</v>
      </c>
      <c r="D1028" s="6">
        <v>5912829.0499999989</v>
      </c>
      <c r="E1028" s="6">
        <v>656306.28000000026</v>
      </c>
      <c r="F1028" s="7">
        <f>VLOOKUP(B1028,'CPU-Thread'!$B$3:$C$5005,2,FALSE)</f>
        <v>4</v>
      </c>
      <c r="G1028" s="8">
        <f t="shared" si="18"/>
        <v>38360.562845631423</v>
      </c>
      <c r="I1028" s="18">
        <f>G1028*'GRC value'!$C$5/1000</f>
        <v>1.081552639233802</v>
      </c>
    </row>
    <row r="1029" spans="2:9" x14ac:dyDescent="0.35">
      <c r="B1029" s="5" t="s">
        <v>805</v>
      </c>
      <c r="C1029" s="6">
        <v>610</v>
      </c>
      <c r="D1029" s="6">
        <v>24349638.509999998</v>
      </c>
      <c r="E1029" s="6">
        <v>2907418.5900000008</v>
      </c>
      <c r="F1029" s="7">
        <f>VLOOKUP(B1029,'CPU-Thread'!$B$3:$C$5005,2,FALSE)</f>
        <v>4</v>
      </c>
      <c r="G1029" s="8">
        <f t="shared" si="18"/>
        <v>41265.658391246499</v>
      </c>
      <c r="I1029" s="18">
        <f>G1029*'GRC value'!$C$5/1000</f>
        <v>1.1634600337428525</v>
      </c>
    </row>
    <row r="1030" spans="2:9" x14ac:dyDescent="0.35">
      <c r="B1030" s="5" t="s">
        <v>795</v>
      </c>
      <c r="C1030" s="6">
        <v>567</v>
      </c>
      <c r="D1030" s="6">
        <v>24130711.5</v>
      </c>
      <c r="E1030" s="6">
        <v>2865055.8599999994</v>
      </c>
      <c r="F1030" s="7">
        <f>VLOOKUP(B1030,'CPU-Thread'!$B$3:$C$5005,2,FALSE)</f>
        <v>4</v>
      </c>
      <c r="G1030" s="8">
        <f t="shared" si="18"/>
        <v>41033.324078156576</v>
      </c>
      <c r="I1030" s="18">
        <f>G1030*'GRC value'!$C$5/1000</f>
        <v>1.1569095096924578</v>
      </c>
    </row>
    <row r="1031" spans="2:9" x14ac:dyDescent="0.35">
      <c r="B1031" s="5" t="s">
        <v>623</v>
      </c>
      <c r="C1031" s="6">
        <v>49</v>
      </c>
      <c r="D1031" s="6">
        <v>1752749.0399999998</v>
      </c>
      <c r="E1031" s="6">
        <v>258397.02999999997</v>
      </c>
      <c r="F1031" s="7">
        <f>VLOOKUP(B1031,'CPU-Thread'!$B$3:$C$5005,2,FALSE)</f>
        <v>4</v>
      </c>
      <c r="G1031" s="8">
        <f t="shared" si="18"/>
        <v>50949.686195805873</v>
      </c>
      <c r="I1031" s="18">
        <f>G1031*'GRC value'!$C$5/1000</f>
        <v>1.4364952827975332</v>
      </c>
    </row>
    <row r="1032" spans="2:9" x14ac:dyDescent="0.35">
      <c r="B1032" s="5" t="s">
        <v>624</v>
      </c>
      <c r="C1032" s="6">
        <v>883</v>
      </c>
      <c r="D1032" s="6">
        <v>22574343.120000001</v>
      </c>
      <c r="E1032" s="6">
        <v>3291655.78</v>
      </c>
      <c r="F1032" s="7">
        <f>VLOOKUP(B1032,'CPU-Thread'!$B$3:$C$5005,2,FALSE)</f>
        <v>4</v>
      </c>
      <c r="G1032" s="8">
        <f t="shared" si="18"/>
        <v>50393.326243018491</v>
      </c>
      <c r="I1032" s="18">
        <f>G1032*'GRC value'!$C$5/1000</f>
        <v>1.4208090537470721</v>
      </c>
    </row>
    <row r="1033" spans="2:9" x14ac:dyDescent="0.35">
      <c r="B1033" s="5" t="s">
        <v>716</v>
      </c>
      <c r="C1033" s="6">
        <v>946</v>
      </c>
      <c r="D1033" s="6">
        <v>24780221.789999999</v>
      </c>
      <c r="E1033" s="6">
        <v>3843981.4600000004</v>
      </c>
      <c r="F1033" s="7">
        <f>VLOOKUP(B1033,'CPU-Thread'!$B$3:$C$5005,2,FALSE)</f>
        <v>4</v>
      </c>
      <c r="G1033" s="8">
        <f t="shared" si="18"/>
        <v>53610.496461016555</v>
      </c>
      <c r="I1033" s="18">
        <f>G1033*'GRC value'!$C$5/1000</f>
        <v>1.5115152030322734</v>
      </c>
    </row>
    <row r="1034" spans="2:9" x14ac:dyDescent="0.35">
      <c r="B1034" s="5" t="s">
        <v>625</v>
      </c>
      <c r="C1034" s="6">
        <v>1681</v>
      </c>
      <c r="D1034" s="6">
        <v>48021418.319999993</v>
      </c>
      <c r="E1034" s="6">
        <v>6941011.0800000001</v>
      </c>
      <c r="F1034" s="7">
        <f>VLOOKUP(B1034,'CPU-Thread'!$B$3:$C$5005,2,FALSE)</f>
        <v>8</v>
      </c>
      <c r="G1034" s="8">
        <f t="shared" si="18"/>
        <v>99905.98000513202</v>
      </c>
      <c r="I1034" s="18">
        <f>G1034*'GRC value'!$C$5/1000</f>
        <v>2.816788084799839</v>
      </c>
    </row>
    <row r="1035" spans="2:9" x14ac:dyDescent="0.35">
      <c r="B1035" s="5" t="s">
        <v>1911</v>
      </c>
      <c r="C1035" s="6">
        <v>32</v>
      </c>
      <c r="D1035" s="6">
        <v>2196146.96</v>
      </c>
      <c r="E1035" s="6">
        <v>265147.59999999992</v>
      </c>
      <c r="F1035" s="7">
        <f>VLOOKUP(B1035,'CPU-Thread'!$B$3:$C$5005,2,FALSE)</f>
        <v>20</v>
      </c>
      <c r="G1035" s="8">
        <f t="shared" si="18"/>
        <v>208626.77277298411</v>
      </c>
      <c r="I1035" s="18">
        <f>G1035*'GRC value'!$C$5/1000</f>
        <v>5.8821044314564359</v>
      </c>
    </row>
    <row r="1036" spans="2:9" x14ac:dyDescent="0.35">
      <c r="B1036" s="5" t="s">
        <v>748</v>
      </c>
      <c r="C1036" s="6">
        <v>18</v>
      </c>
      <c r="D1036" s="6">
        <v>1196138.0000000002</v>
      </c>
      <c r="E1036" s="6">
        <v>122239.61</v>
      </c>
      <c r="F1036" s="7">
        <f>VLOOKUP(B1036,'CPU-Thread'!$B$3:$C$5005,2,FALSE)</f>
        <v>32</v>
      </c>
      <c r="G1036" s="8">
        <f t="shared" si="18"/>
        <v>282549.39959101705</v>
      </c>
      <c r="I1036" s="18">
        <f>G1036*'GRC value'!$C$5/1000</f>
        <v>7.9663077434848448</v>
      </c>
    </row>
    <row r="1037" spans="2:9" x14ac:dyDescent="0.35">
      <c r="B1037" s="5" t="s">
        <v>1912</v>
      </c>
      <c r="C1037" s="6">
        <v>160</v>
      </c>
      <c r="D1037" s="6">
        <v>5988992.5099999998</v>
      </c>
      <c r="E1037" s="6">
        <v>556338.14</v>
      </c>
      <c r="F1037" s="7">
        <f>VLOOKUP(B1037,'CPU-Thread'!$B$3:$C$5005,2,FALSE)</f>
        <v>2</v>
      </c>
      <c r="G1037" s="8">
        <f t="shared" si="18"/>
        <v>16051.987113271578</v>
      </c>
      <c r="I1037" s="18">
        <f>G1037*'GRC value'!$C$5/1000</f>
        <v>0.45257597228615659</v>
      </c>
    </row>
    <row r="1038" spans="2:9" x14ac:dyDescent="0.35">
      <c r="B1038" s="5" t="s">
        <v>626</v>
      </c>
      <c r="C1038" s="6">
        <v>22</v>
      </c>
      <c r="D1038" s="6">
        <v>2348607.94</v>
      </c>
      <c r="E1038" s="6">
        <v>129786.79999999999</v>
      </c>
      <c r="F1038" s="7">
        <f>VLOOKUP(B1038,'CPU-Thread'!$B$3:$C$5005,2,FALSE)</f>
        <v>4</v>
      </c>
      <c r="G1038" s="8">
        <f t="shared" si="18"/>
        <v>19098.257021135676</v>
      </c>
      <c r="I1038" s="18">
        <f>G1038*'GRC value'!$C$5/1000</f>
        <v>0.53846369171111108</v>
      </c>
    </row>
    <row r="1039" spans="2:9" x14ac:dyDescent="0.35">
      <c r="B1039" s="5" t="s">
        <v>627</v>
      </c>
      <c r="C1039" s="6">
        <v>5440</v>
      </c>
      <c r="D1039" s="6">
        <v>253533513.43000007</v>
      </c>
      <c r="E1039" s="6">
        <v>21563433.040000007</v>
      </c>
      <c r="F1039" s="7">
        <f>VLOOKUP(B1039,'CPU-Thread'!$B$3:$C$5005,2,FALSE)</f>
        <v>8</v>
      </c>
      <c r="G1039" s="8">
        <f t="shared" si="18"/>
        <v>58787.671561074065</v>
      </c>
      <c r="I1039" s="18">
        <f>G1039*'GRC value'!$C$5/1000</f>
        <v>1.6574824928182832</v>
      </c>
    </row>
    <row r="1040" spans="2:9" x14ac:dyDescent="0.35">
      <c r="B1040" s="5" t="s">
        <v>628</v>
      </c>
      <c r="C1040" s="6">
        <v>1954</v>
      </c>
      <c r="D1040" s="6">
        <v>89212367.560000032</v>
      </c>
      <c r="E1040" s="6">
        <v>7726982.5699999984</v>
      </c>
      <c r="F1040" s="7">
        <f>VLOOKUP(B1040,'CPU-Thread'!$B$3:$C$5005,2,FALSE)</f>
        <v>8</v>
      </c>
      <c r="G1040" s="8">
        <f t="shared" si="18"/>
        <v>59867.151813810655</v>
      </c>
      <c r="I1040" s="18">
        <f>G1040*'GRC value'!$C$5/1000</f>
        <v>1.6879177792098381</v>
      </c>
    </row>
    <row r="1041" spans="2:9" x14ac:dyDescent="0.35">
      <c r="B1041" s="5" t="s">
        <v>730</v>
      </c>
      <c r="C1041" s="6">
        <v>7721</v>
      </c>
      <c r="D1041" s="6">
        <v>330459100.75999993</v>
      </c>
      <c r="E1041" s="6">
        <v>29378878.120000001</v>
      </c>
      <c r="F1041" s="7">
        <f>VLOOKUP(B1041,'CPU-Thread'!$B$3:$C$5005,2,FALSE)</f>
        <v>8</v>
      </c>
      <c r="G1041" s="8">
        <f t="shared" si="18"/>
        <v>61449.905630809008</v>
      </c>
      <c r="I1041" s="18">
        <f>G1041*'GRC value'!$C$5/1000</f>
        <v>1.7325425563519412</v>
      </c>
    </row>
    <row r="1042" spans="2:9" x14ac:dyDescent="0.35">
      <c r="B1042" s="5" t="s">
        <v>1806</v>
      </c>
      <c r="C1042" s="6">
        <v>79</v>
      </c>
      <c r="D1042" s="6">
        <v>4419298.0399999991</v>
      </c>
      <c r="E1042" s="6">
        <v>297757.67000000004</v>
      </c>
      <c r="F1042" s="7">
        <f>VLOOKUP(B1042,'CPU-Thread'!$B$3:$C$5005,2,FALSE)</f>
        <v>4</v>
      </c>
      <c r="G1042" s="8">
        <f t="shared" si="18"/>
        <v>23285.383746600633</v>
      </c>
      <c r="I1042" s="18">
        <f>G1042*'GRC value'!$C$5/1000</f>
        <v>0.65651717228585549</v>
      </c>
    </row>
    <row r="1043" spans="2:9" x14ac:dyDescent="0.35">
      <c r="B1043" s="5" t="s">
        <v>1522</v>
      </c>
      <c r="C1043" s="6">
        <v>96</v>
      </c>
      <c r="D1043" s="6">
        <v>6838649.7199999997</v>
      </c>
      <c r="E1043" s="6">
        <v>824561.14999999991</v>
      </c>
      <c r="F1043" s="7">
        <f>VLOOKUP(B1043,'CPU-Thread'!$B$3:$C$5005,2,FALSE)</f>
        <v>4</v>
      </c>
      <c r="G1043" s="8">
        <f t="shared" si="18"/>
        <v>41670.263152475069</v>
      </c>
      <c r="I1043" s="18">
        <f>G1043*'GRC value'!$C$5/1000</f>
        <v>1.1748676178576709</v>
      </c>
    </row>
    <row r="1044" spans="2:9" x14ac:dyDescent="0.35">
      <c r="B1044" s="5" t="s">
        <v>629</v>
      </c>
      <c r="C1044" s="6">
        <v>7355</v>
      </c>
      <c r="D1044" s="6">
        <v>320037848.26999998</v>
      </c>
      <c r="E1044" s="6">
        <v>31273334.590000004</v>
      </c>
      <c r="F1044" s="7">
        <f>VLOOKUP(B1044,'CPU-Thread'!$B$3:$C$5005,2,FALSE)</f>
        <v>8</v>
      </c>
      <c r="G1044" s="8">
        <f t="shared" si="18"/>
        <v>67542.414078385977</v>
      </c>
      <c r="I1044" s="18">
        <f>G1044*'GRC value'!$C$5/1000</f>
        <v>1.9043171107959855</v>
      </c>
    </row>
    <row r="1045" spans="2:9" x14ac:dyDescent="0.35">
      <c r="B1045" s="5" t="s">
        <v>742</v>
      </c>
      <c r="C1045" s="6">
        <v>1577</v>
      </c>
      <c r="D1045" s="6">
        <v>69058515.530000001</v>
      </c>
      <c r="E1045" s="6">
        <v>6178441.3899999969</v>
      </c>
      <c r="F1045" s="7">
        <f>VLOOKUP(B1045,'CPU-Thread'!$B$3:$C$5005,2,FALSE)</f>
        <v>8</v>
      </c>
      <c r="G1045" s="8">
        <f t="shared" si="18"/>
        <v>61839.422061031924</v>
      </c>
      <c r="I1045" s="18">
        <f>G1045*'GRC value'!$C$5/1000</f>
        <v>1.7435247341898374</v>
      </c>
    </row>
    <row r="1046" spans="2:9" x14ac:dyDescent="0.35">
      <c r="B1046" s="5" t="s">
        <v>758</v>
      </c>
      <c r="C1046" s="6">
        <v>2510</v>
      </c>
      <c r="D1046" s="6">
        <v>121381108.54000001</v>
      </c>
      <c r="E1046" s="6">
        <v>11960003.520000005</v>
      </c>
      <c r="F1046" s="7">
        <f>VLOOKUP(B1046,'CPU-Thread'!$B$3:$C$5005,2,FALSE)</f>
        <v>8</v>
      </c>
      <c r="G1046" s="8">
        <f t="shared" si="18"/>
        <v>68105.774716168235</v>
      </c>
      <c r="I1046" s="18">
        <f>G1046*'GRC value'!$C$5/1000</f>
        <v>1.9202007198839381</v>
      </c>
    </row>
    <row r="1047" spans="2:9" x14ac:dyDescent="0.35">
      <c r="B1047" s="5" t="s">
        <v>630</v>
      </c>
      <c r="C1047" s="6">
        <v>6206</v>
      </c>
      <c r="D1047" s="6">
        <v>274035845.71999997</v>
      </c>
      <c r="E1047" s="6">
        <v>25583618.190000005</v>
      </c>
      <c r="F1047" s="7">
        <f>VLOOKUP(B1047,'CPU-Thread'!$B$3:$C$5005,2,FALSE)</f>
        <v>12</v>
      </c>
      <c r="G1047" s="8">
        <f t="shared" si="18"/>
        <v>96794.25430530867</v>
      </c>
      <c r="I1047" s="18">
        <f>G1047*'GRC value'!$C$5/1000</f>
        <v>2.7290548793002523</v>
      </c>
    </row>
    <row r="1048" spans="2:9" x14ac:dyDescent="0.35">
      <c r="B1048" s="5" t="s">
        <v>1525</v>
      </c>
      <c r="C1048" s="6">
        <v>445</v>
      </c>
      <c r="D1048" s="6">
        <v>35676352.990000002</v>
      </c>
      <c r="E1048" s="6">
        <v>1974429.5799999996</v>
      </c>
      <c r="F1048" s="7">
        <f>VLOOKUP(B1048,'CPU-Thread'!$B$3:$C$5005,2,FALSE)</f>
        <v>20</v>
      </c>
      <c r="G1048" s="8">
        <f t="shared" si="18"/>
        <v>95632.373499508845</v>
      </c>
      <c r="I1048" s="18">
        <f>G1048*'GRC value'!$C$5/1000</f>
        <v>2.6962963596444069</v>
      </c>
    </row>
    <row r="1049" spans="2:9" x14ac:dyDescent="0.35">
      <c r="B1049" s="5" t="s">
        <v>1526</v>
      </c>
      <c r="C1049" s="6">
        <v>336</v>
      </c>
      <c r="D1049" s="6">
        <v>13172203.889999999</v>
      </c>
      <c r="E1049" s="6">
        <v>1963757.67</v>
      </c>
      <c r="F1049" s="7">
        <f>VLOOKUP(B1049,'CPU-Thread'!$B$3:$C$5005,2,FALSE)</f>
        <v>20</v>
      </c>
      <c r="G1049" s="8">
        <f t="shared" si="18"/>
        <v>257616.21077974373</v>
      </c>
      <c r="I1049" s="18">
        <f>G1049*'GRC value'!$C$5/1000</f>
        <v>7.2633317138612767</v>
      </c>
    </row>
    <row r="1050" spans="2:9" x14ac:dyDescent="0.35">
      <c r="B1050" s="5" t="s">
        <v>1913</v>
      </c>
      <c r="C1050" s="6">
        <v>88</v>
      </c>
      <c r="D1050" s="6">
        <v>4168052.67</v>
      </c>
      <c r="E1050" s="6">
        <v>342253.12</v>
      </c>
      <c r="F1050" s="7">
        <f>VLOOKUP(B1050,'CPU-Thread'!$B$3:$C$5005,2,FALSE)</f>
        <v>4</v>
      </c>
      <c r="G1050" s="8">
        <f t="shared" si="18"/>
        <v>28378.402970613133</v>
      </c>
      <c r="I1050" s="18">
        <f>G1050*'GRC value'!$C$5/1000</f>
        <v>0.80011173854823536</v>
      </c>
    </row>
    <row r="1051" spans="2:9" x14ac:dyDescent="0.35">
      <c r="B1051" s="5" t="s">
        <v>1716</v>
      </c>
      <c r="C1051" s="6">
        <v>101</v>
      </c>
      <c r="D1051" s="6">
        <v>3131303.85</v>
      </c>
      <c r="E1051" s="6">
        <v>398835.35</v>
      </c>
      <c r="F1051" s="7">
        <f>VLOOKUP(B1051,'CPU-Thread'!$B$3:$C$5005,2,FALSE)</f>
        <v>4</v>
      </c>
      <c r="G1051" s="8">
        <f t="shared" si="18"/>
        <v>44019.202084141405</v>
      </c>
      <c r="I1051" s="18">
        <f>G1051*'GRC value'!$C$5/1000</f>
        <v>1.2410945163306182</v>
      </c>
    </row>
    <row r="1052" spans="2:9" x14ac:dyDescent="0.35">
      <c r="B1052" s="5" t="s">
        <v>1529</v>
      </c>
      <c r="C1052" s="6">
        <v>2792</v>
      </c>
      <c r="D1052" s="6">
        <v>86545494.939999998</v>
      </c>
      <c r="E1052" s="6">
        <v>12533075.920000007</v>
      </c>
      <c r="F1052" s="7">
        <f>VLOOKUP(B1052,'CPU-Thread'!$B$3:$C$5005,2,FALSE)</f>
        <v>32</v>
      </c>
      <c r="G1052" s="8">
        <f t="shared" si="18"/>
        <v>400384.19478262932</v>
      </c>
      <c r="I1052" s="18">
        <f>G1052*'GRC value'!$C$5/1000</f>
        <v>11.288587821749557</v>
      </c>
    </row>
    <row r="1053" spans="2:9" x14ac:dyDescent="0.35">
      <c r="B1053" s="5" t="s">
        <v>1719</v>
      </c>
      <c r="C1053" s="6">
        <v>2310</v>
      </c>
      <c r="D1053" s="6">
        <v>79119373.389999941</v>
      </c>
      <c r="E1053" s="6">
        <v>10548448.469999991</v>
      </c>
      <c r="F1053" s="7">
        <f>VLOOKUP(B1053,'CPU-Thread'!$B$3:$C$5005,2,FALSE)</f>
        <v>30</v>
      </c>
      <c r="G1053" s="8">
        <f t="shared" si="18"/>
        <v>345573.74841009214</v>
      </c>
      <c r="I1053" s="18">
        <f>G1053*'GRC value'!$C$5/1000</f>
        <v>9.7432407638778198</v>
      </c>
    </row>
    <row r="1054" spans="2:9" x14ac:dyDescent="0.35">
      <c r="B1054" s="5" t="s">
        <v>1728</v>
      </c>
      <c r="C1054" s="6">
        <v>251</v>
      </c>
      <c r="D1054" s="6">
        <v>5089863.1600000011</v>
      </c>
      <c r="E1054" s="6">
        <v>630690.27000000014</v>
      </c>
      <c r="F1054" s="7">
        <f>VLOOKUP(B1054,'CPU-Thread'!$B$3:$C$5005,2,FALSE)</f>
        <v>4</v>
      </c>
      <c r="G1054" s="8">
        <f t="shared" si="18"/>
        <v>42823.657623046987</v>
      </c>
      <c r="I1054" s="18">
        <f>G1054*'GRC value'!$C$5/1000</f>
        <v>1.2073868704751227</v>
      </c>
    </row>
    <row r="1055" spans="2:9" x14ac:dyDescent="0.35">
      <c r="B1055" s="5" t="s">
        <v>1531</v>
      </c>
      <c r="C1055" s="6">
        <v>50</v>
      </c>
      <c r="D1055" s="6">
        <v>2376006.6099999994</v>
      </c>
      <c r="E1055" s="6">
        <v>327006.29999999993</v>
      </c>
      <c r="F1055" s="7">
        <f>VLOOKUP(B1055,'CPU-Thread'!$B$3:$C$5005,2,FALSE)</f>
        <v>4</v>
      </c>
      <c r="G1055" s="8">
        <f t="shared" si="18"/>
        <v>47564.42040369576</v>
      </c>
      <c r="I1055" s="18">
        <f>G1055*'GRC value'!$C$5/1000</f>
        <v>1.3410497814711217</v>
      </c>
    </row>
    <row r="1056" spans="2:9" x14ac:dyDescent="0.35">
      <c r="B1056" s="5" t="s">
        <v>631</v>
      </c>
      <c r="C1056" s="6">
        <v>1086</v>
      </c>
      <c r="D1056" s="6">
        <v>29747932.149999995</v>
      </c>
      <c r="E1056" s="6">
        <v>3297955.1900000004</v>
      </c>
      <c r="F1056" s="7">
        <f>VLOOKUP(B1056,'CPU-Thread'!$B$3:$C$5005,2,FALSE)</f>
        <v>8</v>
      </c>
      <c r="G1056" s="8">
        <f t="shared" si="18"/>
        <v>76628.742321775164</v>
      </c>
      <c r="I1056" s="18">
        <f>G1056*'GRC value'!$C$5/1000</f>
        <v>2.1605005857916182</v>
      </c>
    </row>
    <row r="1057" spans="2:9" x14ac:dyDescent="0.35">
      <c r="B1057" s="5" t="s">
        <v>632</v>
      </c>
      <c r="C1057" s="6">
        <v>74</v>
      </c>
      <c r="D1057" s="6">
        <v>2563025.31</v>
      </c>
      <c r="E1057" s="6">
        <v>257187.94000000006</v>
      </c>
      <c r="F1057" s="7">
        <f>VLOOKUP(B1057,'CPU-Thread'!$B$3:$C$5005,2,FALSE)</f>
        <v>16</v>
      </c>
      <c r="G1057" s="8">
        <f t="shared" si="18"/>
        <v>138717.55650200741</v>
      </c>
      <c r="I1057" s="18">
        <f>G1057*'GRC value'!$C$5/1000</f>
        <v>3.9110567784564179</v>
      </c>
    </row>
    <row r="1058" spans="2:9" x14ac:dyDescent="0.35">
      <c r="B1058" s="5" t="s">
        <v>1532</v>
      </c>
      <c r="C1058" s="6">
        <v>14</v>
      </c>
      <c r="D1058" s="6">
        <v>1042470.4199999999</v>
      </c>
      <c r="E1058" s="6">
        <v>80258.69</v>
      </c>
      <c r="F1058" s="7">
        <f>VLOOKUP(B1058,'CPU-Thread'!$B$3:$C$5005,2,FALSE)</f>
        <v>12</v>
      </c>
      <c r="G1058" s="8">
        <f t="shared" si="18"/>
        <v>79822.13038908098</v>
      </c>
      <c r="I1058" s="18">
        <f>G1058*'GRC value'!$C$5/1000</f>
        <v>2.2505362118639209</v>
      </c>
    </row>
    <row r="1059" spans="2:9" x14ac:dyDescent="0.35">
      <c r="B1059" s="5" t="s">
        <v>633</v>
      </c>
      <c r="C1059" s="6">
        <v>357</v>
      </c>
      <c r="D1059" s="6">
        <v>20822959.050000004</v>
      </c>
      <c r="E1059" s="6">
        <v>2163611.6299999994</v>
      </c>
      <c r="F1059" s="7">
        <f>VLOOKUP(B1059,'CPU-Thread'!$B$3:$C$5005,2,FALSE)</f>
        <v>8</v>
      </c>
      <c r="G1059" s="8">
        <f t="shared" si="18"/>
        <v>71819.204708852325</v>
      </c>
      <c r="I1059" s="18">
        <f>G1059*'GRC value'!$C$5/1000</f>
        <v>2.0248986104065434</v>
      </c>
    </row>
    <row r="1060" spans="2:9" x14ac:dyDescent="0.35">
      <c r="B1060" s="5" t="s">
        <v>634</v>
      </c>
      <c r="C1060" s="6">
        <v>1071</v>
      </c>
      <c r="D1060" s="6">
        <v>32572449.48</v>
      </c>
      <c r="E1060" s="6">
        <v>2892306.95</v>
      </c>
      <c r="F1060" s="7">
        <f>VLOOKUP(B1060,'CPU-Thread'!$B$3:$C$5005,2,FALSE)</f>
        <v>12</v>
      </c>
      <c r="G1060" s="8">
        <f t="shared" si="18"/>
        <v>92063.811399915649</v>
      </c>
      <c r="I1060" s="18">
        <f>G1060*'GRC value'!$C$5/1000</f>
        <v>2.5956829308838261</v>
      </c>
    </row>
    <row r="1061" spans="2:9" x14ac:dyDescent="0.35">
      <c r="B1061" s="5" t="s">
        <v>1533</v>
      </c>
      <c r="C1061" s="6">
        <v>207</v>
      </c>
      <c r="D1061" s="6">
        <v>13443623.839999998</v>
      </c>
      <c r="E1061" s="6">
        <v>897713.02999999991</v>
      </c>
      <c r="F1061" s="7">
        <f>VLOOKUP(B1061,'CPU-Thread'!$B$3:$C$5005,2,FALSE)</f>
        <v>16</v>
      </c>
      <c r="G1061" s="8">
        <f t="shared" si="18"/>
        <v>92311.307385702632</v>
      </c>
      <c r="I1061" s="18">
        <f>G1061*'GRC value'!$C$5/1000</f>
        <v>2.6026609290353355</v>
      </c>
    </row>
    <row r="1062" spans="2:9" x14ac:dyDescent="0.35">
      <c r="B1062" s="5" t="s">
        <v>635</v>
      </c>
      <c r="C1062" s="6">
        <v>836</v>
      </c>
      <c r="D1062" s="6">
        <v>24131400.180000003</v>
      </c>
      <c r="E1062" s="6">
        <v>3190097.6899999995</v>
      </c>
      <c r="F1062" s="7">
        <f>VLOOKUP(B1062,'CPU-Thread'!$B$3:$C$5005,2,FALSE)</f>
        <v>4</v>
      </c>
      <c r="G1062" s="8">
        <f t="shared" si="18"/>
        <v>45687.268597772665</v>
      </c>
      <c r="I1062" s="18">
        <f>G1062*'GRC value'!$C$5/1000</f>
        <v>1.2881246328462541</v>
      </c>
    </row>
    <row r="1063" spans="2:9" x14ac:dyDescent="0.35">
      <c r="B1063" s="5" t="s">
        <v>636</v>
      </c>
      <c r="C1063" s="6">
        <v>242</v>
      </c>
      <c r="D1063" s="6">
        <v>10184527.689999999</v>
      </c>
      <c r="E1063" s="6">
        <v>1410271.4800000002</v>
      </c>
      <c r="F1063" s="7">
        <f>VLOOKUP(B1063,'CPU-Thread'!$B$3:$C$5005,2,FALSE)</f>
        <v>8</v>
      </c>
      <c r="G1063" s="8">
        <f t="shared" si="18"/>
        <v>95711.816654307724</v>
      </c>
      <c r="I1063" s="18">
        <f>G1063*'GRC value'!$C$5/1000</f>
        <v>2.6985362108709792</v>
      </c>
    </row>
    <row r="1064" spans="2:9" x14ac:dyDescent="0.35">
      <c r="B1064" s="5" t="s">
        <v>746</v>
      </c>
      <c r="C1064" s="6">
        <v>257</v>
      </c>
      <c r="D1064" s="6">
        <v>9953888.2600000016</v>
      </c>
      <c r="E1064" s="6">
        <v>1066464.51</v>
      </c>
      <c r="F1064" s="7">
        <f>VLOOKUP(B1064,'CPU-Thread'!$B$3:$C$5005,2,FALSE)</f>
        <v>8</v>
      </c>
      <c r="G1064" s="8">
        <f t="shared" si="18"/>
        <v>74055.509772419318</v>
      </c>
      <c r="I1064" s="18">
        <f>G1064*'GRC value'!$C$5/1000</f>
        <v>2.0879498657639251</v>
      </c>
    </row>
    <row r="1065" spans="2:9" x14ac:dyDescent="0.35">
      <c r="B1065" s="5" t="s">
        <v>637</v>
      </c>
      <c r="C1065" s="6">
        <v>1163</v>
      </c>
      <c r="D1065" s="6">
        <v>35615980.640000008</v>
      </c>
      <c r="E1065" s="6">
        <v>4315569.9400000013</v>
      </c>
      <c r="F1065" s="7">
        <f>VLOOKUP(B1065,'CPU-Thread'!$B$3:$C$5005,2,FALSE)</f>
        <v>8</v>
      </c>
      <c r="G1065" s="8">
        <f t="shared" si="18"/>
        <v>83752.346248130722</v>
      </c>
      <c r="I1065" s="18">
        <f>G1065*'GRC value'!$C$5/1000</f>
        <v>2.3613462474783455</v>
      </c>
    </row>
    <row r="1066" spans="2:9" x14ac:dyDescent="0.35">
      <c r="B1066" s="5" t="s">
        <v>1536</v>
      </c>
      <c r="C1066" s="6">
        <v>185</v>
      </c>
      <c r="D1066" s="6">
        <v>8576614.7599999979</v>
      </c>
      <c r="E1066" s="6">
        <v>1005325.2899999999</v>
      </c>
      <c r="F1066" s="7">
        <f>VLOOKUP(B1066,'CPU-Thread'!$B$3:$C$5005,2,FALSE)</f>
        <v>8</v>
      </c>
      <c r="G1066" s="8">
        <f t="shared" si="18"/>
        <v>81020.409554690108</v>
      </c>
      <c r="I1066" s="18">
        <f>G1066*'GRC value'!$C$5/1000</f>
        <v>2.2843209610428823</v>
      </c>
    </row>
    <row r="1067" spans="2:9" x14ac:dyDescent="0.35">
      <c r="B1067" s="5" t="s">
        <v>1539</v>
      </c>
      <c r="C1067" s="6">
        <v>289</v>
      </c>
      <c r="D1067" s="6">
        <v>7539948.040000001</v>
      </c>
      <c r="E1067" s="6">
        <v>1199037.7799999998</v>
      </c>
      <c r="F1067" s="7">
        <f>VLOOKUP(B1067,'CPU-Thread'!$B$3:$C$5005,2,FALSE)</f>
        <v>12</v>
      </c>
      <c r="G1067" s="8">
        <f t="shared" si="18"/>
        <v>164876.78213549062</v>
      </c>
      <c r="I1067" s="18">
        <f>G1067*'GRC value'!$C$5/1000</f>
        <v>4.6486001674327424</v>
      </c>
    </row>
    <row r="1068" spans="2:9" x14ac:dyDescent="0.35">
      <c r="B1068" s="5" t="s">
        <v>1732</v>
      </c>
      <c r="C1068" s="6">
        <v>441</v>
      </c>
      <c r="D1068" s="6">
        <v>12265456.280000001</v>
      </c>
      <c r="E1068" s="6">
        <v>1816181.28</v>
      </c>
      <c r="F1068" s="7">
        <f>VLOOKUP(B1068,'CPU-Thread'!$B$3:$C$5005,2,FALSE)</f>
        <v>12</v>
      </c>
      <c r="G1068" s="8">
        <f t="shared" si="18"/>
        <v>153521.94880629421</v>
      </c>
      <c r="I1068" s="18">
        <f>G1068*'GRC value'!$C$5/1000</f>
        <v>4.3284575771200755</v>
      </c>
    </row>
    <row r="1069" spans="2:9" x14ac:dyDescent="0.35">
      <c r="B1069" s="5" t="s">
        <v>1540</v>
      </c>
      <c r="C1069" s="6">
        <v>480</v>
      </c>
      <c r="D1069" s="6">
        <v>15632083.620000001</v>
      </c>
      <c r="E1069" s="6">
        <v>1922617.5699999996</v>
      </c>
      <c r="F1069" s="7">
        <f>VLOOKUP(B1069,'CPU-Thread'!$B$3:$C$5005,2,FALSE)</f>
        <v>12</v>
      </c>
      <c r="G1069" s="8">
        <f t="shared" si="18"/>
        <v>127517.86294346854</v>
      </c>
      <c r="I1069" s="18">
        <f>G1069*'GRC value'!$C$5/1000</f>
        <v>3.5952882592198185</v>
      </c>
    </row>
    <row r="1070" spans="2:9" x14ac:dyDescent="0.35">
      <c r="B1070" s="5" t="s">
        <v>1541</v>
      </c>
      <c r="C1070" s="6">
        <v>243</v>
      </c>
      <c r="D1070" s="6">
        <v>7626018.5899999989</v>
      </c>
      <c r="E1070" s="6">
        <v>875690.90999999992</v>
      </c>
      <c r="F1070" s="7">
        <f>VLOOKUP(B1070,'CPU-Thread'!$B$3:$C$5005,2,FALSE)</f>
        <v>4</v>
      </c>
      <c r="G1070" s="8">
        <f t="shared" ref="G1070:G1120" si="19">F1070*E1070*86400/D1070</f>
        <v>39685.030258495615</v>
      </c>
      <c r="I1070" s="18">
        <f>G1070*'GRC value'!$C$5/1000</f>
        <v>1.1188951889697625</v>
      </c>
    </row>
    <row r="1071" spans="2:9" x14ac:dyDescent="0.35">
      <c r="B1071" s="5" t="s">
        <v>638</v>
      </c>
      <c r="C1071" s="6">
        <v>393</v>
      </c>
      <c r="D1071" s="6">
        <v>11955140.549999995</v>
      </c>
      <c r="E1071" s="6">
        <v>1431230.4600000004</v>
      </c>
      <c r="F1071" s="7">
        <f>VLOOKUP(B1071,'CPU-Thread'!$B$3:$C$5005,2,FALSE)</f>
        <v>4</v>
      </c>
      <c r="G1071" s="8">
        <f t="shared" si="19"/>
        <v>41374.105549599779</v>
      </c>
      <c r="I1071" s="18">
        <f>G1071*'GRC value'!$C$5/1000</f>
        <v>1.1665176351343229</v>
      </c>
    </row>
    <row r="1072" spans="2:9" x14ac:dyDescent="0.35">
      <c r="B1072" s="5" t="s">
        <v>831</v>
      </c>
      <c r="C1072" s="6">
        <v>187</v>
      </c>
      <c r="D1072" s="6">
        <v>6949694.9399999995</v>
      </c>
      <c r="E1072" s="6">
        <v>969778.62000000011</v>
      </c>
      <c r="F1072" s="7">
        <f>VLOOKUP(B1072,'CPU-Thread'!$B$3:$C$5005,2,FALSE)</f>
        <v>4</v>
      </c>
      <c r="G1072" s="8">
        <f t="shared" si="19"/>
        <v>48225.928471041647</v>
      </c>
      <c r="I1072" s="18">
        <f>G1072*'GRC value'!$C$5/1000</f>
        <v>1.3597005973882785</v>
      </c>
    </row>
    <row r="1073" spans="2:9" x14ac:dyDescent="0.35">
      <c r="B1073" s="5" t="s">
        <v>639</v>
      </c>
      <c r="C1073" s="6">
        <v>938</v>
      </c>
      <c r="D1073" s="6">
        <v>29833095.159999996</v>
      </c>
      <c r="E1073" s="6">
        <v>4378637.3900000006</v>
      </c>
      <c r="F1073" s="7">
        <f>VLOOKUP(B1073,'CPU-Thread'!$B$3:$C$5005,2,FALSE)</f>
        <v>4</v>
      </c>
      <c r="G1073" s="8">
        <f t="shared" si="19"/>
        <v>50724.106026147922</v>
      </c>
      <c r="I1073" s="18">
        <f>G1073*'GRC value'!$C$5/1000</f>
        <v>1.4301351876958486</v>
      </c>
    </row>
    <row r="1074" spans="2:9" x14ac:dyDescent="0.35">
      <c r="B1074" s="5" t="s">
        <v>1736</v>
      </c>
      <c r="C1074" s="6">
        <v>61</v>
      </c>
      <c r="D1074" s="6">
        <v>1470319.6</v>
      </c>
      <c r="E1074" s="6">
        <v>227155.16999999993</v>
      </c>
      <c r="F1074" s="7">
        <f>VLOOKUP(B1074,'CPU-Thread'!$B$3:$C$5005,2,FALSE)</f>
        <v>4</v>
      </c>
      <c r="G1074" s="8">
        <f t="shared" si="19"/>
        <v>53393.035603959819</v>
      </c>
      <c r="I1074" s="18">
        <f>G1074*'GRC value'!$C$5/1000</f>
        <v>1.5053840269901955</v>
      </c>
    </row>
    <row r="1075" spans="2:9" x14ac:dyDescent="0.35">
      <c r="B1075" s="5" t="s">
        <v>640</v>
      </c>
      <c r="C1075" s="6">
        <v>444</v>
      </c>
      <c r="D1075" s="6">
        <v>14550137.369999995</v>
      </c>
      <c r="E1075" s="6">
        <v>2041101.1699999997</v>
      </c>
      <c r="F1075" s="7">
        <f>VLOOKUP(B1075,'CPU-Thread'!$B$3:$C$5005,2,FALSE)</f>
        <v>4</v>
      </c>
      <c r="G1075" s="8">
        <f t="shared" si="19"/>
        <v>48480.955637328123</v>
      </c>
      <c r="I1075" s="18">
        <f>G1075*'GRC value'!$C$5/1000</f>
        <v>1.3668909325740115</v>
      </c>
    </row>
    <row r="1076" spans="2:9" x14ac:dyDescent="0.35">
      <c r="B1076" s="5" t="s">
        <v>796</v>
      </c>
      <c r="C1076" s="6">
        <v>1104</v>
      </c>
      <c r="D1076" s="6">
        <v>62764852.20000001</v>
      </c>
      <c r="E1076" s="6">
        <v>5050948.3499999996</v>
      </c>
      <c r="F1076" s="7">
        <f>VLOOKUP(B1076,'CPU-Thread'!$B$3:$C$5005,2,FALSE)</f>
        <v>8</v>
      </c>
      <c r="G1076" s="8">
        <f t="shared" si="19"/>
        <v>55623.73489537189</v>
      </c>
      <c r="I1076" s="18">
        <f>G1076*'GRC value'!$C$5/1000</f>
        <v>1.5682772310256117</v>
      </c>
    </row>
    <row r="1077" spans="2:9" x14ac:dyDescent="0.35">
      <c r="B1077" s="5" t="s">
        <v>1545</v>
      </c>
      <c r="C1077" s="6">
        <v>60</v>
      </c>
      <c r="D1077" s="6">
        <v>2789977.0300000003</v>
      </c>
      <c r="E1077" s="6">
        <v>264073.59999999998</v>
      </c>
      <c r="F1077" s="7">
        <f>VLOOKUP(B1077,'CPU-Thread'!$B$3:$C$5005,2,FALSE)</f>
        <v>8</v>
      </c>
      <c r="G1077" s="8">
        <f t="shared" si="19"/>
        <v>65422.64339717519</v>
      </c>
      <c r="I1077" s="18">
        <f>G1077*'GRC value'!$C$5/1000</f>
        <v>1.8445514711712516</v>
      </c>
    </row>
    <row r="1078" spans="2:9" x14ac:dyDescent="0.35">
      <c r="B1078" s="5" t="s">
        <v>1737</v>
      </c>
      <c r="C1078" s="6">
        <v>147</v>
      </c>
      <c r="D1078" s="6">
        <v>4679958.2099999972</v>
      </c>
      <c r="E1078" s="6">
        <v>499761.59000000008</v>
      </c>
      <c r="F1078" s="7">
        <f>VLOOKUP(B1078,'CPU-Thread'!$B$3:$C$5005,2,FALSE)</f>
        <v>8</v>
      </c>
      <c r="G1078" s="8">
        <f t="shared" si="19"/>
        <v>73811.601622827366</v>
      </c>
      <c r="I1078" s="18">
        <f>G1078*'GRC value'!$C$5/1000</f>
        <v>2.0810730244625244</v>
      </c>
    </row>
    <row r="1079" spans="2:9" x14ac:dyDescent="0.35">
      <c r="B1079" s="5" t="s">
        <v>641</v>
      </c>
      <c r="C1079" s="6">
        <v>1348</v>
      </c>
      <c r="D1079" s="6">
        <v>37584179.530000001</v>
      </c>
      <c r="E1079" s="6">
        <v>5610073.0799999991</v>
      </c>
      <c r="F1079" s="7">
        <f>VLOOKUP(B1079,'CPU-Thread'!$B$3:$C$5005,2,FALSE)</f>
        <v>8</v>
      </c>
      <c r="G1079" s="8">
        <f t="shared" si="19"/>
        <v>103173.26495848609</v>
      </c>
      <c r="I1079" s="18">
        <f>G1079*'GRC value'!$C$5/1000</f>
        <v>2.9089071884388882</v>
      </c>
    </row>
    <row r="1080" spans="2:9" x14ac:dyDescent="0.35">
      <c r="B1080" s="5" t="s">
        <v>896</v>
      </c>
      <c r="C1080" s="6">
        <v>990</v>
      </c>
      <c r="D1080" s="6">
        <v>21415447.109999999</v>
      </c>
      <c r="E1080" s="6">
        <v>3268593.5</v>
      </c>
      <c r="F1080" s="7">
        <f>VLOOKUP(B1080,'CPU-Thread'!$B$3:$C$5005,2,FALSE)</f>
        <v>4</v>
      </c>
      <c r="G1080" s="8">
        <f t="shared" si="19"/>
        <v>52748.182552421153</v>
      </c>
      <c r="I1080" s="18">
        <f>G1080*'GRC value'!$C$5/1000</f>
        <v>1.4872027890710275</v>
      </c>
    </row>
    <row r="1081" spans="2:9" x14ac:dyDescent="0.35">
      <c r="B1081" s="5" t="s">
        <v>642</v>
      </c>
      <c r="C1081" s="6">
        <v>15</v>
      </c>
      <c r="D1081" s="6">
        <v>902489.85</v>
      </c>
      <c r="E1081" s="6">
        <v>137846.58999999997</v>
      </c>
      <c r="F1081" s="7">
        <f>VLOOKUP(B1081,'CPU-Thread'!$B$3:$C$5005,2,FALSE)</f>
        <v>8</v>
      </c>
      <c r="G1081" s="8">
        <f t="shared" si="19"/>
        <v>105574.11034373405</v>
      </c>
      <c r="I1081" s="18">
        <f>G1081*'GRC value'!$C$5/1000</f>
        <v>2.9765975576666936</v>
      </c>
    </row>
    <row r="1082" spans="2:9" x14ac:dyDescent="0.35">
      <c r="B1082" s="5" t="s">
        <v>1549</v>
      </c>
      <c r="C1082" s="6">
        <v>8</v>
      </c>
      <c r="D1082" s="6">
        <v>377595.19999999995</v>
      </c>
      <c r="E1082" s="6">
        <v>57695.210000000006</v>
      </c>
      <c r="F1082" s="7">
        <f>VLOOKUP(B1082,'CPU-Thread'!$B$3:$C$5005,2,FALSE)</f>
        <v>4</v>
      </c>
      <c r="G1082" s="8">
        <f t="shared" si="19"/>
        <v>52806.456692246102</v>
      </c>
      <c r="I1082" s="18">
        <f>G1082*'GRC value'!$C$5/1000</f>
        <v>1.4888457928502052</v>
      </c>
    </row>
    <row r="1083" spans="2:9" x14ac:dyDescent="0.35">
      <c r="B1083" s="5" t="s">
        <v>643</v>
      </c>
      <c r="C1083" s="6">
        <v>5197</v>
      </c>
      <c r="D1083" s="6">
        <v>184178088.84999999</v>
      </c>
      <c r="E1083" s="6">
        <v>20290222.880000003</v>
      </c>
      <c r="F1083" s="7">
        <f>VLOOKUP(B1083,'CPU-Thread'!$B$3:$C$5005,2,FALSE)</f>
        <v>8</v>
      </c>
      <c r="G1083" s="8">
        <f t="shared" si="19"/>
        <v>76146.962661112455</v>
      </c>
      <c r="I1083" s="18">
        <f>G1083*'GRC value'!$C$5/1000</f>
        <v>2.1469171025248115</v>
      </c>
    </row>
    <row r="1084" spans="2:9" x14ac:dyDescent="0.35">
      <c r="B1084" s="5" t="s">
        <v>644</v>
      </c>
      <c r="C1084" s="6">
        <v>1630</v>
      </c>
      <c r="D1084" s="6">
        <v>43941962.420000002</v>
      </c>
      <c r="E1084" s="6">
        <v>7545437.3800000036</v>
      </c>
      <c r="F1084" s="7">
        <f>VLOOKUP(B1084,'CPU-Thread'!$B$3:$C$5005,2,FALSE)</f>
        <v>8</v>
      </c>
      <c r="G1084" s="8">
        <f t="shared" si="19"/>
        <v>118688.51616609258</v>
      </c>
      <c r="I1084" s="18">
        <f>G1084*'GRC value'!$C$5/1000</f>
        <v>3.3463502196970505</v>
      </c>
    </row>
    <row r="1085" spans="2:9" x14ac:dyDescent="0.35">
      <c r="B1085" s="5" t="s">
        <v>715</v>
      </c>
      <c r="C1085" s="6">
        <v>268</v>
      </c>
      <c r="D1085" s="6">
        <v>8093493.1099999975</v>
      </c>
      <c r="E1085" s="6">
        <v>1245569.93</v>
      </c>
      <c r="F1085" s="7">
        <f>VLOOKUP(B1085,'CPU-Thread'!$B$3:$C$5005,2,FALSE)</f>
        <v>8</v>
      </c>
      <c r="G1085" s="8">
        <f t="shared" si="19"/>
        <v>106374.08643151366</v>
      </c>
      <c r="I1085" s="18">
        <f>G1085*'GRC value'!$C$5/1000</f>
        <v>2.9991523948452756</v>
      </c>
    </row>
    <row r="1086" spans="2:9" x14ac:dyDescent="0.35">
      <c r="B1086" s="5" t="s">
        <v>645</v>
      </c>
      <c r="C1086" s="6">
        <v>11596</v>
      </c>
      <c r="D1086" s="6">
        <v>522580522.58000004</v>
      </c>
      <c r="E1086" s="6">
        <v>51679205.150000006</v>
      </c>
      <c r="F1086" s="7">
        <f>VLOOKUP(B1086,'CPU-Thread'!$B$3:$C$5005,2,FALSE)</f>
        <v>12</v>
      </c>
      <c r="G1086" s="8">
        <f t="shared" si="19"/>
        <v>102531.56706834109</v>
      </c>
      <c r="I1086" s="18">
        <f>G1086*'GRC value'!$C$5/1000</f>
        <v>2.8908149083680779</v>
      </c>
    </row>
    <row r="1087" spans="2:9" x14ac:dyDescent="0.35">
      <c r="B1087" s="5" t="s">
        <v>646</v>
      </c>
      <c r="C1087" s="6">
        <v>1375</v>
      </c>
      <c r="D1087" s="6">
        <v>50570035.740000002</v>
      </c>
      <c r="E1087" s="6">
        <v>6487643.6999999965</v>
      </c>
      <c r="F1087" s="7">
        <f>VLOOKUP(B1087,'CPU-Thread'!$B$3:$C$5005,2,FALSE)</f>
        <v>12</v>
      </c>
      <c r="G1087" s="8">
        <f t="shared" si="19"/>
        <v>133011.35523698162</v>
      </c>
      <c r="I1087" s="18">
        <f>G1087*'GRC value'!$C$5/1000</f>
        <v>3.7501739190723371</v>
      </c>
    </row>
    <row r="1088" spans="2:9" x14ac:dyDescent="0.35">
      <c r="B1088" s="5" t="s">
        <v>745</v>
      </c>
      <c r="C1088" s="6">
        <v>310</v>
      </c>
      <c r="D1088" s="6">
        <v>7934320.6699999981</v>
      </c>
      <c r="E1088" s="6">
        <v>1514422.7699999998</v>
      </c>
      <c r="F1088" s="7">
        <f>VLOOKUP(B1088,'CPU-Thread'!$B$3:$C$5005,2,FALSE)</f>
        <v>8</v>
      </c>
      <c r="G1088" s="8">
        <f t="shared" si="19"/>
        <v>131929.25546630324</v>
      </c>
      <c r="I1088" s="18">
        <f>G1088*'GRC value'!$C$5/1000</f>
        <v>3.7196647769723854</v>
      </c>
    </row>
    <row r="1089" spans="2:9" x14ac:dyDescent="0.35">
      <c r="B1089" s="5" t="s">
        <v>647</v>
      </c>
      <c r="C1089" s="6">
        <v>6326</v>
      </c>
      <c r="D1089" s="6">
        <v>241164519.30999994</v>
      </c>
      <c r="E1089" s="6">
        <v>27261418.810000006</v>
      </c>
      <c r="F1089" s="7">
        <f>VLOOKUP(B1089,'CPU-Thread'!$B$3:$C$5005,2,FALSE)</f>
        <v>12</v>
      </c>
      <c r="G1089" s="8">
        <f t="shared" si="19"/>
        <v>117200.6524967954</v>
      </c>
      <c r="I1089" s="18">
        <f>G1089*'GRC value'!$C$5/1000</f>
        <v>3.3044008123115503</v>
      </c>
    </row>
    <row r="1090" spans="2:9" x14ac:dyDescent="0.35">
      <c r="B1090" s="5" t="s">
        <v>1740</v>
      </c>
      <c r="C1090" s="6">
        <v>449</v>
      </c>
      <c r="D1090" s="6">
        <v>12962636.980000002</v>
      </c>
      <c r="E1090" s="6">
        <v>1579903.9400000004</v>
      </c>
      <c r="F1090" s="7">
        <f>VLOOKUP(B1090,'CPU-Thread'!$B$3:$C$5005,2,FALSE)</f>
        <v>8</v>
      </c>
      <c r="G1090" s="8">
        <f t="shared" si="19"/>
        <v>84244.40220094785</v>
      </c>
      <c r="I1090" s="18">
        <f>G1090*'GRC value'!$C$5/1000</f>
        <v>2.3752194645258027</v>
      </c>
    </row>
    <row r="1091" spans="2:9" x14ac:dyDescent="0.35">
      <c r="B1091" s="5" t="s">
        <v>648</v>
      </c>
      <c r="C1091" s="6">
        <v>5963</v>
      </c>
      <c r="D1091" s="6">
        <v>236166086.27999982</v>
      </c>
      <c r="E1091" s="6">
        <v>24642276.390000001</v>
      </c>
      <c r="F1091" s="7">
        <f>VLOOKUP(B1091,'CPU-Thread'!$B$3:$C$5005,2,FALSE)</f>
        <v>12</v>
      </c>
      <c r="G1091" s="8">
        <f t="shared" si="19"/>
        <v>108182.81559216267</v>
      </c>
      <c r="I1091" s="18">
        <f>G1091*'GRC value'!$C$5/1000</f>
        <v>3.0501484087784196</v>
      </c>
    </row>
    <row r="1092" spans="2:9" x14ac:dyDescent="0.35">
      <c r="B1092" s="5" t="s">
        <v>1551</v>
      </c>
      <c r="C1092" s="6">
        <v>13</v>
      </c>
      <c r="D1092" s="6">
        <v>723944.13000000012</v>
      </c>
      <c r="E1092" s="6">
        <v>83352.899999999994</v>
      </c>
      <c r="F1092" s="7">
        <f>VLOOKUP(B1092,'CPU-Thread'!$B$3:$C$5005,2,FALSE)</f>
        <v>8</v>
      </c>
      <c r="G1092" s="8">
        <f t="shared" si="19"/>
        <v>79582.832559192073</v>
      </c>
      <c r="I1092" s="18">
        <f>G1092*'GRC value'!$C$5/1000</f>
        <v>2.2437893557106161</v>
      </c>
    </row>
    <row r="1093" spans="2:9" x14ac:dyDescent="0.35">
      <c r="B1093" s="5" t="s">
        <v>649</v>
      </c>
      <c r="C1093" s="6">
        <v>692</v>
      </c>
      <c r="D1093" s="6">
        <v>25482208.199999999</v>
      </c>
      <c r="E1093" s="6">
        <v>3293871.1</v>
      </c>
      <c r="F1093" s="7">
        <f>VLOOKUP(B1093,'CPU-Thread'!$B$3:$C$5005,2,FALSE)</f>
        <v>12</v>
      </c>
      <c r="G1093" s="8">
        <f t="shared" si="19"/>
        <v>134018.43080773513</v>
      </c>
      <c r="I1093" s="18">
        <f>G1093*'GRC value'!$C$5/1000</f>
        <v>3.7785677996793416</v>
      </c>
    </row>
    <row r="1094" spans="2:9" x14ac:dyDescent="0.35">
      <c r="B1094" s="5" t="s">
        <v>881</v>
      </c>
      <c r="C1094" s="6">
        <v>827</v>
      </c>
      <c r="D1094" s="6">
        <v>29652045.149999999</v>
      </c>
      <c r="E1094" s="6">
        <v>3797667.5699999994</v>
      </c>
      <c r="F1094" s="7">
        <f>VLOOKUP(B1094,'CPU-Thread'!$B$3:$C$5005,2,FALSE)</f>
        <v>8</v>
      </c>
      <c r="G1094" s="8">
        <f t="shared" si="19"/>
        <v>88525.017789000616</v>
      </c>
      <c r="I1094" s="18">
        <f>G1094*'GRC value'!$C$5/1000</f>
        <v>2.4959088064792687</v>
      </c>
    </row>
    <row r="1095" spans="2:9" x14ac:dyDescent="0.35">
      <c r="B1095" s="5" t="s">
        <v>650</v>
      </c>
      <c r="C1095" s="6">
        <v>1440</v>
      </c>
      <c r="D1095" s="6">
        <v>38743290.899999999</v>
      </c>
      <c r="E1095" s="6">
        <v>5690182.379999999</v>
      </c>
      <c r="F1095" s="7">
        <f>VLOOKUP(B1095,'CPU-Thread'!$B$3:$C$5005,2,FALSE)</f>
        <v>12</v>
      </c>
      <c r="G1095" s="8">
        <f t="shared" si="19"/>
        <v>152273.61833591681</v>
      </c>
      <c r="I1095" s="18">
        <f>G1095*'GRC value'!$C$5/1000</f>
        <v>4.2932616619739443</v>
      </c>
    </row>
    <row r="1096" spans="2:9" x14ac:dyDescent="0.35">
      <c r="B1096" s="5" t="s">
        <v>1552</v>
      </c>
      <c r="C1096" s="6">
        <v>5274</v>
      </c>
      <c r="D1096" s="6">
        <v>153593814.33999997</v>
      </c>
      <c r="E1096" s="6">
        <v>21902781.099999987</v>
      </c>
      <c r="F1096" s="7">
        <f>VLOOKUP(B1096,'CPU-Thread'!$B$3:$C$5005,2,FALSE)</f>
        <v>4</v>
      </c>
      <c r="G1096" s="8">
        <f t="shared" si="19"/>
        <v>49283.24217148286</v>
      </c>
      <c r="I1096" s="18">
        <f>G1096*'GRC value'!$C$5/1000</f>
        <v>1.3895109113769453</v>
      </c>
    </row>
    <row r="1097" spans="2:9" x14ac:dyDescent="0.35">
      <c r="B1097" s="5" t="s">
        <v>1554</v>
      </c>
      <c r="C1097" s="6">
        <v>319</v>
      </c>
      <c r="D1097" s="6">
        <v>13974970.329999998</v>
      </c>
      <c r="E1097" s="6">
        <v>1762345.5800000015</v>
      </c>
      <c r="F1097" s="7">
        <f>VLOOKUP(B1097,'CPU-Thread'!$B$3:$C$5005,2,FALSE)</f>
        <v>16</v>
      </c>
      <c r="G1097" s="8">
        <f t="shared" si="19"/>
        <v>174330.71214198438</v>
      </c>
      <c r="I1097" s="18">
        <f>G1097*'GRC value'!$C$5/1000</f>
        <v>4.9151479496121011</v>
      </c>
    </row>
    <row r="1098" spans="2:9" x14ac:dyDescent="0.35">
      <c r="B1098" s="5" t="s">
        <v>1914</v>
      </c>
      <c r="C1098" s="6">
        <v>1645</v>
      </c>
      <c r="D1098" s="6">
        <v>59922784.289999954</v>
      </c>
      <c r="E1098" s="6">
        <v>7925714.2600000091</v>
      </c>
      <c r="F1098" s="7">
        <f>VLOOKUP(B1098,'CPU-Thread'!$B$3:$C$5005,2,FALSE)</f>
        <v>28</v>
      </c>
      <c r="G1098" s="8">
        <f t="shared" si="19"/>
        <v>319976.58595099364</v>
      </c>
      <c r="I1098" s="18">
        <f>G1098*'GRC value'!$C$5/1000</f>
        <v>9.02154440280143</v>
      </c>
    </row>
    <row r="1099" spans="2:9" x14ac:dyDescent="0.35">
      <c r="B1099" s="5" t="s">
        <v>1557</v>
      </c>
      <c r="C1099" s="6">
        <v>1282</v>
      </c>
      <c r="D1099" s="6">
        <v>32889861.990000002</v>
      </c>
      <c r="E1099" s="6">
        <v>7111527.3900000006</v>
      </c>
      <c r="F1099" s="7">
        <f>VLOOKUP(B1099,'CPU-Thread'!$B$3:$C$5005,2,FALSE)</f>
        <v>40</v>
      </c>
      <c r="G1099" s="8">
        <f t="shared" si="19"/>
        <v>747264.87655413849</v>
      </c>
      <c r="I1099" s="18">
        <f>G1099*'GRC value'!$C$5/1000</f>
        <v>21.068676773492388</v>
      </c>
    </row>
    <row r="1100" spans="2:9" x14ac:dyDescent="0.35">
      <c r="B1100" s="5" t="s">
        <v>1741</v>
      </c>
      <c r="C1100" s="6">
        <v>118</v>
      </c>
      <c r="D1100" s="6">
        <v>2344913.7800000003</v>
      </c>
      <c r="E1100" s="6">
        <v>387240.82</v>
      </c>
      <c r="F1100" s="7">
        <f>VLOOKUP(B1100,'CPU-Thread'!$B$3:$C$5005,2,FALSE)</f>
        <v>36</v>
      </c>
      <c r="G1100" s="8">
        <f t="shared" si="19"/>
        <v>513653.78838278644</v>
      </c>
      <c r="I1100" s="18">
        <f>G1100*'GRC value'!$C$5/1000</f>
        <v>14.482154829516793</v>
      </c>
    </row>
    <row r="1101" spans="2:9" x14ac:dyDescent="0.35">
      <c r="B1101" s="5" t="s">
        <v>1558</v>
      </c>
      <c r="C1101" s="6">
        <v>19</v>
      </c>
      <c r="D1101" s="6">
        <v>149522.35999999999</v>
      </c>
      <c r="E1101" s="6">
        <v>26580.6</v>
      </c>
      <c r="F1101" s="7">
        <f>VLOOKUP(B1101,'CPU-Thread'!$B$3:$C$5005,2,FALSE)</f>
        <v>48</v>
      </c>
      <c r="G1101" s="8">
        <f t="shared" si="19"/>
        <v>737248.02310503926</v>
      </c>
      <c r="I1101" s="18">
        <f>G1101*'GRC value'!$C$5/1000</f>
        <v>20.78625770867605</v>
      </c>
    </row>
    <row r="1102" spans="2:9" x14ac:dyDescent="0.35">
      <c r="B1102" s="5" t="s">
        <v>1560</v>
      </c>
      <c r="C1102" s="6">
        <v>316</v>
      </c>
      <c r="D1102" s="6">
        <v>9373117.0999999996</v>
      </c>
      <c r="E1102" s="6">
        <v>1448157.87</v>
      </c>
      <c r="F1102" s="7">
        <f>VLOOKUP(B1102,'CPU-Thread'!$B$3:$C$5005,2,FALSE)</f>
        <v>56</v>
      </c>
      <c r="G1102" s="8">
        <f t="shared" si="19"/>
        <v>747538.62172574375</v>
      </c>
      <c r="I1102" s="18">
        <f>G1102*'GRC value'!$C$5/1000</f>
        <v>21.076394851405336</v>
      </c>
    </row>
    <row r="1103" spans="2:9" x14ac:dyDescent="0.35">
      <c r="B1103" s="5" t="s">
        <v>1561</v>
      </c>
      <c r="C1103" s="6">
        <v>990</v>
      </c>
      <c r="D1103" s="6">
        <v>32484790.600000001</v>
      </c>
      <c r="E1103" s="6">
        <v>3117909.2500000014</v>
      </c>
      <c r="F1103" s="7">
        <f>VLOOKUP(B1103,'CPU-Thread'!$B$3:$C$5005,2,FALSE)</f>
        <v>56</v>
      </c>
      <c r="G1103" s="8">
        <f t="shared" si="19"/>
        <v>464392.46910829731</v>
      </c>
      <c r="I1103" s="18">
        <f>G1103*'GRC value'!$C$5/1000</f>
        <v>13.093262020830327</v>
      </c>
    </row>
    <row r="1104" spans="2:9" x14ac:dyDescent="0.35">
      <c r="B1104" s="5" t="s">
        <v>1743</v>
      </c>
      <c r="C1104" s="6">
        <v>1740</v>
      </c>
      <c r="D1104" s="6">
        <v>27252408.290000021</v>
      </c>
      <c r="E1104" s="6">
        <v>5473828.3199999966</v>
      </c>
      <c r="F1104" s="7">
        <f>VLOOKUP(B1104,'CPU-Thread'!$B$3:$C$5005,2,FALSE)</f>
        <v>16</v>
      </c>
      <c r="G1104" s="8">
        <f t="shared" si="19"/>
        <v>277664.27792528825</v>
      </c>
      <c r="I1104" s="18">
        <f>G1104*'GRC value'!$C$5/1000</f>
        <v>7.8285747218967918</v>
      </c>
    </row>
    <row r="1105" spans="2:9" x14ac:dyDescent="0.35">
      <c r="B1105" s="5" t="s">
        <v>829</v>
      </c>
      <c r="C1105" s="6">
        <v>14</v>
      </c>
      <c r="D1105" s="6">
        <v>541631.85000000009</v>
      </c>
      <c r="E1105" s="6">
        <v>56266.65</v>
      </c>
      <c r="F1105" s="7">
        <f>VLOOKUP(B1105,'CPU-Thread'!$B$3:$C$5005,2,FALSE)</f>
        <v>2</v>
      </c>
      <c r="G1105" s="8">
        <f t="shared" si="19"/>
        <v>17951.08083101095</v>
      </c>
      <c r="I1105" s="18">
        <f>G1105*'GRC value'!$C$5/1000</f>
        <v>0.50611975971281209</v>
      </c>
    </row>
    <row r="1106" spans="2:9" x14ac:dyDescent="0.35">
      <c r="B1106" s="5" t="s">
        <v>651</v>
      </c>
      <c r="C1106" s="6">
        <v>481</v>
      </c>
      <c r="D1106" s="6">
        <v>18555296.98</v>
      </c>
      <c r="E1106" s="6">
        <v>2021607.44</v>
      </c>
      <c r="F1106" s="7">
        <f>VLOOKUP(B1106,'CPU-Thread'!$B$3:$C$5005,2,FALSE)</f>
        <v>2</v>
      </c>
      <c r="G1106" s="8">
        <f t="shared" si="19"/>
        <v>18826.632955998099</v>
      </c>
      <c r="I1106" s="18">
        <f>G1106*'GRC value'!$C$5/1000</f>
        <v>0.53080541709947004</v>
      </c>
    </row>
    <row r="1107" spans="2:9" x14ac:dyDescent="0.35">
      <c r="B1107" s="5" t="s">
        <v>652</v>
      </c>
      <c r="C1107" s="6">
        <v>1181</v>
      </c>
      <c r="D1107" s="6">
        <v>47462401.54999999</v>
      </c>
      <c r="E1107" s="6">
        <v>5011354.05</v>
      </c>
      <c r="F1107" s="7">
        <f>VLOOKUP(B1107,'CPU-Thread'!$B$3:$C$5005,2,FALSE)</f>
        <v>2</v>
      </c>
      <c r="G1107" s="8">
        <f t="shared" si="19"/>
        <v>18245.22045998324</v>
      </c>
      <c r="I1107" s="18">
        <f>G1107*'GRC value'!$C$5/1000</f>
        <v>0.51441284689452071</v>
      </c>
    </row>
    <row r="1108" spans="2:9" x14ac:dyDescent="0.35">
      <c r="B1108" s="5" t="s">
        <v>653</v>
      </c>
      <c r="C1108" s="6">
        <v>842</v>
      </c>
      <c r="D1108" s="6">
        <v>36784163.000000007</v>
      </c>
      <c r="E1108" s="6">
        <v>4139427.88</v>
      </c>
      <c r="F1108" s="7">
        <f>VLOOKUP(B1108,'CPU-Thread'!$B$3:$C$5005,2,FALSE)</f>
        <v>2</v>
      </c>
      <c r="G1108" s="8">
        <f t="shared" si="19"/>
        <v>19445.68203615235</v>
      </c>
      <c r="I1108" s="18">
        <f>G1108*'GRC value'!$C$5/1000</f>
        <v>0.54825912780622876</v>
      </c>
    </row>
    <row r="1109" spans="2:9" x14ac:dyDescent="0.35">
      <c r="B1109" s="5" t="s">
        <v>654</v>
      </c>
      <c r="C1109" s="6">
        <v>775</v>
      </c>
      <c r="D1109" s="6">
        <v>26513868.170000002</v>
      </c>
      <c r="E1109" s="6">
        <v>3321009.3099999996</v>
      </c>
      <c r="F1109" s="7">
        <f>VLOOKUP(B1109,'CPU-Thread'!$B$3:$C$5005,2,FALSE)</f>
        <v>2</v>
      </c>
      <c r="G1109" s="8">
        <f t="shared" si="19"/>
        <v>21644.160146248469</v>
      </c>
      <c r="I1109" s="18">
        <f>G1109*'GRC value'!$C$5/1000</f>
        <v>0.61024387531477531</v>
      </c>
    </row>
    <row r="1110" spans="2:9" x14ac:dyDescent="0.35">
      <c r="B1110" s="5" t="s">
        <v>655</v>
      </c>
      <c r="C1110" s="6">
        <v>1413</v>
      </c>
      <c r="D1110" s="6">
        <v>53117542.099999972</v>
      </c>
      <c r="E1110" s="6">
        <v>6507819.2999999998</v>
      </c>
      <c r="F1110" s="7">
        <f>VLOOKUP(B1110,'CPU-Thread'!$B$3:$C$5005,2,FALSE)</f>
        <v>2</v>
      </c>
      <c r="G1110" s="8">
        <f t="shared" si="19"/>
        <v>21170.994187247994</v>
      </c>
      <c r="I1110" s="18">
        <f>G1110*'GRC value'!$C$5/1000</f>
        <v>0.59690325010518375</v>
      </c>
    </row>
    <row r="1111" spans="2:9" x14ac:dyDescent="0.35">
      <c r="B1111" s="5" t="s">
        <v>656</v>
      </c>
      <c r="C1111" s="6">
        <v>544</v>
      </c>
      <c r="D1111" s="6">
        <v>17805654.989999998</v>
      </c>
      <c r="E1111" s="6">
        <v>2584953.6300000004</v>
      </c>
      <c r="F1111" s="7">
        <f>VLOOKUP(B1111,'CPU-Thread'!$B$3:$C$5005,2,FALSE)</f>
        <v>2</v>
      </c>
      <c r="G1111" s="8">
        <f t="shared" si="19"/>
        <v>25086.411452702203</v>
      </c>
      <c r="I1111" s="18">
        <f>G1111*'GRC value'!$C$5/1000</f>
        <v>0.70729604841199623</v>
      </c>
    </row>
    <row r="1112" spans="2:9" x14ac:dyDescent="0.35">
      <c r="B1112" s="5" t="s">
        <v>657</v>
      </c>
      <c r="C1112" s="6">
        <v>136</v>
      </c>
      <c r="D1112" s="6">
        <v>3638660.0099999993</v>
      </c>
      <c r="E1112" s="6">
        <v>475400.76999999996</v>
      </c>
      <c r="F1112" s="7">
        <f>VLOOKUP(B1112,'CPU-Thread'!$B$3:$C$5005,2,FALSE)</f>
        <v>2</v>
      </c>
      <c r="G1112" s="8">
        <f t="shared" si="19"/>
        <v>22576.787287142008</v>
      </c>
      <c r="I1112" s="18">
        <f>G1112*'GRC value'!$C$5/1000</f>
        <v>0.63653872791413846</v>
      </c>
    </row>
    <row r="1113" spans="2:9" x14ac:dyDescent="0.35">
      <c r="B1113" s="5" t="s">
        <v>658</v>
      </c>
      <c r="C1113" s="6">
        <v>371</v>
      </c>
      <c r="D1113" s="6">
        <v>11695241.649999997</v>
      </c>
      <c r="E1113" s="6">
        <v>1530959.02</v>
      </c>
      <c r="F1113" s="7">
        <f>VLOOKUP(B1113,'CPU-Thread'!$B$3:$C$5005,2,FALSE)</f>
        <v>2</v>
      </c>
      <c r="G1113" s="8">
        <f t="shared" si="19"/>
        <v>22620.286657864832</v>
      </c>
      <c r="I1113" s="18">
        <f>G1113*'GRC value'!$C$5/1000</f>
        <v>0.63776516610274381</v>
      </c>
    </row>
    <row r="1114" spans="2:9" x14ac:dyDescent="0.35">
      <c r="B1114" s="5" t="s">
        <v>659</v>
      </c>
      <c r="C1114" s="6">
        <v>708</v>
      </c>
      <c r="D1114" s="6">
        <v>19890280.469999999</v>
      </c>
      <c r="E1114" s="6">
        <v>3007004.7600000002</v>
      </c>
      <c r="F1114" s="7">
        <f>VLOOKUP(B1114,'CPU-Thread'!$B$3:$C$5005,2,FALSE)</f>
        <v>2</v>
      </c>
      <c r="G1114" s="8">
        <f t="shared" si="19"/>
        <v>26123.835876106179</v>
      </c>
      <c r="I1114" s="18">
        <f>G1114*'GRC value'!$C$5/1000</f>
        <v>0.73654559638274386</v>
      </c>
    </row>
    <row r="1115" spans="2:9" x14ac:dyDescent="0.35">
      <c r="B1115" s="5" t="s">
        <v>660</v>
      </c>
      <c r="C1115" s="6">
        <v>249</v>
      </c>
      <c r="D1115" s="6">
        <v>8760890.3600000013</v>
      </c>
      <c r="E1115" s="6">
        <v>1082695.76</v>
      </c>
      <c r="F1115" s="7">
        <f>VLOOKUP(B1115,'CPU-Thread'!$B$3:$C$5005,2,FALSE)</f>
        <v>2</v>
      </c>
      <c r="G1115" s="8">
        <f t="shared" si="19"/>
        <v>21355.115706299053</v>
      </c>
      <c r="I1115" s="18">
        <f>G1115*'GRC value'!$C$5/1000</f>
        <v>0.60209444387548283</v>
      </c>
    </row>
    <row r="1116" spans="2:9" x14ac:dyDescent="0.35">
      <c r="B1116" s="5" t="s">
        <v>1564</v>
      </c>
      <c r="C1116" s="6">
        <v>31</v>
      </c>
      <c r="D1116" s="6">
        <v>667597.23</v>
      </c>
      <c r="E1116" s="6">
        <v>112065.87</v>
      </c>
      <c r="F1116" s="7">
        <f>VLOOKUP(B1116,'CPU-Thread'!$B$3:$C$5005,2,FALSE)</f>
        <v>2</v>
      </c>
      <c r="G1116" s="8">
        <f t="shared" si="19"/>
        <v>29006.984250069461</v>
      </c>
      <c r="I1116" s="18">
        <f>G1116*'GRC value'!$C$5/1000</f>
        <v>0.81783420379215643</v>
      </c>
    </row>
    <row r="1117" spans="2:9" x14ac:dyDescent="0.35">
      <c r="B1117" s="5" t="s">
        <v>1565</v>
      </c>
      <c r="C1117" s="6">
        <v>413</v>
      </c>
      <c r="D1117" s="6">
        <v>21390391.84</v>
      </c>
      <c r="E1117" s="6">
        <v>1947410.0199999998</v>
      </c>
      <c r="F1117" s="7">
        <f>VLOOKUP(B1117,'CPU-Thread'!$B$3:$C$5005,2,FALSE)</f>
        <v>2</v>
      </c>
      <c r="G1117" s="8">
        <f t="shared" si="19"/>
        <v>15731.944228657007</v>
      </c>
      <c r="I1117" s="18">
        <f>G1117*'GRC value'!$C$5/1000</f>
        <v>0.44355255863303006</v>
      </c>
    </row>
    <row r="1118" spans="2:9" x14ac:dyDescent="0.35">
      <c r="B1118" s="5" t="s">
        <v>661</v>
      </c>
      <c r="C1118" s="6">
        <v>171</v>
      </c>
      <c r="D1118" s="6">
        <v>6456247.1899999995</v>
      </c>
      <c r="E1118" s="6">
        <v>559389.69999999995</v>
      </c>
      <c r="F1118" s="7">
        <f>VLOOKUP(B1118,'CPU-Thread'!$B$3:$C$5005,2,FALSE)</f>
        <v>2</v>
      </c>
      <c r="G1118" s="8">
        <f t="shared" si="19"/>
        <v>14971.93916455358</v>
      </c>
      <c r="I1118" s="18">
        <f>G1118*'GRC value'!$C$5/1000</f>
        <v>0.42212468005314824</v>
      </c>
    </row>
    <row r="1119" spans="2:9" x14ac:dyDescent="0.35">
      <c r="B1119" s="5" t="s">
        <v>662</v>
      </c>
      <c r="C1119" s="6">
        <v>17</v>
      </c>
      <c r="D1119" s="6">
        <v>1862940.66</v>
      </c>
      <c r="E1119" s="6">
        <v>110362.84999999999</v>
      </c>
      <c r="F1119" s="7">
        <f>VLOOKUP(B1119,'CPU-Thread'!$B$3:$C$5005,2,FALSE)</f>
        <v>2</v>
      </c>
      <c r="G1119" s="8">
        <f t="shared" si="19"/>
        <v>10236.880266492224</v>
      </c>
      <c r="I1119" s="18">
        <f>G1119*'GRC value'!$C$5/1000</f>
        <v>0.28862258654283435</v>
      </c>
    </row>
    <row r="1120" spans="2:9" x14ac:dyDescent="0.35">
      <c r="B1120" s="5" t="s">
        <v>663</v>
      </c>
      <c r="C1120" s="6">
        <v>83</v>
      </c>
      <c r="D1120" s="6">
        <v>3980887.75</v>
      </c>
      <c r="E1120" s="6">
        <v>414762.65</v>
      </c>
      <c r="F1120" s="7">
        <f>VLOOKUP(B1120,'CPU-Thread'!$B$3:$C$5005,2,FALSE)</f>
        <v>2</v>
      </c>
      <c r="G1120" s="8">
        <f t="shared" si="19"/>
        <v>18003.769616463062</v>
      </c>
      <c r="I1120" s="18">
        <f>G1120*'GRC value'!$C$5/1000</f>
        <v>0.50760528783691905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751"/>
  <sheetViews>
    <sheetView showGridLines="0" workbookViewId="0">
      <selection activeCell="B14" sqref="B14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6.81640625" bestFit="1" customWidth="1"/>
    <col min="4" max="4" width="9.7265625" bestFit="1" customWidth="1"/>
    <col min="5" max="5" width="7.54296875" bestFit="1" customWidth="1"/>
    <col min="6" max="6" width="7.26953125" style="4" bestFit="1" customWidth="1"/>
    <col min="7" max="7" width="7.36328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</v>
      </c>
      <c r="C3" s="6">
        <v>1469</v>
      </c>
      <c r="D3" s="6">
        <v>281697.99999999988</v>
      </c>
      <c r="E3" s="6">
        <v>4042</v>
      </c>
      <c r="F3" s="7">
        <f>VLOOKUP(B3,'CPU-Thread'!$B$3:$C$5005,2,FALSE)</f>
        <v>4</v>
      </c>
      <c r="G3" s="8">
        <f>F3*E3*86400/D3</f>
        <v>4958.9106063940835</v>
      </c>
      <c r="I3" s="18">
        <f>G3*'GRC value'!$C$6/1000</f>
        <v>8.530598359189262E-2</v>
      </c>
    </row>
    <row r="4" spans="2:9" x14ac:dyDescent="0.35">
      <c r="B4" s="5" t="s">
        <v>901</v>
      </c>
      <c r="C4" s="6">
        <v>463</v>
      </c>
      <c r="D4" s="6">
        <v>103076.35999999999</v>
      </c>
      <c r="E4" s="6">
        <v>1198</v>
      </c>
      <c r="F4" s="7">
        <f>VLOOKUP(B4,'CPU-Thread'!$B$3:$C$5005,2,FALSE)</f>
        <v>4</v>
      </c>
      <c r="G4" s="8">
        <f t="shared" ref="G4:G10" si="0">F4*E4*86400/D4</f>
        <v>4016.7192555111574</v>
      </c>
      <c r="I4" s="18">
        <f>G4*'GRC value'!$C$6/1000</f>
        <v>6.9097875340212098E-2</v>
      </c>
    </row>
    <row r="5" spans="2:9" x14ac:dyDescent="0.35">
      <c r="B5" s="5" t="s">
        <v>684</v>
      </c>
      <c r="C5" s="6">
        <v>223</v>
      </c>
      <c r="D5" s="6">
        <v>51306.930000000008</v>
      </c>
      <c r="E5" s="6">
        <v>446</v>
      </c>
      <c r="F5" s="7">
        <f>VLOOKUP(B5,'CPU-Thread'!$B$3:$C$5005,2,FALSE)</f>
        <v>4</v>
      </c>
      <c r="G5" s="8">
        <f t="shared" si="0"/>
        <v>3004.2257449432263</v>
      </c>
      <c r="I5" s="18">
        <f>G5*'GRC value'!$C$6/1000</f>
        <v>5.1680389594847616E-2</v>
      </c>
    </row>
    <row r="6" spans="2:9" x14ac:dyDescent="0.35">
      <c r="B6" s="5" t="s">
        <v>2</v>
      </c>
      <c r="C6" s="6">
        <v>216</v>
      </c>
      <c r="D6" s="6">
        <v>24725.049999999996</v>
      </c>
      <c r="E6" s="6">
        <v>432</v>
      </c>
      <c r="F6" s="7">
        <f>VLOOKUP(B6,'CPU-Thread'!$B$3:$C$5005,2,FALSE)</f>
        <v>4</v>
      </c>
      <c r="G6" s="8">
        <f t="shared" si="0"/>
        <v>6038.3780821474584</v>
      </c>
      <c r="I6" s="18">
        <f>G6*'GRC value'!$C$6/1000</f>
        <v>0.10387559334768527</v>
      </c>
    </row>
    <row r="7" spans="2:9" x14ac:dyDescent="0.35">
      <c r="B7" s="12" t="s">
        <v>3</v>
      </c>
      <c r="C7" s="6">
        <v>2063</v>
      </c>
      <c r="D7" s="6">
        <v>300265.14000000007</v>
      </c>
      <c r="E7" s="6">
        <v>4982</v>
      </c>
      <c r="F7" s="7">
        <f>VLOOKUP(B7,'CPU-Thread'!$B$3:$C$5005,2,FALSE)</f>
        <v>4</v>
      </c>
      <c r="G7" s="8">
        <f t="shared" si="0"/>
        <v>5734.196117471377</v>
      </c>
      <c r="I7" s="18">
        <f>G7*'GRC value'!$C$6/1000</f>
        <v>9.864288323305867E-2</v>
      </c>
    </row>
    <row r="8" spans="2:9" x14ac:dyDescent="0.35">
      <c r="B8" s="5" t="s">
        <v>6</v>
      </c>
      <c r="C8" s="6">
        <v>318</v>
      </c>
      <c r="D8" s="6">
        <v>43197.560000000012</v>
      </c>
      <c r="E8" s="6">
        <v>840</v>
      </c>
      <c r="F8" s="7">
        <f>VLOOKUP(B8,'CPU-Thread'!$B$3:$C$5005,2,FALSE)</f>
        <v>4</v>
      </c>
      <c r="G8" s="8">
        <f t="shared" si="0"/>
        <v>6720.3795769946246</v>
      </c>
      <c r="I8" s="18">
        <f>G8*'GRC value'!$C$6/1000</f>
        <v>0.11560776860691702</v>
      </c>
    </row>
    <row r="9" spans="2:9" x14ac:dyDescent="0.35">
      <c r="B9" s="5" t="s">
        <v>843</v>
      </c>
      <c r="C9" s="6">
        <v>98</v>
      </c>
      <c r="D9" s="6">
        <v>21668.510000000009</v>
      </c>
      <c r="E9" s="6">
        <v>196</v>
      </c>
      <c r="F9" s="7">
        <f>VLOOKUP(B9,'CPU-Thread'!$B$3:$C$5005,2,FALSE)</f>
        <v>4</v>
      </c>
      <c r="G9" s="8">
        <f t="shared" si="0"/>
        <v>3126.0848115537233</v>
      </c>
      <c r="I9" s="18">
        <f>G9*'GRC value'!$C$6/1000</f>
        <v>5.3776678147295927E-2</v>
      </c>
    </row>
    <row r="10" spans="2:9" x14ac:dyDescent="0.35">
      <c r="B10" s="5" t="s">
        <v>922</v>
      </c>
      <c r="C10" s="6">
        <v>263</v>
      </c>
      <c r="D10" s="6">
        <v>28143.259999999987</v>
      </c>
      <c r="E10" s="6">
        <v>526</v>
      </c>
      <c r="F10" s="7">
        <f>VLOOKUP(B10,'CPU-Thread'!$B$3:$C$5005,2,FALSE)</f>
        <v>4</v>
      </c>
      <c r="G10" s="8">
        <f t="shared" si="0"/>
        <v>6459.294339035353</v>
      </c>
      <c r="I10" s="18">
        <f>G10*'GRC value'!$C$6/1000</f>
        <v>0.11111643274844822</v>
      </c>
    </row>
    <row r="11" spans="2:9" x14ac:dyDescent="0.35">
      <c r="B11" s="5" t="s">
        <v>7</v>
      </c>
      <c r="C11" s="6">
        <v>4674</v>
      </c>
      <c r="D11" s="6">
        <v>518371.10999999952</v>
      </c>
      <c r="E11" s="6">
        <v>9968</v>
      </c>
      <c r="F11" s="7">
        <f>VLOOKUP(B11,'CPU-Thread'!$B$3:$C$5005,2,FALSE)</f>
        <v>4</v>
      </c>
      <c r="G11" s="8">
        <f t="shared" ref="G11:G64" si="1">F11*E11*86400/D11</f>
        <v>6645.7036928620564</v>
      </c>
      <c r="I11" s="18">
        <f>G11*'GRC value'!$C$6/1000</f>
        <v>0.11432315183275921</v>
      </c>
    </row>
    <row r="12" spans="2:9" x14ac:dyDescent="0.35">
      <c r="B12" s="5" t="s">
        <v>8</v>
      </c>
      <c r="C12" s="6">
        <v>399</v>
      </c>
      <c r="D12" s="6">
        <v>89349.709999999977</v>
      </c>
      <c r="E12" s="6">
        <v>1458</v>
      </c>
      <c r="F12" s="7">
        <f>VLOOKUP(B12,'CPU-Thread'!$B$3:$C$5005,2,FALSE)</f>
        <v>4</v>
      </c>
      <c r="G12" s="8">
        <f t="shared" si="1"/>
        <v>5639.4676602755635</v>
      </c>
      <c r="I12" s="18">
        <f>G12*'GRC value'!$C$6/1000</f>
        <v>9.7013310761070212E-2</v>
      </c>
    </row>
    <row r="13" spans="2:9" x14ac:dyDescent="0.35">
      <c r="B13" s="5" t="s">
        <v>923</v>
      </c>
      <c r="C13" s="6">
        <v>2950</v>
      </c>
      <c r="D13" s="6">
        <v>308534.20999999985</v>
      </c>
      <c r="E13" s="6">
        <v>6136</v>
      </c>
      <c r="F13" s="7">
        <f>VLOOKUP(B13,'CPU-Thread'!$B$3:$C$5005,2,FALSE)</f>
        <v>4</v>
      </c>
      <c r="G13" s="8">
        <f t="shared" si="1"/>
        <v>6873.149009959061</v>
      </c>
      <c r="I13" s="18">
        <f>G13*'GRC value'!$C$6/1000</f>
        <v>0.11823579475544309</v>
      </c>
    </row>
    <row r="14" spans="2:9" x14ac:dyDescent="0.35">
      <c r="B14" s="12" t="s">
        <v>9</v>
      </c>
      <c r="C14" s="6">
        <v>720</v>
      </c>
      <c r="D14" s="6">
        <v>97117.780000000013</v>
      </c>
      <c r="E14" s="6">
        <v>1604</v>
      </c>
      <c r="F14" s="7">
        <f>VLOOKUP(B14,'CPU-Thread'!$B$3:$C$5005,2,FALSE)</f>
        <v>4</v>
      </c>
      <c r="G14" s="8">
        <f t="shared" si="1"/>
        <v>5707.9393701132785</v>
      </c>
      <c r="I14" s="18">
        <f>G14*'GRC value'!$C$6/1000</f>
        <v>9.8191199821702477E-2</v>
      </c>
    </row>
    <row r="15" spans="2:9" x14ac:dyDescent="0.35">
      <c r="B15" s="5" t="s">
        <v>10</v>
      </c>
      <c r="C15" s="6">
        <v>364</v>
      </c>
      <c r="D15" s="6">
        <v>40270.019999999997</v>
      </c>
      <c r="E15" s="6">
        <v>984</v>
      </c>
      <c r="F15" s="7">
        <f>VLOOKUP(B15,'CPU-Thread'!$B$3:$C$5005,2,FALSE)</f>
        <v>4</v>
      </c>
      <c r="G15" s="8">
        <f t="shared" si="1"/>
        <v>8444.7536902142092</v>
      </c>
      <c r="I15" s="18">
        <f>G15*'GRC value'!$C$6/1000</f>
        <v>0.14527142691503867</v>
      </c>
    </row>
    <row r="16" spans="2:9" x14ac:dyDescent="0.35">
      <c r="B16" s="12" t="s">
        <v>11</v>
      </c>
      <c r="C16" s="6">
        <v>151</v>
      </c>
      <c r="D16" s="6">
        <v>10637.890000000001</v>
      </c>
      <c r="E16" s="6">
        <v>302</v>
      </c>
      <c r="F16" s="7">
        <f>VLOOKUP(B16,'CPU-Thread'!$B$3:$C$5005,2,FALSE)</f>
        <v>4</v>
      </c>
      <c r="G16" s="8">
        <f t="shared" si="1"/>
        <v>9811.2689640520803</v>
      </c>
      <c r="I16" s="18">
        <f>G16*'GRC value'!$C$6/1000</f>
        <v>0.16877899516556827</v>
      </c>
    </row>
    <row r="17" spans="2:9" x14ac:dyDescent="0.35">
      <c r="B17" s="5" t="s">
        <v>874</v>
      </c>
      <c r="C17" s="6">
        <v>3847</v>
      </c>
      <c r="D17" s="6">
        <v>389752.40000000014</v>
      </c>
      <c r="E17" s="6">
        <v>8474</v>
      </c>
      <c r="F17" s="7">
        <f>VLOOKUP(B17,'CPU-Thread'!$B$3:$C$5005,2,FALSE)</f>
        <v>4</v>
      </c>
      <c r="G17" s="8">
        <f t="shared" si="1"/>
        <v>7514.0381431903925</v>
      </c>
      <c r="I17" s="18">
        <f>G17*'GRC value'!$C$6/1000</f>
        <v>0.12926073192877305</v>
      </c>
    </row>
    <row r="18" spans="2:9" x14ac:dyDescent="0.35">
      <c r="B18" s="5" t="s">
        <v>12</v>
      </c>
      <c r="C18" s="6">
        <v>39</v>
      </c>
      <c r="D18" s="6">
        <v>31444.740000000009</v>
      </c>
      <c r="E18" s="6">
        <v>234</v>
      </c>
      <c r="F18" s="7">
        <f>VLOOKUP(B18,'CPU-Thread'!$B$3:$C$5005,2,FALSE)</f>
        <v>4</v>
      </c>
      <c r="G18" s="8">
        <f t="shared" si="1"/>
        <v>2571.8260033315582</v>
      </c>
      <c r="I18" s="18">
        <f>G18*'GRC value'!$C$6/1000</f>
        <v>4.424200479809369E-2</v>
      </c>
    </row>
    <row r="19" spans="2:9" x14ac:dyDescent="0.35">
      <c r="B19" s="5" t="s">
        <v>13</v>
      </c>
      <c r="C19" s="6">
        <v>2059</v>
      </c>
      <c r="D19" s="6">
        <v>177375.77000000019</v>
      </c>
      <c r="E19" s="6">
        <v>4118</v>
      </c>
      <c r="F19" s="7">
        <f>VLOOKUP(B19,'CPU-Thread'!$B$3:$C$5005,2,FALSE)</f>
        <v>4</v>
      </c>
      <c r="G19" s="8">
        <f t="shared" si="1"/>
        <v>8023.5355708392326</v>
      </c>
      <c r="I19" s="18">
        <f>G19*'GRC value'!$C$6/1000</f>
        <v>0.13802539470512587</v>
      </c>
    </row>
    <row r="20" spans="2:9" x14ac:dyDescent="0.35">
      <c r="B20" s="5" t="s">
        <v>14</v>
      </c>
      <c r="C20" s="6">
        <v>133</v>
      </c>
      <c r="D20" s="6">
        <v>10569.34</v>
      </c>
      <c r="E20" s="6">
        <v>266</v>
      </c>
      <c r="F20" s="7">
        <f>VLOOKUP(B20,'CPU-Thread'!$B$3:$C$5005,2,FALSE)</f>
        <v>4</v>
      </c>
      <c r="G20" s="8">
        <f t="shared" si="1"/>
        <v>8697.7616388535134</v>
      </c>
      <c r="I20" s="18">
        <f>G20*'GRC value'!$C$6/1000</f>
        <v>0.14962381267642208</v>
      </c>
    </row>
    <row r="21" spans="2:9" x14ac:dyDescent="0.35">
      <c r="B21" s="5" t="s">
        <v>1582</v>
      </c>
      <c r="C21" s="6">
        <v>426</v>
      </c>
      <c r="D21" s="6">
        <v>61622.69999999999</v>
      </c>
      <c r="E21" s="6">
        <v>852</v>
      </c>
      <c r="F21" s="7">
        <f>VLOOKUP(B21,'CPU-Thread'!$B$3:$C$5005,2,FALSE)</f>
        <v>4</v>
      </c>
      <c r="G21" s="8">
        <f t="shared" si="1"/>
        <v>4778.2911167475631</v>
      </c>
      <c r="I21" s="18">
        <f>G21*'GRC value'!$C$6/1000</f>
        <v>8.2198865024299392E-2</v>
      </c>
    </row>
    <row r="22" spans="2:9" x14ac:dyDescent="0.35">
      <c r="B22" s="5" t="s">
        <v>927</v>
      </c>
      <c r="C22" s="6">
        <v>70</v>
      </c>
      <c r="D22" s="6">
        <v>32584.260000000002</v>
      </c>
      <c r="E22" s="6">
        <v>140</v>
      </c>
      <c r="F22" s="7">
        <f>VLOOKUP(B22,'CPU-Thread'!$B$3:$C$5005,2,FALSE)</f>
        <v>2</v>
      </c>
      <c r="G22" s="8">
        <f t="shared" si="1"/>
        <v>742.44435810418895</v>
      </c>
      <c r="I22" s="18">
        <f>G22*'GRC value'!$C$6/1000</f>
        <v>1.2771947562165025E-2</v>
      </c>
    </row>
    <row r="23" spans="2:9" x14ac:dyDescent="0.35">
      <c r="B23" s="5" t="s">
        <v>15</v>
      </c>
      <c r="C23" s="6">
        <v>199</v>
      </c>
      <c r="D23" s="6">
        <v>40136.74</v>
      </c>
      <c r="E23" s="6">
        <v>442</v>
      </c>
      <c r="F23" s="7">
        <f>VLOOKUP(B23,'CPU-Thread'!$B$3:$C$5005,2,FALSE)</f>
        <v>2</v>
      </c>
      <c r="G23" s="8">
        <f t="shared" si="1"/>
        <v>1902.934817326968</v>
      </c>
      <c r="I23" s="18">
        <f>G23*'GRC value'!$C$6/1000</f>
        <v>3.2735360483010699E-2</v>
      </c>
    </row>
    <row r="24" spans="2:9" x14ac:dyDescent="0.35">
      <c r="B24" s="12" t="s">
        <v>17</v>
      </c>
      <c r="C24" s="6">
        <v>478</v>
      </c>
      <c r="D24" s="6">
        <v>70843.03</v>
      </c>
      <c r="E24" s="6">
        <v>1032</v>
      </c>
      <c r="F24" s="7">
        <f>VLOOKUP(B24,'CPU-Thread'!$B$3:$C$5005,2,FALSE)</f>
        <v>2</v>
      </c>
      <c r="G24" s="8">
        <f t="shared" si="1"/>
        <v>2517.2497562568965</v>
      </c>
      <c r="I24" s="18">
        <f>G24*'GRC value'!$C$6/1000</f>
        <v>4.3303153343208597E-2</v>
      </c>
    </row>
    <row r="25" spans="2:9" x14ac:dyDescent="0.35">
      <c r="B25" s="5" t="s">
        <v>20</v>
      </c>
      <c r="C25" s="6">
        <v>3680</v>
      </c>
      <c r="D25" s="6">
        <v>1069395.5899999996</v>
      </c>
      <c r="E25" s="6">
        <v>7424</v>
      </c>
      <c r="F25" s="7">
        <f>VLOOKUP(B25,'CPU-Thread'!$B$3:$C$5005,2,FALSE)</f>
        <v>4</v>
      </c>
      <c r="G25" s="8">
        <f t="shared" si="1"/>
        <v>2399.2378723013071</v>
      </c>
      <c r="I25" s="18">
        <f>G25*'GRC value'!$C$6/1000</f>
        <v>4.127304620165554E-2</v>
      </c>
    </row>
    <row r="26" spans="2:9" x14ac:dyDescent="0.35">
      <c r="B26" s="5" t="s">
        <v>1583</v>
      </c>
      <c r="C26" s="6">
        <v>52</v>
      </c>
      <c r="D26" s="6">
        <v>14697.499999999993</v>
      </c>
      <c r="E26" s="6">
        <v>104</v>
      </c>
      <c r="F26" s="7">
        <f>VLOOKUP(B26,'CPU-Thread'!$B$3:$C$5005,2,FALSE)</f>
        <v>4</v>
      </c>
      <c r="G26" s="8">
        <f t="shared" si="1"/>
        <v>2445.4771219595182</v>
      </c>
      <c r="I26" s="18">
        <f>G26*'GRC value'!$C$6/1000</f>
        <v>4.2068479913962981E-2</v>
      </c>
    </row>
    <row r="27" spans="2:9" x14ac:dyDescent="0.35">
      <c r="B27" s="5" t="s">
        <v>21</v>
      </c>
      <c r="C27" s="6">
        <v>246</v>
      </c>
      <c r="D27" s="6">
        <v>27400.069999999992</v>
      </c>
      <c r="E27" s="6">
        <v>556</v>
      </c>
      <c r="F27" s="7">
        <f>VLOOKUP(B27,'CPU-Thread'!$B$3:$C$5005,2,FALSE)</f>
        <v>4</v>
      </c>
      <c r="G27" s="8">
        <f t="shared" si="1"/>
        <v>7012.8871933538876</v>
      </c>
      <c r="I27" s="18">
        <f>G27*'GRC value'!$C$6/1000</f>
        <v>0.12063964998212727</v>
      </c>
    </row>
    <row r="28" spans="2:9" x14ac:dyDescent="0.35">
      <c r="B28" s="12" t="s">
        <v>22</v>
      </c>
      <c r="C28" s="6">
        <v>70</v>
      </c>
      <c r="D28" s="6">
        <v>50428.520000000004</v>
      </c>
      <c r="E28" s="6">
        <v>404</v>
      </c>
      <c r="F28" s="7">
        <f>VLOOKUP(B28,'CPU-Thread'!$B$3:$C$5005,2,FALSE)</f>
        <v>4</v>
      </c>
      <c r="G28" s="8">
        <f t="shared" si="1"/>
        <v>2768.718970931528</v>
      </c>
      <c r="I28" s="18">
        <f>G28*'GRC value'!$C$6/1000</f>
        <v>4.7629068933064157E-2</v>
      </c>
    </row>
    <row r="29" spans="2:9" x14ac:dyDescent="0.35">
      <c r="B29" s="5" t="s">
        <v>23</v>
      </c>
      <c r="C29" s="6">
        <v>49</v>
      </c>
      <c r="D29" s="6">
        <v>15187.669999999998</v>
      </c>
      <c r="E29" s="6">
        <v>266</v>
      </c>
      <c r="F29" s="7">
        <f>VLOOKUP(B29,'CPU-Thread'!$B$3:$C$5005,2,FALSE)</f>
        <v>2</v>
      </c>
      <c r="G29" s="8">
        <f t="shared" si="1"/>
        <v>3026.4550125200249</v>
      </c>
      <c r="I29" s="18">
        <f>G29*'GRC value'!$C$6/1000</f>
        <v>5.2062790022215893E-2</v>
      </c>
    </row>
    <row r="30" spans="2:9" x14ac:dyDescent="0.35">
      <c r="B30" s="5" t="s">
        <v>938</v>
      </c>
      <c r="C30" s="6">
        <v>213</v>
      </c>
      <c r="D30" s="6">
        <v>63898.86</v>
      </c>
      <c r="E30" s="6">
        <v>470</v>
      </c>
      <c r="F30" s="7">
        <f>VLOOKUP(B30,'CPU-Thread'!$B$3:$C$5005,2,FALSE)</f>
        <v>4</v>
      </c>
      <c r="G30" s="8">
        <f t="shared" si="1"/>
        <v>2542.0171815271819</v>
      </c>
      <c r="I30" s="18">
        <f>G30*'GRC value'!$C$6/1000</f>
        <v>4.3729216594075859E-2</v>
      </c>
    </row>
    <row r="31" spans="2:9" x14ac:dyDescent="0.35">
      <c r="B31" s="5" t="s">
        <v>28</v>
      </c>
      <c r="C31" s="6">
        <v>283</v>
      </c>
      <c r="D31" s="6">
        <v>51185.280000000013</v>
      </c>
      <c r="E31" s="6">
        <v>566</v>
      </c>
      <c r="F31" s="7">
        <f>VLOOKUP(B31,'CPU-Thread'!$B$3:$C$5005,2,FALSE)</f>
        <v>4</v>
      </c>
      <c r="G31" s="8">
        <f t="shared" si="1"/>
        <v>3821.5987096290173</v>
      </c>
      <c r="I31" s="18">
        <f>G31*'GRC value'!$C$6/1000</f>
        <v>6.5741301405606231E-2</v>
      </c>
    </row>
    <row r="32" spans="2:9" x14ac:dyDescent="0.35">
      <c r="B32" s="5" t="s">
        <v>29</v>
      </c>
      <c r="C32" s="6">
        <v>1378</v>
      </c>
      <c r="D32" s="6">
        <v>239755.90000000023</v>
      </c>
      <c r="E32" s="6">
        <v>3156</v>
      </c>
      <c r="F32" s="7">
        <f>VLOOKUP(B32,'CPU-Thread'!$B$3:$C$5005,2,FALSE)</f>
        <v>4</v>
      </c>
      <c r="G32" s="8">
        <f t="shared" si="1"/>
        <v>4549.2669836279274</v>
      </c>
      <c r="I32" s="18">
        <f>G32*'GRC value'!$C$6/1000</f>
        <v>7.8259062415867692E-2</v>
      </c>
    </row>
    <row r="33" spans="2:9" x14ac:dyDescent="0.35">
      <c r="B33" s="5" t="s">
        <v>30</v>
      </c>
      <c r="C33" s="6">
        <v>52</v>
      </c>
      <c r="D33" s="6">
        <v>6408.66</v>
      </c>
      <c r="E33" s="6">
        <v>104</v>
      </c>
      <c r="F33" s="7">
        <f>VLOOKUP(B33,'CPU-Thread'!$B$3:$C$5005,2,FALSE)</f>
        <v>4</v>
      </c>
      <c r="G33" s="8">
        <f t="shared" si="1"/>
        <v>5608.4111187050021</v>
      </c>
      <c r="I33" s="18">
        <f>G33*'GRC value'!$C$6/1000</f>
        <v>9.6479058576281251E-2</v>
      </c>
    </row>
    <row r="34" spans="2:9" x14ac:dyDescent="0.35">
      <c r="B34" s="5" t="s">
        <v>940</v>
      </c>
      <c r="C34" s="6">
        <v>20</v>
      </c>
      <c r="D34" s="6">
        <v>3431.45</v>
      </c>
      <c r="E34" s="6">
        <v>40</v>
      </c>
      <c r="F34" s="7">
        <f>VLOOKUP(B34,'CPU-Thread'!$B$3:$C$5005,2,FALSE)</f>
        <v>2</v>
      </c>
      <c r="G34" s="8">
        <f t="shared" si="1"/>
        <v>2014.3088198866369</v>
      </c>
      <c r="I34" s="18">
        <f>G34*'GRC value'!$C$6/1000</f>
        <v>3.4651279036305049E-2</v>
      </c>
    </row>
    <row r="35" spans="2:9" x14ac:dyDescent="0.35">
      <c r="B35" s="5" t="s">
        <v>31</v>
      </c>
      <c r="C35" s="6">
        <v>142</v>
      </c>
      <c r="D35" s="6">
        <v>30369.979999999996</v>
      </c>
      <c r="E35" s="6">
        <v>284</v>
      </c>
      <c r="F35" s="7">
        <f>VLOOKUP(B35,'CPU-Thread'!$B$3:$C$5005,2,FALSE)</f>
        <v>4</v>
      </c>
      <c r="G35" s="8">
        <f t="shared" si="1"/>
        <v>3231.8230041639808</v>
      </c>
      <c r="I35" s="18">
        <f>G35*'GRC value'!$C$6/1000</f>
        <v>5.559564631183924E-2</v>
      </c>
    </row>
    <row r="36" spans="2:9" x14ac:dyDescent="0.35">
      <c r="B36" s="5" t="s">
        <v>32</v>
      </c>
      <c r="C36" s="6">
        <v>127</v>
      </c>
      <c r="D36" s="6">
        <v>15445.78</v>
      </c>
      <c r="E36" s="6">
        <v>334</v>
      </c>
      <c r="F36" s="7">
        <f>VLOOKUP(B36,'CPU-Thread'!$B$3:$C$5005,2,FALSE)</f>
        <v>2</v>
      </c>
      <c r="G36" s="8">
        <f t="shared" si="1"/>
        <v>3736.6322710798677</v>
      </c>
      <c r="I36" s="18">
        <f>G36*'GRC value'!$C$6/1000</f>
        <v>6.4279660696981752E-2</v>
      </c>
    </row>
    <row r="37" spans="2:9" x14ac:dyDescent="0.35">
      <c r="B37" s="5" t="s">
        <v>33</v>
      </c>
      <c r="C37" s="6">
        <v>1803</v>
      </c>
      <c r="D37" s="6">
        <v>898331.65999999945</v>
      </c>
      <c r="E37" s="6">
        <v>4670</v>
      </c>
      <c r="F37" s="7">
        <f>VLOOKUP(B37,'CPU-Thread'!$B$3:$C$5005,2,FALSE)</f>
        <v>4</v>
      </c>
      <c r="G37" s="8">
        <f t="shared" si="1"/>
        <v>1796.6103966546175</v>
      </c>
      <c r="I37" s="18">
        <f>G37*'GRC value'!$C$6/1000</f>
        <v>3.0906307691940443E-2</v>
      </c>
    </row>
    <row r="38" spans="2:9" x14ac:dyDescent="0.35">
      <c r="B38" s="5" t="s">
        <v>35</v>
      </c>
      <c r="C38" s="6">
        <v>85</v>
      </c>
      <c r="D38" s="6">
        <v>8915.5</v>
      </c>
      <c r="E38" s="6">
        <v>170</v>
      </c>
      <c r="F38" s="7">
        <f>VLOOKUP(B38,'CPU-Thread'!$B$3:$C$5005,2,FALSE)</f>
        <v>2</v>
      </c>
      <c r="G38" s="8">
        <f t="shared" si="1"/>
        <v>3294.9357859906904</v>
      </c>
      <c r="I38" s="18">
        <f>G38*'GRC value'!$C$6/1000</f>
        <v>5.668134806335013E-2</v>
      </c>
    </row>
    <row r="39" spans="2:9" x14ac:dyDescent="0.35">
      <c r="B39" s="5" t="s">
        <v>36</v>
      </c>
      <c r="C39" s="6">
        <v>529</v>
      </c>
      <c r="D39" s="6">
        <v>57105.960000000006</v>
      </c>
      <c r="E39" s="6">
        <v>1090</v>
      </c>
      <c r="F39" s="7">
        <f>VLOOKUP(B39,'CPU-Thread'!$B$3:$C$5005,2,FALSE)</f>
        <v>2</v>
      </c>
      <c r="G39" s="8">
        <f t="shared" si="1"/>
        <v>3298.2897056629463</v>
      </c>
      <c r="I39" s="18">
        <f>G39*'GRC value'!$C$6/1000</f>
        <v>5.6739044085569415E-2</v>
      </c>
    </row>
    <row r="40" spans="2:9" x14ac:dyDescent="0.35">
      <c r="B40" s="5" t="s">
        <v>37</v>
      </c>
      <c r="C40" s="6">
        <v>6194</v>
      </c>
      <c r="D40" s="6">
        <v>1268859.6200000006</v>
      </c>
      <c r="E40" s="6">
        <v>13368</v>
      </c>
      <c r="F40" s="7">
        <f>VLOOKUP(B40,'CPU-Thread'!$B$3:$C$5005,2,FALSE)</f>
        <v>4</v>
      </c>
      <c r="G40" s="8">
        <f t="shared" si="1"/>
        <v>3641.0495906552674</v>
      </c>
      <c r="I40" s="18">
        <f>G40*'GRC value'!$C$6/1000</f>
        <v>6.2635393394107508E-2</v>
      </c>
    </row>
    <row r="41" spans="2:9" x14ac:dyDescent="0.35">
      <c r="B41" s="5" t="s">
        <v>38</v>
      </c>
      <c r="C41" s="6">
        <v>92</v>
      </c>
      <c r="D41" s="6">
        <v>20574.959999999992</v>
      </c>
      <c r="E41" s="6">
        <v>388</v>
      </c>
      <c r="F41" s="7">
        <f>VLOOKUP(B41,'CPU-Thread'!$B$3:$C$5005,2,FALSE)</f>
        <v>2</v>
      </c>
      <c r="G41" s="8">
        <f t="shared" si="1"/>
        <v>3258.6406000303296</v>
      </c>
      <c r="I41" s="18">
        <f>G41*'GRC value'!$C$6/1000</f>
        <v>5.6056977756289747E-2</v>
      </c>
    </row>
    <row r="42" spans="2:9" x14ac:dyDescent="0.35">
      <c r="B42" s="5" t="s">
        <v>680</v>
      </c>
      <c r="C42" s="6">
        <v>85</v>
      </c>
      <c r="D42" s="6">
        <v>17916.090000000007</v>
      </c>
      <c r="E42" s="6">
        <v>278</v>
      </c>
      <c r="F42" s="7">
        <f>VLOOKUP(B42,'CPU-Thread'!$B$3:$C$5005,2,FALSE)</f>
        <v>2</v>
      </c>
      <c r="G42" s="8">
        <f t="shared" si="1"/>
        <v>2681.2993236805564</v>
      </c>
      <c r="I42" s="18">
        <f>G42*'GRC value'!$C$6/1000</f>
        <v>4.6125226741518151E-2</v>
      </c>
    </row>
    <row r="43" spans="2:9" x14ac:dyDescent="0.35">
      <c r="B43" s="5" t="s">
        <v>1758</v>
      </c>
      <c r="C43" s="6">
        <v>214</v>
      </c>
      <c r="D43" s="6">
        <v>67219.760000000009</v>
      </c>
      <c r="E43" s="6">
        <v>428</v>
      </c>
      <c r="F43" s="7">
        <f>VLOOKUP(B43,'CPU-Thread'!$B$3:$C$5005,2,FALSE)</f>
        <v>4</v>
      </c>
      <c r="G43" s="8">
        <f t="shared" si="1"/>
        <v>2200.4958065902047</v>
      </c>
      <c r="I43" s="18">
        <f>G43*'GRC value'!$C$6/1000</f>
        <v>3.7854172835656646E-2</v>
      </c>
    </row>
    <row r="44" spans="2:9" x14ac:dyDescent="0.35">
      <c r="B44" s="5" t="s">
        <v>40</v>
      </c>
      <c r="C44" s="6">
        <v>699</v>
      </c>
      <c r="D44" s="6">
        <v>211452.66000000009</v>
      </c>
      <c r="E44" s="6">
        <v>1554</v>
      </c>
      <c r="F44" s="7">
        <f>VLOOKUP(B44,'CPU-Thread'!$B$3:$C$5005,2,FALSE)</f>
        <v>4</v>
      </c>
      <c r="G44" s="8">
        <f t="shared" si="1"/>
        <v>2539.870626361474</v>
      </c>
      <c r="I44" s="18">
        <f>G44*'GRC value'!$C$6/1000</f>
        <v>4.369229033863805E-2</v>
      </c>
    </row>
    <row r="45" spans="2:9" x14ac:dyDescent="0.35">
      <c r="B45" s="5" t="s">
        <v>41</v>
      </c>
      <c r="C45" s="6">
        <v>40</v>
      </c>
      <c r="D45" s="6">
        <v>5532.9900000000007</v>
      </c>
      <c r="E45" s="6">
        <v>80</v>
      </c>
      <c r="F45" s="7">
        <f>VLOOKUP(B45,'CPU-Thread'!$B$3:$C$5005,2,FALSE)</f>
        <v>4</v>
      </c>
      <c r="G45" s="8">
        <f t="shared" si="1"/>
        <v>4996.9365569068432</v>
      </c>
      <c r="I45" s="18">
        <f>G45*'GRC value'!$C$6/1000</f>
        <v>8.596012748920849E-2</v>
      </c>
    </row>
    <row r="46" spans="2:9" x14ac:dyDescent="0.35">
      <c r="B46" s="5" t="s">
        <v>946</v>
      </c>
      <c r="C46" s="6">
        <v>225</v>
      </c>
      <c r="D46" s="6">
        <v>44943.67</v>
      </c>
      <c r="E46" s="6">
        <v>534</v>
      </c>
      <c r="F46" s="7">
        <f>VLOOKUP(B46,'CPU-Thread'!$B$3:$C$5005,2,FALSE)</f>
        <v>4</v>
      </c>
      <c r="G46" s="8">
        <f t="shared" si="1"/>
        <v>4106.2601251744682</v>
      </c>
      <c r="I46" s="18">
        <f>G46*'GRC value'!$C$6/1000</f>
        <v>7.063820799885151E-2</v>
      </c>
    </row>
    <row r="47" spans="2:9" x14ac:dyDescent="0.35">
      <c r="B47" s="5" t="s">
        <v>947</v>
      </c>
      <c r="C47" s="6">
        <v>31</v>
      </c>
      <c r="D47" s="6">
        <v>7364.6399999999985</v>
      </c>
      <c r="E47" s="6">
        <v>62</v>
      </c>
      <c r="F47" s="7">
        <f>VLOOKUP(B47,'CPU-Thread'!$B$3:$C$5005,2,FALSE)</f>
        <v>4</v>
      </c>
      <c r="G47" s="8">
        <f t="shared" si="1"/>
        <v>2909.4701166655809</v>
      </c>
      <c r="I47" s="18">
        <f>G47*'GRC value'!$C$6/1000</f>
        <v>5.0050349710549308E-2</v>
      </c>
    </row>
    <row r="48" spans="2:9" x14ac:dyDescent="0.35">
      <c r="B48" s="5" t="s">
        <v>948</v>
      </c>
      <c r="C48" s="6">
        <v>50</v>
      </c>
      <c r="D48" s="6">
        <v>20061.400000000001</v>
      </c>
      <c r="E48" s="6">
        <v>128</v>
      </c>
      <c r="F48" s="7">
        <f>VLOOKUP(B48,'CPU-Thread'!$B$3:$C$5005,2,FALSE)</f>
        <v>4</v>
      </c>
      <c r="G48" s="8">
        <f t="shared" si="1"/>
        <v>2205.070433768331</v>
      </c>
      <c r="I48" s="18">
        <f>G48*'GRC value'!$C$6/1000</f>
        <v>3.7932868158474742E-2</v>
      </c>
    </row>
    <row r="49" spans="2:9" x14ac:dyDescent="0.35">
      <c r="B49" s="5" t="s">
        <v>44</v>
      </c>
      <c r="C49" s="6">
        <v>1460</v>
      </c>
      <c r="D49" s="6">
        <v>254975.91000000009</v>
      </c>
      <c r="E49" s="6">
        <v>3356</v>
      </c>
      <c r="F49" s="7">
        <f>VLOOKUP(B49,'CPU-Thread'!$B$3:$C$5005,2,FALSE)</f>
        <v>4</v>
      </c>
      <c r="G49" s="8">
        <f t="shared" si="1"/>
        <v>4548.7967863316953</v>
      </c>
      <c r="I49" s="18">
        <f>G49*'GRC value'!$C$6/1000</f>
        <v>7.825097381616887E-2</v>
      </c>
    </row>
    <row r="50" spans="2:9" x14ac:dyDescent="0.35">
      <c r="B50" s="5" t="s">
        <v>46</v>
      </c>
      <c r="C50" s="6">
        <v>73</v>
      </c>
      <c r="D50" s="6">
        <v>19506.269999999993</v>
      </c>
      <c r="E50" s="6">
        <v>146</v>
      </c>
      <c r="F50" s="7">
        <f>VLOOKUP(B50,'CPU-Thread'!$B$3:$C$5005,2,FALSE)</f>
        <v>4</v>
      </c>
      <c r="G50" s="8">
        <f t="shared" si="1"/>
        <v>2586.7374951746292</v>
      </c>
      <c r="I50" s="18">
        <f>G50*'GRC value'!$C$6/1000</f>
        <v>4.4498520710450622E-2</v>
      </c>
    </row>
    <row r="51" spans="2:9" x14ac:dyDescent="0.35">
      <c r="B51" s="5" t="s">
        <v>695</v>
      </c>
      <c r="C51" s="6">
        <v>61</v>
      </c>
      <c r="D51" s="6">
        <v>13179.23</v>
      </c>
      <c r="E51" s="6">
        <v>122</v>
      </c>
      <c r="F51" s="7">
        <f>VLOOKUP(B51,'CPU-Thread'!$B$3:$C$5005,2,FALSE)</f>
        <v>4</v>
      </c>
      <c r="G51" s="8">
        <f t="shared" si="1"/>
        <v>3199.2157356689277</v>
      </c>
      <c r="I51" s="18">
        <f>G51*'GRC value'!$C$6/1000</f>
        <v>5.5034717645847796E-2</v>
      </c>
    </row>
    <row r="52" spans="2:9" x14ac:dyDescent="0.35">
      <c r="B52" s="5" t="s">
        <v>47</v>
      </c>
      <c r="C52" s="6">
        <v>622</v>
      </c>
      <c r="D52" s="6">
        <v>64261.439999999995</v>
      </c>
      <c r="E52" s="6">
        <v>1244</v>
      </c>
      <c r="F52" s="7">
        <f>VLOOKUP(B52,'CPU-Thread'!$B$3:$C$5005,2,FALSE)</f>
        <v>4</v>
      </c>
      <c r="G52" s="8">
        <f t="shared" si="1"/>
        <v>6690.2702460449073</v>
      </c>
      <c r="I52" s="18">
        <f>G52*'GRC value'!$C$6/1000</f>
        <v>0.11508981087469906</v>
      </c>
    </row>
    <row r="53" spans="2:9" x14ac:dyDescent="0.35">
      <c r="B53" s="5" t="s">
        <v>48</v>
      </c>
      <c r="C53" s="6">
        <v>730</v>
      </c>
      <c r="D53" s="6">
        <v>241613.61000000004</v>
      </c>
      <c r="E53" s="6">
        <v>1576</v>
      </c>
      <c r="F53" s="7">
        <f>VLOOKUP(B53,'CPU-Thread'!$B$3:$C$5005,2,FALSE)</f>
        <v>4</v>
      </c>
      <c r="G53" s="8">
        <f t="shared" si="1"/>
        <v>2254.283605960773</v>
      </c>
      <c r="I53" s="18">
        <f>G53*'GRC value'!$C$6/1000</f>
        <v>3.8779460967415531E-2</v>
      </c>
    </row>
    <row r="54" spans="2:9" x14ac:dyDescent="0.35">
      <c r="B54" s="5" t="s">
        <v>49</v>
      </c>
      <c r="C54" s="6">
        <v>1202</v>
      </c>
      <c r="D54" s="6">
        <v>119544.09999999999</v>
      </c>
      <c r="E54" s="6">
        <v>2420</v>
      </c>
      <c r="F54" s="7">
        <f>VLOOKUP(B54,'CPU-Thread'!$B$3:$C$5005,2,FALSE)</f>
        <v>4</v>
      </c>
      <c r="G54" s="8">
        <f t="shared" si="1"/>
        <v>6996.1796525299033</v>
      </c>
      <c r="I54" s="18">
        <f>G54*'GRC value'!$C$6/1000</f>
        <v>0.12035223741986935</v>
      </c>
    </row>
    <row r="55" spans="2:9" x14ac:dyDescent="0.35">
      <c r="B55" s="5" t="s">
        <v>50</v>
      </c>
      <c r="C55" s="6">
        <v>40</v>
      </c>
      <c r="D55" s="6">
        <v>4119.26</v>
      </c>
      <c r="E55" s="6">
        <v>80</v>
      </c>
      <c r="F55" s="7">
        <f>VLOOKUP(B55,'CPU-Thread'!$B$3:$C$5005,2,FALSE)</f>
        <v>4</v>
      </c>
      <c r="G55" s="8">
        <f t="shared" si="1"/>
        <v>6711.8851444191432</v>
      </c>
      <c r="I55" s="18">
        <f>G55*'GRC value'!$C$6/1000</f>
        <v>0.11546164257573346</v>
      </c>
    </row>
    <row r="56" spans="2:9" x14ac:dyDescent="0.35">
      <c r="B56" s="5" t="s">
        <v>51</v>
      </c>
      <c r="C56" s="6">
        <v>578</v>
      </c>
      <c r="D56" s="6">
        <v>172382.10000000006</v>
      </c>
      <c r="E56" s="6">
        <v>1408</v>
      </c>
      <c r="F56" s="7">
        <f>VLOOKUP(B56,'CPU-Thread'!$B$3:$C$5005,2,FALSE)</f>
        <v>4</v>
      </c>
      <c r="G56" s="8">
        <f t="shared" si="1"/>
        <v>2822.8267320098771</v>
      </c>
      <c r="I56" s="18">
        <f>G56*'GRC value'!$C$6/1000</f>
        <v>4.8559861226999068E-2</v>
      </c>
    </row>
    <row r="57" spans="2:9" x14ac:dyDescent="0.35">
      <c r="B57" s="5" t="s">
        <v>52</v>
      </c>
      <c r="C57" s="6">
        <v>4657</v>
      </c>
      <c r="D57" s="6">
        <v>474411.3500000005</v>
      </c>
      <c r="E57" s="6">
        <v>9978</v>
      </c>
      <c r="F57" s="7">
        <f>VLOOKUP(B57,'CPU-Thread'!$B$3:$C$5005,2,FALSE)</f>
        <v>4</v>
      </c>
      <c r="G57" s="8">
        <f t="shared" si="1"/>
        <v>7268.7906813359259</v>
      </c>
      <c r="I57" s="18">
        <f>G57*'GRC value'!$C$6/1000</f>
        <v>0.12504184644817282</v>
      </c>
    </row>
    <row r="58" spans="2:9" x14ac:dyDescent="0.35">
      <c r="B58" s="5" t="s">
        <v>53</v>
      </c>
      <c r="C58" s="6">
        <v>1546</v>
      </c>
      <c r="D58" s="6">
        <v>175774.33999999994</v>
      </c>
      <c r="E58" s="6">
        <v>3884</v>
      </c>
      <c r="F58" s="7">
        <f>VLOOKUP(B58,'CPU-Thread'!$B$3:$C$5005,2,FALSE)</f>
        <v>4</v>
      </c>
      <c r="G58" s="8">
        <f t="shared" si="1"/>
        <v>7636.5549146707108</v>
      </c>
      <c r="I58" s="18">
        <f>G58*'GRC value'!$C$6/1000</f>
        <v>0.13136833469220166</v>
      </c>
    </row>
    <row r="59" spans="2:9" x14ac:dyDescent="0.35">
      <c r="B59" s="5" t="s">
        <v>957</v>
      </c>
      <c r="C59" s="6">
        <v>11</v>
      </c>
      <c r="D59" s="6">
        <v>1732.0900000000001</v>
      </c>
      <c r="E59" s="6">
        <v>22</v>
      </c>
      <c r="F59" s="7">
        <f>VLOOKUP(B59,'CPU-Thread'!$B$3:$C$5005,2,FALSE)</f>
        <v>2</v>
      </c>
      <c r="G59" s="8">
        <f t="shared" si="1"/>
        <v>2194.805119826337</v>
      </c>
      <c r="I59" s="18">
        <f>G59*'GRC value'!$C$6/1000</f>
        <v>3.7756278424920714E-2</v>
      </c>
    </row>
    <row r="60" spans="2:9" x14ac:dyDescent="0.35">
      <c r="B60" s="5" t="s">
        <v>59</v>
      </c>
      <c r="C60" s="6">
        <v>430</v>
      </c>
      <c r="D60" s="6">
        <v>199973.25999999986</v>
      </c>
      <c r="E60" s="6">
        <v>1076</v>
      </c>
      <c r="F60" s="7">
        <f>VLOOKUP(B60,'CPU-Thread'!$B$3:$C$5005,2,FALSE)</f>
        <v>1</v>
      </c>
      <c r="G60" s="8">
        <f t="shared" si="1"/>
        <v>464.89415634870414</v>
      </c>
      <c r="I60" s="18">
        <f>G60*'GRC value'!$C$6/1000</f>
        <v>7.9973720886021733E-3</v>
      </c>
    </row>
    <row r="61" spans="2:9" x14ac:dyDescent="0.35">
      <c r="B61" s="5" t="s">
        <v>61</v>
      </c>
      <c r="C61" s="6">
        <v>186</v>
      </c>
      <c r="D61" s="6">
        <v>114171.71</v>
      </c>
      <c r="E61" s="6">
        <v>540</v>
      </c>
      <c r="F61" s="7">
        <f>VLOOKUP(B61,'CPU-Thread'!$B$3:$C$5005,2,FALSE)</f>
        <v>2</v>
      </c>
      <c r="G61" s="8">
        <f t="shared" si="1"/>
        <v>817.29528269305933</v>
      </c>
      <c r="I61" s="18">
        <f>G61*'GRC value'!$C$6/1000</f>
        <v>1.4059575481204938E-2</v>
      </c>
    </row>
    <row r="62" spans="2:9" x14ac:dyDescent="0.35">
      <c r="B62" s="5" t="s">
        <v>63</v>
      </c>
      <c r="C62" s="6">
        <v>92</v>
      </c>
      <c r="D62" s="6">
        <v>27032.32</v>
      </c>
      <c r="E62" s="6">
        <v>184</v>
      </c>
      <c r="F62" s="7">
        <f>VLOOKUP(B62,'CPU-Thread'!$B$3:$C$5005,2,FALSE)</f>
        <v>2</v>
      </c>
      <c r="G62" s="8">
        <f t="shared" si="1"/>
        <v>1176.1920545480373</v>
      </c>
      <c r="I62" s="18">
        <f>G62*'GRC value'!$C$6/1000</f>
        <v>2.0233520639959618E-2</v>
      </c>
    </row>
    <row r="63" spans="2:9" x14ac:dyDescent="0.35">
      <c r="B63" s="5" t="s">
        <v>64</v>
      </c>
      <c r="C63" s="6">
        <v>1050</v>
      </c>
      <c r="D63" s="6">
        <v>340341.23000000004</v>
      </c>
      <c r="E63" s="6">
        <v>2420</v>
      </c>
      <c r="F63" s="7">
        <f>VLOOKUP(B63,'CPU-Thread'!$B$3:$C$5005,2,FALSE)</f>
        <v>2</v>
      </c>
      <c r="G63" s="8">
        <f t="shared" si="1"/>
        <v>1228.6962705047517</v>
      </c>
      <c r="I63" s="18">
        <f>G63*'GRC value'!$C$6/1000</f>
        <v>2.1136727844205946E-2</v>
      </c>
    </row>
    <row r="64" spans="2:9" x14ac:dyDescent="0.35">
      <c r="B64" s="5" t="s">
        <v>65</v>
      </c>
      <c r="C64" s="6">
        <v>59</v>
      </c>
      <c r="D64" s="6">
        <v>20296.810000000001</v>
      </c>
      <c r="E64" s="6">
        <v>118</v>
      </c>
      <c r="F64" s="7">
        <f>VLOOKUP(B64,'CPU-Thread'!$B$3:$C$5005,2,FALSE)</f>
        <v>2</v>
      </c>
      <c r="G64" s="8">
        <f t="shared" si="1"/>
        <v>1004.61106942421</v>
      </c>
      <c r="I64" s="18">
        <f>G64*'GRC value'!$C$6/1000</f>
        <v>1.7281887536757273E-2</v>
      </c>
    </row>
    <row r="65" spans="2:9" x14ac:dyDescent="0.35">
      <c r="B65" s="5" t="s">
        <v>703</v>
      </c>
      <c r="C65" s="6">
        <v>93</v>
      </c>
      <c r="D65" s="6">
        <v>24235.33</v>
      </c>
      <c r="E65" s="6">
        <v>186</v>
      </c>
      <c r="F65" s="7">
        <f>VLOOKUP(B65,'CPU-Thread'!$B$3:$C$5005,2,FALSE)</f>
        <v>2</v>
      </c>
      <c r="G65" s="8">
        <f t="shared" ref="G65:G122" si="2">F65*E65*86400/D65</f>
        <v>1326.1960947096654</v>
      </c>
      <c r="I65" s="18">
        <f>G65*'GRC value'!$C$6/1000</f>
        <v>2.2813974938177016E-2</v>
      </c>
    </row>
    <row r="66" spans="2:9" x14ac:dyDescent="0.35">
      <c r="B66" s="5" t="s">
        <v>66</v>
      </c>
      <c r="C66" s="6">
        <v>63</v>
      </c>
      <c r="D66" s="6">
        <v>19400.36</v>
      </c>
      <c r="E66" s="6">
        <v>138</v>
      </c>
      <c r="F66" s="7">
        <f>VLOOKUP(B66,'CPU-Thread'!$B$3:$C$5005,2,FALSE)</f>
        <v>2</v>
      </c>
      <c r="G66" s="8">
        <f t="shared" si="2"/>
        <v>1229.1730668915422</v>
      </c>
      <c r="I66" s="18">
        <f>G66*'GRC value'!$C$6/1000</f>
        <v>2.1144929965191104E-2</v>
      </c>
    </row>
    <row r="67" spans="2:9" x14ac:dyDescent="0.35">
      <c r="B67" s="5" t="s">
        <v>67</v>
      </c>
      <c r="C67" s="6">
        <v>100</v>
      </c>
      <c r="D67" s="6">
        <v>23076.010000000006</v>
      </c>
      <c r="E67" s="6">
        <v>200</v>
      </c>
      <c r="F67" s="7">
        <f>VLOOKUP(B67,'CPU-Thread'!$B$3:$C$5005,2,FALSE)</f>
        <v>2</v>
      </c>
      <c r="G67" s="8">
        <f t="shared" si="2"/>
        <v>1497.6592573846169</v>
      </c>
      <c r="I67" s="18">
        <f>G67*'GRC value'!$C$6/1000</f>
        <v>2.5763581193007139E-2</v>
      </c>
    </row>
    <row r="68" spans="2:9" x14ac:dyDescent="0.35">
      <c r="B68" s="5" t="s">
        <v>679</v>
      </c>
      <c r="C68" s="6">
        <v>193</v>
      </c>
      <c r="D68" s="6">
        <v>38388.930000000008</v>
      </c>
      <c r="E68" s="6">
        <v>386</v>
      </c>
      <c r="F68" s="7">
        <f>VLOOKUP(B68,'CPU-Thread'!$B$3:$C$5005,2,FALSE)</f>
        <v>2</v>
      </c>
      <c r="G68" s="8">
        <f t="shared" si="2"/>
        <v>1737.500888928136</v>
      </c>
      <c r="I68" s="18">
        <f>G68*'GRC value'!$C$6/1000</f>
        <v>2.9889472524607854E-2</v>
      </c>
    </row>
    <row r="69" spans="2:9" x14ac:dyDescent="0.35">
      <c r="B69" s="5" t="s">
        <v>68</v>
      </c>
      <c r="C69" s="6">
        <v>44</v>
      </c>
      <c r="D69" s="6">
        <v>22884.010000000002</v>
      </c>
      <c r="E69" s="6">
        <v>196</v>
      </c>
      <c r="F69" s="7">
        <f>VLOOKUP(B69,'CPU-Thread'!$B$3:$C$5005,2,FALSE)</f>
        <v>2</v>
      </c>
      <c r="G69" s="8">
        <f t="shared" si="2"/>
        <v>1480.0203286049953</v>
      </c>
      <c r="I69" s="18">
        <f>G69*'GRC value'!$C$6/1000</f>
        <v>2.5460146368609868E-2</v>
      </c>
    </row>
    <row r="70" spans="2:9" x14ac:dyDescent="0.35">
      <c r="B70" s="5" t="s">
        <v>966</v>
      </c>
      <c r="C70" s="6">
        <v>22</v>
      </c>
      <c r="D70" s="6">
        <v>35609.310000000005</v>
      </c>
      <c r="E70" s="6">
        <v>44</v>
      </c>
      <c r="F70" s="7">
        <f>VLOOKUP(B70,'CPU-Thread'!$B$3:$C$5005,2,FALSE)</f>
        <v>2</v>
      </c>
      <c r="G70" s="8">
        <f t="shared" si="2"/>
        <v>213.51719536267339</v>
      </c>
      <c r="I70" s="18">
        <f>G70*'GRC value'!$C$6/1000</f>
        <v>3.6730434988502115E-3</v>
      </c>
    </row>
    <row r="71" spans="2:9" x14ac:dyDescent="0.35">
      <c r="B71" s="5" t="s">
        <v>69</v>
      </c>
      <c r="C71" s="6">
        <v>80</v>
      </c>
      <c r="D71" s="6">
        <v>14948.219999999992</v>
      </c>
      <c r="E71" s="6">
        <v>160</v>
      </c>
      <c r="F71" s="7">
        <f>VLOOKUP(B71,'CPU-Thread'!$B$3:$C$5005,2,FALSE)</f>
        <v>2</v>
      </c>
      <c r="G71" s="8">
        <f t="shared" si="2"/>
        <v>1849.5847666143538</v>
      </c>
      <c r="I71" s="18">
        <f>G71*'GRC value'!$C$6/1000</f>
        <v>3.181760275113131E-2</v>
      </c>
    </row>
    <row r="72" spans="2:9" x14ac:dyDescent="0.35">
      <c r="B72" s="5" t="s">
        <v>70</v>
      </c>
      <c r="C72" s="6">
        <v>132</v>
      </c>
      <c r="D72" s="6">
        <v>28373.159999999996</v>
      </c>
      <c r="E72" s="6">
        <v>264</v>
      </c>
      <c r="F72" s="7">
        <f>VLOOKUP(B72,'CPU-Thread'!$B$3:$C$5005,2,FALSE)</f>
        <v>2</v>
      </c>
      <c r="G72" s="8">
        <f t="shared" si="2"/>
        <v>1607.8293711380759</v>
      </c>
      <c r="I72" s="18">
        <f>G72*'GRC value'!$C$6/1000</f>
        <v>2.7658789770482077E-2</v>
      </c>
    </row>
    <row r="73" spans="2:9" x14ac:dyDescent="0.35">
      <c r="B73" s="5" t="s">
        <v>968</v>
      </c>
      <c r="C73" s="6">
        <v>43</v>
      </c>
      <c r="D73" s="6">
        <v>15166.91</v>
      </c>
      <c r="E73" s="6">
        <v>86</v>
      </c>
      <c r="F73" s="7">
        <f>VLOOKUP(B73,'CPU-Thread'!$B$3:$C$5005,2,FALSE)</f>
        <v>2</v>
      </c>
      <c r="G73" s="8">
        <f t="shared" si="2"/>
        <v>979.81724688812687</v>
      </c>
      <c r="I73" s="18">
        <f>G73*'GRC value'!$C$6/1000</f>
        <v>1.6855370185201026E-2</v>
      </c>
    </row>
    <row r="74" spans="2:9" x14ac:dyDescent="0.35">
      <c r="B74" s="5" t="s">
        <v>71</v>
      </c>
      <c r="C74" s="6">
        <v>1021</v>
      </c>
      <c r="D74" s="6">
        <v>327410.20000000013</v>
      </c>
      <c r="E74" s="6">
        <v>2330</v>
      </c>
      <c r="F74" s="7">
        <f>VLOOKUP(B74,'CPU-Thread'!$B$3:$C$5005,2,FALSE)</f>
        <v>2</v>
      </c>
      <c r="G74" s="8">
        <f t="shared" si="2"/>
        <v>1229.7234478339399</v>
      </c>
      <c r="I74" s="18">
        <f>G74*'GRC value'!$C$6/1000</f>
        <v>2.115439792930018E-2</v>
      </c>
    </row>
    <row r="75" spans="2:9" x14ac:dyDescent="0.35">
      <c r="B75" s="5" t="s">
        <v>1592</v>
      </c>
      <c r="C75" s="6">
        <v>37</v>
      </c>
      <c r="D75" s="6">
        <v>12742.800000000001</v>
      </c>
      <c r="E75" s="6">
        <v>74</v>
      </c>
      <c r="F75" s="7">
        <f>VLOOKUP(B75,'CPU-Thread'!$B$3:$C$5005,2,FALSE)</f>
        <v>2</v>
      </c>
      <c r="G75" s="8">
        <f t="shared" si="2"/>
        <v>1003.4843205574912</v>
      </c>
      <c r="I75" s="18">
        <f>G75*'GRC value'!$C$6/1000</f>
        <v>1.7262504565785271E-2</v>
      </c>
    </row>
    <row r="76" spans="2:9" x14ac:dyDescent="0.35">
      <c r="B76" s="5" t="s">
        <v>72</v>
      </c>
      <c r="C76" s="6">
        <v>117</v>
      </c>
      <c r="D76" s="6">
        <v>42877.229999999996</v>
      </c>
      <c r="E76" s="6">
        <v>346</v>
      </c>
      <c r="F76" s="7">
        <f>VLOOKUP(B76,'CPU-Thread'!$B$3:$C$5005,2,FALSE)</f>
        <v>2</v>
      </c>
      <c r="G76" s="8">
        <f t="shared" si="2"/>
        <v>1394.41843607901</v>
      </c>
      <c r="I76" s="18">
        <f>G76*'GRC value'!$C$6/1000</f>
        <v>2.398757422144494E-2</v>
      </c>
    </row>
    <row r="77" spans="2:9" x14ac:dyDescent="0.35">
      <c r="B77" s="5" t="s">
        <v>971</v>
      </c>
      <c r="C77" s="6">
        <v>135</v>
      </c>
      <c r="D77" s="6">
        <v>28640.770000000015</v>
      </c>
      <c r="E77" s="6">
        <v>274</v>
      </c>
      <c r="F77" s="7">
        <f>VLOOKUP(B77,'CPU-Thread'!$B$3:$C$5005,2,FALSE)</f>
        <v>2</v>
      </c>
      <c r="G77" s="8">
        <f t="shared" si="2"/>
        <v>1653.1399120903513</v>
      </c>
      <c r="I77" s="18">
        <f>G77*'GRC value'!$C$6/1000</f>
        <v>2.8438247310618146E-2</v>
      </c>
    </row>
    <row r="78" spans="2:9" x14ac:dyDescent="0.35">
      <c r="B78" s="5" t="s">
        <v>973</v>
      </c>
      <c r="C78" s="6">
        <v>41</v>
      </c>
      <c r="D78" s="6">
        <v>7726.260000000002</v>
      </c>
      <c r="E78" s="6">
        <v>82</v>
      </c>
      <c r="F78" s="7">
        <f>VLOOKUP(B78,'CPU-Thread'!$B$3:$C$5005,2,FALSE)</f>
        <v>1</v>
      </c>
      <c r="G78" s="8">
        <f t="shared" si="2"/>
        <v>916.97664846898738</v>
      </c>
      <c r="I78" s="18">
        <f>G78*'GRC value'!$C$6/1000</f>
        <v>1.5774350686536195E-2</v>
      </c>
    </row>
    <row r="79" spans="2:9" x14ac:dyDescent="0.35">
      <c r="B79" s="5" t="s">
        <v>974</v>
      </c>
      <c r="C79" s="6">
        <v>19</v>
      </c>
      <c r="D79" s="6">
        <v>6422.1299999999992</v>
      </c>
      <c r="E79" s="6">
        <v>38</v>
      </c>
      <c r="F79" s="7">
        <f>VLOOKUP(B79,'CPU-Thread'!$B$3:$C$5005,2,FALSE)</f>
        <v>2</v>
      </c>
      <c r="G79" s="8">
        <f t="shared" si="2"/>
        <v>1022.4645094384574</v>
      </c>
      <c r="I79" s="18">
        <f>G79*'GRC value'!$C$6/1000</f>
        <v>1.7589012504678744E-2</v>
      </c>
    </row>
    <row r="80" spans="2:9" x14ac:dyDescent="0.35">
      <c r="B80" s="5" t="s">
        <v>75</v>
      </c>
      <c r="C80" s="6">
        <v>171</v>
      </c>
      <c r="D80" s="6">
        <v>41131.29</v>
      </c>
      <c r="E80" s="6">
        <v>354</v>
      </c>
      <c r="F80" s="7">
        <f>VLOOKUP(B80,'CPU-Thread'!$B$3:$C$5005,2,FALSE)</f>
        <v>2</v>
      </c>
      <c r="G80" s="8">
        <f t="shared" si="2"/>
        <v>1487.2181251791519</v>
      </c>
      <c r="I80" s="18">
        <f>G80*'GRC value'!$C$6/1000</f>
        <v>2.558396693429239E-2</v>
      </c>
    </row>
    <row r="81" spans="2:9" x14ac:dyDescent="0.35">
      <c r="B81" s="5" t="s">
        <v>76</v>
      </c>
      <c r="C81" s="6">
        <v>1057</v>
      </c>
      <c r="D81" s="6">
        <v>180296.85999999964</v>
      </c>
      <c r="E81" s="6">
        <v>2570</v>
      </c>
      <c r="F81" s="7">
        <f>VLOOKUP(B81,'CPU-Thread'!$B$3:$C$5005,2,FALSE)</f>
        <v>2</v>
      </c>
      <c r="G81" s="8">
        <f t="shared" si="2"/>
        <v>2463.1377385052679</v>
      </c>
      <c r="I81" s="18">
        <f>G81*'GRC value'!$C$6/1000</f>
        <v>4.2372287823573579E-2</v>
      </c>
    </row>
    <row r="82" spans="2:9" x14ac:dyDescent="0.35">
      <c r="B82" s="5" t="s">
        <v>77</v>
      </c>
      <c r="C82" s="6">
        <v>798</v>
      </c>
      <c r="D82" s="6">
        <v>130601.9800000001</v>
      </c>
      <c r="E82" s="6">
        <v>1712</v>
      </c>
      <c r="F82" s="7">
        <f>VLOOKUP(B82,'CPU-Thread'!$B$3:$C$5005,2,FALSE)</f>
        <v>2</v>
      </c>
      <c r="G82" s="8">
        <f t="shared" si="2"/>
        <v>2265.1540198701414</v>
      </c>
      <c r="I82" s="18">
        <f>G82*'GRC value'!$C$6/1000</f>
        <v>3.896645997267971E-2</v>
      </c>
    </row>
    <row r="83" spans="2:9" x14ac:dyDescent="0.35">
      <c r="B83" s="5" t="s">
        <v>78</v>
      </c>
      <c r="C83" s="6">
        <v>208</v>
      </c>
      <c r="D83" s="6">
        <v>27400.120000000006</v>
      </c>
      <c r="E83" s="6">
        <v>416</v>
      </c>
      <c r="F83" s="7">
        <f>VLOOKUP(B83,'CPU-Thread'!$B$3:$C$5005,2,FALSE)</f>
        <v>2</v>
      </c>
      <c r="G83" s="8">
        <f t="shared" si="2"/>
        <v>2623.5213568407726</v>
      </c>
      <c r="I83" s="18">
        <f>G83*'GRC value'!$C$6/1000</f>
        <v>4.5131297493256992E-2</v>
      </c>
    </row>
    <row r="84" spans="2:9" x14ac:dyDescent="0.35">
      <c r="B84" s="5" t="s">
        <v>79</v>
      </c>
      <c r="C84" s="6">
        <v>649</v>
      </c>
      <c r="D84" s="6">
        <v>104711.74999999997</v>
      </c>
      <c r="E84" s="6">
        <v>1446</v>
      </c>
      <c r="F84" s="7">
        <f>VLOOKUP(B84,'CPU-Thread'!$B$3:$C$5005,2,FALSE)</f>
        <v>2</v>
      </c>
      <c r="G84" s="8">
        <f t="shared" si="2"/>
        <v>2386.2536916821664</v>
      </c>
      <c r="I84" s="18">
        <f>G84*'GRC value'!$C$6/1000</f>
        <v>4.1049684986508322E-2</v>
      </c>
    </row>
    <row r="85" spans="2:9" x14ac:dyDescent="0.35">
      <c r="B85" s="5" t="s">
        <v>81</v>
      </c>
      <c r="C85" s="6">
        <v>1575</v>
      </c>
      <c r="D85" s="6">
        <v>229494.12999999998</v>
      </c>
      <c r="E85" s="6">
        <v>3346</v>
      </c>
      <c r="F85" s="7">
        <f>VLOOKUP(B85,'CPU-Thread'!$B$3:$C$5005,2,FALSE)</f>
        <v>2</v>
      </c>
      <c r="G85" s="8">
        <f t="shared" si="2"/>
        <v>2519.4056161697908</v>
      </c>
      <c r="I85" s="18">
        <f>G85*'GRC value'!$C$6/1000</f>
        <v>4.3340239664167612E-2</v>
      </c>
    </row>
    <row r="86" spans="2:9" x14ac:dyDescent="0.35">
      <c r="B86" s="12" t="s">
        <v>82</v>
      </c>
      <c r="C86" s="6">
        <v>40</v>
      </c>
      <c r="D86" s="6">
        <v>4811.5100000000011</v>
      </c>
      <c r="E86" s="6">
        <v>80</v>
      </c>
      <c r="F86" s="7">
        <f>VLOOKUP(B86,'CPU-Thread'!$B$3:$C$5005,2,FALSE)</f>
        <v>2</v>
      </c>
      <c r="G86" s="8">
        <f t="shared" si="2"/>
        <v>2873.1105203979619</v>
      </c>
      <c r="I86" s="18">
        <f>G86*'GRC value'!$C$6/1000</f>
        <v>4.942487138097143E-2</v>
      </c>
    </row>
    <row r="87" spans="2:9" x14ac:dyDescent="0.35">
      <c r="B87" s="5" t="s">
        <v>681</v>
      </c>
      <c r="C87" s="6">
        <v>32</v>
      </c>
      <c r="D87" s="6">
        <v>12913.23</v>
      </c>
      <c r="E87" s="6">
        <v>108</v>
      </c>
      <c r="F87" s="7">
        <f>VLOOKUP(B87,'CPU-Thread'!$B$3:$C$5005,2,FALSE)</f>
        <v>2</v>
      </c>
      <c r="G87" s="8">
        <f t="shared" si="2"/>
        <v>1445.2154883015326</v>
      </c>
      <c r="I87" s="18">
        <f>G87*'GRC value'!$C$6/1000</f>
        <v>2.4861413830052449E-2</v>
      </c>
    </row>
    <row r="88" spans="2:9" x14ac:dyDescent="0.35">
      <c r="B88" s="5" t="s">
        <v>83</v>
      </c>
      <c r="C88" s="6">
        <v>23</v>
      </c>
      <c r="D88" s="6">
        <v>3018.9700000000003</v>
      </c>
      <c r="E88" s="6">
        <v>50</v>
      </c>
      <c r="F88" s="7">
        <f>VLOOKUP(B88,'CPU-Thread'!$B$3:$C$5005,2,FALSE)</f>
        <v>2</v>
      </c>
      <c r="G88" s="8">
        <f t="shared" si="2"/>
        <v>2861.9032318969712</v>
      </c>
      <c r="I88" s="18">
        <f>G88*'GRC value'!$C$6/1000</f>
        <v>4.9232077268542312E-2</v>
      </c>
    </row>
    <row r="89" spans="2:9" x14ac:dyDescent="0.35">
      <c r="B89" s="5" t="s">
        <v>84</v>
      </c>
      <c r="C89" s="6">
        <v>17</v>
      </c>
      <c r="D89" s="6">
        <v>2307.33</v>
      </c>
      <c r="E89" s="6">
        <v>42</v>
      </c>
      <c r="F89" s="7">
        <f>VLOOKUP(B89,'CPU-Thread'!$B$3:$C$5005,2,FALSE)</f>
        <v>2</v>
      </c>
      <c r="G89" s="8">
        <f t="shared" si="2"/>
        <v>3145.4538362522917</v>
      </c>
      <c r="I89" s="18">
        <f>G89*'GRC value'!$C$6/1000</f>
        <v>5.410987505973805E-2</v>
      </c>
    </row>
    <row r="90" spans="2:9" x14ac:dyDescent="0.35">
      <c r="B90" s="5" t="s">
        <v>85</v>
      </c>
      <c r="C90" s="6">
        <v>1348</v>
      </c>
      <c r="D90" s="6">
        <v>192237.61999999988</v>
      </c>
      <c r="E90" s="6">
        <v>2696</v>
      </c>
      <c r="F90" s="7">
        <f>VLOOKUP(B90,'CPU-Thread'!$B$3:$C$5005,2,FALSE)</f>
        <v>2</v>
      </c>
      <c r="G90" s="8">
        <f t="shared" si="2"/>
        <v>2423.4007890859257</v>
      </c>
      <c r="I90" s="18">
        <f>G90*'GRC value'!$C$6/1000</f>
        <v>4.1688710355815353E-2</v>
      </c>
    </row>
    <row r="91" spans="2:9" x14ac:dyDescent="0.35">
      <c r="B91" s="5" t="s">
        <v>87</v>
      </c>
      <c r="C91" s="6">
        <v>80</v>
      </c>
      <c r="D91" s="6">
        <v>10291.260000000002</v>
      </c>
      <c r="E91" s="6">
        <v>160</v>
      </c>
      <c r="F91" s="7">
        <f>VLOOKUP(B91,'CPU-Thread'!$B$3:$C$5005,2,FALSE)</f>
        <v>2</v>
      </c>
      <c r="G91" s="8">
        <f t="shared" si="2"/>
        <v>2686.5515009823866</v>
      </c>
      <c r="I91" s="18">
        <f>G91*'GRC value'!$C$6/1000</f>
        <v>4.6215577664592652E-2</v>
      </c>
    </row>
    <row r="92" spans="2:9" x14ac:dyDescent="0.35">
      <c r="B92" s="5" t="s">
        <v>91</v>
      </c>
      <c r="C92" s="6">
        <v>593</v>
      </c>
      <c r="D92" s="6">
        <v>83564.859999999986</v>
      </c>
      <c r="E92" s="6">
        <v>1186</v>
      </c>
      <c r="F92" s="7">
        <f>VLOOKUP(B92,'CPU-Thread'!$B$3:$C$5005,2,FALSE)</f>
        <v>3</v>
      </c>
      <c r="G92" s="8">
        <f t="shared" si="2"/>
        <v>3678.7137559974376</v>
      </c>
      <c r="I92" s="18">
        <f>G92*'GRC value'!$C$6/1000</f>
        <v>6.3283313658396734E-2</v>
      </c>
    </row>
    <row r="93" spans="2:9" x14ac:dyDescent="0.35">
      <c r="B93" s="5" t="s">
        <v>990</v>
      </c>
      <c r="C93" s="6">
        <v>38</v>
      </c>
      <c r="D93" s="6">
        <v>8225.73</v>
      </c>
      <c r="E93" s="6">
        <v>76</v>
      </c>
      <c r="F93" s="7">
        <f>VLOOKUP(B93,'CPU-Thread'!$B$3:$C$5005,2,FALSE)</f>
        <v>3</v>
      </c>
      <c r="G93" s="8">
        <f t="shared" si="2"/>
        <v>2394.8269636858981</v>
      </c>
      <c r="I93" s="18">
        <f>G93*'GRC value'!$C$6/1000</f>
        <v>4.1197167258105676E-2</v>
      </c>
    </row>
    <row r="94" spans="2:9" x14ac:dyDescent="0.35">
      <c r="B94" s="5" t="s">
        <v>92</v>
      </c>
      <c r="C94" s="6">
        <v>247</v>
      </c>
      <c r="D94" s="6">
        <v>45433.220000000016</v>
      </c>
      <c r="E94" s="6">
        <v>674</v>
      </c>
      <c r="F94" s="7">
        <f>VLOOKUP(B94,'CPU-Thread'!$B$3:$C$5005,2,FALSE)</f>
        <v>3</v>
      </c>
      <c r="G94" s="8">
        <f t="shared" si="2"/>
        <v>3845.2216241771976</v>
      </c>
      <c r="I94" s="18">
        <f>G94*'GRC value'!$C$6/1000</f>
        <v>6.6147676136024097E-2</v>
      </c>
    </row>
    <row r="95" spans="2:9" x14ac:dyDescent="0.35">
      <c r="B95" s="5" t="s">
        <v>93</v>
      </c>
      <c r="C95" s="6">
        <v>17</v>
      </c>
      <c r="D95" s="6">
        <v>2141.21</v>
      </c>
      <c r="E95" s="6">
        <v>34</v>
      </c>
      <c r="F95" s="7">
        <f>VLOOKUP(B95,'CPU-Thread'!$B$3:$C$5005,2,FALSE)</f>
        <v>3</v>
      </c>
      <c r="G95" s="8">
        <f t="shared" si="2"/>
        <v>4115.8036810962021</v>
      </c>
      <c r="I95" s="18">
        <f>G95*'GRC value'!$C$6/1000</f>
        <v>7.0802381642921242E-2</v>
      </c>
    </row>
    <row r="96" spans="2:9" x14ac:dyDescent="0.35">
      <c r="B96" s="5" t="s">
        <v>94</v>
      </c>
      <c r="C96" s="6">
        <v>4067</v>
      </c>
      <c r="D96" s="6">
        <v>1063643.5499999998</v>
      </c>
      <c r="E96" s="6">
        <v>8910</v>
      </c>
      <c r="F96" s="7">
        <f>VLOOKUP(B96,'CPU-Thread'!$B$3:$C$5005,2,FALSE)</f>
        <v>3</v>
      </c>
      <c r="G96" s="8">
        <f t="shared" si="2"/>
        <v>2171.2837914543838</v>
      </c>
      <c r="I96" s="18">
        <f>G96*'GRC value'!$C$6/1000</f>
        <v>3.7351651237334367E-2</v>
      </c>
    </row>
    <row r="97" spans="2:9" x14ac:dyDescent="0.35">
      <c r="B97" s="5" t="s">
        <v>95</v>
      </c>
      <c r="C97" s="6">
        <v>89</v>
      </c>
      <c r="D97" s="6">
        <v>18380.089999999997</v>
      </c>
      <c r="E97" s="6">
        <v>238</v>
      </c>
      <c r="F97" s="7">
        <f>VLOOKUP(B97,'CPU-Thread'!$B$3:$C$5005,2,FALSE)</f>
        <v>4</v>
      </c>
      <c r="G97" s="8">
        <f t="shared" si="2"/>
        <v>4475.1032231071786</v>
      </c>
      <c r="I97" s="18">
        <f>G97*'GRC value'!$C$6/1000</f>
        <v>7.6983255481590948E-2</v>
      </c>
    </row>
    <row r="98" spans="2:9" x14ac:dyDescent="0.35">
      <c r="B98" s="5" t="s">
        <v>96</v>
      </c>
      <c r="C98" s="6">
        <v>1035</v>
      </c>
      <c r="D98" s="6">
        <v>255729.37</v>
      </c>
      <c r="E98" s="6">
        <v>3586</v>
      </c>
      <c r="F98" s="7">
        <f>VLOOKUP(B98,'CPU-Thread'!$B$3:$C$5005,2,FALSE)</f>
        <v>4</v>
      </c>
      <c r="G98" s="8">
        <f t="shared" si="2"/>
        <v>4846.223177259616</v>
      </c>
      <c r="I98" s="18">
        <f>G98*'GRC value'!$C$6/1000</f>
        <v>8.3367470732160415E-2</v>
      </c>
    </row>
    <row r="99" spans="2:9" x14ac:dyDescent="0.35">
      <c r="B99" s="5" t="s">
        <v>993</v>
      </c>
      <c r="C99" s="6">
        <v>680</v>
      </c>
      <c r="D99" s="6">
        <v>205787.67000000004</v>
      </c>
      <c r="E99" s="6">
        <v>2224</v>
      </c>
      <c r="F99" s="7">
        <f>VLOOKUP(B99,'CPU-Thread'!$B$3:$C$5005,2,FALSE)</f>
        <v>4</v>
      </c>
      <c r="G99" s="8">
        <f t="shared" si="2"/>
        <v>3734.9876209784575</v>
      </c>
      <c r="I99" s="18">
        <f>G99*'GRC value'!$C$6/1000</f>
        <v>6.4251368496193867E-2</v>
      </c>
    </row>
    <row r="100" spans="2:9" x14ac:dyDescent="0.35">
      <c r="B100" s="5" t="s">
        <v>98</v>
      </c>
      <c r="C100" s="6">
        <v>2720</v>
      </c>
      <c r="D100" s="6">
        <v>503034.88999999978</v>
      </c>
      <c r="E100" s="6">
        <v>6004</v>
      </c>
      <c r="F100" s="7">
        <f>VLOOKUP(B100,'CPU-Thread'!$B$3:$C$5005,2,FALSE)</f>
        <v>4</v>
      </c>
      <c r="G100" s="8">
        <f t="shared" si="2"/>
        <v>4124.9273981770948</v>
      </c>
      <c r="I100" s="18">
        <f>G100*'GRC value'!$C$6/1000</f>
        <v>7.0959332981910123E-2</v>
      </c>
    </row>
    <row r="101" spans="2:9" x14ac:dyDescent="0.35">
      <c r="B101" s="5" t="s">
        <v>99</v>
      </c>
      <c r="C101" s="6">
        <v>13</v>
      </c>
      <c r="D101" s="6">
        <v>6352.3400000000011</v>
      </c>
      <c r="E101" s="6">
        <v>78</v>
      </c>
      <c r="F101" s="7">
        <f>VLOOKUP(B101,'CPU-Thread'!$B$3:$C$5005,2,FALSE)</f>
        <v>4</v>
      </c>
      <c r="G101" s="8">
        <f t="shared" si="2"/>
        <v>4243.6015704449064</v>
      </c>
      <c r="I101" s="18">
        <f>G101*'GRC value'!$C$6/1000</f>
        <v>7.3000833181410762E-2</v>
      </c>
    </row>
    <row r="102" spans="2:9" x14ac:dyDescent="0.35">
      <c r="B102" s="5" t="s">
        <v>100</v>
      </c>
      <c r="C102" s="6">
        <v>80</v>
      </c>
      <c r="D102" s="6">
        <v>13146.620000000003</v>
      </c>
      <c r="E102" s="6">
        <v>160</v>
      </c>
      <c r="F102" s="7">
        <f>VLOOKUP(B102,'CPU-Thread'!$B$3:$C$5005,2,FALSE)</f>
        <v>4</v>
      </c>
      <c r="G102" s="8">
        <f t="shared" si="2"/>
        <v>4206.1001230734582</v>
      </c>
      <c r="I102" s="18">
        <f>G102*'GRC value'!$C$6/1000</f>
        <v>7.2355712083640611E-2</v>
      </c>
    </row>
    <row r="103" spans="2:9" x14ac:dyDescent="0.35">
      <c r="B103" s="5" t="s">
        <v>1597</v>
      </c>
      <c r="C103" s="6">
        <v>26</v>
      </c>
      <c r="D103" s="6">
        <v>8268.2599999999984</v>
      </c>
      <c r="E103" s="6">
        <v>52</v>
      </c>
      <c r="F103" s="7">
        <f>VLOOKUP(B103,'CPU-Thread'!$B$3:$C$5005,2,FALSE)</f>
        <v>1</v>
      </c>
      <c r="G103" s="8">
        <f t="shared" si="2"/>
        <v>543.3791390207856</v>
      </c>
      <c r="I103" s="18">
        <f>G103*'GRC value'!$C$6/1000</f>
        <v>9.3475151291727426E-3</v>
      </c>
    </row>
    <row r="104" spans="2:9" x14ac:dyDescent="0.35">
      <c r="B104" s="5" t="s">
        <v>998</v>
      </c>
      <c r="C104" s="6">
        <v>197</v>
      </c>
      <c r="D104" s="6">
        <v>142433.52999999991</v>
      </c>
      <c r="E104" s="6">
        <v>470</v>
      </c>
      <c r="F104" s="7">
        <f>VLOOKUP(B104,'CPU-Thread'!$B$3:$C$5005,2,FALSE)</f>
        <v>1</v>
      </c>
      <c r="G104" s="8">
        <f t="shared" si="2"/>
        <v>285.10140835518172</v>
      </c>
      <c r="I104" s="18">
        <f>G104*'GRC value'!$C$6/1000</f>
        <v>4.9044755982922917E-3</v>
      </c>
    </row>
    <row r="105" spans="2:9" x14ac:dyDescent="0.35">
      <c r="B105" s="5" t="s">
        <v>873</v>
      </c>
      <c r="C105" s="6">
        <v>112</v>
      </c>
      <c r="D105" s="6">
        <v>16798.790000000005</v>
      </c>
      <c r="E105" s="6">
        <v>224</v>
      </c>
      <c r="F105" s="7">
        <f>VLOOKUP(B105,'CPU-Thread'!$B$3:$C$5005,2,FALSE)</f>
        <v>2</v>
      </c>
      <c r="G105" s="8">
        <f t="shared" si="2"/>
        <v>2304.1659548098401</v>
      </c>
      <c r="I105" s="18">
        <f>G105*'GRC value'!$C$6/1000</f>
        <v>3.9637565331498398E-2</v>
      </c>
    </row>
    <row r="106" spans="2:9" x14ac:dyDescent="0.35">
      <c r="B106" s="5" t="s">
        <v>1765</v>
      </c>
      <c r="C106" s="6">
        <v>15</v>
      </c>
      <c r="D106" s="6">
        <v>7922.9900000000007</v>
      </c>
      <c r="E106" s="6">
        <v>30</v>
      </c>
      <c r="F106" s="7">
        <f>VLOOKUP(B106,'CPU-Thread'!$B$3:$C$5005,2,FALSE)</f>
        <v>2</v>
      </c>
      <c r="G106" s="8">
        <f t="shared" si="2"/>
        <v>654.29844036153008</v>
      </c>
      <c r="I106" s="18">
        <f>G106*'GRC value'!$C$6/1000</f>
        <v>1.1255611655050264E-2</v>
      </c>
    </row>
    <row r="107" spans="2:9" x14ac:dyDescent="0.35">
      <c r="B107" s="5" t="s">
        <v>103</v>
      </c>
      <c r="C107" s="6">
        <v>1528</v>
      </c>
      <c r="D107" s="6">
        <v>181078.11999999988</v>
      </c>
      <c r="E107" s="6">
        <v>3536</v>
      </c>
      <c r="F107" s="7">
        <f>VLOOKUP(B107,'CPU-Thread'!$B$3:$C$5005,2,FALSE)</f>
        <v>4</v>
      </c>
      <c r="G107" s="8">
        <f t="shared" si="2"/>
        <v>6748.6982966246878</v>
      </c>
      <c r="I107" s="18">
        <f>G107*'GRC value'!$C$6/1000</f>
        <v>0.11609492323095696</v>
      </c>
    </row>
    <row r="108" spans="2:9" x14ac:dyDescent="0.35">
      <c r="B108" s="5" t="s">
        <v>105</v>
      </c>
      <c r="C108" s="6">
        <v>227</v>
      </c>
      <c r="D108" s="6">
        <v>26216.470000000005</v>
      </c>
      <c r="E108" s="6">
        <v>454</v>
      </c>
      <c r="F108" s="7">
        <f>VLOOKUP(B108,'CPU-Thread'!$B$3:$C$5005,2,FALSE)</f>
        <v>4</v>
      </c>
      <c r="G108" s="8">
        <f t="shared" si="2"/>
        <v>5984.8789711200616</v>
      </c>
      <c r="I108" s="18">
        <f>G108*'GRC value'!$C$6/1000</f>
        <v>0.10295527139600513</v>
      </c>
    </row>
    <row r="109" spans="2:9" x14ac:dyDescent="0.35">
      <c r="B109" s="5" t="s">
        <v>107</v>
      </c>
      <c r="C109" s="6">
        <v>150</v>
      </c>
      <c r="D109" s="6">
        <v>13945.319999999992</v>
      </c>
      <c r="E109" s="6">
        <v>332</v>
      </c>
      <c r="F109" s="7">
        <f>VLOOKUP(B109,'CPU-Thread'!$B$3:$C$5005,2,FALSE)</f>
        <v>4</v>
      </c>
      <c r="G109" s="8">
        <f t="shared" si="2"/>
        <v>8227.792549758633</v>
      </c>
      <c r="I109" s="18">
        <f>G109*'GRC value'!$C$6/1000</f>
        <v>0.14153913872579058</v>
      </c>
    </row>
    <row r="110" spans="2:9" x14ac:dyDescent="0.35">
      <c r="B110" s="5" t="s">
        <v>108</v>
      </c>
      <c r="C110" s="6">
        <v>585</v>
      </c>
      <c r="D110" s="6">
        <v>59456.850000000006</v>
      </c>
      <c r="E110" s="6">
        <v>1170</v>
      </c>
      <c r="F110" s="7">
        <f>VLOOKUP(B110,'CPU-Thread'!$B$3:$C$5005,2,FALSE)</f>
        <v>4</v>
      </c>
      <c r="G110" s="8">
        <f t="shared" si="2"/>
        <v>6800.7639153436476</v>
      </c>
      <c r="I110" s="18">
        <f>G110*'GRC value'!$C$6/1000</f>
        <v>0.11699058543757436</v>
      </c>
    </row>
    <row r="111" spans="2:9" x14ac:dyDescent="0.35">
      <c r="B111" s="5" t="s">
        <v>1985</v>
      </c>
      <c r="C111" s="6">
        <v>21</v>
      </c>
      <c r="D111" s="6">
        <v>20467.810000000001</v>
      </c>
      <c r="E111" s="6">
        <v>126</v>
      </c>
      <c r="F111" s="7">
        <f>VLOOKUP(B111,'CPU-Thread'!$B$3:$C$5005,2,FALSE)</f>
        <v>1</v>
      </c>
      <c r="G111" s="8">
        <f t="shared" si="2"/>
        <v>531.87908232487985</v>
      </c>
      <c r="I111" s="18">
        <f>G111*'GRC value'!$C$6/1000</f>
        <v>9.1496846527487838E-3</v>
      </c>
    </row>
    <row r="112" spans="2:9" x14ac:dyDescent="0.35">
      <c r="B112" s="5" t="s">
        <v>1014</v>
      </c>
      <c r="C112" s="6">
        <v>33</v>
      </c>
      <c r="D112" s="6">
        <v>28790.839999999997</v>
      </c>
      <c r="E112" s="6">
        <v>90</v>
      </c>
      <c r="F112" s="7">
        <f>VLOOKUP(B112,'CPU-Thread'!$B$3:$C$5005,2,FALSE)</f>
        <v>2</v>
      </c>
      <c r="G112" s="8">
        <f t="shared" si="2"/>
        <v>540.17180464342141</v>
      </c>
      <c r="I112" s="18">
        <f>G112*'GRC value'!$C$6/1000</f>
        <v>9.2923407500628726E-3</v>
      </c>
    </row>
    <row r="113" spans="2:9" x14ac:dyDescent="0.35">
      <c r="B113" s="5" t="s">
        <v>109</v>
      </c>
      <c r="C113" s="6">
        <v>170</v>
      </c>
      <c r="D113" s="6">
        <v>142509.23000000004</v>
      </c>
      <c r="E113" s="6">
        <v>432</v>
      </c>
      <c r="F113" s="7">
        <f>VLOOKUP(B113,'CPU-Thread'!$B$3:$C$5005,2,FALSE)</f>
        <v>2</v>
      </c>
      <c r="G113" s="8">
        <f t="shared" si="2"/>
        <v>523.82291308429626</v>
      </c>
      <c r="I113" s="18">
        <f>G113*'GRC value'!$C$6/1000</f>
        <v>9.0110978752084517E-3</v>
      </c>
    </row>
    <row r="114" spans="2:9" x14ac:dyDescent="0.35">
      <c r="B114" s="5" t="s">
        <v>110</v>
      </c>
      <c r="C114" s="6">
        <v>54</v>
      </c>
      <c r="D114" s="6">
        <v>24949.040000000001</v>
      </c>
      <c r="E114" s="6">
        <v>112</v>
      </c>
      <c r="F114" s="7">
        <f>VLOOKUP(B114,'CPU-Thread'!$B$3:$C$5005,2,FALSE)</f>
        <v>2</v>
      </c>
      <c r="G114" s="8">
        <f t="shared" si="2"/>
        <v>775.72523832580328</v>
      </c>
      <c r="I114" s="18">
        <f>G114*'GRC value'!$C$6/1000</f>
        <v>1.3344464077878791E-2</v>
      </c>
    </row>
    <row r="115" spans="2:9" x14ac:dyDescent="0.35">
      <c r="B115" s="5" t="s">
        <v>113</v>
      </c>
      <c r="C115" s="6">
        <v>37</v>
      </c>
      <c r="D115" s="6">
        <v>11508.39</v>
      </c>
      <c r="E115" s="6">
        <v>74</v>
      </c>
      <c r="F115" s="7">
        <f>VLOOKUP(B115,'CPU-Thread'!$B$3:$C$5005,2,FALSE)</f>
        <v>2</v>
      </c>
      <c r="G115" s="8">
        <f t="shared" si="2"/>
        <v>1111.1198004238647</v>
      </c>
      <c r="I115" s="18">
        <f>G115*'GRC value'!$C$6/1000</f>
        <v>1.9114110938270996E-2</v>
      </c>
    </row>
    <row r="116" spans="2:9" x14ac:dyDescent="0.35">
      <c r="B116" s="5" t="s">
        <v>689</v>
      </c>
      <c r="C116" s="6">
        <v>155</v>
      </c>
      <c r="D116" s="6">
        <v>80468.77999999997</v>
      </c>
      <c r="E116" s="6">
        <v>442</v>
      </c>
      <c r="F116" s="7">
        <f>VLOOKUP(B116,'CPU-Thread'!$B$3:$C$5005,2,FALSE)</f>
        <v>2</v>
      </c>
      <c r="G116" s="8">
        <f t="shared" si="2"/>
        <v>949.15817041093487</v>
      </c>
      <c r="I116" s="18">
        <f>G116*'GRC value'!$C$6/1000</f>
        <v>1.6327955419640702E-2</v>
      </c>
    </row>
    <row r="117" spans="2:9" x14ac:dyDescent="0.35">
      <c r="B117" s="12" t="s">
        <v>1851</v>
      </c>
      <c r="C117" s="6">
        <v>1219</v>
      </c>
      <c r="D117" s="6">
        <v>315554.2</v>
      </c>
      <c r="E117" s="6">
        <v>2554</v>
      </c>
      <c r="F117" s="7">
        <f>VLOOKUP(B117,'CPU-Thread'!$B$3:$C$5005,2,FALSE)</f>
        <v>2</v>
      </c>
      <c r="G117" s="8">
        <f t="shared" si="2"/>
        <v>1398.5907967632818</v>
      </c>
      <c r="I117" s="18">
        <f>G117*'GRC value'!$C$6/1000</f>
        <v>2.4059349528628943E-2</v>
      </c>
    </row>
    <row r="118" spans="2:9" x14ac:dyDescent="0.35">
      <c r="B118" s="12" t="s">
        <v>118</v>
      </c>
      <c r="C118" s="6">
        <v>54</v>
      </c>
      <c r="D118" s="6">
        <v>49590.649999999994</v>
      </c>
      <c r="E118" s="6">
        <v>324</v>
      </c>
      <c r="F118" s="7">
        <f>VLOOKUP(B118,'CPU-Thread'!$B$3:$C$5005,2,FALSE)</f>
        <v>4</v>
      </c>
      <c r="G118" s="8">
        <f t="shared" si="2"/>
        <v>2257.9740334115404</v>
      </c>
      <c r="I118" s="18">
        <f>G118*'GRC value'!$C$6/1000</f>
        <v>3.8842945786673279E-2</v>
      </c>
    </row>
    <row r="119" spans="2:9" x14ac:dyDescent="0.35">
      <c r="B119" s="5" t="s">
        <v>1022</v>
      </c>
      <c r="C119" s="6">
        <v>123</v>
      </c>
      <c r="D119" s="6">
        <v>49949.89</v>
      </c>
      <c r="E119" s="6">
        <v>250</v>
      </c>
      <c r="F119" s="7">
        <f>VLOOKUP(B119,'CPU-Thread'!$B$3:$C$5005,2,FALSE)</f>
        <v>2</v>
      </c>
      <c r="G119" s="8">
        <f t="shared" si="2"/>
        <v>864.8667694763692</v>
      </c>
      <c r="I119" s="18">
        <f>G119*'GRC value'!$C$6/1000</f>
        <v>1.4877927089670387E-2</v>
      </c>
    </row>
    <row r="120" spans="2:9" x14ac:dyDescent="0.35">
      <c r="B120" s="5" t="s">
        <v>119</v>
      </c>
      <c r="C120" s="6">
        <v>709</v>
      </c>
      <c r="D120" s="6">
        <v>214032.09</v>
      </c>
      <c r="E120" s="6">
        <v>1474</v>
      </c>
      <c r="F120" s="7">
        <f>VLOOKUP(B120,'CPU-Thread'!$B$3:$C$5005,2,FALSE)</f>
        <v>2</v>
      </c>
      <c r="G120" s="8">
        <f t="shared" si="2"/>
        <v>1190.042110040602</v>
      </c>
      <c r="I120" s="18">
        <f>G120*'GRC value'!$C$6/1000</f>
        <v>2.0471777124170504E-2</v>
      </c>
    </row>
    <row r="121" spans="2:9" x14ac:dyDescent="0.35">
      <c r="B121" s="5" t="s">
        <v>120</v>
      </c>
      <c r="C121" s="6">
        <v>329</v>
      </c>
      <c r="D121" s="6">
        <v>334385.55999999994</v>
      </c>
      <c r="E121" s="6">
        <v>1206</v>
      </c>
      <c r="F121" s="7">
        <f>VLOOKUP(B121,'CPU-Thread'!$B$3:$C$5005,2,FALSE)</f>
        <v>2</v>
      </c>
      <c r="G121" s="8">
        <f t="shared" si="2"/>
        <v>623.22308415471059</v>
      </c>
      <c r="I121" s="18">
        <f>G121*'GRC value'!$C$6/1000</f>
        <v>1.0721035810252209E-2</v>
      </c>
    </row>
    <row r="122" spans="2:9" x14ac:dyDescent="0.35">
      <c r="B122" s="5" t="s">
        <v>121</v>
      </c>
      <c r="C122" s="6">
        <v>2002</v>
      </c>
      <c r="D122" s="6">
        <v>279302.66000000027</v>
      </c>
      <c r="E122" s="6">
        <v>4920</v>
      </c>
      <c r="F122" s="7">
        <f>VLOOKUP(B122,'CPU-Thread'!$B$3:$C$5005,2,FALSE)</f>
        <v>4</v>
      </c>
      <c r="G122" s="8">
        <f t="shared" si="2"/>
        <v>6087.8474984806744</v>
      </c>
      <c r="I122" s="18">
        <f>G122*'GRC value'!$C$6/1000</f>
        <v>0.10472659421319401</v>
      </c>
    </row>
    <row r="123" spans="2:9" x14ac:dyDescent="0.35">
      <c r="B123" s="5" t="s">
        <v>122</v>
      </c>
      <c r="C123" s="6">
        <v>17</v>
      </c>
      <c r="D123" s="6">
        <v>1869.87</v>
      </c>
      <c r="E123" s="6">
        <v>34</v>
      </c>
      <c r="F123" s="7">
        <f>VLOOKUP(B123,'CPU-Thread'!$B$3:$C$5005,2,FALSE)</f>
        <v>4</v>
      </c>
      <c r="G123" s="8">
        <f t="shared" ref="G123:G181" si="3">F123*E123*86400/D123</f>
        <v>6284.0732243417997</v>
      </c>
      <c r="I123" s="18">
        <f>G123*'GRC value'!$C$6/1000</f>
        <v>0.10810218007857191</v>
      </c>
    </row>
    <row r="124" spans="2:9" x14ac:dyDescent="0.35">
      <c r="B124" s="5" t="s">
        <v>123</v>
      </c>
      <c r="C124" s="6">
        <v>2855</v>
      </c>
      <c r="D124" s="6">
        <v>340092.75000000023</v>
      </c>
      <c r="E124" s="6">
        <v>6330</v>
      </c>
      <c r="F124" s="7">
        <f>VLOOKUP(B124,'CPU-Thread'!$B$3:$C$5005,2,FALSE)</f>
        <v>4</v>
      </c>
      <c r="G124" s="8">
        <f t="shared" si="3"/>
        <v>6432.5040742562096</v>
      </c>
      <c r="I124" s="18">
        <f>G124*'GRC value'!$C$6/1000</f>
        <v>0.11065557146881047</v>
      </c>
    </row>
    <row r="125" spans="2:9" x14ac:dyDescent="0.35">
      <c r="B125" s="5" t="s">
        <v>125</v>
      </c>
      <c r="C125" s="6">
        <v>505</v>
      </c>
      <c r="D125" s="6">
        <v>97073.979999999923</v>
      </c>
      <c r="E125" s="6">
        <v>2030</v>
      </c>
      <c r="F125" s="7">
        <f>VLOOKUP(B125,'CPU-Thread'!$B$3:$C$5005,2,FALSE)</f>
        <v>4</v>
      </c>
      <c r="G125" s="8">
        <f t="shared" si="3"/>
        <v>7227.1477897578789</v>
      </c>
      <c r="I125" s="18">
        <f>G125*'GRC value'!$C$6/1000</f>
        <v>0.12432548188594511</v>
      </c>
    </row>
    <row r="126" spans="2:9" x14ac:dyDescent="0.35">
      <c r="B126" s="5" t="s">
        <v>126</v>
      </c>
      <c r="C126" s="6">
        <v>1421</v>
      </c>
      <c r="D126" s="6">
        <v>238374.19999999998</v>
      </c>
      <c r="E126" s="6">
        <v>3722</v>
      </c>
      <c r="F126" s="7">
        <f>VLOOKUP(B126,'CPU-Thread'!$B$3:$C$5005,2,FALSE)</f>
        <v>6</v>
      </c>
      <c r="G126" s="8">
        <f t="shared" si="3"/>
        <v>8094.3524928452835</v>
      </c>
      <c r="I126" s="18">
        <f>G126*'GRC value'!$C$6/1000</f>
        <v>0.1392436274312587</v>
      </c>
    </row>
    <row r="127" spans="2:9" x14ac:dyDescent="0.35">
      <c r="B127" s="5" t="s">
        <v>128</v>
      </c>
      <c r="C127" s="6">
        <v>25332</v>
      </c>
      <c r="D127" s="6">
        <v>3626057.4999999991</v>
      </c>
      <c r="E127" s="6">
        <v>57940</v>
      </c>
      <c r="F127" s="7">
        <f>VLOOKUP(B127,'CPU-Thread'!$B$3:$C$5005,2,FALSE)</f>
        <v>6</v>
      </c>
      <c r="G127" s="8">
        <f t="shared" si="3"/>
        <v>8283.4031175732889</v>
      </c>
      <c r="I127" s="18">
        <f>G127*'GRC value'!$C$6/1000</f>
        <v>0.14249578315076084</v>
      </c>
    </row>
    <row r="128" spans="2:9" x14ac:dyDescent="0.35">
      <c r="B128" s="5" t="s">
        <v>129</v>
      </c>
      <c r="C128" s="6">
        <v>37</v>
      </c>
      <c r="D128" s="6">
        <v>10030.590000000004</v>
      </c>
      <c r="E128" s="6">
        <v>186</v>
      </c>
      <c r="F128" s="7">
        <f>VLOOKUP(B128,'CPU-Thread'!$B$3:$C$5005,2,FALSE)</f>
        <v>6</v>
      </c>
      <c r="G128" s="8">
        <f t="shared" si="3"/>
        <v>9612.8343397546869</v>
      </c>
      <c r="I128" s="18">
        <f>G128*'GRC value'!$C$6/1000</f>
        <v>0.16536541058056886</v>
      </c>
    </row>
    <row r="129" spans="2:9" x14ac:dyDescent="0.35">
      <c r="B129" s="5" t="s">
        <v>130</v>
      </c>
      <c r="C129" s="6">
        <v>14973</v>
      </c>
      <c r="D129" s="6">
        <v>1937266.4800000109</v>
      </c>
      <c r="E129" s="6">
        <v>30398</v>
      </c>
      <c r="F129" s="7">
        <f>VLOOKUP(B129,'CPU-Thread'!$B$3:$C$5005,2,FALSE)</f>
        <v>8</v>
      </c>
      <c r="G129" s="8">
        <f t="shared" si="3"/>
        <v>10845.744670087866</v>
      </c>
      <c r="I129" s="18">
        <f>G129*'GRC value'!$C$6/1000</f>
        <v>0.18657463106420968</v>
      </c>
    </row>
    <row r="130" spans="2:9" x14ac:dyDescent="0.35">
      <c r="B130" s="5" t="s">
        <v>132</v>
      </c>
      <c r="C130" s="6">
        <v>5083</v>
      </c>
      <c r="D130" s="6">
        <v>725271.5000000007</v>
      </c>
      <c r="E130" s="6">
        <v>11954</v>
      </c>
      <c r="F130" s="7">
        <f>VLOOKUP(B130,'CPU-Thread'!$B$3:$C$5005,2,FALSE)</f>
        <v>8</v>
      </c>
      <c r="G130" s="8">
        <f t="shared" si="3"/>
        <v>11392.430007245552</v>
      </c>
      <c r="I130" s="18">
        <f>G130*'GRC value'!$C$6/1000</f>
        <v>0.19597902128277289</v>
      </c>
    </row>
    <row r="131" spans="2:9" x14ac:dyDescent="0.35">
      <c r="B131" s="5" t="s">
        <v>133</v>
      </c>
      <c r="C131" s="6">
        <v>7174</v>
      </c>
      <c r="D131" s="6">
        <v>1024469.4200000005</v>
      </c>
      <c r="E131" s="6">
        <v>18200</v>
      </c>
      <c r="F131" s="7">
        <f>VLOOKUP(B131,'CPU-Thread'!$B$3:$C$5005,2,FALSE)</f>
        <v>8</v>
      </c>
      <c r="G131" s="8">
        <f t="shared" si="3"/>
        <v>12279.370915727279</v>
      </c>
      <c r="I131" s="18">
        <f>G131*'GRC value'!$C$6/1000</f>
        <v>0.21123668019042929</v>
      </c>
    </row>
    <row r="132" spans="2:9" x14ac:dyDescent="0.35">
      <c r="B132" s="5" t="s">
        <v>134</v>
      </c>
      <c r="C132" s="6">
        <v>74326</v>
      </c>
      <c r="D132" s="6">
        <v>7635254.8700000122</v>
      </c>
      <c r="E132" s="6">
        <v>163088</v>
      </c>
      <c r="F132" s="7">
        <f>VLOOKUP(B132,'CPU-Thread'!$B$3:$C$5005,2,FALSE)</f>
        <v>8</v>
      </c>
      <c r="G132" s="8">
        <f t="shared" si="3"/>
        <v>14763.937487262927</v>
      </c>
      <c r="I132" s="18">
        <f>G132*'GRC value'!$C$6/1000</f>
        <v>0.25397759891380695</v>
      </c>
    </row>
    <row r="133" spans="2:9" x14ac:dyDescent="0.35">
      <c r="B133" s="5" t="s">
        <v>1029</v>
      </c>
      <c r="C133" s="6">
        <v>59</v>
      </c>
      <c r="D133" s="6">
        <v>12298.55</v>
      </c>
      <c r="E133" s="6">
        <v>278</v>
      </c>
      <c r="F133" s="7">
        <f>VLOOKUP(B133,'CPU-Thread'!$B$3:$C$5005,2,FALSE)</f>
        <v>4</v>
      </c>
      <c r="G133" s="8">
        <f t="shared" si="3"/>
        <v>7812.0428831041063</v>
      </c>
      <c r="I133" s="18">
        <f>G133*'GRC value'!$C$6/1000</f>
        <v>0.13438717793096686</v>
      </c>
    </row>
    <row r="134" spans="2:9" x14ac:dyDescent="0.35">
      <c r="B134" s="5" t="s">
        <v>135</v>
      </c>
      <c r="C134" s="6">
        <v>13</v>
      </c>
      <c r="D134" s="6">
        <v>3160.57</v>
      </c>
      <c r="E134" s="6">
        <v>66</v>
      </c>
      <c r="F134" s="7">
        <f>VLOOKUP(B134,'CPU-Thread'!$B$3:$C$5005,2,FALSE)</f>
        <v>8</v>
      </c>
      <c r="G134" s="8">
        <f t="shared" si="3"/>
        <v>14433.852121610975</v>
      </c>
      <c r="I134" s="18">
        <f>G134*'GRC value'!$C$6/1000</f>
        <v>0.24829928385204286</v>
      </c>
    </row>
    <row r="135" spans="2:9" x14ac:dyDescent="0.35">
      <c r="B135" s="5" t="s">
        <v>136</v>
      </c>
      <c r="C135" s="6">
        <v>62</v>
      </c>
      <c r="D135" s="6">
        <v>13916.600000000002</v>
      </c>
      <c r="E135" s="6">
        <v>300</v>
      </c>
      <c r="F135" s="7">
        <f>VLOOKUP(B135,'CPU-Thread'!$B$3:$C$5005,2,FALSE)</f>
        <v>8</v>
      </c>
      <c r="G135" s="8">
        <f t="shared" si="3"/>
        <v>14900.191138640183</v>
      </c>
      <c r="I135" s="18">
        <f>G135*'GRC value'!$C$6/1000</f>
        <v>0.25632151125087071</v>
      </c>
    </row>
    <row r="136" spans="2:9" x14ac:dyDescent="0.35">
      <c r="B136" s="5" t="s">
        <v>1987</v>
      </c>
      <c r="C136" s="6">
        <v>59</v>
      </c>
      <c r="D136" s="6">
        <v>16414.150000000005</v>
      </c>
      <c r="E136" s="6">
        <v>118</v>
      </c>
      <c r="F136" s="7">
        <f>VLOOKUP(B136,'CPU-Thread'!$B$3:$C$5005,2,FALSE)</f>
        <v>4</v>
      </c>
      <c r="G136" s="8">
        <f t="shared" si="3"/>
        <v>2484.4905158049601</v>
      </c>
      <c r="I136" s="18">
        <f>G136*'GRC value'!$C$6/1000</f>
        <v>4.2739610369703002E-2</v>
      </c>
    </row>
    <row r="137" spans="2:9" x14ac:dyDescent="0.35">
      <c r="B137" s="5" t="s">
        <v>138</v>
      </c>
      <c r="C137" s="6">
        <v>6237</v>
      </c>
      <c r="D137" s="6">
        <v>995898.94</v>
      </c>
      <c r="E137" s="6">
        <v>13542</v>
      </c>
      <c r="F137" s="7">
        <f>VLOOKUP(B137,'CPU-Thread'!$B$3:$C$5005,2,FALSE)</f>
        <v>8</v>
      </c>
      <c r="G137" s="8">
        <f t="shared" si="3"/>
        <v>9398.7753416024334</v>
      </c>
      <c r="I137" s="18">
        <f>G137*'GRC value'!$C$6/1000</f>
        <v>0.16168304668384367</v>
      </c>
    </row>
    <row r="138" spans="2:9" x14ac:dyDescent="0.35">
      <c r="B138" s="5" t="s">
        <v>1032</v>
      </c>
      <c r="C138" s="6">
        <v>31</v>
      </c>
      <c r="D138" s="6">
        <v>11686.92</v>
      </c>
      <c r="E138" s="6">
        <v>62</v>
      </c>
      <c r="F138" s="7">
        <f>VLOOKUP(B138,'CPU-Thread'!$B$3:$C$5005,2,FALSE)</f>
        <v>2</v>
      </c>
      <c r="G138" s="8">
        <f t="shared" si="3"/>
        <v>916.71715045538087</v>
      </c>
      <c r="I138" s="18">
        <f>G138*'GRC value'!$C$6/1000</f>
        <v>1.5769886655008322E-2</v>
      </c>
    </row>
    <row r="139" spans="2:9" x14ac:dyDescent="0.35">
      <c r="B139" s="5" t="s">
        <v>1988</v>
      </c>
      <c r="C139" s="6">
        <v>19</v>
      </c>
      <c r="D139" s="6">
        <v>8237.7199999999993</v>
      </c>
      <c r="E139" s="6">
        <v>58</v>
      </c>
      <c r="F139" s="7">
        <f>VLOOKUP(B139,'CPU-Thread'!$B$3:$C$5005,2,FALSE)</f>
        <v>2</v>
      </c>
      <c r="G139" s="8">
        <f t="shared" si="3"/>
        <v>1216.6473247451966</v>
      </c>
      <c r="I139" s="18">
        <f>G139*'GRC value'!$C$6/1000</f>
        <v>2.0929455067814514E-2</v>
      </c>
    </row>
    <row r="140" spans="2:9" x14ac:dyDescent="0.35">
      <c r="B140" s="5" t="s">
        <v>1609</v>
      </c>
      <c r="C140" s="6">
        <v>89</v>
      </c>
      <c r="D140" s="6">
        <v>13640.339999999997</v>
      </c>
      <c r="E140" s="6">
        <v>226</v>
      </c>
      <c r="F140" s="7">
        <f>VLOOKUP(B140,'CPU-Thread'!$B$3:$C$5005,2,FALSE)</f>
        <v>8</v>
      </c>
      <c r="G140" s="8">
        <f t="shared" si="3"/>
        <v>11452.148553481808</v>
      </c>
      <c r="I140" s="18">
        <f>G140*'GRC value'!$C$6/1000</f>
        <v>0.1970063334748485</v>
      </c>
    </row>
    <row r="141" spans="2:9" x14ac:dyDescent="0.35">
      <c r="B141" s="5" t="s">
        <v>1611</v>
      </c>
      <c r="C141" s="6">
        <v>62</v>
      </c>
      <c r="D141" s="6">
        <v>12131.859999999999</v>
      </c>
      <c r="E141" s="6">
        <v>124</v>
      </c>
      <c r="F141" s="7">
        <f>VLOOKUP(B141,'CPU-Thread'!$B$3:$C$5005,2,FALSE)</f>
        <v>12</v>
      </c>
      <c r="G141" s="8">
        <f t="shared" si="3"/>
        <v>10597.1549292524</v>
      </c>
      <c r="I141" s="18">
        <f>G141*'GRC value'!$C$6/1000</f>
        <v>0.18229824981114179</v>
      </c>
    </row>
    <row r="142" spans="2:9" x14ac:dyDescent="0.35">
      <c r="B142" s="5" t="s">
        <v>1046</v>
      </c>
      <c r="C142" s="6">
        <v>36</v>
      </c>
      <c r="D142" s="6">
        <v>6355.0999999999995</v>
      </c>
      <c r="E142" s="6">
        <v>72</v>
      </c>
      <c r="F142" s="7">
        <f>VLOOKUP(B142,'CPU-Thread'!$B$3:$C$5005,2,FALSE)</f>
        <v>16</v>
      </c>
      <c r="G142" s="8">
        <f t="shared" si="3"/>
        <v>15661.877861874716</v>
      </c>
      <c r="I142" s="18">
        <f>G142*'GRC value'!$C$6/1000</f>
        <v>0.26942447685598292</v>
      </c>
    </row>
    <row r="143" spans="2:9" x14ac:dyDescent="0.35">
      <c r="B143" s="5" t="s">
        <v>147</v>
      </c>
      <c r="C143" s="6">
        <v>1351</v>
      </c>
      <c r="D143" s="6">
        <v>298047.59000000008</v>
      </c>
      <c r="E143" s="6">
        <v>2806</v>
      </c>
      <c r="F143" s="7">
        <f>VLOOKUP(B143,'CPU-Thread'!$B$3:$C$5005,2,FALSE)</f>
        <v>3</v>
      </c>
      <c r="G143" s="8">
        <f t="shared" si="3"/>
        <v>2440.265328097435</v>
      </c>
      <c r="I143" s="18">
        <f>G143*'GRC value'!$C$6/1000</f>
        <v>4.1978823689648323E-2</v>
      </c>
    </row>
    <row r="144" spans="2:9" x14ac:dyDescent="0.35">
      <c r="B144" s="5" t="s">
        <v>148</v>
      </c>
      <c r="C144" s="6">
        <v>174</v>
      </c>
      <c r="D144" s="6">
        <v>43939.97</v>
      </c>
      <c r="E144" s="6">
        <v>396</v>
      </c>
      <c r="F144" s="7">
        <f>VLOOKUP(B144,'CPU-Thread'!$B$3:$C$5005,2,FALSE)</f>
        <v>3</v>
      </c>
      <c r="G144" s="8">
        <f t="shared" si="3"/>
        <v>2335.9870295769433</v>
      </c>
      <c r="I144" s="18">
        <f>G144*'GRC value'!$C$6/1000</f>
        <v>4.0184969448535467E-2</v>
      </c>
    </row>
    <row r="145" spans="2:9" x14ac:dyDescent="0.35">
      <c r="B145" s="5" t="s">
        <v>150</v>
      </c>
      <c r="C145" s="6">
        <v>159</v>
      </c>
      <c r="D145" s="6">
        <v>47231.540000000008</v>
      </c>
      <c r="E145" s="6">
        <v>402</v>
      </c>
      <c r="F145" s="7">
        <f>VLOOKUP(B145,'CPU-Thread'!$B$3:$C$5005,2,FALSE)</f>
        <v>4</v>
      </c>
      <c r="G145" s="8">
        <f t="shared" si="3"/>
        <v>2941.4920622956606</v>
      </c>
      <c r="I145" s="18">
        <f>G145*'GRC value'!$C$6/1000</f>
        <v>5.0601209321726362E-2</v>
      </c>
    </row>
    <row r="146" spans="2:9" x14ac:dyDescent="0.35">
      <c r="B146" s="5" t="s">
        <v>151</v>
      </c>
      <c r="C146" s="6">
        <v>8</v>
      </c>
      <c r="D146" s="6">
        <v>3273.2300000000005</v>
      </c>
      <c r="E146" s="6">
        <v>24</v>
      </c>
      <c r="F146" s="7">
        <f>VLOOKUP(B146,'CPU-Thread'!$B$3:$C$5005,2,FALSE)</f>
        <v>4</v>
      </c>
      <c r="G146" s="8">
        <f t="shared" si="3"/>
        <v>2534.0107477934635</v>
      </c>
      <c r="I146" s="18">
        <f>G146*'GRC value'!$C$6/1000</f>
        <v>4.3591485394840791E-2</v>
      </c>
    </row>
    <row r="147" spans="2:9" x14ac:dyDescent="0.35">
      <c r="B147" s="5" t="s">
        <v>1055</v>
      </c>
      <c r="C147" s="6">
        <v>114</v>
      </c>
      <c r="D147" s="6">
        <v>25178.76</v>
      </c>
      <c r="E147" s="6">
        <v>228</v>
      </c>
      <c r="F147" s="7">
        <f>VLOOKUP(B147,'CPU-Thread'!$B$3:$C$5005,2,FALSE)</f>
        <v>4</v>
      </c>
      <c r="G147" s="8">
        <f t="shared" si="3"/>
        <v>3129.4948599533896</v>
      </c>
      <c r="I147" s="18">
        <f>G147*'GRC value'!$C$6/1000</f>
        <v>5.3835339727614472E-2</v>
      </c>
    </row>
    <row r="148" spans="2:9" x14ac:dyDescent="0.35">
      <c r="B148" s="5" t="s">
        <v>1056</v>
      </c>
      <c r="C148" s="6">
        <v>185</v>
      </c>
      <c r="D148" s="6">
        <v>80872.810000000012</v>
      </c>
      <c r="E148" s="6">
        <v>598</v>
      </c>
      <c r="F148" s="7">
        <f>VLOOKUP(B148,'CPU-Thread'!$B$3:$C$5005,2,FALSE)</f>
        <v>4</v>
      </c>
      <c r="G148" s="8">
        <f t="shared" si="3"/>
        <v>2555.4794003077172</v>
      </c>
      <c r="I148" s="18">
        <f>G148*'GRC value'!$C$6/1000</f>
        <v>4.3960801291916957E-2</v>
      </c>
    </row>
    <row r="149" spans="2:9" x14ac:dyDescent="0.35">
      <c r="B149" s="5" t="s">
        <v>1057</v>
      </c>
      <c r="C149" s="6">
        <v>121</v>
      </c>
      <c r="D149" s="6">
        <v>21195</v>
      </c>
      <c r="E149" s="6">
        <v>258</v>
      </c>
      <c r="F149" s="7">
        <f>VLOOKUP(B149,'CPU-Thread'!$B$3:$C$5005,2,FALSE)</f>
        <v>4</v>
      </c>
      <c r="G149" s="8">
        <f t="shared" si="3"/>
        <v>4206.8789808917199</v>
      </c>
      <c r="I149" s="18">
        <f>G149*'GRC value'!$C$6/1000</f>
        <v>7.2369110436129452E-2</v>
      </c>
    </row>
    <row r="150" spans="2:9" x14ac:dyDescent="0.35">
      <c r="B150" s="5" t="s">
        <v>877</v>
      </c>
      <c r="C150" s="6">
        <v>75</v>
      </c>
      <c r="D150" s="6">
        <v>14342.060000000003</v>
      </c>
      <c r="E150" s="6">
        <v>150</v>
      </c>
      <c r="F150" s="7">
        <f>VLOOKUP(B150,'CPU-Thread'!$B$3:$C$5005,2,FALSE)</f>
        <v>4</v>
      </c>
      <c r="G150" s="8">
        <f t="shared" si="3"/>
        <v>3614.5435174584395</v>
      </c>
      <c r="I150" s="18">
        <f>G150*'GRC value'!$C$6/1000</f>
        <v>6.2179420938726158E-2</v>
      </c>
    </row>
    <row r="151" spans="2:9" x14ac:dyDescent="0.35">
      <c r="B151" s="5" t="s">
        <v>1989</v>
      </c>
      <c r="C151" s="6">
        <v>45</v>
      </c>
      <c r="D151" s="6">
        <v>7456.8600000000015</v>
      </c>
      <c r="E151" s="6">
        <v>90</v>
      </c>
      <c r="F151" s="7">
        <f>VLOOKUP(B151,'CPU-Thread'!$B$3:$C$5005,2,FALSE)</f>
        <v>2</v>
      </c>
      <c r="G151" s="8">
        <f t="shared" si="3"/>
        <v>2085.5963502063869</v>
      </c>
      <c r="I151" s="18">
        <f>G151*'GRC value'!$C$6/1000</f>
        <v>3.5877607432691527E-2</v>
      </c>
    </row>
    <row r="152" spans="2:9" x14ac:dyDescent="0.35">
      <c r="B152" s="5" t="s">
        <v>704</v>
      </c>
      <c r="C152" s="6">
        <v>40</v>
      </c>
      <c r="D152" s="6">
        <v>8760.93</v>
      </c>
      <c r="E152" s="6">
        <v>80</v>
      </c>
      <c r="F152" s="7">
        <f>VLOOKUP(B152,'CPU-Thread'!$B$3:$C$5005,2,FALSE)</f>
        <v>3</v>
      </c>
      <c r="G152" s="8">
        <f t="shared" si="3"/>
        <v>2366.8720101633044</v>
      </c>
      <c r="I152" s="18">
        <f>G152*'GRC value'!$C$6/1000</f>
        <v>4.071627034428843E-2</v>
      </c>
    </row>
    <row r="153" spans="2:9" x14ac:dyDescent="0.35">
      <c r="B153" s="5" t="s">
        <v>1069</v>
      </c>
      <c r="C153" s="6">
        <v>46</v>
      </c>
      <c r="D153" s="6">
        <v>6506.4399999999978</v>
      </c>
      <c r="E153" s="6">
        <v>92</v>
      </c>
      <c r="F153" s="7">
        <f>VLOOKUP(B153,'CPU-Thread'!$B$3:$C$5005,2,FALSE)</f>
        <v>3</v>
      </c>
      <c r="G153" s="8">
        <f t="shared" si="3"/>
        <v>3665.0457085595208</v>
      </c>
      <c r="I153" s="18">
        <f>G153*'GRC value'!$C$6/1000</f>
        <v>6.3048188179633563E-2</v>
      </c>
    </row>
    <row r="154" spans="2:9" x14ac:dyDescent="0.35">
      <c r="B154" s="5" t="s">
        <v>1071</v>
      </c>
      <c r="C154" s="6">
        <v>352</v>
      </c>
      <c r="D154" s="6">
        <v>106667.60000000006</v>
      </c>
      <c r="E154" s="6">
        <v>1220</v>
      </c>
      <c r="F154" s="7">
        <f>VLOOKUP(B154,'CPU-Thread'!$B$3:$C$5005,2,FALSE)</f>
        <v>4</v>
      </c>
      <c r="G154" s="8">
        <f t="shared" si="3"/>
        <v>3952.7654133026313</v>
      </c>
      <c r="I154" s="18">
        <f>G154*'GRC value'!$C$6/1000</f>
        <v>6.7997705192550148E-2</v>
      </c>
    </row>
    <row r="155" spans="2:9" x14ac:dyDescent="0.35">
      <c r="B155" s="5" t="s">
        <v>1072</v>
      </c>
      <c r="C155" s="6">
        <v>38</v>
      </c>
      <c r="D155" s="6">
        <v>8045.12</v>
      </c>
      <c r="E155" s="6">
        <v>88</v>
      </c>
      <c r="F155" s="7">
        <f>VLOOKUP(B155,'CPU-Thread'!$B$3:$C$5005,2,FALSE)</f>
        <v>4</v>
      </c>
      <c r="G155" s="8">
        <f t="shared" si="3"/>
        <v>3780.2792251700412</v>
      </c>
      <c r="I155" s="18">
        <f>G155*'GRC value'!$C$6/1000</f>
        <v>6.5030500275467293E-2</v>
      </c>
    </row>
    <row r="156" spans="2:9" x14ac:dyDescent="0.35">
      <c r="B156" s="5" t="s">
        <v>1073</v>
      </c>
      <c r="C156" s="6">
        <v>93</v>
      </c>
      <c r="D156" s="6">
        <v>15163.15</v>
      </c>
      <c r="E156" s="6">
        <v>214</v>
      </c>
      <c r="F156" s="7">
        <f>VLOOKUP(B156,'CPU-Thread'!$B$3:$C$5005,2,FALSE)</f>
        <v>4</v>
      </c>
      <c r="G156" s="8">
        <f t="shared" si="3"/>
        <v>4877.5089608689486</v>
      </c>
      <c r="I156" s="18">
        <f>G156*'GRC value'!$C$6/1000</f>
        <v>8.3905666468094012E-2</v>
      </c>
    </row>
    <row r="157" spans="2:9" x14ac:dyDescent="0.35">
      <c r="B157" s="5" t="s">
        <v>1077</v>
      </c>
      <c r="C157" s="6">
        <v>96</v>
      </c>
      <c r="D157" s="6">
        <v>13269.749999999995</v>
      </c>
      <c r="E157" s="6">
        <v>192</v>
      </c>
      <c r="F157" s="7">
        <f>VLOOKUP(B157,'CPU-Thread'!$B$3:$C$5005,2,FALSE)</f>
        <v>4</v>
      </c>
      <c r="G157" s="8">
        <f t="shared" si="3"/>
        <v>5000.4860679364738</v>
      </c>
      <c r="I157" s="18">
        <f>G157*'GRC value'!$C$6/1000</f>
        <v>8.602118818452785E-2</v>
      </c>
    </row>
    <row r="158" spans="2:9" x14ac:dyDescent="0.35">
      <c r="B158" s="5" t="s">
        <v>687</v>
      </c>
      <c r="C158" s="6">
        <v>138</v>
      </c>
      <c r="D158" s="6">
        <v>50924.029999999992</v>
      </c>
      <c r="E158" s="6">
        <v>276</v>
      </c>
      <c r="F158" s="7">
        <f>VLOOKUP(B158,'CPU-Thread'!$B$3:$C$5005,2,FALSE)</f>
        <v>4</v>
      </c>
      <c r="G158" s="8">
        <f t="shared" si="3"/>
        <v>1873.0960609362617</v>
      </c>
      <c r="I158" s="18">
        <f>G158*'GRC value'!$C$6/1000</f>
        <v>3.2222057327316395E-2</v>
      </c>
    </row>
    <row r="159" spans="2:9" x14ac:dyDescent="0.35">
      <c r="B159" s="5" t="s">
        <v>158</v>
      </c>
      <c r="C159" s="6">
        <v>541</v>
      </c>
      <c r="D159" s="6">
        <v>79803.620000000039</v>
      </c>
      <c r="E159" s="6">
        <v>1230</v>
      </c>
      <c r="F159" s="7">
        <f>VLOOKUP(B159,'CPU-Thread'!$B$3:$C$5005,2,FALSE)</f>
        <v>4</v>
      </c>
      <c r="G159" s="8">
        <f t="shared" si="3"/>
        <v>5326.6756570691878</v>
      </c>
      <c r="I159" s="18">
        <f>G159*'GRC value'!$C$6/1000</f>
        <v>9.1632485896271709E-2</v>
      </c>
    </row>
    <row r="160" spans="2:9" x14ac:dyDescent="0.35">
      <c r="B160" s="5" t="s">
        <v>159</v>
      </c>
      <c r="C160" s="6">
        <v>551</v>
      </c>
      <c r="D160" s="6">
        <v>123828.72</v>
      </c>
      <c r="E160" s="6">
        <v>1574</v>
      </c>
      <c r="F160" s="7">
        <f>VLOOKUP(B160,'CPU-Thread'!$B$3:$C$5005,2,FALSE)</f>
        <v>4</v>
      </c>
      <c r="G160" s="8">
        <f t="shared" si="3"/>
        <v>4392.9582733310981</v>
      </c>
      <c r="I160" s="18">
        <f>G160*'GRC value'!$C$6/1000</f>
        <v>7.5570151617867398E-2</v>
      </c>
    </row>
    <row r="161" spans="2:9" x14ac:dyDescent="0.35">
      <c r="B161" s="5" t="s">
        <v>160</v>
      </c>
      <c r="C161" s="6">
        <v>378</v>
      </c>
      <c r="D161" s="6">
        <v>77198.180000000008</v>
      </c>
      <c r="E161" s="6">
        <v>1068</v>
      </c>
      <c r="F161" s="7">
        <f>VLOOKUP(B161,'CPU-Thread'!$B$3:$C$5005,2,FALSE)</f>
        <v>4</v>
      </c>
      <c r="G161" s="8">
        <f t="shared" si="3"/>
        <v>4781.2111632683564</v>
      </c>
      <c r="I161" s="18">
        <f>G161*'GRC value'!$C$6/1000</f>
        <v>8.2249097315292743E-2</v>
      </c>
    </row>
    <row r="162" spans="2:9" x14ac:dyDescent="0.35">
      <c r="B162" s="5" t="s">
        <v>161</v>
      </c>
      <c r="C162" s="6">
        <v>1985</v>
      </c>
      <c r="D162" s="6">
        <v>244782.58000000005</v>
      </c>
      <c r="E162" s="6">
        <v>3970</v>
      </c>
      <c r="F162" s="7">
        <f>VLOOKUP(B162,'CPU-Thread'!$B$3:$C$5005,2,FALSE)</f>
        <v>4</v>
      </c>
      <c r="G162" s="8">
        <f t="shared" si="3"/>
        <v>5605.1047423390983</v>
      </c>
      <c r="I162" s="18">
        <f>G162*'GRC value'!$C$6/1000</f>
        <v>9.6422180420894704E-2</v>
      </c>
    </row>
    <row r="163" spans="2:9" x14ac:dyDescent="0.35">
      <c r="B163" s="5" t="s">
        <v>162</v>
      </c>
      <c r="C163" s="6">
        <v>1259</v>
      </c>
      <c r="D163" s="6">
        <v>182669.76999999996</v>
      </c>
      <c r="E163" s="6">
        <v>2718</v>
      </c>
      <c r="F163" s="7">
        <f>VLOOKUP(B163,'CPU-Thread'!$B$3:$C$5005,2,FALSE)</f>
        <v>4</v>
      </c>
      <c r="G163" s="8">
        <f t="shared" si="3"/>
        <v>5142.2892797204495</v>
      </c>
      <c r="I163" s="18">
        <f>G163*'GRC value'!$C$6/1000</f>
        <v>8.8460567196951251E-2</v>
      </c>
    </row>
    <row r="164" spans="2:9" x14ac:dyDescent="0.35">
      <c r="B164" s="5" t="s">
        <v>708</v>
      </c>
      <c r="C164" s="6">
        <v>103</v>
      </c>
      <c r="D164" s="6">
        <v>11366.650000000001</v>
      </c>
      <c r="E164" s="6">
        <v>206</v>
      </c>
      <c r="F164" s="7">
        <f>VLOOKUP(B164,'CPU-Thread'!$B$3:$C$5005,2,FALSE)</f>
        <v>4</v>
      </c>
      <c r="G164" s="8">
        <f t="shared" si="3"/>
        <v>6263.3757527503694</v>
      </c>
      <c r="I164" s="18">
        <f>G164*'GRC value'!$C$6/1000</f>
        <v>0.10774613047168936</v>
      </c>
    </row>
    <row r="165" spans="2:9" x14ac:dyDescent="0.35">
      <c r="B165" s="5" t="s">
        <v>699</v>
      </c>
      <c r="C165" s="6">
        <v>118</v>
      </c>
      <c r="D165" s="6">
        <v>17662.409999999996</v>
      </c>
      <c r="E165" s="6">
        <v>236</v>
      </c>
      <c r="F165" s="7">
        <f>VLOOKUP(B165,'CPU-Thread'!$B$3:$C$5005,2,FALSE)</f>
        <v>4</v>
      </c>
      <c r="G165" s="8">
        <f t="shared" si="3"/>
        <v>4617.806969717044</v>
      </c>
      <c r="I165" s="18">
        <f>G165*'GRC value'!$C$6/1000</f>
        <v>7.943812600317407E-2</v>
      </c>
    </row>
    <row r="166" spans="2:9" x14ac:dyDescent="0.35">
      <c r="B166" s="5" t="s">
        <v>166</v>
      </c>
      <c r="C166" s="6">
        <v>1281</v>
      </c>
      <c r="D166" s="6">
        <v>257827.75000000006</v>
      </c>
      <c r="E166" s="6">
        <v>3350</v>
      </c>
      <c r="F166" s="7">
        <f>VLOOKUP(B166,'CPU-Thread'!$B$3:$C$5005,2,FALSE)</f>
        <v>6</v>
      </c>
      <c r="G166" s="8">
        <f t="shared" si="3"/>
        <v>6735.6597573379886</v>
      </c>
      <c r="I166" s="18">
        <f>G166*'GRC value'!$C$6/1000</f>
        <v>0.11587062690728071</v>
      </c>
    </row>
    <row r="167" spans="2:9" x14ac:dyDescent="0.35">
      <c r="B167" s="5" t="s">
        <v>167</v>
      </c>
      <c r="C167" s="6">
        <v>7154</v>
      </c>
      <c r="D167" s="6">
        <v>909397.42000000086</v>
      </c>
      <c r="E167" s="6">
        <v>14684</v>
      </c>
      <c r="F167" s="7">
        <f>VLOOKUP(B167,'CPU-Thread'!$B$3:$C$5005,2,FALSE)</f>
        <v>6</v>
      </c>
      <c r="G167" s="8">
        <f t="shared" si="3"/>
        <v>8370.5819178594029</v>
      </c>
      <c r="I167" s="18">
        <f>G167*'GRC value'!$C$6/1000</f>
        <v>0.14399548215666325</v>
      </c>
    </row>
    <row r="168" spans="2:9" x14ac:dyDescent="0.35">
      <c r="B168" s="5" t="s">
        <v>168</v>
      </c>
      <c r="C168" s="6">
        <v>3282</v>
      </c>
      <c r="D168" s="6">
        <v>608018.64000000025</v>
      </c>
      <c r="E168" s="6">
        <v>7116</v>
      </c>
      <c r="F168" s="7">
        <f>VLOOKUP(B168,'CPU-Thread'!$B$3:$C$5005,2,FALSE)</f>
        <v>6</v>
      </c>
      <c r="G168" s="8">
        <f t="shared" si="3"/>
        <v>6067.1403100404923</v>
      </c>
      <c r="I168" s="18">
        <f>G168*'GRC value'!$C$6/1000</f>
        <v>0.10437037745158619</v>
      </c>
    </row>
    <row r="169" spans="2:9" x14ac:dyDescent="0.35">
      <c r="B169" s="5" t="s">
        <v>707</v>
      </c>
      <c r="C169" s="6">
        <v>27</v>
      </c>
      <c r="D169" s="6">
        <v>3475.82</v>
      </c>
      <c r="E169" s="6">
        <v>54</v>
      </c>
      <c r="F169" s="7">
        <f>VLOOKUP(B169,'CPU-Thread'!$B$3:$C$5005,2,FALSE)</f>
        <v>6</v>
      </c>
      <c r="G169" s="8">
        <f t="shared" si="3"/>
        <v>8053.811762404267</v>
      </c>
      <c r="I169" s="18">
        <f>G169*'GRC value'!$C$6/1000</f>
        <v>0.13854622286797713</v>
      </c>
    </row>
    <row r="170" spans="2:9" x14ac:dyDescent="0.35">
      <c r="B170" s="5" t="s">
        <v>169</v>
      </c>
      <c r="C170" s="6">
        <v>5260</v>
      </c>
      <c r="D170" s="6">
        <v>689136.65999999968</v>
      </c>
      <c r="E170" s="6">
        <v>11184</v>
      </c>
      <c r="F170" s="7">
        <f>VLOOKUP(B170,'CPU-Thread'!$B$3:$C$5005,2,FALSE)</f>
        <v>6</v>
      </c>
      <c r="G170" s="8">
        <f t="shared" si="3"/>
        <v>8413.1144612158678</v>
      </c>
      <c r="I170" s="18">
        <f>G170*'GRC value'!$C$6/1000</f>
        <v>0.14472715101171577</v>
      </c>
    </row>
    <row r="171" spans="2:9" x14ac:dyDescent="0.35">
      <c r="B171" s="5" t="s">
        <v>170</v>
      </c>
      <c r="C171" s="6">
        <v>443</v>
      </c>
      <c r="D171" s="6">
        <v>71660.28</v>
      </c>
      <c r="E171" s="6">
        <v>1054</v>
      </c>
      <c r="F171" s="7">
        <f>VLOOKUP(B171,'CPU-Thread'!$B$3:$C$5005,2,FALSE)</f>
        <v>6</v>
      </c>
      <c r="G171" s="8">
        <f t="shared" si="3"/>
        <v>7624.7762358729269</v>
      </c>
      <c r="I171" s="18">
        <f>G171*'GRC value'!$C$6/1000</f>
        <v>0.13116571120087225</v>
      </c>
    </row>
    <row r="172" spans="2:9" x14ac:dyDescent="0.35">
      <c r="B172" s="5" t="s">
        <v>171</v>
      </c>
      <c r="C172" s="6">
        <v>188</v>
      </c>
      <c r="D172" s="6">
        <v>28871.81</v>
      </c>
      <c r="E172" s="6">
        <v>772</v>
      </c>
      <c r="F172" s="7">
        <f>VLOOKUP(B172,'CPU-Thread'!$B$3:$C$5005,2,FALSE)</f>
        <v>4</v>
      </c>
      <c r="G172" s="8">
        <f t="shared" si="3"/>
        <v>9240.9585682366287</v>
      </c>
      <c r="I172" s="18">
        <f>G172*'GRC value'!$C$6/1000</f>
        <v>0.158968193332402</v>
      </c>
    </row>
    <row r="173" spans="2:9" x14ac:dyDescent="0.35">
      <c r="B173" s="5" t="s">
        <v>1092</v>
      </c>
      <c r="C173" s="6">
        <v>156</v>
      </c>
      <c r="D173" s="6">
        <v>16286.449999999993</v>
      </c>
      <c r="E173" s="6">
        <v>556</v>
      </c>
      <c r="F173" s="7">
        <f>VLOOKUP(B173,'CPU-Thread'!$B$3:$C$5005,2,FALSE)</f>
        <v>4</v>
      </c>
      <c r="G173" s="8">
        <f t="shared" si="3"/>
        <v>11798.372266516035</v>
      </c>
      <c r="I173" s="18">
        <f>G173*'GRC value'!$C$6/1000</f>
        <v>0.2029622695115133</v>
      </c>
    </row>
    <row r="174" spans="2:9" x14ac:dyDescent="0.35">
      <c r="B174" s="5" t="s">
        <v>172</v>
      </c>
      <c r="C174" s="6">
        <v>5179</v>
      </c>
      <c r="D174" s="6">
        <v>650170.44999999856</v>
      </c>
      <c r="E174" s="6">
        <v>11234</v>
      </c>
      <c r="F174" s="7">
        <f>VLOOKUP(B174,'CPU-Thread'!$B$3:$C$5005,2,FALSE)</f>
        <v>8</v>
      </c>
      <c r="G174" s="8">
        <f t="shared" si="3"/>
        <v>11942.930965256906</v>
      </c>
      <c r="I174" s="18">
        <f>G174*'GRC value'!$C$6/1000</f>
        <v>0.20544904996828411</v>
      </c>
    </row>
    <row r="175" spans="2:9" x14ac:dyDescent="0.35">
      <c r="B175" s="5" t="s">
        <v>173</v>
      </c>
      <c r="C175" s="6">
        <v>233</v>
      </c>
      <c r="D175" s="6">
        <v>18912.459999999992</v>
      </c>
      <c r="E175" s="6">
        <v>466</v>
      </c>
      <c r="F175" s="7">
        <f>VLOOKUP(B175,'CPU-Thread'!$B$3:$C$5005,2,FALSE)</f>
        <v>8</v>
      </c>
      <c r="G175" s="8">
        <f t="shared" si="3"/>
        <v>17031.057831715185</v>
      </c>
      <c r="I175" s="18">
        <f>G175*'GRC value'!$C$6/1000</f>
        <v>0.29297788471353869</v>
      </c>
    </row>
    <row r="176" spans="2:9" x14ac:dyDescent="0.35">
      <c r="B176" s="5" t="s">
        <v>174</v>
      </c>
      <c r="C176" s="6">
        <v>6962</v>
      </c>
      <c r="D176" s="6">
        <v>761487.25999999943</v>
      </c>
      <c r="E176" s="6">
        <v>14944</v>
      </c>
      <c r="F176" s="7">
        <f>VLOOKUP(B176,'CPU-Thread'!$B$3:$C$5005,2,FALSE)</f>
        <v>12</v>
      </c>
      <c r="G176" s="8">
        <f t="shared" si="3"/>
        <v>20346.944740743282</v>
      </c>
      <c r="I176" s="18">
        <f>G176*'GRC value'!$C$6/1000</f>
        <v>0.3500196458393377</v>
      </c>
    </row>
    <row r="177" spans="2:9" x14ac:dyDescent="0.35">
      <c r="B177" s="5" t="s">
        <v>175</v>
      </c>
      <c r="C177" s="6">
        <v>751</v>
      </c>
      <c r="D177" s="6">
        <v>95833.979999999967</v>
      </c>
      <c r="E177" s="6">
        <v>1914</v>
      </c>
      <c r="F177" s="7">
        <f>VLOOKUP(B177,'CPU-Thread'!$B$3:$C$5005,2,FALSE)</f>
        <v>12</v>
      </c>
      <c r="G177" s="8">
        <f t="shared" si="3"/>
        <v>20707.010185739971</v>
      </c>
      <c r="I177" s="18">
        <f>G177*'GRC value'!$C$6/1000</f>
        <v>0.3562136951741432</v>
      </c>
    </row>
    <row r="178" spans="2:9" x14ac:dyDescent="0.35">
      <c r="B178" s="5" t="s">
        <v>176</v>
      </c>
      <c r="C178" s="6">
        <v>9407</v>
      </c>
      <c r="D178" s="6">
        <v>1200362.8099999994</v>
      </c>
      <c r="E178" s="6">
        <v>22274</v>
      </c>
      <c r="F178" s="7">
        <f>VLOOKUP(B178,'CPU-Thread'!$B$3:$C$5005,2,FALSE)</f>
        <v>16</v>
      </c>
      <c r="G178" s="8">
        <f t="shared" si="3"/>
        <v>25651.892364109495</v>
      </c>
      <c r="I178" s="18">
        <f>G178*'GRC value'!$C$6/1000</f>
        <v>0.44127835381669306</v>
      </c>
    </row>
    <row r="179" spans="2:9" x14ac:dyDescent="0.35">
      <c r="B179" s="5" t="s">
        <v>177</v>
      </c>
      <c r="C179" s="6">
        <v>960</v>
      </c>
      <c r="D179" s="6">
        <v>86651.53999999995</v>
      </c>
      <c r="E179" s="6">
        <v>2064</v>
      </c>
      <c r="F179" s="7">
        <f>VLOOKUP(B179,'CPU-Thread'!$B$3:$C$5005,2,FALSE)</f>
        <v>16</v>
      </c>
      <c r="G179" s="8">
        <f t="shared" si="3"/>
        <v>32928.134918317686</v>
      </c>
      <c r="I179" s="18">
        <f>G179*'GRC value'!$C$6/1000</f>
        <v>0.56644839159466132</v>
      </c>
    </row>
    <row r="180" spans="2:9" x14ac:dyDescent="0.35">
      <c r="B180" s="5" t="s">
        <v>178</v>
      </c>
      <c r="C180" s="6">
        <v>16583</v>
      </c>
      <c r="D180" s="6">
        <v>1637709.1899999997</v>
      </c>
      <c r="E180" s="6">
        <v>38390</v>
      </c>
      <c r="F180" s="7">
        <f>VLOOKUP(B180,'CPU-Thread'!$B$3:$C$5005,2,FALSE)</f>
        <v>16</v>
      </c>
      <c r="G180" s="8">
        <f t="shared" si="3"/>
        <v>32405.225740963211</v>
      </c>
      <c r="I180" s="18">
        <f>G180*'GRC value'!$C$6/1000</f>
        <v>0.55745301231802469</v>
      </c>
    </row>
    <row r="181" spans="2:9" x14ac:dyDescent="0.35">
      <c r="B181" s="5" t="s">
        <v>1621</v>
      </c>
      <c r="C181" s="6">
        <v>1209</v>
      </c>
      <c r="D181" s="6">
        <v>111957.25999999994</v>
      </c>
      <c r="E181" s="6">
        <v>2418</v>
      </c>
      <c r="F181" s="7">
        <f>VLOOKUP(B181,'CPU-Thread'!$B$3:$C$5005,2,FALSE)</f>
        <v>16</v>
      </c>
      <c r="G181" s="8">
        <f t="shared" si="3"/>
        <v>29856.421995322162</v>
      </c>
      <c r="I181" s="18">
        <f>G181*'GRC value'!$C$6/1000</f>
        <v>0.51360704941152358</v>
      </c>
    </row>
    <row r="182" spans="2:9" x14ac:dyDescent="0.35">
      <c r="B182" s="5" t="s">
        <v>179</v>
      </c>
      <c r="C182" s="6">
        <v>5450</v>
      </c>
      <c r="D182" s="6">
        <v>524368.99000000011</v>
      </c>
      <c r="E182" s="6">
        <v>10900</v>
      </c>
      <c r="F182" s="7">
        <f>VLOOKUP(B182,'CPU-Thread'!$B$3:$C$5005,2,FALSE)</f>
        <v>32</v>
      </c>
      <c r="G182" s="8">
        <f t="shared" ref="G182:G235" si="4">F182*E182*86400/D182</f>
        <v>57471.590759018749</v>
      </c>
      <c r="I182" s="18">
        <f>G182*'GRC value'!$C$6/1000</f>
        <v>0.98865879372119647</v>
      </c>
    </row>
    <row r="183" spans="2:9" x14ac:dyDescent="0.35">
      <c r="B183" s="5" t="s">
        <v>180</v>
      </c>
      <c r="C183" s="6">
        <v>189</v>
      </c>
      <c r="D183" s="6">
        <v>38513.58</v>
      </c>
      <c r="E183" s="6">
        <v>378</v>
      </c>
      <c r="F183" s="7">
        <f>VLOOKUP(B183,'CPU-Thread'!$B$3:$C$5005,2,FALSE)</f>
        <v>1</v>
      </c>
      <c r="G183" s="8">
        <f t="shared" si="4"/>
        <v>847.99179925626231</v>
      </c>
      <c r="I183" s="18">
        <f>G183*'GRC value'!$C$6/1000</f>
        <v>1.4587634312290218E-2</v>
      </c>
    </row>
    <row r="184" spans="2:9" x14ac:dyDescent="0.35">
      <c r="B184" s="5" t="s">
        <v>181</v>
      </c>
      <c r="C184" s="6">
        <v>79</v>
      </c>
      <c r="D184" s="6">
        <v>20074.41</v>
      </c>
      <c r="E184" s="6">
        <v>226</v>
      </c>
      <c r="F184" s="7">
        <f>VLOOKUP(B184,'CPU-Thread'!$B$3:$C$5005,2,FALSE)</f>
        <v>1</v>
      </c>
      <c r="G184" s="8">
        <f t="shared" si="4"/>
        <v>972.70106568511858</v>
      </c>
      <c r="I184" s="18">
        <f>G184*'GRC value'!$C$6/1000</f>
        <v>1.673295361327129E-2</v>
      </c>
    </row>
    <row r="185" spans="2:9" x14ac:dyDescent="0.35">
      <c r="B185" s="5" t="s">
        <v>809</v>
      </c>
      <c r="C185" s="6">
        <v>3496</v>
      </c>
      <c r="D185" s="6">
        <v>1171015.5200000005</v>
      </c>
      <c r="E185" s="6">
        <v>7348</v>
      </c>
      <c r="F185" s="7">
        <f>VLOOKUP(B185,'CPU-Thread'!$B$3:$C$5005,2,FALSE)</f>
        <v>4</v>
      </c>
      <c r="G185" s="8">
        <f t="shared" si="4"/>
        <v>2168.6038798187737</v>
      </c>
      <c r="I185" s="18">
        <f>G185*'GRC value'!$C$6/1000</f>
        <v>3.7305549882387518E-2</v>
      </c>
    </row>
    <row r="186" spans="2:9" x14ac:dyDescent="0.35">
      <c r="B186" s="5" t="s">
        <v>1100</v>
      </c>
      <c r="C186" s="6">
        <v>40</v>
      </c>
      <c r="D186" s="6">
        <v>45106.719999999994</v>
      </c>
      <c r="E186" s="6">
        <v>124</v>
      </c>
      <c r="F186" s="7">
        <f>VLOOKUP(B186,'CPU-Thread'!$B$3:$C$5005,2,FALSE)</f>
        <v>1</v>
      </c>
      <c r="G186" s="8">
        <f t="shared" si="4"/>
        <v>237.51671591283963</v>
      </c>
      <c r="I186" s="18">
        <f>G186*'GRC value'!$C$6/1000</f>
        <v>4.085896818614829E-3</v>
      </c>
    </row>
    <row r="187" spans="2:9" x14ac:dyDescent="0.35">
      <c r="B187" s="5" t="s">
        <v>1111</v>
      </c>
      <c r="C187" s="6">
        <v>57</v>
      </c>
      <c r="D187" s="6">
        <v>21346.780000000002</v>
      </c>
      <c r="E187" s="6">
        <v>114</v>
      </c>
      <c r="F187" s="7">
        <f>VLOOKUP(B187,'CPU-Thread'!$B$3:$C$5005,2,FALSE)</f>
        <v>2</v>
      </c>
      <c r="G187" s="8">
        <f t="shared" si="4"/>
        <v>922.81833606754731</v>
      </c>
      <c r="I187" s="18">
        <f>G187*'GRC value'!$C$6/1000</f>
        <v>1.587484269899336E-2</v>
      </c>
    </row>
    <row r="188" spans="2:9" x14ac:dyDescent="0.35">
      <c r="B188" s="5" t="s">
        <v>1114</v>
      </c>
      <c r="C188" s="6">
        <v>54</v>
      </c>
      <c r="D188" s="6">
        <v>17638.469999999998</v>
      </c>
      <c r="E188" s="6">
        <v>108</v>
      </c>
      <c r="F188" s="7">
        <f>VLOOKUP(B188,'CPU-Thread'!$B$3:$C$5005,2,FALSE)</f>
        <v>2</v>
      </c>
      <c r="G188" s="8">
        <f t="shared" si="4"/>
        <v>1058.0509533990194</v>
      </c>
      <c r="I188" s="18">
        <f>G188*'GRC value'!$C$6/1000</f>
        <v>1.8201190631196934E-2</v>
      </c>
    </row>
    <row r="189" spans="2:9" x14ac:dyDescent="0.35">
      <c r="B189" s="5" t="s">
        <v>894</v>
      </c>
      <c r="C189" s="6">
        <v>10</v>
      </c>
      <c r="D189" s="6">
        <v>2111.61</v>
      </c>
      <c r="E189" s="6">
        <v>20</v>
      </c>
      <c r="F189" s="7">
        <f>VLOOKUP(B189,'CPU-Thread'!$B$3:$C$5005,2,FALSE)</f>
        <v>2</v>
      </c>
      <c r="G189" s="8">
        <f t="shared" si="4"/>
        <v>1636.6658615937602</v>
      </c>
      <c r="I189" s="18">
        <f>G189*'GRC value'!$C$6/1000</f>
        <v>2.8154851380967353E-2</v>
      </c>
    </row>
    <row r="190" spans="2:9" x14ac:dyDescent="0.35">
      <c r="B190" s="5" t="s">
        <v>675</v>
      </c>
      <c r="C190" s="6">
        <v>63</v>
      </c>
      <c r="D190" s="6">
        <v>31185.69000000001</v>
      </c>
      <c r="E190" s="6">
        <v>350</v>
      </c>
      <c r="F190" s="7">
        <f>VLOOKUP(B190,'CPU-Thread'!$B$3:$C$5005,2,FALSE)</f>
        <v>2</v>
      </c>
      <c r="G190" s="8">
        <f t="shared" si="4"/>
        <v>1939.3510292701551</v>
      </c>
      <c r="I190" s="18">
        <f>G190*'GRC value'!$C$6/1000</f>
        <v>3.3361812747445319E-2</v>
      </c>
    </row>
    <row r="191" spans="2:9" x14ac:dyDescent="0.35">
      <c r="B191" s="5" t="s">
        <v>1990</v>
      </c>
      <c r="C191" s="6">
        <v>6</v>
      </c>
      <c r="D191" s="6">
        <v>3535.6</v>
      </c>
      <c r="E191" s="6">
        <v>12</v>
      </c>
      <c r="F191" s="7">
        <f>VLOOKUP(B191,'CPU-Thread'!$B$3:$C$5005,2,FALSE)</f>
        <v>2</v>
      </c>
      <c r="G191" s="8">
        <f t="shared" si="4"/>
        <v>586.49168457970359</v>
      </c>
      <c r="I191" s="18">
        <f>G191*'GRC value'!$C$6/1000</f>
        <v>1.0089161509995103E-2</v>
      </c>
    </row>
    <row r="192" spans="2:9" x14ac:dyDescent="0.35">
      <c r="B192" s="5" t="s">
        <v>1628</v>
      </c>
      <c r="C192" s="6">
        <v>21</v>
      </c>
      <c r="D192" s="6">
        <v>4700.0099999999993</v>
      </c>
      <c r="E192" s="6">
        <v>54</v>
      </c>
      <c r="F192" s="7">
        <f>VLOOKUP(B192,'CPU-Thread'!$B$3:$C$5005,2,FALSE)</f>
        <v>1</v>
      </c>
      <c r="G192" s="8">
        <f t="shared" si="4"/>
        <v>992.67873898140658</v>
      </c>
      <c r="I192" s="18">
        <f>G192*'GRC value'!$C$6/1000</f>
        <v>1.7076620842968859E-2</v>
      </c>
    </row>
    <row r="193" spans="2:9" x14ac:dyDescent="0.35">
      <c r="B193" s="5" t="s">
        <v>1570</v>
      </c>
      <c r="C193" s="6">
        <v>766</v>
      </c>
      <c r="D193" s="6">
        <v>186546.69000000006</v>
      </c>
      <c r="E193" s="6">
        <v>2184</v>
      </c>
      <c r="F193" s="7">
        <f>VLOOKUP(B193,'CPU-Thread'!$B$3:$C$5005,2,FALSE)</f>
        <v>4</v>
      </c>
      <c r="G193" s="8">
        <f>F193*E193*86400/D193</f>
        <v>4046.1205717453349</v>
      </c>
      <c r="I193" s="18">
        <f>G193*'GRC value'!$C$6/1000</f>
        <v>6.9603653403042837E-2</v>
      </c>
    </row>
    <row r="194" spans="2:9" x14ac:dyDescent="0.35">
      <c r="B194" s="5" t="s">
        <v>1572</v>
      </c>
      <c r="C194" s="6">
        <v>637</v>
      </c>
      <c r="D194" s="6">
        <v>110595.71999999999</v>
      </c>
      <c r="E194" s="6">
        <v>1282</v>
      </c>
      <c r="F194" s="7">
        <f>VLOOKUP(B194,'CPU-Thread'!$B$3:$C$5005,2,FALSE)</f>
        <v>6</v>
      </c>
      <c r="G194" s="8">
        <f>F194*E194*86400/D194</f>
        <v>6009.1728685341541</v>
      </c>
      <c r="I194" s="18">
        <f>G194*'GRC value'!$C$6/1000</f>
        <v>0.10337318875299832</v>
      </c>
    </row>
    <row r="195" spans="2:9" x14ac:dyDescent="0.35">
      <c r="B195" s="5" t="s">
        <v>1917</v>
      </c>
      <c r="C195" s="6">
        <v>359</v>
      </c>
      <c r="D195" s="6">
        <v>57348.399999999965</v>
      </c>
      <c r="E195" s="6">
        <v>718</v>
      </c>
      <c r="F195" s="7">
        <f>VLOOKUP(B195,'CPU-Thread'!$B$3:$C$5005,2,FALSE)</f>
        <v>6</v>
      </c>
      <c r="G195" s="8">
        <f>F195*E195*86400/D195</f>
        <v>6490.3502102935781</v>
      </c>
      <c r="I195" s="18">
        <f>G195*'GRC value'!$C$6/1000</f>
        <v>0.11165067340214546</v>
      </c>
    </row>
    <row r="196" spans="2:9" x14ac:dyDescent="0.35">
      <c r="B196" s="9"/>
      <c r="F196"/>
    </row>
    <row r="197" spans="2:9" ht="18.5" x14ac:dyDescent="0.45">
      <c r="B197" s="10" t="s">
        <v>912</v>
      </c>
      <c r="F197"/>
    </row>
    <row r="198" spans="2:9" ht="29" x14ac:dyDescent="0.35">
      <c r="B198" s="15" t="s">
        <v>0</v>
      </c>
      <c r="C198" s="13" t="s">
        <v>909</v>
      </c>
      <c r="D198" s="13" t="s">
        <v>905</v>
      </c>
      <c r="E198" s="13" t="s">
        <v>906</v>
      </c>
      <c r="F198" s="13" t="s">
        <v>907</v>
      </c>
      <c r="G198" s="14" t="s">
        <v>908</v>
      </c>
      <c r="I198" s="2" t="s">
        <v>910</v>
      </c>
    </row>
    <row r="199" spans="2:9" x14ac:dyDescent="0.35">
      <c r="B199" s="5" t="s">
        <v>1131</v>
      </c>
      <c r="C199" s="6">
        <v>358</v>
      </c>
      <c r="D199" s="6">
        <v>73949.500000000044</v>
      </c>
      <c r="E199" s="6">
        <v>716</v>
      </c>
      <c r="F199" s="7">
        <f>VLOOKUP(B199,'CPU-Thread'!$B$3:$C$5005,2,FALSE)</f>
        <v>2</v>
      </c>
      <c r="G199" s="8">
        <f t="shared" si="4"/>
        <v>1673.098533458643</v>
      </c>
      <c r="I199" s="18">
        <f>G199*'GRC value'!$C$6/1000</f>
        <v>2.8781586798279999E-2</v>
      </c>
    </row>
    <row r="200" spans="2:9" x14ac:dyDescent="0.35">
      <c r="B200" s="5" t="s">
        <v>1132</v>
      </c>
      <c r="C200" s="6">
        <v>115</v>
      </c>
      <c r="D200" s="6">
        <v>32304.25</v>
      </c>
      <c r="E200" s="6">
        <v>370</v>
      </c>
      <c r="F200" s="7">
        <f>VLOOKUP(B200,'CPU-Thread'!$B$3:$C$5005,2,FALSE)</f>
        <v>2</v>
      </c>
      <c r="G200" s="8">
        <f t="shared" si="4"/>
        <v>1979.1823057337656</v>
      </c>
      <c r="I200" s="18">
        <f>G200*'GRC value'!$C$6/1000</f>
        <v>3.4047012882343429E-2</v>
      </c>
    </row>
    <row r="201" spans="2:9" x14ac:dyDescent="0.35">
      <c r="B201" s="5" t="s">
        <v>1138</v>
      </c>
      <c r="C201" s="6">
        <v>27</v>
      </c>
      <c r="D201" s="6">
        <v>7515.6999999999989</v>
      </c>
      <c r="E201" s="6">
        <v>54</v>
      </c>
      <c r="F201" s="7">
        <f>VLOOKUP(B201,'CPU-Thread'!$B$3:$C$5005,2,FALSE)</f>
        <v>2</v>
      </c>
      <c r="G201" s="8">
        <f t="shared" si="4"/>
        <v>1241.5609989754782</v>
      </c>
      <c r="I201" s="18">
        <f>G201*'GRC value'!$C$6/1000</f>
        <v>2.1358034175968189E-2</v>
      </c>
    </row>
    <row r="202" spans="2:9" x14ac:dyDescent="0.35">
      <c r="B202" s="5" t="s">
        <v>800</v>
      </c>
      <c r="C202" s="6">
        <v>72</v>
      </c>
      <c r="D202" s="6">
        <v>19185.650000000001</v>
      </c>
      <c r="E202" s="6">
        <v>188</v>
      </c>
      <c r="F202" s="7">
        <f>VLOOKUP(B202,'CPU-Thread'!$B$3:$C$5005,2,FALSE)</f>
        <v>2</v>
      </c>
      <c r="G202" s="8">
        <f t="shared" si="4"/>
        <v>1693.2655396090306</v>
      </c>
      <c r="I202" s="18">
        <f>G202*'GRC value'!$C$6/1000</f>
        <v>2.9128511038766267E-2</v>
      </c>
    </row>
    <row r="203" spans="2:9" x14ac:dyDescent="0.35">
      <c r="B203" s="5" t="s">
        <v>1147</v>
      </c>
      <c r="C203" s="6">
        <v>281</v>
      </c>
      <c r="D203" s="6">
        <v>57706.62000000001</v>
      </c>
      <c r="E203" s="6">
        <v>570</v>
      </c>
      <c r="F203" s="7">
        <f>VLOOKUP(B203,'CPU-Thread'!$B$3:$C$5005,2,FALSE)</f>
        <v>2</v>
      </c>
      <c r="G203" s="8">
        <f t="shared" si="4"/>
        <v>1706.8405669921403</v>
      </c>
      <c r="I203" s="18">
        <f>G203*'GRC value'!$C$6/1000</f>
        <v>2.9362036333961117E-2</v>
      </c>
    </row>
    <row r="204" spans="2:9" x14ac:dyDescent="0.35">
      <c r="B204" s="5" t="s">
        <v>1152</v>
      </c>
      <c r="C204" s="6">
        <v>645</v>
      </c>
      <c r="D204" s="6">
        <v>198524.18</v>
      </c>
      <c r="E204" s="6">
        <v>1506</v>
      </c>
      <c r="F204" s="7">
        <f>VLOOKUP(B204,'CPU-Thread'!$B$3:$C$5005,2,FALSE)</f>
        <v>2</v>
      </c>
      <c r="G204" s="8">
        <f t="shared" si="4"/>
        <v>1310.8569444790051</v>
      </c>
      <c r="I204" s="18">
        <f>G204*'GRC value'!$C$6/1000</f>
        <v>2.2550102204475571E-2</v>
      </c>
    </row>
    <row r="205" spans="2:9" x14ac:dyDescent="0.35">
      <c r="B205" s="5" t="s">
        <v>1155</v>
      </c>
      <c r="C205" s="6">
        <v>93</v>
      </c>
      <c r="D205" s="6">
        <v>61336.39</v>
      </c>
      <c r="E205" s="6">
        <v>190</v>
      </c>
      <c r="F205" s="7">
        <f>VLOOKUP(B205,'CPU-Thread'!$B$3:$C$5005,2,FALSE)</f>
        <v>2</v>
      </c>
      <c r="G205" s="8">
        <f t="shared" si="4"/>
        <v>535.2776712160595</v>
      </c>
      <c r="I205" s="18">
        <f>G205*'GRC value'!$C$6/1000</f>
        <v>9.2081491001241283E-3</v>
      </c>
    </row>
    <row r="206" spans="2:9" x14ac:dyDescent="0.35">
      <c r="B206" s="5" t="s">
        <v>1158</v>
      </c>
      <c r="C206" s="6">
        <v>14</v>
      </c>
      <c r="D206" s="6">
        <v>24417.84</v>
      </c>
      <c r="E206" s="6">
        <v>68</v>
      </c>
      <c r="F206" s="7">
        <f>VLOOKUP(B206,'CPU-Thread'!$B$3:$C$5005,2,FALSE)</f>
        <v>2</v>
      </c>
      <c r="G206" s="8">
        <f t="shared" si="4"/>
        <v>481.22192626374812</v>
      </c>
      <c r="I206" s="18">
        <f>G206*'GRC value'!$C$6/1000</f>
        <v>8.2782516169947543E-3</v>
      </c>
    </row>
    <row r="207" spans="2:9" x14ac:dyDescent="0.35">
      <c r="B207" s="5" t="s">
        <v>885</v>
      </c>
      <c r="C207" s="6">
        <v>560</v>
      </c>
      <c r="D207" s="6">
        <v>448867.8000000001</v>
      </c>
      <c r="E207" s="6">
        <v>1244</v>
      </c>
      <c r="F207" s="7">
        <f>VLOOKUP(B207,'CPU-Thread'!$B$3:$C$5005,2,FALSE)</f>
        <v>4</v>
      </c>
      <c r="G207" s="8">
        <f t="shared" si="4"/>
        <v>957.80182940277712</v>
      </c>
      <c r="I207" s="18">
        <f>G207*'GRC value'!$C$6/1000</f>
        <v>1.6476648527998263E-2</v>
      </c>
    </row>
    <row r="208" spans="2:9" x14ac:dyDescent="0.35">
      <c r="B208" s="5" t="s">
        <v>743</v>
      </c>
      <c r="C208" s="6">
        <v>129</v>
      </c>
      <c r="D208" s="6">
        <v>164716.13000000012</v>
      </c>
      <c r="E208" s="6">
        <v>398</v>
      </c>
      <c r="F208" s="7">
        <f>VLOOKUP(B208,'CPU-Thread'!$B$3:$C$5005,2,FALSE)</f>
        <v>4</v>
      </c>
      <c r="G208" s="8">
        <f t="shared" si="4"/>
        <v>835.06575828365987</v>
      </c>
      <c r="I208" s="18">
        <f>G208*'GRC value'!$C$6/1000</f>
        <v>1.43652732482099E-2</v>
      </c>
    </row>
    <row r="209" spans="2:9" x14ac:dyDescent="0.35">
      <c r="B209" s="5" t="s">
        <v>186</v>
      </c>
      <c r="C209" s="6">
        <v>514</v>
      </c>
      <c r="D209" s="6">
        <v>574348.0700000003</v>
      </c>
      <c r="E209" s="6">
        <v>1064</v>
      </c>
      <c r="F209" s="7">
        <f>VLOOKUP(B209,'CPU-Thread'!$B$3:$C$5005,2,FALSE)</f>
        <v>4</v>
      </c>
      <c r="G209" s="8">
        <f t="shared" si="4"/>
        <v>640.23615505489522</v>
      </c>
      <c r="I209" s="18">
        <f>G209*'GRC value'!$C$6/1000</f>
        <v>1.1013704273601297E-2</v>
      </c>
    </row>
    <row r="210" spans="2:9" x14ac:dyDescent="0.35">
      <c r="B210" s="5" t="s">
        <v>187</v>
      </c>
      <c r="C210" s="6">
        <v>30</v>
      </c>
      <c r="D210" s="6">
        <v>83970.22</v>
      </c>
      <c r="E210" s="6">
        <v>84</v>
      </c>
      <c r="F210" s="7">
        <f>VLOOKUP(B210,'CPU-Thread'!$B$3:$C$5005,2,FALSE)</f>
        <v>2</v>
      </c>
      <c r="G210" s="8">
        <f t="shared" si="4"/>
        <v>172.86128344072458</v>
      </c>
      <c r="I210" s="18">
        <f>G210*'GRC value'!$C$6/1000</f>
        <v>2.9736575186199441E-3</v>
      </c>
    </row>
    <row r="211" spans="2:9" x14ac:dyDescent="0.35">
      <c r="B211" s="5" t="s">
        <v>189</v>
      </c>
      <c r="C211" s="6">
        <v>133</v>
      </c>
      <c r="D211" s="6">
        <v>192157.77000000008</v>
      </c>
      <c r="E211" s="6">
        <v>406</v>
      </c>
      <c r="F211" s="7">
        <f>VLOOKUP(B211,'CPU-Thread'!$B$3:$C$5005,2,FALSE)</f>
        <v>2</v>
      </c>
      <c r="G211" s="8">
        <f t="shared" si="4"/>
        <v>365.0999904921876</v>
      </c>
      <c r="I211" s="18">
        <f>G211*'GRC value'!$C$6/1000</f>
        <v>6.2806564325171878E-3</v>
      </c>
    </row>
    <row r="212" spans="2:9" x14ac:dyDescent="0.35">
      <c r="B212" s="5" t="s">
        <v>1164</v>
      </c>
      <c r="C212" s="6">
        <v>6</v>
      </c>
      <c r="D212" s="6">
        <v>6477.21</v>
      </c>
      <c r="E212" s="6">
        <v>16</v>
      </c>
      <c r="F212" s="7">
        <f>VLOOKUP(B212,'CPU-Thread'!$B$3:$C$5005,2,FALSE)</f>
        <v>2</v>
      </c>
      <c r="G212" s="8">
        <f t="shared" si="4"/>
        <v>426.8504494990899</v>
      </c>
      <c r="I212" s="18">
        <f>G212*'GRC value'!$C$6/1000</f>
        <v>7.3429227367418351E-3</v>
      </c>
    </row>
    <row r="213" spans="2:9" x14ac:dyDescent="0.35">
      <c r="B213" s="5" t="s">
        <v>754</v>
      </c>
      <c r="C213" s="6">
        <v>967</v>
      </c>
      <c r="D213" s="6">
        <v>958602.78999999957</v>
      </c>
      <c r="E213" s="6">
        <v>2338</v>
      </c>
      <c r="F213" s="7">
        <f>VLOOKUP(B213,'CPU-Thread'!$B$3:$C$5005,2,FALSE)</f>
        <v>4</v>
      </c>
      <c r="G213" s="8">
        <f t="shared" si="4"/>
        <v>842.90678936997494</v>
      </c>
      <c r="I213" s="18">
        <f>G213*'GRC value'!$C$6/1000</f>
        <v>1.4500159097599935E-2</v>
      </c>
    </row>
    <row r="214" spans="2:9" x14ac:dyDescent="0.35">
      <c r="B214" s="5" t="s">
        <v>190</v>
      </c>
      <c r="C214" s="6">
        <v>242</v>
      </c>
      <c r="D214" s="6">
        <v>124645.65000000001</v>
      </c>
      <c r="E214" s="6">
        <v>484</v>
      </c>
      <c r="F214" s="7">
        <f>VLOOKUP(B214,'CPU-Thread'!$B$3:$C$5005,2,FALSE)</f>
        <v>4</v>
      </c>
      <c r="G214" s="8">
        <f t="shared" si="4"/>
        <v>1341.9674092116331</v>
      </c>
      <c r="I214" s="18">
        <f>G214*'GRC value'!$C$6/1000</f>
        <v>2.3085282005981925E-2</v>
      </c>
    </row>
    <row r="215" spans="2:9" x14ac:dyDescent="0.35">
      <c r="B215" s="5" t="s">
        <v>669</v>
      </c>
      <c r="C215" s="6">
        <v>3685</v>
      </c>
      <c r="D215" s="6">
        <v>1794155.6599999936</v>
      </c>
      <c r="E215" s="6">
        <v>8014</v>
      </c>
      <c r="F215" s="7">
        <f>VLOOKUP(B215,'CPU-Thread'!$B$3:$C$5005,2,FALSE)</f>
        <v>4</v>
      </c>
      <c r="G215" s="8">
        <f t="shared" si="4"/>
        <v>1543.7001714778805</v>
      </c>
      <c r="I215" s="18">
        <f>G215*'GRC value'!$C$6/1000</f>
        <v>2.6555603024804517E-2</v>
      </c>
    </row>
    <row r="216" spans="2:9" x14ac:dyDescent="0.35">
      <c r="B216" s="5" t="s">
        <v>1936</v>
      </c>
      <c r="C216" s="6">
        <v>67</v>
      </c>
      <c r="D216" s="6">
        <v>19472.689999999995</v>
      </c>
      <c r="E216" s="6">
        <v>134</v>
      </c>
      <c r="F216" s="7">
        <f>VLOOKUP(B216,'CPU-Thread'!$B$3:$C$5005,2,FALSE)</f>
        <v>4</v>
      </c>
      <c r="G216" s="8">
        <f t="shared" si="4"/>
        <v>2378.2230395492361</v>
      </c>
      <c r="I216" s="18">
        <f>G216*'GRC value'!$C$6/1000</f>
        <v>4.091153716867902E-2</v>
      </c>
    </row>
    <row r="217" spans="2:9" x14ac:dyDescent="0.35">
      <c r="B217" s="5" t="s">
        <v>1637</v>
      </c>
      <c r="C217" s="6">
        <v>273</v>
      </c>
      <c r="D217" s="6">
        <v>264593.68999999983</v>
      </c>
      <c r="E217" s="6">
        <v>546</v>
      </c>
      <c r="F217" s="7">
        <f>VLOOKUP(B217,'CPU-Thread'!$B$3:$C$5005,2,FALSE)</f>
        <v>1</v>
      </c>
      <c r="G217" s="8">
        <f t="shared" si="4"/>
        <v>178.28996602299938</v>
      </c>
      <c r="I217" s="18">
        <f>G217*'GRC value'!$C$6/1000</f>
        <v>3.0670447853095271E-3</v>
      </c>
    </row>
    <row r="218" spans="2:9" x14ac:dyDescent="0.35">
      <c r="B218" s="5" t="s">
        <v>1168</v>
      </c>
      <c r="C218" s="6">
        <v>101</v>
      </c>
      <c r="D218" s="6">
        <v>78566.639999999985</v>
      </c>
      <c r="E218" s="6">
        <v>202</v>
      </c>
      <c r="F218" s="7">
        <f>VLOOKUP(B218,'CPU-Thread'!$B$3:$C$5005,2,FALSE)</f>
        <v>1</v>
      </c>
      <c r="G218" s="8">
        <f t="shared" si="4"/>
        <v>222.1400838829305</v>
      </c>
      <c r="I218" s="18">
        <f>G218*'GRC value'!$C$6/1000</f>
        <v>3.82137930181373E-3</v>
      </c>
    </row>
    <row r="219" spans="2:9" x14ac:dyDescent="0.35">
      <c r="B219" s="5" t="s">
        <v>191</v>
      </c>
      <c r="C219" s="6">
        <v>28</v>
      </c>
      <c r="D219" s="6">
        <v>11508.09</v>
      </c>
      <c r="E219" s="6">
        <v>56</v>
      </c>
      <c r="F219" s="7">
        <f>VLOOKUP(B219,'CPU-Thread'!$B$3:$C$5005,2,FALSE)</f>
        <v>4</v>
      </c>
      <c r="G219" s="8">
        <f t="shared" si="4"/>
        <v>1681.7386725338436</v>
      </c>
      <c r="I219" s="18">
        <f>G219*'GRC value'!$C$6/1000</f>
        <v>2.8930219355041632E-2</v>
      </c>
    </row>
    <row r="220" spans="2:9" x14ac:dyDescent="0.35">
      <c r="B220" s="5" t="s">
        <v>193</v>
      </c>
      <c r="C220" s="6">
        <v>269</v>
      </c>
      <c r="D220" s="6">
        <v>96787.990000000078</v>
      </c>
      <c r="E220" s="6">
        <v>678</v>
      </c>
      <c r="F220" s="7">
        <f>VLOOKUP(B220,'CPU-Thread'!$B$3:$C$5005,2,FALSE)</f>
        <v>4</v>
      </c>
      <c r="G220" s="8">
        <f t="shared" si="4"/>
        <v>2420.9284643683563</v>
      </c>
      <c r="I220" s="18">
        <f>G220*'GRC value'!$C$6/1000</f>
        <v>4.164618002838439E-2</v>
      </c>
    </row>
    <row r="221" spans="2:9" x14ac:dyDescent="0.35">
      <c r="B221" s="5" t="s">
        <v>195</v>
      </c>
      <c r="C221" s="6">
        <v>44</v>
      </c>
      <c r="D221" s="6">
        <v>10526.59</v>
      </c>
      <c r="E221" s="6">
        <v>156</v>
      </c>
      <c r="F221" s="7">
        <f>VLOOKUP(B221,'CPU-Thread'!$B$3:$C$5005,2,FALSE)</f>
        <v>2</v>
      </c>
      <c r="G221" s="8">
        <f t="shared" si="4"/>
        <v>2560.829290396985</v>
      </c>
      <c r="I221" s="18">
        <f>G221*'GRC value'!$C$6/1000</f>
        <v>4.405283312559935E-2</v>
      </c>
    </row>
    <row r="222" spans="2:9" x14ac:dyDescent="0.35">
      <c r="B222" s="5" t="s">
        <v>196</v>
      </c>
      <c r="C222" s="6">
        <v>75</v>
      </c>
      <c r="D222" s="6">
        <v>11600.52</v>
      </c>
      <c r="E222" s="6">
        <v>150</v>
      </c>
      <c r="F222" s="7">
        <f>VLOOKUP(B222,'CPU-Thread'!$B$3:$C$5005,2,FALSE)</f>
        <v>2</v>
      </c>
      <c r="G222" s="8">
        <f t="shared" si="4"/>
        <v>2234.3825966422196</v>
      </c>
      <c r="I222" s="18">
        <f>G222*'GRC value'!$C$6/1000</f>
        <v>3.8437112554802165E-2</v>
      </c>
    </row>
    <row r="223" spans="2:9" x14ac:dyDescent="0.35">
      <c r="B223" s="5" t="s">
        <v>1172</v>
      </c>
      <c r="C223" s="6">
        <v>944</v>
      </c>
      <c r="D223" s="6">
        <v>112246.52</v>
      </c>
      <c r="E223" s="6">
        <v>2000</v>
      </c>
      <c r="F223" s="7">
        <f>VLOOKUP(B223,'CPU-Thread'!$B$3:$C$5005,2,FALSE)</f>
        <v>2</v>
      </c>
      <c r="G223" s="8">
        <f t="shared" si="4"/>
        <v>3078.9373247384415</v>
      </c>
      <c r="I223" s="18">
        <f>G223*'GRC value'!$C$6/1000</f>
        <v>5.2965620425973532E-2</v>
      </c>
    </row>
    <row r="224" spans="2:9" x14ac:dyDescent="0.35">
      <c r="B224" s="5" t="s">
        <v>1173</v>
      </c>
      <c r="C224" s="6">
        <v>212</v>
      </c>
      <c r="D224" s="6">
        <v>30829.370000000014</v>
      </c>
      <c r="E224" s="6">
        <v>424</v>
      </c>
      <c r="F224" s="7">
        <f>VLOOKUP(B224,'CPU-Thread'!$B$3:$C$5005,2,FALSE)</f>
        <v>2</v>
      </c>
      <c r="G224" s="8">
        <f t="shared" si="4"/>
        <v>2376.5389951205611</v>
      </c>
      <c r="I224" s="18">
        <f>G224*'GRC value'!$C$6/1000</f>
        <v>4.0882567284403364E-2</v>
      </c>
    </row>
    <row r="225" spans="2:9" x14ac:dyDescent="0.35">
      <c r="B225" s="5" t="s">
        <v>811</v>
      </c>
      <c r="C225" s="6">
        <v>80</v>
      </c>
      <c r="D225" s="6">
        <v>19096.659999999996</v>
      </c>
      <c r="E225" s="6">
        <v>160</v>
      </c>
      <c r="F225" s="7">
        <f>VLOOKUP(B225,'CPU-Thread'!$B$3:$C$5005,2,FALSE)</f>
        <v>1</v>
      </c>
      <c r="G225" s="8">
        <f t="shared" si="4"/>
        <v>723.89622059564363</v>
      </c>
      <c r="I225" s="18">
        <f>G225*'GRC value'!$C$6/1000</f>
        <v>1.2452872015224546E-2</v>
      </c>
    </row>
    <row r="226" spans="2:9" x14ac:dyDescent="0.35">
      <c r="B226" s="5" t="s">
        <v>1176</v>
      </c>
      <c r="C226" s="6">
        <v>11</v>
      </c>
      <c r="D226" s="6">
        <v>2626.48</v>
      </c>
      <c r="E226" s="6">
        <v>22</v>
      </c>
      <c r="F226" s="7">
        <f>VLOOKUP(B226,'CPU-Thread'!$B$3:$C$5005,2,FALSE)</f>
        <v>1</v>
      </c>
      <c r="G226" s="8">
        <f t="shared" si="4"/>
        <v>723.70625323627064</v>
      </c>
      <c r="I226" s="18">
        <f>G226*'GRC value'!$C$6/1000</f>
        <v>1.2449604089317438E-2</v>
      </c>
    </row>
    <row r="227" spans="2:9" x14ac:dyDescent="0.35">
      <c r="B227" s="5" t="s">
        <v>1178</v>
      </c>
      <c r="C227" s="6">
        <v>117</v>
      </c>
      <c r="D227" s="6">
        <v>29657.750000000004</v>
      </c>
      <c r="E227" s="6">
        <v>346</v>
      </c>
      <c r="F227" s="7">
        <f>VLOOKUP(B227,'CPU-Thread'!$B$3:$C$5005,2,FALSE)</f>
        <v>1</v>
      </c>
      <c r="G227" s="8">
        <f t="shared" si="4"/>
        <v>1007.9793645842991</v>
      </c>
      <c r="I227" s="18">
        <f>G227*'GRC value'!$C$6/1000</f>
        <v>1.7339830854244932E-2</v>
      </c>
    </row>
    <row r="228" spans="2:9" x14ac:dyDescent="0.35">
      <c r="B228" s="5" t="s">
        <v>1181</v>
      </c>
      <c r="C228" s="6">
        <v>32</v>
      </c>
      <c r="D228" s="6">
        <v>5202.6899999999996</v>
      </c>
      <c r="E228" s="6">
        <v>64</v>
      </c>
      <c r="F228" s="7">
        <f>VLOOKUP(B228,'CPU-Thread'!$B$3:$C$5005,2,FALSE)</f>
        <v>2</v>
      </c>
      <c r="G228" s="8">
        <f t="shared" si="4"/>
        <v>2125.6696055309849</v>
      </c>
      <c r="I228" s="18">
        <f>G228*'GRC value'!$C$6/1000</f>
        <v>3.6566970224750334E-2</v>
      </c>
    </row>
    <row r="229" spans="2:9" x14ac:dyDescent="0.35">
      <c r="B229" s="5" t="s">
        <v>1183</v>
      </c>
      <c r="C229" s="6">
        <v>53</v>
      </c>
      <c r="D229" s="6">
        <v>8815.24</v>
      </c>
      <c r="E229" s="6">
        <v>106</v>
      </c>
      <c r="F229" s="7">
        <f>VLOOKUP(B229,'CPU-Thread'!$B$3:$C$5005,2,FALSE)</f>
        <v>2</v>
      </c>
      <c r="G229" s="8">
        <f t="shared" si="4"/>
        <v>2077.8560765220232</v>
      </c>
      <c r="I229" s="18">
        <f>G229*'GRC value'!$C$6/1000</f>
        <v>3.5744454869089407E-2</v>
      </c>
    </row>
    <row r="230" spans="2:9" x14ac:dyDescent="0.35">
      <c r="B230" s="5" t="s">
        <v>1184</v>
      </c>
      <c r="C230" s="6">
        <v>269</v>
      </c>
      <c r="D230" s="6">
        <v>48869.139999999985</v>
      </c>
      <c r="E230" s="6">
        <v>538</v>
      </c>
      <c r="F230" s="7">
        <f>VLOOKUP(B230,'CPU-Thread'!$B$3:$C$5005,2,FALSE)</f>
        <v>2</v>
      </c>
      <c r="G230" s="8">
        <f t="shared" si="4"/>
        <v>1902.3539190581218</v>
      </c>
      <c r="I230" s="18">
        <f>G230*'GRC value'!$C$6/1000</f>
        <v>3.2725367542600199E-2</v>
      </c>
    </row>
    <row r="231" spans="2:9" x14ac:dyDescent="0.35">
      <c r="B231" s="5" t="s">
        <v>203</v>
      </c>
      <c r="C231" s="6">
        <v>1371</v>
      </c>
      <c r="D231" s="6">
        <v>304312.68999999977</v>
      </c>
      <c r="E231" s="6">
        <v>3050</v>
      </c>
      <c r="F231" s="7">
        <f>VLOOKUP(B231,'CPU-Thread'!$B$3:$C$5005,2,FALSE)</f>
        <v>2</v>
      </c>
      <c r="G231" s="8">
        <f t="shared" si="4"/>
        <v>1731.9028003728679</v>
      </c>
      <c r="I231" s="18">
        <f>G231*'GRC value'!$C$6/1000</f>
        <v>2.9793171040603302E-2</v>
      </c>
    </row>
    <row r="232" spans="2:9" x14ac:dyDescent="0.35">
      <c r="B232" s="5" t="s">
        <v>205</v>
      </c>
      <c r="C232" s="6">
        <v>105</v>
      </c>
      <c r="D232" s="6">
        <v>17069.409999999993</v>
      </c>
      <c r="E232" s="6">
        <v>210</v>
      </c>
      <c r="F232" s="7">
        <f>VLOOKUP(B232,'CPU-Thread'!$B$3:$C$5005,2,FALSE)</f>
        <v>2</v>
      </c>
      <c r="G232" s="8">
        <f t="shared" si="4"/>
        <v>2125.9082768531553</v>
      </c>
      <c r="I232" s="18">
        <f>G232*'GRC value'!$C$6/1000</f>
        <v>3.6571075983758507E-2</v>
      </c>
    </row>
    <row r="233" spans="2:9" x14ac:dyDescent="0.35">
      <c r="B233" s="5" t="s">
        <v>206</v>
      </c>
      <c r="C233" s="6">
        <v>200</v>
      </c>
      <c r="D233" s="6">
        <v>36974.189999999988</v>
      </c>
      <c r="E233" s="6">
        <v>400</v>
      </c>
      <c r="F233" s="7">
        <f>VLOOKUP(B233,'CPU-Thread'!$B$3:$C$5005,2,FALSE)</f>
        <v>2</v>
      </c>
      <c r="G233" s="8">
        <f t="shared" si="4"/>
        <v>1869.4121493939426</v>
      </c>
      <c r="I233" s="18">
        <f>G233*'GRC value'!$C$6/1000</f>
        <v>3.2158684598399309E-2</v>
      </c>
    </row>
    <row r="234" spans="2:9" x14ac:dyDescent="0.35">
      <c r="B234" s="5" t="s">
        <v>1781</v>
      </c>
      <c r="C234" s="6">
        <v>390</v>
      </c>
      <c r="D234" s="6">
        <v>58946.45</v>
      </c>
      <c r="E234" s="6">
        <v>780</v>
      </c>
      <c r="F234" s="7">
        <f>VLOOKUP(B234,'CPU-Thread'!$B$3:$C$5005,2,FALSE)</f>
        <v>2</v>
      </c>
      <c r="G234" s="8">
        <f t="shared" si="4"/>
        <v>2286.5499109785237</v>
      </c>
      <c r="I234" s="18">
        <f>G234*'GRC value'!$C$6/1000</f>
        <v>3.9334524186919052E-2</v>
      </c>
    </row>
    <row r="235" spans="2:9" x14ac:dyDescent="0.35">
      <c r="B235" s="5" t="s">
        <v>207</v>
      </c>
      <c r="C235" s="6">
        <v>45</v>
      </c>
      <c r="D235" s="6">
        <v>3761.8600000000006</v>
      </c>
      <c r="E235" s="6">
        <v>90</v>
      </c>
      <c r="F235" s="7">
        <f>VLOOKUP(B235,'CPU-Thread'!$B$3:$C$5005,2,FALSE)</f>
        <v>2</v>
      </c>
      <c r="G235" s="8">
        <f t="shared" si="4"/>
        <v>4134.1251402231865</v>
      </c>
      <c r="I235" s="18">
        <f>G235*'GRC value'!$C$6/1000</f>
        <v>7.1117557740197679E-2</v>
      </c>
    </row>
    <row r="236" spans="2:9" x14ac:dyDescent="0.35">
      <c r="B236" s="5" t="s">
        <v>209</v>
      </c>
      <c r="C236" s="6">
        <v>23</v>
      </c>
      <c r="D236" s="6">
        <v>2083.59</v>
      </c>
      <c r="E236" s="6">
        <v>46</v>
      </c>
      <c r="F236" s="7">
        <f>VLOOKUP(B236,'CPU-Thread'!$B$3:$C$5005,2,FALSE)</f>
        <v>2</v>
      </c>
      <c r="G236" s="8">
        <f t="shared" ref="G236:G293" si="5">F236*E236*86400/D236</f>
        <v>3814.9539976674869</v>
      </c>
      <c r="I236" s="18">
        <f>G236*'GRC value'!$C$6/1000</f>
        <v>6.5626995314096478E-2</v>
      </c>
    </row>
    <row r="237" spans="2:9" x14ac:dyDescent="0.35">
      <c r="B237" s="5" t="s">
        <v>211</v>
      </c>
      <c r="C237" s="6">
        <v>254</v>
      </c>
      <c r="D237" s="6">
        <v>72227.45</v>
      </c>
      <c r="E237" s="6">
        <v>508</v>
      </c>
      <c r="F237" s="7">
        <f>VLOOKUP(B237,'CPU-Thread'!$B$3:$C$5005,2,FALSE)</f>
        <v>2</v>
      </c>
      <c r="G237" s="8">
        <f t="shared" si="5"/>
        <v>1215.3606419719927</v>
      </c>
      <c r="I237" s="18">
        <f>G237*'GRC value'!$C$6/1000</f>
        <v>2.090732082337031E-2</v>
      </c>
    </row>
    <row r="238" spans="2:9" x14ac:dyDescent="0.35">
      <c r="B238" s="5" t="s">
        <v>212</v>
      </c>
      <c r="C238" s="6">
        <v>6</v>
      </c>
      <c r="D238" s="6">
        <v>498.41</v>
      </c>
      <c r="E238" s="6">
        <v>12</v>
      </c>
      <c r="F238" s="7">
        <f>VLOOKUP(B238,'CPU-Thread'!$B$3:$C$5005,2,FALSE)</f>
        <v>2</v>
      </c>
      <c r="G238" s="8">
        <f t="shared" si="5"/>
        <v>4160.4301679340297</v>
      </c>
      <c r="I238" s="18">
        <f>G238*'GRC value'!$C$6/1000</f>
        <v>7.1570071697475326E-2</v>
      </c>
    </row>
    <row r="239" spans="2:9" x14ac:dyDescent="0.35">
      <c r="B239" s="5" t="s">
        <v>217</v>
      </c>
      <c r="C239" s="6">
        <v>869</v>
      </c>
      <c r="D239" s="6">
        <v>87871.329999999929</v>
      </c>
      <c r="E239" s="6">
        <v>1938</v>
      </c>
      <c r="F239" s="7">
        <f>VLOOKUP(B239,'CPU-Thread'!$B$3:$C$5005,2,FALSE)</f>
        <v>2</v>
      </c>
      <c r="G239" s="8">
        <f t="shared" si="5"/>
        <v>3811.0997068099491</v>
      </c>
      <c r="I239" s="18">
        <f>G239*'GRC value'!$C$6/1000</f>
        <v>6.5560691623881229E-2</v>
      </c>
    </row>
    <row r="240" spans="2:9" x14ac:dyDescent="0.35">
      <c r="B240" s="5" t="s">
        <v>218</v>
      </c>
      <c r="C240" s="6">
        <v>635</v>
      </c>
      <c r="D240" s="6">
        <v>62585.390000000116</v>
      </c>
      <c r="E240" s="6">
        <v>1430</v>
      </c>
      <c r="F240" s="7">
        <f>VLOOKUP(B240,'CPU-Thread'!$B$3:$C$5005,2,FALSE)</f>
        <v>2</v>
      </c>
      <c r="G240" s="8">
        <f t="shared" si="5"/>
        <v>3948.2697159832278</v>
      </c>
      <c r="I240" s="18">
        <f>G240*'GRC value'!$C$6/1000</f>
        <v>6.7920367665781939E-2</v>
      </c>
    </row>
    <row r="241" spans="2:9" x14ac:dyDescent="0.35">
      <c r="B241" s="5" t="s">
        <v>221</v>
      </c>
      <c r="C241" s="6">
        <v>607</v>
      </c>
      <c r="D241" s="6">
        <v>180788.94999999995</v>
      </c>
      <c r="E241" s="6">
        <v>1342</v>
      </c>
      <c r="F241" s="7">
        <f>VLOOKUP(B241,'CPU-Thread'!$B$3:$C$5005,2,FALSE)</f>
        <v>2</v>
      </c>
      <c r="G241" s="8">
        <f t="shared" si="5"/>
        <v>1282.6978640010911</v>
      </c>
      <c r="I241" s="18">
        <f>G241*'GRC value'!$C$6/1000</f>
        <v>2.2065693783377124E-2</v>
      </c>
    </row>
    <row r="242" spans="2:9" x14ac:dyDescent="0.35">
      <c r="B242" s="5" t="s">
        <v>222</v>
      </c>
      <c r="C242" s="6">
        <v>6830</v>
      </c>
      <c r="D242" s="6">
        <v>2120232.91</v>
      </c>
      <c r="E242" s="6">
        <v>14508</v>
      </c>
      <c r="F242" s="7">
        <f>VLOOKUP(B242,'CPU-Thread'!$B$3:$C$5005,2,FALSE)</f>
        <v>4</v>
      </c>
      <c r="G242" s="8">
        <f t="shared" si="5"/>
        <v>2364.8179293660714</v>
      </c>
      <c r="I242" s="18">
        <f>G242*'GRC value'!$C$6/1000</f>
        <v>4.0680934885214161E-2</v>
      </c>
    </row>
    <row r="243" spans="2:9" x14ac:dyDescent="0.35">
      <c r="B243" s="5" t="s">
        <v>223</v>
      </c>
      <c r="C243" s="6">
        <v>1092</v>
      </c>
      <c r="D243" s="6">
        <v>467622.74000000017</v>
      </c>
      <c r="E243" s="6">
        <v>2632</v>
      </c>
      <c r="F243" s="7">
        <f>VLOOKUP(B243,'CPU-Thread'!$B$3:$C$5005,2,FALSE)</f>
        <v>2</v>
      </c>
      <c r="G243" s="8">
        <f t="shared" si="5"/>
        <v>972.59940780467571</v>
      </c>
      <c r="I243" s="18">
        <f>G243*'GRC value'!$C$6/1000</f>
        <v>1.6731204836943306E-2</v>
      </c>
    </row>
    <row r="244" spans="2:9" x14ac:dyDescent="0.35">
      <c r="B244" s="5" t="s">
        <v>1192</v>
      </c>
      <c r="C244" s="6">
        <v>71</v>
      </c>
      <c r="D244" s="6">
        <v>55923.670000000013</v>
      </c>
      <c r="E244" s="6">
        <v>170</v>
      </c>
      <c r="F244" s="7">
        <f>VLOOKUP(B244,'CPU-Thread'!$B$3:$C$5005,2,FALSE)</f>
        <v>4</v>
      </c>
      <c r="G244" s="8">
        <f t="shared" si="5"/>
        <v>1050.5748281541605</v>
      </c>
      <c r="I244" s="18">
        <f>G244*'GRC value'!$C$6/1000</f>
        <v>1.8072582098377945E-2</v>
      </c>
    </row>
    <row r="245" spans="2:9" x14ac:dyDescent="0.35">
      <c r="B245" s="5" t="s">
        <v>1194</v>
      </c>
      <c r="C245" s="6">
        <v>197</v>
      </c>
      <c r="D245" s="6">
        <v>95546.32</v>
      </c>
      <c r="E245" s="6">
        <v>534</v>
      </c>
      <c r="F245" s="7">
        <f>VLOOKUP(B245,'CPU-Thread'!$B$3:$C$5005,2,FALSE)</f>
        <v>2</v>
      </c>
      <c r="G245" s="8">
        <f t="shared" si="5"/>
        <v>965.76403989185553</v>
      </c>
      <c r="I245" s="18">
        <f>G245*'GRC value'!$C$6/1000</f>
        <v>1.6613618973979023E-2</v>
      </c>
    </row>
    <row r="246" spans="2:9" x14ac:dyDescent="0.35">
      <c r="B246" s="5" t="s">
        <v>226</v>
      </c>
      <c r="C246" s="6">
        <v>14</v>
      </c>
      <c r="D246" s="6">
        <v>4953.7700000000004</v>
      </c>
      <c r="E246" s="6">
        <v>28</v>
      </c>
      <c r="F246" s="7">
        <f>VLOOKUP(B246,'CPU-Thread'!$B$3:$C$5005,2,FALSE)</f>
        <v>2</v>
      </c>
      <c r="G246" s="8">
        <f t="shared" si="5"/>
        <v>976.71066682546814</v>
      </c>
      <c r="I246" s="18">
        <f>G246*'GRC value'!$C$6/1000</f>
        <v>1.6801929038770525E-2</v>
      </c>
    </row>
    <row r="247" spans="2:9" x14ac:dyDescent="0.35">
      <c r="B247" s="5" t="s">
        <v>229</v>
      </c>
      <c r="C247" s="6">
        <v>96</v>
      </c>
      <c r="D247" s="6">
        <v>28224.120000000006</v>
      </c>
      <c r="E247" s="6">
        <v>192</v>
      </c>
      <c r="F247" s="7">
        <f>VLOOKUP(B247,'CPU-Thread'!$B$3:$C$5005,2,FALSE)</f>
        <v>2</v>
      </c>
      <c r="G247" s="8">
        <f t="shared" si="5"/>
        <v>1175.5052061853476</v>
      </c>
      <c r="I247" s="18">
        <f>G247*'GRC value'!$C$6/1000</f>
        <v>2.0221705086139758E-2</v>
      </c>
    </row>
    <row r="248" spans="2:9" x14ac:dyDescent="0.35">
      <c r="B248" s="5" t="s">
        <v>849</v>
      </c>
      <c r="C248" s="6">
        <v>710</v>
      </c>
      <c r="D248" s="6">
        <v>242028.12000000005</v>
      </c>
      <c r="E248" s="6">
        <v>1420</v>
      </c>
      <c r="F248" s="7">
        <f>VLOOKUP(B248,'CPU-Thread'!$B$3:$C$5005,2,FALSE)</f>
        <v>4</v>
      </c>
      <c r="G248" s="8">
        <f t="shared" si="5"/>
        <v>2027.6652150997986</v>
      </c>
      <c r="I248" s="18">
        <f>G248*'GRC value'!$C$6/1000</f>
        <v>3.4881043297316665E-2</v>
      </c>
    </row>
    <row r="249" spans="2:9" x14ac:dyDescent="0.35">
      <c r="B249" s="5" t="s">
        <v>231</v>
      </c>
      <c r="C249" s="6">
        <v>80</v>
      </c>
      <c r="D249" s="6">
        <v>43900.460000000006</v>
      </c>
      <c r="E249" s="6">
        <v>228</v>
      </c>
      <c r="F249" s="7">
        <f>VLOOKUP(B249,'CPU-Thread'!$B$3:$C$5005,2,FALSE)</f>
        <v>2</v>
      </c>
      <c r="G249" s="8">
        <f t="shared" si="5"/>
        <v>897.44845498202051</v>
      </c>
      <c r="I249" s="18">
        <f>G249*'GRC value'!$C$6/1000</f>
        <v>1.543841566261572E-2</v>
      </c>
    </row>
    <row r="250" spans="2:9" x14ac:dyDescent="0.35">
      <c r="B250" s="5" t="s">
        <v>672</v>
      </c>
      <c r="C250" s="6">
        <v>3080</v>
      </c>
      <c r="D250" s="6">
        <v>888988.72999999975</v>
      </c>
      <c r="E250" s="6">
        <v>6160</v>
      </c>
      <c r="F250" s="7">
        <f>VLOOKUP(B250,'CPU-Thread'!$B$3:$C$5005,2,FALSE)</f>
        <v>2</v>
      </c>
      <c r="G250" s="8">
        <f t="shared" si="5"/>
        <v>1197.3695099599297</v>
      </c>
      <c r="I250" s="18">
        <f>G250*'GRC value'!$C$6/1000</f>
        <v>2.0597827199863226E-2</v>
      </c>
    </row>
    <row r="251" spans="2:9" x14ac:dyDescent="0.35">
      <c r="B251" s="5" t="s">
        <v>232</v>
      </c>
      <c r="C251" s="6">
        <v>4451</v>
      </c>
      <c r="D251" s="6">
        <v>1407677.9299999985</v>
      </c>
      <c r="E251" s="6">
        <v>8910</v>
      </c>
      <c r="F251" s="7">
        <f>VLOOKUP(B251,'CPU-Thread'!$B$3:$C$5005,2,FALSE)</f>
        <v>4</v>
      </c>
      <c r="G251" s="8">
        <f t="shared" si="5"/>
        <v>2187.5003751745994</v>
      </c>
      <c r="I251" s="18">
        <f>G251*'GRC value'!$C$6/1000</f>
        <v>3.7630618077948416E-2</v>
      </c>
    </row>
    <row r="252" spans="2:9" x14ac:dyDescent="0.35">
      <c r="B252" s="5" t="s">
        <v>671</v>
      </c>
      <c r="C252" s="6">
        <v>2234</v>
      </c>
      <c r="D252" s="6">
        <v>855437.1999999996</v>
      </c>
      <c r="E252" s="6">
        <v>5236</v>
      </c>
      <c r="F252" s="7">
        <f>VLOOKUP(B252,'CPU-Thread'!$B$3:$C$5005,2,FALSE)</f>
        <v>4</v>
      </c>
      <c r="G252" s="8">
        <f t="shared" si="5"/>
        <v>2115.364634598543</v>
      </c>
      <c r="I252" s="18">
        <f>G252*'GRC value'!$C$6/1000</f>
        <v>3.638969828922798E-2</v>
      </c>
    </row>
    <row r="253" spans="2:9" x14ac:dyDescent="0.35">
      <c r="B253" s="5" t="s">
        <v>1984</v>
      </c>
      <c r="C253" s="6">
        <v>22</v>
      </c>
      <c r="D253" s="6">
        <v>4320.53</v>
      </c>
      <c r="E253" s="6">
        <v>44</v>
      </c>
      <c r="F253" s="7">
        <f>VLOOKUP(B253,'CPU-Thread'!$B$3:$C$5005,2,FALSE)</f>
        <v>1</v>
      </c>
      <c r="G253" s="8">
        <f t="shared" si="5"/>
        <v>879.89205028086838</v>
      </c>
      <c r="I253" s="18">
        <f>G253*'GRC value'!$C$6/1000</f>
        <v>1.5136400464068282E-2</v>
      </c>
    </row>
    <row r="254" spans="2:9" x14ac:dyDescent="0.35">
      <c r="B254" s="5" t="s">
        <v>1782</v>
      </c>
      <c r="C254" s="6">
        <v>56</v>
      </c>
      <c r="D254" s="6">
        <v>18818.41</v>
      </c>
      <c r="E254" s="6">
        <v>112</v>
      </c>
      <c r="F254" s="7">
        <f>VLOOKUP(B254,'CPU-Thread'!$B$3:$C$5005,2,FALSE)</f>
        <v>1</v>
      </c>
      <c r="G254" s="8">
        <f t="shared" si="5"/>
        <v>514.21985173030032</v>
      </c>
      <c r="I254" s="18">
        <f>G254*'GRC value'!$C$6/1000</f>
        <v>8.8459005850537072E-3</v>
      </c>
    </row>
    <row r="255" spans="2:9" x14ac:dyDescent="0.35">
      <c r="B255" s="5" t="s">
        <v>1207</v>
      </c>
      <c r="C255" s="6">
        <v>140</v>
      </c>
      <c r="D255" s="6">
        <v>31367.089999999997</v>
      </c>
      <c r="E255" s="6">
        <v>300</v>
      </c>
      <c r="F255" s="7">
        <f>VLOOKUP(B255,'CPU-Thread'!$B$3:$C$5005,2,FALSE)</f>
        <v>1</v>
      </c>
      <c r="G255" s="8">
        <f t="shared" si="5"/>
        <v>826.34378898393197</v>
      </c>
      <c r="I255" s="18">
        <f>G255*'GRC value'!$C$6/1000</f>
        <v>1.4215233001666192E-2</v>
      </c>
    </row>
    <row r="256" spans="2:9" x14ac:dyDescent="0.35">
      <c r="B256" s="5" t="s">
        <v>1213</v>
      </c>
      <c r="C256" s="6">
        <v>95</v>
      </c>
      <c r="D256" s="6">
        <v>24953.1</v>
      </c>
      <c r="E256" s="6">
        <v>246</v>
      </c>
      <c r="F256" s="7">
        <f>VLOOKUP(B256,'CPU-Thread'!$B$3:$C$5005,2,FALSE)</f>
        <v>2</v>
      </c>
      <c r="G256" s="8">
        <f t="shared" si="5"/>
        <v>1703.5478557774386</v>
      </c>
      <c r="I256" s="18">
        <f>G256*'GRC value'!$C$6/1000</f>
        <v>2.9305393254230663E-2</v>
      </c>
    </row>
    <row r="257" spans="2:9" x14ac:dyDescent="0.35">
      <c r="B257" s="5" t="s">
        <v>233</v>
      </c>
      <c r="C257" s="6">
        <v>55</v>
      </c>
      <c r="D257" s="6">
        <v>7896.1299999999992</v>
      </c>
      <c r="E257" s="6">
        <v>110</v>
      </c>
      <c r="F257" s="7">
        <f>VLOOKUP(B257,'CPU-Thread'!$B$3:$C$5005,2,FALSE)</f>
        <v>4</v>
      </c>
      <c r="G257" s="8">
        <f t="shared" si="5"/>
        <v>4814.5103993981866</v>
      </c>
      <c r="I257" s="18">
        <f>G257*'GRC value'!$C$6/1000</f>
        <v>8.2821929599716487E-2</v>
      </c>
    </row>
    <row r="258" spans="2:9" x14ac:dyDescent="0.35">
      <c r="B258" s="5" t="s">
        <v>234</v>
      </c>
      <c r="C258" s="6">
        <v>5329</v>
      </c>
      <c r="D258" s="6">
        <v>728269.77000000025</v>
      </c>
      <c r="E258" s="6">
        <v>11650</v>
      </c>
      <c r="F258" s="7">
        <f>VLOOKUP(B258,'CPU-Thread'!$B$3:$C$5005,2,FALSE)</f>
        <v>4</v>
      </c>
      <c r="G258" s="8">
        <f t="shared" si="5"/>
        <v>5528.5007916777849</v>
      </c>
      <c r="I258" s="18">
        <f>G258*'GRC value'!$C$6/1000</f>
        <v>9.510439595634676E-2</v>
      </c>
    </row>
    <row r="259" spans="2:9" x14ac:dyDescent="0.35">
      <c r="B259" s="5" t="s">
        <v>235</v>
      </c>
      <c r="C259" s="6">
        <v>867</v>
      </c>
      <c r="D259" s="6">
        <v>160088.94</v>
      </c>
      <c r="E259" s="6">
        <v>2402</v>
      </c>
      <c r="F259" s="7">
        <f>VLOOKUP(B259,'CPU-Thread'!$B$3:$C$5005,2,FALSE)</f>
        <v>4</v>
      </c>
      <c r="G259" s="8">
        <f t="shared" si="5"/>
        <v>5185.4375449047257</v>
      </c>
      <c r="I259" s="18">
        <f>G259*'GRC value'!$C$6/1000</f>
        <v>8.9202828046961807E-2</v>
      </c>
    </row>
    <row r="260" spans="2:9" x14ac:dyDescent="0.35">
      <c r="B260" s="5" t="s">
        <v>236</v>
      </c>
      <c r="C260" s="6">
        <v>200</v>
      </c>
      <c r="D260" s="6">
        <v>104529.78</v>
      </c>
      <c r="E260" s="6">
        <v>512</v>
      </c>
      <c r="F260" s="7">
        <f>VLOOKUP(B260,'CPU-Thread'!$B$3:$C$5005,2,FALSE)</f>
        <v>4</v>
      </c>
      <c r="G260" s="8">
        <f t="shared" si="5"/>
        <v>1692.7922358585276</v>
      </c>
      <c r="I260" s="18">
        <f>G260*'GRC value'!$C$6/1000</f>
        <v>2.9120369000084963E-2</v>
      </c>
    </row>
    <row r="261" spans="2:9" x14ac:dyDescent="0.35">
      <c r="B261" s="5" t="s">
        <v>237</v>
      </c>
      <c r="C261" s="6">
        <v>18</v>
      </c>
      <c r="D261" s="6">
        <v>4439.0300000000007</v>
      </c>
      <c r="E261" s="6">
        <v>36</v>
      </c>
      <c r="F261" s="7">
        <f>VLOOKUP(B261,'CPU-Thread'!$B$3:$C$5005,2,FALSE)</f>
        <v>4</v>
      </c>
      <c r="G261" s="8">
        <f t="shared" si="5"/>
        <v>2802.7744800102723</v>
      </c>
      <c r="I261" s="18">
        <f>G261*'GRC value'!$C$6/1000</f>
        <v>4.8214911052286674E-2</v>
      </c>
    </row>
    <row r="262" spans="2:9" x14ac:dyDescent="0.35">
      <c r="B262" s="5" t="s">
        <v>238</v>
      </c>
      <c r="C262" s="6">
        <v>791</v>
      </c>
      <c r="D262" s="6">
        <v>238549.14999999997</v>
      </c>
      <c r="E262" s="6">
        <v>1902</v>
      </c>
      <c r="F262" s="7">
        <f>VLOOKUP(B262,'CPU-Thread'!$B$3:$C$5005,2,FALSE)</f>
        <v>4</v>
      </c>
      <c r="G262" s="8">
        <f t="shared" si="5"/>
        <v>2755.5378000718097</v>
      </c>
      <c r="I262" s="18">
        <f>G262*'GRC value'!$C$6/1000</f>
        <v>4.7402318980437223E-2</v>
      </c>
    </row>
    <row r="263" spans="2:9" x14ac:dyDescent="0.35">
      <c r="B263" s="5" t="s">
        <v>239</v>
      </c>
      <c r="C263" s="6">
        <v>697</v>
      </c>
      <c r="D263" s="6">
        <v>109162.48</v>
      </c>
      <c r="E263" s="6">
        <v>1394</v>
      </c>
      <c r="F263" s="7">
        <f>VLOOKUP(B263,'CPU-Thread'!$B$3:$C$5005,2,FALSE)</f>
        <v>4</v>
      </c>
      <c r="G263" s="8">
        <f t="shared" si="5"/>
        <v>4413.2965832216341</v>
      </c>
      <c r="I263" s="18">
        <f>G263*'GRC value'!$C$6/1000</f>
        <v>7.592002272213208E-2</v>
      </c>
    </row>
    <row r="264" spans="2:9" x14ac:dyDescent="0.35">
      <c r="B264" s="5" t="s">
        <v>240</v>
      </c>
      <c r="C264" s="6">
        <v>7927</v>
      </c>
      <c r="D264" s="6">
        <v>1264637.5599999996</v>
      </c>
      <c r="E264" s="6">
        <v>18834</v>
      </c>
      <c r="F264" s="7">
        <f>VLOOKUP(B264,'CPU-Thread'!$B$3:$C$5005,2,FALSE)</f>
        <v>4</v>
      </c>
      <c r="G264" s="8">
        <f t="shared" si="5"/>
        <v>5146.9532503842465</v>
      </c>
      <c r="I264" s="18">
        <f>G264*'GRC value'!$C$6/1000</f>
        <v>8.8540799456916952E-2</v>
      </c>
    </row>
    <row r="265" spans="2:9" x14ac:dyDescent="0.35">
      <c r="B265" s="5" t="s">
        <v>1216</v>
      </c>
      <c r="C265" s="6">
        <v>272</v>
      </c>
      <c r="D265" s="6">
        <v>91304.220000000016</v>
      </c>
      <c r="E265" s="6">
        <v>1184</v>
      </c>
      <c r="F265" s="7">
        <f>VLOOKUP(B265,'CPU-Thread'!$B$3:$C$5005,2,FALSE)</f>
        <v>4</v>
      </c>
      <c r="G265" s="8">
        <f t="shared" si="5"/>
        <v>4481.6154171187263</v>
      </c>
      <c r="I265" s="18">
        <f>G265*'GRC value'!$C$6/1000</f>
        <v>7.7095281924410869E-2</v>
      </c>
    </row>
    <row r="266" spans="2:9" x14ac:dyDescent="0.35">
      <c r="B266" s="5" t="s">
        <v>241</v>
      </c>
      <c r="C266" s="6">
        <v>40847</v>
      </c>
      <c r="D266" s="6">
        <v>4999450.1499999994</v>
      </c>
      <c r="E266" s="6">
        <v>89554</v>
      </c>
      <c r="F266" s="7">
        <f>VLOOKUP(B266,'CPU-Thread'!$B$3:$C$5005,2,FALSE)</f>
        <v>4</v>
      </c>
      <c r="G266" s="8">
        <f t="shared" si="5"/>
        <v>6190.6532661396777</v>
      </c>
      <c r="I266" s="18">
        <f>G266*'GRC value'!$C$6/1000</f>
        <v>0.10649511714598549</v>
      </c>
    </row>
    <row r="267" spans="2:9" x14ac:dyDescent="0.35">
      <c r="B267" s="5" t="s">
        <v>242</v>
      </c>
      <c r="C267" s="6">
        <v>4771</v>
      </c>
      <c r="D267" s="6">
        <v>762477.31000000157</v>
      </c>
      <c r="E267" s="6">
        <v>10662</v>
      </c>
      <c r="F267" s="7">
        <f>VLOOKUP(B267,'CPU-Thread'!$B$3:$C$5005,2,FALSE)</f>
        <v>4</v>
      </c>
      <c r="G267" s="8">
        <f t="shared" si="5"/>
        <v>4832.6516103147942</v>
      </c>
      <c r="I267" s="18">
        <f>G267*'GRC value'!$C$6/1000</f>
        <v>8.3134004965381217E-2</v>
      </c>
    </row>
    <row r="268" spans="2:9" x14ac:dyDescent="0.35">
      <c r="B268" s="5" t="s">
        <v>243</v>
      </c>
      <c r="C268" s="6">
        <v>10201</v>
      </c>
      <c r="D268" s="6">
        <v>1205308.9800000002</v>
      </c>
      <c r="E268" s="6">
        <v>22250</v>
      </c>
      <c r="F268" s="7">
        <f>VLOOKUP(B268,'CPU-Thread'!$B$3:$C$5005,2,FALSE)</f>
        <v>4</v>
      </c>
      <c r="G268" s="8">
        <f t="shared" si="5"/>
        <v>6379.7749187930203</v>
      </c>
      <c r="I268" s="18">
        <f>G268*'GRC value'!$C$6/1000</f>
        <v>0.10974849472801233</v>
      </c>
    </row>
    <row r="269" spans="2:9" x14ac:dyDescent="0.35">
      <c r="B269" s="5" t="s">
        <v>244</v>
      </c>
      <c r="C269" s="6">
        <v>383</v>
      </c>
      <c r="D269" s="6">
        <v>76075.69</v>
      </c>
      <c r="E269" s="6">
        <v>766</v>
      </c>
      <c r="F269" s="7">
        <f>VLOOKUP(B269,'CPU-Thread'!$B$3:$C$5005,2,FALSE)</f>
        <v>4</v>
      </c>
      <c r="G269" s="8">
        <f t="shared" si="5"/>
        <v>3479.818585937242</v>
      </c>
      <c r="I269" s="18">
        <f>G269*'GRC value'!$C$6/1000</f>
        <v>5.9861806504832735E-2</v>
      </c>
    </row>
    <row r="270" spans="2:9" x14ac:dyDescent="0.35">
      <c r="B270" s="5" t="s">
        <v>775</v>
      </c>
      <c r="C270" s="6">
        <v>474</v>
      </c>
      <c r="D270" s="6">
        <v>150717.66</v>
      </c>
      <c r="E270" s="6">
        <v>960</v>
      </c>
      <c r="F270" s="7">
        <f>VLOOKUP(B270,'CPU-Thread'!$B$3:$C$5005,2,FALSE)</f>
        <v>4</v>
      </c>
      <c r="G270" s="8">
        <f t="shared" si="5"/>
        <v>2201.3080617095566</v>
      </c>
      <c r="I270" s="18">
        <f>G270*'GRC value'!$C$6/1000</f>
        <v>3.7868145707398784E-2</v>
      </c>
    </row>
    <row r="271" spans="2:9" x14ac:dyDescent="0.35">
      <c r="B271" s="5" t="s">
        <v>807</v>
      </c>
      <c r="C271" s="6">
        <v>258</v>
      </c>
      <c r="D271" s="6">
        <v>66339.050000000017</v>
      </c>
      <c r="E271" s="6">
        <v>660</v>
      </c>
      <c r="F271" s="7">
        <f>VLOOKUP(B271,'CPU-Thread'!$B$3:$C$5005,2,FALSE)</f>
        <v>4</v>
      </c>
      <c r="G271" s="8">
        <f t="shared" si="5"/>
        <v>3438.3368468496301</v>
      </c>
      <c r="I271" s="18">
        <f>G271*'GRC value'!$C$6/1000</f>
        <v>5.9148214178847219E-2</v>
      </c>
    </row>
    <row r="272" spans="2:9" x14ac:dyDescent="0.35">
      <c r="B272" s="5" t="s">
        <v>245</v>
      </c>
      <c r="C272" s="6">
        <v>3847</v>
      </c>
      <c r="D272" s="6">
        <v>821815.20000000158</v>
      </c>
      <c r="E272" s="6">
        <v>8934</v>
      </c>
      <c r="F272" s="7">
        <f>VLOOKUP(B272,'CPU-Thread'!$B$3:$C$5005,2,FALSE)</f>
        <v>4</v>
      </c>
      <c r="G272" s="8">
        <f t="shared" si="5"/>
        <v>3757.0373485425848</v>
      </c>
      <c r="I272" s="18">
        <f>G272*'GRC value'!$C$6/1000</f>
        <v>6.4630680374767713E-2</v>
      </c>
    </row>
    <row r="273" spans="2:9" x14ac:dyDescent="0.35">
      <c r="B273" s="5" t="s">
        <v>246</v>
      </c>
      <c r="C273" s="6">
        <v>243</v>
      </c>
      <c r="D273" s="6">
        <v>22779.030000000002</v>
      </c>
      <c r="E273" s="6">
        <v>486</v>
      </c>
      <c r="F273" s="7">
        <f>VLOOKUP(B273,'CPU-Thread'!$B$3:$C$5005,2,FALSE)</f>
        <v>4</v>
      </c>
      <c r="G273" s="8">
        <f t="shared" si="5"/>
        <v>7373.5185387613074</v>
      </c>
      <c r="I273" s="18">
        <f>G273*'GRC value'!$C$6/1000</f>
        <v>0.12684343425570946</v>
      </c>
    </row>
    <row r="274" spans="2:9" x14ac:dyDescent="0.35">
      <c r="B274" s="5" t="s">
        <v>1648</v>
      </c>
      <c r="C274" s="6">
        <v>17</v>
      </c>
      <c r="D274" s="6">
        <v>9467.2200000000012</v>
      </c>
      <c r="E274" s="6">
        <v>58</v>
      </c>
      <c r="F274" s="7">
        <f>VLOOKUP(B274,'CPU-Thread'!$B$3:$C$5005,2,FALSE)</f>
        <v>4</v>
      </c>
      <c r="G274" s="8">
        <f t="shared" si="5"/>
        <v>2117.2846939228198</v>
      </c>
      <c r="I274" s="18">
        <f>G274*'GRC value'!$C$6/1000</f>
        <v>3.6422728235160261E-2</v>
      </c>
    </row>
    <row r="275" spans="2:9" x14ac:dyDescent="0.35">
      <c r="B275" s="5" t="s">
        <v>247</v>
      </c>
      <c r="C275" s="6">
        <v>2649</v>
      </c>
      <c r="D275" s="6">
        <v>498378.80999999994</v>
      </c>
      <c r="E275" s="6">
        <v>5626</v>
      </c>
      <c r="F275" s="7">
        <f>VLOOKUP(B275,'CPU-Thread'!$B$3:$C$5005,2,FALSE)</f>
        <v>4</v>
      </c>
      <c r="G275" s="8">
        <f t="shared" si="5"/>
        <v>3901.3408294786855</v>
      </c>
      <c r="I275" s="18">
        <f>G275*'GRC value'!$C$6/1000</f>
        <v>6.7113070430582664E-2</v>
      </c>
    </row>
    <row r="276" spans="2:9" x14ac:dyDescent="0.35">
      <c r="B276" s="5" t="s">
        <v>248</v>
      </c>
      <c r="C276" s="6">
        <v>538</v>
      </c>
      <c r="D276" s="6">
        <v>136437.10000000003</v>
      </c>
      <c r="E276" s="6">
        <v>1564</v>
      </c>
      <c r="F276" s="7">
        <f>VLOOKUP(B276,'CPU-Thread'!$B$3:$C$5005,2,FALSE)</f>
        <v>4</v>
      </c>
      <c r="G276" s="8">
        <f t="shared" si="5"/>
        <v>3961.6673177603443</v>
      </c>
      <c r="I276" s="18">
        <f>G276*'GRC value'!$C$6/1000</f>
        <v>6.8150840785401345E-2</v>
      </c>
    </row>
    <row r="277" spans="2:9" x14ac:dyDescent="0.35">
      <c r="B277" s="5" t="s">
        <v>249</v>
      </c>
      <c r="C277" s="6">
        <v>590</v>
      </c>
      <c r="D277" s="6">
        <v>66380.930000000037</v>
      </c>
      <c r="E277" s="6">
        <v>1204</v>
      </c>
      <c r="F277" s="7">
        <f>VLOOKUP(B277,'CPU-Thread'!$B$3:$C$5005,2,FALSE)</f>
        <v>4</v>
      </c>
      <c r="G277" s="8">
        <f t="shared" si="5"/>
        <v>6268.4026873380617</v>
      </c>
      <c r="I277" s="18">
        <f>G277*'GRC value'!$C$6/1000</f>
        <v>0.10783260664226245</v>
      </c>
    </row>
    <row r="278" spans="2:9" x14ac:dyDescent="0.35">
      <c r="B278" s="5" t="s">
        <v>250</v>
      </c>
      <c r="C278" s="6">
        <v>773</v>
      </c>
      <c r="D278" s="6">
        <v>218214.42999999993</v>
      </c>
      <c r="E278" s="6">
        <v>1586</v>
      </c>
      <c r="F278" s="7">
        <f>VLOOKUP(B278,'CPU-Thread'!$B$3:$C$5005,2,FALSE)</f>
        <v>4</v>
      </c>
      <c r="G278" s="8">
        <f t="shared" si="5"/>
        <v>2511.8485519037404</v>
      </c>
      <c r="I278" s="18">
        <f>G278*'GRC value'!$C$6/1000</f>
        <v>4.321023877255014E-2</v>
      </c>
    </row>
    <row r="279" spans="2:9" x14ac:dyDescent="0.35">
      <c r="B279" s="5" t="s">
        <v>251</v>
      </c>
      <c r="C279" s="6">
        <v>34571</v>
      </c>
      <c r="D279" s="6">
        <v>4331452.5400000075</v>
      </c>
      <c r="E279" s="6">
        <v>74630</v>
      </c>
      <c r="F279" s="7">
        <f>VLOOKUP(B279,'CPU-Thread'!$B$3:$C$5005,2,FALSE)</f>
        <v>4</v>
      </c>
      <c r="G279" s="8">
        <f t="shared" si="5"/>
        <v>5954.6140150019874</v>
      </c>
      <c r="I279" s="18">
        <f>G279*'GRC value'!$C$6/1000</f>
        <v>0.10243463651166404</v>
      </c>
    </row>
    <row r="280" spans="2:9" x14ac:dyDescent="0.35">
      <c r="B280" s="5" t="s">
        <v>252</v>
      </c>
      <c r="C280" s="6">
        <v>1935</v>
      </c>
      <c r="D280" s="6">
        <v>209910.00000000012</v>
      </c>
      <c r="E280" s="6">
        <v>4034</v>
      </c>
      <c r="F280" s="7">
        <f>VLOOKUP(B280,'CPU-Thread'!$B$3:$C$5005,2,FALSE)</f>
        <v>4</v>
      </c>
      <c r="G280" s="8">
        <f t="shared" si="5"/>
        <v>6641.6578533657248</v>
      </c>
      <c r="I280" s="18">
        <f>G280*'GRC value'!$C$6/1000</f>
        <v>0.11425355301457434</v>
      </c>
    </row>
    <row r="281" spans="2:9" x14ac:dyDescent="0.35">
      <c r="B281" s="5" t="s">
        <v>1224</v>
      </c>
      <c r="C281" s="6">
        <v>378</v>
      </c>
      <c r="D281" s="6">
        <v>229467.25999999998</v>
      </c>
      <c r="E281" s="6">
        <v>940</v>
      </c>
      <c r="F281" s="7">
        <f>VLOOKUP(B281,'CPU-Thread'!$B$3:$C$5005,2,FALSE)</f>
        <v>4</v>
      </c>
      <c r="G281" s="8">
        <f t="shared" si="5"/>
        <v>1415.7313771036445</v>
      </c>
      <c r="I281" s="18">
        <f>G281*'GRC value'!$C$6/1000</f>
        <v>2.4354211481450824E-2</v>
      </c>
    </row>
    <row r="282" spans="2:9" x14ac:dyDescent="0.35">
      <c r="B282" s="5" t="s">
        <v>254</v>
      </c>
      <c r="C282" s="6">
        <v>13409</v>
      </c>
      <c r="D282" s="6">
        <v>1368610.16</v>
      </c>
      <c r="E282" s="6">
        <v>29410</v>
      </c>
      <c r="F282" s="7">
        <f>VLOOKUP(B282,'CPU-Thread'!$B$3:$C$5005,2,FALSE)</f>
        <v>4</v>
      </c>
      <c r="G282" s="8">
        <f t="shared" si="5"/>
        <v>7426.5823074117761</v>
      </c>
      <c r="I282" s="18">
        <f>G282*'GRC value'!$C$6/1000</f>
        <v>0.12775626720171662</v>
      </c>
    </row>
    <row r="283" spans="2:9" x14ac:dyDescent="0.35">
      <c r="B283" s="5" t="s">
        <v>255</v>
      </c>
      <c r="C283" s="6">
        <v>2954</v>
      </c>
      <c r="D283" s="6">
        <v>299458.74</v>
      </c>
      <c r="E283" s="6">
        <v>6528</v>
      </c>
      <c r="F283" s="7">
        <f>VLOOKUP(B283,'CPU-Thread'!$B$3:$C$5005,2,FALSE)</f>
        <v>4</v>
      </c>
      <c r="G283" s="8">
        <f t="shared" si="5"/>
        <v>7533.8485695892532</v>
      </c>
      <c r="I283" s="18">
        <f>G283*'GRC value'!$C$6/1000</f>
        <v>0.12960152208279407</v>
      </c>
    </row>
    <row r="284" spans="2:9" x14ac:dyDescent="0.35">
      <c r="B284" s="5" t="s">
        <v>1225</v>
      </c>
      <c r="C284" s="6">
        <v>349</v>
      </c>
      <c r="D284" s="6">
        <v>47088.98</v>
      </c>
      <c r="E284" s="6">
        <v>770</v>
      </c>
      <c r="F284" s="7">
        <f>VLOOKUP(B284,'CPU-Thread'!$B$3:$C$5005,2,FALSE)</f>
        <v>4</v>
      </c>
      <c r="G284" s="8">
        <f t="shared" si="5"/>
        <v>5651.2585322510695</v>
      </c>
      <c r="I284" s="18">
        <f>G284*'GRC value'!$C$6/1000</f>
        <v>9.7216144006335756E-2</v>
      </c>
    </row>
    <row r="285" spans="2:9" x14ac:dyDescent="0.35">
      <c r="B285" s="5" t="s">
        <v>256</v>
      </c>
      <c r="C285" s="6">
        <v>76</v>
      </c>
      <c r="D285" s="6">
        <v>11950.370000000003</v>
      </c>
      <c r="E285" s="6">
        <v>152</v>
      </c>
      <c r="F285" s="7">
        <f>VLOOKUP(B285,'CPU-Thread'!$B$3:$C$5005,2,FALSE)</f>
        <v>4</v>
      </c>
      <c r="G285" s="8">
        <f t="shared" si="5"/>
        <v>4395.7802143364588</v>
      </c>
      <c r="I285" s="18">
        <f>G285*'GRC value'!$C$6/1000</f>
        <v>7.5618696242323868E-2</v>
      </c>
    </row>
    <row r="286" spans="2:9" x14ac:dyDescent="0.35">
      <c r="B286" s="5" t="s">
        <v>838</v>
      </c>
      <c r="C286" s="6">
        <v>18</v>
      </c>
      <c r="D286" s="6">
        <v>7509.8899999999994</v>
      </c>
      <c r="E286" s="6">
        <v>36</v>
      </c>
      <c r="F286" s="7">
        <f>VLOOKUP(B286,'CPU-Thread'!$B$3:$C$5005,2,FALSE)</f>
        <v>4</v>
      </c>
      <c r="G286" s="8">
        <f t="shared" si="5"/>
        <v>1656.6953710373921</v>
      </c>
      <c r="I286" s="18">
        <f>G286*'GRC value'!$C$6/1000</f>
        <v>2.8499410325375223E-2</v>
      </c>
    </row>
    <row r="287" spans="2:9" x14ac:dyDescent="0.35">
      <c r="B287" s="5" t="s">
        <v>257</v>
      </c>
      <c r="C287" s="6">
        <v>792</v>
      </c>
      <c r="D287" s="6">
        <v>196412.57000000007</v>
      </c>
      <c r="E287" s="6">
        <v>1772</v>
      </c>
      <c r="F287" s="7">
        <f>VLOOKUP(B287,'CPU-Thread'!$B$3:$C$5005,2,FALSE)</f>
        <v>4</v>
      </c>
      <c r="G287" s="8">
        <f t="shared" si="5"/>
        <v>3117.9430114885204</v>
      </c>
      <c r="I287" s="18">
        <f>G287*'GRC value'!$C$6/1000</f>
        <v>5.3636618299902204E-2</v>
      </c>
    </row>
    <row r="288" spans="2:9" x14ac:dyDescent="0.35">
      <c r="B288" s="5" t="s">
        <v>259</v>
      </c>
      <c r="C288" s="6">
        <v>851</v>
      </c>
      <c r="D288" s="6">
        <v>220281.11999999994</v>
      </c>
      <c r="E288" s="6">
        <v>2066</v>
      </c>
      <c r="F288" s="7">
        <f>VLOOKUP(B288,'CPU-Thread'!$B$3:$C$5005,2,FALSE)</f>
        <v>4</v>
      </c>
      <c r="G288" s="8">
        <f t="shared" si="5"/>
        <v>3241.3563177815704</v>
      </c>
      <c r="I288" s="18">
        <f>G288*'GRC value'!$C$6/1000</f>
        <v>5.5759643762002958E-2</v>
      </c>
    </row>
    <row r="289" spans="2:9" x14ac:dyDescent="0.35">
      <c r="B289" s="5" t="s">
        <v>1228</v>
      </c>
      <c r="C289" s="6">
        <v>77</v>
      </c>
      <c r="D289" s="6">
        <v>22280.02</v>
      </c>
      <c r="E289" s="6">
        <v>154</v>
      </c>
      <c r="F289" s="7">
        <f>VLOOKUP(B289,'CPU-Thread'!$B$3:$C$5005,2,FALSE)</f>
        <v>4</v>
      </c>
      <c r="G289" s="8">
        <f t="shared" si="5"/>
        <v>2388.7949831283813</v>
      </c>
      <c r="I289" s="18">
        <f>G289*'GRC value'!$C$6/1000</f>
        <v>4.1093401718593291E-2</v>
      </c>
    </row>
    <row r="290" spans="2:9" x14ac:dyDescent="0.35">
      <c r="B290" s="5" t="s">
        <v>260</v>
      </c>
      <c r="C290" s="6">
        <v>14107</v>
      </c>
      <c r="D290" s="6">
        <v>1479283.6199999996</v>
      </c>
      <c r="E290" s="6">
        <v>31342</v>
      </c>
      <c r="F290" s="7">
        <f>VLOOKUP(B290,'CPU-Thread'!$B$3:$C$5005,2,FALSE)</f>
        <v>4</v>
      </c>
      <c r="G290" s="8">
        <f t="shared" si="5"/>
        <v>7322.324842615375</v>
      </c>
      <c r="I290" s="18">
        <f>G290*'GRC value'!$C$6/1000</f>
        <v>0.12596277135410316</v>
      </c>
    </row>
    <row r="291" spans="2:9" x14ac:dyDescent="0.35">
      <c r="B291" s="5" t="s">
        <v>261</v>
      </c>
      <c r="C291" s="6">
        <v>6567</v>
      </c>
      <c r="D291" s="6">
        <v>640245.47</v>
      </c>
      <c r="E291" s="6">
        <v>13954</v>
      </c>
      <c r="F291" s="7">
        <f>VLOOKUP(B291,'CPU-Thread'!$B$3:$C$5005,2,FALSE)</f>
        <v>4</v>
      </c>
      <c r="G291" s="8">
        <f t="shared" si="5"/>
        <v>7532.2710209882471</v>
      </c>
      <c r="I291" s="18">
        <f>G291*'GRC value'!$C$6/1000</f>
        <v>0.12957438419994954</v>
      </c>
    </row>
    <row r="292" spans="2:9" x14ac:dyDescent="0.35">
      <c r="B292" s="5" t="s">
        <v>262</v>
      </c>
      <c r="C292" s="6">
        <v>17061</v>
      </c>
      <c r="D292" s="6">
        <v>1856017.6600000041</v>
      </c>
      <c r="E292" s="6">
        <v>38066</v>
      </c>
      <c r="F292" s="7">
        <f>VLOOKUP(B292,'CPU-Thread'!$B$3:$C$5005,2,FALSE)</f>
        <v>4</v>
      </c>
      <c r="G292" s="8">
        <f t="shared" si="5"/>
        <v>7088.0842804049453</v>
      </c>
      <c r="I292" s="18">
        <f>G292*'GRC value'!$C$6/1000</f>
        <v>0.12193323278353214</v>
      </c>
    </row>
    <row r="293" spans="2:9" x14ac:dyDescent="0.35">
      <c r="B293" s="5" t="s">
        <v>263</v>
      </c>
      <c r="C293" s="6">
        <v>663</v>
      </c>
      <c r="D293" s="6">
        <v>55937.069999999992</v>
      </c>
      <c r="E293" s="6">
        <v>1326</v>
      </c>
      <c r="F293" s="7">
        <f>VLOOKUP(B293,'CPU-Thread'!$B$3:$C$5005,2,FALSE)</f>
        <v>4</v>
      </c>
      <c r="G293" s="8">
        <f t="shared" si="5"/>
        <v>8192.5206307731187</v>
      </c>
      <c r="I293" s="18">
        <f>G293*'GRC value'!$C$6/1000</f>
        <v>0.14093237123569846</v>
      </c>
    </row>
    <row r="294" spans="2:9" x14ac:dyDescent="0.35">
      <c r="B294" s="5" t="s">
        <v>264</v>
      </c>
      <c r="C294" s="6">
        <v>17653</v>
      </c>
      <c r="D294" s="6">
        <v>1623644.2600000016</v>
      </c>
      <c r="E294" s="6">
        <v>40118</v>
      </c>
      <c r="F294" s="7">
        <f>VLOOKUP(B294,'CPU-Thread'!$B$3:$C$5005,2,FALSE)</f>
        <v>4</v>
      </c>
      <c r="G294" s="8">
        <f t="shared" ref="G294:G352" si="6">F294*E294*86400/D294</f>
        <v>8539.297148748572</v>
      </c>
      <c r="I294" s="18">
        <f>G294*'GRC value'!$C$6/1000</f>
        <v>0.14689781693547052</v>
      </c>
    </row>
    <row r="295" spans="2:9" x14ac:dyDescent="0.35">
      <c r="B295" s="5" t="s">
        <v>266</v>
      </c>
      <c r="C295" s="6">
        <v>14448</v>
      </c>
      <c r="D295" s="6">
        <v>1182190.9499999995</v>
      </c>
      <c r="E295" s="6">
        <v>31608</v>
      </c>
      <c r="F295" s="7">
        <f>VLOOKUP(B295,'CPU-Thread'!$B$3:$C$5005,2,FALSE)</f>
        <v>4</v>
      </c>
      <c r="G295" s="8">
        <f t="shared" si="6"/>
        <v>9240.2372053347262</v>
      </c>
      <c r="I295" s="18">
        <f>G295*'GRC value'!$C$6/1000</f>
        <v>0.15895578403996705</v>
      </c>
    </row>
    <row r="296" spans="2:9" x14ac:dyDescent="0.35">
      <c r="B296" s="5" t="s">
        <v>1901</v>
      </c>
      <c r="C296" s="6">
        <v>14</v>
      </c>
      <c r="D296" s="6">
        <v>1843.98</v>
      </c>
      <c r="E296" s="6">
        <v>44</v>
      </c>
      <c r="F296" s="7">
        <f>VLOOKUP(B296,'CPU-Thread'!$B$3:$C$5005,2,FALSE)</f>
        <v>4</v>
      </c>
      <c r="G296" s="8">
        <f t="shared" si="6"/>
        <v>8246.5102658380238</v>
      </c>
      <c r="I296" s="18">
        <f>G296*'GRC value'!$C$6/1000</f>
        <v>0.14186113145917184</v>
      </c>
    </row>
    <row r="297" spans="2:9" x14ac:dyDescent="0.35">
      <c r="B297" s="5" t="s">
        <v>270</v>
      </c>
      <c r="C297" s="6">
        <v>275</v>
      </c>
      <c r="D297" s="6">
        <v>41061.460000000006</v>
      </c>
      <c r="E297" s="6">
        <v>922</v>
      </c>
      <c r="F297" s="7">
        <f>VLOOKUP(B297,'CPU-Thread'!$B$3:$C$5005,2,FALSE)</f>
        <v>4</v>
      </c>
      <c r="G297" s="8">
        <f t="shared" si="6"/>
        <v>7760.1527076728389</v>
      </c>
      <c r="I297" s="18">
        <f>G297*'GRC value'!$C$6/1000</f>
        <v>0.13349453379896489</v>
      </c>
    </row>
    <row r="298" spans="2:9" x14ac:dyDescent="0.35">
      <c r="B298" s="5" t="s">
        <v>271</v>
      </c>
      <c r="C298" s="6">
        <v>532</v>
      </c>
      <c r="D298" s="6">
        <v>186379.00999999995</v>
      </c>
      <c r="E298" s="6">
        <v>1568</v>
      </c>
      <c r="F298" s="7">
        <f>VLOOKUP(B298,'CPU-Thread'!$B$3:$C$5005,2,FALSE)</f>
        <v>4</v>
      </c>
      <c r="G298" s="8">
        <f t="shared" si="6"/>
        <v>2907.5205410738054</v>
      </c>
      <c r="I298" s="18">
        <f>G298*'GRC value'!$C$6/1000</f>
        <v>5.0016812009097557E-2</v>
      </c>
    </row>
    <row r="299" spans="2:9" x14ac:dyDescent="0.35">
      <c r="B299" s="5" t="s">
        <v>272</v>
      </c>
      <c r="C299" s="6">
        <v>79</v>
      </c>
      <c r="D299" s="6">
        <v>21143.29</v>
      </c>
      <c r="E299" s="6">
        <v>238</v>
      </c>
      <c r="F299" s="7">
        <f>VLOOKUP(B299,'CPU-Thread'!$B$3:$C$5005,2,FALSE)</f>
        <v>4</v>
      </c>
      <c r="G299" s="8">
        <f t="shared" si="6"/>
        <v>3890.2554900396294</v>
      </c>
      <c r="I299" s="18">
        <f>G299*'GRC value'!$C$6/1000</f>
        <v>6.6922374154856426E-2</v>
      </c>
    </row>
    <row r="300" spans="2:9" x14ac:dyDescent="0.35">
      <c r="B300" s="5" t="s">
        <v>1231</v>
      </c>
      <c r="C300" s="6">
        <v>49</v>
      </c>
      <c r="D300" s="6">
        <v>9988.65</v>
      </c>
      <c r="E300" s="6">
        <v>98</v>
      </c>
      <c r="F300" s="7">
        <f>VLOOKUP(B300,'CPU-Thread'!$B$3:$C$5005,2,FALSE)</f>
        <v>4</v>
      </c>
      <c r="G300" s="8">
        <f t="shared" si="6"/>
        <v>3390.7284768211921</v>
      </c>
      <c r="I300" s="18">
        <f>G300*'GRC value'!$C$6/1000</f>
        <v>5.832922808394847E-2</v>
      </c>
    </row>
    <row r="301" spans="2:9" x14ac:dyDescent="0.35">
      <c r="B301" s="5" t="s">
        <v>1232</v>
      </c>
      <c r="C301" s="6">
        <v>72</v>
      </c>
      <c r="D301" s="6">
        <v>10565.86</v>
      </c>
      <c r="E301" s="6">
        <v>144</v>
      </c>
      <c r="F301" s="7">
        <f>VLOOKUP(B301,'CPU-Thread'!$B$3:$C$5005,2,FALSE)</f>
        <v>4</v>
      </c>
      <c r="G301" s="8">
        <f t="shared" si="6"/>
        <v>4710.1135165523674</v>
      </c>
      <c r="I301" s="18">
        <f>G301*'GRC value'!$C$6/1000</f>
        <v>8.1026035404001981E-2</v>
      </c>
    </row>
    <row r="302" spans="2:9" x14ac:dyDescent="0.35">
      <c r="B302" s="5" t="s">
        <v>815</v>
      </c>
      <c r="C302" s="6">
        <v>147</v>
      </c>
      <c r="D302" s="6">
        <v>21580.26</v>
      </c>
      <c r="E302" s="6">
        <v>294</v>
      </c>
      <c r="F302" s="7">
        <f>VLOOKUP(B302,'CPU-Thread'!$B$3:$C$5005,2,FALSE)</f>
        <v>4</v>
      </c>
      <c r="G302" s="8">
        <f t="shared" si="6"/>
        <v>4708.3028656744636</v>
      </c>
      <c r="I302" s="18">
        <f>G302*'GRC value'!$C$6/1000</f>
        <v>8.0994887564014323E-2</v>
      </c>
    </row>
    <row r="303" spans="2:9" x14ac:dyDescent="0.35">
      <c r="B303" s="5" t="s">
        <v>273</v>
      </c>
      <c r="C303" s="6">
        <v>527</v>
      </c>
      <c r="D303" s="6">
        <v>103469.97999999994</v>
      </c>
      <c r="E303" s="6">
        <v>1226</v>
      </c>
      <c r="F303" s="7">
        <f>VLOOKUP(B303,'CPU-Thread'!$B$3:$C$5005,2,FALSE)</f>
        <v>4</v>
      </c>
      <c r="G303" s="8">
        <f t="shared" si="6"/>
        <v>4094.9616497461416</v>
      </c>
      <c r="I303" s="18">
        <f>G303*'GRC value'!$C$6/1000</f>
        <v>7.0443845237349118E-2</v>
      </c>
    </row>
    <row r="304" spans="2:9" x14ac:dyDescent="0.35">
      <c r="B304" s="5" t="s">
        <v>274</v>
      </c>
      <c r="C304" s="6">
        <v>6941</v>
      </c>
      <c r="D304" s="6">
        <v>423828.67000000057</v>
      </c>
      <c r="E304" s="6">
        <v>14206</v>
      </c>
      <c r="F304" s="7">
        <f>VLOOKUP(B304,'CPU-Thread'!$B$3:$C$5005,2,FALSE)</f>
        <v>4</v>
      </c>
      <c r="G304" s="8">
        <f t="shared" si="6"/>
        <v>11583.911017628878</v>
      </c>
      <c r="I304" s="18">
        <f>G304*'GRC value'!$C$6/1000</f>
        <v>0.19927298587024844</v>
      </c>
    </row>
    <row r="305" spans="2:9" x14ac:dyDescent="0.35">
      <c r="B305" s="5" t="s">
        <v>275</v>
      </c>
      <c r="C305" s="6">
        <v>24960</v>
      </c>
      <c r="D305" s="6">
        <v>2032478.5999999994</v>
      </c>
      <c r="E305" s="6">
        <v>52360</v>
      </c>
      <c r="F305" s="7">
        <f>VLOOKUP(B305,'CPU-Thread'!$B$3:$C$5005,2,FALSE)</f>
        <v>4</v>
      </c>
      <c r="G305" s="8">
        <f t="shared" si="6"/>
        <v>8903.2258445427196</v>
      </c>
      <c r="I305" s="18">
        <f>G305*'GRC value'!$C$6/1000</f>
        <v>0.15315832409444294</v>
      </c>
    </row>
    <row r="306" spans="2:9" x14ac:dyDescent="0.35">
      <c r="B306" s="5" t="s">
        <v>276</v>
      </c>
      <c r="C306" s="6">
        <v>1460</v>
      </c>
      <c r="D306" s="6">
        <v>137385.50999999989</v>
      </c>
      <c r="E306" s="6">
        <v>3592</v>
      </c>
      <c r="F306" s="7">
        <f>VLOOKUP(B306,'CPU-Thread'!$B$3:$C$5005,2,FALSE)</f>
        <v>4</v>
      </c>
      <c r="G306" s="8">
        <f t="shared" si="6"/>
        <v>9035.8524709046906</v>
      </c>
      <c r="I306" s="18">
        <f>G306*'GRC value'!$C$6/1000</f>
        <v>0.15543984229678645</v>
      </c>
    </row>
    <row r="307" spans="2:9" x14ac:dyDescent="0.35">
      <c r="B307" s="5" t="s">
        <v>277</v>
      </c>
      <c r="C307" s="6">
        <v>2139</v>
      </c>
      <c r="D307" s="6">
        <v>326420.24000000022</v>
      </c>
      <c r="E307" s="6">
        <v>4278</v>
      </c>
      <c r="F307" s="7">
        <f>VLOOKUP(B307,'CPU-Thread'!$B$3:$C$5005,2,FALSE)</f>
        <v>4</v>
      </c>
      <c r="G307" s="8">
        <f t="shared" si="6"/>
        <v>4529.366193713965</v>
      </c>
      <c r="I307" s="18">
        <f>G307*'GRC value'!$C$6/1000</f>
        <v>7.7916717777576125E-2</v>
      </c>
    </row>
    <row r="308" spans="2:9" x14ac:dyDescent="0.35">
      <c r="B308" s="5" t="s">
        <v>278</v>
      </c>
      <c r="C308" s="6">
        <v>20</v>
      </c>
      <c r="D308" s="6">
        <v>1329.0699999999997</v>
      </c>
      <c r="E308" s="6">
        <v>40</v>
      </c>
      <c r="F308" s="7">
        <f>VLOOKUP(B308,'CPU-Thread'!$B$3:$C$5005,2,FALSE)</f>
        <v>4</v>
      </c>
      <c r="G308" s="8">
        <f t="shared" si="6"/>
        <v>10401.258022527032</v>
      </c>
      <c r="I308" s="18">
        <f>G308*'GRC value'!$C$6/1000</f>
        <v>0.17892832047842322</v>
      </c>
    </row>
    <row r="309" spans="2:9" x14ac:dyDescent="0.35">
      <c r="B309" s="5" t="s">
        <v>1234</v>
      </c>
      <c r="C309" s="6">
        <v>53</v>
      </c>
      <c r="D309" s="6">
        <v>4623.96</v>
      </c>
      <c r="E309" s="6">
        <v>106</v>
      </c>
      <c r="F309" s="7">
        <f>VLOOKUP(B309,'CPU-Thread'!$B$3:$C$5005,2,FALSE)</f>
        <v>4</v>
      </c>
      <c r="G309" s="8">
        <f t="shared" si="6"/>
        <v>7922.5598837360185</v>
      </c>
      <c r="I309" s="18">
        <f>G309*'GRC value'!$C$6/1000</f>
        <v>0.13628835385262492</v>
      </c>
    </row>
    <row r="310" spans="2:9" x14ac:dyDescent="0.35">
      <c r="B310" s="5" t="s">
        <v>279</v>
      </c>
      <c r="C310" s="6">
        <v>853</v>
      </c>
      <c r="D310" s="6">
        <v>229834.06000000003</v>
      </c>
      <c r="E310" s="6">
        <v>2294</v>
      </c>
      <c r="F310" s="7">
        <f>VLOOKUP(B310,'CPU-Thread'!$B$3:$C$5005,2,FALSE)</f>
        <v>4</v>
      </c>
      <c r="G310" s="8">
        <f t="shared" si="6"/>
        <v>3449.4730676558552</v>
      </c>
      <c r="I310" s="18">
        <f>G310*'GRC value'!$C$6/1000</f>
        <v>5.9339785744615431E-2</v>
      </c>
    </row>
    <row r="311" spans="2:9" x14ac:dyDescent="0.35">
      <c r="B311" s="5" t="s">
        <v>280</v>
      </c>
      <c r="C311" s="6">
        <v>1852</v>
      </c>
      <c r="D311" s="6">
        <v>230149.4700000002</v>
      </c>
      <c r="E311" s="6">
        <v>3704</v>
      </c>
      <c r="F311" s="7">
        <f>VLOOKUP(B311,'CPU-Thread'!$B$3:$C$5005,2,FALSE)</f>
        <v>4</v>
      </c>
      <c r="G311" s="8">
        <f t="shared" si="6"/>
        <v>5562.0480029782339</v>
      </c>
      <c r="I311" s="18">
        <f>G311*'GRC value'!$C$6/1000</f>
        <v>9.5681494049839291E-2</v>
      </c>
    </row>
    <row r="312" spans="2:9" x14ac:dyDescent="0.35">
      <c r="B312" s="5" t="s">
        <v>281</v>
      </c>
      <c r="C312" s="6">
        <v>20</v>
      </c>
      <c r="D312" s="6">
        <v>11058.74</v>
      </c>
      <c r="E312" s="6">
        <v>68</v>
      </c>
      <c r="F312" s="7">
        <f>VLOOKUP(B312,'CPU-Thread'!$B$3:$C$5005,2,FALSE)</f>
        <v>4</v>
      </c>
      <c r="G312" s="8">
        <f t="shared" si="6"/>
        <v>2125.0883916250859</v>
      </c>
      <c r="I312" s="18">
        <f>G312*'GRC value'!$C$6/1000</f>
        <v>3.6556971854572809E-2</v>
      </c>
    </row>
    <row r="313" spans="2:9" x14ac:dyDescent="0.35">
      <c r="B313" s="5" t="s">
        <v>283</v>
      </c>
      <c r="C313" s="6">
        <v>829</v>
      </c>
      <c r="D313" s="6">
        <v>155643.43999999997</v>
      </c>
      <c r="E313" s="6">
        <v>1906</v>
      </c>
      <c r="F313" s="7">
        <f>VLOOKUP(B313,'CPU-Thread'!$B$3:$C$5005,2,FALSE)</f>
        <v>4</v>
      </c>
      <c r="G313" s="8">
        <f t="shared" si="6"/>
        <v>4232.1963585487456</v>
      </c>
      <c r="I313" s="18">
        <f>G313*'GRC value'!$C$6/1000</f>
        <v>7.280463427884909E-2</v>
      </c>
    </row>
    <row r="314" spans="2:9" x14ac:dyDescent="0.35">
      <c r="B314" s="5" t="s">
        <v>1237</v>
      </c>
      <c r="C314" s="6">
        <v>325</v>
      </c>
      <c r="D314" s="6">
        <v>72070.550000000017</v>
      </c>
      <c r="E314" s="6">
        <v>1138</v>
      </c>
      <c r="F314" s="7">
        <f>VLOOKUP(B314,'CPU-Thread'!$B$3:$C$5005,2,FALSE)</f>
        <v>4</v>
      </c>
      <c r="G314" s="8">
        <f t="shared" si="6"/>
        <v>5457.0528461347931</v>
      </c>
      <c r="I314" s="18">
        <f>G314*'GRC value'!$C$6/1000</f>
        <v>9.3875308006605138E-2</v>
      </c>
    </row>
    <row r="315" spans="2:9" x14ac:dyDescent="0.35">
      <c r="B315" s="5" t="s">
        <v>1238</v>
      </c>
      <c r="C315" s="6">
        <v>414</v>
      </c>
      <c r="D315" s="6">
        <v>105248.51999999999</v>
      </c>
      <c r="E315" s="6">
        <v>1532</v>
      </c>
      <c r="F315" s="7">
        <f>VLOOKUP(B315,'CPU-Thread'!$B$3:$C$5005,2,FALSE)</f>
        <v>4</v>
      </c>
      <c r="G315" s="8">
        <f t="shared" si="6"/>
        <v>5030.5619499447603</v>
      </c>
      <c r="I315" s="18">
        <f>G315*'GRC value'!$C$6/1000</f>
        <v>8.6538570509146151E-2</v>
      </c>
    </row>
    <row r="316" spans="2:9" x14ac:dyDescent="0.35">
      <c r="B316" s="5" t="s">
        <v>286</v>
      </c>
      <c r="C316" s="6">
        <v>5348</v>
      </c>
      <c r="D316" s="6">
        <v>632467.51000000024</v>
      </c>
      <c r="E316" s="6">
        <v>11644</v>
      </c>
      <c r="F316" s="7">
        <f>VLOOKUP(B316,'CPU-Thread'!$B$3:$C$5005,2,FALSE)</f>
        <v>4</v>
      </c>
      <c r="G316" s="8">
        <f t="shared" si="6"/>
        <v>6362.6452527181964</v>
      </c>
      <c r="I316" s="18">
        <f>G316*'GRC value'!$C$6/1000</f>
        <v>0.10945382052855623</v>
      </c>
    </row>
    <row r="317" spans="2:9" x14ac:dyDescent="0.35">
      <c r="B317" s="5" t="s">
        <v>287</v>
      </c>
      <c r="C317" s="6">
        <v>3494</v>
      </c>
      <c r="D317" s="6">
        <v>439664.13000000012</v>
      </c>
      <c r="E317" s="6">
        <v>8204</v>
      </c>
      <c r="F317" s="7">
        <f>VLOOKUP(B317,'CPU-Thread'!$B$3:$C$5005,2,FALSE)</f>
        <v>4</v>
      </c>
      <c r="G317" s="8">
        <f t="shared" si="6"/>
        <v>6448.7917174412187</v>
      </c>
      <c r="I317" s="18">
        <f>G317*'GRC value'!$C$6/1000</f>
        <v>0.11093576071450879</v>
      </c>
    </row>
    <row r="318" spans="2:9" x14ac:dyDescent="0.35">
      <c r="B318" s="5" t="s">
        <v>288</v>
      </c>
      <c r="C318" s="6">
        <v>383</v>
      </c>
      <c r="D318" s="6">
        <v>90416.77</v>
      </c>
      <c r="E318" s="6">
        <v>766</v>
      </c>
      <c r="F318" s="7">
        <f>VLOOKUP(B318,'CPU-Thread'!$B$3:$C$5005,2,FALSE)</f>
        <v>4</v>
      </c>
      <c r="G318" s="8">
        <f t="shared" si="6"/>
        <v>2927.88163080809</v>
      </c>
      <c r="I318" s="18">
        <f>G318*'GRC value'!$C$6/1000</f>
        <v>5.0367074985112149E-2</v>
      </c>
    </row>
    <row r="319" spans="2:9" x14ac:dyDescent="0.35">
      <c r="B319" s="5" t="s">
        <v>718</v>
      </c>
      <c r="C319" s="6">
        <v>289</v>
      </c>
      <c r="D319" s="6">
        <v>72305.69</v>
      </c>
      <c r="E319" s="6">
        <v>674</v>
      </c>
      <c r="F319" s="7">
        <f>VLOOKUP(B319,'CPU-Thread'!$B$3:$C$5005,2,FALSE)</f>
        <v>4</v>
      </c>
      <c r="G319" s="8">
        <f t="shared" si="6"/>
        <v>3221.5224002426362</v>
      </c>
      <c r="I319" s="18">
        <f>G319*'GRC value'!$C$6/1000</f>
        <v>5.5418449500110503E-2</v>
      </c>
    </row>
    <row r="320" spans="2:9" x14ac:dyDescent="0.35">
      <c r="B320" s="5" t="s">
        <v>771</v>
      </c>
      <c r="C320" s="6">
        <v>247</v>
      </c>
      <c r="D320" s="6">
        <v>103218.93</v>
      </c>
      <c r="E320" s="6">
        <v>1122</v>
      </c>
      <c r="F320" s="7">
        <f>VLOOKUP(B320,'CPU-Thread'!$B$3:$C$5005,2,FALSE)</f>
        <v>4</v>
      </c>
      <c r="G320" s="8">
        <f t="shared" si="6"/>
        <v>3756.7062553351407</v>
      </c>
      <c r="I320" s="18">
        <f>G320*'GRC value'!$C$6/1000</f>
        <v>6.4624984722241693E-2</v>
      </c>
    </row>
    <row r="321" spans="2:9" x14ac:dyDescent="0.35">
      <c r="B321" s="5" t="s">
        <v>289</v>
      </c>
      <c r="C321" s="6">
        <v>77</v>
      </c>
      <c r="D321" s="6">
        <v>21612.600000000006</v>
      </c>
      <c r="E321" s="6">
        <v>178</v>
      </c>
      <c r="F321" s="7">
        <f>VLOOKUP(B321,'CPU-Thread'!$B$3:$C$5005,2,FALSE)</f>
        <v>4</v>
      </c>
      <c r="G321" s="8">
        <f t="shared" si="6"/>
        <v>2846.3396352127916</v>
      </c>
      <c r="I321" s="18">
        <f>G321*'GRC value'!$C$6/1000</f>
        <v>4.8964343480064745E-2</v>
      </c>
    </row>
    <row r="322" spans="2:9" x14ac:dyDescent="0.35">
      <c r="B322" s="5" t="s">
        <v>290</v>
      </c>
      <c r="C322" s="6">
        <v>1456</v>
      </c>
      <c r="D322" s="6">
        <v>387944.76</v>
      </c>
      <c r="E322" s="6">
        <v>3468</v>
      </c>
      <c r="F322" s="7">
        <f>VLOOKUP(B322,'CPU-Thread'!$B$3:$C$5005,2,FALSE)</f>
        <v>4</v>
      </c>
      <c r="G322" s="8">
        <f t="shared" si="6"/>
        <v>3089.4625306963803</v>
      </c>
      <c r="I322" s="18">
        <f>G322*'GRC value'!$C$6/1000</f>
        <v>5.3146680968906394E-2</v>
      </c>
    </row>
    <row r="323" spans="2:9" x14ac:dyDescent="0.35">
      <c r="B323" s="5" t="s">
        <v>291</v>
      </c>
      <c r="C323" s="6">
        <v>649</v>
      </c>
      <c r="D323" s="6">
        <v>172607.77000000005</v>
      </c>
      <c r="E323" s="6">
        <v>1514</v>
      </c>
      <c r="F323" s="7">
        <f>VLOOKUP(B323,'CPU-Thread'!$B$3:$C$5005,2,FALSE)</f>
        <v>4</v>
      </c>
      <c r="G323" s="8">
        <f t="shared" si="6"/>
        <v>3031.3722261749854</v>
      </c>
      <c r="I323" s="18">
        <f>G323*'GRC value'!$C$6/1000</f>
        <v>5.2147378711277365E-2</v>
      </c>
    </row>
    <row r="324" spans="2:9" x14ac:dyDescent="0.35">
      <c r="B324" s="5" t="s">
        <v>292</v>
      </c>
      <c r="C324" s="6">
        <v>192</v>
      </c>
      <c r="D324" s="6">
        <v>31691.68</v>
      </c>
      <c r="E324" s="6">
        <v>384</v>
      </c>
      <c r="F324" s="7">
        <f>VLOOKUP(B324,'CPU-Thread'!$B$3:$C$5005,2,FALSE)</f>
        <v>4</v>
      </c>
      <c r="G324" s="8">
        <f t="shared" si="6"/>
        <v>4187.5470154942877</v>
      </c>
      <c r="I324" s="18">
        <f>G324*'GRC value'!$C$6/1000</f>
        <v>7.2036551038735602E-2</v>
      </c>
    </row>
    <row r="325" spans="2:9" x14ac:dyDescent="0.35">
      <c r="B325" s="5" t="s">
        <v>1240</v>
      </c>
      <c r="C325" s="6">
        <v>16</v>
      </c>
      <c r="D325" s="6">
        <v>5837.0099999999993</v>
      </c>
      <c r="E325" s="6">
        <v>32</v>
      </c>
      <c r="F325" s="7">
        <f>VLOOKUP(B325,'CPU-Thread'!$B$3:$C$5005,2,FALSE)</f>
        <v>4</v>
      </c>
      <c r="G325" s="8">
        <f t="shared" si="6"/>
        <v>1894.6686745439877</v>
      </c>
      <c r="I325" s="18">
        <f>G325*'GRC value'!$C$6/1000</f>
        <v>3.2593161621893116E-2</v>
      </c>
    </row>
    <row r="326" spans="2:9" x14ac:dyDescent="0.35">
      <c r="B326" s="5" t="s">
        <v>293</v>
      </c>
      <c r="C326" s="6">
        <v>636</v>
      </c>
      <c r="D326" s="6">
        <v>58670.67</v>
      </c>
      <c r="E326" s="6">
        <v>1284</v>
      </c>
      <c r="F326" s="7">
        <f>VLOOKUP(B326,'CPU-Thread'!$B$3:$C$5005,2,FALSE)</f>
        <v>4</v>
      </c>
      <c r="G326" s="8">
        <f t="shared" si="6"/>
        <v>7563.4111558637396</v>
      </c>
      <c r="I326" s="18">
        <f>G326*'GRC value'!$C$6/1000</f>
        <v>0.13011007440402639</v>
      </c>
    </row>
    <row r="327" spans="2:9" x14ac:dyDescent="0.35">
      <c r="B327" s="5" t="s">
        <v>294</v>
      </c>
      <c r="C327" s="6">
        <v>585</v>
      </c>
      <c r="D327" s="6">
        <v>81812.530000000042</v>
      </c>
      <c r="E327" s="6">
        <v>2010</v>
      </c>
      <c r="F327" s="7">
        <f>VLOOKUP(B327,'CPU-Thread'!$B$3:$C$5005,2,FALSE)</f>
        <v>4</v>
      </c>
      <c r="G327" s="8">
        <f t="shared" si="6"/>
        <v>8490.8265274280075</v>
      </c>
      <c r="I327" s="18">
        <f>G327*'GRC value'!$C$6/1000</f>
        <v>0.14606399790640204</v>
      </c>
    </row>
    <row r="328" spans="2:9" x14ac:dyDescent="0.35">
      <c r="B328" s="5" t="s">
        <v>295</v>
      </c>
      <c r="C328" s="6">
        <v>4049</v>
      </c>
      <c r="D328" s="6">
        <v>366728.04000000027</v>
      </c>
      <c r="E328" s="6">
        <v>9862</v>
      </c>
      <c r="F328" s="7">
        <f>VLOOKUP(B328,'CPU-Thread'!$B$3:$C$5005,2,FALSE)</f>
        <v>4</v>
      </c>
      <c r="G328" s="8">
        <f t="shared" si="6"/>
        <v>9293.8276549565107</v>
      </c>
      <c r="I328" s="18">
        <f>G328*'GRC value'!$C$6/1000</f>
        <v>0.1598776772497828</v>
      </c>
    </row>
    <row r="329" spans="2:9" x14ac:dyDescent="0.35">
      <c r="B329" s="5" t="s">
        <v>859</v>
      </c>
      <c r="C329" s="6">
        <v>105</v>
      </c>
      <c r="D329" s="6">
        <v>11426.310000000009</v>
      </c>
      <c r="E329" s="6">
        <v>210</v>
      </c>
      <c r="F329" s="7">
        <f>VLOOKUP(B329,'CPU-Thread'!$B$3:$C$5005,2,FALSE)</f>
        <v>4</v>
      </c>
      <c r="G329" s="8">
        <f t="shared" si="6"/>
        <v>6351.6568340960421</v>
      </c>
      <c r="I329" s="18">
        <f>G329*'GRC value'!$C$6/1000</f>
        <v>0.10926479153951303</v>
      </c>
    </row>
    <row r="330" spans="2:9" x14ac:dyDescent="0.35">
      <c r="B330" s="5" t="s">
        <v>296</v>
      </c>
      <c r="C330" s="6">
        <v>40633</v>
      </c>
      <c r="D330" s="6">
        <v>3202097.3600000013</v>
      </c>
      <c r="E330" s="6">
        <v>94198</v>
      </c>
      <c r="F330" s="7">
        <f>VLOOKUP(B330,'CPU-Thread'!$B$3:$C$5005,2,FALSE)</f>
        <v>4</v>
      </c>
      <c r="G330" s="8">
        <f t="shared" si="6"/>
        <v>10166.720477231207</v>
      </c>
      <c r="I330" s="18">
        <f>G330*'GRC value'!$C$6/1000</f>
        <v>0.1748936730369286</v>
      </c>
    </row>
    <row r="331" spans="2:9" x14ac:dyDescent="0.35">
      <c r="B331" s="5" t="s">
        <v>297</v>
      </c>
      <c r="C331" s="6">
        <v>7840</v>
      </c>
      <c r="D331" s="6">
        <v>737450.37999999942</v>
      </c>
      <c r="E331" s="6">
        <v>17744</v>
      </c>
      <c r="F331" s="7">
        <f>VLOOKUP(B331,'CPU-Thread'!$B$3:$C$5005,2,FALSE)</f>
        <v>4</v>
      </c>
      <c r="G331" s="8">
        <f t="shared" si="6"/>
        <v>8315.5783308430928</v>
      </c>
      <c r="I331" s="18">
        <f>G331*'GRC value'!$C$6/1000</f>
        <v>0.14304927935852074</v>
      </c>
    </row>
    <row r="332" spans="2:9" x14ac:dyDescent="0.35">
      <c r="B332" s="5" t="s">
        <v>1244</v>
      </c>
      <c r="C332" s="6">
        <v>5362</v>
      </c>
      <c r="D332" s="6">
        <v>1134137.03</v>
      </c>
      <c r="E332" s="6">
        <v>10964</v>
      </c>
      <c r="F332" s="7">
        <f>VLOOKUP(B332,'CPU-Thread'!$B$3:$C$5005,2,FALSE)</f>
        <v>4</v>
      </c>
      <c r="G332" s="8">
        <f t="shared" si="6"/>
        <v>3341.0058042104488</v>
      </c>
      <c r="I332" s="18">
        <f>G332*'GRC value'!$C$6/1000</f>
        <v>5.7473870560784436E-2</v>
      </c>
    </row>
    <row r="333" spans="2:9" x14ac:dyDescent="0.35">
      <c r="B333" s="5" t="s">
        <v>299</v>
      </c>
      <c r="C333" s="6">
        <v>230</v>
      </c>
      <c r="D333" s="6">
        <v>117027.62999999998</v>
      </c>
      <c r="E333" s="6">
        <v>652</v>
      </c>
      <c r="F333" s="7">
        <f>VLOOKUP(B333,'CPU-Thread'!$B$3:$C$5005,2,FALSE)</f>
        <v>4</v>
      </c>
      <c r="G333" s="8">
        <f t="shared" si="6"/>
        <v>1925.4529891787097</v>
      </c>
      <c r="I333" s="18">
        <f>G333*'GRC value'!$C$6/1000</f>
        <v>3.3122730805038129E-2</v>
      </c>
    </row>
    <row r="334" spans="2:9" x14ac:dyDescent="0.35">
      <c r="B334" s="5" t="s">
        <v>1245</v>
      </c>
      <c r="C334" s="6">
        <v>61</v>
      </c>
      <c r="D334" s="6">
        <v>19349.500000000007</v>
      </c>
      <c r="E334" s="6">
        <v>354</v>
      </c>
      <c r="F334" s="7">
        <f>VLOOKUP(B334,'CPU-Thread'!$B$3:$C$5005,2,FALSE)</f>
        <v>4</v>
      </c>
      <c r="G334" s="8">
        <f t="shared" si="6"/>
        <v>6322.7680301816563</v>
      </c>
      <c r="I334" s="18">
        <f>G334*'GRC value'!$C$6/1000</f>
        <v>0.10876783000333765</v>
      </c>
    </row>
    <row r="335" spans="2:9" x14ac:dyDescent="0.35">
      <c r="B335" s="5" t="s">
        <v>300</v>
      </c>
      <c r="C335" s="6">
        <v>4025</v>
      </c>
      <c r="D335" s="6">
        <v>652172.2299999987</v>
      </c>
      <c r="E335" s="6">
        <v>8858</v>
      </c>
      <c r="F335" s="7">
        <f>VLOOKUP(B335,'CPU-Thread'!$B$3:$C$5005,2,FALSE)</f>
        <v>4</v>
      </c>
      <c r="G335" s="8">
        <f t="shared" si="6"/>
        <v>4694.0434737615342</v>
      </c>
      <c r="I335" s="18">
        <f>G335*'GRC value'!$C$6/1000</f>
        <v>8.0749589443296785E-2</v>
      </c>
    </row>
    <row r="336" spans="2:9" x14ac:dyDescent="0.35">
      <c r="B336" s="5" t="s">
        <v>301</v>
      </c>
      <c r="C336" s="6">
        <v>1082</v>
      </c>
      <c r="D336" s="6">
        <v>93856.39999999998</v>
      </c>
      <c r="E336" s="6">
        <v>2676</v>
      </c>
      <c r="F336" s="7">
        <f>VLOOKUP(B336,'CPU-Thread'!$B$3:$C$5005,2,FALSE)</f>
        <v>4</v>
      </c>
      <c r="G336" s="8">
        <f t="shared" si="6"/>
        <v>9853.6231945823638</v>
      </c>
      <c r="I336" s="18">
        <f>G336*'GRC value'!$C$6/1000</f>
        <v>0.16950759658258208</v>
      </c>
    </row>
    <row r="337" spans="2:9" x14ac:dyDescent="0.35">
      <c r="B337" s="5" t="s">
        <v>302</v>
      </c>
      <c r="C337" s="6">
        <v>16969</v>
      </c>
      <c r="D337" s="6">
        <v>1819690.8000000003</v>
      </c>
      <c r="E337" s="6">
        <v>36486</v>
      </c>
      <c r="F337" s="7">
        <f>VLOOKUP(B337,'CPU-Thread'!$B$3:$C$5005,2,FALSE)</f>
        <v>4</v>
      </c>
      <c r="G337" s="8">
        <f t="shared" si="6"/>
        <v>6929.5078042929044</v>
      </c>
      <c r="I337" s="18">
        <f>G337*'GRC value'!$C$6/1000</f>
        <v>0.11920531059597923</v>
      </c>
    </row>
    <row r="338" spans="2:9" x14ac:dyDescent="0.35">
      <c r="B338" s="5" t="s">
        <v>304</v>
      </c>
      <c r="C338" s="6">
        <v>5685</v>
      </c>
      <c r="D338" s="6">
        <v>978845.44000000099</v>
      </c>
      <c r="E338" s="6">
        <v>14670</v>
      </c>
      <c r="F338" s="7">
        <f>VLOOKUP(B338,'CPU-Thread'!$B$3:$C$5005,2,FALSE)</f>
        <v>4</v>
      </c>
      <c r="G338" s="8">
        <f t="shared" si="6"/>
        <v>5179.5225199189717</v>
      </c>
      <c r="I338" s="18">
        <f>G338*'GRC value'!$C$6/1000</f>
        <v>8.9101074443311487E-2</v>
      </c>
    </row>
    <row r="339" spans="2:9" x14ac:dyDescent="0.35">
      <c r="B339" s="5" t="s">
        <v>854</v>
      </c>
      <c r="C339" s="6">
        <v>4859</v>
      </c>
      <c r="D339" s="6">
        <v>638471.01</v>
      </c>
      <c r="E339" s="6">
        <v>10002</v>
      </c>
      <c r="F339" s="7">
        <f>VLOOKUP(B339,'CPU-Thread'!$B$3:$C$5005,2,FALSE)</f>
        <v>4</v>
      </c>
      <c r="G339" s="8">
        <f t="shared" si="6"/>
        <v>5414.0143340259101</v>
      </c>
      <c r="I339" s="18">
        <f>G339*'GRC value'!$C$6/1000</f>
        <v>9.313493519104242E-2</v>
      </c>
    </row>
    <row r="340" spans="2:9" x14ac:dyDescent="0.35">
      <c r="B340" s="5" t="s">
        <v>305</v>
      </c>
      <c r="C340" s="6">
        <v>1726</v>
      </c>
      <c r="D340" s="6">
        <v>323045.98999999976</v>
      </c>
      <c r="E340" s="6">
        <v>4500</v>
      </c>
      <c r="F340" s="7">
        <f>VLOOKUP(B340,'CPU-Thread'!$B$3:$C$5005,2,FALSE)</f>
        <v>4</v>
      </c>
      <c r="G340" s="8">
        <f t="shared" si="6"/>
        <v>4814.1752200669671</v>
      </c>
      <c r="I340" s="18">
        <f>G340*'GRC value'!$C$6/1000</f>
        <v>8.2816163655379346E-2</v>
      </c>
    </row>
    <row r="341" spans="2:9" x14ac:dyDescent="0.35">
      <c r="B341" s="5" t="s">
        <v>306</v>
      </c>
      <c r="C341" s="6">
        <v>4410</v>
      </c>
      <c r="D341" s="6">
        <v>719698.86</v>
      </c>
      <c r="E341" s="6">
        <v>9300</v>
      </c>
      <c r="F341" s="7">
        <f>VLOOKUP(B341,'CPU-Thread'!$B$3:$C$5005,2,FALSE)</f>
        <v>4</v>
      </c>
      <c r="G341" s="8">
        <f t="shared" si="6"/>
        <v>4465.8678492279396</v>
      </c>
      <c r="I341" s="18">
        <f>G341*'GRC value'!$C$6/1000</f>
        <v>7.6824383359235776E-2</v>
      </c>
    </row>
    <row r="342" spans="2:9" x14ac:dyDescent="0.35">
      <c r="B342" s="5" t="s">
        <v>307</v>
      </c>
      <c r="C342" s="6">
        <v>460</v>
      </c>
      <c r="D342" s="6">
        <v>60979.180000000015</v>
      </c>
      <c r="E342" s="6">
        <v>1020</v>
      </c>
      <c r="F342" s="7">
        <f>VLOOKUP(B342,'CPU-Thread'!$B$3:$C$5005,2,FALSE)</f>
        <v>4</v>
      </c>
      <c r="G342" s="8">
        <f t="shared" si="6"/>
        <v>5780.8583191836933</v>
      </c>
      <c r="I342" s="18">
        <f>G342*'GRC value'!$C$6/1000</f>
        <v>9.9445592805701463E-2</v>
      </c>
    </row>
    <row r="343" spans="2:9" x14ac:dyDescent="0.35">
      <c r="B343" s="5" t="s">
        <v>308</v>
      </c>
      <c r="C343" s="6">
        <v>1222</v>
      </c>
      <c r="D343" s="6">
        <v>287012.94999999995</v>
      </c>
      <c r="E343" s="6">
        <v>3060</v>
      </c>
      <c r="F343" s="7">
        <f>VLOOKUP(B343,'CPU-Thread'!$B$3:$C$5005,2,FALSE)</f>
        <v>4</v>
      </c>
      <c r="G343" s="8">
        <f t="shared" si="6"/>
        <v>3684.6281674746738</v>
      </c>
      <c r="I343" s="18">
        <f>G343*'GRC value'!$C$6/1000</f>
        <v>6.3385056708126691E-2</v>
      </c>
    </row>
    <row r="344" spans="2:9" x14ac:dyDescent="0.35">
      <c r="B344" s="5" t="s">
        <v>309</v>
      </c>
      <c r="C344" s="6">
        <v>9071</v>
      </c>
      <c r="D344" s="6">
        <v>894946.43999999959</v>
      </c>
      <c r="E344" s="6">
        <v>21190</v>
      </c>
      <c r="F344" s="7">
        <f>VLOOKUP(B344,'CPU-Thread'!$B$3:$C$5005,2,FALSE)</f>
        <v>4</v>
      </c>
      <c r="G344" s="8">
        <f t="shared" si="6"/>
        <v>8182.9075715413801</v>
      </c>
      <c r="I344" s="18">
        <f>G344*'GRC value'!$C$6/1000</f>
        <v>0.14076700195639885</v>
      </c>
    </row>
    <row r="345" spans="2:9" x14ac:dyDescent="0.35">
      <c r="B345" s="5" t="s">
        <v>310</v>
      </c>
      <c r="C345" s="6">
        <v>7111</v>
      </c>
      <c r="D345" s="6">
        <v>674071.32999999961</v>
      </c>
      <c r="E345" s="6">
        <v>17094</v>
      </c>
      <c r="F345" s="7">
        <f>VLOOKUP(B345,'CPU-Thread'!$B$3:$C$5005,2,FALSE)</f>
        <v>4</v>
      </c>
      <c r="G345" s="8">
        <f t="shared" si="6"/>
        <v>8764.1858317872739</v>
      </c>
      <c r="I345" s="18">
        <f>G345*'GRC value'!$C$6/1000</f>
        <v>0.15076647919378292</v>
      </c>
    </row>
    <row r="346" spans="2:9" x14ac:dyDescent="0.35">
      <c r="B346" s="5" t="s">
        <v>311</v>
      </c>
      <c r="C346" s="6">
        <v>1658</v>
      </c>
      <c r="D346" s="6">
        <v>327492.13999999978</v>
      </c>
      <c r="E346" s="6">
        <v>3772</v>
      </c>
      <c r="F346" s="7">
        <f>VLOOKUP(B346,'CPU-Thread'!$B$3:$C$5005,2,FALSE)</f>
        <v>4</v>
      </c>
      <c r="G346" s="8">
        <f t="shared" si="6"/>
        <v>3980.5633197792195</v>
      </c>
      <c r="I346" s="18">
        <f>G346*'GRC value'!$C$6/1000</f>
        <v>6.8475900494301134E-2</v>
      </c>
    </row>
    <row r="347" spans="2:9" x14ac:dyDescent="0.35">
      <c r="B347" s="5" t="s">
        <v>312</v>
      </c>
      <c r="C347" s="6">
        <v>601</v>
      </c>
      <c r="D347" s="6">
        <v>71451.710000000021</v>
      </c>
      <c r="E347" s="6">
        <v>1946</v>
      </c>
      <c r="F347" s="7">
        <f>VLOOKUP(B347,'CPU-Thread'!$B$3:$C$5005,2,FALSE)</f>
        <v>4</v>
      </c>
      <c r="G347" s="8">
        <f t="shared" si="6"/>
        <v>9412.4773220962779</v>
      </c>
      <c r="I347" s="18">
        <f>G347*'GRC value'!$C$6/1000</f>
        <v>0.16191875589821775</v>
      </c>
    </row>
    <row r="348" spans="2:9" x14ac:dyDescent="0.35">
      <c r="B348" s="5" t="s">
        <v>313</v>
      </c>
      <c r="C348" s="6">
        <v>92</v>
      </c>
      <c r="D348" s="6">
        <v>8556.84</v>
      </c>
      <c r="E348" s="6">
        <v>184</v>
      </c>
      <c r="F348" s="7">
        <f>VLOOKUP(B348,'CPU-Thread'!$B$3:$C$5005,2,FALSE)</f>
        <v>4</v>
      </c>
      <c r="G348" s="8">
        <f t="shared" si="6"/>
        <v>7431.5284614413731</v>
      </c>
      <c r="I348" s="18">
        <f>G348*'GRC value'!$C$6/1000</f>
        <v>0.12784135373946298</v>
      </c>
    </row>
    <row r="349" spans="2:9" x14ac:dyDescent="0.35">
      <c r="B349" s="5" t="s">
        <v>315</v>
      </c>
      <c r="C349" s="6">
        <v>2034</v>
      </c>
      <c r="D349" s="6">
        <v>144075.62999999995</v>
      </c>
      <c r="E349" s="6">
        <v>4440</v>
      </c>
      <c r="F349" s="7">
        <f>VLOOKUP(B349,'CPU-Thread'!$B$3:$C$5005,2,FALSE)</f>
        <v>4</v>
      </c>
      <c r="G349" s="8">
        <f t="shared" si="6"/>
        <v>10650.406317848485</v>
      </c>
      <c r="I349" s="18">
        <f>G349*'GRC value'!$C$6/1000</f>
        <v>0.18321431030151761</v>
      </c>
    </row>
    <row r="350" spans="2:9" x14ac:dyDescent="0.35">
      <c r="B350" s="5" t="s">
        <v>1251</v>
      </c>
      <c r="C350" s="6">
        <v>33</v>
      </c>
      <c r="D350" s="6">
        <v>8270.99</v>
      </c>
      <c r="E350" s="6">
        <v>130</v>
      </c>
      <c r="F350" s="7">
        <f>VLOOKUP(B350,'CPU-Thread'!$B$3:$C$5005,2,FALSE)</f>
        <v>4</v>
      </c>
      <c r="G350" s="8">
        <f t="shared" si="6"/>
        <v>5431.9978624082487</v>
      </c>
      <c r="I350" s="18">
        <f>G350*'GRC value'!$C$6/1000</f>
        <v>9.3444298012612545E-2</v>
      </c>
    </row>
    <row r="351" spans="2:9" x14ac:dyDescent="0.35">
      <c r="B351" s="5" t="s">
        <v>1252</v>
      </c>
      <c r="C351" s="6">
        <v>1098</v>
      </c>
      <c r="D351" s="6">
        <v>100588.18000000002</v>
      </c>
      <c r="E351" s="6">
        <v>2636</v>
      </c>
      <c r="F351" s="7">
        <f>VLOOKUP(B351,'CPU-Thread'!$B$3:$C$5005,2,FALSE)</f>
        <v>4</v>
      </c>
      <c r="G351" s="8">
        <f t="shared" si="6"/>
        <v>9056.746031193723</v>
      </c>
      <c r="I351" s="18">
        <f>G351*'GRC value'!$C$6/1000</f>
        <v>0.1557992651322968</v>
      </c>
    </row>
    <row r="352" spans="2:9" x14ac:dyDescent="0.35">
      <c r="B352" s="5" t="s">
        <v>317</v>
      </c>
      <c r="C352" s="6">
        <v>3969</v>
      </c>
      <c r="D352" s="6">
        <v>272967.92999999982</v>
      </c>
      <c r="E352" s="6">
        <v>8342</v>
      </c>
      <c r="F352" s="7">
        <f>VLOOKUP(B352,'CPU-Thread'!$B$3:$C$5005,2,FALSE)</f>
        <v>4</v>
      </c>
      <c r="G352" s="8">
        <f t="shared" si="6"/>
        <v>10561.662683231696</v>
      </c>
      <c r="I352" s="18">
        <f>G352*'GRC value'!$C$6/1000</f>
        <v>0.18168769213083646</v>
      </c>
    </row>
    <row r="353" spans="2:9" x14ac:dyDescent="0.35">
      <c r="B353" s="5" t="s">
        <v>318</v>
      </c>
      <c r="C353" s="6">
        <v>2078</v>
      </c>
      <c r="D353" s="6">
        <v>137236.09</v>
      </c>
      <c r="E353" s="6">
        <v>4280</v>
      </c>
      <c r="F353" s="7">
        <f>VLOOKUP(B353,'CPU-Thread'!$B$3:$C$5005,2,FALSE)</f>
        <v>4</v>
      </c>
      <c r="G353" s="8">
        <f t="shared" ref="G353:G414" si="7">F353*E353*86400/D353</f>
        <v>10778.27268322786</v>
      </c>
      <c r="I353" s="18">
        <f>G353*'GRC value'!$C$6/1000</f>
        <v>0.18541393980339721</v>
      </c>
    </row>
    <row r="354" spans="2:9" x14ac:dyDescent="0.35">
      <c r="B354" s="5" t="s">
        <v>319</v>
      </c>
      <c r="C354" s="6">
        <v>25807</v>
      </c>
      <c r="D354" s="6">
        <v>2038102.7200000009</v>
      </c>
      <c r="E354" s="6">
        <v>60490</v>
      </c>
      <c r="F354" s="7">
        <f>VLOOKUP(B354,'CPU-Thread'!$B$3:$C$5005,2,FALSE)</f>
        <v>4</v>
      </c>
      <c r="G354" s="8">
        <f t="shared" si="7"/>
        <v>10257.257298591894</v>
      </c>
      <c r="I354" s="18">
        <f>G354*'GRC value'!$C$6/1000</f>
        <v>0.17645113861969153</v>
      </c>
    </row>
    <row r="355" spans="2:9" x14ac:dyDescent="0.35">
      <c r="B355" s="5" t="s">
        <v>320</v>
      </c>
      <c r="C355" s="6">
        <v>3672</v>
      </c>
      <c r="D355" s="6">
        <v>311810.75</v>
      </c>
      <c r="E355" s="6">
        <v>9536</v>
      </c>
      <c r="F355" s="7">
        <f>VLOOKUP(B355,'CPU-Thread'!$B$3:$C$5005,2,FALSE)</f>
        <v>4</v>
      </c>
      <c r="G355" s="8">
        <f t="shared" si="7"/>
        <v>10569.364911248249</v>
      </c>
      <c r="I355" s="18">
        <f>G355*'GRC value'!$C$6/1000</f>
        <v>0.18182019021135315</v>
      </c>
    </row>
    <row r="356" spans="2:9" x14ac:dyDescent="0.35">
      <c r="B356" s="5" t="s">
        <v>321</v>
      </c>
      <c r="C356" s="6">
        <v>118</v>
      </c>
      <c r="D356" s="6">
        <v>12637.950000000003</v>
      </c>
      <c r="E356" s="6">
        <v>236</v>
      </c>
      <c r="F356" s="7">
        <f>VLOOKUP(B356,'CPU-Thread'!$B$3:$C$5005,2,FALSE)</f>
        <v>4</v>
      </c>
      <c r="G356" s="8">
        <f t="shared" si="7"/>
        <v>6453.7049125847134</v>
      </c>
      <c r="I356" s="18">
        <f>G356*'GRC value'!$C$6/1000</f>
        <v>0.11102028027486431</v>
      </c>
    </row>
    <row r="357" spans="2:9" x14ac:dyDescent="0.35">
      <c r="B357" s="5" t="s">
        <v>323</v>
      </c>
      <c r="C357" s="6">
        <v>2709</v>
      </c>
      <c r="D357" s="6">
        <v>179930.27999999997</v>
      </c>
      <c r="E357" s="6">
        <v>5570</v>
      </c>
      <c r="F357" s="7">
        <f>VLOOKUP(B357,'CPU-Thread'!$B$3:$C$5005,2,FALSE)</f>
        <v>4</v>
      </c>
      <c r="G357" s="8">
        <f t="shared" si="7"/>
        <v>10698.543902671636</v>
      </c>
      <c r="I357" s="18">
        <f>G357*'GRC value'!$C$6/1000</f>
        <v>0.18404240024848745</v>
      </c>
    </row>
    <row r="358" spans="2:9" x14ac:dyDescent="0.35">
      <c r="B358" s="5" t="s">
        <v>325</v>
      </c>
      <c r="C358" s="6">
        <v>22591</v>
      </c>
      <c r="D358" s="6">
        <v>1512321.4899999918</v>
      </c>
      <c r="E358" s="6">
        <v>52002</v>
      </c>
      <c r="F358" s="7">
        <f>VLOOKUP(B358,'CPU-Thread'!$B$3:$C$5005,2,FALSE)</f>
        <v>4</v>
      </c>
      <c r="G358" s="8">
        <f t="shared" si="7"/>
        <v>11883.644660765944</v>
      </c>
      <c r="I358" s="18">
        <f>G358*'GRC value'!$C$6/1000</f>
        <v>0.20442917344306327</v>
      </c>
    </row>
    <row r="359" spans="2:9" x14ac:dyDescent="0.35">
      <c r="B359" s="5" t="s">
        <v>326</v>
      </c>
      <c r="C359" s="6">
        <v>11202</v>
      </c>
      <c r="D359" s="6">
        <v>932005.64000000036</v>
      </c>
      <c r="E359" s="6">
        <v>26932</v>
      </c>
      <c r="F359" s="7">
        <f>VLOOKUP(B359,'CPU-Thread'!$B$3:$C$5005,2,FALSE)</f>
        <v>4</v>
      </c>
      <c r="G359" s="8">
        <f t="shared" si="7"/>
        <v>9986.7412819518959</v>
      </c>
      <c r="I359" s="18">
        <f>G359*'GRC value'!$C$6/1000</f>
        <v>0.17179756917500735</v>
      </c>
    </row>
    <row r="360" spans="2:9" x14ac:dyDescent="0.35">
      <c r="B360" s="5" t="s">
        <v>1254</v>
      </c>
      <c r="C360" s="6">
        <v>107</v>
      </c>
      <c r="D360" s="6">
        <v>17158.87</v>
      </c>
      <c r="E360" s="6">
        <v>246</v>
      </c>
      <c r="F360" s="7">
        <f>VLOOKUP(B360,'CPU-Thread'!$B$3:$C$5005,2,FALSE)</f>
        <v>4</v>
      </c>
      <c r="G360" s="8">
        <f t="shared" si="7"/>
        <v>4954.7318675413944</v>
      </c>
      <c r="I360" s="18">
        <f>G360*'GRC value'!$C$6/1000</f>
        <v>8.5234098563849836E-2</v>
      </c>
    </row>
    <row r="361" spans="2:9" x14ac:dyDescent="0.35">
      <c r="B361" s="5" t="s">
        <v>328</v>
      </c>
      <c r="C361" s="6">
        <v>926</v>
      </c>
      <c r="D361" s="6">
        <v>232371.19000000012</v>
      </c>
      <c r="E361" s="6">
        <v>2292</v>
      </c>
      <c r="F361" s="7">
        <f>VLOOKUP(B361,'CPU-Thread'!$B$3:$C$5005,2,FALSE)</f>
        <v>4</v>
      </c>
      <c r="G361" s="8">
        <f t="shared" si="7"/>
        <v>3408.8356650409182</v>
      </c>
      <c r="I361" s="18">
        <f>G361*'GRC value'!$C$6/1000</f>
        <v>5.864071817194795E-2</v>
      </c>
    </row>
    <row r="362" spans="2:9" x14ac:dyDescent="0.35">
      <c r="B362" s="5" t="s">
        <v>329</v>
      </c>
      <c r="C362" s="6">
        <v>7566</v>
      </c>
      <c r="D362" s="6">
        <v>1618632.6599999985</v>
      </c>
      <c r="E362" s="6">
        <v>16484</v>
      </c>
      <c r="F362" s="7">
        <f>VLOOKUP(B362,'CPU-Thread'!$B$3:$C$5005,2,FALSE)</f>
        <v>4</v>
      </c>
      <c r="G362" s="8">
        <f t="shared" si="7"/>
        <v>3519.5573033847008</v>
      </c>
      <c r="I362" s="18">
        <f>G362*'GRC value'!$C$6/1000</f>
        <v>6.0545414387210117E-2</v>
      </c>
    </row>
    <row r="363" spans="2:9" x14ac:dyDescent="0.35">
      <c r="B363" s="5" t="s">
        <v>1256</v>
      </c>
      <c r="C363" s="6">
        <v>106</v>
      </c>
      <c r="D363" s="6">
        <v>11112.990000000003</v>
      </c>
      <c r="E363" s="6">
        <v>212</v>
      </c>
      <c r="F363" s="7">
        <f>VLOOKUP(B363,'CPU-Thread'!$B$3:$C$5005,2,FALSE)</f>
        <v>4</v>
      </c>
      <c r="G363" s="8">
        <f t="shared" si="7"/>
        <v>6592.9331350068687</v>
      </c>
      <c r="I363" s="18">
        <f>G363*'GRC value'!$C$6/1000</f>
        <v>0.11341536286460858</v>
      </c>
    </row>
    <row r="364" spans="2:9" x14ac:dyDescent="0.35">
      <c r="B364" s="5" t="s">
        <v>797</v>
      </c>
      <c r="C364" s="6">
        <v>440</v>
      </c>
      <c r="D364" s="6">
        <v>64844.139999999978</v>
      </c>
      <c r="E364" s="6">
        <v>1064</v>
      </c>
      <c r="F364" s="7">
        <f>VLOOKUP(B364,'CPU-Thread'!$B$3:$C$5005,2,FALSE)</f>
        <v>4</v>
      </c>
      <c r="G364" s="8">
        <f t="shared" si="7"/>
        <v>5670.8038690928761</v>
      </c>
      <c r="I364" s="18">
        <f>G364*'GRC value'!$C$6/1000</f>
        <v>9.7552373939937556E-2</v>
      </c>
    </row>
    <row r="365" spans="2:9" x14ac:dyDescent="0.35">
      <c r="B365" s="5" t="s">
        <v>330</v>
      </c>
      <c r="C365" s="6">
        <v>2847</v>
      </c>
      <c r="D365" s="6">
        <v>622061.09</v>
      </c>
      <c r="E365" s="6">
        <v>5998</v>
      </c>
      <c r="F365" s="7">
        <f>VLOOKUP(B365,'CPU-Thread'!$B$3:$C$5005,2,FALSE)</f>
        <v>4</v>
      </c>
      <c r="G365" s="8">
        <f t="shared" si="7"/>
        <v>3332.3235182576682</v>
      </c>
      <c r="I365" s="18">
        <f>G365*'GRC value'!$C$6/1000</f>
        <v>5.7324512969608457E-2</v>
      </c>
    </row>
    <row r="366" spans="2:9" x14ac:dyDescent="0.35">
      <c r="B366" s="5" t="s">
        <v>331</v>
      </c>
      <c r="C366" s="6">
        <v>57</v>
      </c>
      <c r="D366" s="6">
        <v>22737.270000000008</v>
      </c>
      <c r="E366" s="6">
        <v>294</v>
      </c>
      <c r="F366" s="7">
        <f>VLOOKUP(B366,'CPU-Thread'!$B$3:$C$5005,2,FALSE)</f>
        <v>4</v>
      </c>
      <c r="G366" s="8">
        <f t="shared" si="7"/>
        <v>4468.7159012493566</v>
      </c>
      <c r="I366" s="18">
        <f>G366*'GRC value'!$C$6/1000</f>
        <v>7.6873377160151357E-2</v>
      </c>
    </row>
    <row r="367" spans="2:9" x14ac:dyDescent="0.35">
      <c r="B367" s="5" t="s">
        <v>1259</v>
      </c>
      <c r="C367" s="6">
        <v>8977</v>
      </c>
      <c r="D367" s="6">
        <v>1576002.6099999985</v>
      </c>
      <c r="E367" s="6">
        <v>18974</v>
      </c>
      <c r="F367" s="7">
        <f>VLOOKUP(B367,'CPU-Thread'!$B$3:$C$5005,2,FALSE)</f>
        <v>4</v>
      </c>
      <c r="G367" s="8">
        <f t="shared" si="7"/>
        <v>4160.7890484394602</v>
      </c>
      <c r="I367" s="18">
        <f>G367*'GRC value'!$C$6/1000</f>
        <v>7.1576245362809862E-2</v>
      </c>
    </row>
    <row r="368" spans="2:9" x14ac:dyDescent="0.35">
      <c r="B368" s="5" t="s">
        <v>334</v>
      </c>
      <c r="C368" s="6">
        <v>108</v>
      </c>
      <c r="D368" s="6">
        <v>30030.58</v>
      </c>
      <c r="E368" s="6">
        <v>232</v>
      </c>
      <c r="F368" s="7">
        <f>VLOOKUP(B368,'CPU-Thread'!$B$3:$C$5005,2,FALSE)</f>
        <v>4</v>
      </c>
      <c r="G368" s="8">
        <f t="shared" si="7"/>
        <v>2669.9184631132662</v>
      </c>
      <c r="I368" s="18">
        <f>G368*'GRC value'!$C$6/1000</f>
        <v>4.5929446744281857E-2</v>
      </c>
    </row>
    <row r="369" spans="2:9" x14ac:dyDescent="0.35">
      <c r="B369" s="5" t="s">
        <v>1261</v>
      </c>
      <c r="C369" s="6">
        <v>87</v>
      </c>
      <c r="D369" s="6">
        <v>12038.619999999999</v>
      </c>
      <c r="E369" s="6">
        <v>186</v>
      </c>
      <c r="F369" s="7">
        <f>VLOOKUP(B369,'CPU-Thread'!$B$3:$C$5005,2,FALSE)</f>
        <v>4</v>
      </c>
      <c r="G369" s="8">
        <f t="shared" si="7"/>
        <v>5339.615337970632</v>
      </c>
      <c r="I369" s="18">
        <f>G369*'GRC value'!$C$6/1000</f>
        <v>9.1855081602118804E-2</v>
      </c>
    </row>
    <row r="370" spans="2:9" x14ac:dyDescent="0.35">
      <c r="B370" s="5" t="s">
        <v>1262</v>
      </c>
      <c r="C370" s="6">
        <v>70</v>
      </c>
      <c r="D370" s="6">
        <v>18324.909999999996</v>
      </c>
      <c r="E370" s="6">
        <v>272</v>
      </c>
      <c r="F370" s="7">
        <f>VLOOKUP(B370,'CPU-Thread'!$B$3:$C$5005,2,FALSE)</f>
        <v>4</v>
      </c>
      <c r="G370" s="8">
        <f t="shared" si="7"/>
        <v>5129.8041845771695</v>
      </c>
      <c r="I370" s="18">
        <f>G370*'GRC value'!$C$6/1000</f>
        <v>8.8245791532299708E-2</v>
      </c>
    </row>
    <row r="371" spans="2:9" x14ac:dyDescent="0.35">
      <c r="B371" s="5" t="s">
        <v>335</v>
      </c>
      <c r="C371" s="6">
        <v>2957</v>
      </c>
      <c r="D371" s="6">
        <v>246110.13999999996</v>
      </c>
      <c r="E371" s="6">
        <v>6682</v>
      </c>
      <c r="F371" s="7">
        <f>VLOOKUP(B371,'CPU-Thread'!$B$3:$C$5005,2,FALSE)</f>
        <v>4</v>
      </c>
      <c r="G371" s="8">
        <f t="shared" si="7"/>
        <v>9383.19404474761</v>
      </c>
      <c r="I371" s="18">
        <f>G371*'GRC value'!$C$6/1000</f>
        <v>0.16141500840702458</v>
      </c>
    </row>
    <row r="372" spans="2:9" x14ac:dyDescent="0.35">
      <c r="B372" s="5" t="s">
        <v>816</v>
      </c>
      <c r="C372" s="6">
        <v>82</v>
      </c>
      <c r="D372" s="6">
        <v>5598.2800000000007</v>
      </c>
      <c r="E372" s="6">
        <v>164</v>
      </c>
      <c r="F372" s="7">
        <f>VLOOKUP(B372,'CPU-Thread'!$B$3:$C$5005,2,FALSE)</f>
        <v>4</v>
      </c>
      <c r="G372" s="8">
        <f t="shared" si="7"/>
        <v>10124.252448966467</v>
      </c>
      <c r="I372" s="18">
        <f>G372*'GRC value'!$C$6/1000</f>
        <v>0.17416311400695522</v>
      </c>
    </row>
    <row r="373" spans="2:9" x14ac:dyDescent="0.35">
      <c r="B373" s="5" t="s">
        <v>336</v>
      </c>
      <c r="C373" s="6">
        <v>15476</v>
      </c>
      <c r="D373" s="6">
        <v>1367477.3699999982</v>
      </c>
      <c r="E373" s="6">
        <v>34540</v>
      </c>
      <c r="F373" s="7">
        <f>VLOOKUP(B373,'CPU-Thread'!$B$3:$C$5005,2,FALSE)</f>
        <v>4</v>
      </c>
      <c r="G373" s="8">
        <f t="shared" si="7"/>
        <v>8729.2296471421796</v>
      </c>
      <c r="I373" s="18">
        <f>G373*'GRC value'!$C$6/1000</f>
        <v>0.15016514314430374</v>
      </c>
    </row>
    <row r="374" spans="2:9" x14ac:dyDescent="0.35">
      <c r="B374" s="5" t="s">
        <v>337</v>
      </c>
      <c r="C374" s="6">
        <v>3808</v>
      </c>
      <c r="D374" s="6">
        <v>310536.93000000034</v>
      </c>
      <c r="E374" s="6">
        <v>7764</v>
      </c>
      <c r="F374" s="7">
        <f>VLOOKUP(B374,'CPU-Thread'!$B$3:$C$5005,2,FALSE)</f>
        <v>4</v>
      </c>
      <c r="G374" s="8">
        <f t="shared" si="7"/>
        <v>8640.6418714836818</v>
      </c>
      <c r="I374" s="18">
        <f>G374*'GRC value'!$C$6/1000</f>
        <v>0.14864120614753229</v>
      </c>
    </row>
    <row r="375" spans="2:9" x14ac:dyDescent="0.35">
      <c r="B375" s="5" t="s">
        <v>338</v>
      </c>
      <c r="C375" s="6">
        <v>57932</v>
      </c>
      <c r="D375" s="6">
        <v>4174703.9200000013</v>
      </c>
      <c r="E375" s="6">
        <v>129576</v>
      </c>
      <c r="F375" s="7">
        <f>VLOOKUP(B375,'CPU-Thread'!$B$3:$C$5005,2,FALSE)</f>
        <v>4</v>
      </c>
      <c r="G375" s="8">
        <f t="shared" si="7"/>
        <v>10726.860265577825</v>
      </c>
      <c r="I375" s="18">
        <f>G375*'GRC value'!$C$6/1000</f>
        <v>0.18452951433083103</v>
      </c>
    </row>
    <row r="376" spans="2:9" x14ac:dyDescent="0.35">
      <c r="B376" s="5" t="s">
        <v>339</v>
      </c>
      <c r="C376" s="6">
        <v>5089</v>
      </c>
      <c r="D376" s="6">
        <v>351698.6800000004</v>
      </c>
      <c r="E376" s="6">
        <v>11266</v>
      </c>
      <c r="F376" s="7">
        <f>VLOOKUP(B376,'CPU-Thread'!$B$3:$C$5005,2,FALSE)</f>
        <v>4</v>
      </c>
      <c r="G376" s="8">
        <f t="shared" si="7"/>
        <v>11070.64035611392</v>
      </c>
      <c r="I376" s="18">
        <f>G376*'GRC value'!$C$6/1000</f>
        <v>0.19044341379186941</v>
      </c>
    </row>
    <row r="377" spans="2:9" x14ac:dyDescent="0.35">
      <c r="B377" s="5" t="s">
        <v>341</v>
      </c>
      <c r="C377" s="6">
        <v>17390</v>
      </c>
      <c r="D377" s="6">
        <v>1328388.8199999987</v>
      </c>
      <c r="E377" s="6">
        <v>41476</v>
      </c>
      <c r="F377" s="7">
        <f>VLOOKUP(B377,'CPU-Thread'!$B$3:$C$5005,2,FALSE)</f>
        <v>4</v>
      </c>
      <c r="G377" s="8">
        <f t="shared" si="7"/>
        <v>10790.594880194802</v>
      </c>
      <c r="I377" s="18">
        <f>G377*'GRC value'!$C$6/1000</f>
        <v>0.18562591320153074</v>
      </c>
    </row>
    <row r="378" spans="2:9" x14ac:dyDescent="0.35">
      <c r="B378" s="5" t="s">
        <v>342</v>
      </c>
      <c r="C378" s="6">
        <v>7999</v>
      </c>
      <c r="D378" s="6">
        <v>491277.59000000061</v>
      </c>
      <c r="E378" s="6">
        <v>16830</v>
      </c>
      <c r="F378" s="7">
        <f>VLOOKUP(B378,'CPU-Thread'!$B$3:$C$5005,2,FALSE)</f>
        <v>4</v>
      </c>
      <c r="G378" s="8">
        <f t="shared" si="7"/>
        <v>11839.432773638206</v>
      </c>
      <c r="I378" s="18">
        <f>G378*'GRC value'!$C$6/1000</f>
        <v>0.20366861556710106</v>
      </c>
    </row>
    <row r="379" spans="2:9" x14ac:dyDescent="0.35">
      <c r="B379" s="5" t="s">
        <v>343</v>
      </c>
      <c r="C379" s="6">
        <v>304</v>
      </c>
      <c r="D379" s="6">
        <v>57989.729999999989</v>
      </c>
      <c r="E379" s="6">
        <v>1072</v>
      </c>
      <c r="F379" s="7">
        <f>VLOOKUP(B379,'CPU-Thread'!$B$3:$C$5005,2,FALSE)</f>
        <v>4</v>
      </c>
      <c r="G379" s="8">
        <f t="shared" si="7"/>
        <v>6388.7726326713382</v>
      </c>
      <c r="I379" s="18">
        <f>G379*'GRC value'!$C$6/1000</f>
        <v>0.10990327848867917</v>
      </c>
    </row>
    <row r="380" spans="2:9" x14ac:dyDescent="0.35">
      <c r="B380" s="5" t="s">
        <v>344</v>
      </c>
      <c r="C380" s="6">
        <v>16256</v>
      </c>
      <c r="D380" s="6">
        <v>1378475.4500000011</v>
      </c>
      <c r="E380" s="6">
        <v>41708</v>
      </c>
      <c r="F380" s="7">
        <f>VLOOKUP(B380,'CPU-Thread'!$B$3:$C$5005,2,FALSE)</f>
        <v>4</v>
      </c>
      <c r="G380" s="8">
        <f t="shared" si="7"/>
        <v>10456.685898903741</v>
      </c>
      <c r="I380" s="18">
        <f>G380*'GRC value'!$C$6/1000</f>
        <v>0.17988182214199994</v>
      </c>
    </row>
    <row r="381" spans="2:9" x14ac:dyDescent="0.35">
      <c r="B381" s="5" t="s">
        <v>345</v>
      </c>
      <c r="C381" s="6">
        <v>663</v>
      </c>
      <c r="D381" s="6">
        <v>53741.680000000008</v>
      </c>
      <c r="E381" s="6">
        <v>1666</v>
      </c>
      <c r="F381" s="7">
        <f>VLOOKUP(B381,'CPU-Thread'!$B$3:$C$5005,2,FALSE)</f>
        <v>4</v>
      </c>
      <c r="G381" s="8">
        <f t="shared" si="7"/>
        <v>10713.650931641883</v>
      </c>
      <c r="I381" s="18">
        <f>G381*'GRC value'!$C$6/1000</f>
        <v>0.18430227990104592</v>
      </c>
    </row>
    <row r="382" spans="2:9" x14ac:dyDescent="0.35">
      <c r="B382" s="5" t="s">
        <v>347</v>
      </c>
      <c r="C382" s="6">
        <v>2241</v>
      </c>
      <c r="D382" s="6">
        <v>159267.6299999998</v>
      </c>
      <c r="E382" s="6">
        <v>4902</v>
      </c>
      <c r="F382" s="7">
        <f>VLOOKUP(B382,'CPU-Thread'!$B$3:$C$5005,2,FALSE)</f>
        <v>4</v>
      </c>
      <c r="G382" s="8">
        <f t="shared" si="7"/>
        <v>10637.008913864054</v>
      </c>
      <c r="I382" s="18">
        <f>G382*'GRC value'!$C$6/1000</f>
        <v>0.18298384058443981</v>
      </c>
    </row>
    <row r="383" spans="2:9" x14ac:dyDescent="0.35">
      <c r="B383" s="5" t="s">
        <v>348</v>
      </c>
      <c r="C383" s="6">
        <v>3294</v>
      </c>
      <c r="D383" s="6">
        <v>296950.21999999986</v>
      </c>
      <c r="E383" s="6">
        <v>9860</v>
      </c>
      <c r="F383" s="7">
        <f>VLOOKUP(B383,'CPU-Thread'!$B$3:$C$5005,2,FALSE)</f>
        <v>4</v>
      </c>
      <c r="G383" s="8">
        <f t="shared" si="7"/>
        <v>11475.377926980495</v>
      </c>
      <c r="I383" s="18">
        <f>G383*'GRC value'!$C$6/1000</f>
        <v>0.1974059382896588</v>
      </c>
    </row>
    <row r="384" spans="2:9" x14ac:dyDescent="0.35">
      <c r="B384" s="5" t="s">
        <v>852</v>
      </c>
      <c r="C384" s="6">
        <v>11278</v>
      </c>
      <c r="D384" s="6">
        <v>870485.86000000045</v>
      </c>
      <c r="E384" s="6">
        <v>24356</v>
      </c>
      <c r="F384" s="7">
        <f>VLOOKUP(B384,'CPU-Thread'!$B$3:$C$5005,2,FALSE)</f>
        <v>4</v>
      </c>
      <c r="G384" s="8">
        <f t="shared" si="7"/>
        <v>9669.8108341472616</v>
      </c>
      <c r="I384" s="18">
        <f>G384*'GRC value'!$C$6/1000</f>
        <v>0.16634555244670968</v>
      </c>
    </row>
    <row r="385" spans="2:9" x14ac:dyDescent="0.35">
      <c r="B385" s="5" t="s">
        <v>349</v>
      </c>
      <c r="C385" s="6">
        <v>9123</v>
      </c>
      <c r="D385" s="6">
        <v>614141.67000000051</v>
      </c>
      <c r="E385" s="6">
        <v>18958</v>
      </c>
      <c r="F385" s="7">
        <f>VLOOKUP(B385,'CPU-Thread'!$B$3:$C$5005,2,FALSE)</f>
        <v>4</v>
      </c>
      <c r="G385" s="8">
        <f t="shared" si="7"/>
        <v>10668.360608066205</v>
      </c>
      <c r="I385" s="18">
        <f>G385*'GRC value'!$C$6/1000</f>
        <v>0.18352317015165123</v>
      </c>
    </row>
    <row r="386" spans="2:9" x14ac:dyDescent="0.35">
      <c r="B386" s="5" t="s">
        <v>350</v>
      </c>
      <c r="C386" s="6">
        <v>3763</v>
      </c>
      <c r="D386" s="6">
        <v>302319.01</v>
      </c>
      <c r="E386" s="6">
        <v>9458</v>
      </c>
      <c r="F386" s="7">
        <f>VLOOKUP(B386,'CPU-Thread'!$B$3:$C$5005,2,FALSE)</f>
        <v>4</v>
      </c>
      <c r="G386" s="8">
        <f t="shared" si="7"/>
        <v>10812.038581364764</v>
      </c>
      <c r="I386" s="18">
        <f>G386*'GRC value'!$C$6/1000</f>
        <v>0.18599479987147707</v>
      </c>
    </row>
    <row r="387" spans="2:9" x14ac:dyDescent="0.35">
      <c r="B387" s="5" t="s">
        <v>351</v>
      </c>
      <c r="C387" s="6">
        <v>2263</v>
      </c>
      <c r="D387" s="6">
        <v>541059.20000000019</v>
      </c>
      <c r="E387" s="6">
        <v>6450</v>
      </c>
      <c r="F387" s="7">
        <f>VLOOKUP(B387,'CPU-Thread'!$B$3:$C$5005,2,FALSE)</f>
        <v>4</v>
      </c>
      <c r="G387" s="8">
        <f t="shared" si="7"/>
        <v>4119.9188554598077</v>
      </c>
      <c r="I387" s="18">
        <f>G387*'GRC value'!$C$6/1000</f>
        <v>7.0873173198688938E-2</v>
      </c>
    </row>
    <row r="388" spans="2:9" x14ac:dyDescent="0.35">
      <c r="B388" s="5" t="s">
        <v>352</v>
      </c>
      <c r="C388" s="6">
        <v>3066</v>
      </c>
      <c r="D388" s="6">
        <v>396497.20999999961</v>
      </c>
      <c r="E388" s="6">
        <v>6924</v>
      </c>
      <c r="F388" s="7">
        <f>VLOOKUP(B388,'CPU-Thread'!$B$3:$C$5005,2,FALSE)</f>
        <v>4</v>
      </c>
      <c r="G388" s="8">
        <f t="shared" si="7"/>
        <v>6035.1859726831426</v>
      </c>
      <c r="I388" s="18">
        <f>G388*'GRC value'!$C$6/1000</f>
        <v>0.10382068087613651</v>
      </c>
    </row>
    <row r="389" spans="2:9" x14ac:dyDescent="0.35">
      <c r="B389" s="5" t="s">
        <v>355</v>
      </c>
      <c r="C389" s="6">
        <v>5713</v>
      </c>
      <c r="D389" s="6">
        <v>941293.33000000042</v>
      </c>
      <c r="E389" s="6">
        <v>12850</v>
      </c>
      <c r="F389" s="7">
        <f>VLOOKUP(B389,'CPU-Thread'!$B$3:$C$5005,2,FALSE)</f>
        <v>4</v>
      </c>
      <c r="G389" s="8">
        <f t="shared" si="7"/>
        <v>4717.9342065453684</v>
      </c>
      <c r="I389" s="18">
        <f>G389*'GRC value'!$C$6/1000</f>
        <v>8.1160571334405726E-2</v>
      </c>
    </row>
    <row r="390" spans="2:9" x14ac:dyDescent="0.35">
      <c r="B390" s="5" t="s">
        <v>1265</v>
      </c>
      <c r="C390" s="6">
        <v>1341</v>
      </c>
      <c r="D390" s="6">
        <v>163135.80999999997</v>
      </c>
      <c r="E390" s="6">
        <v>2682</v>
      </c>
      <c r="F390" s="7">
        <f>VLOOKUP(B390,'CPU-Thread'!$B$3:$C$5005,2,FALSE)</f>
        <v>4</v>
      </c>
      <c r="G390" s="8">
        <f t="shared" si="7"/>
        <v>5681.7641693751984</v>
      </c>
      <c r="I390" s="18">
        <f>G390*'GRC value'!$C$6/1000</f>
        <v>9.7740919221403294E-2</v>
      </c>
    </row>
    <row r="391" spans="2:9" x14ac:dyDescent="0.35">
      <c r="B391" s="5" t="s">
        <v>358</v>
      </c>
      <c r="C391" s="6">
        <v>5755</v>
      </c>
      <c r="D391" s="6">
        <v>941551.44000000018</v>
      </c>
      <c r="E391" s="6">
        <v>12074</v>
      </c>
      <c r="F391" s="7">
        <f>VLOOKUP(B391,'CPU-Thread'!$B$3:$C$5005,2,FALSE)</f>
        <v>4</v>
      </c>
      <c r="G391" s="8">
        <f t="shared" si="7"/>
        <v>4431.8071458740469</v>
      </c>
      <c r="I391" s="18">
        <f>G391*'GRC value'!$C$6/1000</f>
        <v>7.6238451885155767E-2</v>
      </c>
    </row>
    <row r="392" spans="2:9" x14ac:dyDescent="0.35">
      <c r="B392" s="5" t="s">
        <v>889</v>
      </c>
      <c r="C392" s="6">
        <v>46</v>
      </c>
      <c r="D392" s="6">
        <v>10879.31</v>
      </c>
      <c r="E392" s="6">
        <v>196</v>
      </c>
      <c r="F392" s="7">
        <f>VLOOKUP(B392,'CPU-Thread'!$B$3:$C$5005,2,FALSE)</f>
        <v>4</v>
      </c>
      <c r="G392" s="8">
        <f t="shared" si="7"/>
        <v>6226.2772179485646</v>
      </c>
      <c r="I392" s="18">
        <f>G392*'GRC value'!$C$6/1000</f>
        <v>0.10710794050371428</v>
      </c>
    </row>
    <row r="393" spans="2:9" x14ac:dyDescent="0.35">
      <c r="B393" s="5" t="s">
        <v>359</v>
      </c>
      <c r="C393" s="6">
        <v>2191</v>
      </c>
      <c r="D393" s="6">
        <v>289938.03000000003</v>
      </c>
      <c r="E393" s="6">
        <v>6086</v>
      </c>
      <c r="F393" s="7">
        <f>VLOOKUP(B393,'CPU-Thread'!$B$3:$C$5005,2,FALSE)</f>
        <v>4</v>
      </c>
      <c r="G393" s="8">
        <f t="shared" si="7"/>
        <v>7254.3832901120277</v>
      </c>
      <c r="I393" s="18">
        <f>G393*'GRC value'!$C$6/1000</f>
        <v>0.12479400235964196</v>
      </c>
    </row>
    <row r="394" spans="2:9" x14ac:dyDescent="0.35">
      <c r="B394" s="5" t="s">
        <v>360</v>
      </c>
      <c r="C394" s="6">
        <v>1417</v>
      </c>
      <c r="D394" s="6">
        <v>233721.21999999997</v>
      </c>
      <c r="E394" s="6">
        <v>2898</v>
      </c>
      <c r="F394" s="7">
        <f>VLOOKUP(B394,'CPU-Thread'!$B$3:$C$5005,2,FALSE)</f>
        <v>4</v>
      </c>
      <c r="G394" s="8">
        <f t="shared" si="7"/>
        <v>4285.2283588114087</v>
      </c>
      <c r="I394" s="18">
        <f>G394*'GRC value'!$C$6/1000</f>
        <v>7.3716920727090116E-2</v>
      </c>
    </row>
    <row r="395" spans="2:9" x14ac:dyDescent="0.35">
      <c r="B395" s="5" t="s">
        <v>361</v>
      </c>
      <c r="C395" s="6">
        <v>20414</v>
      </c>
      <c r="D395" s="6">
        <v>1535067.6300000001</v>
      </c>
      <c r="E395" s="6">
        <v>45680</v>
      </c>
      <c r="F395" s="7">
        <f>VLOOKUP(B395,'CPU-Thread'!$B$3:$C$5005,2,FALSE)</f>
        <v>4</v>
      </c>
      <c r="G395" s="8">
        <f t="shared" si="7"/>
        <v>10284.242655810545</v>
      </c>
      <c r="I395" s="18">
        <f>G395*'GRC value'!$C$6/1000</f>
        <v>0.17691535598976216</v>
      </c>
    </row>
    <row r="396" spans="2:9" x14ac:dyDescent="0.35">
      <c r="B396" s="5" t="s">
        <v>362</v>
      </c>
      <c r="C396" s="6">
        <v>1700</v>
      </c>
      <c r="D396" s="6">
        <v>155358.68999999992</v>
      </c>
      <c r="E396" s="6">
        <v>3820</v>
      </c>
      <c r="F396" s="7">
        <f>VLOOKUP(B396,'CPU-Thread'!$B$3:$C$5005,2,FALSE)</f>
        <v>4</v>
      </c>
      <c r="G396" s="8">
        <f t="shared" si="7"/>
        <v>8497.7029608063804</v>
      </c>
      <c r="I396" s="18">
        <f>G396*'GRC value'!$C$6/1000</f>
        <v>0.14618229020071966</v>
      </c>
    </row>
    <row r="397" spans="2:9" x14ac:dyDescent="0.35">
      <c r="B397" s="5" t="s">
        <v>363</v>
      </c>
      <c r="C397" s="6">
        <v>2268</v>
      </c>
      <c r="D397" s="6">
        <v>129747.18</v>
      </c>
      <c r="E397" s="6">
        <v>4724</v>
      </c>
      <c r="F397" s="7">
        <f>VLOOKUP(B397,'CPU-Thread'!$B$3:$C$5005,2,FALSE)</f>
        <v>4</v>
      </c>
      <c r="G397" s="8">
        <f t="shared" si="7"/>
        <v>12583.043423371515</v>
      </c>
      <c r="I397" s="18">
        <f>G397*'GRC value'!$C$6/1000</f>
        <v>0.21646062633719101</v>
      </c>
    </row>
    <row r="398" spans="2:9" x14ac:dyDescent="0.35">
      <c r="B398" s="5" t="s">
        <v>825</v>
      </c>
      <c r="C398" s="6">
        <v>648</v>
      </c>
      <c r="D398" s="6">
        <v>60789.130000000012</v>
      </c>
      <c r="E398" s="6">
        <v>1680</v>
      </c>
      <c r="F398" s="7">
        <f>VLOOKUP(B398,'CPU-Thread'!$B$3:$C$5005,2,FALSE)</f>
        <v>4</v>
      </c>
      <c r="G398" s="8">
        <f t="shared" si="7"/>
        <v>9551.1812720464968</v>
      </c>
      <c r="I398" s="18">
        <f>G398*'GRC value'!$C$6/1000</f>
        <v>0.16430481965652133</v>
      </c>
    </row>
    <row r="399" spans="2:9" x14ac:dyDescent="0.35">
      <c r="B399" s="5" t="s">
        <v>364</v>
      </c>
      <c r="C399" s="6">
        <v>34334</v>
      </c>
      <c r="D399" s="6">
        <v>2343963.7599999984</v>
      </c>
      <c r="E399" s="6">
        <v>76380</v>
      </c>
      <c r="F399" s="7">
        <f>VLOOKUP(B399,'CPU-Thread'!$B$3:$C$5005,2,FALSE)</f>
        <v>4</v>
      </c>
      <c r="G399" s="8">
        <f t="shared" si="7"/>
        <v>11261.662168360495</v>
      </c>
      <c r="I399" s="18">
        <f>G399*'GRC value'!$C$6/1000</f>
        <v>0.19372947899340551</v>
      </c>
    </row>
    <row r="400" spans="2:9" x14ac:dyDescent="0.35">
      <c r="B400" s="5" t="s">
        <v>365</v>
      </c>
      <c r="C400" s="6">
        <v>3642</v>
      </c>
      <c r="D400" s="6">
        <v>222016.77000000008</v>
      </c>
      <c r="E400" s="6">
        <v>7284</v>
      </c>
      <c r="F400" s="7">
        <f>VLOOKUP(B400,'CPU-Thread'!$B$3:$C$5005,2,FALSE)</f>
        <v>4</v>
      </c>
      <c r="G400" s="8">
        <f t="shared" si="7"/>
        <v>11338.559695287879</v>
      </c>
      <c r="I400" s="18">
        <f>G400*'GRC value'!$C$6/1000</f>
        <v>0.19505231372284512</v>
      </c>
    </row>
    <row r="401" spans="2:9" x14ac:dyDescent="0.35">
      <c r="B401" s="5" t="s">
        <v>366</v>
      </c>
      <c r="C401" s="6">
        <v>4212</v>
      </c>
      <c r="D401" s="6">
        <v>304256.42999999953</v>
      </c>
      <c r="E401" s="6">
        <v>11436</v>
      </c>
      <c r="F401" s="7">
        <f>VLOOKUP(B401,'CPU-Thread'!$B$3:$C$5005,2,FALSE)</f>
        <v>4</v>
      </c>
      <c r="G401" s="8">
        <f t="shared" si="7"/>
        <v>12989.969020539702</v>
      </c>
      <c r="I401" s="18">
        <f>G401*'GRC value'!$C$6/1000</f>
        <v>0.22346079050034226</v>
      </c>
    </row>
    <row r="402" spans="2:9" x14ac:dyDescent="0.35">
      <c r="B402" s="5" t="s">
        <v>367</v>
      </c>
      <c r="C402" s="6">
        <v>3701</v>
      </c>
      <c r="D402" s="6">
        <v>228639.0300000002</v>
      </c>
      <c r="E402" s="6">
        <v>9650</v>
      </c>
      <c r="F402" s="7">
        <f>VLOOKUP(B402,'CPU-Thread'!$B$3:$C$5005,2,FALSE)</f>
        <v>4</v>
      </c>
      <c r="G402" s="8">
        <f t="shared" si="7"/>
        <v>14586.485955613078</v>
      </c>
      <c r="I402" s="18">
        <f>G402*'GRC value'!$C$6/1000</f>
        <v>0.25092497735056291</v>
      </c>
    </row>
    <row r="403" spans="2:9" x14ac:dyDescent="0.35">
      <c r="B403" s="5" t="s">
        <v>1654</v>
      </c>
      <c r="C403" s="6">
        <v>26</v>
      </c>
      <c r="D403" s="6">
        <v>2030.79</v>
      </c>
      <c r="E403" s="6">
        <v>52</v>
      </c>
      <c r="F403" s="7">
        <f>VLOOKUP(B403,'CPU-Thread'!$B$3:$C$5005,2,FALSE)</f>
        <v>4</v>
      </c>
      <c r="G403" s="8">
        <f t="shared" si="7"/>
        <v>8849.3640405950391</v>
      </c>
      <c r="I403" s="18">
        <f>G403*'GRC value'!$C$6/1000</f>
        <v>0.15223176289411275</v>
      </c>
    </row>
    <row r="404" spans="2:9" x14ac:dyDescent="0.35">
      <c r="B404" s="5" t="s">
        <v>368</v>
      </c>
      <c r="C404" s="6">
        <v>8501</v>
      </c>
      <c r="D404" s="6">
        <v>1386427.7499999991</v>
      </c>
      <c r="E404" s="6">
        <v>18230</v>
      </c>
      <c r="F404" s="7">
        <f>VLOOKUP(B404,'CPU-Thread'!$B$3:$C$5005,2,FALSE)</f>
        <v>4</v>
      </c>
      <c r="G404" s="8">
        <f t="shared" si="7"/>
        <v>4544.2598793914822</v>
      </c>
      <c r="I404" s="18">
        <f>G404*'GRC value'!$C$6/1000</f>
        <v>7.8172927378207135E-2</v>
      </c>
    </row>
    <row r="405" spans="2:9" x14ac:dyDescent="0.35">
      <c r="B405" s="5" t="s">
        <v>370</v>
      </c>
      <c r="C405" s="6">
        <v>3589</v>
      </c>
      <c r="D405" s="6">
        <v>368579.54999999993</v>
      </c>
      <c r="E405" s="6">
        <v>9218</v>
      </c>
      <c r="F405" s="7">
        <f>VLOOKUP(B405,'CPU-Thread'!$B$3:$C$5005,2,FALSE)</f>
        <v>4</v>
      </c>
      <c r="G405" s="8">
        <f t="shared" si="7"/>
        <v>8643.2923367560688</v>
      </c>
      <c r="I405" s="18">
        <f>G405*'GRC value'!$C$6/1000</f>
        <v>0.14868680094949255</v>
      </c>
    </row>
    <row r="406" spans="2:9" x14ac:dyDescent="0.35">
      <c r="B406" s="5" t="s">
        <v>371</v>
      </c>
      <c r="C406" s="6">
        <v>42</v>
      </c>
      <c r="D406" s="6">
        <v>5315.42</v>
      </c>
      <c r="E406" s="6">
        <v>84</v>
      </c>
      <c r="F406" s="7">
        <f>VLOOKUP(B406,'CPU-Thread'!$B$3:$C$5005,2,FALSE)</f>
        <v>4</v>
      </c>
      <c r="G406" s="8">
        <f t="shared" si="7"/>
        <v>5461.5439607782637</v>
      </c>
      <c r="I406" s="18">
        <f>G406*'GRC value'!$C$6/1000</f>
        <v>9.3952566699591303E-2</v>
      </c>
    </row>
    <row r="407" spans="2:9" x14ac:dyDescent="0.35">
      <c r="B407" s="5" t="s">
        <v>372</v>
      </c>
      <c r="C407" s="6">
        <v>7126</v>
      </c>
      <c r="D407" s="6">
        <v>452519.56999999983</v>
      </c>
      <c r="E407" s="6">
        <v>14640</v>
      </c>
      <c r="F407" s="7">
        <f>VLOOKUP(B407,'CPU-Thread'!$B$3:$C$5005,2,FALSE)</f>
        <v>4</v>
      </c>
      <c r="G407" s="8">
        <f t="shared" si="7"/>
        <v>11180.917545731783</v>
      </c>
      <c r="I407" s="18">
        <f>G407*'GRC value'!$C$6/1000</f>
        <v>0.19234046434889529</v>
      </c>
    </row>
    <row r="408" spans="2:9" x14ac:dyDescent="0.35">
      <c r="B408" s="5" t="s">
        <v>373</v>
      </c>
      <c r="C408" s="6">
        <v>1465</v>
      </c>
      <c r="D408" s="6">
        <v>98852.070000000051</v>
      </c>
      <c r="E408" s="6">
        <v>2930</v>
      </c>
      <c r="F408" s="7">
        <f>VLOOKUP(B408,'CPU-Thread'!$B$3:$C$5005,2,FALSE)</f>
        <v>4</v>
      </c>
      <c r="G408" s="8">
        <f t="shared" si="7"/>
        <v>10243.670162900984</v>
      </c>
      <c r="I408" s="18">
        <f>G408*'GRC value'!$C$6/1000</f>
        <v>0.1762174050305409</v>
      </c>
    </row>
    <row r="409" spans="2:9" x14ac:dyDescent="0.35">
      <c r="B409" s="5" t="s">
        <v>1270</v>
      </c>
      <c r="C409" s="6">
        <v>18</v>
      </c>
      <c r="D409" s="6">
        <v>2157.96</v>
      </c>
      <c r="E409" s="6">
        <v>36</v>
      </c>
      <c r="F409" s="7">
        <f>VLOOKUP(B409,'CPU-Thread'!$B$3:$C$5005,2,FALSE)</f>
        <v>4</v>
      </c>
      <c r="G409" s="8">
        <f t="shared" si="7"/>
        <v>5765.4451426347105</v>
      </c>
      <c r="I409" s="18">
        <f>G409*'GRC value'!$C$6/1000</f>
        <v>9.9180446629424143E-2</v>
      </c>
    </row>
    <row r="410" spans="2:9" x14ac:dyDescent="0.35">
      <c r="B410" s="5" t="s">
        <v>374</v>
      </c>
      <c r="C410" s="6">
        <v>1059</v>
      </c>
      <c r="D410" s="6">
        <v>70535.17</v>
      </c>
      <c r="E410" s="6">
        <v>2566</v>
      </c>
      <c r="F410" s="7">
        <f>VLOOKUP(B410,'CPU-Thread'!$B$3:$C$5005,2,FALSE)</f>
        <v>4</v>
      </c>
      <c r="G410" s="8">
        <f t="shared" si="7"/>
        <v>12572.587547460367</v>
      </c>
      <c r="I410" s="18">
        <f>G410*'GRC value'!$C$6/1000</f>
        <v>0.21628075844891628</v>
      </c>
    </row>
    <row r="411" spans="2:9" x14ac:dyDescent="0.35">
      <c r="B411" s="5" t="s">
        <v>1271</v>
      </c>
      <c r="C411" s="6">
        <v>141</v>
      </c>
      <c r="D411" s="6">
        <v>14400.42</v>
      </c>
      <c r="E411" s="6">
        <v>498</v>
      </c>
      <c r="F411" s="7">
        <f>VLOOKUP(B411,'CPU-Thread'!$B$3:$C$5005,2,FALSE)</f>
        <v>4</v>
      </c>
      <c r="G411" s="8">
        <f t="shared" si="7"/>
        <v>11951.651410167204</v>
      </c>
      <c r="I411" s="18">
        <f>G411*'GRC value'!$C$6/1000</f>
        <v>0.20559906399141906</v>
      </c>
    </row>
    <row r="412" spans="2:9" x14ac:dyDescent="0.35">
      <c r="B412" s="12" t="s">
        <v>375</v>
      </c>
      <c r="C412" s="6">
        <v>698</v>
      </c>
      <c r="D412" s="6">
        <v>72637.94</v>
      </c>
      <c r="E412" s="6">
        <v>2276</v>
      </c>
      <c r="F412" s="7">
        <f>VLOOKUP(B412,'CPU-Thread'!$B$3:$C$5005,2,FALSE)</f>
        <v>4</v>
      </c>
      <c r="G412" s="8">
        <f t="shared" si="7"/>
        <v>10828.853351292726</v>
      </c>
      <c r="I412" s="18">
        <f>G412*'GRC value'!$C$6/1000</f>
        <v>0.18628405704939974</v>
      </c>
    </row>
    <row r="413" spans="2:9" x14ac:dyDescent="0.35">
      <c r="B413" s="5" t="s">
        <v>376</v>
      </c>
      <c r="C413" s="6">
        <v>1281</v>
      </c>
      <c r="D413" s="6">
        <v>125393.3000000001</v>
      </c>
      <c r="E413" s="6">
        <v>4370</v>
      </c>
      <c r="F413" s="7">
        <f>VLOOKUP(B413,'CPU-Thread'!$B$3:$C$5005,2,FALSE)</f>
        <v>4</v>
      </c>
      <c r="G413" s="8">
        <f t="shared" si="7"/>
        <v>12044.279877792504</v>
      </c>
      <c r="I413" s="18">
        <f>G413*'GRC value'!$C$6/1000</f>
        <v>0.20719251125566243</v>
      </c>
    </row>
    <row r="414" spans="2:9" x14ac:dyDescent="0.35">
      <c r="B414" s="5" t="s">
        <v>1656</v>
      </c>
      <c r="C414" s="6">
        <v>489</v>
      </c>
      <c r="D414" s="6">
        <v>17775.489999999947</v>
      </c>
      <c r="E414" s="6">
        <v>978</v>
      </c>
      <c r="F414" s="7">
        <f>VLOOKUP(B414,'CPU-Thread'!$B$3:$C$5005,2,FALSE)</f>
        <v>4</v>
      </c>
      <c r="G414" s="8">
        <f t="shared" si="7"/>
        <v>19014.766962823585</v>
      </c>
      <c r="I414" s="18">
        <f>G414*'GRC value'!$C$6/1000</f>
        <v>0.32710277060505355</v>
      </c>
    </row>
    <row r="415" spans="2:9" x14ac:dyDescent="0.35">
      <c r="B415" s="5" t="s">
        <v>377</v>
      </c>
      <c r="C415" s="6">
        <v>50</v>
      </c>
      <c r="D415" s="6">
        <v>6416.93</v>
      </c>
      <c r="E415" s="6">
        <v>100</v>
      </c>
      <c r="F415" s="7">
        <f>VLOOKUP(B415,'CPU-Thread'!$B$3:$C$5005,2,FALSE)</f>
        <v>8</v>
      </c>
      <c r="G415" s="8">
        <f t="shared" ref="G415:G473" si="8">F415*E415*86400/D415</f>
        <v>10771.506000532965</v>
      </c>
      <c r="I415" s="18">
        <f>G415*'GRC value'!$C$6/1000</f>
        <v>0.18529753550238034</v>
      </c>
    </row>
    <row r="416" spans="2:9" x14ac:dyDescent="0.35">
      <c r="B416" s="5" t="s">
        <v>1272</v>
      </c>
      <c r="C416" s="6">
        <v>10411</v>
      </c>
      <c r="D416" s="6">
        <v>1011502.7900000009</v>
      </c>
      <c r="E416" s="6">
        <v>20822</v>
      </c>
      <c r="F416" s="7">
        <f>VLOOKUP(B416,'CPU-Thread'!$B$3:$C$5005,2,FALSE)</f>
        <v>6</v>
      </c>
      <c r="G416" s="8">
        <f t="shared" si="8"/>
        <v>10671.37422329798</v>
      </c>
      <c r="I416" s="18">
        <f>G416*'GRC value'!$C$6/1000</f>
        <v>0.18357501206450658</v>
      </c>
    </row>
    <row r="417" spans="2:9" x14ac:dyDescent="0.35">
      <c r="B417" s="5" t="s">
        <v>378</v>
      </c>
      <c r="C417" s="6">
        <v>741</v>
      </c>
      <c r="D417" s="6">
        <v>117266.27</v>
      </c>
      <c r="E417" s="6">
        <v>1522</v>
      </c>
      <c r="F417" s="7">
        <f>VLOOKUP(B417,'CPU-Thread'!$B$3:$C$5005,2,FALSE)</f>
        <v>8</v>
      </c>
      <c r="G417" s="8">
        <f t="shared" si="8"/>
        <v>8971.091175663727</v>
      </c>
      <c r="I417" s="18">
        <f>G417*'GRC value'!$C$6/1000</f>
        <v>0.15432578188559615</v>
      </c>
    </row>
    <row r="418" spans="2:9" x14ac:dyDescent="0.35">
      <c r="B418" s="5" t="s">
        <v>379</v>
      </c>
      <c r="C418" s="6">
        <v>1822</v>
      </c>
      <c r="D418" s="6">
        <v>234922.27</v>
      </c>
      <c r="E418" s="6">
        <v>3836</v>
      </c>
      <c r="F418" s="7">
        <f>VLOOKUP(B418,'CPU-Thread'!$B$3:$C$5005,2,FALSE)</f>
        <v>8</v>
      </c>
      <c r="G418" s="8">
        <f t="shared" si="8"/>
        <v>11286.470201398957</v>
      </c>
      <c r="I418" s="18">
        <f>G418*'GRC value'!$C$6/1000</f>
        <v>0.1941562408020571</v>
      </c>
    </row>
    <row r="419" spans="2:9" x14ac:dyDescent="0.35">
      <c r="B419" s="5" t="s">
        <v>380</v>
      </c>
      <c r="C419" s="6">
        <v>4008</v>
      </c>
      <c r="D419" s="6">
        <v>756642.84999999986</v>
      </c>
      <c r="E419" s="6">
        <v>9732</v>
      </c>
      <c r="F419" s="7">
        <f>VLOOKUP(B419,'CPU-Thread'!$B$3:$C$5005,2,FALSE)</f>
        <v>8</v>
      </c>
      <c r="G419" s="8">
        <f t="shared" si="8"/>
        <v>8890.2689029573212</v>
      </c>
      <c r="I419" s="18">
        <f>G419*'GRC value'!$C$6/1000</f>
        <v>0.15293543146055277</v>
      </c>
    </row>
    <row r="420" spans="2:9" x14ac:dyDescent="0.35">
      <c r="B420" s="5" t="s">
        <v>381</v>
      </c>
      <c r="C420" s="6">
        <v>69</v>
      </c>
      <c r="D420" s="6">
        <v>8588.9099999999962</v>
      </c>
      <c r="E420" s="6">
        <v>138</v>
      </c>
      <c r="F420" s="7">
        <f>VLOOKUP(B420,'CPU-Thread'!$B$3:$C$5005,2,FALSE)</f>
        <v>8</v>
      </c>
      <c r="G420" s="8">
        <f t="shared" si="8"/>
        <v>11105.669986063429</v>
      </c>
      <c r="I420" s="18">
        <f>G420*'GRC value'!$C$6/1000</f>
        <v>0.19104601328899479</v>
      </c>
    </row>
    <row r="421" spans="2:9" x14ac:dyDescent="0.35">
      <c r="B421" s="5" t="s">
        <v>382</v>
      </c>
      <c r="C421" s="6">
        <v>2600</v>
      </c>
      <c r="D421" s="6">
        <v>420525.6999999999</v>
      </c>
      <c r="E421" s="6">
        <v>6288</v>
      </c>
      <c r="F421" s="7">
        <f>VLOOKUP(B421,'CPU-Thread'!$B$3:$C$5005,2,FALSE)</f>
        <v>8</v>
      </c>
      <c r="G421" s="8">
        <f t="shared" si="8"/>
        <v>10335.315059222305</v>
      </c>
      <c r="I421" s="18">
        <f>G421*'GRC value'!$C$6/1000</f>
        <v>0.17779393234518676</v>
      </c>
    </row>
    <row r="422" spans="2:9" x14ac:dyDescent="0.35">
      <c r="B422" s="5" t="s">
        <v>1275</v>
      </c>
      <c r="C422" s="6">
        <v>805</v>
      </c>
      <c r="D422" s="6">
        <v>105161.40000000011</v>
      </c>
      <c r="E422" s="6">
        <v>1610</v>
      </c>
      <c r="F422" s="7">
        <f>VLOOKUP(B422,'CPU-Thread'!$B$3:$C$5005,2,FALSE)</f>
        <v>8</v>
      </c>
      <c r="G422" s="8">
        <f t="shared" si="8"/>
        <v>10582.133748694852</v>
      </c>
      <c r="I422" s="18">
        <f>G422*'GRC value'!$C$6/1000</f>
        <v>0.18203984697150991</v>
      </c>
    </row>
    <row r="423" spans="2:9" x14ac:dyDescent="0.35">
      <c r="B423" s="5" t="s">
        <v>1277</v>
      </c>
      <c r="C423" s="6">
        <v>53</v>
      </c>
      <c r="D423" s="6">
        <v>14886</v>
      </c>
      <c r="E423" s="6">
        <v>262</v>
      </c>
      <c r="F423" s="7">
        <f>VLOOKUP(B423,'CPU-Thread'!$B$3:$C$5005,2,FALSE)</f>
        <v>8</v>
      </c>
      <c r="G423" s="8">
        <f t="shared" si="8"/>
        <v>12165.417170495768</v>
      </c>
      <c r="I423" s="18">
        <f>G423*'GRC value'!$C$6/1000</f>
        <v>0.20927638344532976</v>
      </c>
    </row>
    <row r="424" spans="2:9" x14ac:dyDescent="0.35">
      <c r="B424" s="5" t="s">
        <v>1278</v>
      </c>
      <c r="C424" s="6">
        <v>286</v>
      </c>
      <c r="D424" s="6">
        <v>44978.94999999999</v>
      </c>
      <c r="E424" s="6">
        <v>804</v>
      </c>
      <c r="F424" s="7">
        <f>VLOOKUP(B424,'CPU-Thread'!$B$3:$C$5005,2,FALSE)</f>
        <v>12</v>
      </c>
      <c r="G424" s="8">
        <f t="shared" si="8"/>
        <v>18532.829245680485</v>
      </c>
      <c r="I424" s="18">
        <f>G424*'GRC value'!$C$6/1000</f>
        <v>0.31881220554870571</v>
      </c>
    </row>
    <row r="425" spans="2:9" x14ac:dyDescent="0.35">
      <c r="B425" s="5" t="s">
        <v>1281</v>
      </c>
      <c r="C425" s="6">
        <v>13</v>
      </c>
      <c r="D425" s="6">
        <v>2161.39</v>
      </c>
      <c r="E425" s="6">
        <v>26</v>
      </c>
      <c r="F425" s="7">
        <f>VLOOKUP(B425,'CPU-Thread'!$B$3:$C$5005,2,FALSE)</f>
        <v>4</v>
      </c>
      <c r="G425" s="8">
        <f t="shared" si="8"/>
        <v>4157.3246845779804</v>
      </c>
      <c r="I425" s="18">
        <f>G425*'GRC value'!$C$6/1000</f>
        <v>7.1516649417211905E-2</v>
      </c>
    </row>
    <row r="426" spans="2:9" x14ac:dyDescent="0.35">
      <c r="B426" s="5" t="s">
        <v>384</v>
      </c>
      <c r="C426" s="6">
        <v>8</v>
      </c>
      <c r="D426" s="6">
        <v>1936.8500000000001</v>
      </c>
      <c r="E426" s="6">
        <v>24</v>
      </c>
      <c r="F426" s="7">
        <f>VLOOKUP(B426,'CPU-Thread'!$B$3:$C$5005,2,FALSE)</f>
        <v>4</v>
      </c>
      <c r="G426" s="8">
        <f t="shared" si="8"/>
        <v>4282.417327103286</v>
      </c>
      <c r="I426" s="18">
        <f>G426*'GRC value'!$C$6/1000</f>
        <v>7.3668563770531922E-2</v>
      </c>
    </row>
    <row r="427" spans="2:9" x14ac:dyDescent="0.35">
      <c r="B427" s="5" t="s">
        <v>385</v>
      </c>
      <c r="C427" s="6">
        <v>157</v>
      </c>
      <c r="D427" s="6">
        <v>56377.869999999995</v>
      </c>
      <c r="E427" s="6">
        <v>422</v>
      </c>
      <c r="F427" s="7">
        <f>VLOOKUP(B427,'CPU-Thread'!$B$3:$C$5005,2,FALSE)</f>
        <v>4</v>
      </c>
      <c r="G427" s="8">
        <f t="shared" si="8"/>
        <v>2586.8873726517163</v>
      </c>
      <c r="I427" s="18">
        <f>G427*'GRC value'!$C$6/1000</f>
        <v>4.4501098987539282E-2</v>
      </c>
    </row>
    <row r="428" spans="2:9" x14ac:dyDescent="0.35">
      <c r="B428" s="5" t="s">
        <v>386</v>
      </c>
      <c r="C428" s="6">
        <v>9</v>
      </c>
      <c r="D428" s="6">
        <v>2214.8000000000002</v>
      </c>
      <c r="E428" s="6">
        <v>18</v>
      </c>
      <c r="F428" s="7">
        <f>VLOOKUP(B428,'CPU-Thread'!$B$3:$C$5005,2,FALSE)</f>
        <v>8</v>
      </c>
      <c r="G428" s="8">
        <f t="shared" si="8"/>
        <v>5617.4823911865624</v>
      </c>
      <c r="I428" s="18">
        <f>G428*'GRC value'!$C$6/1000</f>
        <v>9.6635107733624756E-2</v>
      </c>
    </row>
    <row r="429" spans="2:9" x14ac:dyDescent="0.35">
      <c r="B429" s="5" t="s">
        <v>1283</v>
      </c>
      <c r="C429" s="6">
        <v>148</v>
      </c>
      <c r="D429" s="6">
        <v>30104.580000000009</v>
      </c>
      <c r="E429" s="6">
        <v>296</v>
      </c>
      <c r="F429" s="7">
        <f>VLOOKUP(B429,'CPU-Thread'!$B$3:$C$5005,2,FALSE)</f>
        <v>8</v>
      </c>
      <c r="G429" s="8">
        <f t="shared" si="8"/>
        <v>6796.148625890145</v>
      </c>
      <c r="I429" s="18">
        <f>G429*'GRC value'!$C$6/1000</f>
        <v>0.11691119061930828</v>
      </c>
    </row>
    <row r="430" spans="2:9" x14ac:dyDescent="0.35">
      <c r="B430" s="5" t="s">
        <v>387</v>
      </c>
      <c r="C430" s="6">
        <v>106</v>
      </c>
      <c r="D430" s="6">
        <v>10659.02</v>
      </c>
      <c r="E430" s="6">
        <v>240</v>
      </c>
      <c r="F430" s="7">
        <f>VLOOKUP(B430,'CPU-Thread'!$B$3:$C$5005,2,FALSE)</f>
        <v>12</v>
      </c>
      <c r="G430" s="8">
        <f t="shared" si="8"/>
        <v>23344.735257087425</v>
      </c>
      <c r="I430" s="18">
        <f>G430*'GRC value'!$C$6/1000</f>
        <v>0.40158933299390021</v>
      </c>
    </row>
    <row r="431" spans="2:9" x14ac:dyDescent="0.35">
      <c r="B431" s="5" t="s">
        <v>388</v>
      </c>
      <c r="C431" s="6">
        <v>58682</v>
      </c>
      <c r="D431" s="6">
        <v>8924830.340000011</v>
      </c>
      <c r="E431" s="6">
        <v>130196</v>
      </c>
      <c r="F431" s="7">
        <f>VLOOKUP(B431,'CPU-Thread'!$B$3:$C$5005,2,FALSE)</f>
        <v>8</v>
      </c>
      <c r="G431" s="8">
        <f t="shared" si="8"/>
        <v>10083.270131945152</v>
      </c>
      <c r="I431" s="18">
        <f>G431*'GRC value'!$C$6/1000</f>
        <v>0.17345811302168435</v>
      </c>
    </row>
    <row r="432" spans="2:9" x14ac:dyDescent="0.35">
      <c r="B432" s="5" t="s">
        <v>389</v>
      </c>
      <c r="C432" s="6">
        <v>20928</v>
      </c>
      <c r="D432" s="6">
        <v>1968360.7899999975</v>
      </c>
      <c r="E432" s="6">
        <v>46068</v>
      </c>
      <c r="F432" s="7">
        <f>VLOOKUP(B432,'CPU-Thread'!$B$3:$C$5005,2,FALSE)</f>
        <v>8</v>
      </c>
      <c r="G432" s="8">
        <f t="shared" si="8"/>
        <v>16177.014783961451</v>
      </c>
      <c r="I432" s="18">
        <f>G432*'GRC value'!$C$6/1000</f>
        <v>0.27828615340374058</v>
      </c>
    </row>
    <row r="433" spans="2:9" x14ac:dyDescent="0.35">
      <c r="B433" s="5" t="s">
        <v>390</v>
      </c>
      <c r="C433" s="6">
        <v>1503</v>
      </c>
      <c r="D433" s="6">
        <v>228185.74999999994</v>
      </c>
      <c r="E433" s="6">
        <v>3006</v>
      </c>
      <c r="F433" s="7">
        <f>VLOOKUP(B433,'CPU-Thread'!$B$3:$C$5005,2,FALSE)</f>
        <v>8</v>
      </c>
      <c r="G433" s="8">
        <f t="shared" si="8"/>
        <v>9105.5081222206063</v>
      </c>
      <c r="I433" s="18">
        <f>G433*'GRC value'!$C$6/1000</f>
        <v>0.15663809818802524</v>
      </c>
    </row>
    <row r="434" spans="2:9" x14ac:dyDescent="0.35">
      <c r="B434" s="5" t="s">
        <v>391</v>
      </c>
      <c r="C434" s="6">
        <v>1368</v>
      </c>
      <c r="D434" s="6">
        <v>191007.88999999993</v>
      </c>
      <c r="E434" s="6">
        <v>2872</v>
      </c>
      <c r="F434" s="7">
        <f>VLOOKUP(B434,'CPU-Thread'!$B$3:$C$5005,2,FALSE)</f>
        <v>4</v>
      </c>
      <c r="G434" s="8">
        <f t="shared" si="8"/>
        <v>5196.4513088961949</v>
      </c>
      <c r="I434" s="18">
        <f>G434*'GRC value'!$C$6/1000</f>
        <v>8.9392293041376067E-2</v>
      </c>
    </row>
    <row r="435" spans="2:9" x14ac:dyDescent="0.35">
      <c r="B435" s="5" t="s">
        <v>1288</v>
      </c>
      <c r="C435" s="6">
        <v>938</v>
      </c>
      <c r="D435" s="6">
        <v>293910.90000000002</v>
      </c>
      <c r="E435" s="6">
        <v>2080</v>
      </c>
      <c r="F435" s="7">
        <f>VLOOKUP(B435,'CPU-Thread'!$B$3:$C$5005,2,FALSE)</f>
        <v>8</v>
      </c>
      <c r="G435" s="8">
        <f t="shared" si="8"/>
        <v>4891.6049047517454</v>
      </c>
      <c r="I435" s="18">
        <f>G435*'GRC value'!$C$6/1000</f>
        <v>8.4148152863397788E-2</v>
      </c>
    </row>
    <row r="436" spans="2:9" x14ac:dyDescent="0.35">
      <c r="B436" s="5" t="s">
        <v>1290</v>
      </c>
      <c r="C436" s="6">
        <v>300</v>
      </c>
      <c r="D436" s="6">
        <v>37951.279999999999</v>
      </c>
      <c r="E436" s="6">
        <v>612</v>
      </c>
      <c r="F436" s="7">
        <f>VLOOKUP(B436,'CPU-Thread'!$B$3:$C$5005,2,FALSE)</f>
        <v>4</v>
      </c>
      <c r="G436" s="8">
        <f t="shared" si="8"/>
        <v>5573.1242793391948</v>
      </c>
      <c r="I436" s="18">
        <f>G436*'GRC value'!$C$6/1000</f>
        <v>9.5872034417372645E-2</v>
      </c>
    </row>
    <row r="437" spans="2:9" x14ac:dyDescent="0.35">
      <c r="B437" s="5" t="s">
        <v>392</v>
      </c>
      <c r="C437" s="6">
        <v>10835</v>
      </c>
      <c r="D437" s="6">
        <v>5071285.4700000016</v>
      </c>
      <c r="E437" s="6">
        <v>22850</v>
      </c>
      <c r="F437" s="7">
        <f>VLOOKUP(B437,'CPU-Thread'!$B$3:$C$5005,2,FALSE)</f>
        <v>8</v>
      </c>
      <c r="G437" s="8">
        <f t="shared" si="8"/>
        <v>3114.3819635931468</v>
      </c>
      <c r="I437" s="18">
        <f>G437*'GRC value'!$C$6/1000</f>
        <v>5.3575359140896395E-2</v>
      </c>
    </row>
    <row r="438" spans="2:9" x14ac:dyDescent="0.35">
      <c r="B438" s="5" t="s">
        <v>393</v>
      </c>
      <c r="C438" s="6">
        <v>4363</v>
      </c>
      <c r="D438" s="6">
        <v>373152.25000000081</v>
      </c>
      <c r="E438" s="6">
        <v>8726</v>
      </c>
      <c r="F438" s="7">
        <f>VLOOKUP(B438,'CPU-Thread'!$B$3:$C$5005,2,FALSE)</f>
        <v>8</v>
      </c>
      <c r="G438" s="8">
        <f t="shared" si="8"/>
        <v>16163.405687624789</v>
      </c>
      <c r="I438" s="18">
        <f>G438*'GRC value'!$C$6/1000</f>
        <v>0.27805204203514705</v>
      </c>
    </row>
    <row r="439" spans="2:9" x14ac:dyDescent="0.35">
      <c r="B439" s="5" t="s">
        <v>395</v>
      </c>
      <c r="C439" s="6">
        <v>5690</v>
      </c>
      <c r="D439" s="6">
        <v>869947.90000000014</v>
      </c>
      <c r="E439" s="6">
        <v>12068</v>
      </c>
      <c r="F439" s="7">
        <f>VLOOKUP(B439,'CPU-Thread'!$B$3:$C$5005,2,FALSE)</f>
        <v>8</v>
      </c>
      <c r="G439" s="8">
        <f t="shared" si="8"/>
        <v>9588.392132448389</v>
      </c>
      <c r="I439" s="18">
        <f>G439*'GRC value'!$C$6/1000</f>
        <v>0.16494494191296835</v>
      </c>
    </row>
    <row r="440" spans="2:9" x14ac:dyDescent="0.35">
      <c r="B440" s="5" t="s">
        <v>753</v>
      </c>
      <c r="C440" s="6">
        <v>88</v>
      </c>
      <c r="D440" s="6">
        <v>26562.440000000002</v>
      </c>
      <c r="E440" s="6">
        <v>368</v>
      </c>
      <c r="F440" s="7">
        <f>VLOOKUP(B440,'CPU-Thread'!$B$3:$C$5005,2,FALSE)</f>
        <v>4</v>
      </c>
      <c r="G440" s="8">
        <f t="shared" si="8"/>
        <v>4787.9938740567504</v>
      </c>
      <c r="I440" s="18">
        <f>G440*'GRC value'!$C$6/1000</f>
        <v>8.2365777340634841E-2</v>
      </c>
    </row>
    <row r="441" spans="2:9" x14ac:dyDescent="0.35">
      <c r="B441" s="5" t="s">
        <v>396</v>
      </c>
      <c r="C441" s="6">
        <v>288</v>
      </c>
      <c r="D441" s="6">
        <v>36720.47</v>
      </c>
      <c r="E441" s="6">
        <v>576</v>
      </c>
      <c r="F441" s="7">
        <f>VLOOKUP(B441,'CPU-Thread'!$B$3:$C$5005,2,FALSE)</f>
        <v>4</v>
      </c>
      <c r="G441" s="8">
        <f t="shared" si="8"/>
        <v>5421.1070827797139</v>
      </c>
      <c r="I441" s="18">
        <f>G441*'GRC value'!$C$6/1000</f>
        <v>9.3256948664734232E-2</v>
      </c>
    </row>
    <row r="442" spans="2:9" x14ac:dyDescent="0.35">
      <c r="B442" s="5" t="s">
        <v>1294</v>
      </c>
      <c r="C442" s="6">
        <v>403</v>
      </c>
      <c r="D442" s="6">
        <v>54230.55000000001</v>
      </c>
      <c r="E442" s="6">
        <v>806</v>
      </c>
      <c r="F442" s="7">
        <f>VLOOKUP(B442,'CPU-Thread'!$B$3:$C$5005,2,FALSE)</f>
        <v>4</v>
      </c>
      <c r="G442" s="8">
        <f t="shared" si="8"/>
        <v>5136.4701261558284</v>
      </c>
      <c r="I442" s="18">
        <f>G442*'GRC value'!$C$6/1000</f>
        <v>8.8360462827684699E-2</v>
      </c>
    </row>
    <row r="443" spans="2:9" x14ac:dyDescent="0.35">
      <c r="B443" s="5" t="s">
        <v>723</v>
      </c>
      <c r="C443" s="6">
        <v>498</v>
      </c>
      <c r="D443" s="6">
        <v>111530.39000000004</v>
      </c>
      <c r="E443" s="6">
        <v>1704</v>
      </c>
      <c r="F443" s="7">
        <f>VLOOKUP(B443,'CPU-Thread'!$B$3:$C$5005,2,FALSE)</f>
        <v>8</v>
      </c>
      <c r="G443" s="8">
        <f t="shared" si="8"/>
        <v>10560.393449713567</v>
      </c>
      <c r="I443" s="18">
        <f>G443*'GRC value'!$C$6/1000</f>
        <v>0.18166585805834234</v>
      </c>
    </row>
    <row r="444" spans="2:9" x14ac:dyDescent="0.35">
      <c r="B444" s="5" t="s">
        <v>397</v>
      </c>
      <c r="C444" s="6">
        <v>985</v>
      </c>
      <c r="D444" s="6">
        <v>209703.2300000001</v>
      </c>
      <c r="E444" s="6">
        <v>2650</v>
      </c>
      <c r="F444" s="7">
        <f>VLOOKUP(B444,'CPU-Thread'!$B$3:$C$5005,2,FALSE)</f>
        <v>8</v>
      </c>
      <c r="G444" s="8">
        <f t="shared" si="8"/>
        <v>8734.6294093800989</v>
      </c>
      <c r="I444" s="18">
        <f>G444*'GRC value'!$C$6/1000</f>
        <v>0.15025803290688064</v>
      </c>
    </row>
    <row r="445" spans="2:9" x14ac:dyDescent="0.35">
      <c r="B445" s="5" t="s">
        <v>398</v>
      </c>
      <c r="C445" s="6">
        <v>1996</v>
      </c>
      <c r="D445" s="6">
        <v>298657.7700000006</v>
      </c>
      <c r="E445" s="6">
        <v>3992</v>
      </c>
      <c r="F445" s="7">
        <f>VLOOKUP(B445,'CPU-Thread'!$B$3:$C$5005,2,FALSE)</f>
        <v>8</v>
      </c>
      <c r="G445" s="8">
        <f t="shared" si="8"/>
        <v>9238.9037793993921</v>
      </c>
      <c r="I445" s="18">
        <f>G445*'GRC value'!$C$6/1000</f>
        <v>0.15893284569322333</v>
      </c>
    </row>
    <row r="446" spans="2:9" x14ac:dyDescent="0.35">
      <c r="B446" s="5" t="s">
        <v>717</v>
      </c>
      <c r="C446" s="6">
        <v>2241</v>
      </c>
      <c r="D446" s="6">
        <v>393420.7600000003</v>
      </c>
      <c r="E446" s="6">
        <v>4722</v>
      </c>
      <c r="F446" s="7">
        <f>VLOOKUP(B446,'CPU-Thread'!$B$3:$C$5005,2,FALSE)</f>
        <v>8</v>
      </c>
      <c r="G446" s="8">
        <f t="shared" si="8"/>
        <v>8296.0705988163863</v>
      </c>
      <c r="I446" s="18">
        <f>G446*'GRC value'!$C$6/1000</f>
        <v>0.1427136963242068</v>
      </c>
    </row>
    <row r="447" spans="2:9" x14ac:dyDescent="0.35">
      <c r="B447" s="5" t="s">
        <v>399</v>
      </c>
      <c r="C447" s="6">
        <v>82</v>
      </c>
      <c r="D447" s="6">
        <v>5672.1099999999979</v>
      </c>
      <c r="E447" s="6">
        <v>164</v>
      </c>
      <c r="F447" s="7">
        <f>VLOOKUP(B447,'CPU-Thread'!$B$3:$C$5005,2,FALSE)</f>
        <v>8</v>
      </c>
      <c r="G447" s="8">
        <f t="shared" si="8"/>
        <v>19984.943874501736</v>
      </c>
      <c r="I447" s="18">
        <f>G447*'GRC value'!$C$6/1000</f>
        <v>0.3437923022941578</v>
      </c>
    </row>
    <row r="448" spans="2:9" x14ac:dyDescent="0.35">
      <c r="B448" s="5" t="s">
        <v>1661</v>
      </c>
      <c r="C448" s="6">
        <v>323</v>
      </c>
      <c r="D448" s="6">
        <v>137237.09000000005</v>
      </c>
      <c r="E448" s="6">
        <v>1058</v>
      </c>
      <c r="F448" s="7">
        <f>VLOOKUP(B448,'CPU-Thread'!$B$3:$C$5005,2,FALSE)</f>
        <v>4</v>
      </c>
      <c r="G448" s="8">
        <f t="shared" si="8"/>
        <v>2664.3293004828347</v>
      </c>
      <c r="I448" s="18">
        <f>G448*'GRC value'!$C$6/1000</f>
        <v>4.5833298809082289E-2</v>
      </c>
    </row>
    <row r="449" spans="2:9" x14ac:dyDescent="0.35">
      <c r="B449" s="5" t="s">
        <v>401</v>
      </c>
      <c r="C449" s="6">
        <v>127</v>
      </c>
      <c r="D449" s="6">
        <v>16126.930000000002</v>
      </c>
      <c r="E449" s="6">
        <v>266</v>
      </c>
      <c r="F449" s="7">
        <f>VLOOKUP(B449,'CPU-Thread'!$B$3:$C$5005,2,FALSE)</f>
        <v>8</v>
      </c>
      <c r="G449" s="8">
        <f t="shared" si="8"/>
        <v>11400.756374585862</v>
      </c>
      <c r="I449" s="18">
        <f>G449*'GRC value'!$C$6/1000</f>
        <v>0.19612225616077145</v>
      </c>
    </row>
    <row r="450" spans="2:9" x14ac:dyDescent="0.35">
      <c r="B450" s="5" t="s">
        <v>741</v>
      </c>
      <c r="C450" s="6">
        <v>145</v>
      </c>
      <c r="D450" s="6">
        <v>15017.6</v>
      </c>
      <c r="E450" s="6">
        <v>290</v>
      </c>
      <c r="F450" s="7">
        <f>VLOOKUP(B450,'CPU-Thread'!$B$3:$C$5005,2,FALSE)</f>
        <v>8</v>
      </c>
      <c r="G450" s="8">
        <f t="shared" si="8"/>
        <v>13347.538887705092</v>
      </c>
      <c r="I450" s="18">
        <f>G450*'GRC value'!$C$6/1000</f>
        <v>0.22961190949450908</v>
      </c>
    </row>
    <row r="451" spans="2:9" x14ac:dyDescent="0.35">
      <c r="B451" s="5" t="s">
        <v>402</v>
      </c>
      <c r="C451" s="6">
        <v>54612</v>
      </c>
      <c r="D451" s="6">
        <v>6247545.26000001</v>
      </c>
      <c r="E451" s="6">
        <v>121336</v>
      </c>
      <c r="F451" s="7">
        <f>VLOOKUP(B451,'CPU-Thread'!$B$3:$C$5005,2,FALSE)</f>
        <v>8</v>
      </c>
      <c r="G451" s="8">
        <f t="shared" si="8"/>
        <v>13424.063325633253</v>
      </c>
      <c r="I451" s="18">
        <f>G451*'GRC value'!$C$6/1000</f>
        <v>0.2309283261360717</v>
      </c>
    </row>
    <row r="452" spans="2:9" x14ac:dyDescent="0.35">
      <c r="B452" s="5" t="s">
        <v>403</v>
      </c>
      <c r="C452" s="6">
        <v>61012</v>
      </c>
      <c r="D452" s="6">
        <v>7818077.9300000044</v>
      </c>
      <c r="E452" s="6">
        <v>138420</v>
      </c>
      <c r="F452" s="7">
        <f>VLOOKUP(B452,'CPU-Thread'!$B$3:$C$5005,2,FALSE)</f>
        <v>8</v>
      </c>
      <c r="G452" s="8">
        <f t="shared" si="8"/>
        <v>12237.778243788873</v>
      </c>
      <c r="I452" s="18">
        <f>G452*'GRC value'!$C$6/1000</f>
        <v>0.21052117953483254</v>
      </c>
    </row>
    <row r="453" spans="2:9" x14ac:dyDescent="0.35">
      <c r="B453" s="5" t="s">
        <v>404</v>
      </c>
      <c r="C453" s="6">
        <v>621</v>
      </c>
      <c r="D453" s="6">
        <v>55089.200000000012</v>
      </c>
      <c r="E453" s="6">
        <v>1242</v>
      </c>
      <c r="F453" s="7">
        <f>VLOOKUP(B453,'CPU-Thread'!$B$3:$C$5005,2,FALSE)</f>
        <v>8</v>
      </c>
      <c r="G453" s="8">
        <f t="shared" si="8"/>
        <v>15583.279481277634</v>
      </c>
      <c r="I453" s="18">
        <f>G453*'GRC value'!$C$6/1000</f>
        <v>0.26807238308020104</v>
      </c>
    </row>
    <row r="454" spans="2:9" x14ac:dyDescent="0.35">
      <c r="B454" s="5" t="s">
        <v>405</v>
      </c>
      <c r="C454" s="6">
        <v>2205</v>
      </c>
      <c r="D454" s="6">
        <v>375511.18000000116</v>
      </c>
      <c r="E454" s="6">
        <v>7886</v>
      </c>
      <c r="F454" s="7">
        <f>VLOOKUP(B454,'CPU-Thread'!$B$3:$C$5005,2,FALSE)</f>
        <v>8</v>
      </c>
      <c r="G454" s="8">
        <f t="shared" si="8"/>
        <v>14515.688188032067</v>
      </c>
      <c r="I454" s="18">
        <f>G454*'GRC value'!$C$6/1000</f>
        <v>0.24970707412967785</v>
      </c>
    </row>
    <row r="455" spans="2:9" x14ac:dyDescent="0.35">
      <c r="B455" s="5" t="s">
        <v>406</v>
      </c>
      <c r="C455" s="6">
        <v>24595</v>
      </c>
      <c r="D455" s="6">
        <v>2719064.6100000031</v>
      </c>
      <c r="E455" s="6">
        <v>49738</v>
      </c>
      <c r="F455" s="7">
        <f>VLOOKUP(B455,'CPU-Thread'!$B$3:$C$5005,2,FALSE)</f>
        <v>12</v>
      </c>
      <c r="G455" s="8">
        <f t="shared" si="8"/>
        <v>18965.477396287373</v>
      </c>
      <c r="I455" s="18">
        <f>G455*'GRC value'!$C$6/1000</f>
        <v>0.32625486361742445</v>
      </c>
    </row>
    <row r="456" spans="2:9" x14ac:dyDescent="0.35">
      <c r="B456" s="5" t="s">
        <v>1298</v>
      </c>
      <c r="C456" s="6">
        <v>174</v>
      </c>
      <c r="D456" s="6">
        <v>52117.329999999987</v>
      </c>
      <c r="E456" s="6">
        <v>768</v>
      </c>
      <c r="F456" s="7">
        <f>VLOOKUP(B456,'CPU-Thread'!$B$3:$C$5005,2,FALSE)</f>
        <v>8</v>
      </c>
      <c r="G456" s="8">
        <f t="shared" si="8"/>
        <v>10185.510270767903</v>
      </c>
      <c r="I456" s="18">
        <f>G456*'GRC value'!$C$6/1000</f>
        <v>0.17521690568747683</v>
      </c>
    </row>
    <row r="457" spans="2:9" x14ac:dyDescent="0.35">
      <c r="B457" s="5" t="s">
        <v>1299</v>
      </c>
      <c r="C457" s="6">
        <v>8041</v>
      </c>
      <c r="D457" s="6">
        <v>829416.84000000241</v>
      </c>
      <c r="E457" s="6">
        <v>16082</v>
      </c>
      <c r="F457" s="7">
        <f>VLOOKUP(B457,'CPU-Thread'!$B$3:$C$5005,2,FALSE)</f>
        <v>12</v>
      </c>
      <c r="G457" s="8">
        <f t="shared" si="8"/>
        <v>20103.061326799143</v>
      </c>
      <c r="I457" s="18">
        <f>G457*'GRC value'!$C$6/1000</f>
        <v>0.34582422548200603</v>
      </c>
    </row>
    <row r="458" spans="2:9" x14ac:dyDescent="0.35">
      <c r="B458" s="5" t="s">
        <v>407</v>
      </c>
      <c r="C458" s="6">
        <v>1262</v>
      </c>
      <c r="D458" s="6">
        <v>204856.59000000008</v>
      </c>
      <c r="E458" s="6">
        <v>2844</v>
      </c>
      <c r="F458" s="7">
        <f>VLOOKUP(B458,'CPU-Thread'!$B$3:$C$5005,2,FALSE)</f>
        <v>4</v>
      </c>
      <c r="G458" s="8">
        <f t="shared" si="8"/>
        <v>4797.924245444091</v>
      </c>
      <c r="I458" s="18">
        <f>G458*'GRC value'!$C$6/1000</f>
        <v>8.2536605203016061E-2</v>
      </c>
    </row>
    <row r="459" spans="2:9" x14ac:dyDescent="0.35">
      <c r="B459" s="5" t="s">
        <v>408</v>
      </c>
      <c r="C459" s="6">
        <v>520</v>
      </c>
      <c r="D459" s="6">
        <v>86392.169999999984</v>
      </c>
      <c r="E459" s="6">
        <v>1040</v>
      </c>
      <c r="F459" s="7">
        <f>VLOOKUP(B459,'CPU-Thread'!$B$3:$C$5005,2,FALSE)</f>
        <v>4</v>
      </c>
      <c r="G459" s="8">
        <f t="shared" si="8"/>
        <v>4160.3770341687223</v>
      </c>
      <c r="I459" s="18">
        <f>G459*'GRC value'!$C$6/1000</f>
        <v>7.1569157660407265E-2</v>
      </c>
    </row>
    <row r="460" spans="2:9" x14ac:dyDescent="0.35">
      <c r="B460" s="5" t="s">
        <v>409</v>
      </c>
      <c r="C460" s="6">
        <v>1889</v>
      </c>
      <c r="D460" s="6">
        <v>179575.86999999994</v>
      </c>
      <c r="E460" s="6">
        <v>3778</v>
      </c>
      <c r="F460" s="7">
        <f>VLOOKUP(B460,'CPU-Thread'!$B$3:$C$5005,2,FALSE)</f>
        <v>4</v>
      </c>
      <c r="G460" s="8">
        <f t="shared" si="8"/>
        <v>7270.8922418140055</v>
      </c>
      <c r="I460" s="18">
        <f>G460*'GRC value'!$C$6/1000</f>
        <v>0.12507799867955793</v>
      </c>
    </row>
    <row r="461" spans="2:9" x14ac:dyDescent="0.35">
      <c r="B461" s="5" t="s">
        <v>760</v>
      </c>
      <c r="C461" s="6">
        <v>91</v>
      </c>
      <c r="D461" s="6">
        <v>10121.83</v>
      </c>
      <c r="E461" s="6">
        <v>238</v>
      </c>
      <c r="F461" s="7">
        <f>VLOOKUP(B461,'CPU-Thread'!$B$3:$C$5005,2,FALSE)</f>
        <v>4</v>
      </c>
      <c r="G461" s="8">
        <f t="shared" si="8"/>
        <v>8126.2775604806639</v>
      </c>
      <c r="I461" s="18">
        <f>G461*'GRC value'!$C$6/1000</f>
        <v>0.13979282049240446</v>
      </c>
    </row>
    <row r="462" spans="2:9" x14ac:dyDescent="0.35">
      <c r="B462" s="5" t="s">
        <v>1302</v>
      </c>
      <c r="C462" s="6">
        <v>2572</v>
      </c>
      <c r="D462" s="6">
        <v>532965.27999999956</v>
      </c>
      <c r="E462" s="6">
        <v>5864</v>
      </c>
      <c r="F462" s="7">
        <f>VLOOKUP(B462,'CPU-Thread'!$B$3:$C$5005,2,FALSE)</f>
        <v>4</v>
      </c>
      <c r="G462" s="8">
        <f t="shared" si="8"/>
        <v>3802.4961025603802</v>
      </c>
      <c r="I462" s="18">
        <f>G462*'GRC value'!$C$6/1000</f>
        <v>6.5412687559843752E-2</v>
      </c>
    </row>
    <row r="463" spans="2:9" x14ac:dyDescent="0.35">
      <c r="B463" s="5" t="s">
        <v>411</v>
      </c>
      <c r="C463" s="6">
        <v>9073</v>
      </c>
      <c r="D463" s="6">
        <v>1019699.1999999997</v>
      </c>
      <c r="E463" s="6">
        <v>18146</v>
      </c>
      <c r="F463" s="7">
        <f>VLOOKUP(B463,'CPU-Thread'!$B$3:$C$5005,2,FALSE)</f>
        <v>8</v>
      </c>
      <c r="G463" s="8">
        <f t="shared" si="8"/>
        <v>12300.210885720027</v>
      </c>
      <c r="I463" s="18">
        <f>G463*'GRC value'!$C$6/1000</f>
        <v>0.21159518113536763</v>
      </c>
    </row>
    <row r="464" spans="2:9" x14ac:dyDescent="0.35">
      <c r="B464" s="5" t="s">
        <v>412</v>
      </c>
      <c r="C464" s="6">
        <v>1586</v>
      </c>
      <c r="D464" s="6">
        <v>325493.66000000003</v>
      </c>
      <c r="E464" s="6">
        <v>3820</v>
      </c>
      <c r="F464" s="7">
        <f>VLOOKUP(B464,'CPU-Thread'!$B$3:$C$5005,2,FALSE)</f>
        <v>8</v>
      </c>
      <c r="G464" s="8">
        <f t="shared" si="8"/>
        <v>8111.9368039303736</v>
      </c>
      <c r="I464" s="18">
        <f>G464*'GRC value'!$C$6/1000</f>
        <v>0.13954612269119851</v>
      </c>
    </row>
    <row r="465" spans="2:9" x14ac:dyDescent="0.35">
      <c r="B465" s="5" t="s">
        <v>722</v>
      </c>
      <c r="C465" s="6">
        <v>292</v>
      </c>
      <c r="D465" s="6">
        <v>38712.740000000005</v>
      </c>
      <c r="E465" s="6">
        <v>584</v>
      </c>
      <c r="F465" s="7">
        <f>VLOOKUP(B465,'CPU-Thread'!$B$3:$C$5005,2,FALSE)</f>
        <v>8</v>
      </c>
      <c r="G465" s="8">
        <f t="shared" si="8"/>
        <v>10427.079044262946</v>
      </c>
      <c r="I465" s="18">
        <f>G465*'GRC value'!$C$6/1000</f>
        <v>0.17937250829130486</v>
      </c>
    </row>
    <row r="466" spans="2:9" x14ac:dyDescent="0.35">
      <c r="B466" s="5" t="s">
        <v>413</v>
      </c>
      <c r="C466" s="6">
        <v>644</v>
      </c>
      <c r="D466" s="6">
        <v>103568.53999999998</v>
      </c>
      <c r="E466" s="6">
        <v>1844</v>
      </c>
      <c r="F466" s="7">
        <f>VLOOKUP(B466,'CPU-Thread'!$B$3:$C$5005,2,FALSE)</f>
        <v>8</v>
      </c>
      <c r="G466" s="8">
        <f t="shared" si="8"/>
        <v>12306.563363739609</v>
      </c>
      <c r="I466" s="18">
        <f>G466*'GRC value'!$C$6/1000</f>
        <v>0.2117044600534041</v>
      </c>
    </row>
    <row r="467" spans="2:9" x14ac:dyDescent="0.35">
      <c r="B467" s="5" t="s">
        <v>414</v>
      </c>
      <c r="C467" s="6">
        <v>2582</v>
      </c>
      <c r="D467" s="6">
        <v>511770.85000000044</v>
      </c>
      <c r="E467" s="6">
        <v>7208</v>
      </c>
      <c r="F467" s="7">
        <f>VLOOKUP(B467,'CPU-Thread'!$B$3:$C$5005,2,FALSE)</f>
        <v>8</v>
      </c>
      <c r="G467" s="8">
        <f t="shared" si="8"/>
        <v>9735.1570532006572</v>
      </c>
      <c r="I467" s="18">
        <f>G467*'GRC value'!$C$6/1000</f>
        <v>0.16746967504798696</v>
      </c>
    </row>
    <row r="468" spans="2:9" x14ac:dyDescent="0.35">
      <c r="B468" s="5" t="s">
        <v>416</v>
      </c>
      <c r="C468" s="6">
        <v>490</v>
      </c>
      <c r="D468" s="6">
        <v>176918.41000000012</v>
      </c>
      <c r="E468" s="6">
        <v>1972</v>
      </c>
      <c r="F468" s="7">
        <f>VLOOKUP(B468,'CPU-Thread'!$B$3:$C$5005,2,FALSE)</f>
        <v>8</v>
      </c>
      <c r="G468" s="8">
        <f t="shared" si="8"/>
        <v>7704.3785324545879</v>
      </c>
      <c r="I468" s="18">
        <f>G468*'GRC value'!$C$6/1000</f>
        <v>0.13253507490694844</v>
      </c>
    </row>
    <row r="469" spans="2:9" x14ac:dyDescent="0.35">
      <c r="B469" s="5" t="s">
        <v>417</v>
      </c>
      <c r="C469" s="6">
        <v>2684</v>
      </c>
      <c r="D469" s="6">
        <v>462670.21</v>
      </c>
      <c r="E469" s="6">
        <v>5908</v>
      </c>
      <c r="F469" s="7">
        <f>VLOOKUP(B469,'CPU-Thread'!$B$3:$C$5005,2,FALSE)</f>
        <v>8</v>
      </c>
      <c r="G469" s="8">
        <f t="shared" si="8"/>
        <v>8826.1779378447554</v>
      </c>
      <c r="I469" s="18">
        <f>G469*'GRC value'!$C$6/1000</f>
        <v>0.15183290244717804</v>
      </c>
    </row>
    <row r="470" spans="2:9" x14ac:dyDescent="0.35">
      <c r="B470" s="5" t="s">
        <v>420</v>
      </c>
      <c r="C470" s="6">
        <v>30829</v>
      </c>
      <c r="D470" s="6">
        <v>3444793.7400000026</v>
      </c>
      <c r="E470" s="6">
        <v>73562</v>
      </c>
      <c r="F470" s="7">
        <f>VLOOKUP(B470,'CPU-Thread'!$B$3:$C$5005,2,FALSE)</f>
        <v>8</v>
      </c>
      <c r="G470" s="8">
        <f t="shared" si="8"/>
        <v>14760.260914779752</v>
      </c>
      <c r="I470" s="18">
        <f>G470*'GRC value'!$C$6/1000</f>
        <v>0.25391435243553412</v>
      </c>
    </row>
    <row r="471" spans="2:9" x14ac:dyDescent="0.35">
      <c r="B471" s="5" t="s">
        <v>422</v>
      </c>
      <c r="C471" s="6">
        <v>3983</v>
      </c>
      <c r="D471" s="6">
        <v>375603.85</v>
      </c>
      <c r="E471" s="6">
        <v>10370</v>
      </c>
      <c r="F471" s="7">
        <f>VLOOKUP(B471,'CPU-Thread'!$B$3:$C$5005,2,FALSE)</f>
        <v>8</v>
      </c>
      <c r="G471" s="8">
        <f t="shared" si="8"/>
        <v>19083.254870790064</v>
      </c>
      <c r="I471" s="18">
        <f>G471*'GRC value'!$C$6/1000</f>
        <v>0.32828093831505384</v>
      </c>
    </row>
    <row r="472" spans="2:9" x14ac:dyDescent="0.35">
      <c r="B472" s="5" t="s">
        <v>423</v>
      </c>
      <c r="C472" s="6">
        <v>5020</v>
      </c>
      <c r="D472" s="6">
        <v>472298.87000000081</v>
      </c>
      <c r="E472" s="6">
        <v>11560</v>
      </c>
      <c r="F472" s="7">
        <f>VLOOKUP(B472,'CPU-Thread'!$B$3:$C$5005,2,FALSE)</f>
        <v>8</v>
      </c>
      <c r="G472" s="8">
        <f t="shared" si="8"/>
        <v>16917.830017251548</v>
      </c>
      <c r="I472" s="18">
        <f>G472*'GRC value'!$C$6/1000</f>
        <v>0.29103007583988683</v>
      </c>
    </row>
    <row r="473" spans="2:9" x14ac:dyDescent="0.35">
      <c r="B473" s="5" t="s">
        <v>424</v>
      </c>
      <c r="C473" s="6">
        <v>465</v>
      </c>
      <c r="D473" s="6">
        <v>65029.580000000016</v>
      </c>
      <c r="E473" s="6">
        <v>1522</v>
      </c>
      <c r="F473" s="7">
        <f>VLOOKUP(B473,'CPU-Thread'!$B$3:$C$5005,2,FALSE)</f>
        <v>8</v>
      </c>
      <c r="G473" s="8">
        <f t="shared" si="8"/>
        <v>16177.351906624643</v>
      </c>
      <c r="I473" s="18">
        <f>G473*'GRC value'!$C$6/1000</f>
        <v>0.27829195277837288</v>
      </c>
    </row>
    <row r="474" spans="2:9" x14ac:dyDescent="0.35">
      <c r="B474" s="5" t="s">
        <v>426</v>
      </c>
      <c r="C474" s="6">
        <v>49530</v>
      </c>
      <c r="D474" s="6">
        <v>5239447.4900000012</v>
      </c>
      <c r="E474" s="6">
        <v>112312</v>
      </c>
      <c r="F474" s="7">
        <f>VLOOKUP(B474,'CPU-Thread'!$B$3:$C$5005,2,FALSE)</f>
        <v>8</v>
      </c>
      <c r="G474" s="8">
        <f t="shared" ref="G474:G535" si="9">F474*E474*86400/D474</f>
        <v>14816.458137649926</v>
      </c>
      <c r="I474" s="18">
        <f>G474*'GRC value'!$C$6/1000</f>
        <v>0.25488108883241367</v>
      </c>
    </row>
    <row r="475" spans="2:9" x14ac:dyDescent="0.35">
      <c r="B475" s="5" t="s">
        <v>427</v>
      </c>
      <c r="C475" s="6">
        <v>11356</v>
      </c>
      <c r="D475" s="6">
        <v>1252512.5499999996</v>
      </c>
      <c r="E475" s="6">
        <v>29832</v>
      </c>
      <c r="F475" s="7">
        <f>VLOOKUP(B475,'CPU-Thread'!$B$3:$C$5005,2,FALSE)</f>
        <v>8</v>
      </c>
      <c r="G475" s="8">
        <f t="shared" si="9"/>
        <v>16462.811809749935</v>
      </c>
      <c r="I475" s="18">
        <f>G475*'GRC value'!$C$6/1000</f>
        <v>0.28320259540636267</v>
      </c>
    </row>
    <row r="476" spans="2:9" x14ac:dyDescent="0.35">
      <c r="B476" s="5" t="s">
        <v>428</v>
      </c>
      <c r="C476" s="6">
        <v>84</v>
      </c>
      <c r="D476" s="6">
        <v>5149.32</v>
      </c>
      <c r="E476" s="6">
        <v>168</v>
      </c>
      <c r="F476" s="7">
        <f>VLOOKUP(B476,'CPU-Thread'!$B$3:$C$5005,2,FALSE)</f>
        <v>8</v>
      </c>
      <c r="G476" s="8">
        <f t="shared" si="9"/>
        <v>22550.861084570392</v>
      </c>
      <c r="I476" s="18">
        <f>G476*'GRC value'!$C$6/1000</f>
        <v>0.38793266069022059</v>
      </c>
    </row>
    <row r="477" spans="2:9" x14ac:dyDescent="0.35">
      <c r="B477" s="5" t="s">
        <v>430</v>
      </c>
      <c r="C477" s="6">
        <v>214</v>
      </c>
      <c r="D477" s="6">
        <v>30646.470000000008</v>
      </c>
      <c r="E477" s="6">
        <v>480</v>
      </c>
      <c r="F477" s="7">
        <f>VLOOKUP(B477,'CPU-Thread'!$B$3:$C$5005,2,FALSE)</f>
        <v>8</v>
      </c>
      <c r="G477" s="8">
        <f t="shared" si="9"/>
        <v>10825.912413403563</v>
      </c>
      <c r="I477" s="18">
        <f>G477*'GRC value'!$C$6/1000</f>
        <v>0.18623346537327751</v>
      </c>
    </row>
    <row r="478" spans="2:9" x14ac:dyDescent="0.35">
      <c r="B478" s="5" t="s">
        <v>431</v>
      </c>
      <c r="C478" s="6">
        <v>1369</v>
      </c>
      <c r="D478" s="6">
        <v>297998.07000000007</v>
      </c>
      <c r="E478" s="6">
        <v>3642</v>
      </c>
      <c r="F478" s="7">
        <f>VLOOKUP(B478,'CPU-Thread'!$B$3:$C$5005,2,FALSE)</f>
        <v>8</v>
      </c>
      <c r="G478" s="8">
        <f t="shared" si="9"/>
        <v>8447.5392743315406</v>
      </c>
      <c r="I478" s="18">
        <f>G478*'GRC value'!$C$6/1000</f>
        <v>0.14531934610775418</v>
      </c>
    </row>
    <row r="479" spans="2:9" x14ac:dyDescent="0.35">
      <c r="B479" s="5" t="s">
        <v>432</v>
      </c>
      <c r="C479" s="6">
        <v>1266</v>
      </c>
      <c r="D479" s="6">
        <v>121240.33000000003</v>
      </c>
      <c r="E479" s="6">
        <v>2824</v>
      </c>
      <c r="F479" s="7">
        <f>VLOOKUP(B479,'CPU-Thread'!$B$3:$C$5005,2,FALSE)</f>
        <v>8</v>
      </c>
      <c r="G479" s="8">
        <f t="shared" si="9"/>
        <v>16099.830807124985</v>
      </c>
      <c r="I479" s="18">
        <f>G479*'GRC value'!$C$6/1000</f>
        <v>0.27695839100103081</v>
      </c>
    </row>
    <row r="480" spans="2:9" x14ac:dyDescent="0.35">
      <c r="B480" s="5" t="s">
        <v>719</v>
      </c>
      <c r="C480" s="6">
        <v>84</v>
      </c>
      <c r="D480" s="6">
        <v>22999.53</v>
      </c>
      <c r="E480" s="6">
        <v>472</v>
      </c>
      <c r="F480" s="7">
        <f>VLOOKUP(B480,'CPU-Thread'!$B$3:$C$5005,2,FALSE)</f>
        <v>8</v>
      </c>
      <c r="G480" s="8">
        <f t="shared" si="9"/>
        <v>14184.915952630337</v>
      </c>
      <c r="I480" s="18">
        <f>G480*'GRC value'!$C$6/1000</f>
        <v>0.24401694314618111</v>
      </c>
    </row>
    <row r="481" spans="2:9" x14ac:dyDescent="0.35">
      <c r="B481" s="5" t="s">
        <v>434</v>
      </c>
      <c r="C481" s="6">
        <v>4559</v>
      </c>
      <c r="D481" s="6">
        <v>493826.37</v>
      </c>
      <c r="E481" s="6">
        <v>11238</v>
      </c>
      <c r="F481" s="7">
        <f>VLOOKUP(B481,'CPU-Thread'!$B$3:$C$5005,2,FALSE)</f>
        <v>12</v>
      </c>
      <c r="G481" s="8">
        <f t="shared" si="9"/>
        <v>23594.443528805477</v>
      </c>
      <c r="I481" s="18">
        <f>G481*'GRC value'!$C$6/1000</f>
        <v>0.40588495584753131</v>
      </c>
    </row>
    <row r="482" spans="2:9" x14ac:dyDescent="0.35">
      <c r="B482" s="5" t="s">
        <v>436</v>
      </c>
      <c r="C482" s="6">
        <v>4825</v>
      </c>
      <c r="D482" s="6">
        <v>1130798.3499999999</v>
      </c>
      <c r="E482" s="6">
        <v>10198</v>
      </c>
      <c r="F482" s="7">
        <f>VLOOKUP(B482,'CPU-Thread'!$B$3:$C$5005,2,FALSE)</f>
        <v>4</v>
      </c>
      <c r="G482" s="8">
        <f t="shared" si="9"/>
        <v>3116.7615340082521</v>
      </c>
      <c r="I482" s="18">
        <f>G482*'GRC value'!$C$6/1000</f>
        <v>5.361629385638108E-2</v>
      </c>
    </row>
    <row r="483" spans="2:9" x14ac:dyDescent="0.35">
      <c r="B483" s="5" t="s">
        <v>1311</v>
      </c>
      <c r="C483" s="6">
        <v>777</v>
      </c>
      <c r="D483" s="6">
        <v>93951.400000000023</v>
      </c>
      <c r="E483" s="6">
        <v>1662</v>
      </c>
      <c r="F483" s="7">
        <f>VLOOKUP(B483,'CPU-Thread'!$B$3:$C$5005,2,FALSE)</f>
        <v>4</v>
      </c>
      <c r="G483" s="8">
        <f t="shared" si="9"/>
        <v>6113.6630215196355</v>
      </c>
      <c r="I483" s="18">
        <f>G483*'GRC value'!$C$6/1000</f>
        <v>0.10517068743438218</v>
      </c>
    </row>
    <row r="484" spans="2:9" x14ac:dyDescent="0.35">
      <c r="B484" s="5" t="s">
        <v>437</v>
      </c>
      <c r="C484" s="6">
        <v>18032</v>
      </c>
      <c r="D484" s="6">
        <v>1949428.9800000018</v>
      </c>
      <c r="E484" s="6">
        <v>40720</v>
      </c>
      <c r="F484" s="7">
        <f>VLOOKUP(B484,'CPU-Thread'!$B$3:$C$5005,2,FALSE)</f>
        <v>12</v>
      </c>
      <c r="G484" s="8">
        <f t="shared" si="9"/>
        <v>21656.852562025604</v>
      </c>
      <c r="I484" s="18">
        <f>G484*'GRC value'!$C$6/1000</f>
        <v>0.3725534206900315</v>
      </c>
    </row>
    <row r="485" spans="2:9" x14ac:dyDescent="0.35">
      <c r="B485" s="5" t="s">
        <v>438</v>
      </c>
      <c r="C485" s="6">
        <v>6046</v>
      </c>
      <c r="D485" s="6">
        <v>573913.42000000051</v>
      </c>
      <c r="E485" s="6">
        <v>12980</v>
      </c>
      <c r="F485" s="7">
        <f>VLOOKUP(B485,'CPU-Thread'!$B$3:$C$5005,2,FALSE)</f>
        <v>12</v>
      </c>
      <c r="G485" s="8">
        <f t="shared" si="9"/>
        <v>23448.944616071163</v>
      </c>
      <c r="I485" s="18">
        <f>G485*'GRC value'!$C$6/1000</f>
        <v>0.40338200129812934</v>
      </c>
    </row>
    <row r="486" spans="2:9" x14ac:dyDescent="0.35">
      <c r="B486" s="5" t="s">
        <v>439</v>
      </c>
      <c r="C486" s="6">
        <v>610</v>
      </c>
      <c r="D486" s="6">
        <v>67594.069999999978</v>
      </c>
      <c r="E486" s="6">
        <v>1412</v>
      </c>
      <c r="F486" s="7">
        <f>VLOOKUP(B486,'CPU-Thread'!$B$3:$C$5005,2,FALSE)</f>
        <v>16</v>
      </c>
      <c r="G486" s="8">
        <f t="shared" si="9"/>
        <v>28877.515438854334</v>
      </c>
      <c r="I486" s="18">
        <f>G486*'GRC value'!$C$6/1000</f>
        <v>0.49676734543775847</v>
      </c>
    </row>
    <row r="487" spans="2:9" x14ac:dyDescent="0.35">
      <c r="B487" s="5" t="s">
        <v>440</v>
      </c>
      <c r="C487" s="6">
        <v>1777</v>
      </c>
      <c r="D487" s="6">
        <v>350510.97</v>
      </c>
      <c r="E487" s="6">
        <v>3862</v>
      </c>
      <c r="F487" s="7">
        <f>VLOOKUP(B487,'CPU-Thread'!$B$3:$C$5005,2,FALSE)</f>
        <v>4</v>
      </c>
      <c r="G487" s="8">
        <f t="shared" si="9"/>
        <v>3807.889949920826</v>
      </c>
      <c r="I487" s="18">
        <f>G487*'GRC value'!$C$6/1000</f>
        <v>6.5505475571354596E-2</v>
      </c>
    </row>
    <row r="488" spans="2:9" x14ac:dyDescent="0.35">
      <c r="B488" s="5" t="s">
        <v>441</v>
      </c>
      <c r="C488" s="6">
        <v>7975</v>
      </c>
      <c r="D488" s="6">
        <v>977340.08000000147</v>
      </c>
      <c r="E488" s="6">
        <v>17086</v>
      </c>
      <c r="F488" s="7">
        <f>VLOOKUP(B488,'CPU-Thread'!$B$3:$C$5005,2,FALSE)</f>
        <v>4</v>
      </c>
      <c r="G488" s="8">
        <f t="shared" si="9"/>
        <v>6041.8289609078456</v>
      </c>
      <c r="I488" s="18">
        <f>G488*'GRC value'!$C$6/1000</f>
        <v>0.10393495731495091</v>
      </c>
    </row>
    <row r="489" spans="2:9" x14ac:dyDescent="0.35">
      <c r="B489" s="5" t="s">
        <v>442</v>
      </c>
      <c r="C489" s="6">
        <v>47521</v>
      </c>
      <c r="D489" s="6">
        <v>4423663.6800000062</v>
      </c>
      <c r="E489" s="6">
        <v>107262</v>
      </c>
      <c r="F489" s="7">
        <f>VLOOKUP(B489,'CPU-Thread'!$B$3:$C$5005,2,FALSE)</f>
        <v>8</v>
      </c>
      <c r="G489" s="8">
        <f t="shared" si="9"/>
        <v>16759.749330672421</v>
      </c>
      <c r="I489" s="18">
        <f>G489*'GRC value'!$C$6/1000</f>
        <v>0.28831068250415576</v>
      </c>
    </row>
    <row r="490" spans="2:9" x14ac:dyDescent="0.35">
      <c r="B490" s="5" t="s">
        <v>443</v>
      </c>
      <c r="C490" s="6">
        <v>21965</v>
      </c>
      <c r="D490" s="6">
        <v>2867350.2099999995</v>
      </c>
      <c r="E490" s="6">
        <v>50542</v>
      </c>
      <c r="F490" s="7">
        <f>VLOOKUP(B490,'CPU-Thread'!$B$3:$C$5005,2,FALSE)</f>
        <v>8</v>
      </c>
      <c r="G490" s="8">
        <f t="shared" si="9"/>
        <v>12183.593855457233</v>
      </c>
      <c r="I490" s="18">
        <f>G490*'GRC value'!$C$6/1000</f>
        <v>0.20958906905556809</v>
      </c>
    </row>
    <row r="491" spans="2:9" x14ac:dyDescent="0.35">
      <c r="B491" s="5" t="s">
        <v>444</v>
      </c>
      <c r="C491" s="6">
        <v>78077</v>
      </c>
      <c r="D491" s="6">
        <v>6870619.0500000101</v>
      </c>
      <c r="E491" s="6">
        <v>177678</v>
      </c>
      <c r="F491" s="7">
        <f>VLOOKUP(B491,'CPU-Thread'!$B$3:$C$5005,2,FALSE)</f>
        <v>8</v>
      </c>
      <c r="G491" s="8">
        <f t="shared" si="9"/>
        <v>17874.813420196806</v>
      </c>
      <c r="I491" s="18">
        <f>G491*'GRC value'!$C$6/1000</f>
        <v>0.30749264533329507</v>
      </c>
    </row>
    <row r="492" spans="2:9" x14ac:dyDescent="0.35">
      <c r="B492" s="5" t="s">
        <v>445</v>
      </c>
      <c r="C492" s="6">
        <v>11490</v>
      </c>
      <c r="D492" s="6">
        <v>1087352.4800000093</v>
      </c>
      <c r="E492" s="6">
        <v>23864</v>
      </c>
      <c r="F492" s="7">
        <f>VLOOKUP(B492,'CPU-Thread'!$B$3:$C$5005,2,FALSE)</f>
        <v>8</v>
      </c>
      <c r="G492" s="8">
        <f t="shared" si="9"/>
        <v>15169.687018141403</v>
      </c>
      <c r="I492" s="18">
        <f>G492*'GRC value'!$C$6/1000</f>
        <v>0.26095753171979608</v>
      </c>
    </row>
    <row r="493" spans="2:9" x14ac:dyDescent="0.35">
      <c r="B493" s="5" t="s">
        <v>446</v>
      </c>
      <c r="C493" s="6">
        <v>111</v>
      </c>
      <c r="D493" s="6">
        <v>9501.34</v>
      </c>
      <c r="E493" s="6">
        <v>222</v>
      </c>
      <c r="F493" s="7">
        <f>VLOOKUP(B493,'CPU-Thread'!$B$3:$C$5005,2,FALSE)</f>
        <v>8</v>
      </c>
      <c r="G493" s="8">
        <f t="shared" si="9"/>
        <v>16149.974635156725</v>
      </c>
      <c r="I493" s="18">
        <f>G493*'GRC value'!$C$6/1000</f>
        <v>0.27782099347783185</v>
      </c>
    </row>
    <row r="494" spans="2:9" x14ac:dyDescent="0.35">
      <c r="B494" s="5" t="s">
        <v>447</v>
      </c>
      <c r="C494" s="6">
        <v>1198</v>
      </c>
      <c r="D494" s="6">
        <v>127679.85999999984</v>
      </c>
      <c r="E494" s="6">
        <v>3548</v>
      </c>
      <c r="F494" s="7">
        <f>VLOOKUP(B494,'CPU-Thread'!$B$3:$C$5005,2,FALSE)</f>
        <v>12</v>
      </c>
      <c r="G494" s="8">
        <f t="shared" si="9"/>
        <v>28810.858658523</v>
      </c>
      <c r="I494" s="18">
        <f>G494*'GRC value'!$C$6/1000</f>
        <v>0.49562067782049968</v>
      </c>
    </row>
    <row r="495" spans="2:9" x14ac:dyDescent="0.35">
      <c r="B495" s="5" t="s">
        <v>744</v>
      </c>
      <c r="C495" s="6">
        <v>446</v>
      </c>
      <c r="D495" s="6">
        <v>97567.229999999938</v>
      </c>
      <c r="E495" s="6">
        <v>1144</v>
      </c>
      <c r="F495" s="7">
        <f>VLOOKUP(B495,'CPU-Thread'!$B$3:$C$5005,2,FALSE)</f>
        <v>8</v>
      </c>
      <c r="G495" s="8">
        <f t="shared" si="9"/>
        <v>8104.4916413021101</v>
      </c>
      <c r="I495" s="18">
        <f>G495*'GRC value'!$C$6/1000</f>
        <v>0.13941804679481379</v>
      </c>
    </row>
    <row r="496" spans="2:9" x14ac:dyDescent="0.35">
      <c r="B496" s="5" t="s">
        <v>448</v>
      </c>
      <c r="C496" s="6">
        <v>1832</v>
      </c>
      <c r="D496" s="6">
        <v>248793.09</v>
      </c>
      <c r="E496" s="6">
        <v>4584</v>
      </c>
      <c r="F496" s="7">
        <f>VLOOKUP(B496,'CPU-Thread'!$B$3:$C$5005,2,FALSE)</f>
        <v>8</v>
      </c>
      <c r="G496" s="8">
        <f t="shared" si="9"/>
        <v>12735.324763240009</v>
      </c>
      <c r="I496" s="18">
        <f>G496*'GRC value'!$C$6/1000</f>
        <v>0.2190802560323549</v>
      </c>
    </row>
    <row r="497" spans="2:9" x14ac:dyDescent="0.35">
      <c r="B497" s="5" t="s">
        <v>449</v>
      </c>
      <c r="C497" s="6">
        <v>72</v>
      </c>
      <c r="D497" s="6">
        <v>16523.720000000005</v>
      </c>
      <c r="E497" s="6">
        <v>412</v>
      </c>
      <c r="F497" s="7">
        <f>VLOOKUP(B497,'CPU-Thread'!$B$3:$C$5005,2,FALSE)</f>
        <v>12</v>
      </c>
      <c r="G497" s="8">
        <f t="shared" si="9"/>
        <v>25851.418445725289</v>
      </c>
      <c r="I497" s="18">
        <f>G497*'GRC value'!$C$6/1000</f>
        <v>0.44471071426749947</v>
      </c>
    </row>
    <row r="498" spans="2:9" x14ac:dyDescent="0.35">
      <c r="B498" s="5" t="s">
        <v>450</v>
      </c>
      <c r="C498" s="6">
        <v>105</v>
      </c>
      <c r="D498" s="6">
        <v>15613.080000000005</v>
      </c>
      <c r="E498" s="6">
        <v>390</v>
      </c>
      <c r="F498" s="7">
        <f>VLOOKUP(B498,'CPU-Thread'!$B$3:$C$5005,2,FALSE)</f>
        <v>16</v>
      </c>
      <c r="G498" s="8">
        <f t="shared" si="9"/>
        <v>34531.047045169806</v>
      </c>
      <c r="I498" s="18">
        <f>G498*'GRC value'!$C$6/1000</f>
        <v>0.59402259214915021</v>
      </c>
    </row>
    <row r="499" spans="2:9" x14ac:dyDescent="0.35">
      <c r="B499" s="5" t="s">
        <v>1319</v>
      </c>
      <c r="C499" s="6">
        <v>573</v>
      </c>
      <c r="D499" s="6">
        <v>75050.280000000013</v>
      </c>
      <c r="E499" s="6">
        <v>1642</v>
      </c>
      <c r="F499" s="7">
        <f>VLOOKUP(B499,'CPU-Thread'!$B$3:$C$5005,2,FALSE)</f>
        <v>8</v>
      </c>
      <c r="G499" s="8">
        <f t="shared" si="9"/>
        <v>15122.533853304742</v>
      </c>
      <c r="I499" s="18">
        <f>G499*'GRC value'!$C$6/1000</f>
        <v>0.26014637632194004</v>
      </c>
    </row>
    <row r="500" spans="2:9" x14ac:dyDescent="0.35">
      <c r="B500" s="5" t="s">
        <v>451</v>
      </c>
      <c r="C500" s="6">
        <v>1550</v>
      </c>
      <c r="D500" s="6">
        <v>592236.65999999992</v>
      </c>
      <c r="E500" s="6">
        <v>3384</v>
      </c>
      <c r="F500" s="7">
        <f>VLOOKUP(B500,'CPU-Thread'!$B$3:$C$5005,2,FALSE)</f>
        <v>4</v>
      </c>
      <c r="G500" s="8">
        <f t="shared" si="9"/>
        <v>1974.7348973634969</v>
      </c>
      <c r="I500" s="18">
        <f>G500*'GRC value'!$C$6/1000</f>
        <v>3.3970506049376653E-2</v>
      </c>
    </row>
    <row r="501" spans="2:9" x14ac:dyDescent="0.35">
      <c r="B501" s="5" t="s">
        <v>454</v>
      </c>
      <c r="C501" s="6">
        <v>8018</v>
      </c>
      <c r="D501" s="6">
        <v>654213.7799999998</v>
      </c>
      <c r="E501" s="6">
        <v>17068</v>
      </c>
      <c r="F501" s="7">
        <f>VLOOKUP(B501,'CPU-Thread'!$B$3:$C$5005,2,FALSE)</f>
        <v>8</v>
      </c>
      <c r="G501" s="8">
        <f t="shared" si="9"/>
        <v>18032.945744432353</v>
      </c>
      <c r="I501" s="18">
        <f>G501*'GRC value'!$C$6/1000</f>
        <v>0.31021292696918329</v>
      </c>
    </row>
    <row r="502" spans="2:9" x14ac:dyDescent="0.35">
      <c r="B502" s="5" t="s">
        <v>455</v>
      </c>
      <c r="C502" s="6">
        <v>14985</v>
      </c>
      <c r="D502" s="6">
        <v>2019658.9799999993</v>
      </c>
      <c r="E502" s="6">
        <v>31138</v>
      </c>
      <c r="F502" s="7">
        <f>VLOOKUP(B502,'CPU-Thread'!$B$3:$C$5005,2,FALSE)</f>
        <v>8</v>
      </c>
      <c r="G502" s="8">
        <f t="shared" si="9"/>
        <v>10656.544403352693</v>
      </c>
      <c r="I502" s="18">
        <f>G502*'GRC value'!$C$6/1000</f>
        <v>0.18331990111830554</v>
      </c>
    </row>
    <row r="503" spans="2:9" x14ac:dyDescent="0.35">
      <c r="B503" s="5" t="s">
        <v>456</v>
      </c>
      <c r="C503" s="6">
        <v>20857</v>
      </c>
      <c r="D503" s="6">
        <v>1615202.81</v>
      </c>
      <c r="E503" s="6">
        <v>49666</v>
      </c>
      <c r="F503" s="7">
        <f>VLOOKUP(B503,'CPU-Thread'!$B$3:$C$5005,2,FALSE)</f>
        <v>8</v>
      </c>
      <c r="G503" s="8">
        <f t="shared" si="9"/>
        <v>21253.763915876298</v>
      </c>
      <c r="I503" s="18">
        <f>G503*'GRC value'!$C$6/1000</f>
        <v>0.36561926192738842</v>
      </c>
    </row>
    <row r="504" spans="2:9" x14ac:dyDescent="0.35">
      <c r="B504" s="5" t="s">
        <v>457</v>
      </c>
      <c r="C504" s="6">
        <v>3106</v>
      </c>
      <c r="D504" s="6">
        <v>246986.74000000025</v>
      </c>
      <c r="E504" s="6">
        <v>6212</v>
      </c>
      <c r="F504" s="7">
        <f>VLOOKUP(B504,'CPU-Thread'!$B$3:$C$5005,2,FALSE)</f>
        <v>8</v>
      </c>
      <c r="G504" s="8">
        <f t="shared" si="9"/>
        <v>17384.473352698998</v>
      </c>
      <c r="I504" s="18">
        <f>G504*'GRC value'!$C$6/1000</f>
        <v>0.2990575382961807</v>
      </c>
    </row>
    <row r="505" spans="2:9" x14ac:dyDescent="0.35">
      <c r="B505" s="5" t="s">
        <v>1321</v>
      </c>
      <c r="C505" s="6">
        <v>55</v>
      </c>
      <c r="D505" s="6">
        <v>3554.3300000000004</v>
      </c>
      <c r="E505" s="6">
        <v>110</v>
      </c>
      <c r="F505" s="7">
        <f>VLOOKUP(B505,'CPU-Thread'!$B$3:$C$5005,2,FALSE)</f>
        <v>12</v>
      </c>
      <c r="G505" s="8">
        <f t="shared" si="9"/>
        <v>32087.060008496675</v>
      </c>
      <c r="I505" s="18">
        <f>G505*'GRC value'!$C$6/1000</f>
        <v>0.55197974552464946</v>
      </c>
    </row>
    <row r="506" spans="2:9" x14ac:dyDescent="0.35">
      <c r="B506" s="5" t="s">
        <v>1322</v>
      </c>
      <c r="C506" s="6">
        <v>494</v>
      </c>
      <c r="D506" s="6">
        <v>48763.829999999958</v>
      </c>
      <c r="E506" s="6">
        <v>988</v>
      </c>
      <c r="F506" s="7">
        <f>VLOOKUP(B506,'CPU-Thread'!$B$3:$C$5005,2,FALSE)</f>
        <v>8</v>
      </c>
      <c r="G506" s="8">
        <f t="shared" si="9"/>
        <v>14004.347074460735</v>
      </c>
      <c r="I506" s="18">
        <f>G506*'GRC value'!$C$6/1000</f>
        <v>0.24091069522582517</v>
      </c>
    </row>
    <row r="507" spans="2:9" x14ac:dyDescent="0.35">
      <c r="B507" s="5" t="s">
        <v>458</v>
      </c>
      <c r="C507" s="6">
        <v>841</v>
      </c>
      <c r="D507" s="6">
        <v>124006.99999999987</v>
      </c>
      <c r="E507" s="6">
        <v>2262</v>
      </c>
      <c r="F507" s="7">
        <f>VLOOKUP(B507,'CPU-Thread'!$B$3:$C$5005,2,FALSE)</f>
        <v>8</v>
      </c>
      <c r="G507" s="8">
        <f t="shared" si="9"/>
        <v>12608.114058077379</v>
      </c>
      <c r="I507" s="18">
        <f>G507*'GRC value'!$C$6/1000</f>
        <v>0.21689190556817758</v>
      </c>
    </row>
    <row r="508" spans="2:9" x14ac:dyDescent="0.35">
      <c r="B508" s="5" t="s">
        <v>1789</v>
      </c>
      <c r="C508" s="6">
        <v>50</v>
      </c>
      <c r="D508" s="6">
        <v>7316.8700000000008</v>
      </c>
      <c r="E508" s="6">
        <v>100</v>
      </c>
      <c r="F508" s="7">
        <f>VLOOKUP(B508,'CPU-Thread'!$B$3:$C$5005,2,FALSE)</f>
        <v>8</v>
      </c>
      <c r="G508" s="8">
        <f t="shared" si="9"/>
        <v>9446.6623023232605</v>
      </c>
      <c r="I508" s="18">
        <f>G508*'GRC value'!$C$6/1000</f>
        <v>0.16250682525332408</v>
      </c>
    </row>
    <row r="509" spans="2:9" x14ac:dyDescent="0.35">
      <c r="B509" s="5" t="s">
        <v>857</v>
      </c>
      <c r="C509" s="6">
        <v>489</v>
      </c>
      <c r="D509" s="6">
        <v>66465.820000000007</v>
      </c>
      <c r="E509" s="6">
        <v>1610</v>
      </c>
      <c r="F509" s="7">
        <f>VLOOKUP(B509,'CPU-Thread'!$B$3:$C$5005,2,FALSE)</f>
        <v>12</v>
      </c>
      <c r="G509" s="8">
        <f t="shared" si="9"/>
        <v>25114.382098949503</v>
      </c>
      <c r="I509" s="18">
        <f>G509*'GRC value'!$C$6/1000</f>
        <v>0.43203179837342925</v>
      </c>
    </row>
    <row r="510" spans="2:9" x14ac:dyDescent="0.35">
      <c r="B510" s="5" t="s">
        <v>460</v>
      </c>
      <c r="C510" s="6">
        <v>8269</v>
      </c>
      <c r="D510" s="6">
        <v>758109.46000000066</v>
      </c>
      <c r="E510" s="6">
        <v>20790</v>
      </c>
      <c r="F510" s="7">
        <f>VLOOKUP(B510,'CPU-Thread'!$B$3:$C$5005,2,FALSE)</f>
        <v>12</v>
      </c>
      <c r="G510" s="8">
        <f t="shared" si="9"/>
        <v>28432.664591733206</v>
      </c>
      <c r="I510" s="18">
        <f>G510*'GRC value'!$C$6/1000</f>
        <v>0.48911476968524881</v>
      </c>
    </row>
    <row r="511" spans="2:9" x14ac:dyDescent="0.35">
      <c r="B511" s="5" t="s">
        <v>461</v>
      </c>
      <c r="C511" s="6">
        <v>3209</v>
      </c>
      <c r="D511" s="6">
        <v>520883.29000000027</v>
      </c>
      <c r="E511" s="6">
        <v>11958</v>
      </c>
      <c r="F511" s="7">
        <f>VLOOKUP(B511,'CPU-Thread'!$B$3:$C$5005,2,FALSE)</f>
        <v>20</v>
      </c>
      <c r="G511" s="8">
        <f t="shared" si="9"/>
        <v>39669.969063511307</v>
      </c>
      <c r="I511" s="18">
        <f>G511*'GRC value'!$C$6/1000</f>
        <v>0.68242523381230147</v>
      </c>
    </row>
    <row r="512" spans="2:9" x14ac:dyDescent="0.35">
      <c r="B512" s="5" t="s">
        <v>462</v>
      </c>
      <c r="C512" s="6">
        <v>1365</v>
      </c>
      <c r="D512" s="6">
        <v>238901.30000000034</v>
      </c>
      <c r="E512" s="6">
        <v>2730</v>
      </c>
      <c r="F512" s="7">
        <f>VLOOKUP(B512,'CPU-Thread'!$B$3:$C$5005,2,FALSE)</f>
        <v>4</v>
      </c>
      <c r="G512" s="8">
        <f t="shared" si="9"/>
        <v>3949.2794723176421</v>
      </c>
      <c r="I512" s="18">
        <f>G512*'GRC value'!$C$6/1000</f>
        <v>6.7937738065075748E-2</v>
      </c>
    </row>
    <row r="513" spans="2:9" x14ac:dyDescent="0.35">
      <c r="B513" s="5" t="s">
        <v>826</v>
      </c>
      <c r="C513" s="6">
        <v>91</v>
      </c>
      <c r="D513" s="6">
        <v>73239.26999999999</v>
      </c>
      <c r="E513" s="6">
        <v>182</v>
      </c>
      <c r="F513" s="7">
        <f>VLOOKUP(B513,'CPU-Thread'!$B$3:$C$5005,2,FALSE)</f>
        <v>4</v>
      </c>
      <c r="G513" s="8">
        <f t="shared" si="9"/>
        <v>858.8179538108451</v>
      </c>
      <c r="I513" s="18">
        <f>G513*'GRC value'!$C$6/1000</f>
        <v>1.4773871943112946E-2</v>
      </c>
    </row>
    <row r="514" spans="2:9" x14ac:dyDescent="0.35">
      <c r="B514" s="5" t="s">
        <v>466</v>
      </c>
      <c r="C514" s="6">
        <v>492</v>
      </c>
      <c r="D514" s="6">
        <v>183238.38000000003</v>
      </c>
      <c r="E514" s="6">
        <v>1328</v>
      </c>
      <c r="F514" s="7">
        <f>VLOOKUP(B514,'CPU-Thread'!$B$3:$C$5005,2,FALSE)</f>
        <v>2</v>
      </c>
      <c r="G514" s="8">
        <f t="shared" si="9"/>
        <v>1252.3489893329113</v>
      </c>
      <c r="I514" s="18">
        <f>G514*'GRC value'!$C$6/1000</f>
        <v>2.1543615284696799E-2</v>
      </c>
    </row>
    <row r="515" spans="2:9" x14ac:dyDescent="0.35">
      <c r="B515" s="5" t="s">
        <v>467</v>
      </c>
      <c r="C515" s="6">
        <v>193</v>
      </c>
      <c r="D515" s="6">
        <v>81586.430000000008</v>
      </c>
      <c r="E515" s="6">
        <v>802</v>
      </c>
      <c r="F515" s="7">
        <f>VLOOKUP(B515,'CPU-Thread'!$B$3:$C$5005,2,FALSE)</f>
        <v>2</v>
      </c>
      <c r="G515" s="8">
        <f t="shared" si="9"/>
        <v>1698.6354225819171</v>
      </c>
      <c r="I515" s="18">
        <f>G515*'GRC value'!$C$6/1000</f>
        <v>2.922088680133492E-2</v>
      </c>
    </row>
    <row r="516" spans="2:9" x14ac:dyDescent="0.35">
      <c r="B516" s="5" t="s">
        <v>468</v>
      </c>
      <c r="C516" s="6">
        <v>618</v>
      </c>
      <c r="D516" s="6">
        <v>157827.07000000012</v>
      </c>
      <c r="E516" s="6">
        <v>1896</v>
      </c>
      <c r="F516" s="7">
        <f>VLOOKUP(B516,'CPU-Thread'!$B$3:$C$5005,2,FALSE)</f>
        <v>2</v>
      </c>
      <c r="G516" s="8">
        <f t="shared" si="9"/>
        <v>2075.8720287970864</v>
      </c>
      <c r="I516" s="18">
        <f>G516*'GRC value'!$C$6/1000</f>
        <v>3.5710324158515445E-2</v>
      </c>
    </row>
    <row r="517" spans="2:9" x14ac:dyDescent="0.35">
      <c r="B517" s="5" t="s">
        <v>1331</v>
      </c>
      <c r="C517" s="6">
        <v>1964</v>
      </c>
      <c r="D517" s="6">
        <v>309670.56000000029</v>
      </c>
      <c r="E517" s="6">
        <v>4024</v>
      </c>
      <c r="F517" s="7">
        <f>VLOOKUP(B517,'CPU-Thread'!$B$3:$C$5005,2,FALSE)</f>
        <v>2</v>
      </c>
      <c r="G517" s="8">
        <f t="shared" si="9"/>
        <v>2245.4417365344621</v>
      </c>
      <c r="I517" s="18">
        <f>G517*'GRC value'!$C$6/1000</f>
        <v>3.8627358131113149E-2</v>
      </c>
    </row>
    <row r="518" spans="2:9" x14ac:dyDescent="0.35">
      <c r="B518" s="5" t="s">
        <v>469</v>
      </c>
      <c r="C518" s="6">
        <v>1235</v>
      </c>
      <c r="D518" s="6">
        <v>194868.54999999996</v>
      </c>
      <c r="E518" s="6">
        <v>2806</v>
      </c>
      <c r="F518" s="7">
        <f>VLOOKUP(B518,'CPU-Thread'!$B$3:$C$5005,2,FALSE)</f>
        <v>2</v>
      </c>
      <c r="G518" s="8">
        <f t="shared" si="9"/>
        <v>2488.2250111677849</v>
      </c>
      <c r="I518" s="18">
        <f>G518*'GRC value'!$C$6/1000</f>
        <v>4.2803853270096164E-2</v>
      </c>
    </row>
    <row r="519" spans="2:9" x14ac:dyDescent="0.35">
      <c r="B519" s="5" t="s">
        <v>470</v>
      </c>
      <c r="C519" s="6">
        <v>1340</v>
      </c>
      <c r="D519" s="6">
        <v>545156.09</v>
      </c>
      <c r="E519" s="6">
        <v>3036</v>
      </c>
      <c r="F519" s="7">
        <f>VLOOKUP(B519,'CPU-Thread'!$B$3:$C$5005,2,FALSE)</f>
        <v>2</v>
      </c>
      <c r="G519" s="8">
        <f t="shared" si="9"/>
        <v>962.33135724485817</v>
      </c>
      <c r="I519" s="18">
        <f>G519*'GRC value'!$C$6/1000</f>
        <v>1.655456802654243E-2</v>
      </c>
    </row>
    <row r="520" spans="2:9" x14ac:dyDescent="0.35">
      <c r="B520" s="5" t="s">
        <v>471</v>
      </c>
      <c r="C520" s="6">
        <v>188</v>
      </c>
      <c r="D520" s="6">
        <v>56289.73</v>
      </c>
      <c r="E520" s="6">
        <v>416</v>
      </c>
      <c r="F520" s="7">
        <f>VLOOKUP(B520,'CPU-Thread'!$B$3:$C$5005,2,FALSE)</f>
        <v>2</v>
      </c>
      <c r="G520" s="8">
        <f t="shared" si="9"/>
        <v>1277.0500053917472</v>
      </c>
      <c r="I520" s="18">
        <f>G520*'GRC value'!$C$6/1000</f>
        <v>2.1968536126766657E-2</v>
      </c>
    </row>
    <row r="521" spans="2:9" x14ac:dyDescent="0.35">
      <c r="B521" s="5" t="s">
        <v>472</v>
      </c>
      <c r="C521" s="6">
        <v>1743</v>
      </c>
      <c r="D521" s="6">
        <v>450573.09000000043</v>
      </c>
      <c r="E521" s="6">
        <v>5530</v>
      </c>
      <c r="F521" s="7">
        <f>VLOOKUP(B521,'CPU-Thread'!$B$3:$C$5005,2,FALSE)</f>
        <v>2</v>
      </c>
      <c r="G521" s="8">
        <f t="shared" si="9"/>
        <v>2120.8190662251914</v>
      </c>
      <c r="I521" s="18">
        <f>G521*'GRC value'!$C$6/1000</f>
        <v>3.648352850553517E-2</v>
      </c>
    </row>
    <row r="522" spans="2:9" x14ac:dyDescent="0.35">
      <c r="B522" s="5" t="s">
        <v>473</v>
      </c>
      <c r="C522" s="6">
        <v>2359</v>
      </c>
      <c r="D522" s="6">
        <v>402084.80000000016</v>
      </c>
      <c r="E522" s="6">
        <v>5394</v>
      </c>
      <c r="F522" s="7">
        <f>VLOOKUP(B522,'CPU-Thread'!$B$3:$C$5005,2,FALSE)</f>
        <v>2</v>
      </c>
      <c r="G522" s="8">
        <f t="shared" si="9"/>
        <v>2318.1259276650089</v>
      </c>
      <c r="I522" s="18">
        <f>G522*'GRC value'!$C$6/1000</f>
        <v>3.9877712676318608E-2</v>
      </c>
    </row>
    <row r="523" spans="2:9" x14ac:dyDescent="0.35">
      <c r="B523" s="5" t="s">
        <v>474</v>
      </c>
      <c r="C523" s="6">
        <v>2081</v>
      </c>
      <c r="D523" s="6">
        <v>300702.04000000004</v>
      </c>
      <c r="E523" s="6">
        <v>4562</v>
      </c>
      <c r="F523" s="7">
        <f>VLOOKUP(B523,'CPU-Thread'!$B$3:$C$5005,2,FALSE)</f>
        <v>2</v>
      </c>
      <c r="G523" s="8">
        <f t="shared" si="9"/>
        <v>2621.5771599022073</v>
      </c>
      <c r="I523" s="18">
        <f>G523*'GRC value'!$C$6/1000</f>
        <v>4.5097852318438401E-2</v>
      </c>
    </row>
    <row r="524" spans="2:9" x14ac:dyDescent="0.35">
      <c r="B524" s="5" t="s">
        <v>476</v>
      </c>
      <c r="C524" s="6">
        <v>1270</v>
      </c>
      <c r="D524" s="6">
        <v>305975.53999999946</v>
      </c>
      <c r="E524" s="6">
        <v>3968</v>
      </c>
      <c r="F524" s="7">
        <f>VLOOKUP(B524,'CPU-Thread'!$B$3:$C$5005,2,FALSE)</f>
        <v>2</v>
      </c>
      <c r="G524" s="8">
        <f t="shared" si="9"/>
        <v>2240.9320692758683</v>
      </c>
      <c r="I524" s="18">
        <f>G524*'GRC value'!$C$6/1000</f>
        <v>3.8549780285553586E-2</v>
      </c>
    </row>
    <row r="525" spans="2:9" x14ac:dyDescent="0.35">
      <c r="B525" s="5" t="s">
        <v>477</v>
      </c>
      <c r="C525" s="6">
        <v>268</v>
      </c>
      <c r="D525" s="6">
        <v>47572.31</v>
      </c>
      <c r="E525" s="6">
        <v>732</v>
      </c>
      <c r="F525" s="7">
        <f>VLOOKUP(B525,'CPU-Thread'!$B$3:$C$5005,2,FALSE)</f>
        <v>2</v>
      </c>
      <c r="G525" s="8">
        <f t="shared" si="9"/>
        <v>2658.8912751976941</v>
      </c>
      <c r="I525" s="18">
        <f>G525*'GRC value'!$C$6/1000</f>
        <v>4.5739750823936449E-2</v>
      </c>
    </row>
    <row r="526" spans="2:9" x14ac:dyDescent="0.35">
      <c r="B526" s="5" t="s">
        <v>478</v>
      </c>
      <c r="C526" s="6">
        <v>279</v>
      </c>
      <c r="D526" s="6">
        <v>48867.059999999983</v>
      </c>
      <c r="E526" s="6">
        <v>786</v>
      </c>
      <c r="F526" s="7">
        <f>VLOOKUP(B526,'CPU-Thread'!$B$3:$C$5005,2,FALSE)</f>
        <v>2</v>
      </c>
      <c r="G526" s="8">
        <f t="shared" si="9"/>
        <v>2779.3937265716427</v>
      </c>
      <c r="I526" s="18">
        <f>G526*'GRC value'!$C$6/1000</f>
        <v>4.7812702114172302E-2</v>
      </c>
    </row>
    <row r="527" spans="2:9" x14ac:dyDescent="0.35">
      <c r="B527" s="5" t="s">
        <v>479</v>
      </c>
      <c r="C527" s="6">
        <v>285</v>
      </c>
      <c r="D527" s="6">
        <v>36726.109999999993</v>
      </c>
      <c r="E527" s="6">
        <v>570</v>
      </c>
      <c r="F527" s="7">
        <f>VLOOKUP(B527,'CPU-Thread'!$B$3:$C$5005,2,FALSE)</f>
        <v>2</v>
      </c>
      <c r="G527" s="8">
        <f t="shared" si="9"/>
        <v>2681.9066870953666</v>
      </c>
      <c r="I527" s="18">
        <f>G527*'GRC value'!$C$6/1000</f>
        <v>4.6135674950330649E-2</v>
      </c>
    </row>
    <row r="528" spans="2:9" x14ac:dyDescent="0.35">
      <c r="B528" s="5" t="s">
        <v>480</v>
      </c>
      <c r="C528" s="6">
        <v>559</v>
      </c>
      <c r="D528" s="6">
        <v>158925.15000000002</v>
      </c>
      <c r="E528" s="6">
        <v>2006</v>
      </c>
      <c r="F528" s="7">
        <f>VLOOKUP(B528,'CPU-Thread'!$B$3:$C$5005,2,FALSE)</f>
        <v>2</v>
      </c>
      <c r="G528" s="8">
        <f t="shared" si="9"/>
        <v>2181.1324387612658</v>
      </c>
      <c r="I528" s="18">
        <f>G528*'GRC value'!$C$6/1000</f>
        <v>3.7521073235883787E-2</v>
      </c>
    </row>
    <row r="529" spans="2:9" x14ac:dyDescent="0.35">
      <c r="B529" s="5" t="s">
        <v>481</v>
      </c>
      <c r="C529" s="6">
        <v>1879</v>
      </c>
      <c r="D529" s="6">
        <v>301330.38000000006</v>
      </c>
      <c r="E529" s="6">
        <v>4770</v>
      </c>
      <c r="F529" s="7">
        <f>VLOOKUP(B529,'CPU-Thread'!$B$3:$C$5005,2,FALSE)</f>
        <v>2</v>
      </c>
      <c r="G529" s="8">
        <f t="shared" si="9"/>
        <v>2735.3896410975881</v>
      </c>
      <c r="I529" s="18">
        <f>G529*'GRC value'!$C$6/1000</f>
        <v>4.7055718959729931E-2</v>
      </c>
    </row>
    <row r="530" spans="2:9" x14ac:dyDescent="0.35">
      <c r="B530" s="5" t="s">
        <v>482</v>
      </c>
      <c r="C530" s="6">
        <v>8351</v>
      </c>
      <c r="D530" s="6">
        <v>1197557.3699999999</v>
      </c>
      <c r="E530" s="6">
        <v>20846</v>
      </c>
      <c r="F530" s="7">
        <f>VLOOKUP(B530,'CPU-Thread'!$B$3:$C$5005,2,FALSE)</f>
        <v>2</v>
      </c>
      <c r="G530" s="8">
        <f t="shared" si="9"/>
        <v>3007.9467508099428</v>
      </c>
      <c r="I530" s="18">
        <f>G530*'GRC value'!$C$6/1000</f>
        <v>5.1744400441302921E-2</v>
      </c>
    </row>
    <row r="531" spans="2:9" x14ac:dyDescent="0.35">
      <c r="B531" s="5" t="s">
        <v>483</v>
      </c>
      <c r="C531" s="6">
        <v>346</v>
      </c>
      <c r="D531" s="6">
        <v>38614.970000000016</v>
      </c>
      <c r="E531" s="6">
        <v>712</v>
      </c>
      <c r="F531" s="7">
        <f>VLOOKUP(B531,'CPU-Thread'!$B$3:$C$5005,2,FALSE)</f>
        <v>2</v>
      </c>
      <c r="G531" s="8">
        <f t="shared" si="9"/>
        <v>3186.163293665642</v>
      </c>
      <c r="I531" s="18">
        <f>G531*'GRC value'!$C$6/1000</f>
        <v>5.4810182159781416E-2</v>
      </c>
    </row>
    <row r="532" spans="2:9" x14ac:dyDescent="0.35">
      <c r="B532" s="5" t="s">
        <v>486</v>
      </c>
      <c r="C532" s="6">
        <v>4086</v>
      </c>
      <c r="D532" s="6">
        <v>484553.2200000002</v>
      </c>
      <c r="E532" s="6">
        <v>8264</v>
      </c>
      <c r="F532" s="7">
        <f>VLOOKUP(B532,'CPU-Thread'!$B$3:$C$5005,2,FALSE)</f>
        <v>2</v>
      </c>
      <c r="G532" s="8">
        <f t="shared" si="9"/>
        <v>2947.0843264646956</v>
      </c>
      <c r="I532" s="18">
        <f>G532*'GRC value'!$C$6/1000</f>
        <v>5.0697410611346326E-2</v>
      </c>
    </row>
    <row r="533" spans="2:9" x14ac:dyDescent="0.35">
      <c r="B533" s="5" t="s">
        <v>487</v>
      </c>
      <c r="C533" s="6">
        <v>107</v>
      </c>
      <c r="D533" s="6">
        <v>20157.559999999998</v>
      </c>
      <c r="E533" s="6">
        <v>302</v>
      </c>
      <c r="F533" s="7">
        <f>VLOOKUP(B533,'CPU-Thread'!$B$3:$C$5005,2,FALSE)</f>
        <v>2</v>
      </c>
      <c r="G533" s="8">
        <f t="shared" si="9"/>
        <v>2588.8847658149102</v>
      </c>
      <c r="I533" s="18">
        <f>G533*'GRC value'!$C$6/1000</f>
        <v>4.4535459273886503E-2</v>
      </c>
    </row>
    <row r="534" spans="2:9" x14ac:dyDescent="0.35">
      <c r="B534" s="5" t="s">
        <v>488</v>
      </c>
      <c r="C534" s="6">
        <v>5695</v>
      </c>
      <c r="D534" s="6">
        <v>791295.65999999992</v>
      </c>
      <c r="E534" s="6">
        <v>13142</v>
      </c>
      <c r="F534" s="7">
        <f>VLOOKUP(B534,'CPU-Thread'!$B$3:$C$5005,2,FALSE)</f>
        <v>2</v>
      </c>
      <c r="G534" s="8">
        <f t="shared" si="9"/>
        <v>2869.8977067560313</v>
      </c>
      <c r="I534" s="18">
        <f>G534*'GRC value'!$C$6/1000</f>
        <v>4.9369602744454989E-2</v>
      </c>
    </row>
    <row r="535" spans="2:9" x14ac:dyDescent="0.35">
      <c r="B535" s="5" t="s">
        <v>489</v>
      </c>
      <c r="C535" s="6">
        <v>4504</v>
      </c>
      <c r="D535" s="6">
        <v>540195.98999999987</v>
      </c>
      <c r="E535" s="6">
        <v>10500</v>
      </c>
      <c r="F535" s="7">
        <f>VLOOKUP(B535,'CPU-Thread'!$B$3:$C$5005,2,FALSE)</f>
        <v>2</v>
      </c>
      <c r="G535" s="8">
        <f t="shared" si="9"/>
        <v>3358.7809491144139</v>
      </c>
      <c r="I535" s="18">
        <f>G535*'GRC value'!$C$6/1000</f>
        <v>5.7779648651957526E-2</v>
      </c>
    </row>
    <row r="536" spans="2:9" x14ac:dyDescent="0.35">
      <c r="B536" s="5" t="s">
        <v>490</v>
      </c>
      <c r="C536" s="6">
        <v>578</v>
      </c>
      <c r="D536" s="6">
        <v>85507.050000000047</v>
      </c>
      <c r="E536" s="6">
        <v>1192</v>
      </c>
      <c r="F536" s="7">
        <f>VLOOKUP(B536,'CPU-Thread'!$B$3:$C$5005,2,FALSE)</f>
        <v>2</v>
      </c>
      <c r="G536" s="8">
        <f t="shared" ref="G536:G593" si="10">F536*E536*86400/D536</f>
        <v>2408.8961085664855</v>
      </c>
      <c r="I536" s="18">
        <f>G536*'GRC value'!$C$6/1000</f>
        <v>4.143919264182358E-2</v>
      </c>
    </row>
    <row r="537" spans="2:9" x14ac:dyDescent="0.35">
      <c r="B537" s="5" t="s">
        <v>491</v>
      </c>
      <c r="C537" s="6">
        <v>53</v>
      </c>
      <c r="D537" s="6">
        <v>22818.250000000004</v>
      </c>
      <c r="E537" s="6">
        <v>262</v>
      </c>
      <c r="F537" s="7">
        <f>VLOOKUP(B537,'CPU-Thread'!$B$3:$C$5005,2,FALSE)</f>
        <v>2</v>
      </c>
      <c r="G537" s="8">
        <f t="shared" si="10"/>
        <v>1984.0960634579774</v>
      </c>
      <c r="I537" s="18">
        <f>G537*'GRC value'!$C$6/1000</f>
        <v>3.4131542120530475E-2</v>
      </c>
    </row>
    <row r="538" spans="2:9" x14ac:dyDescent="0.35">
      <c r="B538" s="5" t="s">
        <v>493</v>
      </c>
      <c r="C538" s="6">
        <v>2904</v>
      </c>
      <c r="D538" s="6">
        <v>457613.40000000026</v>
      </c>
      <c r="E538" s="6">
        <v>6328</v>
      </c>
      <c r="F538" s="7">
        <f>VLOOKUP(B538,'CPU-Thread'!$B$3:$C$5005,2,FALSE)</f>
        <v>2</v>
      </c>
      <c r="G538" s="8">
        <f t="shared" si="10"/>
        <v>2389.5244326324346</v>
      </c>
      <c r="I538" s="18">
        <f>G538*'GRC value'!$C$6/1000</f>
        <v>4.1105950121329907E-2</v>
      </c>
    </row>
    <row r="539" spans="2:9" x14ac:dyDescent="0.35">
      <c r="B539" s="5" t="s">
        <v>494</v>
      </c>
      <c r="C539" s="6">
        <v>239</v>
      </c>
      <c r="D539" s="6">
        <v>51044.860000000008</v>
      </c>
      <c r="E539" s="6">
        <v>682</v>
      </c>
      <c r="F539" s="7">
        <f>VLOOKUP(B539,'CPU-Thread'!$B$3:$C$5005,2,FALSE)</f>
        <v>2</v>
      </c>
      <c r="G539" s="8">
        <f t="shared" si="10"/>
        <v>2308.7456797804907</v>
      </c>
      <c r="I539" s="18">
        <f>G539*'GRC value'!$C$6/1000</f>
        <v>3.9716348349425355E-2</v>
      </c>
    </row>
    <row r="540" spans="2:9" x14ac:dyDescent="0.35">
      <c r="B540" s="5" t="s">
        <v>495</v>
      </c>
      <c r="C540" s="6">
        <v>40</v>
      </c>
      <c r="D540" s="6">
        <v>5148.4299999999994</v>
      </c>
      <c r="E540" s="6">
        <v>80</v>
      </c>
      <c r="F540" s="7">
        <f>VLOOKUP(B540,'CPU-Thread'!$B$3:$C$5005,2,FALSE)</f>
        <v>2</v>
      </c>
      <c r="G540" s="8">
        <f t="shared" si="10"/>
        <v>2685.0904062015024</v>
      </c>
      <c r="I540" s="18">
        <f>G540*'GRC value'!$C$6/1000</f>
        <v>4.6190443086194806E-2</v>
      </c>
    </row>
    <row r="541" spans="2:9" x14ac:dyDescent="0.35">
      <c r="B541" s="5" t="s">
        <v>846</v>
      </c>
      <c r="C541" s="6">
        <v>160</v>
      </c>
      <c r="D541" s="6">
        <v>38897.319999999992</v>
      </c>
      <c r="E541" s="6">
        <v>320</v>
      </c>
      <c r="F541" s="7">
        <f>VLOOKUP(B541,'CPU-Thread'!$B$3:$C$5005,2,FALSE)</f>
        <v>2</v>
      </c>
      <c r="G541" s="8">
        <f t="shared" si="10"/>
        <v>1421.5889423744363</v>
      </c>
      <c r="I541" s="18">
        <f>G541*'GRC value'!$C$6/1000</f>
        <v>2.4454976630601588E-2</v>
      </c>
    </row>
    <row r="542" spans="2:9" x14ac:dyDescent="0.35">
      <c r="B542" s="5" t="s">
        <v>1356</v>
      </c>
      <c r="C542" s="6">
        <v>2738</v>
      </c>
      <c r="D542" s="6">
        <v>553284.11999999976</v>
      </c>
      <c r="E542" s="6">
        <v>6156</v>
      </c>
      <c r="F542" s="7">
        <f>VLOOKUP(B542,'CPU-Thread'!$B$3:$C$5005,2,FALSE)</f>
        <v>2</v>
      </c>
      <c r="G542" s="8">
        <f t="shared" si="10"/>
        <v>1922.6230458231848</v>
      </c>
      <c r="I542" s="18">
        <f>G542*'GRC value'!$C$6/1000</f>
        <v>3.3074048519630306E-2</v>
      </c>
    </row>
    <row r="543" spans="2:9" x14ac:dyDescent="0.35">
      <c r="B543" s="5" t="s">
        <v>1357</v>
      </c>
      <c r="C543" s="6">
        <v>1502</v>
      </c>
      <c r="D543" s="6">
        <v>368551.52999999991</v>
      </c>
      <c r="E543" s="6">
        <v>3552</v>
      </c>
      <c r="F543" s="7">
        <f>VLOOKUP(B543,'CPU-Thread'!$B$3:$C$5005,2,FALSE)</f>
        <v>2</v>
      </c>
      <c r="G543" s="8">
        <f t="shared" si="10"/>
        <v>1665.3996796594499</v>
      </c>
      <c r="I543" s="18">
        <f>G543*'GRC value'!$C$6/1000</f>
        <v>2.8649146762957822E-2</v>
      </c>
    </row>
    <row r="544" spans="2:9" x14ac:dyDescent="0.35">
      <c r="B544" s="5" t="s">
        <v>496</v>
      </c>
      <c r="C544" s="6">
        <v>749</v>
      </c>
      <c r="D544" s="6">
        <v>124429.15000000004</v>
      </c>
      <c r="E544" s="6">
        <v>1498</v>
      </c>
      <c r="F544" s="7">
        <f>VLOOKUP(B544,'CPU-Thread'!$B$3:$C$5005,2,FALSE)</f>
        <v>2</v>
      </c>
      <c r="G544" s="8">
        <f t="shared" si="10"/>
        <v>2080.3356769695843</v>
      </c>
      <c r="I544" s="18">
        <f>G544*'GRC value'!$C$6/1000</f>
        <v>3.5787110357740758E-2</v>
      </c>
    </row>
    <row r="545" spans="2:9" x14ac:dyDescent="0.35">
      <c r="B545" s="5" t="s">
        <v>1358</v>
      </c>
      <c r="C545" s="6">
        <v>78</v>
      </c>
      <c r="D545" s="6">
        <v>11685.91</v>
      </c>
      <c r="E545" s="6">
        <v>156</v>
      </c>
      <c r="F545" s="7">
        <f>VLOOKUP(B545,'CPU-Thread'!$B$3:$C$5005,2,FALSE)</f>
        <v>2</v>
      </c>
      <c r="G545" s="8">
        <f t="shared" si="10"/>
        <v>2306.7779916155437</v>
      </c>
      <c r="I545" s="18">
        <f>G545*'GRC value'!$C$6/1000</f>
        <v>3.968249906525062E-2</v>
      </c>
    </row>
    <row r="546" spans="2:9" x14ac:dyDescent="0.35">
      <c r="B546" s="5" t="s">
        <v>1360</v>
      </c>
      <c r="C546" s="6">
        <v>90</v>
      </c>
      <c r="D546" s="6">
        <v>21328.269999999997</v>
      </c>
      <c r="E546" s="6">
        <v>180</v>
      </c>
      <c r="F546" s="7">
        <f>VLOOKUP(B546,'CPU-Thread'!$B$3:$C$5005,2,FALSE)</f>
        <v>2</v>
      </c>
      <c r="G546" s="8">
        <f t="shared" si="10"/>
        <v>1458.3461293391356</v>
      </c>
      <c r="I546" s="18">
        <f>G546*'GRC value'!$C$6/1000</f>
        <v>2.5087294540114147E-2</v>
      </c>
    </row>
    <row r="547" spans="2:9" x14ac:dyDescent="0.35">
      <c r="B547" s="5" t="s">
        <v>497</v>
      </c>
      <c r="C547" s="6">
        <v>2350</v>
      </c>
      <c r="D547" s="6">
        <v>409622.36000000034</v>
      </c>
      <c r="E547" s="6">
        <v>4700</v>
      </c>
      <c r="F547" s="7">
        <f>VLOOKUP(B547,'CPU-Thread'!$B$3:$C$5005,2,FALSE)</f>
        <v>2</v>
      </c>
      <c r="G547" s="8">
        <f t="shared" si="10"/>
        <v>1982.7042644839978</v>
      </c>
      <c r="I547" s="18">
        <f>G547*'GRC value'!$C$6/1000</f>
        <v>3.4107599607776887E-2</v>
      </c>
    </row>
    <row r="548" spans="2:9" x14ac:dyDescent="0.35">
      <c r="B548" s="5" t="s">
        <v>817</v>
      </c>
      <c r="C548" s="6">
        <v>18</v>
      </c>
      <c r="D548" s="6">
        <v>3036.9500000000007</v>
      </c>
      <c r="E548" s="6">
        <v>36</v>
      </c>
      <c r="F548" s="7">
        <f>VLOOKUP(B548,'CPU-Thread'!$B$3:$C$5005,2,FALSE)</f>
        <v>2</v>
      </c>
      <c r="G548" s="8">
        <f t="shared" si="10"/>
        <v>2048.3708984342838</v>
      </c>
      <c r="I548" s="18">
        <f>G548*'GRC value'!$C$6/1000</f>
        <v>3.5237234167245439E-2</v>
      </c>
    </row>
    <row r="549" spans="2:9" x14ac:dyDescent="0.35">
      <c r="B549" s="5" t="s">
        <v>498</v>
      </c>
      <c r="C549" s="6">
        <v>1834</v>
      </c>
      <c r="D549" s="6">
        <v>825244.13000000012</v>
      </c>
      <c r="E549" s="6">
        <v>4184</v>
      </c>
      <c r="F549" s="7">
        <f>VLOOKUP(B549,'CPU-Thread'!$B$3:$C$5005,2,FALSE)</f>
        <v>2</v>
      </c>
      <c r="G549" s="8">
        <f t="shared" si="10"/>
        <v>876.09856734152095</v>
      </c>
      <c r="I549" s="18">
        <f>G549*'GRC value'!$C$6/1000</f>
        <v>1.5071142826037292E-2</v>
      </c>
    </row>
    <row r="550" spans="2:9" x14ac:dyDescent="0.35">
      <c r="B550" s="5" t="s">
        <v>1363</v>
      </c>
      <c r="C550" s="6">
        <v>6</v>
      </c>
      <c r="D550" s="6">
        <v>1261.8399999999999</v>
      </c>
      <c r="E550" s="6">
        <v>12</v>
      </c>
      <c r="F550" s="7">
        <f>VLOOKUP(B550,'CPU-Thread'!$B$3:$C$5005,2,FALSE)</f>
        <v>2</v>
      </c>
      <c r="G550" s="8">
        <f t="shared" si="10"/>
        <v>1643.3145248208966</v>
      </c>
      <c r="I550" s="18">
        <f>G550*'GRC value'!$C$6/1000</f>
        <v>2.8269225444381766E-2</v>
      </c>
    </row>
    <row r="551" spans="2:9" x14ac:dyDescent="0.35">
      <c r="B551" s="5" t="s">
        <v>1364</v>
      </c>
      <c r="C551" s="6">
        <v>40</v>
      </c>
      <c r="D551" s="6">
        <v>5601.92</v>
      </c>
      <c r="E551" s="6">
        <v>80</v>
      </c>
      <c r="F551" s="7">
        <f>VLOOKUP(B551,'CPU-Thread'!$B$3:$C$5005,2,FALSE)</f>
        <v>2</v>
      </c>
      <c r="G551" s="8">
        <f t="shared" si="10"/>
        <v>2467.7253513081228</v>
      </c>
      <c r="I551" s="18">
        <f>G551*'GRC value'!$C$6/1000</f>
        <v>4.2451206532449215E-2</v>
      </c>
    </row>
    <row r="552" spans="2:9" x14ac:dyDescent="0.35">
      <c r="B552" s="5" t="s">
        <v>783</v>
      </c>
      <c r="C552" s="6">
        <v>121</v>
      </c>
      <c r="D552" s="6">
        <v>16361.480000000003</v>
      </c>
      <c r="E552" s="6">
        <v>242</v>
      </c>
      <c r="F552" s="7">
        <f>VLOOKUP(B552,'CPU-Thread'!$B$3:$C$5005,2,FALSE)</f>
        <v>2</v>
      </c>
      <c r="G552" s="8">
        <f t="shared" si="10"/>
        <v>2555.8568051300977</v>
      </c>
      <c r="I552" s="18">
        <f>G552*'GRC value'!$C$6/1000</f>
        <v>4.3967293623023714E-2</v>
      </c>
    </row>
    <row r="553" spans="2:9" x14ac:dyDescent="0.35">
      <c r="B553" s="5" t="s">
        <v>500</v>
      </c>
      <c r="C553" s="6">
        <v>865</v>
      </c>
      <c r="D553" s="6">
        <v>106635.67000000001</v>
      </c>
      <c r="E553" s="6">
        <v>1898</v>
      </c>
      <c r="F553" s="7">
        <f>VLOOKUP(B553,'CPU-Thread'!$B$3:$C$5005,2,FALSE)</f>
        <v>2</v>
      </c>
      <c r="G553" s="8">
        <f t="shared" si="10"/>
        <v>3075.653765761494</v>
      </c>
      <c r="I553" s="18">
        <f>G553*'GRC value'!$C$6/1000</f>
        <v>5.2909134788210813E-2</v>
      </c>
    </row>
    <row r="554" spans="2:9" x14ac:dyDescent="0.35">
      <c r="B554" s="5" t="s">
        <v>1369</v>
      </c>
      <c r="C554" s="6">
        <v>6</v>
      </c>
      <c r="D554" s="6">
        <v>3791.9</v>
      </c>
      <c r="E554" s="6">
        <v>12</v>
      </c>
      <c r="F554" s="7">
        <f>VLOOKUP(B554,'CPU-Thread'!$B$3:$C$5005,2,FALSE)</f>
        <v>2</v>
      </c>
      <c r="G554" s="8">
        <f t="shared" si="10"/>
        <v>546.84986418418202</v>
      </c>
      <c r="I554" s="18">
        <f>G554*'GRC value'!$C$6/1000</f>
        <v>9.4072205054823929E-3</v>
      </c>
    </row>
    <row r="555" spans="2:9" x14ac:dyDescent="0.35">
      <c r="B555" s="5" t="s">
        <v>1374</v>
      </c>
      <c r="C555" s="6">
        <v>270</v>
      </c>
      <c r="D555" s="6">
        <v>39159.269999999997</v>
      </c>
      <c r="E555" s="6">
        <v>560</v>
      </c>
      <c r="F555" s="7">
        <f>VLOOKUP(B555,'CPU-Thread'!$B$3:$C$5005,2,FALSE)</f>
        <v>4</v>
      </c>
      <c r="G555" s="8">
        <f t="shared" si="10"/>
        <v>4942.2780353157759</v>
      </c>
      <c r="I555" s="18">
        <f>G555*'GRC value'!$C$6/1000</f>
        <v>8.5019860701581282E-2</v>
      </c>
    </row>
    <row r="556" spans="2:9" x14ac:dyDescent="0.35">
      <c r="B556" s="5" t="s">
        <v>501</v>
      </c>
      <c r="C556" s="6">
        <v>3461</v>
      </c>
      <c r="D556" s="6">
        <v>741478.75999999978</v>
      </c>
      <c r="E556" s="6">
        <v>8894</v>
      </c>
      <c r="F556" s="7">
        <f>VLOOKUP(B556,'CPU-Thread'!$B$3:$C$5005,2,FALSE)</f>
        <v>4</v>
      </c>
      <c r="G556" s="8">
        <f t="shared" si="10"/>
        <v>4145.4544159835423</v>
      </c>
      <c r="I556" s="18">
        <f>G556*'GRC value'!$C$6/1000</f>
        <v>7.13124503464235E-2</v>
      </c>
    </row>
    <row r="557" spans="2:9" x14ac:dyDescent="0.35">
      <c r="B557" s="5" t="s">
        <v>503</v>
      </c>
      <c r="C557" s="6">
        <v>4862</v>
      </c>
      <c r="D557" s="6">
        <v>865018.94</v>
      </c>
      <c r="E557" s="6">
        <v>10500</v>
      </c>
      <c r="F557" s="7">
        <f>VLOOKUP(B557,'CPU-Thread'!$B$3:$C$5005,2,FALSE)</f>
        <v>4</v>
      </c>
      <c r="G557" s="8">
        <f t="shared" si="10"/>
        <v>4195.0526539916</v>
      </c>
      <c r="I557" s="18">
        <f>G557*'GRC value'!$C$6/1000</f>
        <v>7.216566727520754E-2</v>
      </c>
    </row>
    <row r="558" spans="2:9" x14ac:dyDescent="0.35">
      <c r="B558" s="5" t="s">
        <v>504</v>
      </c>
      <c r="C558" s="6">
        <v>1246</v>
      </c>
      <c r="D558" s="6">
        <v>192494.82999999996</v>
      </c>
      <c r="E558" s="6">
        <v>2848</v>
      </c>
      <c r="F558" s="7">
        <f>VLOOKUP(B558,'CPU-Thread'!$B$3:$C$5005,2,FALSE)</f>
        <v>4</v>
      </c>
      <c r="G558" s="8">
        <f t="shared" si="10"/>
        <v>5113.2220018584403</v>
      </c>
      <c r="I558" s="18">
        <f>G558*'GRC value'!$C$6/1000</f>
        <v>8.7960535451035063E-2</v>
      </c>
    </row>
    <row r="559" spans="2:9" x14ac:dyDescent="0.35">
      <c r="B559" s="5" t="s">
        <v>505</v>
      </c>
      <c r="C559" s="6">
        <v>1626</v>
      </c>
      <c r="D559" s="6">
        <v>280627.14</v>
      </c>
      <c r="E559" s="6">
        <v>3508</v>
      </c>
      <c r="F559" s="7">
        <f>VLOOKUP(B559,'CPU-Thread'!$B$3:$C$5005,2,FALSE)</f>
        <v>4</v>
      </c>
      <c r="G559" s="8">
        <f t="shared" si="10"/>
        <v>4320.1979680226223</v>
      </c>
      <c r="I559" s="18">
        <f>G559*'GRC value'!$C$6/1000</f>
        <v>7.4318487713544795E-2</v>
      </c>
    </row>
    <row r="560" spans="2:9" x14ac:dyDescent="0.35">
      <c r="B560" s="5" t="s">
        <v>506</v>
      </c>
      <c r="C560" s="6">
        <v>586</v>
      </c>
      <c r="D560" s="6">
        <v>78001.850000000006</v>
      </c>
      <c r="E560" s="6">
        <v>1172</v>
      </c>
      <c r="F560" s="7">
        <f>VLOOKUP(B560,'CPU-Thread'!$B$3:$C$5005,2,FALSE)</f>
        <v>4</v>
      </c>
      <c r="G560" s="8">
        <f t="shared" si="10"/>
        <v>5192.7383773589982</v>
      </c>
      <c r="I560" s="18">
        <f>G560*'GRC value'!$C$6/1000</f>
        <v>8.9328421094101704E-2</v>
      </c>
    </row>
    <row r="561" spans="2:9" x14ac:dyDescent="0.35">
      <c r="B561" s="5" t="s">
        <v>507</v>
      </c>
      <c r="C561" s="6">
        <v>812</v>
      </c>
      <c r="D561" s="6">
        <v>182642.58000000002</v>
      </c>
      <c r="E561" s="6">
        <v>2388</v>
      </c>
      <c r="F561" s="7">
        <f>VLOOKUP(B561,'CPU-Thread'!$B$3:$C$5005,2,FALSE)</f>
        <v>4</v>
      </c>
      <c r="G561" s="8">
        <f t="shared" si="10"/>
        <v>4518.6221088204074</v>
      </c>
      <c r="I561" s="18">
        <f>G561*'GRC value'!$C$6/1000</f>
        <v>7.7731891955457474E-2</v>
      </c>
    </row>
    <row r="562" spans="2:9" x14ac:dyDescent="0.35">
      <c r="B562" s="5" t="s">
        <v>508</v>
      </c>
      <c r="C562" s="6">
        <v>11250</v>
      </c>
      <c r="D562" s="6">
        <v>1297304.0799999919</v>
      </c>
      <c r="E562" s="6">
        <v>23908</v>
      </c>
      <c r="F562" s="7">
        <f>VLOOKUP(B562,'CPU-Thread'!$B$3:$C$5005,2,FALSE)</f>
        <v>4</v>
      </c>
      <c r="G562" s="8">
        <f t="shared" si="10"/>
        <v>6369.0579004423171</v>
      </c>
      <c r="I562" s="18">
        <f>G562*'GRC value'!$C$6/1000</f>
        <v>0.10956413451986495</v>
      </c>
    </row>
    <row r="563" spans="2:9" x14ac:dyDescent="0.35">
      <c r="B563" s="5" t="s">
        <v>510</v>
      </c>
      <c r="C563" s="6">
        <v>7744</v>
      </c>
      <c r="D563" s="6">
        <v>1045756.9299999997</v>
      </c>
      <c r="E563" s="6">
        <v>16084</v>
      </c>
      <c r="F563" s="7">
        <f>VLOOKUP(B563,'CPU-Thread'!$B$3:$C$5005,2,FALSE)</f>
        <v>4</v>
      </c>
      <c r="G563" s="8">
        <f t="shared" si="10"/>
        <v>5315.4134010854714</v>
      </c>
      <c r="I563" s="18">
        <f>G563*'GRC value'!$C$6/1000</f>
        <v>9.1438746202130855E-2</v>
      </c>
    </row>
    <row r="564" spans="2:9" x14ac:dyDescent="0.35">
      <c r="B564" s="5" t="s">
        <v>511</v>
      </c>
      <c r="C564" s="6">
        <v>2946</v>
      </c>
      <c r="D564" s="6">
        <v>338206.85000000003</v>
      </c>
      <c r="E564" s="6">
        <v>6236</v>
      </c>
      <c r="F564" s="7">
        <f>VLOOKUP(B564,'CPU-Thread'!$B$3:$C$5005,2,FALSE)</f>
        <v>4</v>
      </c>
      <c r="G564" s="8">
        <f t="shared" si="10"/>
        <v>6372.3180059777023</v>
      </c>
      <c r="I564" s="18">
        <f>G564*'GRC value'!$C$6/1000</f>
        <v>0.10962021669826737</v>
      </c>
    </row>
    <row r="565" spans="2:9" x14ac:dyDescent="0.35">
      <c r="B565" s="5" t="s">
        <v>1379</v>
      </c>
      <c r="C565" s="6">
        <v>80</v>
      </c>
      <c r="D565" s="6">
        <v>16626.880000000005</v>
      </c>
      <c r="E565" s="6">
        <v>160</v>
      </c>
      <c r="F565" s="7">
        <f>VLOOKUP(B565,'CPU-Thread'!$B$3:$C$5005,2,FALSE)</f>
        <v>2</v>
      </c>
      <c r="G565" s="8">
        <f t="shared" si="10"/>
        <v>1662.8495544563978</v>
      </c>
      <c r="I565" s="18">
        <f>G565*'GRC value'!$C$6/1000</f>
        <v>2.8605278067593901E-2</v>
      </c>
    </row>
    <row r="566" spans="2:9" x14ac:dyDescent="0.35">
      <c r="B566" s="5" t="s">
        <v>787</v>
      </c>
      <c r="C566" s="6">
        <v>149</v>
      </c>
      <c r="D566" s="6">
        <v>16920.350000000002</v>
      </c>
      <c r="E566" s="6">
        <v>298</v>
      </c>
      <c r="F566" s="7">
        <f>VLOOKUP(B566,'CPU-Thread'!$B$3:$C$5005,2,FALSE)</f>
        <v>2</v>
      </c>
      <c r="G566" s="8">
        <f t="shared" si="10"/>
        <v>3043.3413020416242</v>
      </c>
      <c r="I566" s="18">
        <f>G566*'GRC value'!$C$6/1000</f>
        <v>5.2353277520619294E-2</v>
      </c>
    </row>
    <row r="567" spans="2:9" x14ac:dyDescent="0.35">
      <c r="B567" s="5" t="s">
        <v>1384</v>
      </c>
      <c r="C567" s="6">
        <v>41</v>
      </c>
      <c r="D567" s="6">
        <v>10826.420000000004</v>
      </c>
      <c r="E567" s="6">
        <v>82</v>
      </c>
      <c r="F567" s="7">
        <f>VLOOKUP(B567,'CPU-Thread'!$B$3:$C$5005,2,FALSE)</f>
        <v>1</v>
      </c>
      <c r="G567" s="8">
        <f t="shared" si="10"/>
        <v>654.39914579334607</v>
      </c>
      <c r="I567" s="18">
        <f>G567*'GRC value'!$C$6/1000</f>
        <v>1.1257344046818536E-2</v>
      </c>
    </row>
    <row r="568" spans="2:9" x14ac:dyDescent="0.35">
      <c r="B568" s="5" t="s">
        <v>1677</v>
      </c>
      <c r="C568" s="6">
        <v>39</v>
      </c>
      <c r="D568" s="6">
        <v>35374.21</v>
      </c>
      <c r="E568" s="6">
        <v>234</v>
      </c>
      <c r="F568" s="7">
        <f>VLOOKUP(B568,'CPU-Thread'!$B$3:$C$5005,2,FALSE)</f>
        <v>1</v>
      </c>
      <c r="G568" s="8">
        <f t="shared" si="10"/>
        <v>571.53502509313989</v>
      </c>
      <c r="I568" s="18">
        <f>G568*'GRC value'!$C$6/1000</f>
        <v>9.8318685983009146E-3</v>
      </c>
    </row>
    <row r="569" spans="2:9" x14ac:dyDescent="0.35">
      <c r="B569" s="5" t="s">
        <v>513</v>
      </c>
      <c r="C569" s="6">
        <v>34</v>
      </c>
      <c r="D569" s="6">
        <v>8071.130000000001</v>
      </c>
      <c r="E569" s="6">
        <v>68</v>
      </c>
      <c r="F569" s="7">
        <f>VLOOKUP(B569,'CPU-Thread'!$B$3:$C$5005,2,FALSE)</f>
        <v>1</v>
      </c>
      <c r="G569" s="8">
        <f t="shared" si="10"/>
        <v>727.92781184295131</v>
      </c>
      <c r="I569" s="18">
        <f>G569*'GRC value'!$C$6/1000</f>
        <v>1.2522225726974983E-2</v>
      </c>
    </row>
    <row r="570" spans="2:9" x14ac:dyDescent="0.35">
      <c r="B570" s="5" t="s">
        <v>1386</v>
      </c>
      <c r="C570" s="6">
        <v>1794</v>
      </c>
      <c r="D570" s="6">
        <v>789198.3200000003</v>
      </c>
      <c r="E570" s="6">
        <v>4068</v>
      </c>
      <c r="F570" s="7">
        <f>VLOOKUP(B570,'CPU-Thread'!$B$3:$C$5005,2,FALSE)</f>
        <v>1</v>
      </c>
      <c r="G570" s="8">
        <f t="shared" si="10"/>
        <v>445.35725823643401</v>
      </c>
      <c r="I570" s="18">
        <f>G570*'GRC value'!$C$6/1000</f>
        <v>7.6612873227963861E-3</v>
      </c>
    </row>
    <row r="571" spans="2:9" x14ac:dyDescent="0.35">
      <c r="B571" s="5" t="s">
        <v>1678</v>
      </c>
      <c r="C571" s="6">
        <v>97</v>
      </c>
      <c r="D571" s="6">
        <v>29999.78</v>
      </c>
      <c r="E571" s="6">
        <v>194</v>
      </c>
      <c r="F571" s="7">
        <f>VLOOKUP(B571,'CPU-Thread'!$B$3:$C$5005,2,FALSE)</f>
        <v>1</v>
      </c>
      <c r="G571" s="8">
        <f t="shared" si="10"/>
        <v>558.724097310047</v>
      </c>
      <c r="I571" s="18">
        <f>G571*'GRC value'!$C$6/1000</f>
        <v>9.6114877763816189E-3</v>
      </c>
    </row>
    <row r="572" spans="2:9" x14ac:dyDescent="0.35">
      <c r="B572" s="5" t="s">
        <v>514</v>
      </c>
      <c r="C572" s="6">
        <v>2164</v>
      </c>
      <c r="D572" s="6">
        <v>619761.77000000025</v>
      </c>
      <c r="E572" s="6">
        <v>4504</v>
      </c>
      <c r="F572" s="7">
        <f>VLOOKUP(B572,'CPU-Thread'!$B$3:$C$5005,2,FALSE)</f>
        <v>1</v>
      </c>
      <c r="G572" s="8">
        <f t="shared" si="10"/>
        <v>627.89545731418673</v>
      </c>
      <c r="I572" s="18">
        <f>G572*'GRC value'!$C$6/1000</f>
        <v>1.0801412614698639E-2</v>
      </c>
    </row>
    <row r="573" spans="2:9" x14ac:dyDescent="0.35">
      <c r="B573" s="5" t="s">
        <v>515</v>
      </c>
      <c r="C573" s="6">
        <v>196</v>
      </c>
      <c r="D573" s="6">
        <v>93106.260000000009</v>
      </c>
      <c r="E573" s="6">
        <v>488</v>
      </c>
      <c r="F573" s="7">
        <f>VLOOKUP(B573,'CPU-Thread'!$B$3:$C$5005,2,FALSE)</f>
        <v>1</v>
      </c>
      <c r="G573" s="8">
        <f t="shared" si="10"/>
        <v>452.85032392021759</v>
      </c>
      <c r="I573" s="18">
        <f>G573*'GRC value'!$C$6/1000</f>
        <v>7.7901872746224208E-3</v>
      </c>
    </row>
    <row r="574" spans="2:9" x14ac:dyDescent="0.35">
      <c r="B574" s="5" t="s">
        <v>1388</v>
      </c>
      <c r="C574" s="6">
        <v>1708</v>
      </c>
      <c r="D574" s="6">
        <v>558104.67000000016</v>
      </c>
      <c r="E574" s="6">
        <v>3600</v>
      </c>
      <c r="F574" s="7">
        <f>VLOOKUP(B574,'CPU-Thread'!$B$3:$C$5005,2,FALSE)</f>
        <v>1</v>
      </c>
      <c r="G574" s="8">
        <f t="shared" si="10"/>
        <v>557.31481336646027</v>
      </c>
      <c r="I574" s="18">
        <f>G574*'GRC value'!$C$6/1000</f>
        <v>9.5872444772963483E-3</v>
      </c>
    </row>
    <row r="575" spans="2:9" x14ac:dyDescent="0.35">
      <c r="B575" s="5" t="s">
        <v>516</v>
      </c>
      <c r="C575" s="6">
        <v>742</v>
      </c>
      <c r="D575" s="6">
        <v>243544.63999999984</v>
      </c>
      <c r="E575" s="6">
        <v>1552</v>
      </c>
      <c r="F575" s="7">
        <f>VLOOKUP(B575,'CPU-Thread'!$B$3:$C$5005,2,FALSE)</f>
        <v>1</v>
      </c>
      <c r="G575" s="8">
        <f t="shared" si="10"/>
        <v>550.58817964542391</v>
      </c>
      <c r="I575" s="18">
        <f>G575*'GRC value'!$C$6/1000</f>
        <v>9.4715291213680712E-3</v>
      </c>
    </row>
    <row r="576" spans="2:9" x14ac:dyDescent="0.35">
      <c r="B576" s="5" t="s">
        <v>866</v>
      </c>
      <c r="C576" s="6">
        <v>52</v>
      </c>
      <c r="D576" s="6">
        <v>26202.589999999997</v>
      </c>
      <c r="E576" s="6">
        <v>184</v>
      </c>
      <c r="F576" s="7">
        <f>VLOOKUP(B576,'CPU-Thread'!$B$3:$C$5005,2,FALSE)</f>
        <v>2</v>
      </c>
      <c r="G576" s="8">
        <f t="shared" si="10"/>
        <v>1213.4372976106563</v>
      </c>
      <c r="I576" s="18">
        <f>G576*'GRC value'!$C$6/1000</f>
        <v>2.0874234366373451E-2</v>
      </c>
    </row>
    <row r="577" spans="2:9" x14ac:dyDescent="0.35">
      <c r="B577" s="5" t="s">
        <v>870</v>
      </c>
      <c r="C577" s="6">
        <v>90</v>
      </c>
      <c r="D577" s="6">
        <v>28848.960000000003</v>
      </c>
      <c r="E577" s="6">
        <v>352</v>
      </c>
      <c r="F577" s="7">
        <f>VLOOKUP(B577,'CPU-Thread'!$B$3:$C$5005,2,FALSE)</f>
        <v>2</v>
      </c>
      <c r="G577" s="8">
        <f t="shared" si="10"/>
        <v>2108.4156933213535</v>
      </c>
      <c r="I577" s="18">
        <f>G577*'GRC value'!$C$6/1000</f>
        <v>3.6270158673045221E-2</v>
      </c>
    </row>
    <row r="578" spans="2:9" x14ac:dyDescent="0.35">
      <c r="B578" s="5" t="s">
        <v>517</v>
      </c>
      <c r="C578" s="6">
        <v>126</v>
      </c>
      <c r="D578" s="6">
        <v>15135.580000000002</v>
      </c>
      <c r="E578" s="6">
        <v>264</v>
      </c>
      <c r="F578" s="7">
        <f>VLOOKUP(B578,'CPU-Thread'!$B$3:$C$5005,2,FALSE)</f>
        <v>2</v>
      </c>
      <c r="G578" s="8">
        <f t="shared" si="10"/>
        <v>3014.0371231231306</v>
      </c>
      <c r="I578" s="18">
        <f>G578*'GRC value'!$C$6/1000</f>
        <v>5.1849170468806015E-2</v>
      </c>
    </row>
    <row r="579" spans="2:9" x14ac:dyDescent="0.35">
      <c r="B579" s="5" t="s">
        <v>763</v>
      </c>
      <c r="C579" s="6">
        <v>134</v>
      </c>
      <c r="D579" s="6">
        <v>16795.07</v>
      </c>
      <c r="E579" s="6">
        <v>268</v>
      </c>
      <c r="F579" s="7">
        <f>VLOOKUP(B579,'CPU-Thread'!$B$3:$C$5005,2,FALSE)</f>
        <v>2</v>
      </c>
      <c r="G579" s="8">
        <f t="shared" si="10"/>
        <v>2757.380588470307</v>
      </c>
      <c r="I579" s="18">
        <f>G579*'GRC value'!$C$6/1000</f>
        <v>4.7434019668221923E-2</v>
      </c>
    </row>
    <row r="580" spans="2:9" x14ac:dyDescent="0.35">
      <c r="B580" s="5" t="s">
        <v>1394</v>
      </c>
      <c r="C580" s="6">
        <v>235</v>
      </c>
      <c r="D580" s="6">
        <v>77093.540000000023</v>
      </c>
      <c r="E580" s="6">
        <v>566</v>
      </c>
      <c r="F580" s="7">
        <f>VLOOKUP(B580,'CPU-Thread'!$B$3:$C$5005,2,FALSE)</f>
        <v>4</v>
      </c>
      <c r="G580" s="8">
        <f t="shared" si="10"/>
        <v>2537.3020878273323</v>
      </c>
      <c r="I580" s="18">
        <f>G580*'GRC value'!$C$6/1000</f>
        <v>4.3648104886743408E-2</v>
      </c>
    </row>
    <row r="581" spans="2:9" x14ac:dyDescent="0.35">
      <c r="B581" s="5" t="s">
        <v>1395</v>
      </c>
      <c r="C581" s="6">
        <v>35</v>
      </c>
      <c r="D581" s="6">
        <v>7010.4700000000012</v>
      </c>
      <c r="E581" s="6">
        <v>70</v>
      </c>
      <c r="F581" s="7">
        <f>VLOOKUP(B581,'CPU-Thread'!$B$3:$C$5005,2,FALSE)</f>
        <v>2</v>
      </c>
      <c r="G581" s="8">
        <f t="shared" si="10"/>
        <v>1725.4192657553629</v>
      </c>
      <c r="I581" s="18">
        <f>G581*'GRC value'!$C$6/1000</f>
        <v>2.9681637612881253E-2</v>
      </c>
    </row>
    <row r="582" spans="2:9" x14ac:dyDescent="0.35">
      <c r="B582" s="5" t="s">
        <v>1398</v>
      </c>
      <c r="C582" s="6">
        <v>334</v>
      </c>
      <c r="D582" s="6">
        <v>35579.360000000001</v>
      </c>
      <c r="E582" s="6">
        <v>668</v>
      </c>
      <c r="F582" s="7">
        <f>VLOOKUP(B582,'CPU-Thread'!$B$3:$C$5005,2,FALSE)</f>
        <v>2</v>
      </c>
      <c r="G582" s="8">
        <f t="shared" si="10"/>
        <v>3244.3079358369573</v>
      </c>
      <c r="I582" s="18">
        <f>G582*'GRC value'!$C$6/1000</f>
        <v>5.5810419164382202E-2</v>
      </c>
    </row>
    <row r="583" spans="2:9" x14ac:dyDescent="0.35">
      <c r="B583" s="5" t="s">
        <v>519</v>
      </c>
      <c r="C583" s="6">
        <v>152</v>
      </c>
      <c r="D583" s="6">
        <v>31269.060000000005</v>
      </c>
      <c r="E583" s="6">
        <v>364</v>
      </c>
      <c r="F583" s="7">
        <f>VLOOKUP(B583,'CPU-Thread'!$B$3:$C$5005,2,FALSE)</f>
        <v>2</v>
      </c>
      <c r="G583" s="8">
        <f t="shared" si="10"/>
        <v>2011.5475169384686</v>
      </c>
      <c r="I583" s="18">
        <f>G583*'GRC value'!$C$6/1000</f>
        <v>3.4603777541987936E-2</v>
      </c>
    </row>
    <row r="584" spans="2:9" x14ac:dyDescent="0.35">
      <c r="B584" s="5" t="s">
        <v>1399</v>
      </c>
      <c r="C584" s="6">
        <v>1330</v>
      </c>
      <c r="D584" s="6">
        <v>152885.09999999995</v>
      </c>
      <c r="E584" s="6">
        <v>2748</v>
      </c>
      <c r="F584" s="7">
        <f>VLOOKUP(B584,'CPU-Thread'!$B$3:$C$5005,2,FALSE)</f>
        <v>2</v>
      </c>
      <c r="G584" s="8">
        <f t="shared" si="10"/>
        <v>3105.9560414978318</v>
      </c>
      <c r="I584" s="18">
        <f>G584*'GRC value'!$C$6/1000</f>
        <v>5.3430411665722571E-2</v>
      </c>
    </row>
    <row r="585" spans="2:9" x14ac:dyDescent="0.35">
      <c r="B585" s="5" t="s">
        <v>1400</v>
      </c>
      <c r="C585" s="6">
        <v>57</v>
      </c>
      <c r="D585" s="6">
        <v>14890.67</v>
      </c>
      <c r="E585" s="6">
        <v>130</v>
      </c>
      <c r="F585" s="7">
        <f>VLOOKUP(B585,'CPU-Thread'!$B$3:$C$5005,2,FALSE)</f>
        <v>2</v>
      </c>
      <c r="G585" s="8">
        <f t="shared" si="10"/>
        <v>1508.5956508337099</v>
      </c>
      <c r="I585" s="18">
        <f>G585*'GRC value'!$C$6/1000</f>
        <v>2.5951715215612802E-2</v>
      </c>
    </row>
    <row r="586" spans="2:9" x14ac:dyDescent="0.35">
      <c r="B586" s="5" t="s">
        <v>1402</v>
      </c>
      <c r="C586" s="6">
        <v>196</v>
      </c>
      <c r="D586" s="6">
        <v>47454.7</v>
      </c>
      <c r="E586" s="6">
        <v>428</v>
      </c>
      <c r="F586" s="7">
        <f>VLOOKUP(B586,'CPU-Thread'!$B$3:$C$5005,2,FALSE)</f>
        <v>2</v>
      </c>
      <c r="G586" s="8">
        <f t="shared" si="10"/>
        <v>1558.5052692357133</v>
      </c>
      <c r="I586" s="18">
        <f>G586*'GRC value'!$C$6/1000</f>
        <v>2.6810288685961133E-2</v>
      </c>
    </row>
    <row r="587" spans="2:9" x14ac:dyDescent="0.35">
      <c r="B587" s="5" t="s">
        <v>521</v>
      </c>
      <c r="C587" s="6">
        <v>1460</v>
      </c>
      <c r="D587" s="6">
        <v>123321.81999999993</v>
      </c>
      <c r="E587" s="6">
        <v>3224</v>
      </c>
      <c r="F587" s="7">
        <f>VLOOKUP(B587,'CPU-Thread'!$B$3:$C$5005,2,FALSE)</f>
        <v>2</v>
      </c>
      <c r="G587" s="8">
        <f t="shared" si="10"/>
        <v>4517.5071207998735</v>
      </c>
      <c r="I587" s="18">
        <f>G587*'GRC value'!$C$6/1000</f>
        <v>7.7712711301210102E-2</v>
      </c>
    </row>
    <row r="588" spans="2:9" x14ac:dyDescent="0.35">
      <c r="B588" s="5" t="s">
        <v>522</v>
      </c>
      <c r="C588" s="6">
        <v>1284</v>
      </c>
      <c r="D588" s="6">
        <v>105174.14999999997</v>
      </c>
      <c r="E588" s="6">
        <v>2792</v>
      </c>
      <c r="F588" s="7">
        <f>VLOOKUP(B588,'CPU-Thread'!$B$3:$C$5005,2,FALSE)</f>
        <v>2</v>
      </c>
      <c r="G588" s="8">
        <f t="shared" si="10"/>
        <v>4587.2260436618708</v>
      </c>
      <c r="I588" s="18">
        <f>G588*'GRC value'!$C$6/1000</f>
        <v>7.8912055625352834E-2</v>
      </c>
    </row>
    <row r="589" spans="2:9" x14ac:dyDescent="0.35">
      <c r="B589" s="5" t="s">
        <v>523</v>
      </c>
      <c r="C589" s="6">
        <v>156</v>
      </c>
      <c r="D589" s="6">
        <v>14718.77</v>
      </c>
      <c r="E589" s="6">
        <v>312</v>
      </c>
      <c r="F589" s="7">
        <f>VLOOKUP(B589,'CPU-Thread'!$B$3:$C$5005,2,FALSE)</f>
        <v>2</v>
      </c>
      <c r="G589" s="8">
        <f t="shared" si="10"/>
        <v>3662.9147680139031</v>
      </c>
      <c r="I589" s="18">
        <f>G589*'GRC value'!$C$6/1000</f>
        <v>6.3011530535717716E-2</v>
      </c>
    </row>
    <row r="590" spans="2:9" x14ac:dyDescent="0.35">
      <c r="B590" s="5" t="s">
        <v>524</v>
      </c>
      <c r="C590" s="6">
        <v>971</v>
      </c>
      <c r="D590" s="6">
        <v>66588.12999999999</v>
      </c>
      <c r="E590" s="6">
        <v>1946</v>
      </c>
      <c r="F590" s="7">
        <f>VLOOKUP(B590,'CPU-Thread'!$B$3:$C$5005,2,FALSE)</f>
        <v>2</v>
      </c>
      <c r="G590" s="8">
        <f t="shared" si="10"/>
        <v>5049.9811302705157</v>
      </c>
      <c r="I590" s="18">
        <f>G590*'GRC value'!$C$6/1000</f>
        <v>8.6872630227040823E-2</v>
      </c>
    </row>
    <row r="591" spans="2:9" x14ac:dyDescent="0.35">
      <c r="B591" s="5" t="s">
        <v>525</v>
      </c>
      <c r="C591" s="6">
        <v>110</v>
      </c>
      <c r="D591" s="6">
        <v>9966.3600000000024</v>
      </c>
      <c r="E591" s="6">
        <v>248</v>
      </c>
      <c r="F591" s="7">
        <f>VLOOKUP(B591,'CPU-Thread'!$B$3:$C$5005,2,FALSE)</f>
        <v>2</v>
      </c>
      <c r="G591" s="8">
        <f t="shared" si="10"/>
        <v>4299.9048800163737</v>
      </c>
      <c r="I591" s="18">
        <f>G591*'GRC value'!$C$6/1000</f>
        <v>7.3969394541698194E-2</v>
      </c>
    </row>
    <row r="592" spans="2:9" x14ac:dyDescent="0.35">
      <c r="B592" s="5" t="s">
        <v>526</v>
      </c>
      <c r="C592" s="6">
        <v>4059</v>
      </c>
      <c r="D592" s="6">
        <v>345789.86</v>
      </c>
      <c r="E592" s="6">
        <v>8158</v>
      </c>
      <c r="F592" s="7">
        <f>VLOOKUP(B592,'CPU-Thread'!$B$3:$C$5005,2,FALSE)</f>
        <v>2</v>
      </c>
      <c r="G592" s="8">
        <f t="shared" si="10"/>
        <v>4076.7603769526386</v>
      </c>
      <c r="I592" s="18">
        <f>G592*'GRC value'!$C$6/1000</f>
        <v>7.0130736653324227E-2</v>
      </c>
    </row>
    <row r="593" spans="2:9" x14ac:dyDescent="0.35">
      <c r="B593" s="5" t="s">
        <v>527</v>
      </c>
      <c r="C593" s="6">
        <v>166</v>
      </c>
      <c r="D593" s="6">
        <v>13195.789999999997</v>
      </c>
      <c r="E593" s="6">
        <v>332</v>
      </c>
      <c r="F593" s="7">
        <f>VLOOKUP(B593,'CPU-Thread'!$B$3:$C$5005,2,FALSE)</f>
        <v>2</v>
      </c>
      <c r="G593" s="8">
        <f t="shared" si="10"/>
        <v>4347.5684290216814</v>
      </c>
      <c r="I593" s="18">
        <f>G593*'GRC value'!$C$6/1000</f>
        <v>7.4789329856550499E-2</v>
      </c>
    </row>
    <row r="594" spans="2:9" x14ac:dyDescent="0.35">
      <c r="B594" s="5" t="s">
        <v>528</v>
      </c>
      <c r="C594" s="6">
        <v>1378</v>
      </c>
      <c r="D594" s="6">
        <v>116864.56999999995</v>
      </c>
      <c r="E594" s="6">
        <v>3144</v>
      </c>
      <c r="F594" s="7">
        <f>VLOOKUP(B594,'CPU-Thread'!$B$3:$C$5005,2,FALSE)</f>
        <v>2</v>
      </c>
      <c r="G594" s="8">
        <f t="shared" ref="G594:G648" si="11">F594*E594*86400/D594</f>
        <v>4648.82727074596</v>
      </c>
      <c r="I594" s="18">
        <f>G594*'GRC value'!$C$6/1000</f>
        <v>7.9971754757678384E-2</v>
      </c>
    </row>
    <row r="595" spans="2:9" x14ac:dyDescent="0.35">
      <c r="B595" s="5" t="s">
        <v>772</v>
      </c>
      <c r="C595" s="6">
        <v>108</v>
      </c>
      <c r="D595" s="6">
        <v>8545.5600000000031</v>
      </c>
      <c r="E595" s="6">
        <v>228</v>
      </c>
      <c r="F595" s="7">
        <f>VLOOKUP(B595,'CPU-Thread'!$B$3:$C$5005,2,FALSE)</f>
        <v>2</v>
      </c>
      <c r="G595" s="8">
        <f t="shared" si="11"/>
        <v>4610.3941696038628</v>
      </c>
      <c r="I595" s="18">
        <f>G595*'GRC value'!$C$6/1000</f>
        <v>7.9310606825068783E-2</v>
      </c>
    </row>
    <row r="596" spans="2:9" x14ac:dyDescent="0.35">
      <c r="B596" s="5" t="s">
        <v>529</v>
      </c>
      <c r="C596" s="6">
        <v>1216</v>
      </c>
      <c r="D596" s="6">
        <v>78174.090000000026</v>
      </c>
      <c r="E596" s="6">
        <v>2868</v>
      </c>
      <c r="F596" s="7">
        <f>VLOOKUP(B596,'CPU-Thread'!$B$3:$C$5005,2,FALSE)</f>
        <v>2</v>
      </c>
      <c r="G596" s="8">
        <f t="shared" si="11"/>
        <v>6339.5736362265279</v>
      </c>
      <c r="I596" s="18">
        <f>G596*'GRC value'!$C$6/1000</f>
        <v>0.10905692953896289</v>
      </c>
    </row>
    <row r="597" spans="2:9" x14ac:dyDescent="0.35">
      <c r="B597" s="5" t="s">
        <v>530</v>
      </c>
      <c r="C597" s="6">
        <v>347</v>
      </c>
      <c r="D597" s="6">
        <v>32278.199999999997</v>
      </c>
      <c r="E597" s="6">
        <v>878</v>
      </c>
      <c r="F597" s="7">
        <f>VLOOKUP(B597,'CPU-Thread'!$B$3:$C$5005,2,FALSE)</f>
        <v>2</v>
      </c>
      <c r="G597" s="8">
        <f t="shared" si="11"/>
        <v>4700.3364499879181</v>
      </c>
      <c r="I597" s="18">
        <f>G597*'GRC value'!$C$6/1000</f>
        <v>8.0857844777849464E-2</v>
      </c>
    </row>
    <row r="598" spans="2:9" x14ac:dyDescent="0.35">
      <c r="B598" s="5" t="s">
        <v>533</v>
      </c>
      <c r="C598" s="6">
        <v>534</v>
      </c>
      <c r="D598" s="6">
        <v>50981.419999999991</v>
      </c>
      <c r="E598" s="6">
        <v>1100</v>
      </c>
      <c r="F598" s="7">
        <f>VLOOKUP(B598,'CPU-Thread'!$B$3:$C$5005,2,FALSE)</f>
        <v>2</v>
      </c>
      <c r="G598" s="8">
        <f t="shared" si="11"/>
        <v>3728.4171370667987</v>
      </c>
      <c r="I598" s="18">
        <f>G598*'GRC value'!$C$6/1000</f>
        <v>6.4138339317560134E-2</v>
      </c>
    </row>
    <row r="599" spans="2:9" x14ac:dyDescent="0.35">
      <c r="B599" s="5" t="s">
        <v>536</v>
      </c>
      <c r="C599" s="6">
        <v>5152</v>
      </c>
      <c r="D599" s="6">
        <v>514156.91999999987</v>
      </c>
      <c r="E599" s="6">
        <v>11620</v>
      </c>
      <c r="F599" s="7">
        <f>VLOOKUP(B599,'CPU-Thread'!$B$3:$C$5005,2,FALSE)</f>
        <v>4</v>
      </c>
      <c r="G599" s="8">
        <f t="shared" si="11"/>
        <v>7810.5960336000162</v>
      </c>
      <c r="I599" s="18">
        <f>G599*'GRC value'!$C$6/1000</f>
        <v>0.13436228840787348</v>
      </c>
    </row>
    <row r="600" spans="2:9" x14ac:dyDescent="0.35">
      <c r="B600" s="5" t="s">
        <v>538</v>
      </c>
      <c r="C600" s="6">
        <v>1014</v>
      </c>
      <c r="D600" s="6">
        <v>168936.51000000007</v>
      </c>
      <c r="E600" s="6">
        <v>3488</v>
      </c>
      <c r="F600" s="7">
        <f>VLOOKUP(B600,'CPU-Thread'!$B$3:$C$5005,2,FALSE)</f>
        <v>2</v>
      </c>
      <c r="G600" s="8">
        <f t="shared" si="11"/>
        <v>3567.768743417274</v>
      </c>
      <c r="I600" s="18">
        <f>G600*'GRC value'!$C$6/1000</f>
        <v>6.1374774833243807E-2</v>
      </c>
    </row>
    <row r="601" spans="2:9" x14ac:dyDescent="0.35">
      <c r="B601" s="5" t="s">
        <v>1408</v>
      </c>
      <c r="C601" s="6">
        <v>165</v>
      </c>
      <c r="D601" s="6">
        <v>19591.669999999998</v>
      </c>
      <c r="E601" s="6">
        <v>330</v>
      </c>
      <c r="F601" s="7">
        <f>VLOOKUP(B601,'CPU-Thread'!$B$3:$C$5005,2,FALSE)</f>
        <v>2</v>
      </c>
      <c r="G601" s="8">
        <f t="shared" si="11"/>
        <v>2910.6247706295585</v>
      </c>
      <c r="I601" s="18">
        <f>G601*'GRC value'!$C$6/1000</f>
        <v>5.0070212720779488E-2</v>
      </c>
    </row>
    <row r="602" spans="2:9" x14ac:dyDescent="0.35">
      <c r="B602" s="5" t="s">
        <v>539</v>
      </c>
      <c r="C602" s="6">
        <v>4682</v>
      </c>
      <c r="D602" s="6">
        <v>441046.81000000011</v>
      </c>
      <c r="E602" s="6">
        <v>9956</v>
      </c>
      <c r="F602" s="7">
        <f>VLOOKUP(B602,'CPU-Thread'!$B$3:$C$5005,2,FALSE)</f>
        <v>2</v>
      </c>
      <c r="G602" s="8">
        <f t="shared" si="11"/>
        <v>3900.7124889986158</v>
      </c>
      <c r="I602" s="18">
        <f>G602*'GRC value'!$C$6/1000</f>
        <v>6.710226136243494E-2</v>
      </c>
    </row>
    <row r="603" spans="2:9" x14ac:dyDescent="0.35">
      <c r="B603" s="5" t="s">
        <v>543</v>
      </c>
      <c r="C603" s="6">
        <v>772</v>
      </c>
      <c r="D603" s="6">
        <v>82540.62999999999</v>
      </c>
      <c r="E603" s="6">
        <v>1916</v>
      </c>
      <c r="F603" s="7">
        <f>VLOOKUP(B603,'CPU-Thread'!$B$3:$C$5005,2,FALSE)</f>
        <v>2</v>
      </c>
      <c r="G603" s="8">
        <f t="shared" si="11"/>
        <v>4011.1736486624836</v>
      </c>
      <c r="I603" s="18">
        <f>G603*'GRC value'!$C$6/1000</f>
        <v>6.9002476676193011E-2</v>
      </c>
    </row>
    <row r="604" spans="2:9" x14ac:dyDescent="0.35">
      <c r="B604" s="5" t="s">
        <v>1799</v>
      </c>
      <c r="C604" s="6">
        <v>173</v>
      </c>
      <c r="D604" s="6">
        <v>16919.79</v>
      </c>
      <c r="E604" s="6">
        <v>374</v>
      </c>
      <c r="F604" s="7">
        <f>VLOOKUP(B604,'CPU-Thread'!$B$3:$C$5005,2,FALSE)</f>
        <v>2</v>
      </c>
      <c r="G604" s="8">
        <f t="shared" si="11"/>
        <v>3819.6218747395801</v>
      </c>
      <c r="I604" s="18">
        <f>G604*'GRC value'!$C$6/1000</f>
        <v>6.5707294774306049E-2</v>
      </c>
    </row>
    <row r="605" spans="2:9" x14ac:dyDescent="0.35">
      <c r="B605" s="5" t="s">
        <v>546</v>
      </c>
      <c r="C605" s="6">
        <v>968</v>
      </c>
      <c r="D605" s="6">
        <v>92179.340000000011</v>
      </c>
      <c r="E605" s="6">
        <v>2084</v>
      </c>
      <c r="F605" s="7">
        <f>VLOOKUP(B605,'CPU-Thread'!$B$3:$C$5005,2,FALSE)</f>
        <v>2</v>
      </c>
      <c r="G605" s="8">
        <f t="shared" si="11"/>
        <v>3906.6801736701518</v>
      </c>
      <c r="I605" s="18">
        <f>G605*'GRC value'!$C$6/1000</f>
        <v>6.7204920847769342E-2</v>
      </c>
    </row>
    <row r="606" spans="2:9" x14ac:dyDescent="0.35">
      <c r="B606" s="5" t="s">
        <v>774</v>
      </c>
      <c r="C606" s="6">
        <v>195</v>
      </c>
      <c r="D606" s="6">
        <v>15027.780000000006</v>
      </c>
      <c r="E606" s="6">
        <v>390</v>
      </c>
      <c r="F606" s="7">
        <f>VLOOKUP(B606,'CPU-Thread'!$B$3:$C$5005,2,FALSE)</f>
        <v>2</v>
      </c>
      <c r="G606" s="8">
        <f t="shared" si="11"/>
        <v>4484.4947157863617</v>
      </c>
      <c r="I606" s="18">
        <f>G606*'GRC value'!$C$6/1000</f>
        <v>7.7144813247798871E-2</v>
      </c>
    </row>
    <row r="607" spans="2:9" x14ac:dyDescent="0.35">
      <c r="B607" s="5" t="s">
        <v>548</v>
      </c>
      <c r="C607" s="6">
        <v>92</v>
      </c>
      <c r="D607" s="6">
        <v>7138.26</v>
      </c>
      <c r="E607" s="6">
        <v>184</v>
      </c>
      <c r="F607" s="7">
        <f>VLOOKUP(B607,'CPU-Thread'!$B$3:$C$5005,2,FALSE)</f>
        <v>2</v>
      </c>
      <c r="G607" s="8">
        <f t="shared" si="11"/>
        <v>4454.1947197216123</v>
      </c>
      <c r="I607" s="18">
        <f>G607*'GRC value'!$C$6/1000</f>
        <v>7.6623575586486498E-2</v>
      </c>
    </row>
    <row r="608" spans="2:9" x14ac:dyDescent="0.35">
      <c r="B608" s="5" t="s">
        <v>549</v>
      </c>
      <c r="C608" s="6">
        <v>521</v>
      </c>
      <c r="D608" s="6">
        <v>219125.84000000008</v>
      </c>
      <c r="E608" s="6">
        <v>1326</v>
      </c>
      <c r="F608" s="7">
        <f>VLOOKUP(B608,'CPU-Thread'!$B$3:$C$5005,2,FALSE)</f>
        <v>4</v>
      </c>
      <c r="G608" s="8">
        <f t="shared" si="11"/>
        <v>2091.3352802207164</v>
      </c>
      <c r="I608" s="18">
        <f>G608*'GRC value'!$C$6/1000</f>
        <v>3.5976331751094472E-2</v>
      </c>
    </row>
    <row r="609" spans="2:9" x14ac:dyDescent="0.35">
      <c r="B609" s="5" t="s">
        <v>1412</v>
      </c>
      <c r="C609" s="6">
        <v>46</v>
      </c>
      <c r="D609" s="6">
        <v>13650.519999999997</v>
      </c>
      <c r="E609" s="6">
        <v>92</v>
      </c>
      <c r="F609" s="7">
        <f>VLOOKUP(B609,'CPU-Thread'!$B$3:$C$5005,2,FALSE)</f>
        <v>4</v>
      </c>
      <c r="G609" s="8">
        <f t="shared" si="11"/>
        <v>2329.2299487492055</v>
      </c>
      <c r="I609" s="18">
        <f>G609*'GRC value'!$C$6/1000</f>
        <v>4.0068730324265542E-2</v>
      </c>
    </row>
    <row r="610" spans="2:9" x14ac:dyDescent="0.35">
      <c r="B610" s="5" t="s">
        <v>552</v>
      </c>
      <c r="C610" s="6">
        <v>138</v>
      </c>
      <c r="D610" s="6">
        <v>73685.540000000008</v>
      </c>
      <c r="E610" s="6">
        <v>276</v>
      </c>
      <c r="F610" s="7">
        <f>VLOOKUP(B610,'CPU-Thread'!$B$3:$C$5005,2,FALSE)</f>
        <v>4</v>
      </c>
      <c r="G610" s="8">
        <f t="shared" si="11"/>
        <v>1294.4955007454651</v>
      </c>
      <c r="I610" s="18">
        <f>G610*'GRC value'!$C$6/1000</f>
        <v>2.2268643400020945E-2</v>
      </c>
    </row>
    <row r="611" spans="2:9" x14ac:dyDescent="0.35">
      <c r="B611" s="5" t="s">
        <v>553</v>
      </c>
      <c r="C611" s="6">
        <v>197</v>
      </c>
      <c r="D611" s="6">
        <v>86584.590000000011</v>
      </c>
      <c r="E611" s="6">
        <v>554</v>
      </c>
      <c r="F611" s="7">
        <f>VLOOKUP(B611,'CPU-Thread'!$B$3:$C$5005,2,FALSE)</f>
        <v>4</v>
      </c>
      <c r="G611" s="8">
        <f t="shared" si="11"/>
        <v>2211.2757016000187</v>
      </c>
      <c r="I611" s="18">
        <f>G611*'GRC value'!$C$6/1000</f>
        <v>3.8039614683639103E-2</v>
      </c>
    </row>
    <row r="612" spans="2:9" x14ac:dyDescent="0.35">
      <c r="B612" s="5" t="s">
        <v>554</v>
      </c>
      <c r="C612" s="6">
        <v>2957</v>
      </c>
      <c r="D612" s="6">
        <v>1236040.1799999995</v>
      </c>
      <c r="E612" s="6">
        <v>6574</v>
      </c>
      <c r="F612" s="7">
        <f>VLOOKUP(B612,'CPU-Thread'!$B$3:$C$5005,2,FALSE)</f>
        <v>4</v>
      </c>
      <c r="G612" s="8">
        <f t="shared" si="11"/>
        <v>1838.1072369346448</v>
      </c>
      <c r="I612" s="18">
        <f>G612*'GRC value'!$C$6/1000</f>
        <v>3.16201597971748E-2</v>
      </c>
    </row>
    <row r="613" spans="2:9" x14ac:dyDescent="0.35">
      <c r="B613" s="5" t="s">
        <v>863</v>
      </c>
      <c r="C613" s="6">
        <v>447</v>
      </c>
      <c r="D613" s="6">
        <v>157488.70999999996</v>
      </c>
      <c r="E613" s="6">
        <v>1014</v>
      </c>
      <c r="F613" s="7">
        <f>VLOOKUP(B613,'CPU-Thread'!$B$3:$C$5005,2,FALSE)</f>
        <v>4</v>
      </c>
      <c r="G613" s="8">
        <f t="shared" si="11"/>
        <v>2225.1652197798817</v>
      </c>
      <c r="I613" s="18">
        <f>G613*'GRC value'!$C$6/1000</f>
        <v>3.8278550027305701E-2</v>
      </c>
    </row>
    <row r="614" spans="2:9" x14ac:dyDescent="0.35">
      <c r="B614" s="5" t="s">
        <v>1414</v>
      </c>
      <c r="C614" s="6">
        <v>34</v>
      </c>
      <c r="D614" s="6">
        <v>8879.19</v>
      </c>
      <c r="E614" s="6">
        <v>68</v>
      </c>
      <c r="F614" s="7">
        <f>VLOOKUP(B614,'CPU-Thread'!$B$3:$C$5005,2,FALSE)</f>
        <v>2</v>
      </c>
      <c r="G614" s="8">
        <f t="shared" si="11"/>
        <v>1323.3639554959404</v>
      </c>
      <c r="I614" s="18">
        <f>G614*'GRC value'!$C$6/1000</f>
        <v>2.276525487837508E-2</v>
      </c>
    </row>
    <row r="615" spans="2:9" x14ac:dyDescent="0.35">
      <c r="B615" s="5" t="s">
        <v>1415</v>
      </c>
      <c r="C615" s="6">
        <v>32</v>
      </c>
      <c r="D615" s="6">
        <v>4190.9399999999996</v>
      </c>
      <c r="E615" s="6">
        <v>64</v>
      </c>
      <c r="F615" s="7">
        <f>VLOOKUP(B615,'CPU-Thread'!$B$3:$C$5005,2,FALSE)</f>
        <v>2</v>
      </c>
      <c r="G615" s="8">
        <f t="shared" si="11"/>
        <v>2638.8352016492722</v>
      </c>
      <c r="I615" s="18">
        <f>G615*'GRC value'!$C$6/1000</f>
        <v>4.5394734908780925E-2</v>
      </c>
    </row>
    <row r="616" spans="2:9" x14ac:dyDescent="0.35">
      <c r="B616" s="5" t="s">
        <v>1416</v>
      </c>
      <c r="C616" s="6">
        <v>8</v>
      </c>
      <c r="D616" s="6">
        <v>1723.76</v>
      </c>
      <c r="E616" s="6">
        <v>16</v>
      </c>
      <c r="F616" s="7">
        <f>VLOOKUP(B616,'CPU-Thread'!$B$3:$C$5005,2,FALSE)</f>
        <v>2</v>
      </c>
      <c r="G616" s="8">
        <f t="shared" si="11"/>
        <v>1603.9355826797234</v>
      </c>
      <c r="I616" s="18">
        <f>G616*'GRC value'!$C$6/1000</f>
        <v>2.7591806620209068E-2</v>
      </c>
    </row>
    <row r="617" spans="2:9" x14ac:dyDescent="0.35">
      <c r="B617" s="5" t="s">
        <v>555</v>
      </c>
      <c r="C617" s="6">
        <v>91</v>
      </c>
      <c r="D617" s="6">
        <v>28419.519999999986</v>
      </c>
      <c r="E617" s="6">
        <v>250</v>
      </c>
      <c r="F617" s="7">
        <f>VLOOKUP(B617,'CPU-Thread'!$B$3:$C$5005,2,FALSE)</f>
        <v>2</v>
      </c>
      <c r="G617" s="8">
        <f t="shared" si="11"/>
        <v>1520.0819718278149</v>
      </c>
      <c r="I617" s="18">
        <f>G617*'GRC value'!$C$6/1000</f>
        <v>2.6149309402729404E-2</v>
      </c>
    </row>
    <row r="618" spans="2:9" x14ac:dyDescent="0.35">
      <c r="B618" s="5" t="s">
        <v>556</v>
      </c>
      <c r="C618" s="6">
        <v>3791</v>
      </c>
      <c r="D618" s="6">
        <v>661767.11000000173</v>
      </c>
      <c r="E618" s="6">
        <v>8042</v>
      </c>
      <c r="F618" s="7">
        <f>VLOOKUP(B618,'CPU-Thread'!$B$3:$C$5005,2,FALSE)</f>
        <v>2</v>
      </c>
      <c r="G618" s="8">
        <f t="shared" si="11"/>
        <v>2099.919411226098</v>
      </c>
      <c r="I618" s="18">
        <f>G618*'GRC value'!$C$6/1000</f>
        <v>3.6124000825376944E-2</v>
      </c>
    </row>
    <row r="619" spans="2:9" x14ac:dyDescent="0.35">
      <c r="B619" s="5" t="s">
        <v>557</v>
      </c>
      <c r="C619" s="6">
        <v>306</v>
      </c>
      <c r="D619" s="6">
        <v>54251.699999999975</v>
      </c>
      <c r="E619" s="6">
        <v>684</v>
      </c>
      <c r="F619" s="7">
        <f>VLOOKUP(B619,'CPU-Thread'!$B$3:$C$5005,2,FALSE)</f>
        <v>2</v>
      </c>
      <c r="G619" s="8">
        <f t="shared" si="11"/>
        <v>2178.6450931491559</v>
      </c>
      <c r="I619" s="18">
        <f>G619*'GRC value'!$C$6/1000</f>
        <v>3.7478284510533422E-2</v>
      </c>
    </row>
    <row r="620" spans="2:9" x14ac:dyDescent="0.35">
      <c r="B620" s="5" t="s">
        <v>558</v>
      </c>
      <c r="C620" s="6">
        <v>31</v>
      </c>
      <c r="D620" s="6">
        <v>6909.48</v>
      </c>
      <c r="E620" s="6">
        <v>62</v>
      </c>
      <c r="F620" s="7">
        <f>VLOOKUP(B620,'CPU-Thread'!$B$3:$C$5005,2,FALSE)</f>
        <v>2</v>
      </c>
      <c r="G620" s="8">
        <f t="shared" si="11"/>
        <v>1550.5653102693691</v>
      </c>
      <c r="I620" s="18">
        <f>G620*'GRC value'!$C$6/1000</f>
        <v>2.6673701023253543E-2</v>
      </c>
    </row>
    <row r="621" spans="2:9" x14ac:dyDescent="0.35">
      <c r="B621" s="5" t="s">
        <v>559</v>
      </c>
      <c r="C621" s="6">
        <v>234</v>
      </c>
      <c r="D621" s="6">
        <v>91522.48000000001</v>
      </c>
      <c r="E621" s="6">
        <v>704</v>
      </c>
      <c r="F621" s="7">
        <f>VLOOKUP(B621,'CPU-Thread'!$B$3:$C$5005,2,FALSE)</f>
        <v>2</v>
      </c>
      <c r="G621" s="8">
        <f t="shared" si="11"/>
        <v>1329.1947508415417</v>
      </c>
      <c r="I621" s="18">
        <f>G621*'GRC value'!$C$6/1000</f>
        <v>2.2865559516139305E-2</v>
      </c>
    </row>
    <row r="622" spans="2:9" x14ac:dyDescent="0.35">
      <c r="B622" s="5" t="s">
        <v>560</v>
      </c>
      <c r="C622" s="6">
        <v>2265</v>
      </c>
      <c r="D622" s="6">
        <v>545014.97000000067</v>
      </c>
      <c r="E622" s="6">
        <v>5142</v>
      </c>
      <c r="F622" s="7">
        <f>VLOOKUP(B622,'CPU-Thread'!$B$3:$C$5005,2,FALSE)</f>
        <v>2</v>
      </c>
      <c r="G622" s="8">
        <f t="shared" si="11"/>
        <v>1630.2994392979681</v>
      </c>
      <c r="I622" s="18">
        <f>G622*'GRC value'!$C$6/1000</f>
        <v>2.8045332585608627E-2</v>
      </c>
    </row>
    <row r="623" spans="2:9" x14ac:dyDescent="0.35">
      <c r="B623" s="5" t="s">
        <v>561</v>
      </c>
      <c r="C623" s="6">
        <v>2784</v>
      </c>
      <c r="D623" s="6">
        <v>488313.40000000072</v>
      </c>
      <c r="E623" s="6">
        <v>6228</v>
      </c>
      <c r="F623" s="7">
        <f>VLOOKUP(B623,'CPU-Thread'!$B$3:$C$5005,2,FALSE)</f>
        <v>2</v>
      </c>
      <c r="G623" s="8">
        <f t="shared" si="11"/>
        <v>2203.9092107650504</v>
      </c>
      <c r="I623" s="18">
        <f>G623*'GRC value'!$C$6/1000</f>
        <v>3.7912892143916896E-2</v>
      </c>
    </row>
    <row r="624" spans="2:9" x14ac:dyDescent="0.35">
      <c r="B624" s="5" t="s">
        <v>562</v>
      </c>
      <c r="C624" s="6">
        <v>980</v>
      </c>
      <c r="D624" s="6">
        <v>156861.28999999998</v>
      </c>
      <c r="E624" s="6">
        <v>1980</v>
      </c>
      <c r="F624" s="7">
        <f>VLOOKUP(B624,'CPU-Thread'!$B$3:$C$5005,2,FALSE)</f>
        <v>2</v>
      </c>
      <c r="G624" s="8">
        <f t="shared" si="11"/>
        <v>2181.1882332473488</v>
      </c>
      <c r="I624" s="18">
        <f>G624*'GRC value'!$C$6/1000</f>
        <v>3.7522033044174785E-2</v>
      </c>
    </row>
    <row r="625" spans="2:9" x14ac:dyDescent="0.35">
      <c r="B625" s="5" t="s">
        <v>1422</v>
      </c>
      <c r="C625" s="6">
        <v>366</v>
      </c>
      <c r="D625" s="6">
        <v>164743.02999999994</v>
      </c>
      <c r="E625" s="6">
        <v>1124</v>
      </c>
      <c r="F625" s="7">
        <f>VLOOKUP(B625,'CPU-Thread'!$B$3:$C$5005,2,FALSE)</f>
        <v>2</v>
      </c>
      <c r="G625" s="8">
        <f t="shared" si="11"/>
        <v>1178.9706672264076</v>
      </c>
      <c r="I625" s="18">
        <f>G625*'GRC value'!$C$6/1000</f>
        <v>2.0281319906041095E-2</v>
      </c>
    </row>
    <row r="626" spans="2:9" x14ac:dyDescent="0.35">
      <c r="B626" s="5" t="s">
        <v>1427</v>
      </c>
      <c r="C626" s="6">
        <v>876</v>
      </c>
      <c r="D626" s="6">
        <v>170663.57000000004</v>
      </c>
      <c r="E626" s="6">
        <v>1752</v>
      </c>
      <c r="F626" s="7">
        <f>VLOOKUP(B626,'CPU-Thread'!$B$3:$C$5005,2,FALSE)</f>
        <v>1</v>
      </c>
      <c r="G626" s="8">
        <f t="shared" si="11"/>
        <v>886.96609358400258</v>
      </c>
      <c r="I626" s="18">
        <f>G626*'GRC value'!$C$6/1000</f>
        <v>1.5258092156023244E-2</v>
      </c>
    </row>
    <row r="627" spans="2:9" x14ac:dyDescent="0.35">
      <c r="B627" s="5" t="s">
        <v>1428</v>
      </c>
      <c r="C627" s="6">
        <v>114</v>
      </c>
      <c r="D627" s="6">
        <v>23998.299999999988</v>
      </c>
      <c r="E627" s="6">
        <v>228</v>
      </c>
      <c r="F627" s="7">
        <f>VLOOKUP(B627,'CPU-Thread'!$B$3:$C$5005,2,FALSE)</f>
        <v>1</v>
      </c>
      <c r="G627" s="8">
        <f t="shared" si="11"/>
        <v>820.8581441185421</v>
      </c>
      <c r="I627" s="18">
        <f>G627*'GRC value'!$C$6/1000</f>
        <v>1.4120865837580899E-2</v>
      </c>
    </row>
    <row r="628" spans="2:9" x14ac:dyDescent="0.35">
      <c r="B628" s="5" t="s">
        <v>806</v>
      </c>
      <c r="C628" s="6">
        <v>703</v>
      </c>
      <c r="D628" s="6">
        <v>176818.69999999995</v>
      </c>
      <c r="E628" s="6">
        <v>1642</v>
      </c>
      <c r="F628" s="7">
        <f>VLOOKUP(B628,'CPU-Thread'!$B$3:$C$5005,2,FALSE)</f>
        <v>1</v>
      </c>
      <c r="G628" s="8">
        <f t="shared" si="11"/>
        <v>802.34047643150882</v>
      </c>
      <c r="I628" s="18">
        <f>G628*'GRC value'!$C$6/1000</f>
        <v>1.380231444973508E-2</v>
      </c>
    </row>
    <row r="629" spans="2:9" x14ac:dyDescent="0.35">
      <c r="B629" s="5" t="s">
        <v>1431</v>
      </c>
      <c r="C629" s="6">
        <v>6</v>
      </c>
      <c r="D629" s="6">
        <v>1304.31</v>
      </c>
      <c r="E629" s="6">
        <v>12</v>
      </c>
      <c r="F629" s="7">
        <f>VLOOKUP(B629,'CPU-Thread'!$B$3:$C$5005,2,FALSE)</f>
        <v>1</v>
      </c>
      <c r="G629" s="8">
        <f t="shared" si="11"/>
        <v>794.90305218851347</v>
      </c>
      <c r="I629" s="18">
        <f>G629*'GRC value'!$C$6/1000</f>
        <v>1.3674371673428359E-2</v>
      </c>
    </row>
    <row r="630" spans="2:9" x14ac:dyDescent="0.35">
      <c r="B630" s="5" t="s">
        <v>804</v>
      </c>
      <c r="C630" s="6">
        <v>23</v>
      </c>
      <c r="D630" s="6">
        <v>10652.259999999998</v>
      </c>
      <c r="E630" s="6">
        <v>114</v>
      </c>
      <c r="F630" s="7">
        <f>VLOOKUP(B630,'CPU-Thread'!$B$3:$C$5005,2,FALSE)</f>
        <v>1</v>
      </c>
      <c r="G630" s="8">
        <f t="shared" si="11"/>
        <v>924.64885385824243</v>
      </c>
      <c r="I630" s="18">
        <f>G630*'GRC value'!$C$6/1000</f>
        <v>1.5906332300845902E-2</v>
      </c>
    </row>
    <row r="631" spans="2:9" x14ac:dyDescent="0.35">
      <c r="B631" s="5" t="s">
        <v>1994</v>
      </c>
      <c r="C631" s="6">
        <v>304</v>
      </c>
      <c r="D631" s="6">
        <v>74031.930000000022</v>
      </c>
      <c r="E631" s="6">
        <v>708</v>
      </c>
      <c r="F631" s="7">
        <f>VLOOKUP(B631,'CPU-Thread'!$B$3:$C$5005,2,FALSE)</f>
        <v>1</v>
      </c>
      <c r="G631" s="8">
        <f t="shared" si="11"/>
        <v>826.28130861913212</v>
      </c>
      <c r="I631" s="18">
        <f>G631*'GRC value'!$C$6/1000</f>
        <v>1.4214158179109893E-2</v>
      </c>
    </row>
    <row r="632" spans="2:9" x14ac:dyDescent="0.35">
      <c r="B632" s="5" t="s">
        <v>1439</v>
      </c>
      <c r="C632" s="6">
        <v>25</v>
      </c>
      <c r="D632" s="6">
        <v>2522.4700000000003</v>
      </c>
      <c r="E632" s="6">
        <v>50</v>
      </c>
      <c r="F632" s="7">
        <f>VLOOKUP(B632,'CPU-Thread'!$B$3:$C$5005,2,FALSE)</f>
        <v>2</v>
      </c>
      <c r="G632" s="8">
        <f t="shared" si="11"/>
        <v>3425.2141749951434</v>
      </c>
      <c r="I632" s="18">
        <f>G632*'GRC value'!$C$6/1000</f>
        <v>5.8922470559178576E-2</v>
      </c>
    </row>
    <row r="633" spans="2:9" x14ac:dyDescent="0.35">
      <c r="B633" s="5" t="s">
        <v>565</v>
      </c>
      <c r="C633" s="6">
        <v>116</v>
      </c>
      <c r="D633" s="6">
        <v>8659.7599999999984</v>
      </c>
      <c r="E633" s="6">
        <v>232</v>
      </c>
      <c r="F633" s="7">
        <f>VLOOKUP(B633,'CPU-Thread'!$B$3:$C$5005,2,FALSE)</f>
        <v>4</v>
      </c>
      <c r="G633" s="8">
        <f t="shared" si="11"/>
        <v>9258.8247249346423</v>
      </c>
      <c r="I633" s="18">
        <f>G633*'GRC value'!$C$6/1000</f>
        <v>0.15927553705990652</v>
      </c>
    </row>
    <row r="634" spans="2:9" x14ac:dyDescent="0.35">
      <c r="B634" s="5" t="s">
        <v>1445</v>
      </c>
      <c r="C634" s="6">
        <v>117</v>
      </c>
      <c r="D634" s="6">
        <v>22966.410000000011</v>
      </c>
      <c r="E634" s="6">
        <v>578</v>
      </c>
      <c r="F634" s="7">
        <f>VLOOKUP(B634,'CPU-Thread'!$B$3:$C$5005,2,FALSE)</f>
        <v>4</v>
      </c>
      <c r="G634" s="8">
        <f t="shared" si="11"/>
        <v>8697.7808024850165</v>
      </c>
      <c r="I634" s="18">
        <f>G634*'GRC value'!$C$6/1000</f>
        <v>0.14962414234004467</v>
      </c>
    </row>
    <row r="635" spans="2:9" x14ac:dyDescent="0.35">
      <c r="B635" s="5" t="s">
        <v>567</v>
      </c>
      <c r="C635" s="6">
        <v>61</v>
      </c>
      <c r="D635" s="6">
        <v>4812.55</v>
      </c>
      <c r="E635" s="6">
        <v>122</v>
      </c>
      <c r="F635" s="7">
        <f>VLOOKUP(B635,'CPU-Thread'!$B$3:$C$5005,2,FALSE)</f>
        <v>4</v>
      </c>
      <c r="G635" s="8">
        <f t="shared" si="11"/>
        <v>8761.0933912374931</v>
      </c>
      <c r="I635" s="18">
        <f>G635*'GRC value'!$C$6/1000</f>
        <v>0.15071328128324621</v>
      </c>
    </row>
    <row r="636" spans="2:9" x14ac:dyDescent="0.35">
      <c r="B636" s="5" t="s">
        <v>568</v>
      </c>
      <c r="C636" s="6">
        <v>62</v>
      </c>
      <c r="D636" s="6">
        <v>3242.57</v>
      </c>
      <c r="E636" s="6">
        <v>124</v>
      </c>
      <c r="F636" s="7">
        <f>VLOOKUP(B636,'CPU-Thread'!$B$3:$C$5005,2,FALSE)</f>
        <v>4</v>
      </c>
      <c r="G636" s="8">
        <f t="shared" si="11"/>
        <v>13216.18345941645</v>
      </c>
      <c r="I636" s="18">
        <f>G636*'GRC value'!$C$6/1000</f>
        <v>0.22735225916004881</v>
      </c>
    </row>
    <row r="637" spans="2:9" x14ac:dyDescent="0.35">
      <c r="B637" s="5" t="s">
        <v>1446</v>
      </c>
      <c r="C637" s="6">
        <v>413</v>
      </c>
      <c r="D637" s="6">
        <v>23992.199999999997</v>
      </c>
      <c r="E637" s="6">
        <v>874</v>
      </c>
      <c r="F637" s="7">
        <f>VLOOKUP(B637,'CPU-Thread'!$B$3:$C$5005,2,FALSE)</f>
        <v>4</v>
      </c>
      <c r="G637" s="8">
        <f t="shared" si="11"/>
        <v>12589.691649786182</v>
      </c>
      <c r="I637" s="18">
        <f>G637*'GRC value'!$C$6/1000</f>
        <v>0.21657499288631038</v>
      </c>
    </row>
    <row r="638" spans="2:9" x14ac:dyDescent="0.35">
      <c r="B638" s="5" t="s">
        <v>570</v>
      </c>
      <c r="C638" s="6">
        <v>312</v>
      </c>
      <c r="D638" s="6">
        <v>44421.420000000006</v>
      </c>
      <c r="E638" s="6">
        <v>864</v>
      </c>
      <c r="F638" s="7">
        <f>VLOOKUP(B638,'CPU-Thread'!$B$3:$C$5005,2,FALSE)</f>
        <v>8</v>
      </c>
      <c r="G638" s="8">
        <f t="shared" si="11"/>
        <v>13443.892608565866</v>
      </c>
      <c r="I638" s="18">
        <f>G638*'GRC value'!$C$6/1000</f>
        <v>0.2312694406708462</v>
      </c>
    </row>
    <row r="639" spans="2:9" x14ac:dyDescent="0.35">
      <c r="B639" s="5" t="s">
        <v>571</v>
      </c>
      <c r="C639" s="6">
        <v>16726</v>
      </c>
      <c r="D639" s="6">
        <v>2355487.9599999995</v>
      </c>
      <c r="E639" s="6">
        <v>35328</v>
      </c>
      <c r="F639" s="7">
        <f>VLOOKUP(B639,'CPU-Thread'!$B$3:$C$5005,2,FALSE)</f>
        <v>8</v>
      </c>
      <c r="G639" s="8">
        <f t="shared" si="11"/>
        <v>10366.732504971074</v>
      </c>
      <c r="I639" s="18">
        <f>G639*'GRC value'!$C$6/1000</f>
        <v>0.1783343930076734</v>
      </c>
    </row>
    <row r="640" spans="2:9" x14ac:dyDescent="0.35">
      <c r="B640" s="5" t="s">
        <v>572</v>
      </c>
      <c r="C640" s="6">
        <v>103</v>
      </c>
      <c r="D640" s="6">
        <v>31168.250000000007</v>
      </c>
      <c r="E640" s="6">
        <v>594</v>
      </c>
      <c r="F640" s="7">
        <f>VLOOKUP(B640,'CPU-Thread'!$B$3:$C$5005,2,FALSE)</f>
        <v>8</v>
      </c>
      <c r="G640" s="8">
        <f t="shared" si="11"/>
        <v>13172.789617639743</v>
      </c>
      <c r="I640" s="18">
        <f>G640*'GRC value'!$C$6/1000</f>
        <v>0.22660577376266741</v>
      </c>
    </row>
    <row r="641" spans="2:9" x14ac:dyDescent="0.35">
      <c r="B641" s="5" t="s">
        <v>573</v>
      </c>
      <c r="C641" s="6">
        <v>366</v>
      </c>
      <c r="D641" s="6">
        <v>66224.239999999991</v>
      </c>
      <c r="E641" s="6">
        <v>1352</v>
      </c>
      <c r="F641" s="7">
        <f>VLOOKUP(B641,'CPU-Thread'!$B$3:$C$5005,2,FALSE)</f>
        <v>8</v>
      </c>
      <c r="G641" s="8">
        <f t="shared" si="11"/>
        <v>14111.18345790001</v>
      </c>
      <c r="I641" s="18">
        <f>G641*'GRC value'!$C$6/1000</f>
        <v>0.2427485550898317</v>
      </c>
    </row>
    <row r="642" spans="2:9" x14ac:dyDescent="0.35">
      <c r="B642" s="5" t="s">
        <v>574</v>
      </c>
      <c r="C642" s="6">
        <v>89</v>
      </c>
      <c r="D642" s="6">
        <v>7093.0300000000016</v>
      </c>
      <c r="E642" s="6">
        <v>214</v>
      </c>
      <c r="F642" s="7">
        <f>VLOOKUP(B642,'CPU-Thread'!$B$3:$C$5005,2,FALSE)</f>
        <v>8</v>
      </c>
      <c r="G642" s="8">
        <f t="shared" si="11"/>
        <v>20853.824106200027</v>
      </c>
      <c r="I642" s="18">
        <f>G642*'GRC value'!$C$6/1000</f>
        <v>0.35873927122983534</v>
      </c>
    </row>
    <row r="643" spans="2:9" x14ac:dyDescent="0.35">
      <c r="B643" s="5" t="s">
        <v>769</v>
      </c>
      <c r="C643" s="6">
        <v>312</v>
      </c>
      <c r="D643" s="6">
        <v>45639.909999999989</v>
      </c>
      <c r="E643" s="6">
        <v>1008</v>
      </c>
      <c r="F643" s="7">
        <f>VLOOKUP(B643,'CPU-Thread'!$B$3:$C$5005,2,FALSE)</f>
        <v>8</v>
      </c>
      <c r="G643" s="8">
        <f t="shared" si="11"/>
        <v>15265.796974621557</v>
      </c>
      <c r="I643" s="18">
        <f>G643*'GRC value'!$C$6/1000</f>
        <v>0.26261086952345436</v>
      </c>
    </row>
    <row r="644" spans="2:9" x14ac:dyDescent="0.35">
      <c r="B644" s="5" t="s">
        <v>765</v>
      </c>
      <c r="C644" s="6">
        <v>892</v>
      </c>
      <c r="D644" s="6">
        <v>142263.78</v>
      </c>
      <c r="E644" s="6">
        <v>1784</v>
      </c>
      <c r="F644" s="7">
        <f>VLOOKUP(B644,'CPU-Thread'!$B$3:$C$5005,2,FALSE)</f>
        <v>8</v>
      </c>
      <c r="G644" s="8">
        <f t="shared" si="11"/>
        <v>8667.7072688494573</v>
      </c>
      <c r="I644" s="18">
        <f>G644*'GRC value'!$C$6/1000</f>
        <v>0.14910680041346158</v>
      </c>
    </row>
    <row r="645" spans="2:9" x14ac:dyDescent="0.35">
      <c r="B645" s="5" t="s">
        <v>576</v>
      </c>
      <c r="C645" s="6">
        <v>468</v>
      </c>
      <c r="D645" s="6">
        <v>35586.479999999996</v>
      </c>
      <c r="E645" s="6">
        <v>936</v>
      </c>
      <c r="F645" s="7">
        <f>VLOOKUP(B645,'CPU-Thread'!$B$3:$C$5005,2,FALSE)</f>
        <v>8</v>
      </c>
      <c r="G645" s="8">
        <f t="shared" si="11"/>
        <v>18180.027920715958</v>
      </c>
      <c r="I645" s="18">
        <f>G645*'GRC value'!$C$6/1000</f>
        <v>0.31274311771320096</v>
      </c>
    </row>
    <row r="646" spans="2:9" x14ac:dyDescent="0.35">
      <c r="B646" s="5" t="s">
        <v>579</v>
      </c>
      <c r="C646" s="6">
        <v>16</v>
      </c>
      <c r="D646" s="6">
        <v>1255.71</v>
      </c>
      <c r="E646" s="6">
        <v>32</v>
      </c>
      <c r="F646" s="7">
        <f>VLOOKUP(B646,'CPU-Thread'!$B$3:$C$5005,2,FALSE)</f>
        <v>8</v>
      </c>
      <c r="G646" s="8">
        <f t="shared" si="11"/>
        <v>17614.258069140167</v>
      </c>
      <c r="I646" s="18">
        <f>G646*'GRC value'!$C$6/1000</f>
        <v>0.30301042488887769</v>
      </c>
    </row>
    <row r="647" spans="2:9" x14ac:dyDescent="0.35">
      <c r="B647" s="5" t="s">
        <v>1462</v>
      </c>
      <c r="C647" s="6">
        <v>6</v>
      </c>
      <c r="D647" s="6">
        <v>787.37</v>
      </c>
      <c r="E647" s="6">
        <v>12</v>
      </c>
      <c r="F647" s="7">
        <f>VLOOKUP(B647,'CPU-Thread'!$B$3:$C$5005,2,FALSE)</f>
        <v>8</v>
      </c>
      <c r="G647" s="8">
        <f t="shared" si="11"/>
        <v>10534.310425848076</v>
      </c>
      <c r="I647" s="18">
        <f>G647*'GRC value'!$C$6/1000</f>
        <v>0.18121716313671429</v>
      </c>
    </row>
    <row r="648" spans="2:9" x14ac:dyDescent="0.35">
      <c r="B648" s="5" t="s">
        <v>1995</v>
      </c>
      <c r="C648" s="6">
        <v>21</v>
      </c>
      <c r="D648" s="6">
        <v>1921.02</v>
      </c>
      <c r="E648" s="6">
        <v>42</v>
      </c>
      <c r="F648" s="7">
        <f>VLOOKUP(B648,'CPU-Thread'!$B$3:$C$5005,2,FALSE)</f>
        <v>8</v>
      </c>
      <c r="G648" s="8">
        <f t="shared" si="11"/>
        <v>15111.971764999844</v>
      </c>
      <c r="I648" s="18">
        <f>G648*'GRC value'!$C$6/1000</f>
        <v>0.25996468130802469</v>
      </c>
    </row>
    <row r="649" spans="2:9" x14ac:dyDescent="0.35">
      <c r="B649" s="5" t="s">
        <v>1697</v>
      </c>
      <c r="C649" s="6">
        <v>93</v>
      </c>
      <c r="D649" s="6">
        <v>13239.239999999998</v>
      </c>
      <c r="E649" s="6">
        <v>186</v>
      </c>
      <c r="F649" s="7">
        <f>VLOOKUP(B649,'CPU-Thread'!$B$3:$C$5005,2,FALSE)</f>
        <v>8</v>
      </c>
      <c r="G649" s="8">
        <f t="shared" ref="G649:G710" si="12">F649*E649*86400/D649</f>
        <v>9710.7688960997784</v>
      </c>
      <c r="I649" s="18">
        <f>G649*'GRC value'!$C$6/1000</f>
        <v>0.16705013618257536</v>
      </c>
    </row>
    <row r="650" spans="2:9" x14ac:dyDescent="0.35">
      <c r="B650" s="5" t="s">
        <v>1465</v>
      </c>
      <c r="C650" s="6">
        <v>552</v>
      </c>
      <c r="D650" s="6">
        <v>72813.780000000057</v>
      </c>
      <c r="E650" s="6">
        <v>1820</v>
      </c>
      <c r="F650" s="7">
        <f>VLOOKUP(B650,'CPU-Thread'!$B$3:$C$5005,2,FALSE)</f>
        <v>4</v>
      </c>
      <c r="G650" s="8">
        <f t="shared" si="12"/>
        <v>8638.3648809332444</v>
      </c>
      <c r="I650" s="18">
        <f>G650*'GRC value'!$C$6/1000</f>
        <v>0.14860203606886946</v>
      </c>
    </row>
    <row r="651" spans="2:9" x14ac:dyDescent="0.35">
      <c r="B651" s="5" t="s">
        <v>580</v>
      </c>
      <c r="C651" s="6">
        <v>575</v>
      </c>
      <c r="D651" s="6">
        <v>57327.69</v>
      </c>
      <c r="E651" s="6">
        <v>1250</v>
      </c>
      <c r="F651" s="7">
        <f>VLOOKUP(B651,'CPU-Thread'!$B$3:$C$5005,2,FALSE)</f>
        <v>8</v>
      </c>
      <c r="G651" s="8">
        <f t="shared" si="12"/>
        <v>15071.250908592339</v>
      </c>
      <c r="I651" s="18">
        <f>G651*'GRC value'!$C$6/1000</f>
        <v>0.25926417811603991</v>
      </c>
    </row>
    <row r="652" spans="2:9" x14ac:dyDescent="0.35">
      <c r="B652" s="5" t="s">
        <v>581</v>
      </c>
      <c r="C652" s="6">
        <v>250</v>
      </c>
      <c r="D652" s="6">
        <v>22368.190000000006</v>
      </c>
      <c r="E652" s="6">
        <v>580</v>
      </c>
      <c r="F652" s="7">
        <f>VLOOKUP(B652,'CPU-Thread'!$B$3:$C$5005,2,FALSE)</f>
        <v>8</v>
      </c>
      <c r="G652" s="8">
        <f t="shared" si="12"/>
        <v>17922.594541623614</v>
      </c>
      <c r="I652" s="18">
        <f>G652*'GRC value'!$C$6/1000</f>
        <v>0.30831460319540732</v>
      </c>
    </row>
    <row r="653" spans="2:9" x14ac:dyDescent="0.35">
      <c r="B653" s="5" t="s">
        <v>582</v>
      </c>
      <c r="C653" s="6">
        <v>164</v>
      </c>
      <c r="D653" s="6">
        <v>13478.670000000006</v>
      </c>
      <c r="E653" s="6">
        <v>340</v>
      </c>
      <c r="F653" s="7">
        <f>VLOOKUP(B653,'CPU-Thread'!$B$3:$C$5005,2,FALSE)</f>
        <v>8</v>
      </c>
      <c r="G653" s="8">
        <f t="shared" si="12"/>
        <v>17435.548166102435</v>
      </c>
      <c r="I653" s="18">
        <f>G653*'GRC value'!$C$6/1000</f>
        <v>0.29993615610964458</v>
      </c>
    </row>
    <row r="654" spans="2:9" x14ac:dyDescent="0.35">
      <c r="B654" s="5" t="s">
        <v>584</v>
      </c>
      <c r="C654" s="6">
        <v>273</v>
      </c>
      <c r="D654" s="6">
        <v>20451.350000000002</v>
      </c>
      <c r="E654" s="6">
        <v>546</v>
      </c>
      <c r="F654" s="7">
        <f>VLOOKUP(B654,'CPU-Thread'!$B$3:$C$5005,2,FALSE)</f>
        <v>8</v>
      </c>
      <c r="G654" s="8">
        <f t="shared" si="12"/>
        <v>18453.314817848208</v>
      </c>
      <c r="I654" s="18">
        <f>G654*'GRC value'!$C$6/1000</f>
        <v>0.31744435341052984</v>
      </c>
    </row>
    <row r="655" spans="2:9" x14ac:dyDescent="0.35">
      <c r="B655" s="5" t="s">
        <v>585</v>
      </c>
      <c r="C655" s="6">
        <v>337</v>
      </c>
      <c r="D655" s="6">
        <v>22201.560000000012</v>
      </c>
      <c r="E655" s="6">
        <v>674</v>
      </c>
      <c r="F655" s="7">
        <f>VLOOKUP(B655,'CPU-Thread'!$B$3:$C$5005,2,FALSE)</f>
        <v>12</v>
      </c>
      <c r="G655" s="8">
        <f t="shared" si="12"/>
        <v>31475.409836065555</v>
      </c>
      <c r="I655" s="18">
        <f>G655*'GRC value'!$C$6/1000</f>
        <v>0.54145779348419343</v>
      </c>
    </row>
    <row r="656" spans="2:9" x14ac:dyDescent="0.35">
      <c r="B656" s="5" t="s">
        <v>737</v>
      </c>
      <c r="C656" s="6">
        <v>3670</v>
      </c>
      <c r="D656" s="6">
        <v>561924.43000000005</v>
      </c>
      <c r="E656" s="6">
        <v>11556</v>
      </c>
      <c r="F656" s="7">
        <f>VLOOKUP(B656,'CPU-Thread'!$B$3:$C$5005,2,FALSE)</f>
        <v>12</v>
      </c>
      <c r="G656" s="8">
        <f t="shared" si="12"/>
        <v>21321.836461176816</v>
      </c>
      <c r="I656" s="18">
        <f>G656*'GRC value'!$C$6/1000</f>
        <v>0.36679028433399863</v>
      </c>
    </row>
    <row r="657" spans="2:9" x14ac:dyDescent="0.35">
      <c r="B657" s="5" t="s">
        <v>830</v>
      </c>
      <c r="C657" s="6">
        <v>79</v>
      </c>
      <c r="D657" s="6">
        <v>6688.0100000000011</v>
      </c>
      <c r="E657" s="6">
        <v>158</v>
      </c>
      <c r="F657" s="7">
        <f>VLOOKUP(B657,'CPU-Thread'!$B$3:$C$5005,2,FALSE)</f>
        <v>12</v>
      </c>
      <c r="G657" s="8">
        <f t="shared" si="12"/>
        <v>24493.74328088624</v>
      </c>
      <c r="I657" s="18">
        <f>G657*'GRC value'!$C$6/1000</f>
        <v>0.42135521856940339</v>
      </c>
    </row>
    <row r="658" spans="2:9" x14ac:dyDescent="0.35">
      <c r="B658" s="5" t="s">
        <v>587</v>
      </c>
      <c r="C658" s="6">
        <v>460</v>
      </c>
      <c r="D658" s="6">
        <v>100762.42</v>
      </c>
      <c r="E658" s="6">
        <v>988</v>
      </c>
      <c r="F658" s="7">
        <f>VLOOKUP(B658,'CPU-Thread'!$B$3:$C$5005,2,FALSE)</f>
        <v>4</v>
      </c>
      <c r="G658" s="8">
        <f t="shared" si="12"/>
        <v>3388.6919349495574</v>
      </c>
      <c r="I658" s="18">
        <f>G658*'GRC value'!$C$6/1000</f>
        <v>5.8294194339387345E-2</v>
      </c>
    </row>
    <row r="659" spans="2:9" x14ac:dyDescent="0.35">
      <c r="B659" s="5" t="s">
        <v>1472</v>
      </c>
      <c r="C659" s="6">
        <v>6392</v>
      </c>
      <c r="D659" s="6">
        <v>602003.82000000298</v>
      </c>
      <c r="E659" s="6">
        <v>13908</v>
      </c>
      <c r="F659" s="7">
        <f>VLOOKUP(B659,'CPU-Thread'!$B$3:$C$5005,2,FALSE)</f>
        <v>4</v>
      </c>
      <c r="G659" s="8">
        <f t="shared" si="12"/>
        <v>7984.3426907157773</v>
      </c>
      <c r="I659" s="18">
        <f>G659*'GRC value'!$C$6/1000</f>
        <v>0.13735117662496538</v>
      </c>
    </row>
    <row r="660" spans="2:9" x14ac:dyDescent="0.35">
      <c r="B660" s="5" t="s">
        <v>1474</v>
      </c>
      <c r="C660" s="6">
        <v>88</v>
      </c>
      <c r="D660" s="6">
        <v>11856.690000000006</v>
      </c>
      <c r="E660" s="6">
        <v>280</v>
      </c>
      <c r="F660" s="7">
        <f>VLOOKUP(B660,'CPU-Thread'!$B$3:$C$5005,2,FALSE)</f>
        <v>12</v>
      </c>
      <c r="G660" s="8">
        <f t="shared" si="12"/>
        <v>24484.405006793622</v>
      </c>
      <c r="I660" s="18">
        <f>G660*'GRC value'!$C$6/1000</f>
        <v>0.42119457629940682</v>
      </c>
    </row>
    <row r="661" spans="2:9" x14ac:dyDescent="0.35">
      <c r="B661" s="5" t="s">
        <v>1476</v>
      </c>
      <c r="C661" s="6">
        <v>125</v>
      </c>
      <c r="D661" s="6">
        <v>87402.719999999987</v>
      </c>
      <c r="E661" s="6">
        <v>750</v>
      </c>
      <c r="F661" s="7">
        <f>VLOOKUP(B661,'CPU-Thread'!$B$3:$C$5005,2,FALSE)</f>
        <v>16</v>
      </c>
      <c r="G661" s="8">
        <f t="shared" si="12"/>
        <v>11862.331057889276</v>
      </c>
      <c r="I661" s="18">
        <f>G661*'GRC value'!$C$6/1000</f>
        <v>0.20406252479750456</v>
      </c>
    </row>
    <row r="662" spans="2:9" x14ac:dyDescent="0.35">
      <c r="B662" s="5" t="s">
        <v>1480</v>
      </c>
      <c r="C662" s="6">
        <v>3683</v>
      </c>
      <c r="D662" s="6">
        <v>435972.37999999989</v>
      </c>
      <c r="E662" s="6">
        <v>7398</v>
      </c>
      <c r="F662" s="7">
        <f>VLOOKUP(B662,'CPU-Thread'!$B$3:$C$5005,2,FALSE)</f>
        <v>6</v>
      </c>
      <c r="G662" s="8">
        <f t="shared" si="12"/>
        <v>8796.711388001233</v>
      </c>
      <c r="I662" s="18">
        <f>G662*'GRC value'!$C$6/1000</f>
        <v>0.15132600219892192</v>
      </c>
    </row>
    <row r="663" spans="2:9" x14ac:dyDescent="0.35">
      <c r="B663" s="5" t="s">
        <v>1481</v>
      </c>
      <c r="C663" s="6">
        <v>756</v>
      </c>
      <c r="D663" s="6">
        <v>81150.810000000027</v>
      </c>
      <c r="E663" s="6">
        <v>1704</v>
      </c>
      <c r="F663" s="7">
        <f>VLOOKUP(B663,'CPU-Thread'!$B$3:$C$5005,2,FALSE)</f>
        <v>4</v>
      </c>
      <c r="G663" s="8">
        <f t="shared" si="12"/>
        <v>7256.8887482453938</v>
      </c>
      <c r="I663" s="18">
        <f>G663*'GRC value'!$C$6/1000</f>
        <v>0.12483710266682221</v>
      </c>
    </row>
    <row r="664" spans="2:9" x14ac:dyDescent="0.35">
      <c r="B664" s="5" t="s">
        <v>1704</v>
      </c>
      <c r="C664" s="6">
        <v>681</v>
      </c>
      <c r="D664" s="6">
        <v>63063.420000000006</v>
      </c>
      <c r="E664" s="6">
        <v>1362</v>
      </c>
      <c r="F664" s="7">
        <f>VLOOKUP(B664,'CPU-Thread'!$B$3:$C$5005,2,FALSE)</f>
        <v>4</v>
      </c>
      <c r="G664" s="8">
        <f t="shared" si="12"/>
        <v>7464.0290678811898</v>
      </c>
      <c r="I664" s="18">
        <f>G664*'GRC value'!$C$6/1000</f>
        <v>0.12840044754448271</v>
      </c>
    </row>
    <row r="665" spans="2:9" x14ac:dyDescent="0.35">
      <c r="B665" s="5" t="s">
        <v>591</v>
      </c>
      <c r="C665" s="6">
        <v>174</v>
      </c>
      <c r="D665" s="6">
        <v>21703.660000000007</v>
      </c>
      <c r="E665" s="6">
        <v>392</v>
      </c>
      <c r="F665" s="7">
        <f>VLOOKUP(B665,'CPU-Thread'!$B$3:$C$5005,2,FALSE)</f>
        <v>12</v>
      </c>
      <c r="G665" s="8">
        <f t="shared" si="12"/>
        <v>18726.131905862876</v>
      </c>
      <c r="I665" s="18">
        <f>G665*'GRC value'!$C$6/1000</f>
        <v>0.32213750718582856</v>
      </c>
    </row>
    <row r="666" spans="2:9" x14ac:dyDescent="0.35">
      <c r="B666" s="5" t="s">
        <v>593</v>
      </c>
      <c r="C666" s="6">
        <v>2812</v>
      </c>
      <c r="D666" s="6">
        <v>349225.43999999994</v>
      </c>
      <c r="E666" s="6">
        <v>8388</v>
      </c>
      <c r="F666" s="7">
        <f>VLOOKUP(B666,'CPU-Thread'!$B$3:$C$5005,2,FALSE)</f>
        <v>12</v>
      </c>
      <c r="G666" s="8">
        <f t="shared" si="12"/>
        <v>24902.763097671239</v>
      </c>
      <c r="I666" s="18">
        <f>G666*'GRC value'!$C$6/1000</f>
        <v>0.42839140868229436</v>
      </c>
    </row>
    <row r="667" spans="2:9" x14ac:dyDescent="0.35">
      <c r="B667" s="5" t="s">
        <v>594</v>
      </c>
      <c r="C667" s="6">
        <v>120</v>
      </c>
      <c r="D667" s="6">
        <v>22867.430000000004</v>
      </c>
      <c r="E667" s="6">
        <v>416</v>
      </c>
      <c r="F667" s="7">
        <f>VLOOKUP(B667,'CPU-Thread'!$B$3:$C$5005,2,FALSE)</f>
        <v>16</v>
      </c>
      <c r="G667" s="8">
        <f t="shared" si="12"/>
        <v>25148.361665477925</v>
      </c>
      <c r="I667" s="18">
        <f>G667*'GRC value'!$C$6/1000</f>
        <v>0.43261633408596978</v>
      </c>
    </row>
    <row r="668" spans="2:9" x14ac:dyDescent="0.35">
      <c r="B668" s="5" t="s">
        <v>1483</v>
      </c>
      <c r="C668" s="6">
        <v>272</v>
      </c>
      <c r="D668" s="6">
        <v>39021.279999999984</v>
      </c>
      <c r="E668" s="6">
        <v>544</v>
      </c>
      <c r="F668" s="7">
        <f>VLOOKUP(B668,'CPU-Thread'!$B$3:$C$5005,2,FALSE)</f>
        <v>8</v>
      </c>
      <c r="G668" s="8">
        <f t="shared" si="12"/>
        <v>9636.0959968509524</v>
      </c>
      <c r="I668" s="18">
        <f>G668*'GRC value'!$C$6/1000</f>
        <v>0.16576557075607506</v>
      </c>
    </row>
    <row r="669" spans="2:9" x14ac:dyDescent="0.35">
      <c r="B669" s="5" t="s">
        <v>595</v>
      </c>
      <c r="C669" s="6">
        <v>29</v>
      </c>
      <c r="D669" s="6">
        <v>3568.22</v>
      </c>
      <c r="E669" s="6">
        <v>58</v>
      </c>
      <c r="F669" s="7">
        <f>VLOOKUP(B669,'CPU-Thread'!$B$3:$C$5005,2,FALSE)</f>
        <v>12</v>
      </c>
      <c r="G669" s="8">
        <f t="shared" si="12"/>
        <v>16852.77253084171</v>
      </c>
      <c r="I669" s="18">
        <f>G669*'GRC value'!$C$6/1000</f>
        <v>0.28991092018076858</v>
      </c>
    </row>
    <row r="670" spans="2:9" x14ac:dyDescent="0.35">
      <c r="B670" s="5" t="s">
        <v>1486</v>
      </c>
      <c r="C670" s="6">
        <v>2308</v>
      </c>
      <c r="D670" s="6">
        <v>521772.2800000002</v>
      </c>
      <c r="E670" s="6">
        <v>7868</v>
      </c>
      <c r="F670" s="7">
        <f>VLOOKUP(B670,'CPU-Thread'!$B$3:$C$5005,2,FALSE)</f>
        <v>16</v>
      </c>
      <c r="G670" s="8">
        <f t="shared" si="12"/>
        <v>20845.728331907543</v>
      </c>
      <c r="I670" s="18">
        <f>G670*'GRC value'!$C$6/1000</f>
        <v>0.35860000314380297</v>
      </c>
    </row>
    <row r="671" spans="2:9" x14ac:dyDescent="0.35">
      <c r="B671" s="5" t="s">
        <v>759</v>
      </c>
      <c r="C671" s="6">
        <v>39</v>
      </c>
      <c r="D671" s="6">
        <v>5009.1500000000005</v>
      </c>
      <c r="E671" s="6">
        <v>78</v>
      </c>
      <c r="F671" s="7">
        <f>VLOOKUP(B671,'CPU-Thread'!$B$3:$C$5005,2,FALSE)</f>
        <v>20</v>
      </c>
      <c r="G671" s="8">
        <f t="shared" si="12"/>
        <v>26907.559166724892</v>
      </c>
      <c r="I671" s="18">
        <f>G671*'GRC value'!$C$6/1000</f>
        <v>0.46287904400108087</v>
      </c>
    </row>
    <row r="672" spans="2:9" x14ac:dyDescent="0.35">
      <c r="B672" s="5" t="s">
        <v>598</v>
      </c>
      <c r="C672" s="6">
        <v>532</v>
      </c>
      <c r="D672" s="6">
        <v>54913.490000000027</v>
      </c>
      <c r="E672" s="6">
        <v>1064</v>
      </c>
      <c r="F672" s="7">
        <f>VLOOKUP(B672,'CPU-Thread'!$B$3:$C$5005,2,FALSE)</f>
        <v>16</v>
      </c>
      <c r="G672" s="8">
        <f t="shared" si="12"/>
        <v>26785.287185352801</v>
      </c>
      <c r="I672" s="18">
        <f>G672*'GRC value'!$C$6/1000</f>
        <v>0.46077565225547729</v>
      </c>
    </row>
    <row r="673" spans="2:9" x14ac:dyDescent="0.35">
      <c r="B673" s="5" t="s">
        <v>1491</v>
      </c>
      <c r="C673" s="6">
        <v>2389</v>
      </c>
      <c r="D673" s="6">
        <v>307912.2199999998</v>
      </c>
      <c r="E673" s="6">
        <v>4842</v>
      </c>
      <c r="F673" s="7">
        <f>VLOOKUP(B673,'CPU-Thread'!$B$3:$C$5005,2,FALSE)</f>
        <v>20</v>
      </c>
      <c r="G673" s="8">
        <f t="shared" si="12"/>
        <v>27173.250870004464</v>
      </c>
      <c r="I673" s="18">
        <f>G673*'GRC value'!$C$6/1000</f>
        <v>0.46744962288008807</v>
      </c>
    </row>
    <row r="674" spans="2:9" x14ac:dyDescent="0.35">
      <c r="B674" s="5" t="s">
        <v>1709</v>
      </c>
      <c r="C674" s="6">
        <v>191</v>
      </c>
      <c r="D674" s="6">
        <v>33874.609999999986</v>
      </c>
      <c r="E674" s="6">
        <v>382</v>
      </c>
      <c r="F674" s="7">
        <f>VLOOKUP(B674,'CPU-Thread'!$B$3:$C$5005,2,FALSE)</f>
        <v>24</v>
      </c>
      <c r="G674" s="8">
        <f t="shared" si="12"/>
        <v>23383.743753802635</v>
      </c>
      <c r="I674" s="18">
        <f>G674*'GRC value'!$C$6/1000</f>
        <v>0.40226037920643765</v>
      </c>
    </row>
    <row r="675" spans="2:9" x14ac:dyDescent="0.35">
      <c r="B675" s="5" t="s">
        <v>599</v>
      </c>
      <c r="C675" s="6">
        <v>65</v>
      </c>
      <c r="D675" s="6">
        <v>8363.27</v>
      </c>
      <c r="E675" s="6">
        <v>130</v>
      </c>
      <c r="F675" s="7">
        <f>VLOOKUP(B675,'CPU-Thread'!$B$3:$C$5005,2,FALSE)</f>
        <v>16</v>
      </c>
      <c r="G675" s="8">
        <f t="shared" si="12"/>
        <v>21488.245626411677</v>
      </c>
      <c r="I675" s="18">
        <f>G675*'GRC value'!$C$6/1000</f>
        <v>0.36965294886776973</v>
      </c>
    </row>
    <row r="676" spans="2:9" x14ac:dyDescent="0.35">
      <c r="B676" s="5" t="s">
        <v>1493</v>
      </c>
      <c r="C676" s="6">
        <v>57</v>
      </c>
      <c r="D676" s="6">
        <v>19792.310000000012</v>
      </c>
      <c r="E676" s="6">
        <v>278</v>
      </c>
      <c r="F676" s="7">
        <f>VLOOKUP(B676,'CPU-Thread'!$B$3:$C$5005,2,FALSE)</f>
        <v>20</v>
      </c>
      <c r="G676" s="8">
        <f t="shared" si="12"/>
        <v>24271.244741013033</v>
      </c>
      <c r="I676" s="18">
        <f>G676*'GRC value'!$C$6/1000</f>
        <v>0.41752767290500487</v>
      </c>
    </row>
    <row r="677" spans="2:9" x14ac:dyDescent="0.35">
      <c r="B677" s="5" t="s">
        <v>603</v>
      </c>
      <c r="C677" s="6">
        <v>125</v>
      </c>
      <c r="D677" s="6">
        <v>65560.070000000007</v>
      </c>
      <c r="E677" s="6">
        <v>478</v>
      </c>
      <c r="F677" s="7">
        <f>VLOOKUP(B677,'CPU-Thread'!$B$3:$C$5005,2,FALSE)</f>
        <v>16</v>
      </c>
      <c r="G677" s="8">
        <f t="shared" si="12"/>
        <v>10079.110653786671</v>
      </c>
      <c r="I677" s="18">
        <f>G677*'GRC value'!$C$6/1000</f>
        <v>0.17338655932699165</v>
      </c>
    </row>
    <row r="678" spans="2:9" x14ac:dyDescent="0.35">
      <c r="B678" s="5" t="s">
        <v>751</v>
      </c>
      <c r="C678" s="6">
        <v>30</v>
      </c>
      <c r="D678" s="6">
        <v>4192.7</v>
      </c>
      <c r="E678" s="6">
        <v>60</v>
      </c>
      <c r="F678" s="7">
        <f>VLOOKUP(B678,'CPU-Thread'!$B$3:$C$5005,2,FALSE)</f>
        <v>20</v>
      </c>
      <c r="G678" s="8">
        <f t="shared" si="12"/>
        <v>24728.695112934387</v>
      </c>
      <c r="I678" s="18">
        <f>G678*'GRC value'!$C$6/1000</f>
        <v>0.4253969928058135</v>
      </c>
    </row>
    <row r="679" spans="2:9" x14ac:dyDescent="0.35">
      <c r="B679" s="5" t="s">
        <v>724</v>
      </c>
      <c r="C679" s="6">
        <v>1152</v>
      </c>
      <c r="D679" s="6">
        <v>78859.500000000029</v>
      </c>
      <c r="E679" s="6">
        <v>2304</v>
      </c>
      <c r="F679" s="7">
        <f>VLOOKUP(B679,'CPU-Thread'!$B$3:$C$5005,2,FALSE)</f>
        <v>20</v>
      </c>
      <c r="G679" s="8">
        <f t="shared" si="12"/>
        <v>50486.143077244953</v>
      </c>
      <c r="I679" s="18">
        <f>G679*'GRC value'!$C$6/1000</f>
        <v>0.86849117372920515</v>
      </c>
    </row>
    <row r="680" spans="2:9" x14ac:dyDescent="0.35">
      <c r="B680" s="5" t="s">
        <v>606</v>
      </c>
      <c r="C680" s="6">
        <v>2722</v>
      </c>
      <c r="D680" s="6">
        <v>247233.10999999987</v>
      </c>
      <c r="E680" s="6">
        <v>5828</v>
      </c>
      <c r="F680" s="7">
        <f>VLOOKUP(B680,'CPU-Thread'!$B$3:$C$5005,2,FALSE)</f>
        <v>16</v>
      </c>
      <c r="G680" s="8">
        <f t="shared" si="12"/>
        <v>32587.169250914671</v>
      </c>
      <c r="I680" s="18">
        <f>G680*'GRC value'!$C$6/1000</f>
        <v>0.5605829074313905</v>
      </c>
    </row>
    <row r="681" spans="2:9" x14ac:dyDescent="0.35">
      <c r="B681" s="5" t="s">
        <v>607</v>
      </c>
      <c r="C681" s="6">
        <v>30</v>
      </c>
      <c r="D681" s="6">
        <v>18681.000000000004</v>
      </c>
      <c r="E681" s="6">
        <v>144</v>
      </c>
      <c r="F681" s="7">
        <f>VLOOKUP(B681,'CPU-Thread'!$B$3:$C$5005,2,FALSE)</f>
        <v>16</v>
      </c>
      <c r="G681" s="8">
        <f t="shared" si="12"/>
        <v>10656.046250200736</v>
      </c>
      <c r="I681" s="18">
        <f>G681*'GRC value'!$C$6/1000</f>
        <v>0.18331133160617272</v>
      </c>
    </row>
    <row r="682" spans="2:9" x14ac:dyDescent="0.35">
      <c r="B682" s="5" t="s">
        <v>608</v>
      </c>
      <c r="C682" s="6">
        <v>59</v>
      </c>
      <c r="D682" s="6">
        <v>18783.459999999995</v>
      </c>
      <c r="E682" s="6">
        <v>278</v>
      </c>
      <c r="F682" s="7">
        <f>VLOOKUP(B682,'CPU-Thread'!$B$3:$C$5005,2,FALSE)</f>
        <v>24</v>
      </c>
      <c r="G682" s="8">
        <f t="shared" si="12"/>
        <v>30689.809012822992</v>
      </c>
      <c r="I682" s="18">
        <f>G682*'GRC value'!$C$6/1000</f>
        <v>0.52794344401177196</v>
      </c>
    </row>
    <row r="683" spans="2:9" x14ac:dyDescent="0.35">
      <c r="B683" s="5" t="s">
        <v>1999</v>
      </c>
      <c r="C683" s="6">
        <v>3253</v>
      </c>
      <c r="D683" s="6">
        <v>686916.55999999971</v>
      </c>
      <c r="E683" s="6">
        <v>8930</v>
      </c>
      <c r="F683" s="7">
        <f>VLOOKUP(B683,'CPU-Thread'!$B$3:$C$5005,2,FALSE)</f>
        <v>32</v>
      </c>
      <c r="G683" s="8">
        <f t="shared" si="12"/>
        <v>35942.740993171006</v>
      </c>
      <c r="I683" s="18">
        <f>G683*'GRC value'!$C$6/1000</f>
        <v>0.61830734949276633</v>
      </c>
    </row>
    <row r="684" spans="2:9" x14ac:dyDescent="0.35">
      <c r="B684" s="5" t="s">
        <v>721</v>
      </c>
      <c r="C684" s="6">
        <v>104</v>
      </c>
      <c r="D684" s="6">
        <v>12338.679999999998</v>
      </c>
      <c r="E684" s="6">
        <v>208</v>
      </c>
      <c r="F684" s="7">
        <f>VLOOKUP(B684,'CPU-Thread'!$B$3:$C$5005,2,FALSE)</f>
        <v>16</v>
      </c>
      <c r="G684" s="8">
        <f t="shared" si="12"/>
        <v>23303.88663941362</v>
      </c>
      <c r="I684" s="18">
        <f>G684*'GRC value'!$C$6/1000</f>
        <v>0.40088663198038732</v>
      </c>
    </row>
    <row r="685" spans="2:9" x14ac:dyDescent="0.35">
      <c r="B685" s="5" t="s">
        <v>610</v>
      </c>
      <c r="C685" s="6">
        <v>10755</v>
      </c>
      <c r="D685" s="6">
        <v>1226535.2100000011</v>
      </c>
      <c r="E685" s="6">
        <v>26342</v>
      </c>
      <c r="F685" s="7">
        <f>VLOOKUP(B685,'CPU-Thread'!$B$3:$C$5005,2,FALSE)</f>
        <v>24</v>
      </c>
      <c r="G685" s="8">
        <f t="shared" si="12"/>
        <v>44534.205585504511</v>
      </c>
      <c r="I685" s="18">
        <f>G685*'GRC value'!$C$6/1000</f>
        <v>0.76610258028376177</v>
      </c>
    </row>
    <row r="686" spans="2:9" x14ac:dyDescent="0.35">
      <c r="B686" s="5" t="s">
        <v>611</v>
      </c>
      <c r="C686" s="6">
        <v>90</v>
      </c>
      <c r="D686" s="6">
        <v>13010.070000000003</v>
      </c>
      <c r="E686" s="6">
        <v>352</v>
      </c>
      <c r="F686" s="7">
        <f>VLOOKUP(B686,'CPU-Thread'!$B$3:$C$5005,2,FALSE)</f>
        <v>28</v>
      </c>
      <c r="G686" s="8">
        <f t="shared" si="12"/>
        <v>65453.790794361579</v>
      </c>
      <c r="I686" s="18">
        <f>G686*'GRC value'!$C$6/1000</f>
        <v>1.1259731111771636</v>
      </c>
    </row>
    <row r="687" spans="2:9" x14ac:dyDescent="0.35">
      <c r="B687" s="5" t="s">
        <v>612</v>
      </c>
      <c r="C687" s="6">
        <v>63</v>
      </c>
      <c r="D687" s="6">
        <v>6123.1899999999987</v>
      </c>
      <c r="E687" s="6">
        <v>126</v>
      </c>
      <c r="F687" s="7">
        <f>VLOOKUP(B687,'CPU-Thread'!$B$3:$C$5005,2,FALSE)</f>
        <v>32</v>
      </c>
      <c r="G687" s="8">
        <f t="shared" si="12"/>
        <v>56892.698087108205</v>
      </c>
      <c r="I687" s="18">
        <f>G687*'GRC value'!$C$6/1000</f>
        <v>0.97870035472296324</v>
      </c>
    </row>
    <row r="688" spans="2:9" x14ac:dyDescent="0.35">
      <c r="B688" s="5" t="s">
        <v>613</v>
      </c>
      <c r="C688" s="6">
        <v>1265</v>
      </c>
      <c r="D688" s="6">
        <v>293010.09999999992</v>
      </c>
      <c r="E688" s="6">
        <v>4562</v>
      </c>
      <c r="F688" s="7">
        <f>VLOOKUP(B688,'CPU-Thread'!$B$3:$C$5005,2,FALSE)</f>
        <v>28</v>
      </c>
      <c r="G688" s="8">
        <f t="shared" si="12"/>
        <v>37665.563064208378</v>
      </c>
      <c r="I688" s="18">
        <f>G688*'GRC value'!$C$6/1000</f>
        <v>0.64794430869387865</v>
      </c>
    </row>
    <row r="689" spans="2:9" x14ac:dyDescent="0.35">
      <c r="B689" s="5" t="s">
        <v>1501</v>
      </c>
      <c r="C689" s="6">
        <v>39</v>
      </c>
      <c r="D689" s="6">
        <v>5726.62</v>
      </c>
      <c r="E689" s="6">
        <v>78</v>
      </c>
      <c r="F689" s="7">
        <f>VLOOKUP(B689,'CPU-Thread'!$B$3:$C$5005,2,FALSE)</f>
        <v>16</v>
      </c>
      <c r="G689" s="8">
        <f t="shared" si="12"/>
        <v>18829.117350199595</v>
      </c>
      <c r="I689" s="18">
        <f>G689*'GRC value'!$C$6/1000</f>
        <v>0.3239091210184038</v>
      </c>
    </row>
    <row r="690" spans="2:9" x14ac:dyDescent="0.35">
      <c r="B690" s="5" t="s">
        <v>1805</v>
      </c>
      <c r="C690" s="6">
        <v>93</v>
      </c>
      <c r="D690" s="6">
        <v>31220.35</v>
      </c>
      <c r="E690" s="6">
        <v>558</v>
      </c>
      <c r="F690" s="7">
        <f>VLOOKUP(B690,'CPU-Thread'!$B$3:$C$5005,2,FALSE)</f>
        <v>20</v>
      </c>
      <c r="G690" s="8">
        <f t="shared" si="12"/>
        <v>30884.471186261526</v>
      </c>
      <c r="I690" s="18">
        <f>G690*'GRC value'!$C$6/1000</f>
        <v>0.53129213276447862</v>
      </c>
    </row>
    <row r="691" spans="2:9" x14ac:dyDescent="0.35">
      <c r="B691" s="5" t="s">
        <v>764</v>
      </c>
      <c r="C691" s="6">
        <v>884</v>
      </c>
      <c r="D691" s="6">
        <v>103104.08999999989</v>
      </c>
      <c r="E691" s="6">
        <v>1768</v>
      </c>
      <c r="F691" s="7">
        <f>VLOOKUP(B691,'CPU-Thread'!$B$3:$C$5005,2,FALSE)</f>
        <v>16</v>
      </c>
      <c r="G691" s="8">
        <f t="shared" si="12"/>
        <v>23705.00724074091</v>
      </c>
      <c r="I691" s="18">
        <f>G691*'GRC value'!$C$6/1000</f>
        <v>0.40778693532343907</v>
      </c>
    </row>
    <row r="692" spans="2:9" x14ac:dyDescent="0.35">
      <c r="B692" s="5" t="s">
        <v>823</v>
      </c>
      <c r="C692" s="6">
        <v>93</v>
      </c>
      <c r="D692" s="6">
        <v>5999.5599999999995</v>
      </c>
      <c r="E692" s="6">
        <v>194</v>
      </c>
      <c r="F692" s="7">
        <f>VLOOKUP(B692,'CPU-Thread'!$B$3:$C$5005,2,FALSE)</f>
        <v>28</v>
      </c>
      <c r="G692" s="8">
        <f t="shared" si="12"/>
        <v>78226.53661268494</v>
      </c>
      <c r="I692" s="18">
        <f>G692*'GRC value'!$C$6/1000</f>
        <v>1.3456971053537019</v>
      </c>
    </row>
    <row r="693" spans="2:9" x14ac:dyDescent="0.35">
      <c r="B693" s="5" t="s">
        <v>1503</v>
      </c>
      <c r="C693" s="6">
        <v>129</v>
      </c>
      <c r="D693" s="6">
        <v>34850.299999999996</v>
      </c>
      <c r="E693" s="6">
        <v>514</v>
      </c>
      <c r="F693" s="7">
        <f>VLOOKUP(B693,'CPU-Thread'!$B$3:$C$5005,2,FALSE)</f>
        <v>24</v>
      </c>
      <c r="G693" s="8">
        <f t="shared" si="12"/>
        <v>30583.105453898537</v>
      </c>
      <c r="I693" s="18">
        <f>G693*'GRC value'!$C$6/1000</f>
        <v>0.52610786907015683</v>
      </c>
    </row>
    <row r="694" spans="2:9" x14ac:dyDescent="0.35">
      <c r="B694" s="5" t="s">
        <v>1711</v>
      </c>
      <c r="C694" s="6">
        <v>41</v>
      </c>
      <c r="D694" s="6">
        <v>6958.8600000000006</v>
      </c>
      <c r="E694" s="6">
        <v>82</v>
      </c>
      <c r="F694" s="7">
        <f>VLOOKUP(B694,'CPU-Thread'!$B$3:$C$5005,2,FALSE)</f>
        <v>28</v>
      </c>
      <c r="G694" s="8">
        <f t="shared" si="12"/>
        <v>28506.738172631722</v>
      </c>
      <c r="I694" s="18">
        <f>G694*'GRC value'!$C$6/1000</f>
        <v>0.49038902529868411</v>
      </c>
    </row>
    <row r="695" spans="2:9" x14ac:dyDescent="0.35">
      <c r="B695" s="5" t="s">
        <v>788</v>
      </c>
      <c r="C695" s="6">
        <v>231</v>
      </c>
      <c r="D695" s="6">
        <v>20861.449999999993</v>
      </c>
      <c r="E695" s="6">
        <v>462</v>
      </c>
      <c r="F695" s="7">
        <f>VLOOKUP(B695,'CPU-Thread'!$B$3:$C$5005,2,FALSE)</f>
        <v>36</v>
      </c>
      <c r="G695" s="8">
        <f t="shared" si="12"/>
        <v>68883.265544820737</v>
      </c>
      <c r="I695" s="18">
        <f>G695*'GRC value'!$C$6/1000</f>
        <v>1.1849688745640365</v>
      </c>
    </row>
    <row r="696" spans="2:9" x14ac:dyDescent="0.35">
      <c r="B696" s="5" t="s">
        <v>621</v>
      </c>
      <c r="C696" s="6">
        <v>83</v>
      </c>
      <c r="D696" s="6">
        <v>24823.229999999996</v>
      </c>
      <c r="E696" s="6">
        <v>310</v>
      </c>
      <c r="F696" s="7">
        <f>VLOOKUP(B696,'CPU-Thread'!$B$3:$C$5005,2,FALSE)</f>
        <v>4</v>
      </c>
      <c r="G696" s="8">
        <f t="shared" si="12"/>
        <v>4315.9572706694498</v>
      </c>
      <c r="I696" s="18">
        <f>G696*'GRC value'!$C$6/1000</f>
        <v>7.4245536840350707E-2</v>
      </c>
    </row>
    <row r="697" spans="2:9" x14ac:dyDescent="0.35">
      <c r="B697" s="5" t="s">
        <v>622</v>
      </c>
      <c r="C697" s="6">
        <v>807</v>
      </c>
      <c r="D697" s="6">
        <v>161379.35000000003</v>
      </c>
      <c r="E697" s="6">
        <v>1962</v>
      </c>
      <c r="F697" s="7">
        <f>VLOOKUP(B697,'CPU-Thread'!$B$3:$C$5005,2,FALSE)</f>
        <v>4</v>
      </c>
      <c r="G697" s="8">
        <f t="shared" si="12"/>
        <v>4201.6974290700755</v>
      </c>
      <c r="I697" s="18">
        <f>G697*'GRC value'!$C$6/1000</f>
        <v>7.2279974452490667E-2</v>
      </c>
    </row>
    <row r="698" spans="2:9" x14ac:dyDescent="0.35">
      <c r="B698" s="5" t="s">
        <v>805</v>
      </c>
      <c r="C698" s="6">
        <v>218</v>
      </c>
      <c r="D698" s="6">
        <v>35046.520000000011</v>
      </c>
      <c r="E698" s="6">
        <v>508</v>
      </c>
      <c r="F698" s="7">
        <f>VLOOKUP(B698,'CPU-Thread'!$B$3:$C$5005,2,FALSE)</f>
        <v>4</v>
      </c>
      <c r="G698" s="8">
        <f t="shared" si="12"/>
        <v>5009.4788298524345</v>
      </c>
      <c r="I698" s="18">
        <f>G698*'GRC value'!$C$6/1000</f>
        <v>8.6175886758738801E-2</v>
      </c>
    </row>
    <row r="699" spans="2:9" x14ac:dyDescent="0.35">
      <c r="B699" s="5" t="s">
        <v>795</v>
      </c>
      <c r="C699" s="6">
        <v>11333</v>
      </c>
      <c r="D699" s="6">
        <v>1667854.5699999982</v>
      </c>
      <c r="E699" s="6">
        <v>23058</v>
      </c>
      <c r="F699" s="7">
        <f>VLOOKUP(B699,'CPU-Thread'!$B$3:$C$5005,2,FALSE)</f>
        <v>4</v>
      </c>
      <c r="G699" s="8">
        <f t="shared" si="12"/>
        <v>4777.9014689512223</v>
      </c>
      <c r="I699" s="18">
        <f>G699*'GRC value'!$C$6/1000</f>
        <v>8.2192162082633455E-2</v>
      </c>
    </row>
    <row r="700" spans="2:9" x14ac:dyDescent="0.35">
      <c r="B700" s="5" t="s">
        <v>623</v>
      </c>
      <c r="C700" s="6">
        <v>8</v>
      </c>
      <c r="D700" s="6">
        <v>964.89</v>
      </c>
      <c r="E700" s="6">
        <v>16</v>
      </c>
      <c r="F700" s="7">
        <f>VLOOKUP(B700,'CPU-Thread'!$B$3:$C$5005,2,FALSE)</f>
        <v>4</v>
      </c>
      <c r="G700" s="8">
        <f t="shared" si="12"/>
        <v>5730.8086932189162</v>
      </c>
      <c r="I700" s="18">
        <f>G700*'GRC value'!$C$6/1000</f>
        <v>9.8584610846110102E-2</v>
      </c>
    </row>
    <row r="701" spans="2:9" x14ac:dyDescent="0.35">
      <c r="B701" s="5" t="s">
        <v>624</v>
      </c>
      <c r="C701" s="6">
        <v>883</v>
      </c>
      <c r="D701" s="6">
        <v>96582.460000000036</v>
      </c>
      <c r="E701" s="6">
        <v>1766</v>
      </c>
      <c r="F701" s="7">
        <f>VLOOKUP(B701,'CPU-Thread'!$B$3:$C$5005,2,FALSE)</f>
        <v>4</v>
      </c>
      <c r="G701" s="8">
        <f t="shared" si="12"/>
        <v>6319.2592112480852</v>
      </c>
      <c r="I701" s="18">
        <f>G701*'GRC value'!$C$6/1000</f>
        <v>0.10870746931645851</v>
      </c>
    </row>
    <row r="702" spans="2:9" x14ac:dyDescent="0.35">
      <c r="B702" s="5" t="s">
        <v>716</v>
      </c>
      <c r="C702" s="6">
        <v>154</v>
      </c>
      <c r="D702" s="6">
        <v>13710.71</v>
      </c>
      <c r="E702" s="6">
        <v>324</v>
      </c>
      <c r="F702" s="7">
        <f>VLOOKUP(B702,'CPU-Thread'!$B$3:$C$5005,2,FALSE)</f>
        <v>4</v>
      </c>
      <c r="G702" s="8">
        <f t="shared" si="12"/>
        <v>8166.9293566853949</v>
      </c>
      <c r="I702" s="18">
        <f>G702*'GRC value'!$C$6/1000</f>
        <v>0.14049213567174049</v>
      </c>
    </row>
    <row r="703" spans="2:9" x14ac:dyDescent="0.35">
      <c r="B703" s="5" t="s">
        <v>1517</v>
      </c>
      <c r="C703" s="6">
        <v>108</v>
      </c>
      <c r="D703" s="6">
        <v>10153.430000000002</v>
      </c>
      <c r="E703" s="6">
        <v>260</v>
      </c>
      <c r="F703" s="7">
        <f>VLOOKUP(B703,'CPU-Thread'!$B$3:$C$5005,2,FALSE)</f>
        <v>24</v>
      </c>
      <c r="G703" s="8">
        <f t="shared" si="12"/>
        <v>53098.903523242872</v>
      </c>
      <c r="I703" s="18">
        <f>G703*'GRC value'!$C$6/1000</f>
        <v>0.91343735595085174</v>
      </c>
    </row>
    <row r="704" spans="2:9" x14ac:dyDescent="0.35">
      <c r="B704" s="5" t="s">
        <v>628</v>
      </c>
      <c r="C704" s="6">
        <v>72</v>
      </c>
      <c r="D704" s="6">
        <v>13245.179999999998</v>
      </c>
      <c r="E704" s="6">
        <v>144</v>
      </c>
      <c r="F704" s="7">
        <f>VLOOKUP(B704,'CPU-Thread'!$B$3:$C$5005,2,FALSE)</f>
        <v>8</v>
      </c>
      <c r="G704" s="8">
        <f t="shared" si="12"/>
        <v>7514.6430626084366</v>
      </c>
      <c r="I704" s="18">
        <f>G704*'GRC value'!$C$6/1000</f>
        <v>0.12927113809457155</v>
      </c>
    </row>
    <row r="705" spans="2:9" x14ac:dyDescent="0.35">
      <c r="B705" s="5" t="s">
        <v>1522</v>
      </c>
      <c r="C705" s="6">
        <v>2188</v>
      </c>
      <c r="D705" s="6">
        <v>351985.95</v>
      </c>
      <c r="E705" s="6">
        <v>6052</v>
      </c>
      <c r="F705" s="7">
        <f>VLOOKUP(B705,'CPU-Thread'!$B$3:$C$5005,2,FALSE)</f>
        <v>4</v>
      </c>
      <c r="G705" s="8">
        <f t="shared" si="12"/>
        <v>5942.2008179587847</v>
      </c>
      <c r="I705" s="18">
        <f>G705*'GRC value'!$C$6/1000</f>
        <v>0.10222109767877502</v>
      </c>
    </row>
    <row r="706" spans="2:9" x14ac:dyDescent="0.35">
      <c r="B706" s="5" t="s">
        <v>629</v>
      </c>
      <c r="C706" s="6">
        <v>97393</v>
      </c>
      <c r="D706" s="6">
        <v>18526589.729999885</v>
      </c>
      <c r="E706" s="6">
        <v>195154</v>
      </c>
      <c r="F706" s="7">
        <f>VLOOKUP(B706,'CPU-Thread'!$B$3:$C$5005,2,FALSE)</f>
        <v>8</v>
      </c>
      <c r="G706" s="8">
        <f t="shared" si="12"/>
        <v>7280.9106676321289</v>
      </c>
      <c r="I706" s="18">
        <f>G706*'GRC value'!$C$6/1000</f>
        <v>0.12525034130403587</v>
      </c>
    </row>
    <row r="707" spans="2:9" x14ac:dyDescent="0.35">
      <c r="B707" s="5" t="s">
        <v>758</v>
      </c>
      <c r="C707" s="6">
        <v>991</v>
      </c>
      <c r="D707" s="6">
        <v>98925.200000000012</v>
      </c>
      <c r="E707" s="6">
        <v>1982</v>
      </c>
      <c r="F707" s="7">
        <f>VLOOKUP(B707,'CPU-Thread'!$B$3:$C$5005,2,FALSE)</f>
        <v>8</v>
      </c>
      <c r="G707" s="8">
        <f t="shared" si="12"/>
        <v>13848.426892237771</v>
      </c>
      <c r="I707" s="18">
        <f>G707*'GRC value'!$C$6/1000</f>
        <v>0.23822846810739182</v>
      </c>
    </row>
    <row r="708" spans="2:9" x14ac:dyDescent="0.35">
      <c r="B708" s="5" t="s">
        <v>1526</v>
      </c>
      <c r="C708" s="6">
        <v>35</v>
      </c>
      <c r="D708" s="6">
        <v>10547.92</v>
      </c>
      <c r="E708" s="6">
        <v>106</v>
      </c>
      <c r="F708" s="7">
        <f>VLOOKUP(B708,'CPU-Thread'!$B$3:$C$5005,2,FALSE)</f>
        <v>20</v>
      </c>
      <c r="G708" s="8">
        <f t="shared" si="12"/>
        <v>17365.319418425624</v>
      </c>
      <c r="I708" s="18">
        <f>G708*'GRC value'!$C$6/1000</f>
        <v>0.29872804149082638</v>
      </c>
    </row>
    <row r="709" spans="2:9" x14ac:dyDescent="0.35">
      <c r="B709" s="5" t="s">
        <v>1720</v>
      </c>
      <c r="C709" s="6">
        <v>679</v>
      </c>
      <c r="D709" s="6">
        <v>110053.51000000013</v>
      </c>
      <c r="E709" s="6">
        <v>1558</v>
      </c>
      <c r="F709" s="7">
        <f>VLOOKUP(B709,'CPU-Thread'!$B$3:$C$5005,2,FALSE)</f>
        <v>30</v>
      </c>
      <c r="G709" s="8">
        <f t="shared" si="12"/>
        <v>36694.295347781233</v>
      </c>
      <c r="I709" s="18">
        <f>G709*'GRC value'!$C$6/1000</f>
        <v>0.63123601236483529</v>
      </c>
    </row>
    <row r="710" spans="2:9" x14ac:dyDescent="0.35">
      <c r="B710" s="5" t="s">
        <v>1531</v>
      </c>
      <c r="C710" s="6">
        <v>93</v>
      </c>
      <c r="D710" s="6">
        <v>13329.07</v>
      </c>
      <c r="E710" s="6">
        <v>186</v>
      </c>
      <c r="F710" s="7">
        <f>VLOOKUP(B710,'CPU-Thread'!$B$3:$C$5005,2,FALSE)</f>
        <v>4</v>
      </c>
      <c r="G710" s="8">
        <f t="shared" si="12"/>
        <v>4822.6620461892689</v>
      </c>
      <c r="I710" s="18">
        <f>G710*'GRC value'!$C$6/1000</f>
        <v>8.2962158836055261E-2</v>
      </c>
    </row>
    <row r="711" spans="2:9" x14ac:dyDescent="0.35">
      <c r="B711" s="5" t="s">
        <v>631</v>
      </c>
      <c r="C711" s="6">
        <v>4573</v>
      </c>
      <c r="D711" s="6">
        <v>904795.2700000006</v>
      </c>
      <c r="E711" s="6">
        <v>9146</v>
      </c>
      <c r="F711" s="7">
        <f>VLOOKUP(B711,'CPU-Thread'!$B$3:$C$5005,2,FALSE)</f>
        <v>8</v>
      </c>
      <c r="G711" s="8">
        <f t="shared" ref="G711:G751" si="13">F711*E711*86400/D711</f>
        <v>6986.9012467317561</v>
      </c>
      <c r="I711" s="18">
        <f>G711*'GRC value'!$C$6/1000</f>
        <v>0.12019262503811859</v>
      </c>
    </row>
    <row r="712" spans="2:9" x14ac:dyDescent="0.35">
      <c r="B712" s="5" t="s">
        <v>632</v>
      </c>
      <c r="C712" s="6">
        <v>217</v>
      </c>
      <c r="D712" s="6">
        <v>48043.279999999984</v>
      </c>
      <c r="E712" s="6">
        <v>654</v>
      </c>
      <c r="F712" s="7">
        <f>VLOOKUP(B712,'CPU-Thread'!$B$3:$C$5005,2,FALSE)</f>
        <v>16</v>
      </c>
      <c r="G712" s="8">
        <f t="shared" si="13"/>
        <v>18818.232227275079</v>
      </c>
      <c r="I712" s="18">
        <f>G712*'GRC value'!$C$6/1000</f>
        <v>0.32372186898034588</v>
      </c>
    </row>
    <row r="713" spans="2:9" x14ac:dyDescent="0.35">
      <c r="B713" s="5" t="s">
        <v>1534</v>
      </c>
      <c r="C713" s="6">
        <v>112</v>
      </c>
      <c r="D713" s="6">
        <v>23438.639999999999</v>
      </c>
      <c r="E713" s="6">
        <v>332</v>
      </c>
      <c r="F713" s="7">
        <f>VLOOKUP(B713,'CPU-Thread'!$B$3:$C$5005,2,FALSE)</f>
        <v>2</v>
      </c>
      <c r="G713" s="8">
        <f t="shared" si="13"/>
        <v>2447.6505462774289</v>
      </c>
      <c r="I713" s="18">
        <f>G713*'GRC value'!$C$6/1000</f>
        <v>4.2105868387746485E-2</v>
      </c>
    </row>
    <row r="714" spans="2:9" x14ac:dyDescent="0.35">
      <c r="B714" s="5" t="s">
        <v>1535</v>
      </c>
      <c r="C714" s="6">
        <v>1853</v>
      </c>
      <c r="D714" s="6">
        <v>267584.34000000078</v>
      </c>
      <c r="E714" s="6">
        <v>5030</v>
      </c>
      <c r="F714" s="7">
        <f>VLOOKUP(B714,'CPU-Thread'!$B$3:$C$5005,2,FALSE)</f>
        <v>2</v>
      </c>
      <c r="G714" s="8">
        <f t="shared" si="13"/>
        <v>3248.2618377443068</v>
      </c>
      <c r="I714" s="18">
        <f>G714*'GRC value'!$C$6/1000</f>
        <v>5.5878436420187826E-2</v>
      </c>
    </row>
    <row r="715" spans="2:9" x14ac:dyDescent="0.35">
      <c r="B715" s="5" t="s">
        <v>635</v>
      </c>
      <c r="C715" s="6">
        <v>14302</v>
      </c>
      <c r="D715" s="6">
        <v>2525327.4700000104</v>
      </c>
      <c r="E715" s="6">
        <v>31448</v>
      </c>
      <c r="F715" s="7">
        <f>VLOOKUP(B715,'CPU-Thread'!$B$3:$C$5005,2,FALSE)</f>
        <v>4</v>
      </c>
      <c r="G715" s="8">
        <f t="shared" si="13"/>
        <v>4303.7700769951844</v>
      </c>
      <c r="I715" s="18">
        <f>G715*'GRC value'!$C$6/1000</f>
        <v>7.403588584517698E-2</v>
      </c>
    </row>
    <row r="716" spans="2:9" x14ac:dyDescent="0.35">
      <c r="B716" s="5" t="s">
        <v>637</v>
      </c>
      <c r="C716" s="6">
        <v>80</v>
      </c>
      <c r="D716" s="6">
        <v>6358.0699999999988</v>
      </c>
      <c r="E716" s="6">
        <v>160</v>
      </c>
      <c r="F716" s="7">
        <f>VLOOKUP(B716,'CPU-Thread'!$B$3:$C$5005,2,FALSE)</f>
        <v>8</v>
      </c>
      <c r="G716" s="8">
        <f t="shared" si="13"/>
        <v>17393.957600340986</v>
      </c>
      <c r="I716" s="18">
        <f>G716*'GRC value'!$C$6/1000</f>
        <v>0.29922069168569448</v>
      </c>
    </row>
    <row r="717" spans="2:9" x14ac:dyDescent="0.35">
      <c r="B717" s="5" t="s">
        <v>1536</v>
      </c>
      <c r="C717" s="6">
        <v>382</v>
      </c>
      <c r="D717" s="6">
        <v>44749.789999999994</v>
      </c>
      <c r="E717" s="6">
        <v>952</v>
      </c>
      <c r="F717" s="7">
        <f>VLOOKUP(B717,'CPU-Thread'!$B$3:$C$5005,2,FALSE)</f>
        <v>8</v>
      </c>
      <c r="G717" s="8">
        <f t="shared" si="13"/>
        <v>14704.480177448879</v>
      </c>
      <c r="I717" s="18">
        <f>G717*'GRC value'!$C$6/1000</f>
        <v>0.2529547806583467</v>
      </c>
    </row>
    <row r="718" spans="2:9" x14ac:dyDescent="0.35">
      <c r="B718" s="5" t="s">
        <v>638</v>
      </c>
      <c r="C718" s="6">
        <v>335</v>
      </c>
      <c r="D718" s="6">
        <v>44371.229999999981</v>
      </c>
      <c r="E718" s="6">
        <v>670</v>
      </c>
      <c r="F718" s="7">
        <f>VLOOKUP(B718,'CPU-Thread'!$B$3:$C$5005,2,FALSE)</f>
        <v>4</v>
      </c>
      <c r="G718" s="8">
        <f t="shared" si="13"/>
        <v>5218.516592846313</v>
      </c>
      <c r="I718" s="18">
        <f>G718*'GRC value'!$C$6/1000</f>
        <v>8.977187252969597E-2</v>
      </c>
    </row>
    <row r="719" spans="2:9" x14ac:dyDescent="0.35">
      <c r="B719" s="5" t="s">
        <v>831</v>
      </c>
      <c r="C719" s="6">
        <v>453</v>
      </c>
      <c r="D719" s="6">
        <v>76716.430000000066</v>
      </c>
      <c r="E719" s="6">
        <v>1234</v>
      </c>
      <c r="F719" s="7">
        <f>VLOOKUP(B719,'CPU-Thread'!$B$3:$C$5005,2,FALSE)</f>
        <v>4</v>
      </c>
      <c r="G719" s="8">
        <f t="shared" si="13"/>
        <v>5559.0490850525712</v>
      </c>
      <c r="I719" s="18">
        <f>G719*'GRC value'!$C$6/1000</f>
        <v>9.5629904968352275E-2</v>
      </c>
    </row>
    <row r="720" spans="2:9" x14ac:dyDescent="0.35">
      <c r="B720" s="5" t="s">
        <v>640</v>
      </c>
      <c r="C720" s="6">
        <v>341</v>
      </c>
      <c r="D720" s="6">
        <v>46440.02</v>
      </c>
      <c r="E720" s="6">
        <v>706</v>
      </c>
      <c r="F720" s="7">
        <f>VLOOKUP(B720,'CPU-Thread'!$B$3:$C$5005,2,FALSE)</f>
        <v>4</v>
      </c>
      <c r="G720" s="8">
        <f t="shared" si="13"/>
        <v>5253.9512256885337</v>
      </c>
      <c r="I720" s="18">
        <f>G720*'GRC value'!$C$6/1000</f>
        <v>9.0381439115535533E-2</v>
      </c>
    </row>
    <row r="721" spans="2:9" x14ac:dyDescent="0.35">
      <c r="B721" s="5" t="s">
        <v>796</v>
      </c>
      <c r="C721" s="6">
        <v>561</v>
      </c>
      <c r="D721" s="6">
        <v>180199.76</v>
      </c>
      <c r="E721" s="6">
        <v>2358</v>
      </c>
      <c r="F721" s="7">
        <f>VLOOKUP(B721,'CPU-Thread'!$B$3:$C$5005,2,FALSE)</f>
        <v>8</v>
      </c>
      <c r="G721" s="8">
        <f t="shared" si="13"/>
        <v>9044.6824124516024</v>
      </c>
      <c r="I721" s="18">
        <f>G721*'GRC value'!$C$6/1000</f>
        <v>0.15559173994296444</v>
      </c>
    </row>
    <row r="722" spans="2:9" x14ac:dyDescent="0.35">
      <c r="B722" s="5" t="s">
        <v>1545</v>
      </c>
      <c r="C722" s="6">
        <v>2235</v>
      </c>
      <c r="D722" s="6">
        <v>318706.4099999998</v>
      </c>
      <c r="E722" s="6">
        <v>4470</v>
      </c>
      <c r="F722" s="7">
        <f>VLOOKUP(B722,'CPU-Thread'!$B$3:$C$5005,2,FALSE)</f>
        <v>8</v>
      </c>
      <c r="G722" s="8">
        <f t="shared" si="13"/>
        <v>9694.3892656567587</v>
      </c>
      <c r="I722" s="18">
        <f>G722*'GRC value'!$C$6/1000</f>
        <v>0.16676836452006308</v>
      </c>
    </row>
    <row r="723" spans="2:9" x14ac:dyDescent="0.35">
      <c r="B723" s="5" t="s">
        <v>1547</v>
      </c>
      <c r="C723" s="6">
        <v>3392</v>
      </c>
      <c r="D723" s="6">
        <v>1435968.4900000007</v>
      </c>
      <c r="E723" s="6">
        <v>6784</v>
      </c>
      <c r="F723" s="7">
        <f>VLOOKUP(B723,'CPU-Thread'!$B$3:$C$5005,2,FALSE)</f>
        <v>8</v>
      </c>
      <c r="G723" s="8">
        <f t="shared" si="13"/>
        <v>3265.4621829480379</v>
      </c>
      <c r="I723" s="18">
        <f>G723*'GRC value'!$C$6/1000</f>
        <v>5.6174326481975269E-2</v>
      </c>
    </row>
    <row r="724" spans="2:9" x14ac:dyDescent="0.35">
      <c r="B724" s="5" t="s">
        <v>1548</v>
      </c>
      <c r="C724" s="6">
        <v>592</v>
      </c>
      <c r="D724" s="6">
        <v>147968.65000000023</v>
      </c>
      <c r="E724" s="6">
        <v>2444</v>
      </c>
      <c r="F724" s="7">
        <f>VLOOKUP(B724,'CPU-Thread'!$B$3:$C$5005,2,FALSE)</f>
        <v>4</v>
      </c>
      <c r="G724" s="8">
        <f t="shared" si="13"/>
        <v>5708.2794227020295</v>
      </c>
      <c r="I724" s="18">
        <f>G724*'GRC value'!$C$6/1000</f>
        <v>9.8197049598570618E-2</v>
      </c>
    </row>
    <row r="725" spans="2:9" x14ac:dyDescent="0.35">
      <c r="B725" s="5" t="s">
        <v>896</v>
      </c>
      <c r="C725" s="6">
        <v>917</v>
      </c>
      <c r="D725" s="6">
        <v>97382.680000000066</v>
      </c>
      <c r="E725" s="6">
        <v>1834</v>
      </c>
      <c r="F725" s="7">
        <f>VLOOKUP(B725,'CPU-Thread'!$B$3:$C$5005,2,FALSE)</f>
        <v>4</v>
      </c>
      <c r="G725" s="8">
        <f t="shared" si="13"/>
        <v>6508.656364766297</v>
      </c>
      <c r="I725" s="18">
        <f>G725*'GRC value'!$C$6/1000</f>
        <v>0.11196558622010729</v>
      </c>
    </row>
    <row r="726" spans="2:9" x14ac:dyDescent="0.35">
      <c r="B726" s="5" t="s">
        <v>643</v>
      </c>
      <c r="C726" s="6">
        <v>2384</v>
      </c>
      <c r="D726" s="6">
        <v>406687.77999999985</v>
      </c>
      <c r="E726" s="6">
        <v>6224</v>
      </c>
      <c r="F726" s="7">
        <f>VLOOKUP(B726,'CPU-Thread'!$B$3:$C$5005,2,FALSE)</f>
        <v>8</v>
      </c>
      <c r="G726" s="8">
        <f t="shared" si="13"/>
        <v>10578.210144401195</v>
      </c>
      <c r="I726" s="18">
        <f>G726*'GRC value'!$C$6/1000</f>
        <v>0.18197235091238267</v>
      </c>
    </row>
    <row r="727" spans="2:9" x14ac:dyDescent="0.35">
      <c r="B727" s="5" t="s">
        <v>715</v>
      </c>
      <c r="C727" s="6">
        <v>1472</v>
      </c>
      <c r="D727" s="6">
        <v>275877.83000000013</v>
      </c>
      <c r="E727" s="6">
        <v>3736</v>
      </c>
      <c r="F727" s="7">
        <f>VLOOKUP(B727,'CPU-Thread'!$B$3:$C$5005,2,FALSE)</f>
        <v>8</v>
      </c>
      <c r="G727" s="8">
        <f t="shared" si="13"/>
        <v>9360.3868060003188</v>
      </c>
      <c r="I727" s="18">
        <f>G727*'GRC value'!$C$6/1000</f>
        <v>0.1610226653928464</v>
      </c>
    </row>
    <row r="728" spans="2:9" x14ac:dyDescent="0.35">
      <c r="B728" s="5" t="s">
        <v>645</v>
      </c>
      <c r="C728" s="6">
        <v>1512</v>
      </c>
      <c r="D728" s="6">
        <v>294300.98000000004</v>
      </c>
      <c r="E728" s="6">
        <v>3560</v>
      </c>
      <c r="F728" s="7">
        <f>VLOOKUP(B728,'CPU-Thread'!$B$3:$C$5005,2,FALSE)</f>
        <v>12</v>
      </c>
      <c r="G728" s="8">
        <f t="shared" si="13"/>
        <v>12541.60961339646</v>
      </c>
      <c r="I728" s="18">
        <f>G728*'GRC value'!$C$6/1000</f>
        <v>0.2157478585148947</v>
      </c>
    </row>
    <row r="729" spans="2:9" x14ac:dyDescent="0.35">
      <c r="B729" s="5" t="s">
        <v>646</v>
      </c>
      <c r="C729" s="6">
        <v>48</v>
      </c>
      <c r="D729" s="6">
        <v>19929</v>
      </c>
      <c r="E729" s="6">
        <v>272</v>
      </c>
      <c r="F729" s="7">
        <f>VLOOKUP(B729,'CPU-Thread'!$B$3:$C$5005,2,FALSE)</f>
        <v>12</v>
      </c>
      <c r="G729" s="8">
        <f t="shared" si="13"/>
        <v>14150.715038386272</v>
      </c>
      <c r="I729" s="18">
        <f>G729*'GRC value'!$C$6/1000</f>
        <v>0.24342859968510519</v>
      </c>
    </row>
    <row r="730" spans="2:9" x14ac:dyDescent="0.35">
      <c r="B730" s="5" t="s">
        <v>647</v>
      </c>
      <c r="C730" s="6">
        <v>149</v>
      </c>
      <c r="D730" s="6">
        <v>22346.230000000007</v>
      </c>
      <c r="E730" s="6">
        <v>302</v>
      </c>
      <c r="F730" s="7">
        <f>VLOOKUP(B730,'CPU-Thread'!$B$3:$C$5005,2,FALSE)</f>
        <v>12</v>
      </c>
      <c r="G730" s="8">
        <f t="shared" si="13"/>
        <v>14011.920578996989</v>
      </c>
      <c r="I730" s="18">
        <f>G730*'GRC value'!$C$6/1000</f>
        <v>0.24104097893226464</v>
      </c>
    </row>
    <row r="731" spans="2:9" x14ac:dyDescent="0.35">
      <c r="B731" s="5" t="s">
        <v>648</v>
      </c>
      <c r="C731" s="6">
        <v>1872</v>
      </c>
      <c r="D731" s="6">
        <v>226123.11999999924</v>
      </c>
      <c r="E731" s="6">
        <v>3744</v>
      </c>
      <c r="F731" s="7">
        <f>VLOOKUP(B731,'CPU-Thread'!$B$3:$C$5005,2,FALSE)</f>
        <v>12</v>
      </c>
      <c r="G731" s="8">
        <f t="shared" si="13"/>
        <v>17166.662126367322</v>
      </c>
      <c r="I731" s="18">
        <f>G731*'GRC value'!$C$6/1000</f>
        <v>0.2953106264491267</v>
      </c>
    </row>
    <row r="732" spans="2:9" x14ac:dyDescent="0.35">
      <c r="B732" s="5" t="s">
        <v>649</v>
      </c>
      <c r="C732" s="6">
        <v>11</v>
      </c>
      <c r="D732" s="6">
        <v>1046.53</v>
      </c>
      <c r="E732" s="6">
        <v>26</v>
      </c>
      <c r="F732" s="7">
        <f>VLOOKUP(B732,'CPU-Thread'!$B$3:$C$5005,2,FALSE)</f>
        <v>12</v>
      </c>
      <c r="G732" s="8">
        <f t="shared" si="13"/>
        <v>25758.267799298636</v>
      </c>
      <c r="I732" s="18">
        <f>G732*'GRC value'!$C$6/1000</f>
        <v>0.44310828418832038</v>
      </c>
    </row>
    <row r="733" spans="2:9" x14ac:dyDescent="0.35">
      <c r="B733" s="5" t="s">
        <v>1553</v>
      </c>
      <c r="C733" s="6">
        <v>368</v>
      </c>
      <c r="D733" s="6">
        <v>89049.500000000015</v>
      </c>
      <c r="E733" s="6">
        <v>1432</v>
      </c>
      <c r="F733" s="7">
        <f>VLOOKUP(B733,'CPU-Thread'!$B$3:$C$5005,2,FALSE)</f>
        <v>6</v>
      </c>
      <c r="G733" s="8">
        <f t="shared" si="13"/>
        <v>8336.3612372893713</v>
      </c>
      <c r="I733" s="18">
        <f>G733*'GRC value'!$C$6/1000</f>
        <v>0.14340679866407388</v>
      </c>
    </row>
    <row r="734" spans="2:9" x14ac:dyDescent="0.35">
      <c r="B734" s="5" t="s">
        <v>1558</v>
      </c>
      <c r="C734" s="6">
        <v>57</v>
      </c>
      <c r="D734" s="6">
        <v>4996.7300000000005</v>
      </c>
      <c r="E734" s="6">
        <v>114</v>
      </c>
      <c r="F734" s="7">
        <f>VLOOKUP(B734,'CPU-Thread'!$B$3:$C$5005,2,FALSE)</f>
        <v>48</v>
      </c>
      <c r="G734" s="8">
        <f t="shared" si="13"/>
        <v>94618.040198289673</v>
      </c>
      <c r="I734" s="18">
        <f>G734*'GRC value'!$C$6/1000</f>
        <v>1.6276730163767943</v>
      </c>
    </row>
    <row r="735" spans="2:9" x14ac:dyDescent="0.35">
      <c r="B735" s="5" t="s">
        <v>1996</v>
      </c>
      <c r="C735" s="6">
        <v>74</v>
      </c>
      <c r="D735" s="6">
        <v>4714.7699999999995</v>
      </c>
      <c r="E735" s="6">
        <v>148</v>
      </c>
      <c r="F735" s="7">
        <f>VLOOKUP(B735,'CPU-Thread'!$B$3:$C$5005,2,FALSE)</f>
        <v>56</v>
      </c>
      <c r="G735" s="8">
        <f t="shared" si="13"/>
        <v>151880.83405977389</v>
      </c>
      <c r="I735" s="18">
        <f>G735*'GRC value'!$C$6/1000</f>
        <v>2.6127399678308296</v>
      </c>
    </row>
    <row r="736" spans="2:9" x14ac:dyDescent="0.35">
      <c r="B736" s="5" t="s">
        <v>1997</v>
      </c>
      <c r="C736" s="6">
        <v>125</v>
      </c>
      <c r="D736" s="6">
        <v>19162.940000000006</v>
      </c>
      <c r="E736" s="6">
        <v>250</v>
      </c>
      <c r="F736" s="7">
        <f>VLOOKUP(B736,'CPU-Thread'!$B$3:$C$5005,2,FALSE)</f>
        <v>16</v>
      </c>
      <c r="G736" s="8">
        <f t="shared" si="13"/>
        <v>18034.810942371048</v>
      </c>
      <c r="I736" s="18">
        <f>G736*'GRC value'!$C$6/1000</f>
        <v>0.31024501315854697</v>
      </c>
    </row>
    <row r="737" spans="2:9" x14ac:dyDescent="0.35">
      <c r="B737" s="5" t="s">
        <v>1998</v>
      </c>
      <c r="C737" s="6">
        <v>149</v>
      </c>
      <c r="D737" s="6">
        <v>63102.110000000022</v>
      </c>
      <c r="E737" s="6">
        <v>470</v>
      </c>
      <c r="F737" s="7">
        <f>VLOOKUP(B737,'CPU-Thread'!$B$3:$C$5005,2,FALSE)</f>
        <v>1</v>
      </c>
      <c r="G737" s="8">
        <f t="shared" si="13"/>
        <v>643.52840182364719</v>
      </c>
      <c r="I737" s="18">
        <f>G737*'GRC value'!$C$6/1000</f>
        <v>1.1070339363669968E-2</v>
      </c>
    </row>
    <row r="738" spans="2:9" x14ac:dyDescent="0.35">
      <c r="B738" s="5" t="s">
        <v>651</v>
      </c>
      <c r="C738" s="6">
        <v>1505</v>
      </c>
      <c r="D738" s="6">
        <v>287115.33000000007</v>
      </c>
      <c r="E738" s="6">
        <v>3846</v>
      </c>
      <c r="F738" s="7">
        <f>VLOOKUP(B738,'CPU-Thread'!$B$3:$C$5005,2,FALSE)</f>
        <v>2</v>
      </c>
      <c r="G738" s="8">
        <f t="shared" si="13"/>
        <v>2314.710259462634</v>
      </c>
      <c r="I738" s="18">
        <f>G738*'GRC value'!$C$6/1000</f>
        <v>3.9818954420976917E-2</v>
      </c>
    </row>
    <row r="739" spans="2:9" x14ac:dyDescent="0.35">
      <c r="B739" s="5" t="s">
        <v>652</v>
      </c>
      <c r="C739" s="6">
        <v>2820</v>
      </c>
      <c r="D739" s="6">
        <v>497512.44</v>
      </c>
      <c r="E739" s="6">
        <v>7136</v>
      </c>
      <c r="F739" s="7">
        <f>VLOOKUP(B739,'CPU-Thread'!$B$3:$C$5005,2,FALSE)</f>
        <v>2</v>
      </c>
      <c r="G739" s="8">
        <f t="shared" si="13"/>
        <v>2478.5325970944564</v>
      </c>
      <c r="I739" s="18">
        <f>G739*'GRC value'!$C$6/1000</f>
        <v>4.2637118883951129E-2</v>
      </c>
    </row>
    <row r="740" spans="2:9" x14ac:dyDescent="0.35">
      <c r="B740" s="5" t="s">
        <v>653</v>
      </c>
      <c r="C740" s="6">
        <v>2427</v>
      </c>
      <c r="D740" s="6">
        <v>392707.09000000014</v>
      </c>
      <c r="E740" s="6">
        <v>6226</v>
      </c>
      <c r="F740" s="7">
        <f>VLOOKUP(B740,'CPU-Thread'!$B$3:$C$5005,2,FALSE)</f>
        <v>2</v>
      </c>
      <c r="G740" s="8">
        <f t="shared" si="13"/>
        <v>2739.5807903544587</v>
      </c>
      <c r="I740" s="18">
        <f>G740*'GRC value'!$C$6/1000</f>
        <v>4.7127817478561221E-2</v>
      </c>
    </row>
    <row r="741" spans="2:9" x14ac:dyDescent="0.35">
      <c r="B741" s="5" t="s">
        <v>654</v>
      </c>
      <c r="C741" s="6">
        <v>424</v>
      </c>
      <c r="D741" s="6">
        <v>61026.759999999995</v>
      </c>
      <c r="E741" s="6">
        <v>956</v>
      </c>
      <c r="F741" s="7">
        <f>VLOOKUP(B741,'CPU-Thread'!$B$3:$C$5005,2,FALSE)</f>
        <v>2</v>
      </c>
      <c r="G741" s="8">
        <f t="shared" si="13"/>
        <v>2706.9567514316673</v>
      </c>
      <c r="I741" s="18">
        <f>G741*'GRC value'!$C$6/1000</f>
        <v>4.6566600318191272E-2</v>
      </c>
    </row>
    <row r="742" spans="2:9" x14ac:dyDescent="0.35">
      <c r="B742" s="5" t="s">
        <v>655</v>
      </c>
      <c r="C742" s="6">
        <v>4300</v>
      </c>
      <c r="D742" s="6">
        <v>500827.85000000091</v>
      </c>
      <c r="E742" s="6">
        <v>9124</v>
      </c>
      <c r="F742" s="7">
        <f>VLOOKUP(B742,'CPU-Thread'!$B$3:$C$5005,2,FALSE)</f>
        <v>2</v>
      </c>
      <c r="G742" s="8">
        <f t="shared" si="13"/>
        <v>3148.0421865517205</v>
      </c>
      <c r="I742" s="18">
        <f>G742*'GRC value'!$C$6/1000</f>
        <v>5.4154401324819024E-2</v>
      </c>
    </row>
    <row r="743" spans="2:9" x14ac:dyDescent="0.35">
      <c r="B743" s="5" t="s">
        <v>656</v>
      </c>
      <c r="C743" s="6">
        <v>2409</v>
      </c>
      <c r="D743" s="6">
        <v>435125.39000000031</v>
      </c>
      <c r="E743" s="6">
        <v>6714</v>
      </c>
      <c r="F743" s="7">
        <f>VLOOKUP(B743,'CPU-Thread'!$B$3:$C$5005,2,FALSE)</f>
        <v>2</v>
      </c>
      <c r="G743" s="8">
        <f t="shared" si="13"/>
        <v>2666.3100491561736</v>
      </c>
      <c r="I743" s="18">
        <f>G743*'GRC value'!$C$6/1000</f>
        <v>4.5867372767505667E-2</v>
      </c>
    </row>
    <row r="744" spans="2:9" x14ac:dyDescent="0.35">
      <c r="B744" s="5" t="s">
        <v>657</v>
      </c>
      <c r="C744" s="6">
        <v>146</v>
      </c>
      <c r="D744" s="6">
        <v>22903.999999999996</v>
      </c>
      <c r="E744" s="6">
        <v>396</v>
      </c>
      <c r="F744" s="7">
        <f>VLOOKUP(B744,'CPU-Thread'!$B$3:$C$5005,2,FALSE)</f>
        <v>2</v>
      </c>
      <c r="G744" s="8">
        <f t="shared" si="13"/>
        <v>2987.6353475375486</v>
      </c>
      <c r="I744" s="18">
        <f>G744*'GRC value'!$C$6/1000</f>
        <v>5.1394992199894206E-2</v>
      </c>
    </row>
    <row r="745" spans="2:9" x14ac:dyDescent="0.35">
      <c r="B745" s="5" t="s">
        <v>658</v>
      </c>
      <c r="C745" s="6">
        <v>958</v>
      </c>
      <c r="D745" s="6">
        <v>175510.97999999992</v>
      </c>
      <c r="E745" s="6">
        <v>1916</v>
      </c>
      <c r="F745" s="7">
        <f>VLOOKUP(B745,'CPU-Thread'!$B$3:$C$5005,2,FALSE)</f>
        <v>2</v>
      </c>
      <c r="G745" s="8">
        <f t="shared" si="13"/>
        <v>1886.4050556836964</v>
      </c>
      <c r="I745" s="18">
        <f>G745*'GRC value'!$C$6/1000</f>
        <v>3.2451006178720439E-2</v>
      </c>
    </row>
    <row r="746" spans="2:9" x14ac:dyDescent="0.35">
      <c r="B746" s="5" t="s">
        <v>659</v>
      </c>
      <c r="C746" s="6">
        <v>563</v>
      </c>
      <c r="D746" s="6">
        <v>72568.660000000018</v>
      </c>
      <c r="E746" s="6">
        <v>1150</v>
      </c>
      <c r="F746" s="7">
        <f>VLOOKUP(B746,'CPU-Thread'!$B$3:$C$5005,2,FALSE)</f>
        <v>2</v>
      </c>
      <c r="G746" s="8">
        <f t="shared" si="13"/>
        <v>2738.3721843561661</v>
      </c>
      <c r="I746" s="18">
        <f>G746*'GRC value'!$C$6/1000</f>
        <v>4.7107026354936916E-2</v>
      </c>
    </row>
    <row r="747" spans="2:9" x14ac:dyDescent="0.35">
      <c r="B747" s="5" t="s">
        <v>660</v>
      </c>
      <c r="C747" s="6">
        <v>2056</v>
      </c>
      <c r="D747" s="6">
        <v>207224.65000000014</v>
      </c>
      <c r="E747" s="6">
        <v>4348</v>
      </c>
      <c r="F747" s="7">
        <f>VLOOKUP(B747,'CPU-Thread'!$B$3:$C$5005,2,FALSE)</f>
        <v>2</v>
      </c>
      <c r="G747" s="8">
        <f t="shared" si="13"/>
        <v>3625.6999348291793</v>
      </c>
      <c r="I747" s="18">
        <f>G747*'GRC value'!$C$6/1000</f>
        <v>6.2371339937214561E-2</v>
      </c>
    </row>
    <row r="748" spans="2:9" x14ac:dyDescent="0.35">
      <c r="B748" s="5" t="s">
        <v>1565</v>
      </c>
      <c r="C748" s="6">
        <v>100</v>
      </c>
      <c r="D748" s="6">
        <v>45633.850000000013</v>
      </c>
      <c r="E748" s="6">
        <v>544</v>
      </c>
      <c r="F748" s="7">
        <f>VLOOKUP(B748,'CPU-Thread'!$B$3:$C$5005,2,FALSE)</f>
        <v>2</v>
      </c>
      <c r="G748" s="8">
        <f t="shared" si="13"/>
        <v>2059.9445367857406</v>
      </c>
      <c r="I748" s="18">
        <f>G748*'GRC value'!$C$6/1000</f>
        <v>3.543633043690491E-2</v>
      </c>
    </row>
    <row r="749" spans="2:9" x14ac:dyDescent="0.35">
      <c r="B749" s="5" t="s">
        <v>661</v>
      </c>
      <c r="C749" s="6">
        <v>299</v>
      </c>
      <c r="D749" s="6">
        <v>96985.469999999972</v>
      </c>
      <c r="E749" s="6">
        <v>890</v>
      </c>
      <c r="F749" s="7">
        <f>VLOOKUP(B749,'CPU-Thread'!$B$3:$C$5005,2,FALSE)</f>
        <v>2</v>
      </c>
      <c r="G749" s="8">
        <f t="shared" si="13"/>
        <v>1585.7220674395871</v>
      </c>
      <c r="I749" s="18">
        <f>G749*'GRC value'!$C$6/1000</f>
        <v>2.7278487434696352E-2</v>
      </c>
    </row>
    <row r="750" spans="2:9" x14ac:dyDescent="0.35">
      <c r="B750" s="5" t="s">
        <v>662</v>
      </c>
      <c r="C750" s="6">
        <v>322</v>
      </c>
      <c r="D750" s="6">
        <v>126136.01999999996</v>
      </c>
      <c r="E750" s="6">
        <v>812</v>
      </c>
      <c r="F750" s="7">
        <f>VLOOKUP(B750,'CPU-Thread'!$B$3:$C$5005,2,FALSE)</f>
        <v>2</v>
      </c>
      <c r="G750" s="8">
        <f t="shared" si="13"/>
        <v>1112.3991386441403</v>
      </c>
      <c r="I750" s="18">
        <f>G750*'GRC value'!$C$6/1000</f>
        <v>1.9136118837563755E-2</v>
      </c>
    </row>
    <row r="751" spans="2:9" x14ac:dyDescent="0.35">
      <c r="B751" s="5" t="s">
        <v>663</v>
      </c>
      <c r="C751" s="6">
        <v>406</v>
      </c>
      <c r="D751" s="6">
        <v>135531.60000000009</v>
      </c>
      <c r="E751" s="6">
        <v>868</v>
      </c>
      <c r="F751" s="7">
        <f>VLOOKUP(B751,'CPU-Thread'!$B$3:$C$5005,2,FALSE)</f>
        <v>2</v>
      </c>
      <c r="G751" s="8">
        <f t="shared" si="13"/>
        <v>1106.682131694748</v>
      </c>
      <c r="I751" s="18">
        <f>G751*'GRC value'!$C$6/1000</f>
        <v>1.9037771652117268E-2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0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1579</v>
      </c>
      <c r="C3" s="6">
        <v>811</v>
      </c>
      <c r="D3" s="6">
        <v>3507987.8700000006</v>
      </c>
      <c r="E3" s="6">
        <v>38695.110000000022</v>
      </c>
      <c r="F3" s="7">
        <f>VLOOKUP(B3,'CPU-Thread'!$B$3:$C$5005,2,FALSE)</f>
        <v>4</v>
      </c>
      <c r="G3" s="8">
        <f>F3*E3*86400/D3</f>
        <v>3812.1654097965866</v>
      </c>
      <c r="I3" s="18">
        <f>G3*'GRC value'!$C$7/1000</f>
        <v>2.0790786840398843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VLOOKUP(B4,'CPU-Thread'!$B$3:$C$5005,2,FALSE)</f>
        <v>4</v>
      </c>
      <c r="G4" s="8">
        <f t="shared" ref="G4:G65" si="0">F4*E4*86400/D4</f>
        <v>2115.7371776408436</v>
      </c>
      <c r="I4" s="18">
        <f>G4*'GRC value'!$C$7/1000</f>
        <v>1.1538806935710848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VLOOKUP(B5,'CPU-Thread'!$B$3:$C$5005,2,FALSE)</f>
        <v>4</v>
      </c>
      <c r="G5" s="8">
        <f t="shared" si="0"/>
        <v>1185.847164622844</v>
      </c>
      <c r="I5" s="18">
        <f>G5*'GRC value'!$C$7/1000</f>
        <v>0.64673729953077919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VLOOKUP(B6,'CPU-Thread'!$B$3:$C$5005,2,FALSE)</f>
        <v>4</v>
      </c>
      <c r="G6" s="8">
        <f>F6*E6*86400/D6</f>
        <v>3628.9577257760097</v>
      </c>
      <c r="I6" s="18">
        <f>G6*'GRC value'!$C$7/1000</f>
        <v>1.9791608815172961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VLOOKUP(B7,'CPU-Thread'!$B$3:$C$5005,2,FALSE)</f>
        <v>4</v>
      </c>
      <c r="G7" s="8">
        <f t="shared" si="0"/>
        <v>1680.5785251956315</v>
      </c>
      <c r="I7" s="18">
        <f>G7*'GRC value'!$C$7/1000</f>
        <v>0.916553877649255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VLOOKUP(B8,'CPU-Thread'!$B$3:$C$5005,2,FALSE)</f>
        <v>4</v>
      </c>
      <c r="G8" s="8">
        <f t="shared" si="0"/>
        <v>2065.1142116262267</v>
      </c>
      <c r="I8" s="18">
        <f>G8*'GRC value'!$C$7/1000</f>
        <v>1.1262719415233919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VLOOKUP(B9,'CPU-Thread'!$B$3:$C$5005,2,FALSE)</f>
        <v>4</v>
      </c>
      <c r="G9" s="8">
        <f t="shared" si="0"/>
        <v>3628.9844437998377</v>
      </c>
      <c r="I9" s="18">
        <f>G9*'GRC value'!$C$7/1000</f>
        <v>1.9791754529925205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VLOOKUP(B10,'CPU-Thread'!$B$3:$C$5005,2,FALSE)</f>
        <v>4</v>
      </c>
      <c r="G10" s="8">
        <f t="shared" si="0"/>
        <v>3435.4952259817319</v>
      </c>
      <c r="I10" s="18">
        <f>G10*'GRC value'!$C$7/1000</f>
        <v>1.8736503078024962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VLOOKUP(B11,'CPU-Thread'!$B$3:$C$5005,2,FALSE)</f>
        <v>4</v>
      </c>
      <c r="G11" s="8">
        <f t="shared" si="0"/>
        <v>2266.2820546294533</v>
      </c>
      <c r="I11" s="18">
        <f>G11*'GRC value'!$C$7/1000</f>
        <v>1.2359848551413264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VLOOKUP(B12,'CPU-Thread'!$B$3:$C$5005,2,FALSE)</f>
        <v>4</v>
      </c>
      <c r="G12" s="8">
        <f t="shared" si="0"/>
        <v>3924.5789551755665</v>
      </c>
      <c r="I12" s="18">
        <f>G12*'GRC value'!$C$7/1000</f>
        <v>2.1403867808486368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VLOOKUP(B13,'CPU-Thread'!$B$3:$C$5005,2,FALSE)</f>
        <v>4</v>
      </c>
      <c r="G13" s="8">
        <f t="shared" si="0"/>
        <v>1337.1710080830619</v>
      </c>
      <c r="I13" s="18">
        <f>G13*'GRC value'!$C$7/1000</f>
        <v>0.7292662938174973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VLOOKUP(B14,'CPU-Thread'!$B$3:$C$5005,2,FALSE)</f>
        <v>4</v>
      </c>
      <c r="G14" s="8">
        <f t="shared" si="0"/>
        <v>1747.4923692688876</v>
      </c>
      <c r="I14" s="18">
        <f>G14*'GRC value'!$C$7/1000</f>
        <v>0.95304734840012106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VLOOKUP(B15,'CPU-Thread'!$B$3:$C$5005,2,FALSE)</f>
        <v>4</v>
      </c>
      <c r="G15" s="8">
        <f t="shared" si="0"/>
        <v>2854.599571518243</v>
      </c>
      <c r="I15" s="18">
        <f>G15*'GRC value'!$C$7/1000</f>
        <v>1.5568414490518259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VLOOKUP(B16,'CPU-Thread'!$B$3:$C$5005,2,FALSE)</f>
        <v>4</v>
      </c>
      <c r="G16" s="8">
        <f t="shared" si="0"/>
        <v>3103.8048193167238</v>
      </c>
      <c r="I16" s="18">
        <f>G16*'GRC value'!$C$7/1000</f>
        <v>1.6927530013987491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VLOOKUP(B17,'CPU-Thread'!$B$3:$C$5005,2,FALSE)</f>
        <v>4</v>
      </c>
      <c r="G17" s="8">
        <f t="shared" si="0"/>
        <v>3336.5338459126174</v>
      </c>
      <c r="I17" s="18">
        <f>G17*'GRC value'!$C$7/1000</f>
        <v>1.8196787526028899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VLOOKUP(B18,'CPU-Thread'!$B$3:$C$5005,2,FALSE)</f>
        <v>4</v>
      </c>
      <c r="G18" s="8">
        <f t="shared" si="0"/>
        <v>3176.3216187224498</v>
      </c>
      <c r="I18" s="18">
        <f>G18*'GRC value'!$C$7/1000</f>
        <v>1.7323022118007412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VLOOKUP(B19,'CPU-Thread'!$B$3:$C$5005,2,FALSE)</f>
        <v>4</v>
      </c>
      <c r="G19" s="8">
        <f t="shared" si="0"/>
        <v>2961.4516450029596</v>
      </c>
      <c r="I19" s="18">
        <f>G19*'GRC value'!$C$7/1000</f>
        <v>1.6151164304460335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VLOOKUP(B20,'CPU-Thread'!$B$3:$C$5005,2,FALSE)</f>
        <v>4</v>
      </c>
      <c r="G20" s="8">
        <f t="shared" si="0"/>
        <v>3372.8731844957756</v>
      </c>
      <c r="I20" s="18">
        <f>G20*'GRC value'!$C$7/1000</f>
        <v>1.8394975002485709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VLOOKUP(B21,'CPU-Thread'!$B$3:$C$5005,2,FALSE)</f>
        <v>4</v>
      </c>
      <c r="G21" s="8">
        <f t="shared" si="0"/>
        <v>2483.0877584473428</v>
      </c>
      <c r="I21" s="18">
        <f>G21*'GRC value'!$C$7/1000</f>
        <v>1.3542263449328436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VLOOKUP(B22,'CPU-Thread'!$B$3:$C$5005,2,FALSE)</f>
        <v>4</v>
      </c>
      <c r="G22" s="8">
        <f t="shared" si="0"/>
        <v>1320.9761286382547</v>
      </c>
      <c r="I22" s="18">
        <f>G22*'GRC value'!$C$7/1000</f>
        <v>0.72043393083614105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VLOOKUP(B23,'CPU-Thread'!$B$3:$C$5005,2,FALSE)</f>
        <v>4</v>
      </c>
      <c r="G23" s="8">
        <f t="shared" si="0"/>
        <v>2240.8038979325156</v>
      </c>
      <c r="I23" s="18">
        <f>G23*'GRC value'!$C$7/1000</f>
        <v>1.2220895786244403</v>
      </c>
    </row>
    <row r="24" spans="2:9" x14ac:dyDescent="0.35">
      <c r="B24" s="5" t="s">
        <v>1580</v>
      </c>
      <c r="C24" s="6">
        <v>37</v>
      </c>
      <c r="D24" s="6">
        <v>292298.29000000004</v>
      </c>
      <c r="E24" s="6">
        <v>3301.55</v>
      </c>
      <c r="F24" s="7">
        <f>VLOOKUP(B24,'CPU-Thread'!$B$3:$C$5005,2,FALSE)</f>
        <v>4</v>
      </c>
      <c r="G24" s="8">
        <f t="shared" si="0"/>
        <v>3903.6002571209015</v>
      </c>
      <c r="I24" s="18">
        <f>G24*'GRC value'!$C$7/1000</f>
        <v>2.1289454189832053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VLOOKUP(B25,'CPU-Thread'!$B$3:$C$5005,2,FALSE)</f>
        <v>4</v>
      </c>
      <c r="G25" s="8">
        <f t="shared" si="0"/>
        <v>1616.4024887894507</v>
      </c>
      <c r="I25" s="18">
        <f>G25*'GRC value'!$C$7/1000</f>
        <v>0.88155355238126576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VLOOKUP(B26,'CPU-Thread'!$B$3:$C$5005,2,FALSE)</f>
        <v>4</v>
      </c>
      <c r="G26" s="8">
        <f t="shared" si="0"/>
        <v>3232.3476791069502</v>
      </c>
      <c r="I26" s="18">
        <f>G26*'GRC value'!$C$7/1000</f>
        <v>1.7628577033323536</v>
      </c>
    </row>
    <row r="27" spans="2:9" x14ac:dyDescent="0.35">
      <c r="B27" s="5" t="s">
        <v>1581</v>
      </c>
      <c r="C27" s="6">
        <v>15</v>
      </c>
      <c r="D27" s="6">
        <v>234451.18</v>
      </c>
      <c r="E27" s="6">
        <v>1972.3600000000001</v>
      </c>
      <c r="F27" s="7">
        <f>VLOOKUP(B27,'CPU-Thread'!$B$3:$C$5005,2,FALSE)</f>
        <v>4</v>
      </c>
      <c r="G27" s="8">
        <f t="shared" si="0"/>
        <v>2907.4181499107831</v>
      </c>
      <c r="I27" s="18">
        <f>G27*'GRC value'!$C$7/1000</f>
        <v>1.5856476441279939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VLOOKUP(B28,'CPU-Thread'!$B$3:$C$5005,2,FALSE)</f>
        <v>4</v>
      </c>
      <c r="G28" s="8">
        <f t="shared" si="0"/>
        <v>1265.800651291722</v>
      </c>
      <c r="I28" s="18">
        <f>G28*'GRC value'!$C$7/1000</f>
        <v>0.69034233026232894</v>
      </c>
    </row>
    <row r="29" spans="2:9" x14ac:dyDescent="0.35">
      <c r="B29" s="5" t="s">
        <v>1582</v>
      </c>
      <c r="C29" s="6">
        <v>193</v>
      </c>
      <c r="D29" s="6">
        <v>2432168.98</v>
      </c>
      <c r="E29" s="6">
        <v>13142.840000000002</v>
      </c>
      <c r="F29" s="7">
        <f>VLOOKUP(B29,'CPU-Thread'!$B$3:$C$5005,2,FALSE)</f>
        <v>4</v>
      </c>
      <c r="G29" s="8">
        <f t="shared" si="0"/>
        <v>1867.5369768098928</v>
      </c>
      <c r="I29" s="18">
        <f>G29*'GRC value'!$C$7/1000</f>
        <v>1.0185172737163353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VLOOKUP(B30,'CPU-Thread'!$B$3:$C$5005,2,FALSE)</f>
        <v>4</v>
      </c>
      <c r="G30" s="8">
        <f t="shared" si="0"/>
        <v>3067.244012013633</v>
      </c>
      <c r="I30" s="18">
        <f>G30*'GRC value'!$C$7/1000</f>
        <v>1.6728134691476546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VLOOKUP(B31,'CPU-Thread'!$B$3:$C$5005,2,FALSE)</f>
        <v>2</v>
      </c>
      <c r="G31" s="8">
        <f t="shared" si="0"/>
        <v>567.83491944183186</v>
      </c>
      <c r="I31" s="18">
        <f>G31*'GRC value'!$C$7/1000</f>
        <v>0.30968579538315771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VLOOKUP(B32,'CPU-Thread'!$B$3:$C$5005,2,FALSE)</f>
        <v>2</v>
      </c>
      <c r="G32" s="8">
        <f t="shared" si="0"/>
        <v>1127.3394997725645</v>
      </c>
      <c r="I32" s="18">
        <f>G32*'GRC value'!$C$7/1000</f>
        <v>0.61482839061235517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VLOOKUP(B33,'CPU-Thread'!$B$3:$C$5005,2,FALSE)</f>
        <v>2</v>
      </c>
      <c r="G33" s="8">
        <f t="shared" si="0"/>
        <v>1063.2172690197456</v>
      </c>
      <c r="I33" s="18">
        <f>G33*'GRC value'!$C$7/1000</f>
        <v>0.57985740987036627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VLOOKUP(B34,'CPU-Thread'!$B$3:$C$5005,2,FALSE)</f>
        <v>2</v>
      </c>
      <c r="G34" s="8">
        <f t="shared" si="0"/>
        <v>952.91008249920492</v>
      </c>
      <c r="I34" s="18">
        <f>G34*'GRC value'!$C$7/1000</f>
        <v>0.51969807900767295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VLOOKUP(B35,'CPU-Thread'!$B$3:$C$5005,2,FALSE)</f>
        <v>2</v>
      </c>
      <c r="G35" s="8">
        <f t="shared" si="0"/>
        <v>1337.7966724931994</v>
      </c>
      <c r="I35" s="18">
        <f>G35*'GRC value'!$C$7/1000</f>
        <v>0.72960751865919393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VLOOKUP(B36,'CPU-Thread'!$B$3:$C$5005,2,FALSE)</f>
        <v>2</v>
      </c>
      <c r="G36" s="8">
        <f t="shared" si="0"/>
        <v>750.13094619867229</v>
      </c>
      <c r="I36" s="18">
        <f>G36*'GRC value'!$C$7/1000</f>
        <v>0.4091063982880917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VLOOKUP(B37,'CPU-Thread'!$B$3:$C$5005,2,FALSE)</f>
        <v>2</v>
      </c>
      <c r="G37" s="8">
        <f t="shared" si="0"/>
        <v>1541.162560894461</v>
      </c>
      <c r="I37" s="18">
        <f>G37*'GRC value'!$C$7/1000</f>
        <v>0.84051920222605625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VLOOKUP(B38,'CPU-Thread'!$B$3:$C$5005,2,FALSE)</f>
        <v>2</v>
      </c>
      <c r="G38" s="8">
        <f t="shared" si="0"/>
        <v>1224.0057921920152</v>
      </c>
      <c r="I38" s="18">
        <f>G38*'GRC value'!$C$7/1000</f>
        <v>0.6675482509620585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VLOOKUP(B39,'CPU-Thread'!$B$3:$C$5005,2,FALSE)</f>
        <v>2</v>
      </c>
      <c r="G39" s="8">
        <f t="shared" si="0"/>
        <v>1203.2751015605022</v>
      </c>
      <c r="I39" s="18">
        <f>G39*'GRC value'!$C$7/1000</f>
        <v>0.6562421473793959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VLOOKUP(B40,'CPU-Thread'!$B$3:$C$5005,2,FALSE)</f>
        <v>2</v>
      </c>
      <c r="G40" s="8">
        <f t="shared" si="0"/>
        <v>1289.1041272680684</v>
      </c>
      <c r="I40" s="18">
        <f>G40*'GRC value'!$C$7/1000</f>
        <v>0.70305157945753693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VLOOKUP(B41,'CPU-Thread'!$B$3:$C$5005,2,FALSE)</f>
        <v>4</v>
      </c>
      <c r="G41" s="8">
        <f t="shared" si="0"/>
        <v>1214.1030466299007</v>
      </c>
      <c r="I41" s="18">
        <f>G41*'GRC value'!$C$7/1000</f>
        <v>0.66214749181379251</v>
      </c>
    </row>
    <row r="42" spans="2:9" x14ac:dyDescent="0.35">
      <c r="B42" s="5" t="s">
        <v>1583</v>
      </c>
      <c r="C42" s="6">
        <v>28</v>
      </c>
      <c r="D42" s="6">
        <v>1233065.8800000001</v>
      </c>
      <c r="E42" s="6">
        <v>4209.55</v>
      </c>
      <c r="F42" s="7">
        <f>VLOOKUP(B42,'CPU-Thread'!$B$3:$C$5005,2,FALSE)</f>
        <v>4</v>
      </c>
      <c r="G42" s="8">
        <f t="shared" si="0"/>
        <v>1179.8400260657604</v>
      </c>
      <c r="I42" s="18">
        <f>G42*'GRC value'!$C$7/1000</f>
        <v>0.64346112644185405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VLOOKUP(B43,'CPU-Thread'!$B$3:$C$5005,2,FALSE)</f>
        <v>4</v>
      </c>
      <c r="G43" s="8">
        <f t="shared" si="0"/>
        <v>3432.4708545200256</v>
      </c>
      <c r="I43" s="18">
        <f>G43*'GRC value'!$C$7/1000</f>
        <v>1.8720008761638549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VLOOKUP(B44,'CPU-Thread'!$B$3:$C$5005,2,FALSE)</f>
        <v>2</v>
      </c>
      <c r="G44" s="8">
        <f t="shared" si="0"/>
        <v>1469.2440419318002</v>
      </c>
      <c r="I44" s="18">
        <f>G44*'GRC value'!$C$7/1000</f>
        <v>0.80129628199842506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VLOOKUP(B45,'CPU-Thread'!$B$3:$C$5005,2,FALSE)</f>
        <v>4</v>
      </c>
      <c r="G45" s="8">
        <f t="shared" si="0"/>
        <v>1140.3712487512778</v>
      </c>
      <c r="I45" s="18">
        <f>G45*'GRC value'!$C$7/1000</f>
        <v>0.62193564557242964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VLOOKUP(B46,'CPU-Thread'!$B$3:$C$5005,2,FALSE)</f>
        <v>2</v>
      </c>
      <c r="G46" s="8">
        <f t="shared" si="0"/>
        <v>1705.8007141676528</v>
      </c>
      <c r="I46" s="18">
        <f>G46*'GRC value'!$C$7/1000</f>
        <v>0.93030955449417796</v>
      </c>
    </row>
    <row r="47" spans="2:9" x14ac:dyDescent="0.35">
      <c r="B47" s="5" t="s">
        <v>1584</v>
      </c>
      <c r="C47" s="6">
        <v>196</v>
      </c>
      <c r="D47" s="6">
        <v>1799805.2999999998</v>
      </c>
      <c r="E47" s="6">
        <v>21053.42</v>
      </c>
      <c r="F47" s="7">
        <f>VLOOKUP(B47,'CPU-Thread'!$B$3:$C$5005,2,FALSE)</f>
        <v>2</v>
      </c>
      <c r="G47" s="8">
        <f t="shared" si="0"/>
        <v>2021.3469623630956</v>
      </c>
      <c r="I47" s="18">
        <f>G47*'GRC value'!$C$7/1000</f>
        <v>1.1024021601208864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VLOOKUP(B48,'CPU-Thread'!$B$3:$C$5005,2,FALSE)</f>
        <v>2</v>
      </c>
      <c r="G48" s="8">
        <f t="shared" si="0"/>
        <v>2947.1912312738209</v>
      </c>
      <c r="I48" s="18">
        <f>G48*'GRC value'!$C$7/1000</f>
        <v>1.6073390863324621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VLOOKUP(B49,'CPU-Thread'!$B$3:$C$5005,2,FALSE)</f>
        <v>4</v>
      </c>
      <c r="G49" s="8">
        <f t="shared" si="0"/>
        <v>1353.654649714111</v>
      </c>
      <c r="I49" s="18">
        <f>G49*'GRC value'!$C$7/1000</f>
        <v>0.7382561419133844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VLOOKUP(B50,'CPU-Thread'!$B$3:$C$5005,2,FALSE)</f>
        <v>4</v>
      </c>
      <c r="G50" s="8">
        <f t="shared" si="0"/>
        <v>1497.2628390873215</v>
      </c>
      <c r="I50" s="18">
        <f>G50*'GRC value'!$C$7/1000</f>
        <v>0.81657717295052834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VLOOKUP(B51,'CPU-Thread'!$B$3:$C$5005,2,FALSE)</f>
        <v>3</v>
      </c>
      <c r="G51" s="8">
        <f t="shared" si="0"/>
        <v>1886.1219590525586</v>
      </c>
      <c r="I51" s="18">
        <f>G51*'GRC value'!$C$7/1000</f>
        <v>1.0286531509069443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VLOOKUP(B52,'CPU-Thread'!$B$3:$C$5005,2,FALSE)</f>
        <v>4</v>
      </c>
      <c r="G52" s="8">
        <f t="shared" si="0"/>
        <v>2243.1910266824825</v>
      </c>
      <c r="I52" s="18">
        <f>G52*'GRC value'!$C$7/1000</f>
        <v>1.223391470847522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VLOOKUP(B53,'CPU-Thread'!$B$3:$C$5005,2,FALSE)</f>
        <v>4</v>
      </c>
      <c r="G53" s="8">
        <f t="shared" si="0"/>
        <v>2622.0311978428026</v>
      </c>
      <c r="I53" s="18">
        <f>G53*'GRC value'!$C$7/1000</f>
        <v>1.4300033147337687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VLOOKUP(B54,'CPU-Thread'!$B$3:$C$5005,2,FALSE)</f>
        <v>4</v>
      </c>
      <c r="G54" s="8">
        <f t="shared" si="0"/>
        <v>1678.6216198479428</v>
      </c>
      <c r="I54" s="18">
        <f>G54*'GRC value'!$C$7/1000</f>
        <v>0.91548662065547193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VLOOKUP(B55,'CPU-Thread'!$B$3:$C$5005,2,FALSE)</f>
        <v>4</v>
      </c>
      <c r="G55" s="8">
        <f t="shared" si="0"/>
        <v>2716.7946837111335</v>
      </c>
      <c r="I55" s="18">
        <f>G55*'GRC value'!$C$7/1000</f>
        <v>1.481685422490125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VLOOKUP(B56,'CPU-Thread'!$B$3:$C$5005,2,FALSE)</f>
        <v>2</v>
      </c>
      <c r="G56" s="8">
        <f t="shared" si="0"/>
        <v>1546.5929522767465</v>
      </c>
      <c r="I56" s="18">
        <f>G56*'GRC value'!$C$7/1000</f>
        <v>0.84348082895397569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VLOOKUP(B57,'CPU-Thread'!$B$3:$C$5005,2,FALSE)</f>
        <v>4</v>
      </c>
      <c r="G57" s="8">
        <f t="shared" si="0"/>
        <v>1406.4853984334395</v>
      </c>
      <c r="I57" s="18">
        <f>G57*'GRC value'!$C$7/1000</f>
        <v>0.76706897444209787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VLOOKUP(B58,'CPU-Thread'!$B$3:$C$5005,2,FALSE)</f>
        <v>2</v>
      </c>
      <c r="G58" s="8">
        <f t="shared" si="0"/>
        <v>1677.0865113318996</v>
      </c>
      <c r="I58" s="18">
        <f>G58*'GRC value'!$C$7/1000</f>
        <v>0.91464940320808852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VLOOKUP(B59,'CPU-Thread'!$B$3:$C$5005,2,FALSE)</f>
        <v>4</v>
      </c>
      <c r="G59" s="8">
        <f t="shared" si="0"/>
        <v>1111.1946753224447</v>
      </c>
      <c r="I59" s="18">
        <f>G59*'GRC value'!$C$7/1000</f>
        <v>0.60602332662285707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VLOOKUP(B60,'CPU-Thread'!$B$3:$C$5005,2,FALSE)</f>
        <v>2</v>
      </c>
      <c r="G60" s="8">
        <f t="shared" si="0"/>
        <v>1738.7202834261291</v>
      </c>
      <c r="I60" s="18">
        <f>G60*'GRC value'!$C$7/1000</f>
        <v>0.94826322842374777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VLOOKUP(B61,'CPU-Thread'!$B$3:$C$5005,2,FALSE)</f>
        <v>2</v>
      </c>
      <c r="G61" s="8">
        <f t="shared" si="0"/>
        <v>1830.8725416642451</v>
      </c>
      <c r="I61" s="18">
        <f>G61*'GRC value'!$C$7/1000</f>
        <v>0.9985212249148363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VLOOKUP(B62,'CPU-Thread'!$B$3:$C$5005,2,FALSE)</f>
        <v>4</v>
      </c>
      <c r="G62" s="8">
        <f t="shared" si="0"/>
        <v>1347.1379943296311</v>
      </c>
      <c r="I62" s="18">
        <f>G62*'GRC value'!$C$7/1000</f>
        <v>0.73470208854878261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VLOOKUP(B63,'CPU-Thread'!$B$3:$C$5005,2,FALSE)</f>
        <v>2</v>
      </c>
      <c r="G63" s="8">
        <f t="shared" si="0"/>
        <v>1347.8784831037294</v>
      </c>
      <c r="I63" s="18">
        <f>G63*'GRC value'!$C$7/1000</f>
        <v>0.73510593629947119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VLOOKUP(B64,'CPU-Thread'!$B$3:$C$5005,2,FALSE)</f>
        <v>4</v>
      </c>
      <c r="G64" s="8">
        <f t="shared" si="0"/>
        <v>1551.0383709097514</v>
      </c>
      <c r="I64" s="18">
        <f>G64*'GRC value'!$C$7/1000</f>
        <v>0.84590527126641135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VLOOKUP(B65,'CPU-Thread'!$B$3:$C$5005,2,FALSE)</f>
        <v>4</v>
      </c>
      <c r="G65" s="8">
        <f t="shared" si="0"/>
        <v>1509.0429247339546</v>
      </c>
      <c r="I65" s="18">
        <f>G65*'GRC value'!$C$7/1000</f>
        <v>0.82300179579116883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VLOOKUP(B66,'CPU-Thread'!$B$3:$C$5005,2,FALSE)</f>
        <v>4</v>
      </c>
      <c r="G66" s="8">
        <f t="shared" ref="G66:G127" si="1">F66*E66*86400/D66</f>
        <v>2278.3844838479235</v>
      </c>
      <c r="I66" s="18">
        <f>G66*'GRC value'!$C$7/1000</f>
        <v>1.2425852777118056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VLOOKUP(B67,'CPU-Thread'!$B$3:$C$5005,2,FALSE)</f>
        <v>4</v>
      </c>
      <c r="G67" s="8">
        <f t="shared" si="1"/>
        <v>2806.4324475335347</v>
      </c>
      <c r="I67" s="18">
        <f>G67*'GRC value'!$C$7/1000</f>
        <v>1.5305720640742584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VLOOKUP(B68,'CPU-Thread'!$B$3:$C$5005,2,FALSE)</f>
        <v>4</v>
      </c>
      <c r="G68" s="8">
        <f t="shared" si="1"/>
        <v>2897.6300401146614</v>
      </c>
      <c r="I68" s="18">
        <f>G68*'GRC value'!$C$7/1000</f>
        <v>1.5803094050311639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VLOOKUP(B69,'CPU-Thread'!$B$3:$C$5005,2,FALSE)</f>
        <v>4</v>
      </c>
      <c r="G69" s="8">
        <f t="shared" si="1"/>
        <v>2756.844184794772</v>
      </c>
      <c r="I69" s="18">
        <f>G69*'GRC value'!$C$7/1000</f>
        <v>1.5035276184754951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VLOOKUP(B70,'CPU-Thread'!$B$3:$C$5005,2,FALSE)</f>
        <v>4</v>
      </c>
      <c r="G70" s="8">
        <f t="shared" si="1"/>
        <v>2757.4739854411873</v>
      </c>
      <c r="I70" s="18">
        <f>G70*'GRC value'!$C$7/1000</f>
        <v>1.5038710991376383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VLOOKUP(B71,'CPU-Thread'!$B$3:$C$5005,2,FALSE)</f>
        <v>4</v>
      </c>
      <c r="G71" s="8">
        <f t="shared" si="1"/>
        <v>1563.7657813165845</v>
      </c>
      <c r="I71" s="18">
        <f>G71*'GRC value'!$C$7/1000</f>
        <v>0.85284654606311161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VLOOKUP(B72,'CPU-Thread'!$B$3:$C$5005,2,FALSE)</f>
        <v>4</v>
      </c>
      <c r="G72" s="8">
        <f t="shared" si="1"/>
        <v>2822.1582404542255</v>
      </c>
      <c r="I72" s="18">
        <f>G72*'GRC value'!$C$7/1000</f>
        <v>1.5391485966578164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VLOOKUP(B73,'CPU-Thread'!$B$3:$C$5005,2,FALSE)</f>
        <v>4</v>
      </c>
      <c r="G73" s="8">
        <f t="shared" si="1"/>
        <v>3464.9345754010928</v>
      </c>
      <c r="I73" s="18">
        <f>G73*'GRC value'!$C$7/1000</f>
        <v>1.8897059395157751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VLOOKUP(B74,'CPU-Thread'!$B$3:$C$5005,2,FALSE)</f>
        <v>4</v>
      </c>
      <c r="G74" s="8">
        <f t="shared" si="1"/>
        <v>1351.8402734908498</v>
      </c>
      <c r="I74" s="18">
        <f>G74*'GRC value'!$C$7/1000</f>
        <v>0.73726661745022304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VLOOKUP(B75,'CPU-Thread'!$B$3:$C$5005,2,FALSE)</f>
        <v>4</v>
      </c>
      <c r="G75" s="8">
        <f t="shared" si="1"/>
        <v>1644.5377856740381</v>
      </c>
      <c r="I75" s="18">
        <f>G75*'GRC value'!$C$7/1000</f>
        <v>0.89689797995294362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VLOOKUP(B76,'CPU-Thread'!$B$3:$C$5005,2,FALSE)</f>
        <v>4</v>
      </c>
      <c r="G76" s="8">
        <f t="shared" si="1"/>
        <v>3943.3416876600954</v>
      </c>
      <c r="I76" s="18">
        <f>G76*'GRC value'!$C$7/1000</f>
        <v>2.1506195994620891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VLOOKUP(B77,'CPU-Thread'!$B$3:$C$5005,2,FALSE)</f>
        <v>4</v>
      </c>
      <c r="G77" s="8">
        <f t="shared" si="1"/>
        <v>1499.5947921841521</v>
      </c>
      <c r="I77" s="18">
        <f>G77*'GRC value'!$C$7/1000</f>
        <v>0.8178489734771639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VLOOKUP(B78,'CPU-Thread'!$B$3:$C$5005,2,FALSE)</f>
        <v>4</v>
      </c>
      <c r="G78" s="8">
        <f t="shared" si="1"/>
        <v>3479.917221430122</v>
      </c>
      <c r="I78" s="18">
        <f>G78*'GRC value'!$C$7/1000</f>
        <v>1.8978771746645489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VLOOKUP(B79,'CPU-Thread'!$B$3:$C$5005,2,FALSE)</f>
        <v>4</v>
      </c>
      <c r="G79" s="8">
        <f t="shared" si="1"/>
        <v>2660.22315519216</v>
      </c>
      <c r="I79" s="18">
        <f>G79*'GRC value'!$C$7/1000</f>
        <v>1.4508324435598043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VLOOKUP(B80,'CPU-Thread'!$B$3:$C$5005,2,FALSE)</f>
        <v>4</v>
      </c>
      <c r="G80" s="8">
        <f t="shared" si="1"/>
        <v>3819.1441728687341</v>
      </c>
      <c r="I80" s="18">
        <f>G80*'GRC value'!$C$7/1000</f>
        <v>2.0828847616846211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VLOOKUP(B81,'CPU-Thread'!$B$3:$C$5005,2,FALSE)</f>
        <v>4</v>
      </c>
      <c r="G81" s="8">
        <f t="shared" si="1"/>
        <v>1506.4524899783578</v>
      </c>
      <c r="I81" s="18">
        <f>G81*'GRC value'!$C$7/1000</f>
        <v>0.82158902454338489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VLOOKUP(B82,'CPU-Thread'!$B$3:$C$5005,2,FALSE)</f>
        <v>4</v>
      </c>
      <c r="G82" s="8">
        <f t="shared" si="1"/>
        <v>3118.8468673287389</v>
      </c>
      <c r="I82" s="18">
        <f>G82*'GRC value'!$C$7/1000</f>
        <v>1.7009566331996457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VLOOKUP(B83,'CPU-Thread'!$B$3:$C$5005,2,FALSE)</f>
        <v>4</v>
      </c>
      <c r="G83" s="8">
        <f t="shared" si="1"/>
        <v>3168.3092898504256</v>
      </c>
      <c r="I83" s="18">
        <f>G83*'GRC value'!$C$7/1000</f>
        <v>1.7279324480636968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VLOOKUP(B84,'CPU-Thread'!$B$3:$C$5005,2,FALSE)</f>
        <v>4</v>
      </c>
      <c r="G84" s="8">
        <f t="shared" si="1"/>
        <v>2877.3389289259062</v>
      </c>
      <c r="I84" s="18">
        <f>G84*'GRC value'!$C$7/1000</f>
        <v>1.5692430392749428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VLOOKUP(B85,'CPU-Thread'!$B$3:$C$5005,2,FALSE)</f>
        <v>4</v>
      </c>
      <c r="G85" s="8">
        <f t="shared" si="1"/>
        <v>2535.1486865128882</v>
      </c>
      <c r="I85" s="18">
        <f>G85*'GRC value'!$C$7/1000</f>
        <v>1.3826193326909966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VLOOKUP(B86,'CPU-Thread'!$B$3:$C$5005,2,FALSE)</f>
        <v>2</v>
      </c>
      <c r="G86" s="8">
        <f t="shared" si="1"/>
        <v>1170.1894567852853</v>
      </c>
      <c r="I86" s="18">
        <f>G86*'GRC value'!$C$7/1000</f>
        <v>0.63819789918830305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VLOOKUP(B87,'CPU-Thread'!$B$3:$C$5005,2,FALSE)</f>
        <v>4</v>
      </c>
      <c r="G87" s="8">
        <f t="shared" si="1"/>
        <v>1845.4012844833528</v>
      </c>
      <c r="I87" s="18">
        <f>G87*'GRC value'!$C$7/1000</f>
        <v>1.0064449103413604</v>
      </c>
    </row>
    <row r="88" spans="2:9" x14ac:dyDescent="0.35">
      <c r="B88" s="5" t="s">
        <v>1587</v>
      </c>
      <c r="C88" s="6">
        <v>6</v>
      </c>
      <c r="D88" s="6">
        <v>237804.24</v>
      </c>
      <c r="E88" s="6">
        <v>1712.58</v>
      </c>
      <c r="F88" s="7">
        <f>VLOOKUP(B88,'CPU-Thread'!$B$3:$C$5005,2,FALSE)</f>
        <v>2</v>
      </c>
      <c r="G88" s="8">
        <f t="shared" si="1"/>
        <v>1244.443009090166</v>
      </c>
      <c r="I88" s="18">
        <f>G88*'GRC value'!$C$7/1000</f>
        <v>0.67869429984672969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VLOOKUP(B89,'CPU-Thread'!$B$3:$C$5005,2,FALSE)</f>
        <v>1</v>
      </c>
      <c r="G89" s="8">
        <f t="shared" si="1"/>
        <v>451.56686508563672</v>
      </c>
      <c r="I89" s="18">
        <f>G89*'GRC value'!$C$7/1000</f>
        <v>0.24627552655653448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VLOOKUP(B90,'CPU-Thread'!$B$3:$C$5005,2,FALSE)</f>
        <v>1</v>
      </c>
      <c r="G90" s="8">
        <f t="shared" si="1"/>
        <v>371.23111048595723</v>
      </c>
      <c r="I90" s="18">
        <f>G90*'GRC value'!$C$7/1000</f>
        <v>0.2024620145496237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VLOOKUP(B91,'CPU-Thread'!$B$3:$C$5005,2,FALSE)</f>
        <v>1</v>
      </c>
      <c r="G91" s="8">
        <f t="shared" si="1"/>
        <v>468.89827700817665</v>
      </c>
      <c r="I91" s="18">
        <f>G91*'GRC value'!$C$7/1000</f>
        <v>0.25572773159461287</v>
      </c>
    </row>
    <row r="92" spans="2:9" x14ac:dyDescent="0.35">
      <c r="B92" s="5" t="s">
        <v>1588</v>
      </c>
      <c r="C92" s="6">
        <v>56</v>
      </c>
      <c r="D92" s="6">
        <v>1029074.3899999999</v>
      </c>
      <c r="E92" s="6">
        <v>5820.52</v>
      </c>
      <c r="F92" s="7">
        <f>VLOOKUP(B92,'CPU-Thread'!$B$3:$C$5005,2,FALSE)</f>
        <v>1</v>
      </c>
      <c r="G92" s="8">
        <f t="shared" si="1"/>
        <v>488.6847179240367</v>
      </c>
      <c r="I92" s="18">
        <f>G92*'GRC value'!$C$7/1000</f>
        <v>0.26651886028894051</v>
      </c>
    </row>
    <row r="93" spans="2:9" x14ac:dyDescent="0.35">
      <c r="B93" s="5" t="s">
        <v>1589</v>
      </c>
      <c r="C93" s="6">
        <v>49</v>
      </c>
      <c r="D93" s="6">
        <v>939298.99000000011</v>
      </c>
      <c r="E93" s="6">
        <v>4794.3000000000011</v>
      </c>
      <c r="F93" s="7">
        <f>VLOOKUP(B93,'CPU-Thread'!$B$3:$C$5005,2,FALSE)</f>
        <v>2</v>
      </c>
      <c r="G93" s="8">
        <f t="shared" si="1"/>
        <v>881.99289983267215</v>
      </c>
      <c r="I93" s="18">
        <f>G93*'GRC value'!$C$7/1000</f>
        <v>0.48102126754633123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VLOOKUP(B94,'CPU-Thread'!$B$3:$C$5005,2,FALSE)</f>
        <v>2</v>
      </c>
      <c r="G94" s="8">
        <f t="shared" si="1"/>
        <v>704.79116045771525</v>
      </c>
      <c r="I94" s="18">
        <f>G94*'GRC value'!$C$7/1000</f>
        <v>0.38437898697726158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VLOOKUP(B95,'CPU-Thread'!$B$3:$C$5005,2,FALSE)</f>
        <v>2</v>
      </c>
      <c r="G95" s="8">
        <f t="shared" si="1"/>
        <v>888.16988801141838</v>
      </c>
      <c r="I95" s="18">
        <f>G95*'GRC value'!$C$7/1000</f>
        <v>0.48439007321803551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VLOOKUP(B96,'CPU-Thread'!$B$3:$C$5005,2,FALSE)</f>
        <v>2</v>
      </c>
      <c r="G96" s="8">
        <f t="shared" si="1"/>
        <v>959.09661337009254</v>
      </c>
      <c r="I96" s="18">
        <f>G96*'GRC value'!$C$7/1000</f>
        <v>0.52307208907259917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VLOOKUP(B97,'CPU-Thread'!$B$3:$C$5005,2,FALSE)</f>
        <v>2</v>
      </c>
      <c r="G97" s="8">
        <f t="shared" si="1"/>
        <v>1046.2715212734668</v>
      </c>
      <c r="I97" s="18">
        <f>G97*'GRC value'!$C$7/1000</f>
        <v>0.57061553835192003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VLOOKUP(B98,'CPU-Thread'!$B$3:$C$5005,2,FALSE)</f>
        <v>2</v>
      </c>
      <c r="G98" s="8">
        <f t="shared" si="1"/>
        <v>941.69064832284391</v>
      </c>
      <c r="I98" s="18">
        <f>G98*'GRC value'!$C$7/1000</f>
        <v>0.51357922425307156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VLOOKUP(B99,'CPU-Thread'!$B$3:$C$5005,2,FALSE)</f>
        <v>2</v>
      </c>
      <c r="G99" s="8">
        <f t="shared" si="1"/>
        <v>1207.8632633751458</v>
      </c>
      <c r="I99" s="18">
        <f>G99*'GRC value'!$C$7/1000</f>
        <v>0.65874443896497015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VLOOKUP(B100,'CPU-Thread'!$B$3:$C$5005,2,FALSE)</f>
        <v>2</v>
      </c>
      <c r="G100" s="8">
        <f t="shared" si="1"/>
        <v>911.8300172096001</v>
      </c>
      <c r="I100" s="18">
        <f>G100*'GRC value'!$C$7/1000</f>
        <v>0.49729383393921422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VLOOKUP(B101,'CPU-Thread'!$B$3:$C$5005,2,FALSE)</f>
        <v>2</v>
      </c>
      <c r="G101" s="8">
        <f t="shared" si="1"/>
        <v>1159.3465114857581</v>
      </c>
      <c r="I101" s="18">
        <f>G101*'GRC value'!$C$7/1000</f>
        <v>0.63228437392874182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VLOOKUP(B102,'CPU-Thread'!$B$3:$C$5005,2,FALSE)</f>
        <v>2</v>
      </c>
      <c r="G102" s="8">
        <f t="shared" si="1"/>
        <v>1170.3987335103147</v>
      </c>
      <c r="I102" s="18">
        <f>G102*'GRC value'!$C$7/1000</f>
        <v>0.63831203452381502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VLOOKUP(B103,'CPU-Thread'!$B$3:$C$5005,2,FALSE)</f>
        <v>2</v>
      </c>
      <c r="G103" s="8">
        <f t="shared" si="1"/>
        <v>752.4726611783102</v>
      </c>
      <c r="I103" s="18">
        <f>G103*'GRC value'!$C$7/1000</f>
        <v>0.41038352275014955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VLOOKUP(B104,'CPU-Thread'!$B$3:$C$5005,2,FALSE)</f>
        <v>2</v>
      </c>
      <c r="G104" s="8">
        <f t="shared" si="1"/>
        <v>1220.2836066191689</v>
      </c>
      <c r="I104" s="18">
        <f>G104*'GRC value'!$C$7/1000</f>
        <v>0.6655182454794375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VLOOKUP(B105,'CPU-Thread'!$B$3:$C$5005,2,FALSE)</f>
        <v>2</v>
      </c>
      <c r="G105" s="8">
        <f t="shared" si="1"/>
        <v>1195.9326034846295</v>
      </c>
      <c r="I105" s="18">
        <f>G105*'GRC value'!$C$7/1000</f>
        <v>0.65223769594664305</v>
      </c>
    </row>
    <row r="106" spans="2:9" x14ac:dyDescent="0.35">
      <c r="B106" s="5" t="s">
        <v>1590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VLOOKUP(B106,'CPU-Thread'!$B$3:$C$5005,2,FALSE)</f>
        <v>2</v>
      </c>
      <c r="G106" s="8">
        <f t="shared" si="1"/>
        <v>566.03902091284056</v>
      </c>
      <c r="I106" s="18">
        <f>G106*'GRC value'!$C$7/1000</f>
        <v>0.30870634828447485</v>
      </c>
    </row>
    <row r="107" spans="2:9" x14ac:dyDescent="0.35">
      <c r="B107" s="5" t="s">
        <v>1591</v>
      </c>
      <c r="C107" s="6">
        <v>22</v>
      </c>
      <c r="D107" s="6">
        <v>150181.25</v>
      </c>
      <c r="E107" s="6">
        <v>565.07000000000005</v>
      </c>
      <c r="F107" s="7">
        <f>VLOOKUP(B107,'CPU-Thread'!$B$3:$C$5005,2,FALSE)</f>
        <v>2</v>
      </c>
      <c r="G107" s="8">
        <f t="shared" si="1"/>
        <v>650.17501186066841</v>
      </c>
      <c r="I107" s="18">
        <f>G107*'GRC value'!$C$7/1000</f>
        <v>0.35459243310405658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VLOOKUP(B108,'CPU-Thread'!$B$3:$C$5005,2,FALSE)</f>
        <v>2</v>
      </c>
      <c r="G108" s="8">
        <f t="shared" si="1"/>
        <v>1471.6990276952595</v>
      </c>
      <c r="I108" s="18">
        <f>G108*'GRC value'!$C$7/1000</f>
        <v>0.8026351820779738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VLOOKUP(B109,'CPU-Thread'!$B$3:$C$5005,2,FALSE)</f>
        <v>2</v>
      </c>
      <c r="G109" s="8">
        <f t="shared" si="1"/>
        <v>1174.0921676235985</v>
      </c>
      <c r="I109" s="18">
        <f>G109*'GRC value'!$C$7/1000</f>
        <v>0.64032635953607719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VLOOKUP(B110,'CPU-Thread'!$B$3:$C$5005,2,FALSE)</f>
        <v>2</v>
      </c>
      <c r="G110" s="8">
        <f t="shared" si="1"/>
        <v>1433.5214468504605</v>
      </c>
      <c r="I110" s="18">
        <f>G110*'GRC value'!$C$7/1000</f>
        <v>0.78181389390966582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VLOOKUP(B111,'CPU-Thread'!$B$3:$C$5005,2,FALSE)</f>
        <v>2</v>
      </c>
      <c r="G111" s="8">
        <f t="shared" si="1"/>
        <v>911.08232545126918</v>
      </c>
      <c r="I111" s="18">
        <f>G111*'GRC value'!$C$7/1000</f>
        <v>0.49688605782514972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VLOOKUP(B112,'CPU-Thread'!$B$3:$C$5005,2,FALSE)</f>
        <v>2</v>
      </c>
      <c r="G112" s="8">
        <f t="shared" si="1"/>
        <v>1107.4933305413615</v>
      </c>
      <c r="I112" s="18">
        <f>G112*'GRC value'!$C$7/1000</f>
        <v>0.60400468729077128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VLOOKUP(B113,'CPU-Thread'!$B$3:$C$5005,2,FALSE)</f>
        <v>2</v>
      </c>
      <c r="G113" s="8">
        <f t="shared" si="1"/>
        <v>1159.9192427539479</v>
      </c>
      <c r="I113" s="18">
        <f>G113*'GRC value'!$C$7/1000</f>
        <v>0.63259673009469319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VLOOKUP(B114,'CPU-Thread'!$B$3:$C$5005,2,FALSE)</f>
        <v>2</v>
      </c>
      <c r="G114" s="8">
        <f t="shared" si="1"/>
        <v>1250.511325616885</v>
      </c>
      <c r="I114" s="18">
        <f>G114*'GRC value'!$C$7/1000</f>
        <v>0.68200383817533594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VLOOKUP(B115,'CPU-Thread'!$B$3:$C$5005,2,FALSE)</f>
        <v>1</v>
      </c>
      <c r="G115" s="8">
        <f t="shared" si="1"/>
        <v>479.89777604793437</v>
      </c>
      <c r="I115" s="18">
        <f>G115*'GRC value'!$C$7/1000</f>
        <v>0.26172663812944175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VLOOKUP(B116,'CPU-Thread'!$B$3:$C$5005,2,FALSE)</f>
        <v>2</v>
      </c>
      <c r="G116" s="8">
        <f t="shared" si="1"/>
        <v>402.71755286526445</v>
      </c>
      <c r="I116" s="18">
        <f>G116*'GRC value'!$C$7/1000</f>
        <v>0.21963408977459689</v>
      </c>
    </row>
    <row r="117" spans="2:9" x14ac:dyDescent="0.35">
      <c r="B117" s="5" t="s">
        <v>1594</v>
      </c>
      <c r="C117" s="6">
        <v>40</v>
      </c>
      <c r="D117" s="6">
        <v>421374.52</v>
      </c>
      <c r="E117" s="6">
        <v>3100.34</v>
      </c>
      <c r="F117" s="7">
        <f>VLOOKUP(B117,'CPU-Thread'!$B$3:$C$5005,2,FALSE)</f>
        <v>2</v>
      </c>
      <c r="G117" s="8">
        <f t="shared" si="1"/>
        <v>1271.4075639884443</v>
      </c>
      <c r="I117" s="18">
        <f>G117*'GRC value'!$C$7/1000</f>
        <v>0.69340022818068014</v>
      </c>
    </row>
    <row r="118" spans="2:9" x14ac:dyDescent="0.35">
      <c r="B118" s="5" t="s">
        <v>1595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VLOOKUP(B118,'CPU-Thread'!$B$3:$C$5005,2,FALSE)</f>
        <v>2</v>
      </c>
      <c r="G118" s="8">
        <f t="shared" si="1"/>
        <v>694.36083248793057</v>
      </c>
      <c r="I118" s="18">
        <f>G118*'GRC value'!$C$7/1000</f>
        <v>0.37869049494756207</v>
      </c>
    </row>
    <row r="119" spans="2:9" x14ac:dyDescent="0.35">
      <c r="B119" s="5" t="s">
        <v>979</v>
      </c>
      <c r="C119" s="6">
        <v>188</v>
      </c>
      <c r="D119" s="6">
        <v>2453446.33</v>
      </c>
      <c r="E119" s="6">
        <v>14540.579999999998</v>
      </c>
      <c r="F119" s="7">
        <f>VLOOKUP(B119,'CPU-Thread'!$B$3:$C$5005,2,FALSE)</f>
        <v>2</v>
      </c>
      <c r="G119" s="8">
        <f t="shared" si="1"/>
        <v>1024.1154221620977</v>
      </c>
      <c r="I119" s="18">
        <f>G119*'GRC value'!$C$7/1000</f>
        <v>0.55853204552510161</v>
      </c>
    </row>
    <row r="120" spans="2:9" x14ac:dyDescent="0.35">
      <c r="B120" s="5" t="s">
        <v>75</v>
      </c>
      <c r="C120" s="6">
        <v>168</v>
      </c>
      <c r="D120" s="6">
        <v>3195149.1999999993</v>
      </c>
      <c r="E120" s="6">
        <v>22859.58</v>
      </c>
      <c r="F120" s="7">
        <f>VLOOKUP(B120,'CPU-Thread'!$B$3:$C$5005,2,FALSE)</f>
        <v>2</v>
      </c>
      <c r="G120" s="8">
        <f t="shared" si="1"/>
        <v>1236.2913832005095</v>
      </c>
      <c r="I120" s="18">
        <f>G120*'GRC value'!$C$7/1000</f>
        <v>0.67424856630539398</v>
      </c>
    </row>
    <row r="121" spans="2:9" x14ac:dyDescent="0.35">
      <c r="B121" s="5" t="s">
        <v>76</v>
      </c>
      <c r="C121" s="6">
        <v>1030</v>
      </c>
      <c r="D121" s="6">
        <v>11594758.020000001</v>
      </c>
      <c r="E121" s="6">
        <v>81795.009999999995</v>
      </c>
      <c r="F121" s="7">
        <f>VLOOKUP(B121,'CPU-Thread'!$B$3:$C$5005,2,FALSE)</f>
        <v>2</v>
      </c>
      <c r="G121" s="8">
        <f t="shared" si="1"/>
        <v>1219.0144635722202</v>
      </c>
      <c r="I121" s="18">
        <f>G121*'GRC value'!$C$7/1000</f>
        <v>0.6648260802735082</v>
      </c>
    </row>
    <row r="122" spans="2:9" x14ac:dyDescent="0.35">
      <c r="B122" s="5" t="s">
        <v>981</v>
      </c>
      <c r="C122" s="6">
        <v>135</v>
      </c>
      <c r="D122" s="6">
        <v>1183067.73</v>
      </c>
      <c r="E122" s="6">
        <v>9343.7599999999984</v>
      </c>
      <c r="F122" s="7">
        <f>VLOOKUP(B122,'CPU-Thread'!$B$3:$C$5005,2,FALSE)</f>
        <v>2</v>
      </c>
      <c r="G122" s="8">
        <f t="shared" si="1"/>
        <v>1364.7584893554656</v>
      </c>
      <c r="I122" s="18">
        <f>G122*'GRC value'!$C$7/1000</f>
        <v>0.74431195372312675</v>
      </c>
    </row>
    <row r="123" spans="2:9" x14ac:dyDescent="0.35">
      <c r="B123" s="5" t="s">
        <v>77</v>
      </c>
      <c r="C123" s="6">
        <v>962</v>
      </c>
      <c r="D123" s="6">
        <v>6450734.3300000001</v>
      </c>
      <c r="E123" s="6">
        <v>62663.590000000004</v>
      </c>
      <c r="F123" s="7">
        <f>VLOOKUP(B123,'CPU-Thread'!$B$3:$C$5005,2,FALSE)</f>
        <v>2</v>
      </c>
      <c r="G123" s="8">
        <f t="shared" si="1"/>
        <v>1678.6101857646956</v>
      </c>
      <c r="I123" s="18">
        <f>G123*'GRC value'!$C$7/1000</f>
        <v>0.91548038473541204</v>
      </c>
    </row>
    <row r="124" spans="2:9" x14ac:dyDescent="0.35">
      <c r="B124" s="5" t="s">
        <v>982</v>
      </c>
      <c r="C124" s="6">
        <v>21</v>
      </c>
      <c r="D124" s="6">
        <v>250972.54</v>
      </c>
      <c r="E124" s="6">
        <v>1957.47</v>
      </c>
      <c r="F124" s="7">
        <f>VLOOKUP(B124,'CPU-Thread'!$B$3:$C$5005,2,FALSE)</f>
        <v>2</v>
      </c>
      <c r="G124" s="8">
        <f t="shared" si="1"/>
        <v>1347.7602609432888</v>
      </c>
      <c r="I124" s="18">
        <f>G124*'GRC value'!$C$7/1000</f>
        <v>0.73504146030031292</v>
      </c>
    </row>
    <row r="125" spans="2:9" x14ac:dyDescent="0.35">
      <c r="B125" s="5" t="s">
        <v>78</v>
      </c>
      <c r="C125" s="6">
        <v>148</v>
      </c>
      <c r="D125" s="6">
        <v>903721.86999999988</v>
      </c>
      <c r="E125" s="6">
        <v>6770.33</v>
      </c>
      <c r="F125" s="7">
        <f>VLOOKUP(B125,'CPU-Thread'!$B$3:$C$5005,2,FALSE)</f>
        <v>2</v>
      </c>
      <c r="G125" s="8">
        <f t="shared" si="1"/>
        <v>1294.5498641080803</v>
      </c>
      <c r="I125" s="18">
        <f>G125*'GRC value'!$C$7/1000</f>
        <v>0.70602157529084042</v>
      </c>
    </row>
    <row r="126" spans="2:9" x14ac:dyDescent="0.35">
      <c r="B126" s="5" t="s">
        <v>79</v>
      </c>
      <c r="C126" s="6">
        <v>1223</v>
      </c>
      <c r="D126" s="6">
        <v>11621156.189999999</v>
      </c>
      <c r="E126" s="6">
        <v>110425.91999999998</v>
      </c>
      <c r="F126" s="7">
        <f>VLOOKUP(B126,'CPU-Thread'!$B$3:$C$5005,2,FALSE)</f>
        <v>2</v>
      </c>
      <c r="G126" s="8">
        <f t="shared" si="1"/>
        <v>1641.9707870736395</v>
      </c>
      <c r="I126" s="18">
        <f>G126*'GRC value'!$C$7/1000</f>
        <v>0.89549799031494581</v>
      </c>
    </row>
    <row r="127" spans="2:9" x14ac:dyDescent="0.35">
      <c r="B127" s="5" t="s">
        <v>1596</v>
      </c>
      <c r="C127" s="6">
        <v>153</v>
      </c>
      <c r="D127" s="6">
        <v>1309596.1000000001</v>
      </c>
      <c r="E127" s="6">
        <v>12288.42</v>
      </c>
      <c r="F127" s="7">
        <f>VLOOKUP(B127,'CPU-Thread'!$B$3:$C$5005,2,FALSE)</f>
        <v>2</v>
      </c>
      <c r="G127" s="8">
        <f t="shared" si="1"/>
        <v>1621.4457083370971</v>
      </c>
      <c r="I127" s="18">
        <f>G127*'GRC value'!$C$7/1000</f>
        <v>0.8843040233428614</v>
      </c>
    </row>
    <row r="128" spans="2:9" x14ac:dyDescent="0.35">
      <c r="B128" s="5" t="s">
        <v>80</v>
      </c>
      <c r="C128" s="6">
        <v>10</v>
      </c>
      <c r="D128" s="6">
        <v>10354.67</v>
      </c>
      <c r="E128" s="6">
        <v>31.42</v>
      </c>
      <c r="F128" s="7">
        <f>VLOOKUP(B128,'CPU-Thread'!$B$3:$C$5005,2,FALSE)</f>
        <v>2</v>
      </c>
      <c r="G128" s="8">
        <f t="shared" ref="G128:G189" si="2">F128*E128*86400/D128</f>
        <v>524.3408046804002</v>
      </c>
      <c r="I128" s="18">
        <f>G128*'GRC value'!$C$7/1000</f>
        <v>0.28596497606894489</v>
      </c>
    </row>
    <row r="129" spans="2:9" x14ac:dyDescent="0.35">
      <c r="B129" s="5" t="s">
        <v>81</v>
      </c>
      <c r="C129" s="6">
        <v>825</v>
      </c>
      <c r="D129" s="6">
        <v>8437023.9700000007</v>
      </c>
      <c r="E129" s="6">
        <v>76356.3</v>
      </c>
      <c r="F129" s="7">
        <f>VLOOKUP(B129,'CPU-Thread'!$B$3:$C$5005,2,FALSE)</f>
        <v>2</v>
      </c>
      <c r="G129" s="8">
        <f t="shared" si="2"/>
        <v>1563.8652547291506</v>
      </c>
      <c r="I129" s="18">
        <f>G129*'GRC value'!$C$7/1000</f>
        <v>0.85290079687058273</v>
      </c>
    </row>
    <row r="130" spans="2:9" x14ac:dyDescent="0.35">
      <c r="B130" s="5" t="s">
        <v>82</v>
      </c>
      <c r="C130" s="6">
        <v>153</v>
      </c>
      <c r="D130" s="6">
        <v>719671.37</v>
      </c>
      <c r="E130" s="6">
        <v>6750.1200000000017</v>
      </c>
      <c r="F130" s="7">
        <f>VLOOKUP(B130,'CPU-Thread'!$B$3:$C$5005,2,FALSE)</f>
        <v>2</v>
      </c>
      <c r="G130" s="8">
        <f t="shared" si="2"/>
        <v>1620.7685682980557</v>
      </c>
      <c r="I130" s="18">
        <f>G130*'GRC value'!$C$7/1000</f>
        <v>0.88393472472384993</v>
      </c>
    </row>
    <row r="131" spans="2:9" x14ac:dyDescent="0.35">
      <c r="B131" s="5" t="s">
        <v>681</v>
      </c>
      <c r="C131" s="6">
        <v>58</v>
      </c>
      <c r="D131" s="6">
        <v>1060851.1299999999</v>
      </c>
      <c r="E131" s="6">
        <v>5572.5400000000009</v>
      </c>
      <c r="F131" s="7">
        <f>VLOOKUP(B131,'CPU-Thread'!$B$3:$C$5005,2,FALSE)</f>
        <v>2</v>
      </c>
      <c r="G131" s="8">
        <f t="shared" si="2"/>
        <v>907.70032172186143</v>
      </c>
      <c r="I131" s="18">
        <f>G131*'GRC value'!$C$7/1000</f>
        <v>0.49504158070852577</v>
      </c>
    </row>
    <row r="132" spans="2:9" x14ac:dyDescent="0.35">
      <c r="B132" s="12" t="s">
        <v>985</v>
      </c>
      <c r="C132" s="6">
        <v>256</v>
      </c>
      <c r="D132" s="6">
        <v>3479522.2899999996</v>
      </c>
      <c r="E132" s="6">
        <v>36315.47</v>
      </c>
      <c r="F132" s="7">
        <f>VLOOKUP(B132,'CPU-Thread'!$B$3:$C$5005,2,FALSE)</f>
        <v>2</v>
      </c>
      <c r="G132" s="8">
        <f t="shared" si="2"/>
        <v>1803.4984957662107</v>
      </c>
      <c r="I132" s="18">
        <f>G132*'GRC value'!$C$7/1000</f>
        <v>0.9835919683888007</v>
      </c>
    </row>
    <row r="133" spans="2:9" x14ac:dyDescent="0.35">
      <c r="B133" s="12" t="s">
        <v>83</v>
      </c>
      <c r="C133" s="6">
        <v>191</v>
      </c>
      <c r="D133" s="6">
        <v>2495829.1999999997</v>
      </c>
      <c r="E133" s="6">
        <v>23035.980000000003</v>
      </c>
      <c r="F133" s="7">
        <f>VLOOKUP(B133,'CPU-Thread'!$B$3:$C$5005,2,FALSE)</f>
        <v>2</v>
      </c>
      <c r="G133" s="8">
        <f t="shared" si="2"/>
        <v>1594.9077541043278</v>
      </c>
      <c r="I133" s="18">
        <f>G133*'GRC value'!$C$7/1000</f>
        <v>0.86983075447011315</v>
      </c>
    </row>
    <row r="134" spans="2:9" x14ac:dyDescent="0.35">
      <c r="B134" s="12" t="s">
        <v>84</v>
      </c>
      <c r="C134" s="6">
        <v>12</v>
      </c>
      <c r="D134" s="6">
        <v>157004.41999999998</v>
      </c>
      <c r="E134" s="6">
        <v>1366.78</v>
      </c>
      <c r="F134" s="7">
        <f>VLOOKUP(B134,'CPU-Thread'!$B$3:$C$5005,2,FALSE)</f>
        <v>2</v>
      </c>
      <c r="G134" s="8">
        <f t="shared" si="2"/>
        <v>1504.2862105410793</v>
      </c>
      <c r="I134" s="18">
        <f>G134*'GRC value'!$C$7/1000</f>
        <v>0.82040757911340811</v>
      </c>
    </row>
    <row r="135" spans="2:9" x14ac:dyDescent="0.35">
      <c r="B135" s="5" t="s">
        <v>85</v>
      </c>
      <c r="C135" s="6">
        <v>107</v>
      </c>
      <c r="D135" s="6">
        <v>345141.28000000009</v>
      </c>
      <c r="E135" s="6">
        <v>3793.5599999999995</v>
      </c>
      <c r="F135" s="7">
        <f>VLOOKUP(B135,'CPU-Thread'!$B$3:$C$5005,2,FALSE)</f>
        <v>2</v>
      </c>
      <c r="G135" s="8">
        <f t="shared" si="2"/>
        <v>1899.3009703156913</v>
      </c>
      <c r="I135" s="18">
        <f>G135*'GRC value'!$C$7/1000</f>
        <v>1.0358407197683288</v>
      </c>
    </row>
    <row r="136" spans="2:9" x14ac:dyDescent="0.35">
      <c r="B136" s="5" t="s">
        <v>86</v>
      </c>
      <c r="C136" s="6">
        <v>225</v>
      </c>
      <c r="D136" s="6">
        <v>2888134.7800000003</v>
      </c>
      <c r="E136" s="6">
        <v>27121.18</v>
      </c>
      <c r="F136" s="7">
        <f>VLOOKUP(B136,'CPU-Thread'!$B$3:$C$5005,2,FALSE)</f>
        <v>2</v>
      </c>
      <c r="G136" s="8">
        <f t="shared" si="2"/>
        <v>1622.6873954961338</v>
      </c>
      <c r="I136" s="18">
        <f>G136*'GRC value'!$C$7/1000</f>
        <v>0.88498121465726898</v>
      </c>
    </row>
    <row r="137" spans="2:9" x14ac:dyDescent="0.35">
      <c r="B137" s="5" t="s">
        <v>88</v>
      </c>
      <c r="C137" s="6">
        <v>55</v>
      </c>
      <c r="D137" s="6">
        <v>415701.49</v>
      </c>
      <c r="E137" s="6">
        <v>7140.26</v>
      </c>
      <c r="F137" s="7">
        <f>VLOOKUP(B137,'CPU-Thread'!$B$3:$C$5005,2,FALSE)</f>
        <v>2</v>
      </c>
      <c r="G137" s="8">
        <f t="shared" si="2"/>
        <v>2968.0839681378097</v>
      </c>
      <c r="I137" s="18">
        <f>G137*'GRC value'!$C$7/1000</f>
        <v>1.6187335666856877</v>
      </c>
    </row>
    <row r="138" spans="2:9" x14ac:dyDescent="0.35">
      <c r="B138" s="5" t="s">
        <v>89</v>
      </c>
      <c r="C138" s="6">
        <v>6</v>
      </c>
      <c r="D138" s="6">
        <v>53233.61</v>
      </c>
      <c r="E138" s="6">
        <v>359.13</v>
      </c>
      <c r="F138" s="7">
        <f>VLOOKUP(B138,'CPU-Thread'!$B$3:$C$5005,2,FALSE)</f>
        <v>3</v>
      </c>
      <c r="G138" s="8">
        <f t="shared" si="2"/>
        <v>1748.641431606836</v>
      </c>
      <c r="I138" s="18">
        <f>G138*'GRC value'!$C$7/1000</f>
        <v>0.95367402399172119</v>
      </c>
    </row>
    <row r="139" spans="2:9" x14ac:dyDescent="0.35">
      <c r="B139" s="5" t="s">
        <v>90</v>
      </c>
      <c r="C139" s="6">
        <v>158</v>
      </c>
      <c r="D139" s="6">
        <v>1184904.3399999999</v>
      </c>
      <c r="E139" s="6">
        <v>8721.74</v>
      </c>
      <c r="F139" s="7">
        <f>VLOOKUP(B139,'CPU-Thread'!$B$3:$C$5005,2,FALSE)</f>
        <v>3</v>
      </c>
      <c r="G139" s="8">
        <f t="shared" si="2"/>
        <v>1907.8966391497902</v>
      </c>
      <c r="I139" s="18">
        <f>G139*'GRC value'!$C$7/1000</f>
        <v>1.0405286254405526</v>
      </c>
    </row>
    <row r="140" spans="2:9" x14ac:dyDescent="0.35">
      <c r="B140" s="5" t="s">
        <v>92</v>
      </c>
      <c r="C140" s="6">
        <v>13</v>
      </c>
      <c r="D140" s="6">
        <v>638293.37</v>
      </c>
      <c r="E140" s="6">
        <v>5368.1900000000005</v>
      </c>
      <c r="F140" s="7">
        <f>VLOOKUP(B140,'CPU-Thread'!$B$3:$C$5005,2,FALSE)</f>
        <v>3</v>
      </c>
      <c r="G140" s="8">
        <f t="shared" si="2"/>
        <v>2179.9299716993773</v>
      </c>
      <c r="I140" s="18">
        <f>G140*'GRC value'!$C$7/1000</f>
        <v>1.1888901581271312</v>
      </c>
    </row>
    <row r="141" spans="2:9" x14ac:dyDescent="0.35">
      <c r="B141" s="5" t="s">
        <v>93</v>
      </c>
      <c r="C141" s="6">
        <v>288</v>
      </c>
      <c r="D141" s="6">
        <v>3238745.7000000007</v>
      </c>
      <c r="E141" s="6">
        <v>21292.620000000003</v>
      </c>
      <c r="F141" s="7">
        <f>VLOOKUP(B141,'CPU-Thread'!$B$3:$C$5005,2,FALSE)</f>
        <v>3</v>
      </c>
      <c r="G141" s="8">
        <f t="shared" si="2"/>
        <v>1704.0692957153135</v>
      </c>
      <c r="I141" s="18">
        <f>G141*'GRC value'!$C$7/1000</f>
        <v>0.9293652735382254</v>
      </c>
    </row>
    <row r="142" spans="2:9" x14ac:dyDescent="0.35">
      <c r="B142" s="5" t="s">
        <v>94</v>
      </c>
      <c r="C142" s="6">
        <v>705</v>
      </c>
      <c r="D142" s="6">
        <v>4694784.1000000006</v>
      </c>
      <c r="E142" s="6">
        <v>44464.139999999992</v>
      </c>
      <c r="F142" s="7">
        <f>VLOOKUP(B142,'CPU-Thread'!$B$3:$C$5005,2,FALSE)</f>
        <v>3</v>
      </c>
      <c r="G142" s="8">
        <f t="shared" si="2"/>
        <v>2454.8743547120721</v>
      </c>
      <c r="I142" s="18">
        <f>G142*'GRC value'!$C$7/1000</f>
        <v>1.3388393194487258</v>
      </c>
    </row>
    <row r="143" spans="2:9" x14ac:dyDescent="0.35">
      <c r="B143" s="5" t="s">
        <v>868</v>
      </c>
      <c r="C143" s="6">
        <v>476</v>
      </c>
      <c r="D143" s="6">
        <v>5834372.4000000013</v>
      </c>
      <c r="E143" s="6">
        <v>66116.320000000007</v>
      </c>
      <c r="F143" s="7">
        <f>VLOOKUP(B143,'CPU-Thread'!$B$3:$C$5005,2,FALSE)</f>
        <v>3</v>
      </c>
      <c r="G143" s="8">
        <f t="shared" si="2"/>
        <v>2937.3082431282578</v>
      </c>
      <c r="I143" s="18">
        <f>G143*'GRC value'!$C$7/1000</f>
        <v>1.601949102483583</v>
      </c>
    </row>
    <row r="144" spans="2:9" x14ac:dyDescent="0.35">
      <c r="B144" s="5" t="s">
        <v>992</v>
      </c>
      <c r="C144" s="6">
        <v>123</v>
      </c>
      <c r="D144" s="6">
        <v>911035.86999999988</v>
      </c>
      <c r="E144" s="6">
        <v>5280.6799999999994</v>
      </c>
      <c r="F144" s="7">
        <f>VLOOKUP(B144,'CPU-Thread'!$B$3:$C$5005,2,FALSE)</f>
        <v>4</v>
      </c>
      <c r="G144" s="8">
        <f t="shared" si="2"/>
        <v>2003.2175110734115</v>
      </c>
      <c r="I144" s="18">
        <f>G144*'GRC value'!$C$7/1000</f>
        <v>1.0925147203910002</v>
      </c>
    </row>
    <row r="145" spans="2:9" x14ac:dyDescent="0.35">
      <c r="B145" s="5" t="s">
        <v>95</v>
      </c>
      <c r="C145" s="6">
        <v>492</v>
      </c>
      <c r="D145" s="6">
        <v>5634529.7199999997</v>
      </c>
      <c r="E145" s="6">
        <v>47921.64</v>
      </c>
      <c r="F145" s="7">
        <f>VLOOKUP(B145,'CPU-Thread'!$B$3:$C$5005,2,FALSE)</f>
        <v>4</v>
      </c>
      <c r="G145" s="8">
        <f t="shared" si="2"/>
        <v>2939.3258367621142</v>
      </c>
      <c r="I145" s="18">
        <f>G145*'GRC value'!$C$7/1000</f>
        <v>1.6030494576534886</v>
      </c>
    </row>
    <row r="146" spans="2:9" x14ac:dyDescent="0.35">
      <c r="B146" s="5" t="s">
        <v>96</v>
      </c>
      <c r="C146" s="6">
        <v>2775</v>
      </c>
      <c r="D146" s="6">
        <v>32598901.130000003</v>
      </c>
      <c r="E146" s="6">
        <v>273512.48000000004</v>
      </c>
      <c r="F146" s="7">
        <f>VLOOKUP(B146,'CPU-Thread'!$B$3:$C$5005,2,FALSE)</f>
        <v>4</v>
      </c>
      <c r="G146" s="8">
        <f t="shared" si="2"/>
        <v>2899.6656271033025</v>
      </c>
      <c r="I146" s="18">
        <f>G146*'GRC value'!$C$7/1000</f>
        <v>1.5814195734164906</v>
      </c>
    </row>
    <row r="147" spans="2:9" x14ac:dyDescent="0.35">
      <c r="B147" s="5" t="s">
        <v>97</v>
      </c>
      <c r="C147" s="6">
        <v>52</v>
      </c>
      <c r="D147" s="6">
        <v>1401146.3900000001</v>
      </c>
      <c r="E147" s="6">
        <v>10656.859999999999</v>
      </c>
      <c r="F147" s="7">
        <f>VLOOKUP(B147,'CPU-Thread'!$B$3:$C$5005,2,FALSE)</f>
        <v>4</v>
      </c>
      <c r="G147" s="8">
        <f t="shared" si="2"/>
        <v>2628.5696072057103</v>
      </c>
      <c r="I147" s="18">
        <f>G147*'GRC value'!$C$7/1000</f>
        <v>1.4335692322826283</v>
      </c>
    </row>
    <row r="148" spans="2:9" x14ac:dyDescent="0.35">
      <c r="B148" s="5" t="s">
        <v>993</v>
      </c>
      <c r="C148" s="6">
        <v>585</v>
      </c>
      <c r="D148" s="6">
        <v>2953817.33</v>
      </c>
      <c r="E148" s="6">
        <v>30764.270000000004</v>
      </c>
      <c r="F148" s="7">
        <f>VLOOKUP(B148,'CPU-Thread'!$B$3:$C$5005,2,FALSE)</f>
        <v>4</v>
      </c>
      <c r="G148" s="8">
        <f t="shared" si="2"/>
        <v>3599.4547137415575</v>
      </c>
      <c r="I148" s="18">
        <f>G148*'GRC value'!$C$7/1000</f>
        <v>1.9630705294884543</v>
      </c>
    </row>
    <row r="149" spans="2:9" x14ac:dyDescent="0.35">
      <c r="B149" s="5" t="s">
        <v>98</v>
      </c>
      <c r="C149" s="6">
        <v>1760</v>
      </c>
      <c r="D149" s="6">
        <v>19654510.159999996</v>
      </c>
      <c r="E149" s="6">
        <v>152801.81</v>
      </c>
      <c r="F149" s="7">
        <f>VLOOKUP(B149,'CPU-Thread'!$B$3:$C$5005,2,FALSE)</f>
        <v>4</v>
      </c>
      <c r="G149" s="8">
        <f t="shared" si="2"/>
        <v>2686.8288808068678</v>
      </c>
      <c r="I149" s="18">
        <f>G149*'GRC value'!$C$7/1000</f>
        <v>1.4653426735872848</v>
      </c>
    </row>
    <row r="150" spans="2:9" x14ac:dyDescent="0.35">
      <c r="B150" s="5" t="s">
        <v>100</v>
      </c>
      <c r="C150" s="6">
        <v>633</v>
      </c>
      <c r="D150" s="6">
        <v>7120231.7399999993</v>
      </c>
      <c r="E150" s="6">
        <v>62274.320000000007</v>
      </c>
      <c r="F150" s="7">
        <f>VLOOKUP(B150,'CPU-Thread'!$B$3:$C$5005,2,FALSE)</f>
        <v>4</v>
      </c>
      <c r="G150" s="8">
        <f t="shared" si="2"/>
        <v>3022.6551294803794</v>
      </c>
      <c r="I150" s="18">
        <f>G150*'GRC value'!$C$7/1000</f>
        <v>1.6484955854110745</v>
      </c>
    </row>
    <row r="151" spans="2:9" x14ac:dyDescent="0.35">
      <c r="B151" s="5" t="s">
        <v>101</v>
      </c>
      <c r="C151" s="6">
        <v>48</v>
      </c>
      <c r="D151" s="6">
        <v>857.70999999999992</v>
      </c>
      <c r="E151" s="6">
        <v>7.8200000000000038</v>
      </c>
      <c r="F151" s="7">
        <f>VLOOKUP(B151,'CPU-Thread'!$B$3:$C$5005,2,FALSE)</f>
        <v>4</v>
      </c>
      <c r="G151" s="8">
        <f t="shared" si="2"/>
        <v>3150.9391286099049</v>
      </c>
      <c r="I151" s="18">
        <f>G151*'GRC value'!$C$7/1000</f>
        <v>1.7184591099234643</v>
      </c>
    </row>
    <row r="152" spans="2:9" x14ac:dyDescent="0.35">
      <c r="B152" s="5" t="s">
        <v>994</v>
      </c>
      <c r="C152" s="6">
        <v>33</v>
      </c>
      <c r="D152" s="6">
        <v>1012880.5700000001</v>
      </c>
      <c r="E152" s="6">
        <v>4795.3100000000004</v>
      </c>
      <c r="F152" s="7">
        <f>VLOOKUP(B152,'CPU-Thread'!$B$3:$C$5005,2,FALSE)</f>
        <v>1</v>
      </c>
      <c r="G152" s="8">
        <f t="shared" si="2"/>
        <v>409.04603787591662</v>
      </c>
      <c r="I152" s="18">
        <f>G152*'GRC value'!$C$7/1000</f>
        <v>0.22308551878502247</v>
      </c>
    </row>
    <row r="153" spans="2:9" x14ac:dyDescent="0.35">
      <c r="B153" s="5" t="s">
        <v>1597</v>
      </c>
      <c r="C153" s="6">
        <v>8</v>
      </c>
      <c r="D153" s="6">
        <v>286902.01</v>
      </c>
      <c r="E153" s="6">
        <v>1437.43</v>
      </c>
      <c r="F153" s="7">
        <f>VLOOKUP(B153,'CPU-Thread'!$B$3:$C$5005,2,FALSE)</f>
        <v>1</v>
      </c>
      <c r="G153" s="8">
        <f t="shared" si="2"/>
        <v>432.87933744347066</v>
      </c>
      <c r="I153" s="18">
        <f>G153*'GRC value'!$C$7/1000</f>
        <v>0.23608372315829035</v>
      </c>
    </row>
    <row r="154" spans="2:9" x14ac:dyDescent="0.35">
      <c r="B154" s="5" t="s">
        <v>844</v>
      </c>
      <c r="C154" s="6">
        <v>12</v>
      </c>
      <c r="D154" s="6">
        <v>219924.57</v>
      </c>
      <c r="E154" s="6">
        <v>1603.47</v>
      </c>
      <c r="F154" s="7">
        <f>VLOOKUP(B154,'CPU-Thread'!$B$3:$C$5005,2,FALSE)</f>
        <v>1</v>
      </c>
      <c r="G154" s="8">
        <f t="shared" si="2"/>
        <v>629.94238433659325</v>
      </c>
      <c r="I154" s="18">
        <f>G154*'GRC value'!$C$7/1000</f>
        <v>0.34355796316754145</v>
      </c>
    </row>
    <row r="155" spans="2:9" x14ac:dyDescent="0.35">
      <c r="B155" s="5" t="s">
        <v>997</v>
      </c>
      <c r="C155" s="6">
        <v>25</v>
      </c>
      <c r="D155" s="6">
        <v>463457.58000000007</v>
      </c>
      <c r="E155" s="6">
        <v>2692.11</v>
      </c>
      <c r="F155" s="7">
        <f>VLOOKUP(B155,'CPU-Thread'!$B$3:$C$5005,2,FALSE)</f>
        <v>1</v>
      </c>
      <c r="G155" s="8">
        <f t="shared" si="2"/>
        <v>501.87614581684039</v>
      </c>
      <c r="I155" s="18">
        <f>G155*'GRC value'!$C$7/1000</f>
        <v>0.27371320093153106</v>
      </c>
    </row>
    <row r="156" spans="2:9" x14ac:dyDescent="0.35">
      <c r="B156" s="5" t="s">
        <v>873</v>
      </c>
      <c r="C156" s="6">
        <v>130</v>
      </c>
      <c r="D156" s="6">
        <v>3480118.1399999992</v>
      </c>
      <c r="E156" s="6">
        <v>27745.84</v>
      </c>
      <c r="F156" s="7">
        <f>VLOOKUP(B156,'CPU-Thread'!$B$3:$C$5005,2,FALSE)</f>
        <v>2</v>
      </c>
      <c r="G156" s="8">
        <f t="shared" si="2"/>
        <v>1377.6776991829367</v>
      </c>
      <c r="I156" s="18">
        <f>G156*'GRC value'!$C$7/1000</f>
        <v>0.75135783208346985</v>
      </c>
    </row>
    <row r="157" spans="2:9" x14ac:dyDescent="0.35">
      <c r="B157" s="5" t="s">
        <v>1000</v>
      </c>
      <c r="C157" s="6">
        <v>83</v>
      </c>
      <c r="D157" s="6">
        <v>284018.07999999996</v>
      </c>
      <c r="E157" s="6">
        <v>1765.6800000000003</v>
      </c>
      <c r="F157" s="7">
        <f>VLOOKUP(B157,'CPU-Thread'!$B$3:$C$5005,2,FALSE)</f>
        <v>2</v>
      </c>
      <c r="G157" s="8">
        <f t="shared" si="2"/>
        <v>1074.2608498726563</v>
      </c>
      <c r="I157" s="18">
        <f>G157*'GRC value'!$C$7/1000</f>
        <v>0.58588035774344471</v>
      </c>
    </row>
    <row r="158" spans="2:9" x14ac:dyDescent="0.35">
      <c r="B158" s="5" t="s">
        <v>102</v>
      </c>
      <c r="C158" s="6">
        <v>19</v>
      </c>
      <c r="D158" s="6">
        <v>434616.62999999995</v>
      </c>
      <c r="E158" s="6">
        <v>4060.67</v>
      </c>
      <c r="F158" s="7">
        <f>VLOOKUP(B158,'CPU-Thread'!$B$3:$C$5005,2,FALSE)</f>
        <v>2</v>
      </c>
      <c r="G158" s="8">
        <f t="shared" si="2"/>
        <v>1614.489017596957</v>
      </c>
      <c r="I158" s="18">
        <f>G158*'GRC value'!$C$7/1000</f>
        <v>0.88050998350604992</v>
      </c>
    </row>
    <row r="159" spans="2:9" x14ac:dyDescent="0.35">
      <c r="B159" s="5" t="s">
        <v>1005</v>
      </c>
      <c r="C159" s="6">
        <v>38</v>
      </c>
      <c r="D159" s="6">
        <v>934582.42999999993</v>
      </c>
      <c r="E159" s="6">
        <v>3135.6699999999996</v>
      </c>
      <c r="F159" s="7">
        <f>VLOOKUP(B159,'CPU-Thread'!$B$3:$C$5005,2,FALSE)</f>
        <v>2</v>
      </c>
      <c r="G159" s="8">
        <f t="shared" si="2"/>
        <v>579.77098499487079</v>
      </c>
      <c r="I159" s="18">
        <f>G159*'GRC value'!$C$7/1000</f>
        <v>0.31619548654158786</v>
      </c>
    </row>
    <row r="160" spans="2:9" x14ac:dyDescent="0.35">
      <c r="B160" s="5" t="s">
        <v>1598</v>
      </c>
      <c r="C160" s="6">
        <v>13</v>
      </c>
      <c r="D160" s="6">
        <v>63008.030000000006</v>
      </c>
      <c r="E160" s="6">
        <v>271.64</v>
      </c>
      <c r="F160" s="7">
        <f>VLOOKUP(B160,'CPU-Thread'!$B$3:$C$5005,2,FALSE)</f>
        <v>2</v>
      </c>
      <c r="G160" s="8">
        <f t="shared" si="2"/>
        <v>744.97475956635992</v>
      </c>
      <c r="I160" s="18">
        <f>G160*'GRC value'!$C$7/1000</f>
        <v>0.40629431734044363</v>
      </c>
    </row>
    <row r="161" spans="2:9" x14ac:dyDescent="0.35">
      <c r="B161" s="5" t="s">
        <v>103</v>
      </c>
      <c r="C161" s="6">
        <v>92</v>
      </c>
      <c r="D161" s="6">
        <v>1779663.33</v>
      </c>
      <c r="E161" s="6">
        <v>15143.1</v>
      </c>
      <c r="F161" s="7">
        <f>VLOOKUP(B161,'CPU-Thread'!$B$3:$C$5005,2,FALSE)</f>
        <v>4</v>
      </c>
      <c r="G161" s="8">
        <f t="shared" si="2"/>
        <v>2940.6996659306342</v>
      </c>
      <c r="I161" s="18">
        <f>G161*'GRC value'!$C$7/1000</f>
        <v>1.6037987165740071</v>
      </c>
    </row>
    <row r="162" spans="2:9" x14ac:dyDescent="0.35">
      <c r="B162" s="5" t="s">
        <v>104</v>
      </c>
      <c r="C162" s="6">
        <v>176</v>
      </c>
      <c r="D162" s="6">
        <v>1698337.0699999998</v>
      </c>
      <c r="E162" s="6">
        <v>20989.579999999998</v>
      </c>
      <c r="F162" s="7">
        <f>VLOOKUP(B162,'CPU-Thread'!$B$3:$C$5005,2,FALSE)</f>
        <v>4</v>
      </c>
      <c r="G162" s="8">
        <f t="shared" si="2"/>
        <v>4271.2362440513643</v>
      </c>
      <c r="I162" s="18">
        <f>G162*'GRC value'!$C$7/1000</f>
        <v>2.3294467251303264</v>
      </c>
    </row>
    <row r="163" spans="2:9" x14ac:dyDescent="0.35">
      <c r="B163" s="5" t="s">
        <v>105</v>
      </c>
      <c r="C163" s="6">
        <v>79</v>
      </c>
      <c r="D163" s="6">
        <v>1984596.31</v>
      </c>
      <c r="E163" s="6">
        <v>14780</v>
      </c>
      <c r="F163" s="7">
        <f>VLOOKUP(B163,'CPU-Thread'!$B$3:$C$5005,2,FALSE)</f>
        <v>4</v>
      </c>
      <c r="G163" s="8">
        <f t="shared" si="2"/>
        <v>2573.8070630595903</v>
      </c>
      <c r="I163" s="18">
        <f>G163*'GRC value'!$C$7/1000</f>
        <v>1.4037028372082165</v>
      </c>
    </row>
    <row r="164" spans="2:9" x14ac:dyDescent="0.35">
      <c r="B164" s="5" t="s">
        <v>106</v>
      </c>
      <c r="C164" s="6">
        <v>66</v>
      </c>
      <c r="D164" s="6">
        <v>882271.48999999976</v>
      </c>
      <c r="E164" s="6">
        <v>9581.2200000000012</v>
      </c>
      <c r="F164" s="7">
        <f>VLOOKUP(B164,'CPU-Thread'!$B$3:$C$5005,2,FALSE)</f>
        <v>4</v>
      </c>
      <c r="G164" s="8">
        <f t="shared" si="2"/>
        <v>3753.1187049918176</v>
      </c>
      <c r="I164" s="18">
        <f>G164*'GRC value'!$C$7/1000</f>
        <v>2.0468757935234043</v>
      </c>
    </row>
    <row r="165" spans="2:9" x14ac:dyDescent="0.35">
      <c r="B165" s="5" t="s">
        <v>107</v>
      </c>
      <c r="C165" s="6">
        <v>681</v>
      </c>
      <c r="D165" s="6">
        <v>3522088.8800000004</v>
      </c>
      <c r="E165" s="6">
        <v>33636.869999999995</v>
      </c>
      <c r="F165" s="7">
        <f>VLOOKUP(B165,'CPU-Thread'!$B$3:$C$5005,2,FALSE)</f>
        <v>4</v>
      </c>
      <c r="G165" s="8">
        <f t="shared" si="2"/>
        <v>3300.5703910572515</v>
      </c>
      <c r="I165" s="18">
        <f>G165*'GRC value'!$C$7/1000</f>
        <v>1.8000650044160789</v>
      </c>
    </row>
    <row r="166" spans="2:9" x14ac:dyDescent="0.35">
      <c r="B166" s="5" t="s">
        <v>108</v>
      </c>
      <c r="C166" s="6">
        <v>98</v>
      </c>
      <c r="D166" s="6">
        <v>1054039.4700000002</v>
      </c>
      <c r="E166" s="6">
        <v>11245.86</v>
      </c>
      <c r="F166" s="7">
        <f>VLOOKUP(B166,'CPU-Thread'!$B$3:$C$5005,2,FALSE)</f>
        <v>4</v>
      </c>
      <c r="G166" s="8">
        <f t="shared" si="2"/>
        <v>3687.3089923283414</v>
      </c>
      <c r="I166" s="18">
        <f>G166*'GRC value'!$C$7/1000</f>
        <v>2.010984493935561</v>
      </c>
    </row>
    <row r="167" spans="2:9" x14ac:dyDescent="0.35">
      <c r="B167" s="5" t="s">
        <v>688</v>
      </c>
      <c r="C167" s="6">
        <v>10</v>
      </c>
      <c r="D167" s="6">
        <v>264004.49</v>
      </c>
      <c r="E167" s="6">
        <v>2276.79</v>
      </c>
      <c r="F167" s="7">
        <f>VLOOKUP(B167,'CPU-Thread'!$B$3:$C$5005,2,FALSE)</f>
        <v>4</v>
      </c>
      <c r="G167" s="8">
        <f t="shared" si="2"/>
        <v>2980.474400264935</v>
      </c>
      <c r="I167" s="18">
        <f>G167*'GRC value'!$C$7/1000</f>
        <v>1.625491060275905</v>
      </c>
    </row>
    <row r="168" spans="2:9" x14ac:dyDescent="0.35">
      <c r="B168" s="5" t="s">
        <v>1014</v>
      </c>
      <c r="C168" s="6">
        <v>509</v>
      </c>
      <c r="D168" s="6">
        <v>11327924.01</v>
      </c>
      <c r="E168" s="6">
        <v>29388.46</v>
      </c>
      <c r="F168" s="7">
        <f>VLOOKUP(B168,'CPU-Thread'!$B$3:$C$5005,2,FALSE)</f>
        <v>2</v>
      </c>
      <c r="G168" s="8">
        <f t="shared" si="2"/>
        <v>448.30154964996098</v>
      </c>
      <c r="I168" s="18">
        <f>G168*'GRC value'!$C$7/1000</f>
        <v>0.24449468889887838</v>
      </c>
    </row>
    <row r="169" spans="2:9" x14ac:dyDescent="0.35">
      <c r="B169" s="5" t="s">
        <v>109</v>
      </c>
      <c r="C169" s="6">
        <v>103</v>
      </c>
      <c r="D169" s="6">
        <v>1203537.68</v>
      </c>
      <c r="E169" s="6">
        <v>3491.4500000000003</v>
      </c>
      <c r="F169" s="7">
        <f>VLOOKUP(B169,'CPU-Thread'!$B$3:$C$5005,2,FALSE)</f>
        <v>2</v>
      </c>
      <c r="G169" s="8">
        <f t="shared" si="2"/>
        <v>501.29096082808144</v>
      </c>
      <c r="I169" s="18">
        <f>G169*'GRC value'!$C$7/1000</f>
        <v>0.27339405275574041</v>
      </c>
    </row>
    <row r="170" spans="2:9" x14ac:dyDescent="0.35">
      <c r="B170" s="5" t="s">
        <v>110</v>
      </c>
      <c r="C170" s="6">
        <v>35</v>
      </c>
      <c r="D170" s="6">
        <v>3241360.58</v>
      </c>
      <c r="E170" s="6">
        <v>10432.93</v>
      </c>
      <c r="F170" s="7">
        <f>VLOOKUP(B170,'CPU-Thread'!$B$3:$C$5005,2,FALSE)</f>
        <v>2</v>
      </c>
      <c r="G170" s="8">
        <f t="shared" si="2"/>
        <v>556.1893715632217</v>
      </c>
      <c r="I170" s="18">
        <f>G170*'GRC value'!$C$7/1000</f>
        <v>0.30333454674736565</v>
      </c>
    </row>
    <row r="171" spans="2:9" x14ac:dyDescent="0.35">
      <c r="B171" s="5" t="s">
        <v>111</v>
      </c>
      <c r="C171" s="6">
        <v>29</v>
      </c>
      <c r="D171" s="6">
        <v>255240.41</v>
      </c>
      <c r="E171" s="6">
        <v>567.33000000000004</v>
      </c>
      <c r="F171" s="7">
        <f>VLOOKUP(B171,'CPU-Thread'!$B$3:$C$5005,2,FALSE)</f>
        <v>2</v>
      </c>
      <c r="G171" s="8">
        <f t="shared" si="2"/>
        <v>384.08739431189599</v>
      </c>
      <c r="I171" s="18">
        <f>G171*'GRC value'!$C$7/1000</f>
        <v>0.2094735743286896</v>
      </c>
    </row>
    <row r="172" spans="2:9" x14ac:dyDescent="0.35">
      <c r="B172" s="5" t="s">
        <v>112</v>
      </c>
      <c r="C172" s="6">
        <v>35</v>
      </c>
      <c r="D172" s="6">
        <v>1076414.6500000001</v>
      </c>
      <c r="E172" s="6">
        <v>3083.1400000000003</v>
      </c>
      <c r="F172" s="7">
        <f>VLOOKUP(B172,'CPU-Thread'!$B$3:$C$5005,2,FALSE)</f>
        <v>2</v>
      </c>
      <c r="G172" s="8">
        <f t="shared" si="2"/>
        <v>494.94550450423543</v>
      </c>
      <c r="I172" s="18">
        <f>G172*'GRC value'!$C$7/1000</f>
        <v>0.26993336793091316</v>
      </c>
    </row>
    <row r="173" spans="2:9" x14ac:dyDescent="0.35">
      <c r="B173" s="5" t="s">
        <v>114</v>
      </c>
      <c r="C173" s="6">
        <v>34</v>
      </c>
      <c r="D173" s="6">
        <v>1384531.06</v>
      </c>
      <c r="E173" s="6">
        <v>4524.34</v>
      </c>
      <c r="F173" s="7">
        <f>VLOOKUP(B173,'CPU-Thread'!$B$3:$C$5005,2,FALSE)</f>
        <v>2</v>
      </c>
      <c r="G173" s="8">
        <f t="shared" si="2"/>
        <v>564.67202115350153</v>
      </c>
      <c r="I173" s="18">
        <f>G173*'GRC value'!$C$7/1000</f>
        <v>0.30796081398697939</v>
      </c>
    </row>
    <row r="174" spans="2:9" x14ac:dyDescent="0.35">
      <c r="B174" s="5" t="s">
        <v>689</v>
      </c>
      <c r="C174" s="6">
        <v>64</v>
      </c>
      <c r="D174" s="6">
        <v>1634160.0499999998</v>
      </c>
      <c r="E174" s="6">
        <v>5271.4400000000005</v>
      </c>
      <c r="F174" s="7">
        <f>VLOOKUP(B174,'CPU-Thread'!$B$3:$C$5005,2,FALSE)</f>
        <v>2</v>
      </c>
      <c r="G174" s="8">
        <f t="shared" si="2"/>
        <v>557.41469876221743</v>
      </c>
      <c r="I174" s="18">
        <f>G174*'GRC value'!$C$7/1000</f>
        <v>0.3040028156671401</v>
      </c>
    </row>
    <row r="175" spans="2:9" x14ac:dyDescent="0.35">
      <c r="B175" s="5" t="s">
        <v>1018</v>
      </c>
      <c r="C175" s="6">
        <v>113</v>
      </c>
      <c r="D175" s="6">
        <v>1133411.29</v>
      </c>
      <c r="E175" s="6">
        <v>6581.0399999999991</v>
      </c>
      <c r="F175" s="7">
        <f>VLOOKUP(B175,'CPU-Thread'!$B$3:$C$5005,2,FALSE)</f>
        <v>2</v>
      </c>
      <c r="G175" s="8">
        <f t="shared" si="2"/>
        <v>1003.3460245485994</v>
      </c>
      <c r="I175" s="18">
        <f>G175*'GRC value'!$C$7/1000</f>
        <v>0.54720483192948854</v>
      </c>
    </row>
    <row r="176" spans="2:9" x14ac:dyDescent="0.35">
      <c r="B176" s="5" t="s">
        <v>116</v>
      </c>
      <c r="C176" s="6">
        <v>86</v>
      </c>
      <c r="D176" s="6">
        <v>2961588.35</v>
      </c>
      <c r="E176" s="6">
        <v>10742.230000000001</v>
      </c>
      <c r="F176" s="7">
        <f>VLOOKUP(B176,'CPU-Thread'!$B$3:$C$5005,2,FALSE)</f>
        <v>4</v>
      </c>
      <c r="G176" s="8">
        <f t="shared" si="2"/>
        <v>1253.5552714474989</v>
      </c>
      <c r="I176" s="18">
        <f>G176*'GRC value'!$C$7/1000</f>
        <v>0.68366394528284435</v>
      </c>
    </row>
    <row r="177" spans="2:9" x14ac:dyDescent="0.35">
      <c r="B177" s="5" t="s">
        <v>117</v>
      </c>
      <c r="C177" s="6">
        <v>76</v>
      </c>
      <c r="D177" s="6">
        <v>2197406.29</v>
      </c>
      <c r="E177" s="6">
        <v>7843.96</v>
      </c>
      <c r="F177" s="7">
        <f>VLOOKUP(B177,'CPU-Thread'!$B$3:$C$5005,2,FALSE)</f>
        <v>4</v>
      </c>
      <c r="G177" s="8">
        <f t="shared" si="2"/>
        <v>1233.6692528535539</v>
      </c>
      <c r="I177" s="18">
        <f>G177*'GRC value'!$C$7/1000</f>
        <v>0.67281850891671935</v>
      </c>
    </row>
    <row r="178" spans="2:9" x14ac:dyDescent="0.35">
      <c r="B178" s="5" t="s">
        <v>118</v>
      </c>
      <c r="C178" s="6">
        <v>25</v>
      </c>
      <c r="D178" s="6">
        <v>874467.23</v>
      </c>
      <c r="E178" s="6">
        <v>2658.79</v>
      </c>
      <c r="F178" s="7">
        <f>VLOOKUP(B178,'CPU-Thread'!$B$3:$C$5005,2,FALSE)</f>
        <v>4</v>
      </c>
      <c r="G178" s="8">
        <f t="shared" si="2"/>
        <v>1050.7858870823552</v>
      </c>
      <c r="I178" s="18">
        <f>G178*'GRC value'!$C$7/1000</f>
        <v>0.57307758307356271</v>
      </c>
    </row>
    <row r="179" spans="2:9" x14ac:dyDescent="0.35">
      <c r="B179" s="5" t="s">
        <v>1022</v>
      </c>
      <c r="C179" s="6">
        <v>54</v>
      </c>
      <c r="D179" s="6">
        <v>2538296.2199999997</v>
      </c>
      <c r="E179" s="6">
        <v>7491.59</v>
      </c>
      <c r="F179" s="7">
        <f>VLOOKUP(B179,'CPU-Thread'!$B$3:$C$5005,2,FALSE)</f>
        <v>2</v>
      </c>
      <c r="G179" s="8">
        <f t="shared" si="2"/>
        <v>510.00617729320817</v>
      </c>
      <c r="I179" s="18">
        <f>G179*'GRC value'!$C$7/1000</f>
        <v>0.27814715731224104</v>
      </c>
    </row>
    <row r="180" spans="2:9" x14ac:dyDescent="0.35">
      <c r="B180" s="5" t="s">
        <v>119</v>
      </c>
      <c r="C180" s="6">
        <v>252</v>
      </c>
      <c r="D180" s="6">
        <v>5741845.8400000008</v>
      </c>
      <c r="E180" s="6">
        <v>21625.289999999997</v>
      </c>
      <c r="F180" s="7">
        <f>VLOOKUP(B180,'CPU-Thread'!$B$3:$C$5005,2,FALSE)</f>
        <v>2</v>
      </c>
      <c r="G180" s="8">
        <f t="shared" si="2"/>
        <v>650.80989913863641</v>
      </c>
      <c r="I180" s="18">
        <f>G180*'GRC value'!$C$7/1000</f>
        <v>0.35493868791319977</v>
      </c>
    </row>
    <row r="181" spans="2:9" x14ac:dyDescent="0.35">
      <c r="B181" s="5" t="s">
        <v>1024</v>
      </c>
      <c r="C181" s="6">
        <v>46</v>
      </c>
      <c r="D181" s="6">
        <v>184807.52999999994</v>
      </c>
      <c r="E181" s="6">
        <v>611.92999999999995</v>
      </c>
      <c r="F181" s="7">
        <f>VLOOKUP(B181,'CPU-Thread'!$B$3:$C$5005,2,FALSE)</f>
        <v>2</v>
      </c>
      <c r="G181" s="8">
        <f t="shared" si="2"/>
        <v>572.17097160489084</v>
      </c>
      <c r="I181" s="18">
        <f>G181*'GRC value'!$C$7/1000</f>
        <v>0.31205059141271457</v>
      </c>
    </row>
    <row r="182" spans="2:9" x14ac:dyDescent="0.35">
      <c r="B182" s="5" t="s">
        <v>120</v>
      </c>
      <c r="C182" s="6">
        <v>285</v>
      </c>
      <c r="D182" s="6">
        <v>8589907.7599999998</v>
      </c>
      <c r="E182" s="6">
        <v>31206.530000000002</v>
      </c>
      <c r="F182" s="7">
        <f>VLOOKUP(B182,'CPU-Thread'!$B$3:$C$5005,2,FALSE)</f>
        <v>2</v>
      </c>
      <c r="G182" s="8">
        <f t="shared" si="2"/>
        <v>627.77023160956503</v>
      </c>
      <c r="I182" s="18">
        <f>G182*'GRC value'!$C$7/1000</f>
        <v>0.34237331456293524</v>
      </c>
    </row>
    <row r="183" spans="2:9" x14ac:dyDescent="0.35">
      <c r="B183" s="5" t="s">
        <v>121</v>
      </c>
      <c r="C183" s="6">
        <v>1218</v>
      </c>
      <c r="D183" s="6">
        <v>13951453.560000001</v>
      </c>
      <c r="E183" s="6">
        <v>138021.46</v>
      </c>
      <c r="F183" s="7">
        <f>VLOOKUP(B183,'CPU-Thread'!$B$3:$C$5005,2,FALSE)</f>
        <v>4</v>
      </c>
      <c r="G183" s="8">
        <f t="shared" si="2"/>
        <v>3419.0141099534289</v>
      </c>
      <c r="I183" s="18">
        <f>G183*'GRC value'!$C$7/1000</f>
        <v>1.864661837119777</v>
      </c>
    </row>
    <row r="184" spans="2:9" x14ac:dyDescent="0.35">
      <c r="B184" s="5" t="s">
        <v>122</v>
      </c>
      <c r="C184" s="6">
        <v>39</v>
      </c>
      <c r="D184" s="6">
        <v>995524.1</v>
      </c>
      <c r="E184" s="6">
        <v>10856.179999999998</v>
      </c>
      <c r="F184" s="7">
        <f>VLOOKUP(B184,'CPU-Thread'!$B$3:$C$5005,2,FALSE)</f>
        <v>4</v>
      </c>
      <c r="G184" s="8">
        <f t="shared" si="2"/>
        <v>3768.7644206704786</v>
      </c>
      <c r="I184" s="18">
        <f>G184*'GRC value'!$C$7/1000</f>
        <v>2.0554086535825351</v>
      </c>
    </row>
    <row r="185" spans="2:9" x14ac:dyDescent="0.35">
      <c r="B185" s="5" t="s">
        <v>1026</v>
      </c>
      <c r="C185" s="6">
        <v>31</v>
      </c>
      <c r="D185" s="6">
        <v>653499.26</v>
      </c>
      <c r="E185" s="6">
        <v>7188.2</v>
      </c>
      <c r="F185" s="7">
        <f>VLOOKUP(B185,'CPU-Thread'!$B$3:$C$5005,2,FALSE)</f>
        <v>4</v>
      </c>
      <c r="G185" s="8">
        <f t="shared" si="2"/>
        <v>3801.4456512161928</v>
      </c>
      <c r="I185" s="18">
        <f>G185*'GRC value'!$C$7/1000</f>
        <v>2.0732323423503876</v>
      </c>
    </row>
    <row r="186" spans="2:9" x14ac:dyDescent="0.35">
      <c r="B186" s="5" t="s">
        <v>123</v>
      </c>
      <c r="C186" s="6">
        <v>2670</v>
      </c>
      <c r="D186" s="6">
        <v>15145712.490000002</v>
      </c>
      <c r="E186" s="6">
        <v>160472.37999999998</v>
      </c>
      <c r="F186" s="7">
        <f>VLOOKUP(B186,'CPU-Thread'!$B$3:$C$5005,2,FALSE)</f>
        <v>4</v>
      </c>
      <c r="G186" s="8">
        <f t="shared" si="2"/>
        <v>3661.7131458567642</v>
      </c>
      <c r="I186" s="18">
        <f>G186*'GRC value'!$C$7/1000</f>
        <v>1.9970250317720728</v>
      </c>
    </row>
    <row r="187" spans="2:9" x14ac:dyDescent="0.35">
      <c r="B187" s="5" t="s">
        <v>125</v>
      </c>
      <c r="C187" s="6">
        <v>259</v>
      </c>
      <c r="D187" s="6">
        <v>3797843.4999999995</v>
      </c>
      <c r="E187" s="6">
        <v>47434.840000000004</v>
      </c>
      <c r="F187" s="7">
        <f>VLOOKUP(B187,'CPU-Thread'!$B$3:$C$5005,2,FALSE)</f>
        <v>4</v>
      </c>
      <c r="G187" s="8">
        <f t="shared" si="2"/>
        <v>4316.5234965579821</v>
      </c>
      <c r="I187" s="18">
        <f>G187*'GRC value'!$C$7/1000</f>
        <v>2.3541454858670137</v>
      </c>
    </row>
    <row r="188" spans="2:9" x14ac:dyDescent="0.35">
      <c r="B188" s="5" t="s">
        <v>126</v>
      </c>
      <c r="C188" s="6">
        <v>2205</v>
      </c>
      <c r="D188" s="6">
        <v>26249016.840000007</v>
      </c>
      <c r="E188" s="6">
        <v>259075.21999999994</v>
      </c>
      <c r="F188" s="7">
        <f>VLOOKUP(B188,'CPU-Thread'!$B$3:$C$5005,2,FALSE)</f>
        <v>6</v>
      </c>
      <c r="G188" s="8">
        <f t="shared" si="2"/>
        <v>5116.557121611414</v>
      </c>
      <c r="I188" s="18">
        <f>G188*'GRC value'!$C$7/1000</f>
        <v>2.7904678060080226</v>
      </c>
    </row>
    <row r="189" spans="2:9" x14ac:dyDescent="0.35">
      <c r="B189" s="5" t="s">
        <v>686</v>
      </c>
      <c r="C189" s="6">
        <v>117</v>
      </c>
      <c r="D189" s="6">
        <v>2326.9799999999991</v>
      </c>
      <c r="E189" s="6">
        <v>19.200000000000003</v>
      </c>
      <c r="F189" s="7">
        <f>VLOOKUP(B189,'CPU-Thread'!$B$3:$C$5005,2,FALSE)</f>
        <v>6</v>
      </c>
      <c r="G189" s="8">
        <f t="shared" si="2"/>
        <v>4277.338008921437</v>
      </c>
      <c r="I189" s="18">
        <f>G189*'GRC value'!$C$7/1000</f>
        <v>2.3327745055156659</v>
      </c>
    </row>
    <row r="190" spans="2:9" x14ac:dyDescent="0.35">
      <c r="B190" s="5" t="s">
        <v>127</v>
      </c>
      <c r="C190" s="6">
        <v>665</v>
      </c>
      <c r="D190" s="6">
        <v>2026758.94</v>
      </c>
      <c r="E190" s="6">
        <v>16882.280000000002</v>
      </c>
      <c r="F190" s="7">
        <f>VLOOKUP(B190,'CPU-Thread'!$B$3:$C$5005,2,FALSE)</f>
        <v>6</v>
      </c>
      <c r="G190" s="8">
        <f t="shared" ref="G190:G253" si="3">F190*E190*86400/D190</f>
        <v>4318.1129138130273</v>
      </c>
      <c r="I190" s="18">
        <f>G190*'GRC value'!$C$7/1000</f>
        <v>2.3550123222132324</v>
      </c>
    </row>
    <row r="191" spans="2:9" x14ac:dyDescent="0.35">
      <c r="B191" s="5" t="s">
        <v>128</v>
      </c>
      <c r="C191" s="6">
        <v>7138</v>
      </c>
      <c r="D191" s="6">
        <v>75049020.799999982</v>
      </c>
      <c r="E191" s="6">
        <v>764743.75999999954</v>
      </c>
      <c r="F191" s="7">
        <f>VLOOKUP(B191,'CPU-Thread'!$B$3:$C$5005,2,FALSE)</f>
        <v>6</v>
      </c>
      <c r="G191" s="8">
        <f t="shared" si="3"/>
        <v>5282.4561994018686</v>
      </c>
      <c r="I191" s="18">
        <f>G191*'GRC value'!$C$7/1000</f>
        <v>2.8809458412605418</v>
      </c>
    </row>
    <row r="192" spans="2:9" x14ac:dyDescent="0.35">
      <c r="B192" s="5" t="s">
        <v>129</v>
      </c>
      <c r="C192" s="6">
        <v>398</v>
      </c>
      <c r="D192" s="6">
        <v>3966839.5799999996</v>
      </c>
      <c r="E192" s="6">
        <v>50114.840000000011</v>
      </c>
      <c r="F192" s="7">
        <f>VLOOKUP(B192,'CPU-Thread'!$B$3:$C$5005,2,FALSE)</f>
        <v>6</v>
      </c>
      <c r="G192" s="8">
        <f t="shared" si="3"/>
        <v>6549.1766258921934</v>
      </c>
      <c r="I192" s="18">
        <f>G192*'GRC value'!$C$7/1000</f>
        <v>3.5717897984996561</v>
      </c>
    </row>
    <row r="193" spans="2:9" x14ac:dyDescent="0.35">
      <c r="B193" s="5" t="s">
        <v>1027</v>
      </c>
      <c r="C193" s="6">
        <v>451</v>
      </c>
      <c r="D193" s="6">
        <v>1521636.1800000002</v>
      </c>
      <c r="E193" s="6">
        <v>17635.57</v>
      </c>
      <c r="F193" s="7">
        <f>VLOOKUP(B193,'CPU-Thread'!$B$3:$C$5005,2,FALSE)</f>
        <v>4</v>
      </c>
      <c r="G193" s="8">
        <f t="shared" si="3"/>
        <v>4005.4600909923156</v>
      </c>
      <c r="I193" s="18">
        <f>G193*'GRC value'!$C$7/1000</f>
        <v>2.184497732851244</v>
      </c>
    </row>
    <row r="194" spans="2:9" x14ac:dyDescent="0.35">
      <c r="B194" s="5" t="s">
        <v>130</v>
      </c>
      <c r="C194" s="6">
        <v>3270</v>
      </c>
      <c r="D194" s="6">
        <v>33735597.410000004</v>
      </c>
      <c r="E194" s="6">
        <v>272465.78000000003</v>
      </c>
      <c r="F194" s="7">
        <f>VLOOKUP(B194,'CPU-Thread'!$B$3:$C$5005,2,FALSE)</f>
        <v>8</v>
      </c>
      <c r="G194" s="8">
        <f t="shared" si="3"/>
        <v>5582.4814615606956</v>
      </c>
      <c r="I194" s="18">
        <f>G194*'GRC value'!$C$7/1000</f>
        <v>3.0445736118774467</v>
      </c>
    </row>
    <row r="195" spans="2:9" x14ac:dyDescent="0.35">
      <c r="B195" s="5" t="s">
        <v>131</v>
      </c>
      <c r="C195" s="6">
        <v>4541</v>
      </c>
      <c r="D195" s="6">
        <v>36558463.720000006</v>
      </c>
      <c r="E195" s="6">
        <v>302959.23</v>
      </c>
      <c r="F195" s="7">
        <f>VLOOKUP(B195,'CPU-Thread'!$B$3:$C$5005,2,FALSE)</f>
        <v>8</v>
      </c>
      <c r="G195" s="8">
        <f t="shared" si="3"/>
        <v>5727.9600526933727</v>
      </c>
      <c r="I195" s="18">
        <f>G195*'GRC value'!$C$7/1000</f>
        <v>3.1239147225834065</v>
      </c>
    </row>
    <row r="196" spans="2:9" x14ac:dyDescent="0.35">
      <c r="B196" s="5" t="s">
        <v>132</v>
      </c>
      <c r="C196" s="6">
        <v>2274</v>
      </c>
      <c r="D196" s="6">
        <v>28785353.199999999</v>
      </c>
      <c r="E196" s="6">
        <v>242860.31000000008</v>
      </c>
      <c r="F196" s="7">
        <f>VLOOKUP(B196,'CPU-Thread'!$B$3:$C$5005,2,FALSE)</f>
        <v>8</v>
      </c>
      <c r="G196" s="8">
        <f t="shared" si="3"/>
        <v>5831.6132202956633</v>
      </c>
      <c r="I196" s="18">
        <f>G196*'GRC value'!$C$7/1000</f>
        <v>3.1804450847605912</v>
      </c>
    </row>
    <row r="197" spans="2:9" x14ac:dyDescent="0.35">
      <c r="B197" s="5" t="s">
        <v>673</v>
      </c>
      <c r="C197" s="6">
        <v>106</v>
      </c>
      <c r="D197" s="6">
        <v>2173983.64</v>
      </c>
      <c r="E197" s="6">
        <v>15874.66</v>
      </c>
      <c r="F197" s="7">
        <f>VLOOKUP(B197,'CPU-Thread'!$B$3:$C$5005,2,FALSE)</f>
        <v>8</v>
      </c>
      <c r="G197" s="8">
        <f t="shared" si="3"/>
        <v>5047.2159910090213</v>
      </c>
      <c r="I197" s="18">
        <f>G197*'GRC value'!$C$7/1000</f>
        <v>2.7526505417853895</v>
      </c>
    </row>
    <row r="198" spans="2:9" x14ac:dyDescent="0.35">
      <c r="B198" s="5" t="s">
        <v>133</v>
      </c>
      <c r="C198" s="6">
        <v>9370</v>
      </c>
      <c r="D198" s="6">
        <v>94165990.719999969</v>
      </c>
      <c r="E198" s="6">
        <v>877067.56000000017</v>
      </c>
      <c r="F198" s="7">
        <f>VLOOKUP(B198,'CPU-Thread'!$B$3:$C$5005,2,FALSE)</f>
        <v>8</v>
      </c>
      <c r="G198" s="8">
        <f t="shared" si="3"/>
        <v>6437.8773359333727</v>
      </c>
      <c r="I198" s="18">
        <f>G198*'GRC value'!$C$7/1000</f>
        <v>3.5110893942864756</v>
      </c>
    </row>
    <row r="199" spans="2:9" x14ac:dyDescent="0.35">
      <c r="B199" s="5" t="s">
        <v>134</v>
      </c>
      <c r="C199" s="6">
        <v>20071</v>
      </c>
      <c r="D199" s="6">
        <v>180824275.54000002</v>
      </c>
      <c r="E199" s="6">
        <v>1878242.1899999997</v>
      </c>
      <c r="F199" s="7">
        <f>VLOOKUP(B199,'CPU-Thread'!$B$3:$C$5005,2,FALSE)</f>
        <v>8</v>
      </c>
      <c r="G199" s="8">
        <f t="shared" si="3"/>
        <v>7179.5725316804419</v>
      </c>
      <c r="I199" s="18">
        <f>G199*'GRC value'!$C$7/1000</f>
        <v>3.9155951031861327</v>
      </c>
    </row>
    <row r="200" spans="2:9" x14ac:dyDescent="0.35">
      <c r="B200" s="5" t="s">
        <v>1029</v>
      </c>
      <c r="C200" s="6">
        <v>27</v>
      </c>
      <c r="D200" s="6">
        <v>445838.34999999992</v>
      </c>
      <c r="E200" s="6">
        <v>4517.57</v>
      </c>
      <c r="F200" s="7">
        <f>VLOOKUP(B200,'CPU-Thread'!$B$3:$C$5005,2,FALSE)</f>
        <v>4</v>
      </c>
      <c r="G200" s="8">
        <f t="shared" si="3"/>
        <v>3501.879531000418</v>
      </c>
      <c r="I200" s="18">
        <f>G200*'GRC value'!$C$7/1000</f>
        <v>1.9098549785558874</v>
      </c>
    </row>
    <row r="201" spans="2:9" x14ac:dyDescent="0.35">
      <c r="B201" s="5" t="s">
        <v>135</v>
      </c>
      <c r="C201" s="6">
        <v>926</v>
      </c>
      <c r="D201" s="6">
        <v>10428269.58</v>
      </c>
      <c r="E201" s="6">
        <v>107215.63000000003</v>
      </c>
      <c r="F201" s="7">
        <f>VLOOKUP(B201,'CPU-Thread'!$B$3:$C$5005,2,FALSE)</f>
        <v>8</v>
      </c>
      <c r="G201" s="8">
        <f t="shared" si="3"/>
        <v>7106.3988984450507</v>
      </c>
      <c r="I201" s="18">
        <f>G201*'GRC value'!$C$7/1000</f>
        <v>3.8756876687651349</v>
      </c>
    </row>
    <row r="202" spans="2:9" x14ac:dyDescent="0.35">
      <c r="B202" s="5" t="s">
        <v>136</v>
      </c>
      <c r="C202" s="6">
        <v>3868</v>
      </c>
      <c r="D202" s="6">
        <v>30027828.809999995</v>
      </c>
      <c r="E202" s="6">
        <v>307299.22000000009</v>
      </c>
      <c r="F202" s="7">
        <f>VLOOKUP(B202,'CPU-Thread'!$B$3:$C$5005,2,FALSE)</f>
        <v>8</v>
      </c>
      <c r="G202" s="8">
        <f t="shared" si="3"/>
        <v>7073.6123549919794</v>
      </c>
      <c r="I202" s="18">
        <f>G202*'GRC value'!$C$7/1000</f>
        <v>3.8578065444462752</v>
      </c>
    </row>
    <row r="203" spans="2:9" x14ac:dyDescent="0.35">
      <c r="B203" s="5" t="s">
        <v>137</v>
      </c>
      <c r="C203" s="6">
        <v>4494</v>
      </c>
      <c r="D203" s="6">
        <v>37519552.659999996</v>
      </c>
      <c r="E203" s="6">
        <v>341335.29</v>
      </c>
      <c r="F203" s="7">
        <f>VLOOKUP(B203,'CPU-Thread'!$B$3:$C$5005,2,FALSE)</f>
        <v>8</v>
      </c>
      <c r="G203" s="8">
        <f t="shared" si="3"/>
        <v>6288.2133640022994</v>
      </c>
      <c r="I203" s="18">
        <f>G203*'GRC value'!$C$7/1000</f>
        <v>3.4294656606963736</v>
      </c>
    </row>
    <row r="204" spans="2:9" x14ac:dyDescent="0.35">
      <c r="B204" s="5" t="s">
        <v>138</v>
      </c>
      <c r="C204" s="6">
        <v>2080</v>
      </c>
      <c r="D204" s="6">
        <v>20445811.510000002</v>
      </c>
      <c r="E204" s="6">
        <v>215009.29</v>
      </c>
      <c r="F204" s="7">
        <f>VLOOKUP(B204,'CPU-Thread'!$B$3:$C$5005,2,FALSE)</f>
        <v>8</v>
      </c>
      <c r="G204" s="8">
        <f t="shared" si="3"/>
        <v>7268.6976095477066</v>
      </c>
      <c r="I204" s="18">
        <f>G204*'GRC value'!$C$7/1000</f>
        <v>3.9642021361157749</v>
      </c>
    </row>
    <row r="205" spans="2:9" x14ac:dyDescent="0.35">
      <c r="B205" s="5" t="s">
        <v>139</v>
      </c>
      <c r="C205" s="6">
        <v>530</v>
      </c>
      <c r="D205" s="6">
        <v>9344179.2900000028</v>
      </c>
      <c r="E205" s="6">
        <v>95337.02999999997</v>
      </c>
      <c r="F205" s="7">
        <f>VLOOKUP(B205,'CPU-Thread'!$B$3:$C$5005,2,FALSE)</f>
        <v>8</v>
      </c>
      <c r="G205" s="8">
        <f t="shared" si="3"/>
        <v>7052.1929311140129</v>
      </c>
      <c r="I205" s="18">
        <f>G205*'GRC value'!$C$7/1000</f>
        <v>3.8461248195414082</v>
      </c>
    </row>
    <row r="206" spans="2:9" x14ac:dyDescent="0.35">
      <c r="B206" s="5" t="s">
        <v>1031</v>
      </c>
      <c r="C206" s="6">
        <v>182</v>
      </c>
      <c r="D206" s="6">
        <v>2358216</v>
      </c>
      <c r="E206" s="6">
        <v>18390.870000000003</v>
      </c>
      <c r="F206" s="7">
        <f>VLOOKUP(B206,'CPU-Thread'!$B$3:$C$5005,2,FALSE)</f>
        <v>4</v>
      </c>
      <c r="G206" s="8">
        <f t="shared" si="3"/>
        <v>2695.2088663633872</v>
      </c>
      <c r="I206" s="18">
        <f>G206*'GRC value'!$C$7/1000</f>
        <v>1.4699129499185133</v>
      </c>
    </row>
    <row r="207" spans="2:9" x14ac:dyDescent="0.35">
      <c r="B207" s="5" t="s">
        <v>694</v>
      </c>
      <c r="C207" s="6">
        <v>252</v>
      </c>
      <c r="D207" s="6">
        <v>5294071.2300000004</v>
      </c>
      <c r="E207" s="6">
        <v>17564.050000000003</v>
      </c>
      <c r="F207" s="7">
        <f>VLOOKUP(B207,'CPU-Thread'!$B$3:$C$5005,2,FALSE)</f>
        <v>4</v>
      </c>
      <c r="G207" s="8">
        <f t="shared" si="3"/>
        <v>1146.5912369297685</v>
      </c>
      <c r="I207" s="18">
        <f>G207*'GRC value'!$C$7/1000</f>
        <v>0.62532790258301141</v>
      </c>
    </row>
    <row r="208" spans="2:9" x14ac:dyDescent="0.35">
      <c r="B208" s="5" t="s">
        <v>1601</v>
      </c>
      <c r="C208" s="6">
        <v>119</v>
      </c>
      <c r="D208" s="6">
        <v>2586254.89</v>
      </c>
      <c r="E208" s="6">
        <v>6254.9599999999991</v>
      </c>
      <c r="F208" s="7">
        <f>VLOOKUP(B208,'CPU-Thread'!$B$3:$C$5005,2,FALSE)</f>
        <v>2</v>
      </c>
      <c r="G208" s="8">
        <f t="shared" si="3"/>
        <v>417.92365175576322</v>
      </c>
      <c r="I208" s="18">
        <f>G208*'GRC value'!$C$7/1000</f>
        <v>0.22792719163985029</v>
      </c>
    </row>
    <row r="209" spans="2:9" x14ac:dyDescent="0.35">
      <c r="B209" s="5" t="s">
        <v>1602</v>
      </c>
      <c r="C209" s="6">
        <v>67</v>
      </c>
      <c r="D209" s="6">
        <v>2081710.2000000002</v>
      </c>
      <c r="E209" s="6">
        <v>7461.0399999999991</v>
      </c>
      <c r="F209" s="7">
        <f>VLOOKUP(B209,'CPU-Thread'!$B$3:$C$5005,2,FALSE)</f>
        <v>2</v>
      </c>
      <c r="G209" s="8">
        <f t="shared" si="3"/>
        <v>619.33102503893178</v>
      </c>
      <c r="I209" s="18">
        <f>G209*'GRC value'!$C$7/1000</f>
        <v>0.33777074027638321</v>
      </c>
    </row>
    <row r="210" spans="2:9" x14ac:dyDescent="0.35">
      <c r="B210" s="5" t="s">
        <v>1032</v>
      </c>
      <c r="C210" s="6">
        <v>10</v>
      </c>
      <c r="D210" s="6">
        <v>119068.39</v>
      </c>
      <c r="E210" s="6">
        <v>318.91999999999996</v>
      </c>
      <c r="F210" s="7">
        <f>VLOOKUP(B210,'CPU-Thread'!$B$3:$C$5005,2,FALSE)</f>
        <v>2</v>
      </c>
      <c r="G210" s="8">
        <f t="shared" si="3"/>
        <v>462.83800427636584</v>
      </c>
      <c r="I210" s="18">
        <f>G210*'GRC value'!$C$7/1000</f>
        <v>0.25242258019068986</v>
      </c>
    </row>
    <row r="211" spans="2:9" x14ac:dyDescent="0.35">
      <c r="B211" s="5" t="s">
        <v>1604</v>
      </c>
      <c r="C211" s="6">
        <v>295</v>
      </c>
      <c r="D211" s="6">
        <v>8011150.6999999993</v>
      </c>
      <c r="E211" s="6">
        <v>33575.819999999992</v>
      </c>
      <c r="F211" s="7">
        <f>VLOOKUP(B211,'CPU-Thread'!$B$3:$C$5005,2,FALSE)</f>
        <v>1</v>
      </c>
      <c r="G211" s="8">
        <f t="shared" si="3"/>
        <v>362.11412774946297</v>
      </c>
      <c r="I211" s="18">
        <f>G211*'GRC value'!$C$7/1000</f>
        <v>0.19748979471322994</v>
      </c>
    </row>
    <row r="212" spans="2:9" x14ac:dyDescent="0.35">
      <c r="B212" s="5" t="s">
        <v>1605</v>
      </c>
      <c r="C212" s="6">
        <v>63</v>
      </c>
      <c r="D212" s="6">
        <v>695356.35000000009</v>
      </c>
      <c r="E212" s="6">
        <v>5027.420000000001</v>
      </c>
      <c r="F212" s="7">
        <f>VLOOKUP(B212,'CPU-Thread'!$B$3:$C$5005,2,FALSE)</f>
        <v>2</v>
      </c>
      <c r="G212" s="8">
        <f t="shared" si="3"/>
        <v>1249.3424069543623</v>
      </c>
      <c r="I212" s="18">
        <f>G212*'GRC value'!$C$7/1000</f>
        <v>0.68136633334189345</v>
      </c>
    </row>
    <row r="213" spans="2:9" x14ac:dyDescent="0.35">
      <c r="B213" s="5" t="s">
        <v>1035</v>
      </c>
      <c r="C213" s="6">
        <v>1421</v>
      </c>
      <c r="D213" s="6">
        <v>18770255.289999999</v>
      </c>
      <c r="E213" s="6">
        <v>131814.05000000002</v>
      </c>
      <c r="F213" s="7">
        <f>VLOOKUP(B213,'CPU-Thread'!$B$3:$C$5005,2,FALSE)</f>
        <v>8</v>
      </c>
      <c r="G213" s="8">
        <f t="shared" si="3"/>
        <v>4853.9495042744311</v>
      </c>
      <c r="I213" s="18">
        <f>G213*'GRC value'!$C$7/1000</f>
        <v>2.6472468696686007</v>
      </c>
    </row>
    <row r="214" spans="2:9" x14ac:dyDescent="0.35">
      <c r="B214" s="5" t="s">
        <v>1606</v>
      </c>
      <c r="C214" s="6">
        <v>39</v>
      </c>
      <c r="D214" s="6">
        <v>1145649.9300000002</v>
      </c>
      <c r="E214" s="6">
        <v>9076.9299999999967</v>
      </c>
      <c r="F214" s="7">
        <f>VLOOKUP(B214,'CPU-Thread'!$B$3:$C$5005,2,FALSE)</f>
        <v>8</v>
      </c>
      <c r="G214" s="8">
        <f t="shared" si="3"/>
        <v>5476.3447818654322</v>
      </c>
      <c r="I214" s="18">
        <f>G214*'GRC value'!$C$7/1000</f>
        <v>2.9866887919317757</v>
      </c>
    </row>
    <row r="215" spans="2:9" x14ac:dyDescent="0.35">
      <c r="B215" s="5" t="s">
        <v>1039</v>
      </c>
      <c r="C215" s="6">
        <v>44</v>
      </c>
      <c r="D215" s="6">
        <v>1792819.0900000003</v>
      </c>
      <c r="E215" s="6">
        <v>11166.15</v>
      </c>
      <c r="F215" s="7">
        <f>VLOOKUP(B215,'CPU-Thread'!$B$3:$C$5005,2,FALSE)</f>
        <v>6</v>
      </c>
      <c r="G215" s="8">
        <f t="shared" si="3"/>
        <v>3228.7318850447973</v>
      </c>
      <c r="I215" s="18">
        <f>G215*'GRC value'!$C$7/1000</f>
        <v>1.7608857216494023</v>
      </c>
    </row>
    <row r="216" spans="2:9" x14ac:dyDescent="0.35">
      <c r="B216" s="5" t="s">
        <v>140</v>
      </c>
      <c r="C216" s="6">
        <v>136</v>
      </c>
      <c r="D216" s="6">
        <v>1727743.8</v>
      </c>
      <c r="E216" s="6">
        <v>6639.5300000000016</v>
      </c>
      <c r="F216" s="7">
        <f>VLOOKUP(B216,'CPU-Thread'!$B$3:$C$5005,2,FALSE)</f>
        <v>6</v>
      </c>
      <c r="G216" s="8">
        <f t="shared" si="3"/>
        <v>1992.1543645533559</v>
      </c>
      <c r="I216" s="18">
        <f>G216*'GRC value'!$C$7/1000</f>
        <v>1.0864811017948215</v>
      </c>
    </row>
    <row r="217" spans="2:9" x14ac:dyDescent="0.35">
      <c r="B217" s="5" t="s">
        <v>1607</v>
      </c>
      <c r="C217" s="6">
        <v>712</v>
      </c>
      <c r="D217" s="6">
        <v>9432820.8599999994</v>
      </c>
      <c r="E217" s="6">
        <v>66699.22</v>
      </c>
      <c r="F217" s="7">
        <f>VLOOKUP(B217,'CPU-Thread'!$B$3:$C$5005,2,FALSE)</f>
        <v>6</v>
      </c>
      <c r="G217" s="8">
        <f t="shared" si="3"/>
        <v>3665.5923144500384</v>
      </c>
      <c r="I217" s="18">
        <f>G217*'GRC value'!$C$7/1000</f>
        <v>1.999140652650786</v>
      </c>
    </row>
    <row r="218" spans="2:9" x14ac:dyDescent="0.35">
      <c r="B218" s="5" t="s">
        <v>1608</v>
      </c>
      <c r="C218" s="6">
        <v>170</v>
      </c>
      <c r="D218" s="6">
        <v>2060892.8599999999</v>
      </c>
      <c r="E218" s="6">
        <v>21617</v>
      </c>
      <c r="F218" s="7">
        <f>VLOOKUP(B218,'CPU-Thread'!$B$3:$C$5005,2,FALSE)</f>
        <v>6</v>
      </c>
      <c r="G218" s="8">
        <f t="shared" si="3"/>
        <v>5437.5717522744008</v>
      </c>
      <c r="I218" s="18">
        <f>G218*'GRC value'!$C$7/1000</f>
        <v>2.9655427579398608</v>
      </c>
    </row>
    <row r="219" spans="2:9" x14ac:dyDescent="0.35">
      <c r="B219" s="5" t="s">
        <v>1042</v>
      </c>
      <c r="C219" s="6">
        <v>309</v>
      </c>
      <c r="D219" s="6">
        <v>4378444.16</v>
      </c>
      <c r="E219" s="6">
        <v>25597.909999999996</v>
      </c>
      <c r="F219" s="7">
        <f>VLOOKUP(B219,'CPU-Thread'!$B$3:$C$5005,2,FALSE)</f>
        <v>6</v>
      </c>
      <c r="G219" s="8">
        <f t="shared" si="3"/>
        <v>3030.7470094582627</v>
      </c>
      <c r="I219" s="18">
        <f>G219*'GRC value'!$C$7/1000</f>
        <v>1.6529087347284133</v>
      </c>
    </row>
    <row r="220" spans="2:9" x14ac:dyDescent="0.35">
      <c r="B220" s="5" t="s">
        <v>1609</v>
      </c>
      <c r="C220" s="6">
        <v>189</v>
      </c>
      <c r="D220" s="6">
        <v>4656325.8099999996</v>
      </c>
      <c r="E220" s="6">
        <v>55264.280000000006</v>
      </c>
      <c r="F220" s="7">
        <f>VLOOKUP(B220,'CPU-Thread'!$B$3:$C$5005,2,FALSE)</f>
        <v>8</v>
      </c>
      <c r="G220" s="8">
        <f t="shared" si="3"/>
        <v>8203.6077144696228</v>
      </c>
      <c r="I220" s="18">
        <f>G220*'GRC value'!$C$7/1000</f>
        <v>4.4740833877638675</v>
      </c>
    </row>
    <row r="221" spans="2:9" x14ac:dyDescent="0.35">
      <c r="B221" s="5" t="s">
        <v>768</v>
      </c>
      <c r="C221" s="6">
        <v>487</v>
      </c>
      <c r="D221" s="6">
        <v>6475158.1200000001</v>
      </c>
      <c r="E221" s="6">
        <v>24220.58</v>
      </c>
      <c r="F221" s="7">
        <f>VLOOKUP(B221,'CPU-Thread'!$B$3:$C$5005,2,FALSE)</f>
        <v>8</v>
      </c>
      <c r="G221" s="8">
        <f t="shared" si="3"/>
        <v>2585.4603989191851</v>
      </c>
      <c r="I221" s="18">
        <f>G221*'GRC value'!$C$7/1000</f>
        <v>1.4100583332529</v>
      </c>
    </row>
    <row r="222" spans="2:9" x14ac:dyDescent="0.35">
      <c r="B222" s="5" t="s">
        <v>142</v>
      </c>
      <c r="C222" s="6">
        <v>100</v>
      </c>
      <c r="D222" s="6">
        <v>1442636.44</v>
      </c>
      <c r="E222" s="6">
        <v>13168.650000000001</v>
      </c>
      <c r="F222" s="7">
        <f>VLOOKUP(B222,'CPU-Thread'!$B$3:$C$5005,2,FALSE)</f>
        <v>8</v>
      </c>
      <c r="G222" s="8">
        <f t="shared" si="3"/>
        <v>6309.400364238687</v>
      </c>
      <c r="I222" s="18">
        <f>G222*'GRC value'!$C$7/1000</f>
        <v>3.4410206264009107</v>
      </c>
    </row>
    <row r="223" spans="2:9" x14ac:dyDescent="0.35">
      <c r="B223" s="5" t="s">
        <v>1610</v>
      </c>
      <c r="C223" s="6">
        <v>389</v>
      </c>
      <c r="D223" s="6">
        <v>11133782.749999998</v>
      </c>
      <c r="E223" s="6">
        <v>47713.000000000007</v>
      </c>
      <c r="F223" s="7">
        <f>VLOOKUP(B223,'CPU-Thread'!$B$3:$C$5005,2,FALSE)</f>
        <v>12</v>
      </c>
      <c r="G223" s="8">
        <f t="shared" si="3"/>
        <v>4443.1294835531089</v>
      </c>
      <c r="I223" s="18">
        <f>G223*'GRC value'!$C$7/1000</f>
        <v>2.4231938561599082</v>
      </c>
    </row>
    <row r="224" spans="2:9" x14ac:dyDescent="0.35">
      <c r="B224" s="5" t="s">
        <v>1043</v>
      </c>
      <c r="C224" s="6">
        <v>481</v>
      </c>
      <c r="D224" s="6">
        <v>9924756.4999999981</v>
      </c>
      <c r="E224" s="6">
        <v>64760.710000000006</v>
      </c>
      <c r="F224" s="7">
        <f>VLOOKUP(B224,'CPU-Thread'!$B$3:$C$5005,2,FALSE)</f>
        <v>12</v>
      </c>
      <c r="G224" s="8">
        <f t="shared" si="3"/>
        <v>6765.294859173624</v>
      </c>
      <c r="I224" s="18">
        <f>G224*'GRC value'!$C$7/1000</f>
        <v>3.6896563556257171</v>
      </c>
    </row>
    <row r="225" spans="2:9" x14ac:dyDescent="0.35">
      <c r="B225" s="5" t="s">
        <v>143</v>
      </c>
      <c r="C225" s="6">
        <v>782</v>
      </c>
      <c r="D225" s="6">
        <v>16432045.659999995</v>
      </c>
      <c r="E225" s="6">
        <v>110097.84999999995</v>
      </c>
      <c r="F225" s="7">
        <f>VLOOKUP(B225,'CPU-Thread'!$B$3:$C$5005,2,FALSE)</f>
        <v>12</v>
      </c>
      <c r="G225" s="8">
        <f t="shared" si="3"/>
        <v>6946.758379443304</v>
      </c>
      <c r="I225" s="18">
        <f>G225*'GRC value'!$C$7/1000</f>
        <v>3.7886229261617164</v>
      </c>
    </row>
    <row r="226" spans="2:9" x14ac:dyDescent="0.35">
      <c r="B226" s="5" t="s">
        <v>1611</v>
      </c>
      <c r="C226" s="6">
        <v>264</v>
      </c>
      <c r="D226" s="6">
        <v>2180740.7399999988</v>
      </c>
      <c r="E226" s="6">
        <v>23643.379999999983</v>
      </c>
      <c r="F226" s="7">
        <f>VLOOKUP(B226,'CPU-Thread'!$B$3:$C$5005,2,FALSE)</f>
        <v>12</v>
      </c>
      <c r="G226" s="8">
        <f t="shared" si="3"/>
        <v>11240.885234253017</v>
      </c>
      <c r="I226" s="18">
        <f>G226*'GRC value'!$C$7/1000</f>
        <v>6.130553732064099</v>
      </c>
    </row>
    <row r="227" spans="2:9" x14ac:dyDescent="0.35">
      <c r="B227" s="5" t="s">
        <v>1612</v>
      </c>
      <c r="C227" s="6">
        <v>39</v>
      </c>
      <c r="D227" s="6">
        <v>1403244.1</v>
      </c>
      <c r="E227" s="6">
        <v>8344.8099999999977</v>
      </c>
      <c r="F227" s="7">
        <f>VLOOKUP(B227,'CPU-Thread'!$B$3:$C$5005,2,FALSE)</f>
        <v>12</v>
      </c>
      <c r="G227" s="8">
        <f t="shared" si="3"/>
        <v>6165.6407520259645</v>
      </c>
      <c r="I227" s="18">
        <f>G227*'GRC value'!$C$7/1000</f>
        <v>3.3626170123790158</v>
      </c>
    </row>
    <row r="228" spans="2:9" x14ac:dyDescent="0.35">
      <c r="B228" s="5" t="s">
        <v>1044</v>
      </c>
      <c r="C228" s="6">
        <v>199</v>
      </c>
      <c r="D228" s="6">
        <v>520330.50000000012</v>
      </c>
      <c r="E228" s="6">
        <v>3262.17</v>
      </c>
      <c r="F228" s="7">
        <f>VLOOKUP(B228,'CPU-Thread'!$B$3:$C$5005,2,FALSE)</f>
        <v>8</v>
      </c>
      <c r="G228" s="8">
        <f t="shared" si="3"/>
        <v>4333.4225151129895</v>
      </c>
      <c r="I228" s="18">
        <f>G228*'GRC value'!$C$7/1000</f>
        <v>2.3633618722201928</v>
      </c>
    </row>
    <row r="229" spans="2:9" x14ac:dyDescent="0.35">
      <c r="B229" s="5" t="s">
        <v>1613</v>
      </c>
      <c r="C229" s="6">
        <v>239</v>
      </c>
      <c r="D229" s="6">
        <v>2765904.5899999989</v>
      </c>
      <c r="E229" s="6">
        <v>25193.39</v>
      </c>
      <c r="F229" s="7">
        <f>VLOOKUP(B229,'CPU-Thread'!$B$3:$C$5005,2,FALSE)</f>
        <v>12</v>
      </c>
      <c r="G229" s="8">
        <f t="shared" si="3"/>
        <v>9443.7482935736443</v>
      </c>
      <c r="I229" s="18">
        <f>G229*'GRC value'!$C$7/1000</f>
        <v>5.1504312284431171</v>
      </c>
    </row>
    <row r="230" spans="2:9" x14ac:dyDescent="0.35">
      <c r="B230" s="5" t="s">
        <v>855</v>
      </c>
      <c r="C230" s="6">
        <v>27</v>
      </c>
      <c r="D230" s="6">
        <v>964992.0199999999</v>
      </c>
      <c r="E230" s="6">
        <v>7261.6600000000008</v>
      </c>
      <c r="F230" s="7">
        <f>VLOOKUP(B230,'CPU-Thread'!$B$3:$C$5005,2,FALSE)</f>
        <v>12</v>
      </c>
      <c r="G230" s="8">
        <f t="shared" si="3"/>
        <v>7802.0221224212837</v>
      </c>
      <c r="I230" s="18">
        <f>G230*'GRC value'!$C$7/1000</f>
        <v>4.2550666467537255</v>
      </c>
    </row>
    <row r="231" spans="2:9" x14ac:dyDescent="0.35">
      <c r="B231" s="5" t="s">
        <v>1045</v>
      </c>
      <c r="C231" s="6">
        <v>278</v>
      </c>
      <c r="D231" s="6">
        <v>791366.30999999971</v>
      </c>
      <c r="E231" s="6">
        <v>4240.3099999999977</v>
      </c>
      <c r="F231" s="7">
        <f>VLOOKUP(B231,'CPU-Thread'!$B$3:$C$5005,2,FALSE)</f>
        <v>16</v>
      </c>
      <c r="G231" s="8">
        <f t="shared" si="3"/>
        <v>7407.1949613321285</v>
      </c>
      <c r="I231" s="18">
        <f>G231*'GRC value'!$C$7/1000</f>
        <v>4.0397358186655907</v>
      </c>
    </row>
    <row r="232" spans="2:9" x14ac:dyDescent="0.35">
      <c r="B232" s="5" t="s">
        <v>1614</v>
      </c>
      <c r="C232" s="6">
        <v>286</v>
      </c>
      <c r="D232" s="6">
        <v>12523597.759999992</v>
      </c>
      <c r="E232" s="6">
        <v>52787.06</v>
      </c>
      <c r="F232" s="7">
        <f>VLOOKUP(B232,'CPU-Thread'!$B$3:$C$5005,2,FALSE)</f>
        <v>16</v>
      </c>
      <c r="G232" s="8">
        <f t="shared" si="3"/>
        <v>5826.8265351888822</v>
      </c>
      <c r="I232" s="18">
        <f>G232*'GRC value'!$C$7/1000</f>
        <v>3.1778345225464895</v>
      </c>
    </row>
    <row r="233" spans="2:9" x14ac:dyDescent="0.35">
      <c r="B233" s="5" t="s">
        <v>1046</v>
      </c>
      <c r="C233" s="6">
        <v>8627</v>
      </c>
      <c r="D233" s="6">
        <v>188518558.08999997</v>
      </c>
      <c r="E233" s="6">
        <v>1120834.4200000002</v>
      </c>
      <c r="F233" s="7">
        <f>VLOOKUP(B233,'CPU-Thread'!$B$3:$C$5005,2,FALSE)</f>
        <v>16</v>
      </c>
      <c r="G233" s="8">
        <f t="shared" si="3"/>
        <v>8219.0396420721972</v>
      </c>
      <c r="I233" s="18">
        <f>G233*'GRC value'!$C$7/1000</f>
        <v>4.4824996520869496</v>
      </c>
    </row>
    <row r="234" spans="2:9" x14ac:dyDescent="0.35">
      <c r="B234" s="5" t="s">
        <v>145</v>
      </c>
      <c r="C234" s="6">
        <v>1917</v>
      </c>
      <c r="D234" s="6">
        <v>44209824.910000011</v>
      </c>
      <c r="E234" s="6">
        <v>269318.37999999983</v>
      </c>
      <c r="F234" s="7">
        <f>VLOOKUP(B234,'CPU-Thread'!$B$3:$C$5005,2,FALSE)</f>
        <v>16</v>
      </c>
      <c r="G234" s="8">
        <f t="shared" si="3"/>
        <v>8421.3346076334783</v>
      </c>
      <c r="I234" s="18">
        <f>G234*'GRC value'!$C$7/1000</f>
        <v>4.5928272757798281</v>
      </c>
    </row>
    <row r="235" spans="2:9" x14ac:dyDescent="0.35">
      <c r="B235" s="5" t="s">
        <v>146</v>
      </c>
      <c r="C235" s="6">
        <v>1002</v>
      </c>
      <c r="D235" s="6">
        <v>13173114.840000002</v>
      </c>
      <c r="E235" s="6">
        <v>85201.64999999998</v>
      </c>
      <c r="F235" s="7">
        <f>VLOOKUP(B235,'CPU-Thread'!$B$3:$C$5005,2,FALSE)</f>
        <v>12</v>
      </c>
      <c r="G235" s="8">
        <f t="shared" si="3"/>
        <v>6705.8605191663219</v>
      </c>
      <c r="I235" s="18">
        <f>G235*'GRC value'!$C$7/1000</f>
        <v>3.6572420566313415</v>
      </c>
    </row>
    <row r="236" spans="2:9" x14ac:dyDescent="0.35">
      <c r="B236" s="5" t="s">
        <v>1048</v>
      </c>
      <c r="C236" s="6">
        <v>1946</v>
      </c>
      <c r="D236" s="6">
        <v>18541890.369999997</v>
      </c>
      <c r="E236" s="6">
        <v>119432.66</v>
      </c>
      <c r="F236" s="7">
        <f>VLOOKUP(B236,'CPU-Thread'!$B$3:$C$5005,2,FALSE)</f>
        <v>16</v>
      </c>
      <c r="G236" s="8">
        <f t="shared" si="3"/>
        <v>8904.3622785695516</v>
      </c>
      <c r="I236" s="18">
        <f>G236*'GRC value'!$C$7/1000</f>
        <v>4.856260895911805</v>
      </c>
    </row>
    <row r="237" spans="2:9" x14ac:dyDescent="0.35">
      <c r="B237" s="5" t="s">
        <v>781</v>
      </c>
      <c r="C237" s="6">
        <v>64</v>
      </c>
      <c r="D237" s="6">
        <v>2050326.7500000002</v>
      </c>
      <c r="E237" s="6">
        <v>9529.5399999999991</v>
      </c>
      <c r="F237" s="7">
        <f>VLOOKUP(B237,'CPU-Thread'!$B$3:$C$5005,2,FALSE)</f>
        <v>16</v>
      </c>
      <c r="G237" s="8">
        <f t="shared" si="3"/>
        <v>6425.139844661343</v>
      </c>
      <c r="I237" s="18">
        <f>G237*'GRC value'!$C$7/1000</f>
        <v>3.5041426215877447</v>
      </c>
    </row>
    <row r="238" spans="2:9" x14ac:dyDescent="0.35">
      <c r="B238" s="5" t="s">
        <v>147</v>
      </c>
      <c r="C238" s="6">
        <v>22</v>
      </c>
      <c r="D238" s="6">
        <v>215771.41000000003</v>
      </c>
      <c r="E238" s="6">
        <v>963.90999999999985</v>
      </c>
      <c r="F238" s="7">
        <f>VLOOKUP(B238,'CPU-Thread'!$B$3:$C$5005,2,FALSE)</f>
        <v>3</v>
      </c>
      <c r="G238" s="8">
        <f t="shared" si="3"/>
        <v>1157.9174089838868</v>
      </c>
      <c r="I238" s="18">
        <f>G238*'GRC value'!$C$7/1000</f>
        <v>0.6315049700389439</v>
      </c>
    </row>
    <row r="239" spans="2:9" x14ac:dyDescent="0.35">
      <c r="B239" s="5" t="s">
        <v>900</v>
      </c>
      <c r="C239" s="6">
        <v>88</v>
      </c>
      <c r="D239" s="6">
        <v>2027289.7300000002</v>
      </c>
      <c r="E239" s="6">
        <v>13884.170000000002</v>
      </c>
      <c r="F239" s="7">
        <f>VLOOKUP(B239,'CPU-Thread'!$B$3:$C$5005,2,FALSE)</f>
        <v>3</v>
      </c>
      <c r="G239" s="8">
        <f t="shared" si="3"/>
        <v>1775.1665244217463</v>
      </c>
      <c r="I239" s="18">
        <f>G239*'GRC value'!$C$7/1000</f>
        <v>0.96814027850469153</v>
      </c>
    </row>
    <row r="240" spans="2:9" x14ac:dyDescent="0.35">
      <c r="B240" s="5" t="s">
        <v>148</v>
      </c>
      <c r="C240" s="6">
        <v>129</v>
      </c>
      <c r="D240" s="6">
        <v>2133552.27</v>
      </c>
      <c r="E240" s="6">
        <v>13206.16</v>
      </c>
      <c r="F240" s="7">
        <f>VLOOKUP(B240,'CPU-Thread'!$B$3:$C$5005,2,FALSE)</f>
        <v>3</v>
      </c>
      <c r="G240" s="8">
        <f t="shared" si="3"/>
        <v>1604.383787606947</v>
      </c>
      <c r="I240" s="18">
        <f>G240*'GRC value'!$C$7/1000</f>
        <v>0.87499879340512732</v>
      </c>
    </row>
    <row r="241" spans="2:9" x14ac:dyDescent="0.35">
      <c r="B241" s="5" t="s">
        <v>149</v>
      </c>
      <c r="C241" s="6">
        <v>115</v>
      </c>
      <c r="D241" s="6">
        <v>1798786.36</v>
      </c>
      <c r="E241" s="6">
        <v>12201.91</v>
      </c>
      <c r="F241" s="7">
        <f>VLOOKUP(B241,'CPU-Thread'!$B$3:$C$5005,2,FALSE)</f>
        <v>3</v>
      </c>
      <c r="G241" s="8">
        <f t="shared" si="3"/>
        <v>1758.2605373992269</v>
      </c>
      <c r="I241" s="18">
        <f>G241*'GRC value'!$C$7/1000</f>
        <v>0.95892009168886028</v>
      </c>
    </row>
    <row r="242" spans="2:9" x14ac:dyDescent="0.35">
      <c r="B242" s="5" t="s">
        <v>1053</v>
      </c>
      <c r="C242" s="6">
        <v>171</v>
      </c>
      <c r="D242" s="6">
        <v>3043654.4499999997</v>
      </c>
      <c r="E242" s="6">
        <v>14862.470000000003</v>
      </c>
      <c r="F242" s="7">
        <f>VLOOKUP(B242,'CPU-Thread'!$B$3:$C$5005,2,FALSE)</f>
        <v>4</v>
      </c>
      <c r="G242" s="8">
        <f t="shared" si="3"/>
        <v>1687.5994684613431</v>
      </c>
      <c r="I242" s="18">
        <f>G242*'GRC value'!$C$7/1000</f>
        <v>0.92038295952699367</v>
      </c>
    </row>
    <row r="243" spans="2:9" x14ac:dyDescent="0.35">
      <c r="B243" s="5" t="s">
        <v>150</v>
      </c>
      <c r="C243" s="6">
        <v>34</v>
      </c>
      <c r="D243" s="6">
        <v>1260097.3899999999</v>
      </c>
      <c r="E243" s="6">
        <v>7535.6100000000006</v>
      </c>
      <c r="F243" s="7">
        <f>VLOOKUP(B243,'CPU-Thread'!$B$3:$C$5005,2,FALSE)</f>
        <v>4</v>
      </c>
      <c r="G243" s="8">
        <f t="shared" si="3"/>
        <v>2066.7504247429638</v>
      </c>
      <c r="I243" s="18">
        <f>G243*'GRC value'!$C$7/1000</f>
        <v>1.1271642993955902</v>
      </c>
    </row>
    <row r="244" spans="2:9" x14ac:dyDescent="0.35">
      <c r="B244" s="5" t="s">
        <v>151</v>
      </c>
      <c r="C244" s="6">
        <v>417</v>
      </c>
      <c r="D244" s="6">
        <v>6223208.4399999995</v>
      </c>
      <c r="E244" s="6">
        <v>44800.73</v>
      </c>
      <c r="F244" s="7">
        <f>VLOOKUP(B244,'CPU-Thread'!$B$3:$C$5005,2,FALSE)</f>
        <v>4</v>
      </c>
      <c r="G244" s="8">
        <f t="shared" si="3"/>
        <v>2487.9662054192745</v>
      </c>
      <c r="I244" s="18">
        <f>G244*'GRC value'!$C$7/1000</f>
        <v>1.3568869522308631</v>
      </c>
    </row>
    <row r="245" spans="2:9" x14ac:dyDescent="0.35">
      <c r="B245" s="5" t="s">
        <v>871</v>
      </c>
      <c r="C245" s="6">
        <v>373</v>
      </c>
      <c r="D245" s="6">
        <v>5886896.4399999995</v>
      </c>
      <c r="E245" s="6">
        <v>44812.2</v>
      </c>
      <c r="F245" s="7">
        <f>VLOOKUP(B245,'CPU-Thread'!$B$3:$C$5005,2,FALSE)</f>
        <v>4</v>
      </c>
      <c r="G245" s="8">
        <f t="shared" si="3"/>
        <v>2630.7743779504976</v>
      </c>
      <c r="I245" s="18">
        <f>G245*'GRC value'!$C$7/1000</f>
        <v>1.434771670101014</v>
      </c>
    </row>
    <row r="246" spans="2:9" x14ac:dyDescent="0.35">
      <c r="B246" s="5" t="s">
        <v>152</v>
      </c>
      <c r="C246" s="6">
        <v>830</v>
      </c>
      <c r="D246" s="6">
        <v>10175729.629999999</v>
      </c>
      <c r="E246" s="6">
        <v>77345.049999999988</v>
      </c>
      <c r="F246" s="7">
        <f>VLOOKUP(B246,'CPU-Thread'!$B$3:$C$5005,2,FALSE)</f>
        <v>4</v>
      </c>
      <c r="G246" s="8">
        <f t="shared" si="3"/>
        <v>2626.8828135128033</v>
      </c>
      <c r="I246" s="18">
        <f>G246*'GRC value'!$C$7/1000</f>
        <v>1.4326492887769546</v>
      </c>
    </row>
    <row r="247" spans="2:9" x14ac:dyDescent="0.35">
      <c r="B247" s="5" t="s">
        <v>1056</v>
      </c>
      <c r="C247" s="6">
        <v>996</v>
      </c>
      <c r="D247" s="6">
        <v>4544327.8499999996</v>
      </c>
      <c r="E247" s="6">
        <v>40322.75</v>
      </c>
      <c r="F247" s="7">
        <f>VLOOKUP(B247,'CPU-Thread'!$B$3:$C$5005,2,FALSE)</f>
        <v>4</v>
      </c>
      <c r="G247" s="8">
        <f t="shared" si="3"/>
        <v>3066.5794502480717</v>
      </c>
      <c r="I247" s="18">
        <f>G247*'GRC value'!$C$7/1000</f>
        <v>1.6724510304671463</v>
      </c>
    </row>
    <row r="248" spans="2:9" x14ac:dyDescent="0.35">
      <c r="B248" s="5" t="s">
        <v>1057</v>
      </c>
      <c r="C248" s="6">
        <v>9</v>
      </c>
      <c r="D248" s="6">
        <v>59621.45</v>
      </c>
      <c r="E248" s="6">
        <v>352.08</v>
      </c>
      <c r="F248" s="7">
        <f>VLOOKUP(B248,'CPU-Thread'!$B$3:$C$5005,2,FALSE)</f>
        <v>4</v>
      </c>
      <c r="G248" s="8">
        <f t="shared" si="3"/>
        <v>2040.856906365075</v>
      </c>
      <c r="I248" s="18">
        <f>G248*'GRC value'!$C$7/1000</f>
        <v>1.1130424929346434</v>
      </c>
    </row>
    <row r="249" spans="2:9" x14ac:dyDescent="0.35">
      <c r="B249" s="5" t="s">
        <v>877</v>
      </c>
      <c r="C249" s="6">
        <v>113</v>
      </c>
      <c r="D249" s="6">
        <v>2787351.3600000008</v>
      </c>
      <c r="E249" s="6">
        <v>19338.059999999998</v>
      </c>
      <c r="F249" s="7">
        <f>VLOOKUP(B249,'CPU-Thread'!$B$3:$C$5005,2,FALSE)</f>
        <v>4</v>
      </c>
      <c r="G249" s="8">
        <f t="shared" si="3"/>
        <v>2397.7004233868806</v>
      </c>
      <c r="I249" s="18">
        <f>G249*'GRC value'!$C$7/1000</f>
        <v>1.307657802089722</v>
      </c>
    </row>
    <row r="250" spans="2:9" x14ac:dyDescent="0.35">
      <c r="B250" s="5" t="s">
        <v>713</v>
      </c>
      <c r="C250" s="6">
        <v>25</v>
      </c>
      <c r="D250" s="6">
        <v>766220.83000000007</v>
      </c>
      <c r="E250" s="6">
        <v>3998.1099999999997</v>
      </c>
      <c r="F250" s="7">
        <f>VLOOKUP(B250,'CPU-Thread'!$B$3:$C$5005,2,FALSE)</f>
        <v>4</v>
      </c>
      <c r="G250" s="8">
        <f t="shared" si="3"/>
        <v>1803.3271374259036</v>
      </c>
      <c r="I250" s="18">
        <f>G250*'GRC value'!$C$7/1000</f>
        <v>0.98349851298108171</v>
      </c>
    </row>
    <row r="251" spans="2:9" x14ac:dyDescent="0.35">
      <c r="B251" s="5" t="s">
        <v>892</v>
      </c>
      <c r="C251" s="6">
        <v>24</v>
      </c>
      <c r="D251" s="6">
        <v>57217.08</v>
      </c>
      <c r="E251" s="6">
        <v>243.45</v>
      </c>
      <c r="F251" s="7">
        <f>VLOOKUP(B251,'CPU-Thread'!$B$3:$C$5005,2,FALSE)</f>
        <v>4</v>
      </c>
      <c r="G251" s="8">
        <f t="shared" si="3"/>
        <v>1470.4755992441417</v>
      </c>
      <c r="I251" s="18">
        <f>G251*'GRC value'!$C$7/1000</f>
        <v>0.80196794869727361</v>
      </c>
    </row>
    <row r="252" spans="2:9" x14ac:dyDescent="0.35">
      <c r="B252" s="5" t="s">
        <v>153</v>
      </c>
      <c r="C252" s="6">
        <v>37</v>
      </c>
      <c r="D252" s="6">
        <v>396859.55999999994</v>
      </c>
      <c r="E252" s="6">
        <v>4649.16</v>
      </c>
      <c r="F252" s="7">
        <f>VLOOKUP(B252,'CPU-Thread'!$B$3:$C$5005,2,FALSE)</f>
        <v>2</v>
      </c>
      <c r="G252" s="8">
        <f t="shared" si="3"/>
        <v>2024.3303399318393</v>
      </c>
      <c r="I252" s="18">
        <f>G252*'GRC value'!$C$7/1000</f>
        <v>1.1040292345111211</v>
      </c>
    </row>
    <row r="253" spans="2:9" x14ac:dyDescent="0.35">
      <c r="B253" s="5" t="s">
        <v>154</v>
      </c>
      <c r="C253" s="6">
        <v>31</v>
      </c>
      <c r="D253" s="6">
        <v>523542.05999999994</v>
      </c>
      <c r="E253" s="6">
        <v>4653.5499999999993</v>
      </c>
      <c r="F253" s="7">
        <f>VLOOKUP(B253,'CPU-Thread'!$B$3:$C$5005,2,FALSE)</f>
        <v>2</v>
      </c>
      <c r="G253" s="8">
        <f t="shared" si="3"/>
        <v>1535.9481146557737</v>
      </c>
      <c r="I253" s="18">
        <f>G253*'GRC value'!$C$7/1000</f>
        <v>0.83767534765561524</v>
      </c>
    </row>
    <row r="254" spans="2:9" x14ac:dyDescent="0.35">
      <c r="B254" s="5" t="s">
        <v>155</v>
      </c>
      <c r="C254" s="6">
        <v>845</v>
      </c>
      <c r="D254" s="6">
        <v>4757999.370000001</v>
      </c>
      <c r="E254" s="6">
        <v>48161.570000000007</v>
      </c>
      <c r="F254" s="7">
        <f>VLOOKUP(B254,'CPU-Thread'!$B$3:$C$5005,2,FALSE)</f>
        <v>2</v>
      </c>
      <c r="G254" s="8">
        <f t="shared" ref="G254:G317" si="4">F254*E254*86400/D254</f>
        <v>1749.1215632506483</v>
      </c>
      <c r="I254" s="18">
        <f>G254*'GRC value'!$C$7/1000</f>
        <v>0.9539358781766466</v>
      </c>
    </row>
    <row r="255" spans="2:9" x14ac:dyDescent="0.35">
      <c r="B255" s="5" t="s">
        <v>1616</v>
      </c>
      <c r="C255" s="6">
        <v>28</v>
      </c>
      <c r="D255" s="6">
        <v>968182.23</v>
      </c>
      <c r="E255" s="6">
        <v>8314.869999999999</v>
      </c>
      <c r="F255" s="7">
        <f>VLOOKUP(B255,'CPU-Thread'!$B$3:$C$5005,2,FALSE)</f>
        <v>3</v>
      </c>
      <c r="G255" s="8">
        <f t="shared" si="4"/>
        <v>2226.041996246925</v>
      </c>
      <c r="I255" s="18">
        <f>G255*'GRC value'!$C$7/1000</f>
        <v>1.2140387330206444</v>
      </c>
    </row>
    <row r="256" spans="2:9" x14ac:dyDescent="0.35">
      <c r="B256" s="5" t="s">
        <v>704</v>
      </c>
      <c r="C256" s="6">
        <v>145</v>
      </c>
      <c r="D256" s="6">
        <v>3339384.34</v>
      </c>
      <c r="E256" s="6">
        <v>26460.479999999996</v>
      </c>
      <c r="F256" s="7">
        <f>VLOOKUP(B256,'CPU-Thread'!$B$3:$C$5005,2,FALSE)</f>
        <v>3</v>
      </c>
      <c r="G256" s="8">
        <f t="shared" si="4"/>
        <v>2053.838587504426</v>
      </c>
      <c r="I256" s="18">
        <f>G256*'GRC value'!$C$7/1000</f>
        <v>1.1201224418976312</v>
      </c>
    </row>
    <row r="257" spans="2:9" x14ac:dyDescent="0.35">
      <c r="B257" s="5" t="s">
        <v>1069</v>
      </c>
      <c r="C257" s="6">
        <v>447</v>
      </c>
      <c r="D257" s="6">
        <v>4875961.4399999995</v>
      </c>
      <c r="E257" s="6">
        <v>46774.04</v>
      </c>
      <c r="F257" s="7">
        <f>VLOOKUP(B257,'CPU-Thread'!$B$3:$C$5005,2,FALSE)</f>
        <v>3</v>
      </c>
      <c r="G257" s="8">
        <f t="shared" si="4"/>
        <v>2486.4493530531286</v>
      </c>
      <c r="I257" s="18">
        <f>G257*'GRC value'!$C$7/1000</f>
        <v>1.3560596913220933</v>
      </c>
    </row>
    <row r="258" spans="2:9" x14ac:dyDescent="0.35">
      <c r="B258" s="5" t="s">
        <v>1070</v>
      </c>
      <c r="C258" s="6">
        <v>637</v>
      </c>
      <c r="D258" s="6">
        <v>7373247.2000000011</v>
      </c>
      <c r="E258" s="6">
        <v>58252.660000000011</v>
      </c>
      <c r="F258" s="7">
        <f>VLOOKUP(B258,'CPU-Thread'!$B$3:$C$5005,2,FALSE)</f>
        <v>4</v>
      </c>
      <c r="G258" s="8">
        <f t="shared" si="4"/>
        <v>2730.4278223575634</v>
      </c>
      <c r="I258" s="18">
        <f>G258*'GRC value'!$C$7/1000</f>
        <v>1.4891206633334297</v>
      </c>
    </row>
    <row r="259" spans="2:9" x14ac:dyDescent="0.35">
      <c r="B259" s="5" t="s">
        <v>1617</v>
      </c>
      <c r="C259" s="6">
        <v>550</v>
      </c>
      <c r="D259" s="6">
        <v>6594275.1299999999</v>
      </c>
      <c r="E259" s="6">
        <v>66001.12000000001</v>
      </c>
      <c r="F259" s="7">
        <f>VLOOKUP(B259,'CPU-Thread'!$B$3:$C$5005,2,FALSE)</f>
        <v>4</v>
      </c>
      <c r="G259" s="8">
        <f t="shared" si="4"/>
        <v>3459.0590508164019</v>
      </c>
      <c r="I259" s="18">
        <f>G259*'GRC value'!$C$7/1000</f>
        <v>1.8865015460521044</v>
      </c>
    </row>
    <row r="260" spans="2:9" x14ac:dyDescent="0.35">
      <c r="B260" s="5" t="s">
        <v>1071</v>
      </c>
      <c r="C260" s="6">
        <v>352</v>
      </c>
      <c r="D260" s="6">
        <v>2868711.0500000003</v>
      </c>
      <c r="E260" s="6">
        <v>23821.340000000004</v>
      </c>
      <c r="F260" s="7">
        <f>VLOOKUP(B260,'CPU-Thread'!$B$3:$C$5005,2,FALSE)</f>
        <v>4</v>
      </c>
      <c r="G260" s="8">
        <f t="shared" si="4"/>
        <v>2869.8098067422998</v>
      </c>
      <c r="I260" s="18">
        <f>G260*'GRC value'!$C$7/1000</f>
        <v>1.5651368067905804</v>
      </c>
    </row>
    <row r="261" spans="2:9" x14ac:dyDescent="0.35">
      <c r="B261" s="5" t="s">
        <v>1072</v>
      </c>
      <c r="C261" s="6">
        <v>198</v>
      </c>
      <c r="D261" s="6">
        <v>3371289.0899999994</v>
      </c>
      <c r="E261" s="6">
        <v>30766.350000000002</v>
      </c>
      <c r="F261" s="7">
        <f>VLOOKUP(B261,'CPU-Thread'!$B$3:$C$5005,2,FALSE)</f>
        <v>4</v>
      </c>
      <c r="G261" s="8">
        <f t="shared" si="4"/>
        <v>3153.9420904423246</v>
      </c>
      <c r="I261" s="18">
        <f>G261*'GRC value'!$C$7/1000</f>
        <v>1.7200968651789745</v>
      </c>
    </row>
    <row r="262" spans="2:9" x14ac:dyDescent="0.35">
      <c r="B262" s="5" t="s">
        <v>1073</v>
      </c>
      <c r="C262" s="6">
        <v>597</v>
      </c>
      <c r="D262" s="6">
        <v>5405281.6200000001</v>
      </c>
      <c r="E262" s="6">
        <v>43682.71</v>
      </c>
      <c r="F262" s="7">
        <f>VLOOKUP(B262,'CPU-Thread'!$B$3:$C$5005,2,FALSE)</f>
        <v>4</v>
      </c>
      <c r="G262" s="8">
        <f t="shared" si="4"/>
        <v>2792.9617062209609</v>
      </c>
      <c r="I262" s="18">
        <f>G262*'GRC value'!$C$7/1000</f>
        <v>1.5232253914851792</v>
      </c>
    </row>
    <row r="263" spans="2:9" x14ac:dyDescent="0.35">
      <c r="B263" s="5" t="s">
        <v>157</v>
      </c>
      <c r="C263" s="6">
        <v>769</v>
      </c>
      <c r="D263" s="6">
        <v>6115528.3200000003</v>
      </c>
      <c r="E263" s="6">
        <v>59834.700000000004</v>
      </c>
      <c r="F263" s="7">
        <f>VLOOKUP(B263,'CPU-Thread'!$B$3:$C$5005,2,FALSE)</f>
        <v>4</v>
      </c>
      <c r="G263" s="8">
        <f t="shared" si="4"/>
        <v>3381.3713612236202</v>
      </c>
      <c r="I263" s="18">
        <f>G263*'GRC value'!$C$7/1000</f>
        <v>1.8441322356781147</v>
      </c>
    </row>
    <row r="264" spans="2:9" x14ac:dyDescent="0.35">
      <c r="B264" s="5" t="s">
        <v>1076</v>
      </c>
      <c r="C264" s="6">
        <v>611</v>
      </c>
      <c r="D264" s="6">
        <v>4867474.7899999991</v>
      </c>
      <c r="E264" s="6">
        <v>41842.799999999996</v>
      </c>
      <c r="F264" s="7">
        <f>VLOOKUP(B264,'CPU-Thread'!$B$3:$C$5005,2,FALSE)</f>
        <v>4</v>
      </c>
      <c r="G264" s="8">
        <f t="shared" si="4"/>
        <v>2970.9186598581236</v>
      </c>
      <c r="I264" s="18">
        <f>G264*'GRC value'!$C$7/1000</f>
        <v>1.6202795507913046</v>
      </c>
    </row>
    <row r="265" spans="2:9" x14ac:dyDescent="0.35">
      <c r="B265" s="5" t="s">
        <v>1077</v>
      </c>
      <c r="C265" s="6">
        <v>696</v>
      </c>
      <c r="D265" s="6">
        <v>3561924.9099999997</v>
      </c>
      <c r="E265" s="6">
        <v>30901.580000000005</v>
      </c>
      <c r="F265" s="7">
        <f>VLOOKUP(B265,'CPU-Thread'!$B$3:$C$5005,2,FALSE)</f>
        <v>4</v>
      </c>
      <c r="G265" s="8">
        <f t="shared" si="4"/>
        <v>2998.2625456301389</v>
      </c>
      <c r="I265" s="18">
        <f>G265*'GRC value'!$C$7/1000</f>
        <v>1.6351923585885015</v>
      </c>
    </row>
    <row r="266" spans="2:9" x14ac:dyDescent="0.35">
      <c r="B266" s="5" t="s">
        <v>687</v>
      </c>
      <c r="C266" s="6">
        <v>362</v>
      </c>
      <c r="D266" s="6">
        <v>5355408.4900000012</v>
      </c>
      <c r="E266" s="6">
        <v>42771.320000000007</v>
      </c>
      <c r="F266" s="7">
        <f>VLOOKUP(B266,'CPU-Thread'!$B$3:$C$5005,2,FALSE)</f>
        <v>4</v>
      </c>
      <c r="G266" s="8">
        <f t="shared" si="4"/>
        <v>2760.1569926181296</v>
      </c>
      <c r="I266" s="18">
        <f>G266*'GRC value'!$C$7/1000</f>
        <v>1.5053343575304594</v>
      </c>
    </row>
    <row r="267" spans="2:9" x14ac:dyDescent="0.35">
      <c r="B267" s="5" t="s">
        <v>158</v>
      </c>
      <c r="C267" s="6">
        <v>1083</v>
      </c>
      <c r="D267" s="6">
        <v>10997765.159999998</v>
      </c>
      <c r="E267" s="6">
        <v>89462.690000000017</v>
      </c>
      <c r="F267" s="7">
        <f>VLOOKUP(B267,'CPU-Thread'!$B$3:$C$5005,2,FALSE)</f>
        <v>4</v>
      </c>
      <c r="G267" s="8">
        <f t="shared" si="4"/>
        <v>2811.326229846502</v>
      </c>
      <c r="I267" s="18">
        <f>G267*'GRC value'!$C$7/1000</f>
        <v>1.5332410349602212</v>
      </c>
    </row>
    <row r="268" spans="2:9" x14ac:dyDescent="0.35">
      <c r="B268" s="5" t="s">
        <v>159</v>
      </c>
      <c r="C268" s="6">
        <v>1915</v>
      </c>
      <c r="D268" s="6">
        <v>18927241.430000007</v>
      </c>
      <c r="E268" s="6">
        <v>183929.43999999997</v>
      </c>
      <c r="F268" s="7">
        <f>VLOOKUP(B268,'CPU-Thread'!$B$3:$C$5005,2,FALSE)</f>
        <v>4</v>
      </c>
      <c r="G268" s="8">
        <f t="shared" si="4"/>
        <v>3358.4405154385972</v>
      </c>
      <c r="I268" s="18">
        <f>G268*'GRC value'!$C$7/1000</f>
        <v>1.8316262115281314</v>
      </c>
    </row>
    <row r="269" spans="2:9" x14ac:dyDescent="0.35">
      <c r="B269" s="5" t="s">
        <v>160</v>
      </c>
      <c r="C269" s="6">
        <v>3142</v>
      </c>
      <c r="D269" s="6">
        <v>31163501.589999992</v>
      </c>
      <c r="E269" s="6">
        <v>281643.14</v>
      </c>
      <c r="F269" s="7">
        <f>VLOOKUP(B269,'CPU-Thread'!$B$3:$C$5005,2,FALSE)</f>
        <v>4</v>
      </c>
      <c r="G269" s="8">
        <f t="shared" si="4"/>
        <v>3123.3932073677483</v>
      </c>
      <c r="I269" s="18">
        <f>G269*'GRC value'!$C$7/1000</f>
        <v>1.7034361160261808</v>
      </c>
    </row>
    <row r="270" spans="2:9" x14ac:dyDescent="0.35">
      <c r="B270" s="5" t="s">
        <v>161</v>
      </c>
      <c r="C270" s="6">
        <v>100</v>
      </c>
      <c r="D270" s="6">
        <v>662379.99</v>
      </c>
      <c r="E270" s="6">
        <v>5651.55</v>
      </c>
      <c r="F270" s="7">
        <f>VLOOKUP(B270,'CPU-Thread'!$B$3:$C$5005,2,FALSE)</f>
        <v>4</v>
      </c>
      <c r="G270" s="8">
        <f t="shared" si="4"/>
        <v>2948.7238586419253</v>
      </c>
      <c r="I270" s="18">
        <f>G270*'GRC value'!$C$7/1000</f>
        <v>1.6081749506114393</v>
      </c>
    </row>
    <row r="271" spans="2:9" x14ac:dyDescent="0.35">
      <c r="B271" s="5" t="s">
        <v>162</v>
      </c>
      <c r="C271" s="6">
        <v>2695</v>
      </c>
      <c r="D271" s="6">
        <v>25605464.75</v>
      </c>
      <c r="E271" s="6">
        <v>251799.36000000002</v>
      </c>
      <c r="F271" s="7">
        <f>VLOOKUP(B271,'CPU-Thread'!$B$3:$C$5005,2,FALSE)</f>
        <v>4</v>
      </c>
      <c r="G271" s="8">
        <f t="shared" si="4"/>
        <v>3398.5658790278353</v>
      </c>
      <c r="I271" s="18">
        <f>G271*'GRC value'!$C$7/1000</f>
        <v>1.8535097814050709</v>
      </c>
    </row>
    <row r="272" spans="2:9" x14ac:dyDescent="0.35">
      <c r="B272" s="5" t="s">
        <v>163</v>
      </c>
      <c r="C272" s="6">
        <v>943</v>
      </c>
      <c r="D272" s="6">
        <v>4599349.8000000007</v>
      </c>
      <c r="E272" s="6">
        <v>46167.24000000002</v>
      </c>
      <c r="F272" s="7">
        <f>VLOOKUP(B272,'CPU-Thread'!$B$3:$C$5005,2,FALSE)</f>
        <v>4</v>
      </c>
      <c r="G272" s="8">
        <f t="shared" si="4"/>
        <v>3469.0551573181074</v>
      </c>
      <c r="I272" s="18">
        <f>G272*'GRC value'!$C$7/1000</f>
        <v>1.8919532223874704</v>
      </c>
    </row>
    <row r="273" spans="2:9" x14ac:dyDescent="0.35">
      <c r="B273" s="5" t="s">
        <v>1078</v>
      </c>
      <c r="C273" s="6">
        <v>497</v>
      </c>
      <c r="D273" s="6">
        <v>3558080.43</v>
      </c>
      <c r="E273" s="6">
        <v>41831.240000000005</v>
      </c>
      <c r="F273" s="7">
        <f>VLOOKUP(B273,'CPU-Thread'!$B$3:$C$5005,2,FALSE)</f>
        <v>4</v>
      </c>
      <c r="G273" s="8">
        <f t="shared" si="4"/>
        <v>4063.1112276458575</v>
      </c>
      <c r="I273" s="18">
        <f>G273*'GRC value'!$C$7/1000</f>
        <v>2.2159395084413136</v>
      </c>
    </row>
    <row r="274" spans="2:9" x14ac:dyDescent="0.35">
      <c r="B274" s="5" t="s">
        <v>708</v>
      </c>
      <c r="C274" s="6">
        <v>28</v>
      </c>
      <c r="D274" s="6">
        <v>572377.39</v>
      </c>
      <c r="E274" s="6">
        <v>7197.420000000001</v>
      </c>
      <c r="F274" s="7">
        <f>VLOOKUP(B274,'CPU-Thread'!$B$3:$C$5005,2,FALSE)</f>
        <v>4</v>
      </c>
      <c r="G274" s="8">
        <f t="shared" si="4"/>
        <v>4345.7837354476924</v>
      </c>
      <c r="I274" s="18">
        <f>G274*'GRC value'!$C$7/1000</f>
        <v>2.3701034342837266</v>
      </c>
    </row>
    <row r="275" spans="2:9" x14ac:dyDescent="0.35">
      <c r="B275" s="5" t="s">
        <v>1618</v>
      </c>
      <c r="C275" s="6">
        <v>236</v>
      </c>
      <c r="D275" s="6">
        <v>5583814.7200000007</v>
      </c>
      <c r="E275" s="6">
        <v>43896.799999999981</v>
      </c>
      <c r="F275" s="7">
        <f>VLOOKUP(B275,'CPU-Thread'!$B$3:$C$5005,2,FALSE)</f>
        <v>4</v>
      </c>
      <c r="G275" s="8">
        <f t="shared" si="4"/>
        <v>2716.9121542772095</v>
      </c>
      <c r="I275" s="18">
        <f>G275*'GRC value'!$C$7/1000</f>
        <v>1.4817494885847662</v>
      </c>
    </row>
    <row r="276" spans="2:9" x14ac:dyDescent="0.35">
      <c r="B276" s="5" t="s">
        <v>164</v>
      </c>
      <c r="C276" s="6">
        <v>32</v>
      </c>
      <c r="D276" s="6">
        <v>870829.08</v>
      </c>
      <c r="E276" s="6">
        <v>11520.39</v>
      </c>
      <c r="F276" s="7">
        <f>VLOOKUP(B276,'CPU-Thread'!$B$3:$C$5005,2,FALSE)</f>
        <v>4</v>
      </c>
      <c r="G276" s="8">
        <f t="shared" si="4"/>
        <v>4572.0186376872025</v>
      </c>
      <c r="I276" s="18">
        <f>G276*'GRC value'!$C$7/1000</f>
        <v>2.493487420094854</v>
      </c>
    </row>
    <row r="277" spans="2:9" x14ac:dyDescent="0.35">
      <c r="B277" s="5" t="s">
        <v>1082</v>
      </c>
      <c r="C277" s="6">
        <v>182</v>
      </c>
      <c r="D277" s="6">
        <v>1926466.7399999998</v>
      </c>
      <c r="E277" s="6">
        <v>15613.539999999999</v>
      </c>
      <c r="F277" s="7">
        <f>VLOOKUP(B277,'CPU-Thread'!$B$3:$C$5005,2,FALSE)</f>
        <v>4</v>
      </c>
      <c r="G277" s="8">
        <f t="shared" si="4"/>
        <v>2801.0031587672261</v>
      </c>
      <c r="I277" s="18">
        <f>G277*'GRC value'!$C$7/1000</f>
        <v>1.5276110386910151</v>
      </c>
    </row>
    <row r="278" spans="2:9" x14ac:dyDescent="0.35">
      <c r="B278" s="5" t="s">
        <v>1083</v>
      </c>
      <c r="C278" s="6">
        <v>230</v>
      </c>
      <c r="D278" s="6">
        <v>1549158.1800000002</v>
      </c>
      <c r="E278" s="6">
        <v>16901.879999999994</v>
      </c>
      <c r="F278" s="7">
        <f>VLOOKUP(B278,'CPU-Thread'!$B$3:$C$5005,2,FALSE)</f>
        <v>4</v>
      </c>
      <c r="G278" s="8">
        <f t="shared" si="4"/>
        <v>3770.6218792970499</v>
      </c>
      <c r="I278" s="18">
        <f>G278*'GRC value'!$C$7/1000</f>
        <v>2.0564216743258283</v>
      </c>
    </row>
    <row r="279" spans="2:9" x14ac:dyDescent="0.35">
      <c r="B279" s="5" t="s">
        <v>699</v>
      </c>
      <c r="C279" s="6">
        <v>11</v>
      </c>
      <c r="D279" s="6">
        <v>187298.12</v>
      </c>
      <c r="E279" s="6">
        <v>1725.47</v>
      </c>
      <c r="F279" s="7">
        <f>VLOOKUP(B279,'CPU-Thread'!$B$3:$C$5005,2,FALSE)</f>
        <v>4</v>
      </c>
      <c r="G279" s="8">
        <f t="shared" si="4"/>
        <v>3183.8142956266729</v>
      </c>
      <c r="I279" s="18">
        <f>G279*'GRC value'!$C$7/1000</f>
        <v>1.7363885677594662</v>
      </c>
    </row>
    <row r="280" spans="2:9" x14ac:dyDescent="0.35">
      <c r="B280" s="5" t="s">
        <v>1085</v>
      </c>
      <c r="C280" s="6">
        <v>104</v>
      </c>
      <c r="D280" s="6">
        <v>2863453.53</v>
      </c>
      <c r="E280" s="6">
        <v>29736.799999999999</v>
      </c>
      <c r="F280" s="7">
        <f>VLOOKUP(B280,'CPU-Thread'!$B$3:$C$5005,2,FALSE)</f>
        <v>4</v>
      </c>
      <c r="G280" s="8">
        <f t="shared" si="4"/>
        <v>3589.0360965627406</v>
      </c>
      <c r="I280" s="18">
        <f>G280*'GRC value'!$C$7/1000</f>
        <v>1.9573884242896646</v>
      </c>
    </row>
    <row r="281" spans="2:9" x14ac:dyDescent="0.35">
      <c r="B281" s="5" t="s">
        <v>165</v>
      </c>
      <c r="C281" s="6">
        <v>139</v>
      </c>
      <c r="D281" s="6">
        <v>1323297.92</v>
      </c>
      <c r="E281" s="6">
        <v>14045.609999999999</v>
      </c>
      <c r="F281" s="7">
        <f>VLOOKUP(B281,'CPU-Thread'!$B$3:$C$5005,2,FALSE)</f>
        <v>4</v>
      </c>
      <c r="G281" s="8">
        <f t="shared" si="4"/>
        <v>3668.2312747835349</v>
      </c>
      <c r="I281" s="18">
        <f>G281*'GRC value'!$C$7/1000</f>
        <v>2.0005798887771356</v>
      </c>
    </row>
    <row r="282" spans="2:9" x14ac:dyDescent="0.35">
      <c r="B282" s="5" t="s">
        <v>166</v>
      </c>
      <c r="C282" s="6">
        <v>1254</v>
      </c>
      <c r="D282" s="6">
        <v>13075967.02</v>
      </c>
      <c r="E282" s="6">
        <v>103156.05</v>
      </c>
      <c r="F282" s="7">
        <f>VLOOKUP(B282,'CPU-Thread'!$B$3:$C$5005,2,FALSE)</f>
        <v>6</v>
      </c>
      <c r="G282" s="8">
        <f t="shared" si="4"/>
        <v>4089.6475372113632</v>
      </c>
      <c r="I282" s="18">
        <f>G282*'GRC value'!$C$7/1000</f>
        <v>2.2304118803454678</v>
      </c>
    </row>
    <row r="283" spans="2:9" x14ac:dyDescent="0.35">
      <c r="B283" s="5" t="s">
        <v>167</v>
      </c>
      <c r="C283" s="6">
        <v>2164</v>
      </c>
      <c r="D283" s="6">
        <v>23430003.119999994</v>
      </c>
      <c r="E283" s="6">
        <v>202422.12999999998</v>
      </c>
      <c r="F283" s="7">
        <f>VLOOKUP(B283,'CPU-Thread'!$B$3:$C$5005,2,FALSE)</f>
        <v>6</v>
      </c>
      <c r="G283" s="8">
        <f t="shared" si="4"/>
        <v>4478.6862235808367</v>
      </c>
      <c r="I283" s="18">
        <f>G283*'GRC value'!$C$7/1000</f>
        <v>2.4425857902233208</v>
      </c>
    </row>
    <row r="284" spans="2:9" x14ac:dyDescent="0.35">
      <c r="B284" s="5" t="s">
        <v>168</v>
      </c>
      <c r="C284" s="6">
        <v>3406</v>
      </c>
      <c r="D284" s="6">
        <v>41449684.050000004</v>
      </c>
      <c r="E284" s="6">
        <v>384679.89999999979</v>
      </c>
      <c r="F284" s="7">
        <f>VLOOKUP(B284,'CPU-Thread'!$B$3:$C$5005,2,FALSE)</f>
        <v>6</v>
      </c>
      <c r="G284" s="8">
        <f t="shared" si="4"/>
        <v>4811.0875807749335</v>
      </c>
      <c r="I284" s="18">
        <f>G284*'GRC value'!$C$7/1000</f>
        <v>2.6238708348103676</v>
      </c>
    </row>
    <row r="285" spans="2:9" x14ac:dyDescent="0.35">
      <c r="B285" s="5" t="s">
        <v>707</v>
      </c>
      <c r="C285" s="6">
        <v>261</v>
      </c>
      <c r="D285" s="6">
        <v>4670166.8499999996</v>
      </c>
      <c r="E285" s="6">
        <v>40109.350000000006</v>
      </c>
      <c r="F285" s="7">
        <f>VLOOKUP(B285,'CPU-Thread'!$B$3:$C$5005,2,FALSE)</f>
        <v>6</v>
      </c>
      <c r="G285" s="8">
        <f t="shared" si="4"/>
        <v>4452.236442044893</v>
      </c>
      <c r="I285" s="18">
        <f>G285*'GRC value'!$C$7/1000</f>
        <v>2.4281606089739514</v>
      </c>
    </row>
    <row r="286" spans="2:9" x14ac:dyDescent="0.35">
      <c r="B286" s="5" t="s">
        <v>1086</v>
      </c>
      <c r="C286" s="6">
        <v>407</v>
      </c>
      <c r="D286" s="6">
        <v>5678005.5</v>
      </c>
      <c r="E286" s="6">
        <v>38180.54</v>
      </c>
      <c r="F286" s="7">
        <f>VLOOKUP(B286,'CPU-Thread'!$B$3:$C$5005,2,FALSE)</f>
        <v>6</v>
      </c>
      <c r="G286" s="8">
        <f t="shared" si="4"/>
        <v>3485.8705113970036</v>
      </c>
      <c r="I286" s="18">
        <f>G286*'GRC value'!$C$7/1000</f>
        <v>1.9011239798105808</v>
      </c>
    </row>
    <row r="287" spans="2:9" x14ac:dyDescent="0.35">
      <c r="B287" s="5" t="s">
        <v>169</v>
      </c>
      <c r="C287" s="6">
        <v>5220</v>
      </c>
      <c r="D287" s="6">
        <v>55942365.989999987</v>
      </c>
      <c r="E287" s="6">
        <v>527514.81999999983</v>
      </c>
      <c r="F287" s="7">
        <f>VLOOKUP(B287,'CPU-Thread'!$B$3:$C$5005,2,FALSE)</f>
        <v>6</v>
      </c>
      <c r="G287" s="8">
        <f t="shared" si="4"/>
        <v>4888.3109937982081</v>
      </c>
      <c r="I287" s="18">
        <f>G287*'GRC value'!$C$7/1000</f>
        <v>2.6659869380394943</v>
      </c>
    </row>
    <row r="288" spans="2:9" x14ac:dyDescent="0.35">
      <c r="B288" s="5" t="s">
        <v>170</v>
      </c>
      <c r="C288" s="6">
        <v>5565</v>
      </c>
      <c r="D288" s="6">
        <v>39527981.740000002</v>
      </c>
      <c r="E288" s="6">
        <v>356132.87999999995</v>
      </c>
      <c r="F288" s="7">
        <f>VLOOKUP(B288,'CPU-Thread'!$B$3:$C$5005,2,FALSE)</f>
        <v>6</v>
      </c>
      <c r="G288" s="8">
        <f t="shared" si="4"/>
        <v>4670.5973051281817</v>
      </c>
      <c r="I288" s="18">
        <f>G288*'GRC value'!$C$7/1000</f>
        <v>2.5472502514900777</v>
      </c>
    </row>
    <row r="289" spans="2:9" x14ac:dyDescent="0.35">
      <c r="B289" s="5" t="s">
        <v>1087</v>
      </c>
      <c r="C289" s="6">
        <v>32</v>
      </c>
      <c r="D289" s="6">
        <v>368685.35</v>
      </c>
      <c r="E289" s="6">
        <v>2992.3500000000004</v>
      </c>
      <c r="F289" s="7">
        <f>VLOOKUP(B289,'CPU-Thread'!$B$3:$C$5005,2,FALSE)</f>
        <v>2</v>
      </c>
      <c r="G289" s="8">
        <f t="shared" si="4"/>
        <v>1402.491528345241</v>
      </c>
      <c r="I289" s="18">
        <f>G289*'GRC value'!$C$7/1000</f>
        <v>0.76489079766470536</v>
      </c>
    </row>
    <row r="290" spans="2:9" x14ac:dyDescent="0.35">
      <c r="B290" s="5" t="s">
        <v>1620</v>
      </c>
      <c r="C290" s="6">
        <v>64</v>
      </c>
      <c r="D290" s="6">
        <v>561702.09</v>
      </c>
      <c r="E290" s="6">
        <v>3268.3900000000003</v>
      </c>
      <c r="F290" s="7">
        <f>VLOOKUP(B290,'CPU-Thread'!$B$3:$C$5005,2,FALSE)</f>
        <v>4</v>
      </c>
      <c r="G290" s="8">
        <f t="shared" si="4"/>
        <v>2010.9513639160575</v>
      </c>
      <c r="I290" s="18">
        <f>G290*'GRC value'!$C$7/1000</f>
        <v>1.0967326088775085</v>
      </c>
    </row>
    <row r="291" spans="2:9" x14ac:dyDescent="0.35">
      <c r="B291" s="5" t="s">
        <v>171</v>
      </c>
      <c r="C291" s="6">
        <v>316</v>
      </c>
      <c r="D291" s="6">
        <v>2592985.5299999998</v>
      </c>
      <c r="E291" s="6">
        <v>34326.69</v>
      </c>
      <c r="F291" s="7">
        <f>VLOOKUP(B291,'CPU-Thread'!$B$3:$C$5005,2,FALSE)</f>
        <v>4</v>
      </c>
      <c r="G291" s="8">
        <f t="shared" si="4"/>
        <v>4575.1524359644236</v>
      </c>
      <c r="I291" s="18">
        <f>G291*'GRC value'!$C$7/1000</f>
        <v>2.4951965309276387</v>
      </c>
    </row>
    <row r="292" spans="2:9" x14ac:dyDescent="0.35">
      <c r="B292" s="5" t="s">
        <v>1092</v>
      </c>
      <c r="C292" s="6">
        <v>164</v>
      </c>
      <c r="D292" s="6">
        <v>469047.7</v>
      </c>
      <c r="E292" s="6">
        <v>9682.6299999999992</v>
      </c>
      <c r="F292" s="7">
        <f>VLOOKUP(B292,'CPU-Thread'!$B$3:$C$5005,2,FALSE)</f>
        <v>4</v>
      </c>
      <c r="G292" s="8">
        <f t="shared" si="4"/>
        <v>7134.2785136778184</v>
      </c>
      <c r="I292" s="18">
        <f>G292*'GRC value'!$C$7/1000</f>
        <v>3.8908926526833887</v>
      </c>
    </row>
    <row r="293" spans="2:9" x14ac:dyDescent="0.35">
      <c r="B293" s="5" t="s">
        <v>172</v>
      </c>
      <c r="C293" s="6">
        <v>1095</v>
      </c>
      <c r="D293" s="6">
        <v>8255395.7799999993</v>
      </c>
      <c r="E293" s="6">
        <v>103850.42000000003</v>
      </c>
      <c r="F293" s="7">
        <f>VLOOKUP(B293,'CPU-Thread'!$B$3:$C$5005,2,FALSE)</f>
        <v>8</v>
      </c>
      <c r="G293" s="8">
        <f t="shared" si="4"/>
        <v>8695.090122499254</v>
      </c>
      <c r="I293" s="18">
        <f>G293*'GRC value'!$C$7/1000</f>
        <v>4.7421280522186349</v>
      </c>
    </row>
    <row r="294" spans="2:9" x14ac:dyDescent="0.35">
      <c r="B294" s="5" t="s">
        <v>173</v>
      </c>
      <c r="C294" s="6">
        <v>978</v>
      </c>
      <c r="D294" s="6">
        <v>4895299.8</v>
      </c>
      <c r="E294" s="6">
        <v>60738.16</v>
      </c>
      <c r="F294" s="7">
        <f>VLOOKUP(B294,'CPU-Thread'!$B$3:$C$5005,2,FALSE)</f>
        <v>8</v>
      </c>
      <c r="G294" s="8">
        <f t="shared" si="4"/>
        <v>8576.0255565961452</v>
      </c>
      <c r="I294" s="18">
        <f>G294*'GRC value'!$C$7/1000</f>
        <v>4.6771926219884907</v>
      </c>
    </row>
    <row r="295" spans="2:9" x14ac:dyDescent="0.35">
      <c r="B295" s="5" t="s">
        <v>174</v>
      </c>
      <c r="C295" s="6">
        <v>11815</v>
      </c>
      <c r="D295" s="6">
        <v>88006991.479999974</v>
      </c>
      <c r="E295" s="6">
        <v>1131526.5600000003</v>
      </c>
      <c r="F295" s="7">
        <f>VLOOKUP(B295,'CPU-Thread'!$B$3:$C$5005,2,FALSE)</f>
        <v>12</v>
      </c>
      <c r="G295" s="8">
        <f t="shared" si="4"/>
        <v>13330.381117216219</v>
      </c>
      <c r="I295" s="18">
        <f>G295*'GRC value'!$C$7/1000</f>
        <v>7.2701229489438273</v>
      </c>
    </row>
    <row r="296" spans="2:9" x14ac:dyDescent="0.35">
      <c r="B296" s="5" t="s">
        <v>175</v>
      </c>
      <c r="C296" s="6">
        <v>3743</v>
      </c>
      <c r="D296" s="6">
        <v>27262338.440000001</v>
      </c>
      <c r="E296" s="6">
        <v>405433.58999999997</v>
      </c>
      <c r="F296" s="7">
        <f>VLOOKUP(B296,'CPU-Thread'!$B$3:$C$5005,2,FALSE)</f>
        <v>12</v>
      </c>
      <c r="G296" s="8">
        <f t="shared" si="4"/>
        <v>15418.836760358257</v>
      </c>
      <c r="I296" s="18">
        <f>G296*'GRC value'!$C$7/1000</f>
        <v>8.4091248398536731</v>
      </c>
    </row>
    <row r="297" spans="2:9" x14ac:dyDescent="0.35">
      <c r="B297" s="5" t="s">
        <v>176</v>
      </c>
      <c r="C297" s="6">
        <v>34394</v>
      </c>
      <c r="D297" s="6">
        <v>262830624.89000005</v>
      </c>
      <c r="E297" s="6">
        <v>3098220.7900000005</v>
      </c>
      <c r="F297" s="7">
        <f>VLOOKUP(B297,'CPU-Thread'!$B$3:$C$5005,2,FALSE)</f>
        <v>16</v>
      </c>
      <c r="G297" s="8">
        <f t="shared" si="4"/>
        <v>16295.591207792148</v>
      </c>
      <c r="I297" s="18">
        <f>G297*'GRC value'!$C$7/1000</f>
        <v>8.8872891603505195</v>
      </c>
    </row>
    <row r="298" spans="2:9" x14ac:dyDescent="0.35">
      <c r="B298" s="5" t="s">
        <v>177</v>
      </c>
      <c r="C298" s="6">
        <v>13119</v>
      </c>
      <c r="D298" s="6">
        <v>132629220.15000004</v>
      </c>
      <c r="E298" s="6">
        <v>1608727.4400000002</v>
      </c>
      <c r="F298" s="7">
        <f>VLOOKUP(B298,'CPU-Thread'!$B$3:$C$5005,2,FALSE)</f>
        <v>16</v>
      </c>
      <c r="G298" s="8">
        <f t="shared" si="4"/>
        <v>16767.834497864231</v>
      </c>
      <c r="I298" s="18">
        <f>G298*'GRC value'!$C$7/1000</f>
        <v>9.1448411950934521</v>
      </c>
    </row>
    <row r="299" spans="2:9" x14ac:dyDescent="0.35">
      <c r="B299" s="5" t="s">
        <v>178</v>
      </c>
      <c r="C299" s="6">
        <v>12256</v>
      </c>
      <c r="D299" s="6">
        <v>99022748.62999998</v>
      </c>
      <c r="E299" s="6">
        <v>1226663.4599999997</v>
      </c>
      <c r="F299" s="7">
        <f>VLOOKUP(B299,'CPU-Thread'!$B$3:$C$5005,2,FALSE)</f>
        <v>16</v>
      </c>
      <c r="G299" s="8">
        <f t="shared" si="4"/>
        <v>17124.747500598638</v>
      </c>
      <c r="I299" s="18">
        <f>G299*'GRC value'!$C$7/1000</f>
        <v>9.3394944003648792</v>
      </c>
    </row>
    <row r="300" spans="2:9" x14ac:dyDescent="0.35">
      <c r="B300" s="5" t="s">
        <v>1621</v>
      </c>
      <c r="C300" s="6">
        <v>7</v>
      </c>
      <c r="D300" s="6">
        <v>122990.25</v>
      </c>
      <c r="E300" s="6">
        <v>1550.83</v>
      </c>
      <c r="F300" s="7">
        <f>VLOOKUP(B300,'CPU-Thread'!$B$3:$C$5005,2,FALSE)</f>
        <v>16</v>
      </c>
      <c r="G300" s="8">
        <f t="shared" si="4"/>
        <v>17431.197936421788</v>
      </c>
      <c r="I300" s="18">
        <f>G300*'GRC value'!$C$7/1000</f>
        <v>9.5066263320479401</v>
      </c>
    </row>
    <row r="301" spans="2:9" x14ac:dyDescent="0.35">
      <c r="B301" s="5" t="s">
        <v>1093</v>
      </c>
      <c r="C301" s="6">
        <v>84</v>
      </c>
      <c r="D301" s="6">
        <v>1586215.06</v>
      </c>
      <c r="E301" s="6">
        <v>17214.610000000004</v>
      </c>
      <c r="F301" s="7">
        <f>VLOOKUP(B301,'CPU-Thread'!$B$3:$C$5005,2,FALSE)</f>
        <v>24</v>
      </c>
      <c r="G301" s="8">
        <f t="shared" si="4"/>
        <v>22504.019912659263</v>
      </c>
      <c r="I301" s="18">
        <f>G301*'GRC value'!$C$7/1000</f>
        <v>12.273241865471812</v>
      </c>
    </row>
    <row r="302" spans="2:9" x14ac:dyDescent="0.35">
      <c r="B302" s="5" t="s">
        <v>179</v>
      </c>
      <c r="C302" s="6">
        <v>25137</v>
      </c>
      <c r="D302" s="6">
        <v>201447446.54999998</v>
      </c>
      <c r="E302" s="6">
        <v>2229736.7900000005</v>
      </c>
      <c r="F302" s="7">
        <f>VLOOKUP(B302,'CPU-Thread'!$B$3:$C$5005,2,FALSE)</f>
        <v>32</v>
      </c>
      <c r="G302" s="8">
        <f t="shared" si="4"/>
        <v>30602.404659727872</v>
      </c>
      <c r="I302" s="18">
        <f>G302*'GRC value'!$C$7/1000</f>
        <v>16.689938753680156</v>
      </c>
    </row>
    <row r="303" spans="2:9" x14ac:dyDescent="0.35">
      <c r="B303" s="5" t="s">
        <v>180</v>
      </c>
      <c r="C303" s="6">
        <v>23</v>
      </c>
      <c r="D303" s="6">
        <v>773071.26</v>
      </c>
      <c r="E303" s="6">
        <v>5530.3099999999995</v>
      </c>
      <c r="F303" s="7">
        <f>VLOOKUP(B303,'CPU-Thread'!$B$3:$C$5005,2,FALSE)</f>
        <v>1</v>
      </c>
      <c r="G303" s="8">
        <f t="shared" si="4"/>
        <v>618.07857661142384</v>
      </c>
      <c r="I303" s="18">
        <f>G303*'GRC value'!$C$7/1000</f>
        <v>0.33708767998162281</v>
      </c>
    </row>
    <row r="304" spans="2:9" x14ac:dyDescent="0.35">
      <c r="B304" s="5" t="s">
        <v>181</v>
      </c>
      <c r="C304" s="6">
        <v>43</v>
      </c>
      <c r="D304" s="6">
        <v>874271</v>
      </c>
      <c r="E304" s="6">
        <v>6549.23</v>
      </c>
      <c r="F304" s="7">
        <f>VLOOKUP(B304,'CPU-Thread'!$B$3:$C$5005,2,FALSE)</f>
        <v>1</v>
      </c>
      <c r="G304" s="8">
        <f t="shared" si="4"/>
        <v>647.22891643437788</v>
      </c>
      <c r="I304" s="18">
        <f>G304*'GRC value'!$C$7/1000</f>
        <v>0.35298569164782084</v>
      </c>
    </row>
    <row r="305" spans="2:9" x14ac:dyDescent="0.35">
      <c r="B305" s="5" t="s">
        <v>809</v>
      </c>
      <c r="C305" s="6">
        <v>285</v>
      </c>
      <c r="D305" s="6">
        <v>6008086.2100000009</v>
      </c>
      <c r="E305" s="6">
        <v>24586.32</v>
      </c>
      <c r="F305" s="7">
        <f>VLOOKUP(B305,'CPU-Thread'!$B$3:$C$5005,2,FALSE)</f>
        <v>4</v>
      </c>
      <c r="G305" s="8">
        <f t="shared" si="4"/>
        <v>1414.2660233232571</v>
      </c>
      <c r="I305" s="18">
        <f>G305*'GRC value'!$C$7/1000</f>
        <v>0.77131237146662346</v>
      </c>
    </row>
    <row r="306" spans="2:9" x14ac:dyDescent="0.35">
      <c r="B306" s="5" t="s">
        <v>1623</v>
      </c>
      <c r="C306" s="6">
        <v>70</v>
      </c>
      <c r="D306" s="6">
        <v>269592.66000000003</v>
      </c>
      <c r="E306" s="6">
        <v>797.57999999999993</v>
      </c>
      <c r="F306" s="7">
        <f>VLOOKUP(B306,'CPU-Thread'!$B$3:$C$5005,2,FALSE)</f>
        <v>1</v>
      </c>
      <c r="G306" s="8">
        <f t="shared" si="4"/>
        <v>255.61123214556358</v>
      </c>
      <c r="I306" s="18">
        <f>G306*'GRC value'!$C$7/1000</f>
        <v>0.13940524794367948</v>
      </c>
    </row>
    <row r="307" spans="2:9" x14ac:dyDescent="0.35">
      <c r="B307" s="5" t="s">
        <v>1098</v>
      </c>
      <c r="C307" s="6">
        <v>193</v>
      </c>
      <c r="D307" s="6">
        <v>2836888.41</v>
      </c>
      <c r="E307" s="6">
        <v>12575.54</v>
      </c>
      <c r="F307" s="7">
        <f>VLOOKUP(B307,'CPU-Thread'!$B$3:$C$5005,2,FALSE)</f>
        <v>1</v>
      </c>
      <c r="G307" s="8">
        <f t="shared" si="4"/>
        <v>382.99943422871536</v>
      </c>
      <c r="I307" s="18">
        <f>G307*'GRC value'!$C$7/1000</f>
        <v>0.20888022268339784</v>
      </c>
    </row>
    <row r="308" spans="2:9" x14ac:dyDescent="0.35">
      <c r="B308" s="5" t="s">
        <v>1099</v>
      </c>
      <c r="C308" s="6">
        <v>13</v>
      </c>
      <c r="D308" s="6">
        <v>546748.76</v>
      </c>
      <c r="E308" s="6">
        <v>2113.6</v>
      </c>
      <c r="F308" s="7">
        <f>VLOOKUP(B308,'CPU-Thread'!$B$3:$C$5005,2,FALSE)</f>
        <v>1</v>
      </c>
      <c r="G308" s="8">
        <f t="shared" si="4"/>
        <v>334.00174515256333</v>
      </c>
      <c r="I308" s="18">
        <f>G308*'GRC value'!$C$7/1000</f>
        <v>0.18215786413524734</v>
      </c>
    </row>
    <row r="309" spans="2:9" x14ac:dyDescent="0.35">
      <c r="B309" s="5" t="s">
        <v>1103</v>
      </c>
      <c r="C309" s="6">
        <v>31</v>
      </c>
      <c r="D309" s="6">
        <v>608251.10000000009</v>
      </c>
      <c r="E309" s="6">
        <v>2471.34</v>
      </c>
      <c r="F309" s="7">
        <f>VLOOKUP(B309,'CPU-Thread'!$B$3:$C$5005,2,FALSE)</f>
        <v>1</v>
      </c>
      <c r="G309" s="8">
        <f t="shared" si="4"/>
        <v>351.04544159476239</v>
      </c>
      <c r="I309" s="18">
        <f>G309*'GRC value'!$C$7/1000</f>
        <v>0.19145315491123527</v>
      </c>
    </row>
    <row r="310" spans="2:9" x14ac:dyDescent="0.35">
      <c r="B310" s="5" t="s">
        <v>701</v>
      </c>
      <c r="C310" s="6">
        <v>114</v>
      </c>
      <c r="D310" s="6">
        <v>1080504.95</v>
      </c>
      <c r="E310" s="6">
        <v>9639.7199999999993</v>
      </c>
      <c r="F310" s="7">
        <f>VLOOKUP(B310,'CPU-Thread'!$B$3:$C$5005,2,FALSE)</f>
        <v>2</v>
      </c>
      <c r="G310" s="8">
        <f t="shared" si="4"/>
        <v>1541.6344145392393</v>
      </c>
      <c r="I310" s="18">
        <f>G310*'GRC value'!$C$7/1000</f>
        <v>0.84077654175605776</v>
      </c>
    </row>
    <row r="311" spans="2:9" x14ac:dyDescent="0.35">
      <c r="B311" s="5" t="s">
        <v>1110</v>
      </c>
      <c r="C311" s="6">
        <v>66</v>
      </c>
      <c r="D311" s="6">
        <v>4204703.5999999996</v>
      </c>
      <c r="E311" s="6">
        <v>22160.720000000005</v>
      </c>
      <c r="F311" s="7">
        <f>VLOOKUP(B311,'CPU-Thread'!$B$3:$C$5005,2,FALSE)</f>
        <v>2</v>
      </c>
      <c r="G311" s="8">
        <f t="shared" si="4"/>
        <v>910.73540023130317</v>
      </c>
      <c r="I311" s="18">
        <f>G311*'GRC value'!$C$7/1000</f>
        <v>0.49669685175661615</v>
      </c>
    </row>
    <row r="312" spans="2:9" x14ac:dyDescent="0.35">
      <c r="B312" s="5" t="s">
        <v>1114</v>
      </c>
      <c r="C312" s="6">
        <v>31</v>
      </c>
      <c r="D312" s="6">
        <v>104098.42000000001</v>
      </c>
      <c r="E312" s="6">
        <v>398.59999999999997</v>
      </c>
      <c r="F312" s="7">
        <f>VLOOKUP(B312,'CPU-Thread'!$B$3:$C$5005,2,FALSE)</f>
        <v>2</v>
      </c>
      <c r="G312" s="8">
        <f t="shared" si="4"/>
        <v>661.66306846924283</v>
      </c>
      <c r="I312" s="18">
        <f>G312*'GRC value'!$C$7/1000</f>
        <v>0.36085778915459715</v>
      </c>
    </row>
    <row r="313" spans="2:9" x14ac:dyDescent="0.35">
      <c r="B313" s="5" t="s">
        <v>1117</v>
      </c>
      <c r="C313" s="6">
        <v>114</v>
      </c>
      <c r="D313" s="6">
        <v>1635250.7900000003</v>
      </c>
      <c r="E313" s="6">
        <v>12287.79</v>
      </c>
      <c r="F313" s="7">
        <f>VLOOKUP(B313,'CPU-Thread'!$B$3:$C$5005,2,FALSE)</f>
        <v>2</v>
      </c>
      <c r="G313" s="8">
        <f t="shared" si="4"/>
        <v>1298.4736806028388</v>
      </c>
      <c r="I313" s="18">
        <f>G313*'GRC value'!$C$7/1000</f>
        <v>0.70816154624104422</v>
      </c>
    </row>
    <row r="314" spans="2:9" x14ac:dyDescent="0.35">
      <c r="B314" s="5" t="s">
        <v>1118</v>
      </c>
      <c r="C314" s="6">
        <v>32</v>
      </c>
      <c r="D314" s="6">
        <v>64607.349999999991</v>
      </c>
      <c r="E314" s="6">
        <v>436.90999999999997</v>
      </c>
      <c r="F314" s="7">
        <f>VLOOKUP(B314,'CPU-Thread'!$B$3:$C$5005,2,FALSE)</f>
        <v>2</v>
      </c>
      <c r="G314" s="8">
        <f t="shared" si="4"/>
        <v>1168.567477229758</v>
      </c>
      <c r="I314" s="18">
        <f>G314*'GRC value'!$C$7/1000</f>
        <v>0.63731330401539177</v>
      </c>
    </row>
    <row r="315" spans="2:9" x14ac:dyDescent="0.35">
      <c r="B315" s="5" t="s">
        <v>1624</v>
      </c>
      <c r="C315" s="6">
        <v>134</v>
      </c>
      <c r="D315" s="6">
        <v>8400.4699999999993</v>
      </c>
      <c r="E315" s="6">
        <v>98.860000000000014</v>
      </c>
      <c r="F315" s="7">
        <f>VLOOKUP(B315,'CPU-Thread'!$B$3:$C$5005,2,FALSE)</f>
        <v>2</v>
      </c>
      <c r="G315" s="8">
        <f t="shared" si="4"/>
        <v>2033.5776450603364</v>
      </c>
      <c r="I315" s="18">
        <f>G315*'GRC value'!$C$7/1000</f>
        <v>1.1090725295706858</v>
      </c>
    </row>
    <row r="316" spans="2:9" x14ac:dyDescent="0.35">
      <c r="B316" s="5" t="s">
        <v>1625</v>
      </c>
      <c r="C316" s="6">
        <v>99</v>
      </c>
      <c r="D316" s="6">
        <v>1340059.0899999999</v>
      </c>
      <c r="E316" s="6">
        <v>7339.52</v>
      </c>
      <c r="F316" s="7">
        <f>VLOOKUP(B316,'CPU-Thread'!$B$3:$C$5005,2,FALSE)</f>
        <v>2</v>
      </c>
      <c r="G316" s="8">
        <f t="shared" si="4"/>
        <v>946.42771013925972</v>
      </c>
      <c r="I316" s="18">
        <f>G316*'GRC value'!$C$7/1000</f>
        <v>0.51616272291820819</v>
      </c>
    </row>
    <row r="317" spans="2:9" x14ac:dyDescent="0.35">
      <c r="B317" s="5" t="s">
        <v>1119</v>
      </c>
      <c r="C317" s="6">
        <v>160</v>
      </c>
      <c r="D317" s="6">
        <v>1995690.01</v>
      </c>
      <c r="E317" s="6">
        <v>8506.8100000000013</v>
      </c>
      <c r="F317" s="7">
        <f>VLOOKUP(B317,'CPU-Thread'!$B$3:$C$5005,2,FALSE)</f>
        <v>2</v>
      </c>
      <c r="G317" s="8">
        <f t="shared" si="4"/>
        <v>736.57570095267465</v>
      </c>
      <c r="I317" s="18">
        <f>G317*'GRC value'!$C$7/1000</f>
        <v>0.40171363894573398</v>
      </c>
    </row>
    <row r="318" spans="2:9" x14ac:dyDescent="0.35">
      <c r="B318" s="5" t="s">
        <v>894</v>
      </c>
      <c r="C318" s="6">
        <v>239</v>
      </c>
      <c r="D318" s="6">
        <v>3684444.79</v>
      </c>
      <c r="E318" s="6">
        <v>24705.41</v>
      </c>
      <c r="F318" s="7">
        <f>VLOOKUP(B318,'CPU-Thread'!$B$3:$C$5005,2,FALSE)</f>
        <v>2</v>
      </c>
      <c r="G318" s="8">
        <f t="shared" ref="G318:G345" si="5">F318*E318*86400/D318</f>
        <v>1158.6806401840533</v>
      </c>
      <c r="I318" s="18">
        <f>G318*'GRC value'!$C$7/1000</f>
        <v>0.63192122105344151</v>
      </c>
    </row>
    <row r="319" spans="2:9" x14ac:dyDescent="0.35">
      <c r="B319" s="5" t="s">
        <v>675</v>
      </c>
      <c r="C319" s="6">
        <v>8</v>
      </c>
      <c r="D319" s="6">
        <v>123034.59</v>
      </c>
      <c r="E319" s="6">
        <v>561.71</v>
      </c>
      <c r="F319" s="7">
        <f>VLOOKUP(B319,'CPU-Thread'!$B$3:$C$5005,2,FALSE)</f>
        <v>2</v>
      </c>
      <c r="G319" s="8">
        <f t="shared" si="5"/>
        <v>788.91219127889156</v>
      </c>
      <c r="I319" s="18">
        <f>G319*'GRC value'!$C$7/1000</f>
        <v>0.43025691284331213</v>
      </c>
    </row>
    <row r="320" spans="2:9" x14ac:dyDescent="0.35">
      <c r="B320" s="5" t="s">
        <v>1122</v>
      </c>
      <c r="C320" s="6">
        <v>28</v>
      </c>
      <c r="D320" s="6">
        <v>647.95999999999992</v>
      </c>
      <c r="E320" s="6">
        <v>3.04</v>
      </c>
      <c r="F320" s="7">
        <f>VLOOKUP(B320,'CPU-Thread'!$B$3:$C$5005,2,FALSE)</f>
        <v>2</v>
      </c>
      <c r="G320" s="8">
        <f t="shared" si="5"/>
        <v>810.71671090808081</v>
      </c>
      <c r="I320" s="18">
        <f>G320*'GRC value'!$C$7/1000</f>
        <v>0.44214866126017727</v>
      </c>
    </row>
    <row r="321" spans="2:9" x14ac:dyDescent="0.35">
      <c r="B321" s="5" t="s">
        <v>1626</v>
      </c>
      <c r="C321" s="6">
        <v>155</v>
      </c>
      <c r="D321" s="6">
        <v>3375939.3200000003</v>
      </c>
      <c r="E321" s="6">
        <v>14532.82</v>
      </c>
      <c r="F321" s="7">
        <f>VLOOKUP(B321,'CPU-Thread'!$B$3:$C$5005,2,FALSE)</f>
        <v>2</v>
      </c>
      <c r="G321" s="8">
        <f t="shared" si="5"/>
        <v>743.87335137291507</v>
      </c>
      <c r="I321" s="18">
        <f>G321*'GRC value'!$C$7/1000</f>
        <v>0.40569363136508341</v>
      </c>
    </row>
    <row r="322" spans="2:9" x14ac:dyDescent="0.35">
      <c r="B322" s="5" t="s">
        <v>1627</v>
      </c>
      <c r="C322" s="6">
        <v>11</v>
      </c>
      <c r="D322" s="6">
        <v>65902.38</v>
      </c>
      <c r="E322" s="6">
        <v>315.57999999999993</v>
      </c>
      <c r="F322" s="7" t="e">
        <f>VLOOKUP(B322,'CPU-Thread'!$B$3:$C$5005,2,FALSE)</f>
        <v>#N/A</v>
      </c>
      <c r="G322" s="8" t="e">
        <f t="shared" si="5"/>
        <v>#N/A</v>
      </c>
      <c r="I322" s="18" t="e">
        <f>G322*'GRC value'!$C$7/1000</f>
        <v>#N/A</v>
      </c>
    </row>
    <row r="323" spans="2:9" x14ac:dyDescent="0.35">
      <c r="B323" s="5" t="s">
        <v>1127</v>
      </c>
      <c r="C323" s="6">
        <v>17</v>
      </c>
      <c r="D323" s="6">
        <v>694406.17999999993</v>
      </c>
      <c r="E323" s="6">
        <v>4176.42</v>
      </c>
      <c r="F323" s="7">
        <f>VLOOKUP(B323,'CPU-Thread'!$B$3:$C$5005,2,FALSE)</f>
        <v>1</v>
      </c>
      <c r="G323" s="8">
        <f t="shared" si="5"/>
        <v>519.64210341561193</v>
      </c>
      <c r="I323" s="18">
        <f>G323*'GRC value'!$C$7/1000</f>
        <v>0.28340239848057791</v>
      </c>
    </row>
    <row r="324" spans="2:9" x14ac:dyDescent="0.35">
      <c r="B324" s="5" t="s">
        <v>1128</v>
      </c>
      <c r="C324" s="6">
        <v>13</v>
      </c>
      <c r="D324" s="6">
        <v>57295.26</v>
      </c>
      <c r="E324" s="6">
        <v>318.16999999999996</v>
      </c>
      <c r="F324" s="7">
        <f>VLOOKUP(B324,'CPU-Thread'!$B$3:$C$5005,2,FALSE)</f>
        <v>1</v>
      </c>
      <c r="G324" s="8">
        <f t="shared" si="5"/>
        <v>479.79340699387689</v>
      </c>
      <c r="I324" s="18">
        <f>G324*'GRC value'!$C$7/1000</f>
        <v>0.26166971733712602</v>
      </c>
    </row>
    <row r="325" spans="2:9" x14ac:dyDescent="0.35">
      <c r="B325" s="5" t="s">
        <v>1628</v>
      </c>
      <c r="C325" s="6">
        <v>56</v>
      </c>
      <c r="D325" s="6">
        <v>275060.53000000003</v>
      </c>
      <c r="E325" s="6">
        <v>1891.19</v>
      </c>
      <c r="F325" s="7">
        <f>VLOOKUP(B325,'CPU-Thread'!$B$3:$C$5005,2,FALSE)</f>
        <v>1</v>
      </c>
      <c r="G325" s="8">
        <f t="shared" si="5"/>
        <v>594.04675763549199</v>
      </c>
      <c r="I325" s="18">
        <f>G325*'GRC value'!$C$7/1000</f>
        <v>0.32398120709795247</v>
      </c>
    </row>
    <row r="326" spans="2:9" x14ac:dyDescent="0.35">
      <c r="B326" s="5" t="s">
        <v>1630</v>
      </c>
      <c r="C326" s="6">
        <v>2818</v>
      </c>
      <c r="D326" s="6">
        <v>45708919.199999996</v>
      </c>
      <c r="E326" s="6">
        <v>212076.21000000002</v>
      </c>
      <c r="F326" s="7">
        <f>VLOOKUP(B326,'CPU-Thread'!$B$3:$C$5005,2,FALSE)</f>
        <v>2</v>
      </c>
      <c r="G326" s="8">
        <f t="shared" si="5"/>
        <v>801.74219232031203</v>
      </c>
      <c r="I326" s="18">
        <f>G326*'GRC value'!$C$7/1000</f>
        <v>0.4372541385179583</v>
      </c>
    </row>
    <row r="327" spans="2:9" x14ac:dyDescent="0.35">
      <c r="B327" s="5" t="s">
        <v>1134</v>
      </c>
      <c r="C327" s="6">
        <v>338</v>
      </c>
      <c r="D327" s="6">
        <v>4012658.4599999995</v>
      </c>
      <c r="E327" s="6">
        <v>23065.410000000003</v>
      </c>
      <c r="F327" s="7">
        <f>VLOOKUP(B327,'CPU-Thread'!$B$3:$C$5005,2,FALSE)</f>
        <v>2</v>
      </c>
      <c r="G327" s="8">
        <f t="shared" si="5"/>
        <v>993.28235575773397</v>
      </c>
      <c r="I327" s="18">
        <f>G327*'GRC value'!$C$7/1000</f>
        <v>0.54171630847440533</v>
      </c>
    </row>
    <row r="328" spans="2:9" x14ac:dyDescent="0.35">
      <c r="B328" s="5" t="s">
        <v>1631</v>
      </c>
      <c r="C328" s="6">
        <v>745</v>
      </c>
      <c r="D328" s="6">
        <v>8030252.2200000007</v>
      </c>
      <c r="E328" s="6">
        <v>56290.509999999995</v>
      </c>
      <c r="F328" s="7">
        <f>VLOOKUP(B328,'CPU-Thread'!$B$3:$C$5005,2,FALSE)</f>
        <v>2</v>
      </c>
      <c r="G328" s="8">
        <f t="shared" si="5"/>
        <v>1211.2944726411095</v>
      </c>
      <c r="I328" s="18">
        <f>G328*'GRC value'!$C$7/1000</f>
        <v>0.66061575179599596</v>
      </c>
    </row>
    <row r="329" spans="2:9" x14ac:dyDescent="0.35">
      <c r="B329" s="5" t="s">
        <v>1138</v>
      </c>
      <c r="C329" s="6">
        <v>10</v>
      </c>
      <c r="D329" s="6">
        <v>312211.51999999996</v>
      </c>
      <c r="E329" s="6">
        <v>1830.8</v>
      </c>
      <c r="F329" s="7">
        <f>VLOOKUP(B329,'CPU-Thread'!$B$3:$C$5005,2,FALSE)</f>
        <v>2</v>
      </c>
      <c r="G329" s="8">
        <f t="shared" si="5"/>
        <v>1013.2945767023589</v>
      </c>
      <c r="I329" s="18">
        <f>G329*'GRC value'!$C$7/1000</f>
        <v>0.55263057307565888</v>
      </c>
    </row>
    <row r="330" spans="2:9" x14ac:dyDescent="0.35">
      <c r="B330" s="5" t="s">
        <v>1633</v>
      </c>
      <c r="C330" s="6">
        <v>127</v>
      </c>
      <c r="D330" s="6">
        <v>2196431.4700000007</v>
      </c>
      <c r="E330" s="6">
        <v>16021.250000000002</v>
      </c>
      <c r="F330" s="7">
        <f>VLOOKUP(B330,'CPU-Thread'!$B$3:$C$5005,2,FALSE)</f>
        <v>2</v>
      </c>
      <c r="G330" s="8">
        <f t="shared" si="5"/>
        <v>1260.4408732133124</v>
      </c>
      <c r="I330" s="18">
        <f>G330*'GRC value'!$C$7/1000</f>
        <v>0.68741921461646294</v>
      </c>
    </row>
    <row r="331" spans="2:9" x14ac:dyDescent="0.35">
      <c r="B331" s="5" t="s">
        <v>1744</v>
      </c>
      <c r="C331" s="6">
        <v>20</v>
      </c>
      <c r="D331" s="6">
        <v>612233.04999999993</v>
      </c>
      <c r="E331" s="6">
        <v>2317.42</v>
      </c>
      <c r="F331" s="7">
        <f>VLOOKUP(B331,'CPU-Thread'!$B$3:$C$5005,2,FALSE)</f>
        <v>1</v>
      </c>
      <c r="G331" s="8">
        <f>F331*E331*86400/D331</f>
        <v>327.04063918143595</v>
      </c>
      <c r="I331" s="18">
        <f>G331*'GRC value'!$C$7/1000</f>
        <v>0.17836141631986097</v>
      </c>
    </row>
    <row r="332" spans="2:9" x14ac:dyDescent="0.35">
      <c r="B332" s="5" t="s">
        <v>1566</v>
      </c>
      <c r="C332" s="6">
        <v>170</v>
      </c>
      <c r="D332" s="6">
        <v>1081873.0900000001</v>
      </c>
      <c r="E332" s="6">
        <v>6887.25</v>
      </c>
      <c r="F332" s="7">
        <f>VLOOKUP(B332,'CPU-Thread'!$B$3:$C$5005,2,FALSE)</f>
        <v>4</v>
      </c>
      <c r="G332" s="8">
        <f t="shared" si="5"/>
        <v>2200.1042654642606</v>
      </c>
      <c r="I332" s="18">
        <f>G332*'GRC value'!$C$7/1000</f>
        <v>1.1998928139993918</v>
      </c>
    </row>
    <row r="333" spans="2:9" x14ac:dyDescent="0.35">
      <c r="B333" s="5" t="s">
        <v>1745</v>
      </c>
      <c r="C333" s="6">
        <v>164</v>
      </c>
      <c r="D333" s="6">
        <v>800373.29</v>
      </c>
      <c r="E333" s="6">
        <v>4063.2700000000004</v>
      </c>
      <c r="F333" s="7">
        <f>VLOOKUP(B333,'CPU-Thread'!$B$3:$C$5005,2,FALSE)</f>
        <v>4</v>
      </c>
      <c r="G333" s="8">
        <f t="shared" si="5"/>
        <v>1754.5139618539747</v>
      </c>
      <c r="I333" s="18">
        <f>G333*'GRC value'!$C$7/1000</f>
        <v>0.95687678440364599</v>
      </c>
    </row>
    <row r="334" spans="2:9" x14ac:dyDescent="0.35">
      <c r="B334" s="5" t="s">
        <v>1746</v>
      </c>
      <c r="C334" s="6">
        <v>63</v>
      </c>
      <c r="D334" s="6">
        <v>1002523.8200000001</v>
      </c>
      <c r="E334" s="6">
        <v>7787.4000000000015</v>
      </c>
      <c r="F334" s="7">
        <f>VLOOKUP(B334,'CPU-Thread'!$B$3:$C$5005,2,FALSE)</f>
        <v>4</v>
      </c>
      <c r="G334" s="8">
        <f t="shared" si="5"/>
        <v>2684.550118719374</v>
      </c>
      <c r="I334" s="18">
        <f>G334*'GRC value'!$C$7/1000</f>
        <v>1.4640998823721052</v>
      </c>
    </row>
    <row r="335" spans="2:9" x14ac:dyDescent="0.35">
      <c r="B335" s="5" t="s">
        <v>1747</v>
      </c>
      <c r="C335" s="6">
        <v>26</v>
      </c>
      <c r="D335" s="6">
        <v>929006.31</v>
      </c>
      <c r="E335" s="6">
        <v>4988.91</v>
      </c>
      <c r="F335" s="7">
        <f>VLOOKUP(B335,'CPU-Thread'!$B$3:$C$5005,2,FALSE)</f>
        <v>4</v>
      </c>
      <c r="G335" s="8">
        <f t="shared" si="5"/>
        <v>1855.9263564097857</v>
      </c>
      <c r="I335" s="18">
        <f>G335*'GRC value'!$C$7/1000</f>
        <v>1.0121850738279707</v>
      </c>
    </row>
    <row r="336" spans="2:9" x14ac:dyDescent="0.35">
      <c r="B336" s="5" t="s">
        <v>1748</v>
      </c>
      <c r="C336" s="6">
        <v>3342</v>
      </c>
      <c r="D336" s="6">
        <v>60496344.899999991</v>
      </c>
      <c r="E336" s="6">
        <v>361632.96</v>
      </c>
      <c r="F336" s="7">
        <f>VLOOKUP(B336,'CPU-Thread'!$B$3:$C$5005,2,FALSE)</f>
        <v>4</v>
      </c>
      <c r="G336" s="8">
        <f t="shared" si="5"/>
        <v>2065.9157372663026</v>
      </c>
      <c r="I336" s="18">
        <f>G336*'GRC value'!$C$7/1000</f>
        <v>1.1267090775586517</v>
      </c>
    </row>
    <row r="337" spans="2:9" x14ac:dyDescent="0.35">
      <c r="B337" s="5" t="s">
        <v>1567</v>
      </c>
      <c r="C337" s="6">
        <v>1918</v>
      </c>
      <c r="D337" s="6">
        <v>15710679.489999998</v>
      </c>
      <c r="E337" s="6">
        <v>89621.700000000012</v>
      </c>
      <c r="F337" s="7">
        <f>VLOOKUP(B337,'CPU-Thread'!$B$3:$C$5005,2,FALSE)</f>
        <v>4</v>
      </c>
      <c r="G337" s="8">
        <f t="shared" si="5"/>
        <v>1971.4780343978621</v>
      </c>
      <c r="I337" s="18">
        <f>G337*'GRC value'!$C$7/1000</f>
        <v>1.0752046453273274</v>
      </c>
    </row>
    <row r="338" spans="2:9" x14ac:dyDescent="0.35">
      <c r="B338" s="5" t="s">
        <v>712</v>
      </c>
      <c r="C338" s="6">
        <v>112</v>
      </c>
      <c r="D338" s="6">
        <v>363676.78999999992</v>
      </c>
      <c r="E338" s="6">
        <v>2232.92</v>
      </c>
      <c r="F338" s="7">
        <f>VLOOKUP(B338,'CPU-Thread'!$B$3:$C$5005,2,FALSE)</f>
        <v>4</v>
      </c>
      <c r="G338" s="8">
        <f t="shared" si="5"/>
        <v>2121.9312675961537</v>
      </c>
      <c r="I338" s="18">
        <f>G338*'GRC value'!$C$7/1000</f>
        <v>1.1572588262093004</v>
      </c>
    </row>
    <row r="339" spans="2:9" x14ac:dyDescent="0.35">
      <c r="B339" s="5" t="s">
        <v>1569</v>
      </c>
      <c r="C339" s="6">
        <v>62</v>
      </c>
      <c r="D339" s="6">
        <v>2495765.9299999997</v>
      </c>
      <c r="E339" s="6">
        <v>17433.669999999998</v>
      </c>
      <c r="F339" s="7">
        <f>VLOOKUP(B339,'CPU-Thread'!$B$3:$C$5005,2,FALSE)</f>
        <v>4</v>
      </c>
      <c r="G339" s="8">
        <f t="shared" si="5"/>
        <v>2414.1191606057382</v>
      </c>
      <c r="I339" s="18">
        <f>G339*'GRC value'!$C$7/1000</f>
        <v>1.3166122526187718</v>
      </c>
    </row>
    <row r="340" spans="2:9" x14ac:dyDescent="0.35">
      <c r="B340" s="5" t="s">
        <v>1749</v>
      </c>
      <c r="C340" s="6">
        <v>17</v>
      </c>
      <c r="D340" s="6">
        <v>165036.02000000002</v>
      </c>
      <c r="E340" s="6">
        <v>1395.12</v>
      </c>
      <c r="F340" s="7">
        <f>VLOOKUP(B340,'CPU-Thread'!$B$3:$C$5005,2,FALSE)</f>
        <v>4</v>
      </c>
      <c r="G340" s="8">
        <f t="shared" si="5"/>
        <v>2921.5044812641499</v>
      </c>
      <c r="I340" s="18">
        <f>G340*'GRC value'!$C$7/1000</f>
        <v>1.5933300471994467</v>
      </c>
    </row>
    <row r="341" spans="2:9" x14ac:dyDescent="0.35">
      <c r="B341" s="5" t="s">
        <v>1750</v>
      </c>
      <c r="C341" s="6">
        <v>60</v>
      </c>
      <c r="D341" s="6">
        <v>1164324.7600000002</v>
      </c>
      <c r="E341" s="6">
        <v>4714.28</v>
      </c>
      <c r="F341" s="7">
        <f>VLOOKUP(B341,'CPU-Thread'!$B$3:$C$5005,2,FALSE)</f>
        <v>6</v>
      </c>
      <c r="G341" s="8">
        <f t="shared" si="5"/>
        <v>2098.970009020507</v>
      </c>
      <c r="I341" s="18">
        <f>G341*'GRC value'!$C$7/1000</f>
        <v>1.1447362155322618</v>
      </c>
    </row>
    <row r="342" spans="2:9" x14ac:dyDescent="0.35">
      <c r="B342" s="5" t="s">
        <v>1751</v>
      </c>
      <c r="C342" s="6">
        <v>266</v>
      </c>
      <c r="D342" s="6">
        <v>1956295.4100000001</v>
      </c>
      <c r="E342" s="6">
        <v>13842.899999999998</v>
      </c>
      <c r="F342" s="7">
        <f>VLOOKUP(B342,'CPU-Thread'!$B$3:$C$5005,2,FALSE)</f>
        <v>6</v>
      </c>
      <c r="G342" s="8">
        <f t="shared" si="5"/>
        <v>3668.2391234563079</v>
      </c>
      <c r="I342" s="18">
        <f>G342*'GRC value'!$C$7/1000</f>
        <v>2.000584169286113</v>
      </c>
    </row>
    <row r="343" spans="2:9" x14ac:dyDescent="0.35">
      <c r="B343" s="5" t="s">
        <v>1752</v>
      </c>
      <c r="C343" s="6">
        <v>87</v>
      </c>
      <c r="D343" s="6">
        <v>3095849.4499999993</v>
      </c>
      <c r="E343" s="6">
        <v>17361.490000000005</v>
      </c>
      <c r="F343" s="7">
        <f>VLOOKUP(B343,'CPU-Thread'!$B$3:$C$5005,2,FALSE)</f>
        <v>6</v>
      </c>
      <c r="G343" s="8">
        <f t="shared" si="5"/>
        <v>2907.1815543226767</v>
      </c>
      <c r="I343" s="18">
        <f>G343*'GRC value'!$C$7/1000</f>
        <v>1.5855186096315612</v>
      </c>
    </row>
    <row r="344" spans="2:9" x14ac:dyDescent="0.35">
      <c r="B344" s="5" t="s">
        <v>1571</v>
      </c>
      <c r="C344" s="6">
        <v>14</v>
      </c>
      <c r="D344" s="6">
        <v>548135.87</v>
      </c>
      <c r="E344" s="6">
        <v>3361.59</v>
      </c>
      <c r="F344" s="7">
        <f>VLOOKUP(B344,'CPU-Thread'!$B$3:$C$5005,2,FALSE)</f>
        <v>6</v>
      </c>
      <c r="G344" s="8">
        <f t="shared" si="5"/>
        <v>3179.2268146946853</v>
      </c>
      <c r="I344" s="18">
        <f>G344*'GRC value'!$C$7/1000</f>
        <v>1.7338866475136592</v>
      </c>
    </row>
    <row r="345" spans="2:9" x14ac:dyDescent="0.35">
      <c r="B345" s="5" t="s">
        <v>666</v>
      </c>
      <c r="C345" s="6">
        <v>789</v>
      </c>
      <c r="D345" s="6">
        <v>6932353.6800000006</v>
      </c>
      <c r="E345" s="6">
        <v>56270.159999999989</v>
      </c>
      <c r="F345" s="7">
        <f>VLOOKUP(B345,'CPU-Thread'!$B$3:$C$5005,2,FALSE)</f>
        <v>6</v>
      </c>
      <c r="G345" s="8">
        <f t="shared" si="5"/>
        <v>4207.8711344687181</v>
      </c>
      <c r="I345" s="18">
        <f>G345*'GRC value'!$C$7/1000</f>
        <v>2.2948886631148171</v>
      </c>
    </row>
    <row r="346" spans="2:9" x14ac:dyDescent="0.35">
      <c r="B346" s="9"/>
      <c r="F346"/>
    </row>
    <row r="347" spans="2:9" ht="18.5" x14ac:dyDescent="0.45">
      <c r="B347" s="10" t="s">
        <v>912</v>
      </c>
      <c r="F347"/>
    </row>
    <row r="348" spans="2:9" ht="29" x14ac:dyDescent="0.35">
      <c r="B348" s="15" t="s">
        <v>0</v>
      </c>
      <c r="C348" s="13" t="s">
        <v>909</v>
      </c>
      <c r="D348" s="13" t="s">
        <v>905</v>
      </c>
      <c r="E348" s="13" t="s">
        <v>906</v>
      </c>
      <c r="F348" s="13" t="s">
        <v>907</v>
      </c>
      <c r="G348" s="14" t="s">
        <v>908</v>
      </c>
      <c r="I348" s="2" t="s">
        <v>910</v>
      </c>
    </row>
    <row r="349" spans="2:9" x14ac:dyDescent="0.35">
      <c r="B349" s="5" t="s">
        <v>1130</v>
      </c>
      <c r="C349" s="6">
        <v>40</v>
      </c>
      <c r="D349" s="6">
        <v>1017990.7999999999</v>
      </c>
      <c r="E349" s="6">
        <v>5027.0000000000009</v>
      </c>
      <c r="F349" s="7">
        <f>VLOOKUP(B349,'CPU-Thread'!$B$3:$C$5005,2,FALSE)</f>
        <v>2</v>
      </c>
      <c r="G349" s="8">
        <f t="shared" ref="G349:G411" si="6">F349*E349*86400/D349</f>
        <v>853.3138020500777</v>
      </c>
      <c r="I349" s="18">
        <f>G349*'GRC value'!$C$7/1000</f>
        <v>0.46538026185333081</v>
      </c>
    </row>
    <row r="350" spans="2:9" x14ac:dyDescent="0.35">
      <c r="B350" s="5" t="s">
        <v>1131</v>
      </c>
      <c r="C350" s="6">
        <v>11</v>
      </c>
      <c r="D350" s="6">
        <v>405048.62</v>
      </c>
      <c r="E350" s="6">
        <v>1902.99</v>
      </c>
      <c r="F350" s="7">
        <f>VLOOKUP(B350,'CPU-Thread'!$B$3:$C$5005,2,FALSE)</f>
        <v>2</v>
      </c>
      <c r="G350" s="8">
        <f t="shared" si="6"/>
        <v>811.84493851626996</v>
      </c>
      <c r="I350" s="18">
        <f>G350*'GRC value'!$C$7/1000</f>
        <v>0.44276397400733752</v>
      </c>
    </row>
    <row r="351" spans="2:9" x14ac:dyDescent="0.35">
      <c r="B351" s="5" t="s">
        <v>800</v>
      </c>
      <c r="C351" s="6">
        <v>108</v>
      </c>
      <c r="D351" s="6">
        <v>1571807.13</v>
      </c>
      <c r="E351" s="6">
        <v>9689.510000000002</v>
      </c>
      <c r="F351" s="7">
        <f>VLOOKUP(B351,'CPU-Thread'!$B$3:$C$5005,2,FALSE)</f>
        <v>2</v>
      </c>
      <c r="G351" s="8">
        <f t="shared" si="6"/>
        <v>1065.2371375869764</v>
      </c>
      <c r="I351" s="18">
        <f>G351*'GRC value'!$C$7/1000</f>
        <v>0.58095900574338377</v>
      </c>
    </row>
    <row r="352" spans="2:9" x14ac:dyDescent="0.35">
      <c r="B352" s="5" t="s">
        <v>848</v>
      </c>
      <c r="C352" s="6">
        <v>48</v>
      </c>
      <c r="D352" s="6">
        <v>749566.27</v>
      </c>
      <c r="E352" s="6">
        <v>3582.73</v>
      </c>
      <c r="F352" s="7">
        <f>VLOOKUP(B352,'CPU-Thread'!$B$3:$C$5005,2,FALSE)</f>
        <v>2</v>
      </c>
      <c r="G352" s="8">
        <f t="shared" si="6"/>
        <v>825.93863782050914</v>
      </c>
      <c r="I352" s="18">
        <f>G352*'GRC value'!$C$7/1000</f>
        <v>0.45045039541166876</v>
      </c>
    </row>
    <row r="353" spans="2:9" x14ac:dyDescent="0.35">
      <c r="B353" s="5" t="s">
        <v>1143</v>
      </c>
      <c r="C353" s="6">
        <v>7</v>
      </c>
      <c r="D353" s="6">
        <v>320803.14</v>
      </c>
      <c r="E353" s="6">
        <v>1806.8</v>
      </c>
      <c r="F353" s="7">
        <f>VLOOKUP(B353,'CPU-Thread'!$B$3:$C$5005,2,FALSE)</f>
        <v>1</v>
      </c>
      <c r="G353" s="8">
        <f t="shared" si="6"/>
        <v>486.61468837243922</v>
      </c>
      <c r="I353" s="18">
        <f>G353*'GRC value'!$C$7/1000</f>
        <v>0.26538990761941594</v>
      </c>
    </row>
    <row r="354" spans="2:9" x14ac:dyDescent="0.35">
      <c r="B354" s="5" t="s">
        <v>749</v>
      </c>
      <c r="C354" s="6">
        <v>22</v>
      </c>
      <c r="D354" s="6">
        <v>894864.13</v>
      </c>
      <c r="E354" s="6">
        <v>2754.29</v>
      </c>
      <c r="F354" s="7">
        <f>VLOOKUP(B354,'CPU-Thread'!$B$3:$C$5005,2,FALSE)</f>
        <v>2</v>
      </c>
      <c r="G354" s="8">
        <f t="shared" si="6"/>
        <v>531.85874374023683</v>
      </c>
      <c r="I354" s="18">
        <f>G354*'GRC value'!$C$7/1000</f>
        <v>0.29006510950152098</v>
      </c>
    </row>
    <row r="355" spans="2:9" x14ac:dyDescent="0.35">
      <c r="B355" s="5" t="s">
        <v>1148</v>
      </c>
      <c r="C355" s="6">
        <v>17</v>
      </c>
      <c r="D355" s="6">
        <v>384136.76</v>
      </c>
      <c r="E355" s="6">
        <v>1460.7199999999998</v>
      </c>
      <c r="F355" s="7">
        <f>VLOOKUP(B355,'CPU-Thread'!$B$3:$C$5005,2,FALSE)</f>
        <v>2</v>
      </c>
      <c r="G355" s="8">
        <f t="shared" si="6"/>
        <v>657.08998014144743</v>
      </c>
      <c r="I355" s="18">
        <f>G355*'GRC value'!$C$7/1000</f>
        <v>0.35836371834693559</v>
      </c>
    </row>
    <row r="356" spans="2:9" x14ac:dyDescent="0.35">
      <c r="B356" s="5" t="s">
        <v>780</v>
      </c>
      <c r="C356" s="6">
        <v>105</v>
      </c>
      <c r="D356" s="6">
        <v>1543314.6600000001</v>
      </c>
      <c r="E356" s="6">
        <v>6387.82</v>
      </c>
      <c r="F356" s="7">
        <f>VLOOKUP(B356,'CPU-Thread'!$B$3:$C$5005,2,FALSE)</f>
        <v>2</v>
      </c>
      <c r="G356" s="8">
        <f t="shared" si="6"/>
        <v>715.22374834435891</v>
      </c>
      <c r="I356" s="18">
        <f>G356*'GRC value'!$C$7/1000</f>
        <v>0.3900687115203661</v>
      </c>
    </row>
    <row r="357" spans="2:9" x14ac:dyDescent="0.35">
      <c r="B357" s="5" t="s">
        <v>782</v>
      </c>
      <c r="C357" s="6">
        <v>103</v>
      </c>
      <c r="D357" s="6">
        <v>1593985.6700000002</v>
      </c>
      <c r="E357" s="6">
        <v>5920.869999999999</v>
      </c>
      <c r="F357" s="7">
        <f>VLOOKUP(B357,'CPU-Thread'!$B$3:$C$5005,2,FALSE)</f>
        <v>2</v>
      </c>
      <c r="G357" s="8">
        <f t="shared" si="6"/>
        <v>641.86670887699995</v>
      </c>
      <c r="I357" s="18">
        <f>G357*'GRC value'!$C$7/1000</f>
        <v>0.35006125101277058</v>
      </c>
    </row>
    <row r="358" spans="2:9" x14ac:dyDescent="0.35">
      <c r="B358" s="5" t="s">
        <v>792</v>
      </c>
      <c r="C358" s="6">
        <v>71</v>
      </c>
      <c r="D358" s="6">
        <v>1793443.9799999997</v>
      </c>
      <c r="E358" s="6">
        <v>5261.5700000000006</v>
      </c>
      <c r="F358" s="7">
        <f>VLOOKUP(B358,'CPU-Thread'!$B$3:$C$5005,2,FALSE)</f>
        <v>2</v>
      </c>
      <c r="G358" s="8">
        <f t="shared" si="6"/>
        <v>506.95717632618795</v>
      </c>
      <c r="I358" s="18">
        <f>G358*'GRC value'!$C$7/1000</f>
        <v>0.27648429323455487</v>
      </c>
    </row>
    <row r="359" spans="2:9" x14ac:dyDescent="0.35">
      <c r="B359" s="5" t="s">
        <v>1149</v>
      </c>
      <c r="C359" s="6">
        <v>147</v>
      </c>
      <c r="D359" s="6">
        <v>2589144.4699999997</v>
      </c>
      <c r="E359" s="6">
        <v>12606.64</v>
      </c>
      <c r="F359" s="7">
        <f>VLOOKUP(B359,'CPU-Thread'!$B$3:$C$5005,2,FALSE)</f>
        <v>2</v>
      </c>
      <c r="G359" s="8">
        <f t="shared" si="6"/>
        <v>841.36957873192773</v>
      </c>
      <c r="I359" s="18">
        <f>G359*'GRC value'!$C$7/1000</f>
        <v>0.45886612161315093</v>
      </c>
    </row>
    <row r="360" spans="2:9" x14ac:dyDescent="0.35">
      <c r="B360" s="5" t="s">
        <v>1152</v>
      </c>
      <c r="C360" s="6">
        <v>11</v>
      </c>
      <c r="D360" s="6">
        <v>6713.39</v>
      </c>
      <c r="E360" s="6">
        <v>10.59</v>
      </c>
      <c r="F360" s="7">
        <f>VLOOKUP(B360,'CPU-Thread'!$B$3:$C$5005,2,FALSE)</f>
        <v>2</v>
      </c>
      <c r="G360" s="8">
        <f t="shared" si="6"/>
        <v>272.58240620610451</v>
      </c>
      <c r="I360" s="18">
        <f>G360*'GRC value'!$C$7/1000</f>
        <v>0.14866098646481674</v>
      </c>
    </row>
    <row r="361" spans="2:9" x14ac:dyDescent="0.35">
      <c r="B361" s="5" t="s">
        <v>1153</v>
      </c>
      <c r="C361" s="6">
        <v>8</v>
      </c>
      <c r="D361" s="6">
        <v>248142.54999999996</v>
      </c>
      <c r="E361" s="6">
        <v>880.92000000000007</v>
      </c>
      <c r="F361" s="7">
        <f>VLOOKUP(B361,'CPU-Thread'!$B$3:$C$5005,2,FALSE)</f>
        <v>2</v>
      </c>
      <c r="G361" s="8">
        <f t="shared" si="6"/>
        <v>613.44971267523454</v>
      </c>
      <c r="I361" s="18">
        <f>G361*'GRC value'!$C$7/1000</f>
        <v>0.3345631902739305</v>
      </c>
    </row>
    <row r="362" spans="2:9" x14ac:dyDescent="0.35">
      <c r="B362" s="5" t="s">
        <v>1154</v>
      </c>
      <c r="C362" s="6">
        <v>131</v>
      </c>
      <c r="D362" s="6">
        <v>4002542.2500000005</v>
      </c>
      <c r="E362" s="6">
        <v>5905.42</v>
      </c>
      <c r="F362" s="7">
        <f>VLOOKUP(B362,'CPU-Thread'!$B$3:$C$5005,2,FALSE)</f>
        <v>2</v>
      </c>
      <c r="G362" s="8">
        <f t="shared" si="6"/>
        <v>254.952106002129</v>
      </c>
      <c r="I362" s="18">
        <f>G362*'GRC value'!$C$7/1000</f>
        <v>0.13904577374264229</v>
      </c>
    </row>
    <row r="363" spans="2:9" x14ac:dyDescent="0.35">
      <c r="B363" s="5" t="s">
        <v>1155</v>
      </c>
      <c r="C363" s="6">
        <v>236</v>
      </c>
      <c r="D363" s="6">
        <v>12677472.290000001</v>
      </c>
      <c r="E363" s="6">
        <v>20949.93</v>
      </c>
      <c r="F363" s="7">
        <f>VLOOKUP(B363,'CPU-Thread'!$B$3:$C$5005,2,FALSE)</f>
        <v>2</v>
      </c>
      <c r="G363" s="8">
        <f t="shared" si="6"/>
        <v>285.55754816009932</v>
      </c>
      <c r="I363" s="18">
        <f>G363*'GRC value'!$C$7/1000</f>
        <v>0.15573736908704447</v>
      </c>
    </row>
    <row r="364" spans="2:9" x14ac:dyDescent="0.35">
      <c r="B364" s="5" t="s">
        <v>1157</v>
      </c>
      <c r="C364" s="6">
        <v>52</v>
      </c>
      <c r="D364" s="6">
        <v>1300377.94</v>
      </c>
      <c r="E364" s="6">
        <v>6606.91</v>
      </c>
      <c r="F364" s="7">
        <f>VLOOKUP(B364,'CPU-Thread'!$B$3:$C$5005,2,FALSE)</f>
        <v>4</v>
      </c>
      <c r="G364" s="8">
        <f t="shared" si="6"/>
        <v>1755.9111284216342</v>
      </c>
      <c r="I364" s="18">
        <f>G364*'GRC value'!$C$7/1000</f>
        <v>0.95763877107437356</v>
      </c>
    </row>
    <row r="365" spans="2:9" x14ac:dyDescent="0.35">
      <c r="B365" s="5" t="s">
        <v>185</v>
      </c>
      <c r="C365" s="6">
        <v>694</v>
      </c>
      <c r="D365" s="6">
        <v>11341490.379999999</v>
      </c>
      <c r="E365" s="6">
        <v>47524.389999999992</v>
      </c>
      <c r="F365" s="7">
        <f>VLOOKUP(B365,'CPU-Thread'!$B$3:$C$5005,2,FALSE)</f>
        <v>8</v>
      </c>
      <c r="G365" s="8">
        <f t="shared" si="6"/>
        <v>2896.3440665546814</v>
      </c>
      <c r="I365" s="18">
        <f>G365*'GRC value'!$C$7/1000</f>
        <v>1.5796080608004222</v>
      </c>
    </row>
    <row r="366" spans="2:9" x14ac:dyDescent="0.35">
      <c r="B366" s="5" t="s">
        <v>1159</v>
      </c>
      <c r="C366" s="6">
        <v>73</v>
      </c>
      <c r="D366" s="6">
        <v>5021403.34</v>
      </c>
      <c r="E366" s="6">
        <v>9202.68</v>
      </c>
      <c r="F366" s="7">
        <f>VLOOKUP(B366,'CPU-Thread'!$B$3:$C$5005,2,FALSE)</f>
        <v>4</v>
      </c>
      <c r="G366" s="8">
        <f t="shared" si="6"/>
        <v>633.37796083116484</v>
      </c>
      <c r="I366" s="18">
        <f>G366*'GRC value'!$C$7/1000</f>
        <v>0.34543165779760565</v>
      </c>
    </row>
    <row r="367" spans="2:9" x14ac:dyDescent="0.35">
      <c r="B367" s="5" t="s">
        <v>1161</v>
      </c>
      <c r="C367" s="6">
        <v>8</v>
      </c>
      <c r="D367" s="6">
        <v>163126.34</v>
      </c>
      <c r="E367" s="6">
        <v>391.11</v>
      </c>
      <c r="F367" s="7">
        <f>VLOOKUP(B367,'CPU-Thread'!$B$3:$C$5005,2,FALSE)</f>
        <v>2</v>
      </c>
      <c r="G367" s="8">
        <f t="shared" si="6"/>
        <v>414.30346564509449</v>
      </c>
      <c r="I367" s="18">
        <f>G367*'GRC value'!$C$7/1000</f>
        <v>0.22595281462157965</v>
      </c>
    </row>
    <row r="368" spans="2:9" x14ac:dyDescent="0.35">
      <c r="B368" s="5" t="s">
        <v>885</v>
      </c>
      <c r="C368" s="6">
        <v>47</v>
      </c>
      <c r="D368" s="6">
        <v>1834572.9899999998</v>
      </c>
      <c r="E368" s="6">
        <v>3650.71</v>
      </c>
      <c r="F368" s="7">
        <f>VLOOKUP(B368,'CPU-Thread'!$B$3:$C$5005,2,FALSE)</f>
        <v>4</v>
      </c>
      <c r="G368" s="8">
        <f t="shared" si="6"/>
        <v>687.72699853168569</v>
      </c>
      <c r="I368" s="18">
        <f>G368*'GRC value'!$C$7/1000</f>
        <v>0.37507253473617008</v>
      </c>
    </row>
    <row r="369" spans="2:9" x14ac:dyDescent="0.35">
      <c r="B369" s="5" t="s">
        <v>743</v>
      </c>
      <c r="C369" s="6">
        <v>248</v>
      </c>
      <c r="D369" s="6">
        <v>10113024.07</v>
      </c>
      <c r="E369" s="6">
        <v>15971.210000000001</v>
      </c>
      <c r="F369" s="7">
        <f>VLOOKUP(B369,'CPU-Thread'!$B$3:$C$5005,2,FALSE)</f>
        <v>4</v>
      </c>
      <c r="G369" s="8">
        <f t="shared" si="6"/>
        <v>545.7962067324537</v>
      </c>
      <c r="I369" s="18">
        <f>G369*'GRC value'!$C$7/1000</f>
        <v>0.29766632274957333</v>
      </c>
    </row>
    <row r="370" spans="2:9" x14ac:dyDescent="0.35">
      <c r="B370" s="5" t="s">
        <v>187</v>
      </c>
      <c r="C370" s="6">
        <v>338</v>
      </c>
      <c r="D370" s="6">
        <v>15350208.210000001</v>
      </c>
      <c r="E370" s="6">
        <v>23537.390000000003</v>
      </c>
      <c r="F370" s="7">
        <f>VLOOKUP(B370,'CPU-Thread'!$B$3:$C$5005,2,FALSE)</f>
        <v>2</v>
      </c>
      <c r="G370" s="8">
        <f t="shared" si="6"/>
        <v>264.96454877728337</v>
      </c>
      <c r="I370" s="18">
        <f>G370*'GRC value'!$C$7/1000</f>
        <v>0.14450635955444821</v>
      </c>
    </row>
    <row r="371" spans="2:9" x14ac:dyDescent="0.35">
      <c r="B371" s="5" t="s">
        <v>1163</v>
      </c>
      <c r="C371" s="6">
        <v>278</v>
      </c>
      <c r="D371" s="6">
        <v>17899372.770000003</v>
      </c>
      <c r="E371" s="6">
        <v>37013.119999999995</v>
      </c>
      <c r="F371" s="7">
        <f>VLOOKUP(B371,'CPU-Thread'!$B$3:$C$5005,2,FALSE)</f>
        <v>4</v>
      </c>
      <c r="G371" s="8">
        <f t="shared" si="6"/>
        <v>714.64706816092507</v>
      </c>
      <c r="I371" s="18">
        <f>G371*'GRC value'!$C$7/1000</f>
        <v>0.38975420169510921</v>
      </c>
    </row>
    <row r="372" spans="2:9" x14ac:dyDescent="0.35">
      <c r="B372" s="5" t="s">
        <v>189</v>
      </c>
      <c r="C372" s="6">
        <v>80</v>
      </c>
      <c r="D372" s="6">
        <v>3837280.1599999997</v>
      </c>
      <c r="E372" s="6">
        <v>4847.24</v>
      </c>
      <c r="F372" s="7">
        <f>VLOOKUP(B372,'CPU-Thread'!$B$3:$C$5005,2,FALSE)</f>
        <v>2</v>
      </c>
      <c r="G372" s="8">
        <f t="shared" si="6"/>
        <v>218.28040619270291</v>
      </c>
      <c r="I372" s="18">
        <f>G372*'GRC value'!$C$7/1000</f>
        <v>0.11904576293897795</v>
      </c>
    </row>
    <row r="373" spans="2:9" x14ac:dyDescent="0.35">
      <c r="B373" s="5" t="s">
        <v>1164</v>
      </c>
      <c r="C373" s="6">
        <v>128</v>
      </c>
      <c r="D373" s="6">
        <v>3154689.7300000004</v>
      </c>
      <c r="E373" s="6">
        <v>4474.3999999999996</v>
      </c>
      <c r="F373" s="7">
        <f>VLOOKUP(B373,'CPU-Thread'!$B$3:$C$5005,2,FALSE)</f>
        <v>2</v>
      </c>
      <c r="G373" s="8">
        <f t="shared" si="6"/>
        <v>245.08791233805417</v>
      </c>
      <c r="I373" s="18">
        <f>G373*'GRC value'!$C$7/1000</f>
        <v>0.13366604002764759</v>
      </c>
    </row>
    <row r="374" spans="2:9" x14ac:dyDescent="0.35">
      <c r="B374" s="5" t="s">
        <v>754</v>
      </c>
      <c r="C374" s="6">
        <v>19</v>
      </c>
      <c r="D374" s="6">
        <v>2479396.0300000003</v>
      </c>
      <c r="E374" s="6">
        <v>3795.3399999999997</v>
      </c>
      <c r="F374" s="7">
        <f>VLOOKUP(B374,'CPU-Thread'!$B$3:$C$5005,2,FALSE)</f>
        <v>4</v>
      </c>
      <c r="G374" s="8">
        <f t="shared" si="6"/>
        <v>529.02783102383194</v>
      </c>
      <c r="I374" s="18">
        <f>G374*'GRC value'!$C$7/1000</f>
        <v>0.28852118638896934</v>
      </c>
    </row>
    <row r="375" spans="2:9" x14ac:dyDescent="0.35">
      <c r="B375" s="5" t="s">
        <v>190</v>
      </c>
      <c r="C375" s="6">
        <v>951</v>
      </c>
      <c r="D375" s="6">
        <v>27276911.959999997</v>
      </c>
      <c r="E375" s="6">
        <v>63738.389999999992</v>
      </c>
      <c r="F375" s="7">
        <f>VLOOKUP(B375,'CPU-Thread'!$B$3:$C$5005,2,FALSE)</f>
        <v>4</v>
      </c>
      <c r="G375" s="8">
        <f t="shared" si="6"/>
        <v>807.5689658823095</v>
      </c>
      <c r="I375" s="18">
        <f>G375*'GRC value'!$C$7/1000</f>
        <v>0.44043194414998688</v>
      </c>
    </row>
    <row r="376" spans="2:9" x14ac:dyDescent="0.35">
      <c r="B376" s="5" t="s">
        <v>669</v>
      </c>
      <c r="C376" s="6">
        <v>108</v>
      </c>
      <c r="D376" s="6">
        <v>3349118.6800000011</v>
      </c>
      <c r="E376" s="6">
        <v>8652.81</v>
      </c>
      <c r="F376" s="7">
        <f>VLOOKUP(B376,'CPU-Thread'!$B$3:$C$5005,2,FALSE)</f>
        <v>4</v>
      </c>
      <c r="G376" s="8">
        <f t="shared" si="6"/>
        <v>892.89494393193581</v>
      </c>
      <c r="I376" s="18">
        <f>G376*'GRC value'!$C$7/1000</f>
        <v>0.48696702410794152</v>
      </c>
    </row>
    <row r="377" spans="2:9" x14ac:dyDescent="0.35">
      <c r="B377" s="5" t="s">
        <v>1167</v>
      </c>
      <c r="C377" s="6">
        <v>13</v>
      </c>
      <c r="D377" s="6">
        <v>1046875.1100000001</v>
      </c>
      <c r="E377" s="6">
        <v>2256.9500000000003</v>
      </c>
      <c r="F377" s="7">
        <f>VLOOKUP(B377,'CPU-Thread'!$B$3:$C$5005,2,FALSE)</f>
        <v>4</v>
      </c>
      <c r="G377" s="8">
        <f t="shared" si="6"/>
        <v>745.07638260689953</v>
      </c>
      <c r="I377" s="18">
        <f>G377*'GRC value'!$C$7/1000</f>
        <v>0.40634974051196976</v>
      </c>
    </row>
    <row r="378" spans="2:9" x14ac:dyDescent="0.35">
      <c r="B378" s="5" t="s">
        <v>1637</v>
      </c>
      <c r="C378" s="6">
        <v>24</v>
      </c>
      <c r="D378" s="6">
        <v>1378932.74</v>
      </c>
      <c r="E378" s="6">
        <v>2024.6</v>
      </c>
      <c r="F378" s="7">
        <f>VLOOKUP(B378,'CPU-Thread'!$B$3:$C$5005,2,FALSE)</f>
        <v>1</v>
      </c>
      <c r="G378" s="8">
        <f t="shared" si="6"/>
        <v>126.85567245288556</v>
      </c>
      <c r="I378" s="18">
        <f>G378*'GRC value'!$C$7/1000</f>
        <v>6.9184543742138657E-2</v>
      </c>
    </row>
    <row r="379" spans="2:9" x14ac:dyDescent="0.35">
      <c r="B379" s="5" t="s">
        <v>668</v>
      </c>
      <c r="C379" s="6">
        <v>2028</v>
      </c>
      <c r="D379" s="6">
        <v>68588458.940000013</v>
      </c>
      <c r="E379" s="6">
        <v>203586.48</v>
      </c>
      <c r="F379" s="7">
        <f>VLOOKUP(B379,'CPU-Thread'!$B$3:$C$5005,2,FALSE)</f>
        <v>4</v>
      </c>
      <c r="G379" s="8">
        <f t="shared" si="6"/>
        <v>1025.8210867450639</v>
      </c>
      <c r="I379" s="18">
        <f>G379*'GRC value'!$C$7/1000</f>
        <v>0.55946228083636418</v>
      </c>
    </row>
    <row r="380" spans="2:9" x14ac:dyDescent="0.35">
      <c r="B380" s="5" t="s">
        <v>192</v>
      </c>
      <c r="C380" s="6">
        <v>454</v>
      </c>
      <c r="D380" s="6">
        <v>8461442.1500000004</v>
      </c>
      <c r="E380" s="6">
        <v>26441.410000000007</v>
      </c>
      <c r="F380" s="7">
        <f>VLOOKUP(B380,'CPU-Thread'!$B$3:$C$5005,2,FALSE)</f>
        <v>4</v>
      </c>
      <c r="G380" s="8">
        <f t="shared" si="6"/>
        <v>1079.97562755895</v>
      </c>
      <c r="I380" s="18">
        <f>G380*'GRC value'!$C$7/1000</f>
        <v>0.58899708306734244</v>
      </c>
    </row>
    <row r="381" spans="2:9" x14ac:dyDescent="0.35">
      <c r="B381" s="5" t="s">
        <v>1638</v>
      </c>
      <c r="C381" s="6">
        <v>44</v>
      </c>
      <c r="D381" s="6">
        <v>1388830.42</v>
      </c>
      <c r="E381" s="6">
        <v>4031.9400000000005</v>
      </c>
      <c r="F381" s="7">
        <f>VLOOKUP(B381,'CPU-Thread'!$B$3:$C$5005,2,FALSE)</f>
        <v>4</v>
      </c>
      <c r="G381" s="8">
        <f t="shared" si="6"/>
        <v>1003.3179313569473</v>
      </c>
      <c r="I381" s="18">
        <f>G381*'GRC value'!$C$7/1000</f>
        <v>0.54718951046526765</v>
      </c>
    </row>
    <row r="382" spans="2:9" x14ac:dyDescent="0.35">
      <c r="B382" s="5" t="s">
        <v>193</v>
      </c>
      <c r="C382" s="6">
        <v>179</v>
      </c>
      <c r="D382" s="6">
        <v>1402034.5</v>
      </c>
      <c r="E382" s="6">
        <v>5218.4400000000005</v>
      </c>
      <c r="F382" s="7">
        <f>VLOOKUP(B382,'CPU-Thread'!$B$3:$C$5005,2,FALSE)</f>
        <v>4</v>
      </c>
      <c r="G382" s="8">
        <f t="shared" si="6"/>
        <v>1286.3398611089815</v>
      </c>
      <c r="I382" s="18">
        <f>G382*'GRC value'!$C$7/1000</f>
        <v>0.70154400404289174</v>
      </c>
    </row>
    <row r="383" spans="2:9" x14ac:dyDescent="0.35">
      <c r="B383" s="5" t="s">
        <v>194</v>
      </c>
      <c r="C383" s="6">
        <v>22</v>
      </c>
      <c r="D383" s="6">
        <v>889564.32000000007</v>
      </c>
      <c r="E383" s="6">
        <v>5748.2699999999995</v>
      </c>
      <c r="F383" s="7">
        <f>VLOOKUP(B383,'CPU-Thread'!$B$3:$C$5005,2,FALSE)</f>
        <v>2</v>
      </c>
      <c r="G383" s="8">
        <f t="shared" si="6"/>
        <v>1116.6152167613914</v>
      </c>
      <c r="I383" s="18">
        <f>G383*'GRC value'!$C$7/1000</f>
        <v>0.60897958138890362</v>
      </c>
    </row>
    <row r="384" spans="2:9" x14ac:dyDescent="0.35">
      <c r="B384" s="5" t="s">
        <v>1170</v>
      </c>
      <c r="C384" s="6">
        <v>10</v>
      </c>
      <c r="D384" s="6">
        <v>344255.28</v>
      </c>
      <c r="E384" s="6">
        <v>3378.25</v>
      </c>
      <c r="F384" s="7">
        <f>VLOOKUP(B384,'CPU-Thread'!$B$3:$C$5005,2,FALSE)</f>
        <v>2</v>
      </c>
      <c r="G384" s="8">
        <f t="shared" si="6"/>
        <v>1695.7230111329011</v>
      </c>
      <c r="I384" s="18">
        <f>G384*'GRC value'!$C$7/1000</f>
        <v>0.92481337704348499</v>
      </c>
    </row>
    <row r="385" spans="2:9" x14ac:dyDescent="0.35">
      <c r="B385" s="5" t="s">
        <v>728</v>
      </c>
      <c r="C385" s="6">
        <v>108</v>
      </c>
      <c r="D385" s="6">
        <v>651263.96000000008</v>
      </c>
      <c r="E385" s="6">
        <v>3480.5300000000007</v>
      </c>
      <c r="F385" s="7">
        <f>VLOOKUP(B385,'CPU-Thread'!$B$3:$C$5005,2,FALSE)</f>
        <v>2</v>
      </c>
      <c r="G385" s="8">
        <f t="shared" si="6"/>
        <v>923.4897383236131</v>
      </c>
      <c r="I385" s="18">
        <f>G385*'GRC value'!$C$7/1000</f>
        <v>0.50365281237380621</v>
      </c>
    </row>
    <row r="386" spans="2:9" x14ac:dyDescent="0.35">
      <c r="B386" s="5" t="s">
        <v>195</v>
      </c>
      <c r="C386" s="6">
        <v>30</v>
      </c>
      <c r="D386" s="6">
        <v>702029.46</v>
      </c>
      <c r="E386" s="6">
        <v>6517.0499999999993</v>
      </c>
      <c r="F386" s="7">
        <f>VLOOKUP(B386,'CPU-Thread'!$B$3:$C$5005,2,FALSE)</f>
        <v>2</v>
      </c>
      <c r="G386" s="8">
        <f t="shared" si="6"/>
        <v>1604.1296044755727</v>
      </c>
      <c r="I386" s="18">
        <f>G386*'GRC value'!$C$7/1000</f>
        <v>0.87486016701474967</v>
      </c>
    </row>
    <row r="387" spans="2:9" x14ac:dyDescent="0.35">
      <c r="B387" s="5" t="s">
        <v>196</v>
      </c>
      <c r="C387" s="6">
        <v>505</v>
      </c>
      <c r="D387" s="6">
        <v>5844385.3100000005</v>
      </c>
      <c r="E387" s="6">
        <v>32592.850000000002</v>
      </c>
      <c r="F387" s="7">
        <f>VLOOKUP(B387,'CPU-Thread'!$B$3:$C$5005,2,FALSE)</f>
        <v>2</v>
      </c>
      <c r="G387" s="8">
        <f t="shared" si="6"/>
        <v>963.66755120736548</v>
      </c>
      <c r="I387" s="18">
        <f>G387*'GRC value'!$C$7/1000</f>
        <v>0.52556498704578869</v>
      </c>
    </row>
    <row r="388" spans="2:9" x14ac:dyDescent="0.35">
      <c r="B388" s="5" t="s">
        <v>197</v>
      </c>
      <c r="C388" s="6">
        <v>189</v>
      </c>
      <c r="D388" s="6">
        <v>3966155.8900000006</v>
      </c>
      <c r="E388" s="6">
        <v>30122.469999999994</v>
      </c>
      <c r="F388" s="7">
        <f>VLOOKUP(B388,'CPU-Thread'!$B$3:$C$5005,2,FALSE)</f>
        <v>2</v>
      </c>
      <c r="G388" s="8">
        <f t="shared" si="6"/>
        <v>1312.3949134535906</v>
      </c>
      <c r="I388" s="18">
        <f>G388*'GRC value'!$C$7/1000</f>
        <v>0.71575390789491544</v>
      </c>
    </row>
    <row r="389" spans="2:9" x14ac:dyDescent="0.35">
      <c r="B389" s="5" t="s">
        <v>198</v>
      </c>
      <c r="C389" s="6">
        <v>117</v>
      </c>
      <c r="D389" s="6">
        <v>2131763.13</v>
      </c>
      <c r="E389" s="6">
        <v>14147.989999999998</v>
      </c>
      <c r="F389" s="7">
        <f>VLOOKUP(B389,'CPU-Thread'!$B$3:$C$5005,2,FALSE)</f>
        <v>2</v>
      </c>
      <c r="G389" s="8">
        <f t="shared" si="6"/>
        <v>1146.8312954638632</v>
      </c>
      <c r="I389" s="18">
        <f>G389*'GRC value'!$C$7/1000</f>
        <v>0.62545882570084776</v>
      </c>
    </row>
    <row r="390" spans="2:9" x14ac:dyDescent="0.35">
      <c r="B390" s="5" t="s">
        <v>740</v>
      </c>
      <c r="C390" s="6">
        <v>6</v>
      </c>
      <c r="D390" s="6">
        <v>424757.49</v>
      </c>
      <c r="E390" s="6">
        <v>1914.4</v>
      </c>
      <c r="F390" s="7">
        <f>VLOOKUP(B390,'CPU-Thread'!$B$3:$C$5005,2,FALSE)</f>
        <v>1</v>
      </c>
      <c r="G390" s="8">
        <f t="shared" si="6"/>
        <v>389.40845987200839</v>
      </c>
      <c r="I390" s="18">
        <f>G390*'GRC value'!$C$7/1000</f>
        <v>0.21237557694221176</v>
      </c>
    </row>
    <row r="391" spans="2:9" x14ac:dyDescent="0.35">
      <c r="B391" s="5" t="s">
        <v>1172</v>
      </c>
      <c r="C391" s="6">
        <v>33</v>
      </c>
      <c r="D391" s="6">
        <v>162206.65000000002</v>
      </c>
      <c r="E391" s="6">
        <v>612.48</v>
      </c>
      <c r="F391" s="7">
        <f>VLOOKUP(B391,'CPU-Thread'!$B$3:$C$5005,2,FALSE)</f>
        <v>2</v>
      </c>
      <c r="G391" s="8">
        <f t="shared" si="6"/>
        <v>652.47968563557652</v>
      </c>
      <c r="I391" s="18">
        <f>G391*'GRC value'!$C$7/1000</f>
        <v>0.35584935603472578</v>
      </c>
    </row>
    <row r="392" spans="2:9" x14ac:dyDescent="0.35">
      <c r="B392" s="5" t="s">
        <v>1173</v>
      </c>
      <c r="C392" s="6">
        <v>46</v>
      </c>
      <c r="D392" s="6">
        <v>924996.84</v>
      </c>
      <c r="E392" s="6">
        <v>5309.47</v>
      </c>
      <c r="F392" s="7">
        <f>VLOOKUP(B392,'CPU-Thread'!$B$3:$C$5005,2,FALSE)</f>
        <v>2</v>
      </c>
      <c r="G392" s="8">
        <f t="shared" si="6"/>
        <v>991.86978411731661</v>
      </c>
      <c r="I392" s="18">
        <f>G392*'GRC value'!$C$7/1000</f>
        <v>0.54094592018544918</v>
      </c>
    </row>
    <row r="393" spans="2:9" x14ac:dyDescent="0.35">
      <c r="B393" s="5" t="s">
        <v>200</v>
      </c>
      <c r="C393" s="6">
        <v>79</v>
      </c>
      <c r="D393" s="6">
        <v>1627615.42</v>
      </c>
      <c r="E393" s="6">
        <v>6616.5</v>
      </c>
      <c r="F393" s="7">
        <f>VLOOKUP(B393,'CPU-Thread'!$B$3:$C$5005,2,FALSE)</f>
        <v>1</v>
      </c>
      <c r="G393" s="8">
        <f t="shared" si="6"/>
        <v>351.22891622641424</v>
      </c>
      <c r="I393" s="18">
        <f>G393*'GRC value'!$C$7/1000</f>
        <v>0.1915532183016509</v>
      </c>
    </row>
    <row r="394" spans="2:9" x14ac:dyDescent="0.35">
      <c r="B394" s="5" t="s">
        <v>762</v>
      </c>
      <c r="C394" s="6">
        <v>83</v>
      </c>
      <c r="D394" s="6">
        <v>1355185.94</v>
      </c>
      <c r="E394" s="6">
        <v>7362.83</v>
      </c>
      <c r="F394" s="7">
        <f>VLOOKUP(B394,'CPU-Thread'!$B$3:$C$5005,2,FALSE)</f>
        <v>1</v>
      </c>
      <c r="G394" s="8">
        <f t="shared" si="6"/>
        <v>469.41788076697435</v>
      </c>
      <c r="I394" s="18">
        <f>G394*'GRC value'!$C$7/1000</f>
        <v>0.25601111308070668</v>
      </c>
    </row>
    <row r="395" spans="2:9" x14ac:dyDescent="0.35">
      <c r="B395" s="5" t="s">
        <v>201</v>
      </c>
      <c r="C395" s="6">
        <v>158</v>
      </c>
      <c r="D395" s="6">
        <v>2233003.1800000002</v>
      </c>
      <c r="E395" s="6">
        <v>10500.07</v>
      </c>
      <c r="F395" s="7">
        <f>VLOOKUP(B395,'CPU-Thread'!$B$3:$C$5005,2,FALSE)</f>
        <v>2</v>
      </c>
      <c r="G395" s="8">
        <f t="shared" si="6"/>
        <v>812.54344474332538</v>
      </c>
      <c r="I395" s="18">
        <f>G395*'GRC value'!$C$7/1000</f>
        <v>0.44314492531747951</v>
      </c>
    </row>
    <row r="396" spans="2:9" x14ac:dyDescent="0.35">
      <c r="B396" s="5" t="s">
        <v>202</v>
      </c>
      <c r="C396" s="6">
        <v>75</v>
      </c>
      <c r="D396" s="6">
        <v>1547868.4800000002</v>
      </c>
      <c r="E396" s="6">
        <v>9756.6999999999989</v>
      </c>
      <c r="F396" s="7">
        <f>VLOOKUP(B396,'CPU-Thread'!$B$3:$C$5005,2,FALSE)</f>
        <v>1</v>
      </c>
      <c r="G396" s="8">
        <f t="shared" si="6"/>
        <v>544.60627042421572</v>
      </c>
      <c r="I396" s="18">
        <f>G396*'GRC value'!$C$7/1000</f>
        <v>0.29701735531299123</v>
      </c>
    </row>
    <row r="397" spans="2:9" x14ac:dyDescent="0.35">
      <c r="B397" s="5" t="s">
        <v>1183</v>
      </c>
      <c r="C397" s="6">
        <v>74</v>
      </c>
      <c r="D397" s="6">
        <v>345482.36000000004</v>
      </c>
      <c r="E397" s="6">
        <v>1849.9800000000002</v>
      </c>
      <c r="F397" s="7">
        <f>VLOOKUP(B397,'CPU-Thread'!$B$3:$C$5005,2,FALSE)</f>
        <v>2</v>
      </c>
      <c r="G397" s="8">
        <f t="shared" si="6"/>
        <v>925.30496781369686</v>
      </c>
      <c r="I397" s="18">
        <f>G397*'GRC value'!$C$7/1000</f>
        <v>0.50464280219160773</v>
      </c>
    </row>
    <row r="398" spans="2:9" x14ac:dyDescent="0.35">
      <c r="B398" s="5" t="s">
        <v>1184</v>
      </c>
      <c r="C398" s="6">
        <v>18</v>
      </c>
      <c r="D398" s="6">
        <v>1131216.8999999999</v>
      </c>
      <c r="E398" s="6">
        <v>4262.5</v>
      </c>
      <c r="F398" s="7">
        <f>VLOOKUP(B398,'CPU-Thread'!$B$3:$C$5005,2,FALSE)</f>
        <v>2</v>
      </c>
      <c r="G398" s="8">
        <f t="shared" si="6"/>
        <v>651.12181403937655</v>
      </c>
      <c r="I398" s="18">
        <f>G398*'GRC value'!$C$7/1000</f>
        <v>0.3551088000546343</v>
      </c>
    </row>
    <row r="399" spans="2:9" x14ac:dyDescent="0.35">
      <c r="B399" s="5" t="s">
        <v>835</v>
      </c>
      <c r="C399" s="6">
        <v>9</v>
      </c>
      <c r="D399" s="6">
        <v>212600.59999999998</v>
      </c>
      <c r="E399" s="6">
        <v>1279.6100000000001</v>
      </c>
      <c r="F399" s="7">
        <f>VLOOKUP(B399,'CPU-Thread'!$B$3:$C$5005,2,FALSE)</f>
        <v>2</v>
      </c>
      <c r="G399" s="8">
        <f t="shared" si="6"/>
        <v>1040.0563686085554</v>
      </c>
      <c r="I399" s="18">
        <f>G399*'GRC value'!$C$7/1000</f>
        <v>0.56722591853362347</v>
      </c>
    </row>
    <row r="400" spans="2:9" x14ac:dyDescent="0.35">
      <c r="B400" s="5" t="s">
        <v>793</v>
      </c>
      <c r="C400" s="6">
        <v>59</v>
      </c>
      <c r="D400" s="6">
        <v>549103.91000000015</v>
      </c>
      <c r="E400" s="6">
        <v>3589.8399999999997</v>
      </c>
      <c r="F400" s="7">
        <f>VLOOKUP(B400,'CPU-Thread'!$B$3:$C$5005,2,FALSE)</f>
        <v>2</v>
      </c>
      <c r="G400" s="8">
        <f t="shared" si="6"/>
        <v>1129.7030319816879</v>
      </c>
      <c r="I400" s="18">
        <f>G400*'GRC value'!$C$7/1000</f>
        <v>0.616117413754531</v>
      </c>
    </row>
    <row r="401" spans="2:9" x14ac:dyDescent="0.35">
      <c r="B401" s="5" t="s">
        <v>204</v>
      </c>
      <c r="C401" s="6">
        <v>384</v>
      </c>
      <c r="D401" s="6">
        <v>4717925.1400000006</v>
      </c>
      <c r="E401" s="6">
        <v>39959.839999999997</v>
      </c>
      <c r="F401" s="7">
        <f>VLOOKUP(B401,'CPU-Thread'!$B$3:$C$5005,2,FALSE)</f>
        <v>2</v>
      </c>
      <c r="G401" s="8">
        <f t="shared" si="6"/>
        <v>1463.5798888491897</v>
      </c>
      <c r="I401" s="18">
        <f>G401*'GRC value'!$C$7/1000</f>
        <v>0.79820716631972677</v>
      </c>
    </row>
    <row r="402" spans="2:9" x14ac:dyDescent="0.35">
      <c r="B402" s="5" t="s">
        <v>205</v>
      </c>
      <c r="C402" s="6">
        <v>177</v>
      </c>
      <c r="D402" s="6">
        <v>1750143.6600000001</v>
      </c>
      <c r="E402" s="6">
        <v>12898.15</v>
      </c>
      <c r="F402" s="7">
        <f>VLOOKUP(B402,'CPU-Thread'!$B$3:$C$5005,2,FALSE)</f>
        <v>2</v>
      </c>
      <c r="G402" s="8">
        <f t="shared" si="6"/>
        <v>1273.4956397807937</v>
      </c>
      <c r="I402" s="18">
        <f>G402*'GRC value'!$C$7/1000</f>
        <v>0.69453902290857339</v>
      </c>
    </row>
    <row r="403" spans="2:9" x14ac:dyDescent="0.35">
      <c r="B403" s="5" t="s">
        <v>206</v>
      </c>
      <c r="C403" s="6">
        <v>907</v>
      </c>
      <c r="D403" s="6">
        <v>7683926.2699999996</v>
      </c>
      <c r="E403" s="6">
        <v>69916.390000000014</v>
      </c>
      <c r="F403" s="7">
        <f>VLOOKUP(B403,'CPU-Thread'!$B$3:$C$5005,2,FALSE)</f>
        <v>2</v>
      </c>
      <c r="G403" s="8">
        <f t="shared" si="6"/>
        <v>1572.3149555936593</v>
      </c>
      <c r="I403" s="18">
        <f>G403*'GRC value'!$C$7/1000</f>
        <v>0.85750909453488877</v>
      </c>
    </row>
    <row r="404" spans="2:9" x14ac:dyDescent="0.35">
      <c r="B404" s="5" t="s">
        <v>207</v>
      </c>
      <c r="C404" s="6">
        <v>373</v>
      </c>
      <c r="D404" s="6">
        <v>2169095.1800000002</v>
      </c>
      <c r="E404" s="6">
        <v>20216.46</v>
      </c>
      <c r="F404" s="7">
        <f>VLOOKUP(B404,'CPU-Thread'!$B$3:$C$5005,2,FALSE)</f>
        <v>2</v>
      </c>
      <c r="G404" s="8">
        <f t="shared" si="6"/>
        <v>1610.5352684431302</v>
      </c>
      <c r="I404" s="18">
        <f>G404*'GRC value'!$C$7/1000</f>
        <v>0.87835368788292778</v>
      </c>
    </row>
    <row r="405" spans="2:9" x14ac:dyDescent="0.35">
      <c r="B405" s="5" t="s">
        <v>208</v>
      </c>
      <c r="C405" s="6">
        <v>509</v>
      </c>
      <c r="D405" s="6">
        <v>3178538.2700000005</v>
      </c>
      <c r="E405" s="6">
        <v>29540.890000000003</v>
      </c>
      <c r="F405" s="7">
        <f>VLOOKUP(B405,'CPU-Thread'!$B$3:$C$5005,2,FALSE)</f>
        <v>2</v>
      </c>
      <c r="G405" s="8">
        <f t="shared" si="6"/>
        <v>1605.9790250692813</v>
      </c>
      <c r="I405" s="18">
        <f>G405*'GRC value'!$C$7/1000</f>
        <v>0.87586880397586442</v>
      </c>
    </row>
    <row r="406" spans="2:9" x14ac:dyDescent="0.35">
      <c r="B406" s="5" t="s">
        <v>209</v>
      </c>
      <c r="C406" s="6">
        <v>653</v>
      </c>
      <c r="D406" s="6">
        <v>4298590.7200000007</v>
      </c>
      <c r="E406" s="6">
        <v>47905.889999999992</v>
      </c>
      <c r="F406" s="7">
        <f>VLOOKUP(B406,'CPU-Thread'!$B$3:$C$5005,2,FALSE)</f>
        <v>2</v>
      </c>
      <c r="G406" s="8">
        <f t="shared" si="6"/>
        <v>1925.7794777912695</v>
      </c>
      <c r="I406" s="18">
        <f>G406*'GRC value'!$C$7/1000</f>
        <v>1.0502815675699995</v>
      </c>
    </row>
    <row r="407" spans="2:9" x14ac:dyDescent="0.35">
      <c r="B407" s="5" t="s">
        <v>776</v>
      </c>
      <c r="C407" s="6">
        <v>9</v>
      </c>
      <c r="D407" s="6">
        <v>50367.34</v>
      </c>
      <c r="E407" s="6">
        <v>498.32</v>
      </c>
      <c r="F407" s="7">
        <f>VLOOKUP(B407,'CPU-Thread'!$B$3:$C$5005,2,FALSE)</f>
        <v>2</v>
      </c>
      <c r="G407" s="8">
        <f t="shared" si="6"/>
        <v>1709.6335839851779</v>
      </c>
      <c r="I407" s="18">
        <f>G407*'GRC value'!$C$7/1000</f>
        <v>0.93239992494763158</v>
      </c>
    </row>
    <row r="408" spans="2:9" x14ac:dyDescent="0.35">
      <c r="B408" s="5" t="s">
        <v>210</v>
      </c>
      <c r="C408" s="6">
        <v>46</v>
      </c>
      <c r="D408" s="6">
        <v>576445.72</v>
      </c>
      <c r="E408" s="6">
        <v>5160.7100000000009</v>
      </c>
      <c r="F408" s="7">
        <f>VLOOKUP(B408,'CPU-Thread'!$B$3:$C$5005,2,FALSE)</f>
        <v>2</v>
      </c>
      <c r="G408" s="8">
        <f t="shared" si="6"/>
        <v>1547.0158890242089</v>
      </c>
      <c r="I408" s="18">
        <f>G408*'GRC value'!$C$7/1000</f>
        <v>0.84371149018763747</v>
      </c>
    </row>
    <row r="409" spans="2:9" x14ac:dyDescent="0.35">
      <c r="B409" s="5" t="s">
        <v>211</v>
      </c>
      <c r="C409" s="6">
        <v>726</v>
      </c>
      <c r="D409" s="6">
        <v>6523097.1399999987</v>
      </c>
      <c r="E409" s="6">
        <v>61785.630000000005</v>
      </c>
      <c r="F409" s="7">
        <f>VLOOKUP(B409,'CPU-Thread'!$B$3:$C$5005,2,FALSE)</f>
        <v>2</v>
      </c>
      <c r="G409" s="8">
        <f t="shared" si="6"/>
        <v>1636.7312389893373</v>
      </c>
      <c r="I409" s="18">
        <f>G409*'GRC value'!$C$7/1000</f>
        <v>0.89264044570051737</v>
      </c>
    </row>
    <row r="410" spans="2:9" x14ac:dyDescent="0.35">
      <c r="B410" s="5" t="s">
        <v>1186</v>
      </c>
      <c r="C410" s="6">
        <v>27</v>
      </c>
      <c r="D410" s="6">
        <v>133934.09</v>
      </c>
      <c r="E410" s="6">
        <v>1501.71</v>
      </c>
      <c r="F410" s="7">
        <f>VLOOKUP(B410,'CPU-Thread'!$B$3:$C$5005,2,FALSE)</f>
        <v>2</v>
      </c>
      <c r="G410" s="8">
        <f t="shared" si="6"/>
        <v>1937.4864756239431</v>
      </c>
      <c r="I410" s="18">
        <f>G410*'GRC value'!$C$7/1000</f>
        <v>1.0566663297803336</v>
      </c>
    </row>
    <row r="411" spans="2:9" x14ac:dyDescent="0.35">
      <c r="B411" s="5" t="s">
        <v>212</v>
      </c>
      <c r="C411" s="6">
        <v>1317</v>
      </c>
      <c r="D411" s="6">
        <v>10002132.640000002</v>
      </c>
      <c r="E411" s="6">
        <v>110043.99</v>
      </c>
      <c r="F411" s="7">
        <f>VLOOKUP(B411,'CPU-Thread'!$B$3:$C$5005,2,FALSE)</f>
        <v>2</v>
      </c>
      <c r="G411" s="8">
        <f t="shared" si="6"/>
        <v>1901.1546993441987</v>
      </c>
      <c r="I411" s="18">
        <f>G411*'GRC value'!$C$7/1000</f>
        <v>1.0368517064635154</v>
      </c>
    </row>
    <row r="412" spans="2:9" x14ac:dyDescent="0.35">
      <c r="B412" s="5" t="s">
        <v>1188</v>
      </c>
      <c r="C412" s="6">
        <v>27</v>
      </c>
      <c r="D412" s="6">
        <v>642631.78</v>
      </c>
      <c r="E412" s="6">
        <v>7026.73</v>
      </c>
      <c r="F412" s="7">
        <f>VLOOKUP(B412,'CPU-Thread'!$B$3:$C$5005,2,FALSE)</f>
        <v>2</v>
      </c>
      <c r="G412" s="8">
        <f t="shared" ref="G412:G475" si="7">F412*E412*86400/D412</f>
        <v>1889.4473970770632</v>
      </c>
      <c r="I412" s="18">
        <f>G412*'GRC value'!$C$7/1000</f>
        <v>1.0304667782207213</v>
      </c>
    </row>
    <row r="413" spans="2:9" x14ac:dyDescent="0.35">
      <c r="B413" s="5" t="s">
        <v>213</v>
      </c>
      <c r="C413" s="6">
        <v>120</v>
      </c>
      <c r="D413" s="6">
        <v>864990.63000000012</v>
      </c>
      <c r="E413" s="6">
        <v>6958.4800000000014</v>
      </c>
      <c r="F413" s="7">
        <f>VLOOKUP(B413,'CPU-Thread'!$B$3:$C$5005,2,FALSE)</f>
        <v>2</v>
      </c>
      <c r="G413" s="8">
        <f t="shared" si="7"/>
        <v>1390.1021609910388</v>
      </c>
      <c r="I413" s="18">
        <f>G413*'GRC value'!$C$7/1000</f>
        <v>0.75813388478032029</v>
      </c>
    </row>
    <row r="414" spans="2:9" x14ac:dyDescent="0.35">
      <c r="B414" s="5" t="s">
        <v>214</v>
      </c>
      <c r="C414" s="6">
        <v>79</v>
      </c>
      <c r="D414" s="6">
        <v>516209.66000000003</v>
      </c>
      <c r="E414" s="6">
        <v>12042.61</v>
      </c>
      <c r="F414" s="7">
        <f>VLOOKUP(B414,'CPU-Thread'!$B$3:$C$5005,2,FALSE)</f>
        <v>2</v>
      </c>
      <c r="G414" s="8">
        <f t="shared" si="7"/>
        <v>4031.2360834161836</v>
      </c>
      <c r="I414" s="18">
        <f>G414*'GRC value'!$C$7/1000</f>
        <v>2.1985554430100742</v>
      </c>
    </row>
    <row r="415" spans="2:9" x14ac:dyDescent="0.35">
      <c r="B415" s="5" t="s">
        <v>216</v>
      </c>
      <c r="C415" s="6">
        <v>6</v>
      </c>
      <c r="D415" s="6">
        <v>10702.460000000001</v>
      </c>
      <c r="E415" s="6">
        <v>36.94</v>
      </c>
      <c r="F415" s="7">
        <f>VLOOKUP(B415,'CPU-Thread'!$B$3:$C$5005,2,FALSE)</f>
        <v>2</v>
      </c>
      <c r="G415" s="8">
        <f t="shared" si="7"/>
        <v>596.42661593689672</v>
      </c>
      <c r="I415" s="18">
        <f>G415*'GRC value'!$C$7/1000</f>
        <v>0.32527913416396348</v>
      </c>
    </row>
    <row r="416" spans="2:9" x14ac:dyDescent="0.35">
      <c r="B416" s="5" t="s">
        <v>217</v>
      </c>
      <c r="C416" s="6">
        <v>500</v>
      </c>
      <c r="D416" s="6">
        <v>3476553.1599999992</v>
      </c>
      <c r="E416" s="6">
        <v>29574.47</v>
      </c>
      <c r="F416" s="7">
        <f>VLOOKUP(B416,'CPU-Thread'!$B$3:$C$5005,2,FALSE)</f>
        <v>2</v>
      </c>
      <c r="G416" s="8">
        <f t="shared" si="7"/>
        <v>1469.9813812138</v>
      </c>
      <c r="I416" s="18">
        <f>G416*'GRC value'!$C$7/1000</f>
        <v>0.80169841207918491</v>
      </c>
    </row>
    <row r="417" spans="2:9" x14ac:dyDescent="0.35">
      <c r="B417" s="5" t="s">
        <v>218</v>
      </c>
      <c r="C417" s="6">
        <v>208</v>
      </c>
      <c r="D417" s="6">
        <v>2893970.2800000003</v>
      </c>
      <c r="E417" s="6">
        <v>28001.579999999994</v>
      </c>
      <c r="F417" s="7">
        <f>VLOOKUP(B417,'CPU-Thread'!$B$3:$C$5005,2,FALSE)</f>
        <v>2</v>
      </c>
      <c r="G417" s="8">
        <f t="shared" si="7"/>
        <v>1671.9843522373694</v>
      </c>
      <c r="I417" s="18">
        <f>G417*'GRC value'!$C$7/1000</f>
        <v>0.91186678779776087</v>
      </c>
    </row>
    <row r="418" spans="2:9" x14ac:dyDescent="0.35">
      <c r="B418" s="5" t="s">
        <v>1641</v>
      </c>
      <c r="C418" s="6">
        <v>46</v>
      </c>
      <c r="D418" s="6">
        <v>239143.43</v>
      </c>
      <c r="E418" s="6">
        <v>1149.0700000000002</v>
      </c>
      <c r="F418" s="7">
        <f>VLOOKUP(B418,'CPU-Thread'!$B$3:$C$5005,2,FALSE)</f>
        <v>2</v>
      </c>
      <c r="G418" s="8">
        <f t="shared" si="7"/>
        <v>830.29375300003028</v>
      </c>
      <c r="I418" s="18">
        <f>G418*'GRC value'!$C$7/1000</f>
        <v>0.45282558802870787</v>
      </c>
    </row>
    <row r="419" spans="2:9" x14ac:dyDescent="0.35">
      <c r="B419" s="5" t="s">
        <v>219</v>
      </c>
      <c r="C419" s="6">
        <v>186</v>
      </c>
      <c r="D419" s="6">
        <v>1241609.06</v>
      </c>
      <c r="E419" s="6">
        <v>11048.009999999998</v>
      </c>
      <c r="F419" s="7">
        <f>VLOOKUP(B419,'CPU-Thread'!$B$3:$C$5005,2,FALSE)</f>
        <v>2</v>
      </c>
      <c r="G419" s="8">
        <f t="shared" si="7"/>
        <v>1537.5984192641117</v>
      </c>
      <c r="I419" s="18">
        <f>G419*'GRC value'!$C$7/1000</f>
        <v>0.83857539074518095</v>
      </c>
    </row>
    <row r="420" spans="2:9" x14ac:dyDescent="0.35">
      <c r="B420" s="5" t="s">
        <v>220</v>
      </c>
      <c r="C420" s="6">
        <v>20</v>
      </c>
      <c r="D420" s="6">
        <v>919301.68</v>
      </c>
      <c r="E420" s="6">
        <v>5459.4199999999992</v>
      </c>
      <c r="F420" s="7">
        <f>VLOOKUP(B420,'CPU-Thread'!$B$3:$C$5005,2,FALSE)</f>
        <v>2</v>
      </c>
      <c r="G420" s="8">
        <f t="shared" si="7"/>
        <v>1026.200426393216</v>
      </c>
      <c r="I420" s="18">
        <f>G420*'GRC value'!$C$7/1000</f>
        <v>0.55966916508500086</v>
      </c>
    </row>
    <row r="421" spans="2:9" x14ac:dyDescent="0.35">
      <c r="B421" s="5" t="s">
        <v>221</v>
      </c>
      <c r="C421" s="6">
        <v>60</v>
      </c>
      <c r="D421" s="6">
        <v>921598.62</v>
      </c>
      <c r="E421" s="6">
        <v>3979.0100000000007</v>
      </c>
      <c r="F421" s="7">
        <f>VLOOKUP(B421,'CPU-Thread'!$B$3:$C$5005,2,FALSE)</f>
        <v>2</v>
      </c>
      <c r="G421" s="8">
        <f t="shared" si="7"/>
        <v>746.06549215535949</v>
      </c>
      <c r="I421" s="18">
        <f>G421*'GRC value'!$C$7/1000</f>
        <v>0.40688918105489552</v>
      </c>
    </row>
    <row r="422" spans="2:9" x14ac:dyDescent="0.35">
      <c r="B422" s="5" t="s">
        <v>222</v>
      </c>
      <c r="C422" s="6">
        <v>1755</v>
      </c>
      <c r="D422" s="6">
        <v>31626990.859999999</v>
      </c>
      <c r="E422" s="6">
        <v>131207.85999999999</v>
      </c>
      <c r="F422" s="7">
        <f>VLOOKUP(B422,'CPU-Thread'!$B$3:$C$5005,2,FALSE)</f>
        <v>4</v>
      </c>
      <c r="G422" s="8">
        <f t="shared" si="7"/>
        <v>1433.7575337700021</v>
      </c>
      <c r="I422" s="18">
        <f>G422*'GRC value'!$C$7/1000</f>
        <v>0.78194265098844773</v>
      </c>
    </row>
    <row r="423" spans="2:9" x14ac:dyDescent="0.35">
      <c r="B423" s="5" t="s">
        <v>223</v>
      </c>
      <c r="C423" s="6">
        <v>59</v>
      </c>
      <c r="D423" s="6">
        <v>2122405.5999999996</v>
      </c>
      <c r="E423" s="6">
        <v>8385.66</v>
      </c>
      <c r="F423" s="7">
        <f>VLOOKUP(B423,'CPU-Thread'!$B$3:$C$5005,2,FALSE)</f>
        <v>2</v>
      </c>
      <c r="G423" s="8">
        <f t="shared" si="7"/>
        <v>682.73568822095092</v>
      </c>
      <c r="I423" s="18">
        <f>G423*'GRC value'!$C$7/1000</f>
        <v>0.37235037403301452</v>
      </c>
    </row>
    <row r="424" spans="2:9" x14ac:dyDescent="0.35">
      <c r="B424" s="5" t="s">
        <v>1192</v>
      </c>
      <c r="C424" s="6">
        <v>195</v>
      </c>
      <c r="D424" s="6">
        <v>2225972.8199999998</v>
      </c>
      <c r="E424" s="6">
        <v>9045.41</v>
      </c>
      <c r="F424" s="7">
        <f>VLOOKUP(B424,'CPU-Thread'!$B$3:$C$5005,2,FALSE)</f>
        <v>4</v>
      </c>
      <c r="G424" s="8">
        <f t="shared" si="7"/>
        <v>1404.3719078294946</v>
      </c>
      <c r="I424" s="18">
        <f>G424*'GRC value'!$C$7/1000</f>
        <v>0.7659163189848377</v>
      </c>
    </row>
    <row r="425" spans="2:9" x14ac:dyDescent="0.35">
      <c r="B425" s="5" t="s">
        <v>224</v>
      </c>
      <c r="C425" s="6">
        <v>16</v>
      </c>
      <c r="D425" s="6">
        <v>173142.42999999996</v>
      </c>
      <c r="E425" s="6">
        <v>1818.84</v>
      </c>
      <c r="F425" s="7">
        <f>VLOOKUP(B425,'CPU-Thread'!$B$3:$C$5005,2,FALSE)</f>
        <v>2</v>
      </c>
      <c r="G425" s="8">
        <f t="shared" si="7"/>
        <v>1815.2428148316969</v>
      </c>
      <c r="I425" s="18">
        <f>G425*'GRC value'!$C$7/1000</f>
        <v>0.98999708485223314</v>
      </c>
    </row>
    <row r="426" spans="2:9" x14ac:dyDescent="0.35">
      <c r="B426" s="5" t="s">
        <v>1193</v>
      </c>
      <c r="C426" s="6">
        <v>496</v>
      </c>
      <c r="D426" s="6">
        <v>6492280.5400000019</v>
      </c>
      <c r="E426" s="6">
        <v>48157.75</v>
      </c>
      <c r="F426" s="7">
        <f>VLOOKUP(B426,'CPU-Thread'!$B$3:$C$5005,2,FALSE)</f>
        <v>4</v>
      </c>
      <c r="G426" s="8">
        <f t="shared" si="7"/>
        <v>2563.5550246878265</v>
      </c>
      <c r="I426" s="18">
        <f>G426*'GRC value'!$C$7/1000</f>
        <v>1.3981115807554094</v>
      </c>
    </row>
    <row r="427" spans="2:9" x14ac:dyDescent="0.35">
      <c r="B427" s="5" t="s">
        <v>1642</v>
      </c>
      <c r="C427" s="6">
        <v>8</v>
      </c>
      <c r="D427" s="6">
        <v>904880.89999999991</v>
      </c>
      <c r="E427" s="6">
        <v>2187.44</v>
      </c>
      <c r="F427" s="7">
        <f>VLOOKUP(B427,'CPU-Thread'!$B$3:$C$5005,2,FALSE)</f>
        <v>2</v>
      </c>
      <c r="G427" s="8">
        <f t="shared" si="7"/>
        <v>417.72307493726527</v>
      </c>
      <c r="I427" s="18">
        <f>G427*'GRC value'!$C$7/1000</f>
        <v>0.22781780105916352</v>
      </c>
    </row>
    <row r="428" spans="2:9" x14ac:dyDescent="0.35">
      <c r="B428" s="5" t="s">
        <v>227</v>
      </c>
      <c r="C428" s="6">
        <v>138</v>
      </c>
      <c r="D428" s="6">
        <v>2156480.71</v>
      </c>
      <c r="E428" s="6">
        <v>22168.89</v>
      </c>
      <c r="F428" s="7">
        <f>VLOOKUP(B428,'CPU-Thread'!$B$3:$C$5005,2,FALSE)</f>
        <v>2</v>
      </c>
      <c r="G428" s="8">
        <f t="shared" si="7"/>
        <v>1776.4054991245437</v>
      </c>
      <c r="I428" s="18">
        <f>G428*'GRC value'!$C$7/1000</f>
        <v>0.9688159904997774</v>
      </c>
    </row>
    <row r="429" spans="2:9" x14ac:dyDescent="0.35">
      <c r="B429" s="5" t="s">
        <v>228</v>
      </c>
      <c r="C429" s="6">
        <v>151</v>
      </c>
      <c r="D429" s="6">
        <v>4728815.3599999994</v>
      </c>
      <c r="E429" s="6">
        <v>18675.090000000004</v>
      </c>
      <c r="F429" s="7">
        <f>VLOOKUP(B429,'CPU-Thread'!$B$3:$C$5005,2,FALSE)</f>
        <v>2</v>
      </c>
      <c r="G429" s="8">
        <f t="shared" si="7"/>
        <v>682.42367407637607</v>
      </c>
      <c r="I429" s="18">
        <f>G429*'GRC value'!$C$7/1000</f>
        <v>0.37218020776597965</v>
      </c>
    </row>
    <row r="430" spans="2:9" x14ac:dyDescent="0.35">
      <c r="B430" s="5" t="s">
        <v>229</v>
      </c>
      <c r="C430" s="6">
        <v>186</v>
      </c>
      <c r="D430" s="6">
        <v>5465510.5499999998</v>
      </c>
      <c r="E430" s="6">
        <v>21517.129999999997</v>
      </c>
      <c r="F430" s="7">
        <f>VLOOKUP(B430,'CPU-Thread'!$B$3:$C$5005,2,FALSE)</f>
        <v>2</v>
      </c>
      <c r="G430" s="8">
        <f t="shared" si="7"/>
        <v>680.29510326350021</v>
      </c>
      <c r="I430" s="18">
        <f>G430*'GRC value'!$C$7/1000</f>
        <v>0.37101932786471753</v>
      </c>
    </row>
    <row r="431" spans="2:9" x14ac:dyDescent="0.35">
      <c r="B431" s="5" t="s">
        <v>1197</v>
      </c>
      <c r="C431" s="6">
        <v>9</v>
      </c>
      <c r="D431" s="6">
        <v>852029.91</v>
      </c>
      <c r="E431" s="6">
        <v>2639.63</v>
      </c>
      <c r="F431" s="7">
        <f>VLOOKUP(B431,'CPU-Thread'!$B$3:$C$5005,2,FALSE)</f>
        <v>4</v>
      </c>
      <c r="G431" s="8">
        <f t="shared" si="7"/>
        <v>1070.6855678341151</v>
      </c>
      <c r="I431" s="18">
        <f>G431*'GRC value'!$C$7/1000</f>
        <v>0.58393047050700442</v>
      </c>
    </row>
    <row r="432" spans="2:9" x14ac:dyDescent="0.35">
      <c r="B432" s="5" t="s">
        <v>230</v>
      </c>
      <c r="C432" s="6">
        <v>657</v>
      </c>
      <c r="D432" s="6">
        <v>18283240.640000004</v>
      </c>
      <c r="E432" s="6">
        <v>64471.319999999992</v>
      </c>
      <c r="F432" s="7">
        <f>VLOOKUP(B432,'CPU-Thread'!$B$3:$C$5005,2,FALSE)</f>
        <v>4</v>
      </c>
      <c r="G432" s="8">
        <f t="shared" si="7"/>
        <v>1218.6728070106499</v>
      </c>
      <c r="I432" s="18">
        <f>G432*'GRC value'!$C$7/1000</f>
        <v>0.66463974762577005</v>
      </c>
    </row>
    <row r="433" spans="2:9" x14ac:dyDescent="0.35">
      <c r="B433" s="5" t="s">
        <v>849</v>
      </c>
      <c r="C433" s="6">
        <v>78</v>
      </c>
      <c r="D433" s="6">
        <v>825222.16</v>
      </c>
      <c r="E433" s="6">
        <v>3182.19</v>
      </c>
      <c r="F433" s="7">
        <f>VLOOKUP(B433,'CPU-Thread'!$B$3:$C$5005,2,FALSE)</f>
        <v>4</v>
      </c>
      <c r="G433" s="8">
        <f t="shared" si="7"/>
        <v>1332.6894469242077</v>
      </c>
      <c r="I433" s="18">
        <f>G433*'GRC value'!$C$7/1000</f>
        <v>0.72682214009514035</v>
      </c>
    </row>
    <row r="434" spans="2:9" x14ac:dyDescent="0.35">
      <c r="B434" s="5" t="s">
        <v>1643</v>
      </c>
      <c r="C434" s="6">
        <v>74</v>
      </c>
      <c r="D434" s="6">
        <v>1718421.71</v>
      </c>
      <c r="E434" s="6">
        <v>5433.1200000000008</v>
      </c>
      <c r="F434" s="7">
        <f>VLOOKUP(B434,'CPU-Thread'!$B$3:$C$5005,2,FALSE)</f>
        <v>2</v>
      </c>
      <c r="G434" s="8">
        <f t="shared" si="7"/>
        <v>546.34036019016548</v>
      </c>
      <c r="I434" s="18">
        <f>G434*'GRC value'!$C$7/1000</f>
        <v>0.2979630931498996</v>
      </c>
    </row>
    <row r="435" spans="2:9" x14ac:dyDescent="0.35">
      <c r="B435" s="5" t="s">
        <v>231</v>
      </c>
      <c r="C435" s="6">
        <v>183</v>
      </c>
      <c r="D435" s="6">
        <v>5220591.1500000004</v>
      </c>
      <c r="E435" s="6">
        <v>18354.349999999999</v>
      </c>
      <c r="F435" s="7">
        <f>VLOOKUP(B435,'CPU-Thread'!$B$3:$C$5005,2,FALSE)</f>
        <v>2</v>
      </c>
      <c r="G435" s="8">
        <f t="shared" si="7"/>
        <v>607.52347557421717</v>
      </c>
      <c r="I435" s="18">
        <f>G435*'GRC value'!$C$7/1000</f>
        <v>0.33133113921926521</v>
      </c>
    </row>
    <row r="436" spans="2:9" x14ac:dyDescent="0.35">
      <c r="B436" s="5" t="s">
        <v>232</v>
      </c>
      <c r="C436" s="6">
        <v>532</v>
      </c>
      <c r="D436" s="6">
        <v>6312408.7799999993</v>
      </c>
      <c r="E436" s="6">
        <v>22871.29</v>
      </c>
      <c r="F436" s="7">
        <f>VLOOKUP(B436,'CPU-Thread'!$B$3:$C$5005,2,FALSE)</f>
        <v>4</v>
      </c>
      <c r="G436" s="8">
        <f t="shared" si="7"/>
        <v>1252.1872552113143</v>
      </c>
      <c r="I436" s="18">
        <f>G436*'GRC value'!$C$7/1000</f>
        <v>0.6829178566192301</v>
      </c>
    </row>
    <row r="437" spans="2:9" x14ac:dyDescent="0.35">
      <c r="B437" s="5" t="s">
        <v>671</v>
      </c>
      <c r="C437" s="6">
        <v>334</v>
      </c>
      <c r="D437" s="6">
        <v>8933041.870000001</v>
      </c>
      <c r="E437" s="6">
        <v>35586.720000000001</v>
      </c>
      <c r="F437" s="7">
        <f>VLOOKUP(B437,'CPU-Thread'!$B$3:$C$5005,2,FALSE)</f>
        <v>4</v>
      </c>
      <c r="G437" s="8">
        <f t="shared" si="7"/>
        <v>1376.7729527053027</v>
      </c>
      <c r="I437" s="18">
        <f>G437*'GRC value'!$C$7/1000</f>
        <v>0.7508644014701823</v>
      </c>
    </row>
    <row r="438" spans="2:9" x14ac:dyDescent="0.35">
      <c r="B438" s="5" t="s">
        <v>1644</v>
      </c>
      <c r="C438" s="6">
        <v>42</v>
      </c>
      <c r="D438" s="6">
        <v>627411.91</v>
      </c>
      <c r="E438" s="6">
        <v>2584.0500000000002</v>
      </c>
      <c r="F438" s="7">
        <f>VLOOKUP(B438,'CPU-Thread'!$B$3:$C$5005,2,FALSE)</f>
        <v>2</v>
      </c>
      <c r="G438" s="8">
        <f t="shared" si="7"/>
        <v>711.69168592926462</v>
      </c>
      <c r="I438" s="18">
        <f>G438*'GRC value'!$C$7/1000</f>
        <v>0.38814239540117312</v>
      </c>
    </row>
    <row r="439" spans="2:9" x14ac:dyDescent="0.35">
      <c r="B439" s="5" t="s">
        <v>1201</v>
      </c>
      <c r="C439" s="6">
        <v>12</v>
      </c>
      <c r="D439" s="6">
        <v>94559.01999999999</v>
      </c>
      <c r="E439" s="6">
        <v>798.74</v>
      </c>
      <c r="F439" s="7">
        <f>VLOOKUP(B439,'CPU-Thread'!$B$3:$C$5005,2,FALSE)</f>
        <v>1</v>
      </c>
      <c r="G439" s="8">
        <f t="shared" si="7"/>
        <v>729.82076167879075</v>
      </c>
      <c r="I439" s="18">
        <f>G439*'GRC value'!$C$7/1000</f>
        <v>0.39802963031897687</v>
      </c>
    </row>
    <row r="440" spans="2:9" x14ac:dyDescent="0.35">
      <c r="B440" s="5" t="s">
        <v>1202</v>
      </c>
      <c r="C440" s="6">
        <v>70</v>
      </c>
      <c r="D440" s="6">
        <v>739367.74</v>
      </c>
      <c r="E440" s="6">
        <v>4449.88</v>
      </c>
      <c r="F440" s="7">
        <f>VLOOKUP(B440,'CPU-Thread'!$B$3:$C$5005,2,FALSE)</f>
        <v>1</v>
      </c>
      <c r="G440" s="8">
        <f t="shared" si="7"/>
        <v>519.997845726945</v>
      </c>
      <c r="I440" s="18">
        <f>G440*'GRC value'!$C$7/1000</f>
        <v>0.28359641321419965</v>
      </c>
    </row>
    <row r="441" spans="2:9" x14ac:dyDescent="0.35">
      <c r="B441" s="5" t="s">
        <v>1645</v>
      </c>
      <c r="C441" s="6">
        <v>14</v>
      </c>
      <c r="D441" s="6">
        <v>602773.69999999995</v>
      </c>
      <c r="E441" s="6">
        <v>2191.37</v>
      </c>
      <c r="F441" s="7">
        <f>VLOOKUP(B441,'CPU-Thread'!$B$3:$C$5005,2,FALSE)</f>
        <v>1</v>
      </c>
      <c r="G441" s="8">
        <f t="shared" si="7"/>
        <v>314.10522390077739</v>
      </c>
      <c r="I441" s="18">
        <f>G441*'GRC value'!$C$7/1000</f>
        <v>0.1713066998298291</v>
      </c>
    </row>
    <row r="442" spans="2:9" x14ac:dyDescent="0.35">
      <c r="B442" s="5" t="s">
        <v>1209</v>
      </c>
      <c r="C442" s="6">
        <v>7</v>
      </c>
      <c r="D442" s="6">
        <v>603449.76</v>
      </c>
      <c r="E442" s="6">
        <v>847.21999999999991</v>
      </c>
      <c r="F442" s="7">
        <f>VLOOKUP(B442,'CPU-Thread'!$B$3:$C$5005,2,FALSE)</f>
        <v>1</v>
      </c>
      <c r="G442" s="8">
        <f t="shared" si="7"/>
        <v>121.30224063723215</v>
      </c>
      <c r="I442" s="18">
        <f>G442*'GRC value'!$C$7/1000</f>
        <v>6.6155813225481974E-2</v>
      </c>
    </row>
    <row r="443" spans="2:9" x14ac:dyDescent="0.35">
      <c r="B443" s="5" t="s">
        <v>1212</v>
      </c>
      <c r="C443" s="6">
        <v>134</v>
      </c>
      <c r="D443" s="6">
        <v>1407807.1600000001</v>
      </c>
      <c r="E443" s="6">
        <v>3815.6300000000015</v>
      </c>
      <c r="F443" s="7">
        <f>VLOOKUP(B443,'CPU-Thread'!$B$3:$C$5005,2,FALSE)</f>
        <v>2</v>
      </c>
      <c r="G443" s="8">
        <f t="shared" si="7"/>
        <v>468.34600841211818</v>
      </c>
      <c r="I443" s="18">
        <f>G443*'GRC value'!$C$7/1000</f>
        <v>0.25542653536032067</v>
      </c>
    </row>
    <row r="444" spans="2:9" x14ac:dyDescent="0.35">
      <c r="B444" s="5" t="s">
        <v>233</v>
      </c>
      <c r="C444" s="6">
        <v>2510</v>
      </c>
      <c r="D444" s="6">
        <v>25952058.699999999</v>
      </c>
      <c r="E444" s="6">
        <v>192396.4</v>
      </c>
      <c r="F444" s="7">
        <f>VLOOKUP(B444,'CPU-Thread'!$B$3:$C$5005,2,FALSE)</f>
        <v>4</v>
      </c>
      <c r="G444" s="8">
        <f t="shared" si="7"/>
        <v>2562.1164243128042</v>
      </c>
      <c r="I444" s="18">
        <f>G444*'GRC value'!$C$7/1000</f>
        <v>1.3973269969157696</v>
      </c>
    </row>
    <row r="445" spans="2:9" x14ac:dyDescent="0.35">
      <c r="B445" s="5" t="s">
        <v>234</v>
      </c>
      <c r="C445" s="6">
        <v>793</v>
      </c>
      <c r="D445" s="6">
        <v>12897869.809999999</v>
      </c>
      <c r="E445" s="6">
        <v>96534.26999999999</v>
      </c>
      <c r="F445" s="7">
        <f>VLOOKUP(B445,'CPU-Thread'!$B$3:$C$5005,2,FALSE)</f>
        <v>4</v>
      </c>
      <c r="G445" s="8">
        <f t="shared" si="7"/>
        <v>2586.6475785120365</v>
      </c>
      <c r="I445" s="18">
        <f>G445*'GRC value'!$C$7/1000</f>
        <v>1.4107057972321075</v>
      </c>
    </row>
    <row r="446" spans="2:9" x14ac:dyDescent="0.35">
      <c r="B446" s="5" t="s">
        <v>235</v>
      </c>
      <c r="C446" s="6">
        <v>2537</v>
      </c>
      <c r="D446" s="6">
        <v>24185339.250000007</v>
      </c>
      <c r="E446" s="6">
        <v>182313.07999999996</v>
      </c>
      <c r="F446" s="7">
        <f>VLOOKUP(B446,'CPU-Thread'!$B$3:$C$5005,2,FALSE)</f>
        <v>4</v>
      </c>
      <c r="G446" s="8">
        <f t="shared" si="7"/>
        <v>2605.1898547588066</v>
      </c>
      <c r="I446" s="18">
        <f>G446*'GRC value'!$C$7/1000</f>
        <v>1.4208183834276515</v>
      </c>
    </row>
    <row r="447" spans="2:9" x14ac:dyDescent="0.35">
      <c r="B447" s="5" t="s">
        <v>1214</v>
      </c>
      <c r="C447" s="6">
        <v>653</v>
      </c>
      <c r="D447" s="6">
        <v>6803046.9700000007</v>
      </c>
      <c r="E447" s="6">
        <v>60803.039999999986</v>
      </c>
      <c r="F447" s="7">
        <f>VLOOKUP(B447,'CPU-Thread'!$B$3:$C$5005,2,FALSE)</f>
        <v>4</v>
      </c>
      <c r="G447" s="8">
        <f t="shared" si="7"/>
        <v>3088.8410320647831</v>
      </c>
      <c r="I447" s="18">
        <f>G447*'GRC value'!$C$7/1000</f>
        <v>1.6845920514493928</v>
      </c>
    </row>
    <row r="448" spans="2:9" x14ac:dyDescent="0.35">
      <c r="B448" s="5" t="s">
        <v>236</v>
      </c>
      <c r="C448" s="6">
        <v>72</v>
      </c>
      <c r="D448" s="6">
        <v>2040548.75</v>
      </c>
      <c r="E448" s="6">
        <v>9442.7599999999984</v>
      </c>
      <c r="F448" s="7">
        <f>VLOOKUP(B448,'CPU-Thread'!$B$3:$C$5005,2,FALSE)</f>
        <v>4</v>
      </c>
      <c r="G448" s="8">
        <f t="shared" si="7"/>
        <v>1599.2844356205651</v>
      </c>
      <c r="I448" s="18">
        <f>G448*'GRC value'!$C$7/1000</f>
        <v>0.87221770893537742</v>
      </c>
    </row>
    <row r="449" spans="2:9" x14ac:dyDescent="0.35">
      <c r="B449" s="5" t="s">
        <v>237</v>
      </c>
      <c r="C449" s="6">
        <v>488</v>
      </c>
      <c r="D449" s="6">
        <v>13809125.399999999</v>
      </c>
      <c r="E449" s="6">
        <v>77631.16</v>
      </c>
      <c r="F449" s="7">
        <f>VLOOKUP(B449,'CPU-Thread'!$B$3:$C$5005,2,FALSE)</f>
        <v>4</v>
      </c>
      <c r="G449" s="8">
        <f t="shared" si="7"/>
        <v>1942.8695242350398</v>
      </c>
      <c r="I449" s="18">
        <f>G449*'GRC value'!$C$7/1000</f>
        <v>1.0596021367087844</v>
      </c>
    </row>
    <row r="450" spans="2:9" x14ac:dyDescent="0.35">
      <c r="B450" s="5" t="s">
        <v>238</v>
      </c>
      <c r="C450" s="6">
        <v>826</v>
      </c>
      <c r="D450" s="6">
        <v>13804063.639999997</v>
      </c>
      <c r="E450" s="6">
        <v>85902.180000000008</v>
      </c>
      <c r="F450" s="7">
        <f>VLOOKUP(B450,'CPU-Thread'!$B$3:$C$5005,2,FALSE)</f>
        <v>4</v>
      </c>
      <c r="G450" s="8">
        <f t="shared" si="7"/>
        <v>2150.6560808640265</v>
      </c>
      <c r="I450" s="18">
        <f>G450*'GRC value'!$C$7/1000</f>
        <v>1.1729247642126168</v>
      </c>
    </row>
    <row r="451" spans="2:9" x14ac:dyDescent="0.35">
      <c r="B451" s="5" t="s">
        <v>239</v>
      </c>
      <c r="C451" s="6">
        <v>708</v>
      </c>
      <c r="D451" s="6">
        <v>13205285.920000002</v>
      </c>
      <c r="E451" s="6">
        <v>88558.58</v>
      </c>
      <c r="F451" s="7">
        <f>VLOOKUP(B451,'CPU-Thread'!$B$3:$C$5005,2,FALSE)</f>
        <v>4</v>
      </c>
      <c r="G451" s="8">
        <f t="shared" si="7"/>
        <v>2317.6965219394506</v>
      </c>
      <c r="I451" s="18">
        <f>G451*'GRC value'!$C$7/1000</f>
        <v>1.264025276147398</v>
      </c>
    </row>
    <row r="452" spans="2:9" x14ac:dyDescent="0.35">
      <c r="B452" s="5" t="s">
        <v>1215</v>
      </c>
      <c r="C452" s="6">
        <v>15</v>
      </c>
      <c r="D452" s="6">
        <v>1789279.12</v>
      </c>
      <c r="E452" s="6">
        <v>4678.3300000000008</v>
      </c>
      <c r="F452" s="7">
        <f>VLOOKUP(B452,'CPU-Thread'!$B$3:$C$5005,2,FALSE)</f>
        <v>4</v>
      </c>
      <c r="G452" s="8">
        <f t="shared" si="7"/>
        <v>903.62136903492183</v>
      </c>
      <c r="I452" s="18">
        <f>G452*'GRC value'!$C$7/1000</f>
        <v>0.492817001585377</v>
      </c>
    </row>
    <row r="453" spans="2:9" x14ac:dyDescent="0.35">
      <c r="B453" s="5" t="s">
        <v>240</v>
      </c>
      <c r="C453" s="6">
        <v>5523</v>
      </c>
      <c r="D453" s="6">
        <v>47483944.609999985</v>
      </c>
      <c r="E453" s="6">
        <v>410263.65999999992</v>
      </c>
      <c r="F453" s="7">
        <f>VLOOKUP(B453,'CPU-Thread'!$B$3:$C$5005,2,FALSE)</f>
        <v>4</v>
      </c>
      <c r="G453" s="8">
        <f t="shared" si="7"/>
        <v>2986.0013118231968</v>
      </c>
      <c r="I453" s="18">
        <f>G453*'GRC value'!$C$7/1000</f>
        <v>1.6285053271751919</v>
      </c>
    </row>
    <row r="454" spans="2:9" x14ac:dyDescent="0.35">
      <c r="B454" s="5" t="s">
        <v>1216</v>
      </c>
      <c r="C454" s="6">
        <v>268</v>
      </c>
      <c r="D454" s="6">
        <v>5903099.4999999991</v>
      </c>
      <c r="E454" s="6">
        <v>23900.480000000003</v>
      </c>
      <c r="F454" s="7">
        <f>VLOOKUP(B454,'CPU-Thread'!$B$3:$C$5005,2,FALSE)</f>
        <v>4</v>
      </c>
      <c r="G454" s="8">
        <f t="shared" si="7"/>
        <v>1399.2659090364311</v>
      </c>
      <c r="I454" s="18">
        <f>G454*'GRC value'!$C$7/1000</f>
        <v>0.76313160947981185</v>
      </c>
    </row>
    <row r="455" spans="2:9" x14ac:dyDescent="0.35">
      <c r="B455" s="5" t="s">
        <v>241</v>
      </c>
      <c r="C455" s="6">
        <v>8256</v>
      </c>
      <c r="D455" s="6">
        <v>75368551.610000044</v>
      </c>
      <c r="E455" s="6">
        <v>708924.88999999966</v>
      </c>
      <c r="F455" s="7">
        <f>VLOOKUP(B455,'CPU-Thread'!$B$3:$C$5005,2,FALSE)</f>
        <v>4</v>
      </c>
      <c r="G455" s="8">
        <f t="shared" si="7"/>
        <v>3250.7516298282189</v>
      </c>
      <c r="I455" s="18">
        <f>G455*'GRC value'!$C$7/1000</f>
        <v>1.772894849555962</v>
      </c>
    </row>
    <row r="456" spans="2:9" x14ac:dyDescent="0.35">
      <c r="B456" s="12" t="s">
        <v>242</v>
      </c>
      <c r="C456" s="6">
        <v>204</v>
      </c>
      <c r="D456" s="6">
        <v>6988932.1500000004</v>
      </c>
      <c r="E456" s="6">
        <v>44376.37</v>
      </c>
      <c r="F456" s="7">
        <f>VLOOKUP(B456,'CPU-Thread'!$B$3:$C$5005,2,FALSE)</f>
        <v>4</v>
      </c>
      <c r="G456" s="8">
        <f t="shared" si="7"/>
        <v>2194.3943857002532</v>
      </c>
      <c r="I456" s="18">
        <f>G456*'GRC value'!$C$7/1000</f>
        <v>1.1967787599042385</v>
      </c>
    </row>
    <row r="457" spans="2:9" x14ac:dyDescent="0.35">
      <c r="B457" s="5" t="s">
        <v>243</v>
      </c>
      <c r="C457" s="6">
        <v>351</v>
      </c>
      <c r="D457" s="6">
        <v>8262985.3399999989</v>
      </c>
      <c r="E457" s="6">
        <v>78504.239999999962</v>
      </c>
      <c r="F457" s="7">
        <f>VLOOKUP(B457,'CPU-Thread'!$B$3:$C$5005,2,FALSE)</f>
        <v>4</v>
      </c>
      <c r="G457" s="8">
        <f t="shared" si="7"/>
        <v>3283.4459009218081</v>
      </c>
      <c r="I457" s="18">
        <f>G457*'GRC value'!$C$7/1000</f>
        <v>1.7907256503775166</v>
      </c>
    </row>
    <row r="458" spans="2:9" x14ac:dyDescent="0.35">
      <c r="B458" s="5" t="s">
        <v>244</v>
      </c>
      <c r="C458" s="6">
        <v>668</v>
      </c>
      <c r="D458" s="6">
        <v>11464359.340000004</v>
      </c>
      <c r="E458" s="6">
        <v>46600.650000000009</v>
      </c>
      <c r="F458" s="7">
        <f>VLOOKUP(B458,'CPU-Thread'!$B$3:$C$5005,2,FALSE)</f>
        <v>4</v>
      </c>
      <c r="G458" s="8">
        <f t="shared" si="7"/>
        <v>1404.8045915490293</v>
      </c>
      <c r="I458" s="18">
        <f>G458*'GRC value'!$C$7/1000</f>
        <v>0.76615229602190538</v>
      </c>
    </row>
    <row r="459" spans="2:9" x14ac:dyDescent="0.35">
      <c r="B459" s="5" t="s">
        <v>775</v>
      </c>
      <c r="C459" s="6">
        <v>143</v>
      </c>
      <c r="D459" s="6">
        <v>2687458.0700000003</v>
      </c>
      <c r="E459" s="6">
        <v>13103.58</v>
      </c>
      <c r="F459" s="7">
        <f>VLOOKUP(B459,'CPU-Thread'!$B$3:$C$5005,2,FALSE)</f>
        <v>4</v>
      </c>
      <c r="G459" s="8">
        <f t="shared" si="7"/>
        <v>1685.0857315887349</v>
      </c>
      <c r="I459" s="18">
        <f>G459*'GRC value'!$C$7/1000</f>
        <v>0.91901201776888042</v>
      </c>
    </row>
    <row r="460" spans="2:9" x14ac:dyDescent="0.35">
      <c r="B460" s="5" t="s">
        <v>807</v>
      </c>
      <c r="C460" s="6">
        <v>1046</v>
      </c>
      <c r="D460" s="6">
        <v>8516492.8599999975</v>
      </c>
      <c r="E460" s="6">
        <v>43232.84</v>
      </c>
      <c r="F460" s="7">
        <f>VLOOKUP(B460,'CPU-Thread'!$B$3:$C$5005,2,FALSE)</f>
        <v>4</v>
      </c>
      <c r="G460" s="8">
        <f t="shared" si="7"/>
        <v>1754.3923008701968</v>
      </c>
      <c r="I460" s="18">
        <f>G460*'GRC value'!$C$7/1000</f>
        <v>0.95681043293909462</v>
      </c>
    </row>
    <row r="461" spans="2:9" x14ac:dyDescent="0.35">
      <c r="B461" s="5" t="s">
        <v>1218</v>
      </c>
      <c r="C461" s="6">
        <v>99</v>
      </c>
      <c r="D461" s="6">
        <v>2711666.1699999995</v>
      </c>
      <c r="E461" s="6">
        <v>15379.76</v>
      </c>
      <c r="F461" s="7">
        <f>VLOOKUP(B461,'CPU-Thread'!$B$3:$C$5005,2,FALSE)</f>
        <v>4</v>
      </c>
      <c r="G461" s="8">
        <f t="shared" si="7"/>
        <v>1960.1399002591832</v>
      </c>
      <c r="I461" s="18">
        <f>G461*'GRC value'!$C$7/1000</f>
        <v>1.0690210539899909</v>
      </c>
    </row>
    <row r="462" spans="2:9" x14ac:dyDescent="0.35">
      <c r="B462" s="5" t="s">
        <v>245</v>
      </c>
      <c r="C462" s="6">
        <v>1070</v>
      </c>
      <c r="D462" s="6">
        <v>12768640.26</v>
      </c>
      <c r="E462" s="6">
        <v>74079.200000000012</v>
      </c>
      <c r="F462" s="7">
        <f>VLOOKUP(B462,'CPU-Thread'!$B$3:$C$5005,2,FALSE)</f>
        <v>4</v>
      </c>
      <c r="G462" s="8">
        <f t="shared" si="7"/>
        <v>2005.0507335696529</v>
      </c>
      <c r="I462" s="18">
        <f>G462*'GRC value'!$C$7/1000</f>
        <v>1.0935145232340886</v>
      </c>
    </row>
    <row r="463" spans="2:9" x14ac:dyDescent="0.35">
      <c r="B463" s="5" t="s">
        <v>246</v>
      </c>
      <c r="C463" s="6">
        <v>504</v>
      </c>
      <c r="D463" s="6">
        <v>7420401.1400000006</v>
      </c>
      <c r="E463" s="6">
        <v>45619.65</v>
      </c>
      <c r="F463" s="7">
        <f>VLOOKUP(B463,'CPU-Thread'!$B$3:$C$5005,2,FALSE)</f>
        <v>4</v>
      </c>
      <c r="G463" s="8">
        <f t="shared" si="7"/>
        <v>2124.7033337607404</v>
      </c>
      <c r="I463" s="18">
        <f>G463*'GRC value'!$C$7/1000</f>
        <v>1.1587706555907669</v>
      </c>
    </row>
    <row r="464" spans="2:9" x14ac:dyDescent="0.35">
      <c r="B464" s="5" t="s">
        <v>1648</v>
      </c>
      <c r="C464" s="6">
        <v>10</v>
      </c>
      <c r="D464" s="6">
        <v>535530.62</v>
      </c>
      <c r="E464" s="6">
        <v>2062.1099999999997</v>
      </c>
      <c r="F464" s="7">
        <f>VLOOKUP(B464,'CPU-Thread'!$B$3:$C$5005,2,FALSE)</f>
        <v>4</v>
      </c>
      <c r="G464" s="8">
        <f t="shared" si="7"/>
        <v>1330.7646460999745</v>
      </c>
      <c r="I464" s="18">
        <f>G464*'GRC value'!$C$7/1000</f>
        <v>0.7257723922656254</v>
      </c>
    </row>
    <row r="465" spans="2:9" x14ac:dyDescent="0.35">
      <c r="B465" s="5" t="s">
        <v>247</v>
      </c>
      <c r="C465" s="6">
        <v>1101</v>
      </c>
      <c r="D465" s="6">
        <v>16366142.669999994</v>
      </c>
      <c r="E465" s="6">
        <v>106071.85999999999</v>
      </c>
      <c r="F465" s="7">
        <f>VLOOKUP(B465,'CPU-Thread'!$B$3:$C$5005,2,FALSE)</f>
        <v>4</v>
      </c>
      <c r="G465" s="8">
        <f t="shared" si="7"/>
        <v>2239.8946138479437</v>
      </c>
      <c r="I465" s="18">
        <f>G465*'GRC value'!$C$7/1000</f>
        <v>1.2215936732911847</v>
      </c>
    </row>
    <row r="466" spans="2:9" x14ac:dyDescent="0.35">
      <c r="B466" s="5" t="s">
        <v>248</v>
      </c>
      <c r="C466" s="6">
        <v>662</v>
      </c>
      <c r="D466" s="6">
        <v>6928296.2999999989</v>
      </c>
      <c r="E466" s="6">
        <v>49184.3</v>
      </c>
      <c r="F466" s="7">
        <f>VLOOKUP(B466,'CPU-Thread'!$B$3:$C$5005,2,FALSE)</f>
        <v>4</v>
      </c>
      <c r="G466" s="8">
        <f t="shared" si="7"/>
        <v>2453.4305901437856</v>
      </c>
      <c r="I466" s="18">
        <f>G466*'GRC value'!$C$7/1000</f>
        <v>1.3380519191614815</v>
      </c>
    </row>
    <row r="467" spans="2:9" x14ac:dyDescent="0.35">
      <c r="B467" s="5" t="s">
        <v>1223</v>
      </c>
      <c r="C467" s="6">
        <v>22</v>
      </c>
      <c r="D467" s="6">
        <v>166882.62</v>
      </c>
      <c r="E467" s="6">
        <v>1179.6199999999999</v>
      </c>
      <c r="F467" s="7">
        <f>VLOOKUP(B467,'CPU-Thread'!$B$3:$C$5005,2,FALSE)</f>
        <v>4</v>
      </c>
      <c r="G467" s="8">
        <f t="shared" si="7"/>
        <v>2442.8947244476385</v>
      </c>
      <c r="I467" s="18">
        <f>G467*'GRC value'!$C$7/1000</f>
        <v>1.3323058689689911</v>
      </c>
    </row>
    <row r="468" spans="2:9" x14ac:dyDescent="0.35">
      <c r="B468" s="5" t="s">
        <v>249</v>
      </c>
      <c r="C468" s="6">
        <v>21</v>
      </c>
      <c r="D468" s="6">
        <v>483117.21</v>
      </c>
      <c r="E468" s="6">
        <v>3916.7900000000004</v>
      </c>
      <c r="F468" s="7">
        <f>VLOOKUP(B468,'CPU-Thread'!$B$3:$C$5005,2,FALSE)</f>
        <v>4</v>
      </c>
      <c r="G468" s="8">
        <f t="shared" si="7"/>
        <v>2801.8927829128675</v>
      </c>
      <c r="I468" s="18">
        <f>G468*'GRC value'!$C$7/1000</f>
        <v>1.5280962218872263</v>
      </c>
    </row>
    <row r="469" spans="2:9" x14ac:dyDescent="0.35">
      <c r="B469" s="5" t="s">
        <v>250</v>
      </c>
      <c r="C469" s="6">
        <v>560</v>
      </c>
      <c r="D469" s="6">
        <v>11301636.73</v>
      </c>
      <c r="E469" s="6">
        <v>55224.299999999996</v>
      </c>
      <c r="F469" s="7">
        <f>VLOOKUP(B469,'CPU-Thread'!$B$3:$C$5005,2,FALSE)</f>
        <v>4</v>
      </c>
      <c r="G469" s="8">
        <f t="shared" si="7"/>
        <v>1688.7392982060571</v>
      </c>
      <c r="I469" s="18">
        <f>G469*'GRC value'!$C$7/1000</f>
        <v>0.9210045998471067</v>
      </c>
    </row>
    <row r="470" spans="2:9" x14ac:dyDescent="0.35">
      <c r="B470" s="5" t="s">
        <v>251</v>
      </c>
      <c r="C470" s="6">
        <v>7361</v>
      </c>
      <c r="D470" s="6">
        <v>73102932.760000005</v>
      </c>
      <c r="E470" s="6">
        <v>679025.73999999964</v>
      </c>
      <c r="F470" s="7">
        <f>VLOOKUP(B470,'CPU-Thread'!$B$3:$C$5005,2,FALSE)</f>
        <v>4</v>
      </c>
      <c r="G470" s="8">
        <f t="shared" si="7"/>
        <v>3210.1488529117646</v>
      </c>
      <c r="I470" s="18">
        <f>G470*'GRC value'!$C$7/1000</f>
        <v>1.75075090800954</v>
      </c>
    </row>
    <row r="471" spans="2:9" x14ac:dyDescent="0.35">
      <c r="B471" s="5" t="s">
        <v>252</v>
      </c>
      <c r="C471" s="6">
        <v>224</v>
      </c>
      <c r="D471" s="6">
        <v>2072461.4800000002</v>
      </c>
      <c r="E471" s="6">
        <v>17626.290000000005</v>
      </c>
      <c r="F471" s="7">
        <f>VLOOKUP(B471,'CPU-Thread'!$B$3:$C$5005,2,FALSE)</f>
        <v>4</v>
      </c>
      <c r="G471" s="8">
        <f t="shared" si="7"/>
        <v>2939.3288525681073</v>
      </c>
      <c r="I471" s="18">
        <f>G471*'GRC value'!$C$7/1000</f>
        <v>1.6030511024136922</v>
      </c>
    </row>
    <row r="472" spans="2:9" x14ac:dyDescent="0.35">
      <c r="B472" s="5" t="s">
        <v>253</v>
      </c>
      <c r="C472" s="6">
        <v>830</v>
      </c>
      <c r="D472" s="6">
        <v>10176194.620000001</v>
      </c>
      <c r="E472" s="6">
        <v>100757.14000000001</v>
      </c>
      <c r="F472" s="7">
        <f>VLOOKUP(B472,'CPU-Thread'!$B$3:$C$5005,2,FALSE)</f>
        <v>4</v>
      </c>
      <c r="G472" s="8">
        <f t="shared" si="7"/>
        <v>3421.8751590660913</v>
      </c>
      <c r="I472" s="18">
        <f>G472*'GRC value'!$C$7/1000</f>
        <v>1.8662221960194305</v>
      </c>
    </row>
    <row r="473" spans="2:9" x14ac:dyDescent="0.35">
      <c r="B473" s="5" t="s">
        <v>1224</v>
      </c>
      <c r="C473" s="6">
        <v>325</v>
      </c>
      <c r="D473" s="6">
        <v>4325349.2799999993</v>
      </c>
      <c r="E473" s="6">
        <v>23547.579999999998</v>
      </c>
      <c r="F473" s="7">
        <f>VLOOKUP(B473,'CPU-Thread'!$B$3:$C$5005,2,FALSE)</f>
        <v>4</v>
      </c>
      <c r="G473" s="8">
        <f t="shared" si="7"/>
        <v>1881.476644124333</v>
      </c>
      <c r="I473" s="18">
        <f>G473*'GRC value'!$C$7/1000</f>
        <v>1.0261196891575914</v>
      </c>
    </row>
    <row r="474" spans="2:9" x14ac:dyDescent="0.35">
      <c r="B474" s="5" t="s">
        <v>1649</v>
      </c>
      <c r="C474" s="6">
        <v>13</v>
      </c>
      <c r="D474" s="6">
        <v>1206808.28</v>
      </c>
      <c r="E474" s="6">
        <v>4429.92</v>
      </c>
      <c r="F474" s="7">
        <f>VLOOKUP(B474,'CPU-Thread'!$B$3:$C$5005,2,FALSE)</f>
        <v>4</v>
      </c>
      <c r="G474" s="8">
        <f t="shared" si="7"/>
        <v>1268.6193634667472</v>
      </c>
      <c r="I474" s="18">
        <f>G474*'GRC value'!$C$7/1000</f>
        <v>0.69187959944390187</v>
      </c>
    </row>
    <row r="475" spans="2:9" x14ac:dyDescent="0.35">
      <c r="B475" s="5" t="s">
        <v>254</v>
      </c>
      <c r="C475" s="6">
        <v>4456</v>
      </c>
      <c r="D475" s="6">
        <v>35846960.320000008</v>
      </c>
      <c r="E475" s="6">
        <v>350428.84999999986</v>
      </c>
      <c r="F475" s="7">
        <f>VLOOKUP(B475,'CPU-Thread'!$B$3:$C$5005,2,FALSE)</f>
        <v>4</v>
      </c>
      <c r="G475" s="8">
        <f t="shared" si="7"/>
        <v>3378.4792205220911</v>
      </c>
      <c r="I475" s="18">
        <f>G475*'GRC value'!$C$7/1000</f>
        <v>1.8425549200484359</v>
      </c>
    </row>
    <row r="476" spans="2:9" x14ac:dyDescent="0.35">
      <c r="B476" s="5" t="s">
        <v>255</v>
      </c>
      <c r="C476" s="6">
        <v>10</v>
      </c>
      <c r="D476" s="6">
        <v>261494.66999999998</v>
      </c>
      <c r="E476" s="6">
        <v>1863.2</v>
      </c>
      <c r="F476" s="7">
        <f>VLOOKUP(B476,'CPU-Thread'!$B$3:$C$5005,2,FALSE)</f>
        <v>4</v>
      </c>
      <c r="G476" s="8">
        <f t="shared" ref="G476:G538" si="8">F476*E476*86400/D476</f>
        <v>2462.466711080574</v>
      </c>
      <c r="I476" s="18">
        <f>G476*'GRC value'!$C$7/1000</f>
        <v>1.3429800385914001</v>
      </c>
    </row>
    <row r="477" spans="2:9" x14ac:dyDescent="0.35">
      <c r="B477" s="5" t="s">
        <v>256</v>
      </c>
      <c r="C477" s="6">
        <v>354</v>
      </c>
      <c r="D477" s="6">
        <v>3216608.8800000018</v>
      </c>
      <c r="E477" s="6">
        <v>31435.309999999998</v>
      </c>
      <c r="F477" s="7">
        <f>VLOOKUP(B477,'CPU-Thread'!$B$3:$C$5005,2,FALSE)</f>
        <v>4</v>
      </c>
      <c r="G477" s="8">
        <f t="shared" si="8"/>
        <v>3377.4834122823145</v>
      </c>
      <c r="I477" s="18">
        <f>G477*'GRC value'!$C$7/1000</f>
        <v>1.8420118261733931</v>
      </c>
    </row>
    <row r="478" spans="2:9" x14ac:dyDescent="0.35">
      <c r="B478" s="5" t="s">
        <v>838</v>
      </c>
      <c r="C478" s="6">
        <v>558</v>
      </c>
      <c r="D478" s="6">
        <v>6779024.4100000001</v>
      </c>
      <c r="E478" s="6">
        <v>53036.890000000007</v>
      </c>
      <c r="F478" s="7">
        <f>VLOOKUP(B478,'CPU-Thread'!$B$3:$C$5005,2,FALSE)</f>
        <v>4</v>
      </c>
      <c r="G478" s="8">
        <f t="shared" si="8"/>
        <v>2703.8623960346536</v>
      </c>
      <c r="I478" s="18">
        <f>G478*'GRC value'!$C$7/1000</f>
        <v>1.4746324117327887</v>
      </c>
    </row>
    <row r="479" spans="2:9" x14ac:dyDescent="0.35">
      <c r="B479" s="5" t="s">
        <v>257</v>
      </c>
      <c r="C479" s="6">
        <v>1326</v>
      </c>
      <c r="D479" s="6">
        <v>18009305.259999994</v>
      </c>
      <c r="E479" s="6">
        <v>91419.959999999992</v>
      </c>
      <c r="F479" s="7">
        <f>VLOOKUP(B479,'CPU-Thread'!$B$3:$C$5005,2,FALSE)</f>
        <v>4</v>
      </c>
      <c r="G479" s="8">
        <f t="shared" si="8"/>
        <v>1754.3563019154469</v>
      </c>
      <c r="I479" s="18">
        <f>G479*'GRC value'!$C$7/1000</f>
        <v>0.95679079982997617</v>
      </c>
    </row>
    <row r="480" spans="2:9" x14ac:dyDescent="0.35">
      <c r="B480" s="5" t="s">
        <v>258</v>
      </c>
      <c r="C480" s="6">
        <v>220</v>
      </c>
      <c r="D480" s="6">
        <v>5428888.1299999999</v>
      </c>
      <c r="E480" s="6">
        <v>30535.669999999995</v>
      </c>
      <c r="F480" s="7">
        <f>VLOOKUP(B480,'CPU-Thread'!$B$3:$C$5005,2,FALSE)</f>
        <v>4</v>
      </c>
      <c r="G480" s="8">
        <f t="shared" si="8"/>
        <v>1943.8837749636957</v>
      </c>
      <c r="I480" s="18">
        <f>G480*'GRC value'!$C$7/1000</f>
        <v>1.0601552887479906</v>
      </c>
    </row>
    <row r="481" spans="2:9" x14ac:dyDescent="0.35">
      <c r="B481" s="5" t="s">
        <v>1650</v>
      </c>
      <c r="C481" s="6">
        <v>10</v>
      </c>
      <c r="D481" s="6">
        <v>892253.08</v>
      </c>
      <c r="E481" s="6">
        <v>1702.14</v>
      </c>
      <c r="F481" s="7">
        <f>VLOOKUP(B481,'CPU-Thread'!$B$3:$C$5005,2,FALSE)</f>
        <v>4</v>
      </c>
      <c r="G481" s="8">
        <f t="shared" si="8"/>
        <v>659.29678158129752</v>
      </c>
      <c r="I481" s="18">
        <f>G481*'GRC value'!$C$7/1000</f>
        <v>0.35956726366574837</v>
      </c>
    </row>
    <row r="482" spans="2:9" x14ac:dyDescent="0.35">
      <c r="B482" s="5" t="s">
        <v>1227</v>
      </c>
      <c r="C482" s="6">
        <v>7</v>
      </c>
      <c r="D482" s="6">
        <v>311612.94</v>
      </c>
      <c r="E482" s="6">
        <v>1933.6</v>
      </c>
      <c r="F482" s="7">
        <f>VLOOKUP(B482,'CPU-Thread'!$B$3:$C$5005,2,FALSE)</f>
        <v>4</v>
      </c>
      <c r="G482" s="8">
        <f t="shared" si="8"/>
        <v>2144.4942562398082</v>
      </c>
      <c r="I482" s="18">
        <f>G482*'GRC value'!$C$7/1000</f>
        <v>1.1695642284399341</v>
      </c>
    </row>
    <row r="483" spans="2:9" x14ac:dyDescent="0.35">
      <c r="B483" s="5" t="s">
        <v>259</v>
      </c>
      <c r="C483" s="6">
        <v>751</v>
      </c>
      <c r="D483" s="6">
        <v>7426648.2799999993</v>
      </c>
      <c r="E483" s="6">
        <v>37147.68</v>
      </c>
      <c r="F483" s="7">
        <f>VLOOKUP(B483,'CPU-Thread'!$B$3:$C$5005,2,FALSE)</f>
        <v>4</v>
      </c>
      <c r="G483" s="8">
        <f t="shared" si="8"/>
        <v>1728.6719020440808</v>
      </c>
      <c r="I483" s="18">
        <f>G483*'GRC value'!$C$7/1000</f>
        <v>0.94278304241533573</v>
      </c>
    </row>
    <row r="484" spans="2:9" x14ac:dyDescent="0.35">
      <c r="B484" s="5" t="s">
        <v>1228</v>
      </c>
      <c r="C484" s="6">
        <v>119</v>
      </c>
      <c r="D484" s="6">
        <v>1593718.5100000002</v>
      </c>
      <c r="E484" s="6">
        <v>10898.09</v>
      </c>
      <c r="F484" s="7">
        <f>VLOOKUP(B484,'CPU-Thread'!$B$3:$C$5005,2,FALSE)</f>
        <v>4</v>
      </c>
      <c r="G484" s="8">
        <f t="shared" si="8"/>
        <v>2363.2654577124786</v>
      </c>
      <c r="I484" s="18">
        <f>G484*'GRC value'!$C$7/1000</f>
        <v>1.2888776612974799</v>
      </c>
    </row>
    <row r="485" spans="2:9" x14ac:dyDescent="0.35">
      <c r="B485" s="5" t="s">
        <v>260</v>
      </c>
      <c r="C485" s="6">
        <v>5117</v>
      </c>
      <c r="D485" s="6">
        <v>50816672.700000018</v>
      </c>
      <c r="E485" s="6">
        <v>467762.55000000005</v>
      </c>
      <c r="F485" s="7">
        <f>VLOOKUP(B485,'CPU-Thread'!$B$3:$C$5005,2,FALSE)</f>
        <v>4</v>
      </c>
      <c r="G485" s="8">
        <f t="shared" si="8"/>
        <v>3181.2145244999479</v>
      </c>
      <c r="I485" s="18">
        <f>G485*'GRC value'!$C$7/1000</f>
        <v>1.7349707046418097</v>
      </c>
    </row>
    <row r="486" spans="2:9" x14ac:dyDescent="0.35">
      <c r="B486" s="5" t="s">
        <v>261</v>
      </c>
      <c r="C486" s="6">
        <v>1231</v>
      </c>
      <c r="D486" s="6">
        <v>11370996.16</v>
      </c>
      <c r="E486" s="6">
        <v>97409.26</v>
      </c>
      <c r="F486" s="7">
        <f>VLOOKUP(B486,'CPU-Thread'!$B$3:$C$5005,2,FALSE)</f>
        <v>4</v>
      </c>
      <c r="G486" s="8">
        <f t="shared" si="8"/>
        <v>2960.5708930254355</v>
      </c>
      <c r="I486" s="18">
        <f>G486*'GRC value'!$C$7/1000</f>
        <v>1.6146360859526674</v>
      </c>
    </row>
    <row r="487" spans="2:9" x14ac:dyDescent="0.35">
      <c r="B487" s="5" t="s">
        <v>262</v>
      </c>
      <c r="C487" s="6">
        <v>3167</v>
      </c>
      <c r="D487" s="6">
        <v>24791027.130000003</v>
      </c>
      <c r="E487" s="6">
        <v>235738.08000000005</v>
      </c>
      <c r="F487" s="7">
        <f>VLOOKUP(B487,'CPU-Thread'!$B$3:$C$5005,2,FALSE)</f>
        <v>4</v>
      </c>
      <c r="G487" s="8">
        <f t="shared" si="8"/>
        <v>3286.3132302175013</v>
      </c>
      <c r="I487" s="18">
        <f>G487*'GRC value'!$C$7/1000</f>
        <v>1.7922894343632478</v>
      </c>
    </row>
    <row r="488" spans="2:9" x14ac:dyDescent="0.35">
      <c r="B488" s="5" t="s">
        <v>263</v>
      </c>
      <c r="C488" s="6">
        <v>127</v>
      </c>
      <c r="D488" s="6">
        <v>1380756.01</v>
      </c>
      <c r="E488" s="6">
        <v>9503.4599999999991</v>
      </c>
      <c r="F488" s="7">
        <f>VLOOKUP(B488,'CPU-Thread'!$B$3:$C$5005,2,FALSE)</f>
        <v>4</v>
      </c>
      <c r="G488" s="8">
        <f t="shared" si="8"/>
        <v>2378.693811370772</v>
      </c>
      <c r="I488" s="18">
        <f>G488*'GRC value'!$C$7/1000</f>
        <v>1.2972919764629121</v>
      </c>
    </row>
    <row r="489" spans="2:9" x14ac:dyDescent="0.35">
      <c r="B489" s="5" t="s">
        <v>264</v>
      </c>
      <c r="C489" s="6">
        <v>3676</v>
      </c>
      <c r="D489" s="6">
        <v>32224315.789999992</v>
      </c>
      <c r="E489" s="6">
        <v>318852.27999999997</v>
      </c>
      <c r="F489" s="7">
        <f>VLOOKUP(B489,'CPU-Thread'!$B$3:$C$5005,2,FALSE)</f>
        <v>4</v>
      </c>
      <c r="G489" s="8">
        <f t="shared" si="8"/>
        <v>3419.6334434568926</v>
      </c>
      <c r="I489" s="18">
        <f>G489*'GRC value'!$C$7/1000</f>
        <v>1.8649996092117365</v>
      </c>
    </row>
    <row r="490" spans="2:9" x14ac:dyDescent="0.35">
      <c r="B490" s="5" t="s">
        <v>265</v>
      </c>
      <c r="C490" s="6">
        <v>46</v>
      </c>
      <c r="D490" s="6">
        <v>420529.04000000004</v>
      </c>
      <c r="E490" s="6">
        <v>4265.37</v>
      </c>
      <c r="F490" s="7">
        <f>VLOOKUP(B490,'CPU-Thread'!$B$3:$C$5005,2,FALSE)</f>
        <v>4</v>
      </c>
      <c r="G490" s="8">
        <f t="shared" si="8"/>
        <v>3505.3747346437713</v>
      </c>
      <c r="I490" s="18">
        <f>G490*'GRC value'!$C$7/1000</f>
        <v>1.9117611926389908</v>
      </c>
    </row>
    <row r="491" spans="2:9" x14ac:dyDescent="0.35">
      <c r="B491" s="5" t="s">
        <v>266</v>
      </c>
      <c r="C491" s="6">
        <v>4671</v>
      </c>
      <c r="D491" s="6">
        <v>30396257.890000001</v>
      </c>
      <c r="E491" s="6">
        <v>343187.32999999996</v>
      </c>
      <c r="F491" s="7">
        <f>VLOOKUP(B491,'CPU-Thread'!$B$3:$C$5005,2,FALSE)</f>
        <v>4</v>
      </c>
      <c r="G491" s="8">
        <f t="shared" si="8"/>
        <v>3901.9783842214265</v>
      </c>
      <c r="I491" s="18">
        <f>G491*'GRC value'!$C$7/1000</f>
        <v>2.1280608819783695</v>
      </c>
    </row>
    <row r="492" spans="2:9" x14ac:dyDescent="0.35">
      <c r="B492" s="5" t="s">
        <v>268</v>
      </c>
      <c r="C492" s="6">
        <v>606</v>
      </c>
      <c r="D492" s="6">
        <v>7077470.7200000016</v>
      </c>
      <c r="E492" s="6">
        <v>66559.91</v>
      </c>
      <c r="F492" s="7">
        <f>VLOOKUP(B492,'CPU-Thread'!$B$3:$C$5005,2,FALSE)</f>
        <v>4</v>
      </c>
      <c r="G492" s="8">
        <f t="shared" si="8"/>
        <v>3250.1872216858842</v>
      </c>
      <c r="I492" s="18">
        <f>G492*'GRC value'!$C$7/1000</f>
        <v>1.7725870326561992</v>
      </c>
    </row>
    <row r="493" spans="2:9" x14ac:dyDescent="0.35">
      <c r="B493" s="5" t="s">
        <v>269</v>
      </c>
      <c r="C493" s="6">
        <v>79</v>
      </c>
      <c r="D493" s="6">
        <v>1083803.7</v>
      </c>
      <c r="E493" s="6">
        <v>11411.98</v>
      </c>
      <c r="F493" s="7">
        <f>VLOOKUP(B493,'CPU-Thread'!$B$3:$C$5005,2,FALSE)</f>
        <v>4</v>
      </c>
      <c r="G493" s="8">
        <f t="shared" si="8"/>
        <v>3639.0171836468176</v>
      </c>
      <c r="I493" s="18">
        <f>G493*'GRC value'!$C$7/1000</f>
        <v>1.9846471084208948</v>
      </c>
    </row>
    <row r="494" spans="2:9" x14ac:dyDescent="0.35">
      <c r="B494" s="5" t="s">
        <v>270</v>
      </c>
      <c r="C494" s="6">
        <v>79</v>
      </c>
      <c r="D494" s="6">
        <v>1369066.03</v>
      </c>
      <c r="E494" s="6">
        <v>16456.559999999998</v>
      </c>
      <c r="F494" s="7">
        <f>VLOOKUP(B494,'CPU-Thread'!$B$3:$C$5005,2,FALSE)</f>
        <v>4</v>
      </c>
      <c r="G494" s="8">
        <f t="shared" si="8"/>
        <v>4154.2095204860198</v>
      </c>
      <c r="I494" s="18">
        <f>G494*'GRC value'!$C$7/1000</f>
        <v>2.2656226933077623</v>
      </c>
    </row>
    <row r="495" spans="2:9" x14ac:dyDescent="0.35">
      <c r="B495" s="5" t="s">
        <v>1230</v>
      </c>
      <c r="C495" s="6">
        <v>1024</v>
      </c>
      <c r="D495" s="6">
        <v>10709831.920000002</v>
      </c>
      <c r="E495" s="6">
        <v>103441.54999999999</v>
      </c>
      <c r="F495" s="7">
        <f>VLOOKUP(B495,'CPU-Thread'!$B$3:$C$5005,2,FALSE)</f>
        <v>4</v>
      </c>
      <c r="G495" s="8">
        <f t="shared" si="8"/>
        <v>3337.9982008158336</v>
      </c>
      <c r="I495" s="18">
        <f>G495*'GRC value'!$C$7/1000</f>
        <v>1.8204773824465277</v>
      </c>
    </row>
    <row r="496" spans="2:9" x14ac:dyDescent="0.35">
      <c r="B496" s="5" t="s">
        <v>271</v>
      </c>
      <c r="C496" s="6">
        <v>649</v>
      </c>
      <c r="D496" s="6">
        <v>13475132.939999999</v>
      </c>
      <c r="E496" s="6">
        <v>64214.350000000006</v>
      </c>
      <c r="F496" s="7">
        <f>VLOOKUP(B496,'CPU-Thread'!$B$3:$C$5005,2,FALSE)</f>
        <v>4</v>
      </c>
      <c r="G496" s="8">
        <f t="shared" si="8"/>
        <v>1646.9209957939015</v>
      </c>
      <c r="I496" s="18">
        <f>G496*'GRC value'!$C$7/1000</f>
        <v>0.89819773503362899</v>
      </c>
    </row>
    <row r="497" spans="2:9" x14ac:dyDescent="0.35">
      <c r="B497" s="5" t="s">
        <v>272</v>
      </c>
      <c r="C497" s="6">
        <v>807</v>
      </c>
      <c r="D497" s="6">
        <v>14864022.860000001</v>
      </c>
      <c r="E497" s="6">
        <v>63700.9</v>
      </c>
      <c r="F497" s="7">
        <f>VLOOKUP(B497,'CPU-Thread'!$B$3:$C$5005,2,FALSE)</f>
        <v>4</v>
      </c>
      <c r="G497" s="8">
        <f t="shared" si="8"/>
        <v>1481.0950741500674</v>
      </c>
      <c r="I497" s="18">
        <f>G497*'GRC value'!$C$7/1000</f>
        <v>0.80775959767868144</v>
      </c>
    </row>
    <row r="498" spans="2:9" x14ac:dyDescent="0.35">
      <c r="B498" s="5" t="s">
        <v>1232</v>
      </c>
      <c r="C498" s="6">
        <v>381</v>
      </c>
      <c r="D498" s="6">
        <v>5358137.2499999991</v>
      </c>
      <c r="E498" s="6">
        <v>38352.53</v>
      </c>
      <c r="F498" s="7">
        <f>VLOOKUP(B498,'CPU-Thread'!$B$3:$C$5005,2,FALSE)</f>
        <v>4</v>
      </c>
      <c r="G498" s="8">
        <f t="shared" si="8"/>
        <v>2473.7392398822935</v>
      </c>
      <c r="I498" s="18">
        <f>G498*'GRC value'!$C$7/1000</f>
        <v>1.349127850091566</v>
      </c>
    </row>
    <row r="499" spans="2:9" x14ac:dyDescent="0.35">
      <c r="B499" s="5" t="s">
        <v>815</v>
      </c>
      <c r="C499" s="6">
        <v>12</v>
      </c>
      <c r="D499" s="6">
        <v>513575.28</v>
      </c>
      <c r="E499" s="6">
        <v>5162.0499999999993</v>
      </c>
      <c r="F499" s="7">
        <f>VLOOKUP(B499,'CPU-Thread'!$B$3:$C$5005,2,FALSE)</f>
        <v>4</v>
      </c>
      <c r="G499" s="8">
        <f t="shared" si="8"/>
        <v>3473.6961638807843</v>
      </c>
      <c r="I499" s="18">
        <f>G499*'GRC value'!$C$7/1000</f>
        <v>1.8944843344405189</v>
      </c>
    </row>
    <row r="500" spans="2:9" x14ac:dyDescent="0.35">
      <c r="B500" s="5" t="s">
        <v>273</v>
      </c>
      <c r="C500" s="6">
        <v>424</v>
      </c>
      <c r="D500" s="6">
        <v>1293932.3600000001</v>
      </c>
      <c r="E500" s="6">
        <v>9465.0800000000017</v>
      </c>
      <c r="F500" s="7">
        <f>VLOOKUP(B500,'CPU-Thread'!$B$3:$C$5005,2,FALSE)</f>
        <v>4</v>
      </c>
      <c r="G500" s="8">
        <f t="shared" si="8"/>
        <v>2528.0545947548603</v>
      </c>
      <c r="I500" s="18">
        <f>G500*'GRC value'!$C$7/1000</f>
        <v>1.3787503570901909</v>
      </c>
    </row>
    <row r="501" spans="2:9" x14ac:dyDescent="0.35">
      <c r="B501" s="5" t="s">
        <v>275</v>
      </c>
      <c r="C501" s="6">
        <v>13095</v>
      </c>
      <c r="D501" s="6">
        <v>91692397.10999997</v>
      </c>
      <c r="E501" s="6">
        <v>1123458.8299999996</v>
      </c>
      <c r="F501" s="7">
        <f>VLOOKUP(B501,'CPU-Thread'!$B$3:$C$5005,2,FALSE)</f>
        <v>4</v>
      </c>
      <c r="G501" s="8">
        <f t="shared" si="8"/>
        <v>4234.4554607096807</v>
      </c>
      <c r="I501" s="18">
        <f>G501*'GRC value'!$C$7/1000</f>
        <v>2.3093872223523335</v>
      </c>
    </row>
    <row r="502" spans="2:9" x14ac:dyDescent="0.35">
      <c r="B502" s="5" t="s">
        <v>1233</v>
      </c>
      <c r="C502" s="6">
        <v>169</v>
      </c>
      <c r="D502" s="6">
        <v>1339883.5099999998</v>
      </c>
      <c r="E502" s="6">
        <v>8931.15</v>
      </c>
      <c r="F502" s="7">
        <f>VLOOKUP(B502,'CPU-Thread'!$B$3:$C$5005,2,FALSE)</f>
        <v>4</v>
      </c>
      <c r="G502" s="8">
        <f t="shared" si="8"/>
        <v>2303.6371572331691</v>
      </c>
      <c r="I502" s="18">
        <f>G502*'GRC value'!$C$7/1000</f>
        <v>1.256357580145316</v>
      </c>
    </row>
    <row r="503" spans="2:9" x14ac:dyDescent="0.35">
      <c r="B503" s="5" t="s">
        <v>276</v>
      </c>
      <c r="C503" s="6">
        <v>1225</v>
      </c>
      <c r="D503" s="6">
        <v>8721967.6499999985</v>
      </c>
      <c r="E503" s="6">
        <v>79166.62</v>
      </c>
      <c r="F503" s="7">
        <f>VLOOKUP(B503,'CPU-Thread'!$B$3:$C$5005,2,FALSE)</f>
        <v>4</v>
      </c>
      <c r="G503" s="8">
        <f t="shared" si="8"/>
        <v>3136.9049932213411</v>
      </c>
      <c r="I503" s="18">
        <f>G503*'GRC value'!$C$7/1000</f>
        <v>1.7108051734861021</v>
      </c>
    </row>
    <row r="504" spans="2:9" x14ac:dyDescent="0.35">
      <c r="B504" s="5" t="s">
        <v>277</v>
      </c>
      <c r="C504" s="6">
        <v>2158</v>
      </c>
      <c r="D504" s="6">
        <v>31570961.859999996</v>
      </c>
      <c r="E504" s="6">
        <v>207918.23</v>
      </c>
      <c r="F504" s="7">
        <f>VLOOKUP(B504,'CPU-Thread'!$B$3:$C$5005,2,FALSE)</f>
        <v>4</v>
      </c>
      <c r="G504" s="8">
        <f t="shared" si="8"/>
        <v>2276.0326595890419</v>
      </c>
      <c r="I504" s="18">
        <f>G504*'GRC value'!$C$7/1000</f>
        <v>1.2413026398512652</v>
      </c>
    </row>
    <row r="505" spans="2:9" x14ac:dyDescent="0.35">
      <c r="B505" s="5" t="s">
        <v>278</v>
      </c>
      <c r="C505" s="6">
        <v>33</v>
      </c>
      <c r="D505" s="6">
        <v>551059.71</v>
      </c>
      <c r="E505" s="6">
        <v>8162.9500000000007</v>
      </c>
      <c r="F505" s="7">
        <f>VLOOKUP(B505,'CPU-Thread'!$B$3:$C$5005,2,FALSE)</f>
        <v>4</v>
      </c>
      <c r="G505" s="8">
        <f t="shared" si="8"/>
        <v>5119.4370933051896</v>
      </c>
      <c r="I505" s="18">
        <f>G505*'GRC value'!$C$7/1000</f>
        <v>2.7920384849045314</v>
      </c>
    </row>
    <row r="506" spans="2:9" x14ac:dyDescent="0.35">
      <c r="B506" s="5" t="s">
        <v>1234</v>
      </c>
      <c r="C506" s="6">
        <v>569</v>
      </c>
      <c r="D506" s="6">
        <v>5317631.5499999989</v>
      </c>
      <c r="E506" s="6">
        <v>55858.12000000001</v>
      </c>
      <c r="F506" s="7">
        <f>VLOOKUP(B506,'CPU-Thread'!$B$3:$C$5005,2,FALSE)</f>
        <v>4</v>
      </c>
      <c r="G506" s="8">
        <f t="shared" si="8"/>
        <v>3630.2940680423803</v>
      </c>
      <c r="I506" s="18">
        <f>G506*'GRC value'!$C$7/1000</f>
        <v>1.9798896958319774</v>
      </c>
    </row>
    <row r="507" spans="2:9" x14ac:dyDescent="0.35">
      <c r="B507" s="5" t="s">
        <v>861</v>
      </c>
      <c r="C507" s="6">
        <v>277</v>
      </c>
      <c r="D507" s="6">
        <v>1107493.19</v>
      </c>
      <c r="E507" s="6">
        <v>16120.25</v>
      </c>
      <c r="F507" s="7">
        <f>VLOOKUP(B507,'CPU-Thread'!$B$3:$C$5005,2,FALSE)</f>
        <v>4</v>
      </c>
      <c r="G507" s="8">
        <f t="shared" si="8"/>
        <v>5030.4222638154552</v>
      </c>
      <c r="I507" s="18">
        <f>G507*'GRC value'!$C$7/1000</f>
        <v>2.7434915792325061</v>
      </c>
    </row>
    <row r="508" spans="2:9" x14ac:dyDescent="0.35">
      <c r="B508" s="5" t="s">
        <v>279</v>
      </c>
      <c r="C508" s="6">
        <v>2243</v>
      </c>
      <c r="D508" s="6">
        <v>16670739.479999999</v>
      </c>
      <c r="E508" s="6">
        <v>191940.71000000005</v>
      </c>
      <c r="F508" s="7">
        <f>VLOOKUP(B508,'CPU-Thread'!$B$3:$C$5005,2,FALSE)</f>
        <v>4</v>
      </c>
      <c r="G508" s="8">
        <f t="shared" si="8"/>
        <v>3979.1101921772711</v>
      </c>
      <c r="I508" s="18">
        <f>G508*'GRC value'!$C$7/1000</f>
        <v>2.1701270256379153</v>
      </c>
    </row>
    <row r="509" spans="2:9" x14ac:dyDescent="0.35">
      <c r="B509" s="5" t="s">
        <v>280</v>
      </c>
      <c r="C509" s="6">
        <v>255</v>
      </c>
      <c r="D509" s="6">
        <v>3294058.79</v>
      </c>
      <c r="E509" s="6">
        <v>30211.920000000002</v>
      </c>
      <c r="F509" s="7">
        <f>VLOOKUP(B509,'CPU-Thread'!$B$3:$C$5005,2,FALSE)</f>
        <v>4</v>
      </c>
      <c r="G509" s="8">
        <f t="shared" si="8"/>
        <v>3169.7186412389437</v>
      </c>
      <c r="I509" s="18">
        <f>G509*'GRC value'!$C$7/1000</f>
        <v>1.7287010800917459</v>
      </c>
    </row>
    <row r="510" spans="2:9" x14ac:dyDescent="0.35">
      <c r="B510" s="5" t="s">
        <v>281</v>
      </c>
      <c r="C510" s="6">
        <v>142</v>
      </c>
      <c r="D510" s="6">
        <v>1058915.0999999999</v>
      </c>
      <c r="E510" s="6">
        <v>7227.579999999999</v>
      </c>
      <c r="F510" s="7">
        <f>VLOOKUP(B510,'CPU-Thread'!$B$3:$C$5005,2,FALSE)</f>
        <v>4</v>
      </c>
      <c r="G510" s="8">
        <f t="shared" si="8"/>
        <v>2358.8781083582621</v>
      </c>
      <c r="I510" s="18">
        <f>G510*'GRC value'!$C$7/1000</f>
        <v>1.2864848888069826</v>
      </c>
    </row>
    <row r="511" spans="2:9" x14ac:dyDescent="0.35">
      <c r="B511" s="5" t="s">
        <v>880</v>
      </c>
      <c r="C511" s="6">
        <v>42</v>
      </c>
      <c r="D511" s="6">
        <v>959756.88</v>
      </c>
      <c r="E511" s="6">
        <v>13618.64</v>
      </c>
      <c r="F511" s="7">
        <f>VLOOKUP(B511,'CPU-Thread'!$B$3:$C$5005,2,FALSE)</f>
        <v>4</v>
      </c>
      <c r="G511" s="8">
        <f t="shared" si="8"/>
        <v>4903.9523259265407</v>
      </c>
      <c r="I511" s="18">
        <f>G511*'GRC value'!$C$7/1000</f>
        <v>2.6745174073980471</v>
      </c>
    </row>
    <row r="512" spans="2:9" x14ac:dyDescent="0.35">
      <c r="B512" s="5" t="s">
        <v>842</v>
      </c>
      <c r="C512" s="6">
        <v>206</v>
      </c>
      <c r="D512" s="6">
        <v>5587532.2200000007</v>
      </c>
      <c r="E512" s="6">
        <v>52287.100000000006</v>
      </c>
      <c r="F512" s="7">
        <f>VLOOKUP(B512,'CPU-Thread'!$B$3:$C$5005,2,FALSE)</f>
        <v>4</v>
      </c>
      <c r="G512" s="8">
        <f t="shared" si="8"/>
        <v>3234.061308016941</v>
      </c>
      <c r="I512" s="18">
        <f>G512*'GRC value'!$C$7/1000</f>
        <v>1.7637922822281069</v>
      </c>
    </row>
    <row r="513" spans="2:9" x14ac:dyDescent="0.35">
      <c r="B513" s="5" t="s">
        <v>283</v>
      </c>
      <c r="C513" s="6">
        <v>4271</v>
      </c>
      <c r="D513" s="6">
        <v>50773829.389999971</v>
      </c>
      <c r="E513" s="6">
        <v>409037.1700000001</v>
      </c>
      <c r="F513" s="7">
        <f>VLOOKUP(B513,'CPU-Thread'!$B$3:$C$5005,2,FALSE)</f>
        <v>4</v>
      </c>
      <c r="G513" s="8">
        <f t="shared" si="8"/>
        <v>2784.1753842549811</v>
      </c>
      <c r="I513" s="18">
        <f>G513*'GRC value'!$C$7/1000</f>
        <v>1.518433507412249</v>
      </c>
    </row>
    <row r="514" spans="2:9" x14ac:dyDescent="0.35">
      <c r="B514" s="5" t="s">
        <v>284</v>
      </c>
      <c r="C514" s="6">
        <v>719</v>
      </c>
      <c r="D514" s="6">
        <v>6192600.5499999989</v>
      </c>
      <c r="E514" s="6">
        <v>48534.94</v>
      </c>
      <c r="F514" s="7">
        <f>VLOOKUP(B514,'CPU-Thread'!$B$3:$C$5005,2,FALSE)</f>
        <v>4</v>
      </c>
      <c r="G514" s="8">
        <f t="shared" si="8"/>
        <v>2708.6641756668778</v>
      </c>
      <c r="I514" s="18">
        <f>G514*'GRC value'!$C$7/1000</f>
        <v>1.4772512061988314</v>
      </c>
    </row>
    <row r="515" spans="2:9" x14ac:dyDescent="0.35">
      <c r="B515" s="5" t="s">
        <v>285</v>
      </c>
      <c r="C515" s="6">
        <v>1294</v>
      </c>
      <c r="D515" s="6">
        <v>11646353.109999996</v>
      </c>
      <c r="E515" s="6">
        <v>64460.329999999994</v>
      </c>
      <c r="F515" s="7">
        <f>VLOOKUP(B515,'CPU-Thread'!$B$3:$C$5005,2,FALSE)</f>
        <v>4</v>
      </c>
      <c r="G515" s="8">
        <f t="shared" si="8"/>
        <v>1912.8296933459546</v>
      </c>
      <c r="I515" s="18">
        <f>G515*'GRC value'!$C$7/1000</f>
        <v>1.0432190144252755</v>
      </c>
    </row>
    <row r="516" spans="2:9" x14ac:dyDescent="0.35">
      <c r="B516" s="5" t="s">
        <v>1237</v>
      </c>
      <c r="C516" s="6">
        <v>445</v>
      </c>
      <c r="D516" s="6">
        <v>3517464.1</v>
      </c>
      <c r="E516" s="6">
        <v>34778.550000000003</v>
      </c>
      <c r="F516" s="7">
        <f>VLOOKUP(B516,'CPU-Thread'!$B$3:$C$5005,2,FALSE)</f>
        <v>4</v>
      </c>
      <c r="G516" s="8">
        <f t="shared" si="8"/>
        <v>3417.0830286512382</v>
      </c>
      <c r="I516" s="18">
        <f>G516*'GRC value'!$C$7/1000</f>
        <v>1.8636086640433374</v>
      </c>
    </row>
    <row r="517" spans="2:9" x14ac:dyDescent="0.35">
      <c r="B517" s="5" t="s">
        <v>1238</v>
      </c>
      <c r="C517" s="6">
        <v>45</v>
      </c>
      <c r="D517" s="6">
        <v>1306066.3499999999</v>
      </c>
      <c r="E517" s="6">
        <v>11186.33</v>
      </c>
      <c r="F517" s="7">
        <f>VLOOKUP(B517,'CPU-Thread'!$B$3:$C$5005,2,FALSE)</f>
        <v>4</v>
      </c>
      <c r="G517" s="8">
        <f t="shared" si="8"/>
        <v>2960.030053603326</v>
      </c>
      <c r="I517" s="18">
        <f>G517*'GRC value'!$C$7/1000</f>
        <v>1.6143411229610021</v>
      </c>
    </row>
    <row r="518" spans="2:9" x14ac:dyDescent="0.35">
      <c r="B518" s="5" t="s">
        <v>286</v>
      </c>
      <c r="C518" s="6">
        <v>5336</v>
      </c>
      <c r="D518" s="6">
        <v>45847082.469999991</v>
      </c>
      <c r="E518" s="6">
        <v>402225.89999999997</v>
      </c>
      <c r="F518" s="7">
        <f>VLOOKUP(B518,'CPU-Thread'!$B$3:$C$5005,2,FALSE)</f>
        <v>4</v>
      </c>
      <c r="G518" s="8">
        <f t="shared" si="8"/>
        <v>3032.0200010755457</v>
      </c>
      <c r="I518" s="18">
        <f>G518*'GRC value'!$C$7/1000</f>
        <v>1.6536029988675434</v>
      </c>
    </row>
    <row r="519" spans="2:9" x14ac:dyDescent="0.35">
      <c r="B519" s="5" t="s">
        <v>287</v>
      </c>
      <c r="C519" s="6">
        <v>4099</v>
      </c>
      <c r="D519" s="6">
        <v>44475698.500000007</v>
      </c>
      <c r="E519" s="6">
        <v>441698.67999999993</v>
      </c>
      <c r="F519" s="7">
        <f>VLOOKUP(B519,'CPU-Thread'!$B$3:$C$5005,2,FALSE)</f>
        <v>4</v>
      </c>
      <c r="G519" s="8">
        <f t="shared" si="8"/>
        <v>3432.2353320206976</v>
      </c>
      <c r="I519" s="18">
        <f>G519*'GRC value'!$C$7/1000</f>
        <v>1.871872426908556</v>
      </c>
    </row>
    <row r="520" spans="2:9" x14ac:dyDescent="0.35">
      <c r="B520" s="5" t="s">
        <v>288</v>
      </c>
      <c r="C520" s="6">
        <v>212</v>
      </c>
      <c r="D520" s="6">
        <v>5896097.8500000006</v>
      </c>
      <c r="E520" s="6">
        <v>24778.65</v>
      </c>
      <c r="F520" s="7">
        <f>VLOOKUP(B520,'CPU-Thread'!$B$3:$C$5005,2,FALSE)</f>
        <v>4</v>
      </c>
      <c r="G520" s="8">
        <f t="shared" si="8"/>
        <v>1452.4015133161333</v>
      </c>
      <c r="I520" s="18">
        <f>G520*'GRC value'!$C$7/1000</f>
        <v>0.79211070412707218</v>
      </c>
    </row>
    <row r="521" spans="2:9" x14ac:dyDescent="0.35">
      <c r="B521" s="5" t="s">
        <v>718</v>
      </c>
      <c r="C521" s="6">
        <v>564</v>
      </c>
      <c r="D521" s="6">
        <v>7803078.8799999999</v>
      </c>
      <c r="E521" s="6">
        <v>50002.37</v>
      </c>
      <c r="F521" s="7">
        <f>VLOOKUP(B521,'CPU-Thread'!$B$3:$C$5005,2,FALSE)</f>
        <v>4</v>
      </c>
      <c r="G521" s="8">
        <f t="shared" si="8"/>
        <v>2214.6154534324019</v>
      </c>
      <c r="I521" s="18">
        <f>G521*'GRC value'!$C$7/1000</f>
        <v>1.207806925361697</v>
      </c>
    </row>
    <row r="522" spans="2:9" x14ac:dyDescent="0.35">
      <c r="B522" s="5" t="s">
        <v>771</v>
      </c>
      <c r="C522" s="6">
        <v>585</v>
      </c>
      <c r="D522" s="6">
        <v>9863029.209999999</v>
      </c>
      <c r="E522" s="6">
        <v>57206.750000000015</v>
      </c>
      <c r="F522" s="7">
        <f>VLOOKUP(B522,'CPU-Thread'!$B$3:$C$5005,2,FALSE)</f>
        <v>4</v>
      </c>
      <c r="G522" s="8">
        <f t="shared" si="8"/>
        <v>2004.5213675282228</v>
      </c>
      <c r="I522" s="18">
        <f>G522*'GRC value'!$C$7/1000</f>
        <v>1.093225817594516</v>
      </c>
    </row>
    <row r="523" spans="2:9" x14ac:dyDescent="0.35">
      <c r="B523" s="5" t="s">
        <v>289</v>
      </c>
      <c r="C523" s="6">
        <v>545</v>
      </c>
      <c r="D523" s="6">
        <v>8193474.910000002</v>
      </c>
      <c r="E523" s="6">
        <v>58295.32</v>
      </c>
      <c r="F523" s="7">
        <f>VLOOKUP(B523,'CPU-Thread'!$B$3:$C$5005,2,FALSE)</f>
        <v>4</v>
      </c>
      <c r="G523" s="8">
        <f t="shared" si="8"/>
        <v>2458.8911070455692</v>
      </c>
      <c r="I523" s="18">
        <f>G523*'GRC value'!$C$7/1000</f>
        <v>1.3410299757445361</v>
      </c>
    </row>
    <row r="524" spans="2:9" x14ac:dyDescent="0.35">
      <c r="B524" s="5" t="s">
        <v>290</v>
      </c>
      <c r="C524" s="6">
        <v>3080</v>
      </c>
      <c r="D524" s="6">
        <v>57964033.250000015</v>
      </c>
      <c r="E524" s="6">
        <v>357209.17</v>
      </c>
      <c r="F524" s="7">
        <f>VLOOKUP(B524,'CPU-Thread'!$B$3:$C$5005,2,FALSE)</f>
        <v>4</v>
      </c>
      <c r="G524" s="8">
        <f t="shared" si="8"/>
        <v>2129.7946714568893</v>
      </c>
      <c r="I524" s="18">
        <f>G524*'GRC value'!$C$7/1000</f>
        <v>1.1615473692270928</v>
      </c>
    </row>
    <row r="525" spans="2:9" x14ac:dyDescent="0.35">
      <c r="B525" s="5" t="s">
        <v>291</v>
      </c>
      <c r="C525" s="6">
        <v>367</v>
      </c>
      <c r="D525" s="6">
        <v>8753044.4699999988</v>
      </c>
      <c r="E525" s="6">
        <v>52000.62</v>
      </c>
      <c r="F525" s="7">
        <f>VLOOKUP(B525,'CPU-Thread'!$B$3:$C$5005,2,FALSE)</f>
        <v>4</v>
      </c>
      <c r="G525" s="8">
        <f t="shared" si="8"/>
        <v>2053.1615409466785</v>
      </c>
      <c r="I525" s="18">
        <f>G525*'GRC value'!$C$7/1000</f>
        <v>1.1197531942614458</v>
      </c>
    </row>
    <row r="526" spans="2:9" x14ac:dyDescent="0.35">
      <c r="B526" s="5" t="s">
        <v>292</v>
      </c>
      <c r="C526" s="6">
        <v>470</v>
      </c>
      <c r="D526" s="6">
        <v>12216672.869999999</v>
      </c>
      <c r="E526" s="6">
        <v>79025.450000000012</v>
      </c>
      <c r="F526" s="7">
        <f>VLOOKUP(B526,'CPU-Thread'!$B$3:$C$5005,2,FALSE)</f>
        <v>4</v>
      </c>
      <c r="G526" s="8">
        <f t="shared" si="8"/>
        <v>2235.5673930720554</v>
      </c>
      <c r="I526" s="18">
        <f>G526*'GRC value'!$C$7/1000</f>
        <v>1.2192336937233612</v>
      </c>
    </row>
    <row r="527" spans="2:9" x14ac:dyDescent="0.35">
      <c r="B527" s="5" t="s">
        <v>1240</v>
      </c>
      <c r="C527" s="6">
        <v>396</v>
      </c>
      <c r="D527" s="6">
        <v>5217311.6999999993</v>
      </c>
      <c r="E527" s="6">
        <v>31224.52</v>
      </c>
      <c r="F527" s="7">
        <f>VLOOKUP(B527,'CPU-Thread'!$B$3:$C$5005,2,FALSE)</f>
        <v>4</v>
      </c>
      <c r="G527" s="8">
        <f t="shared" si="8"/>
        <v>2068.3437625549573</v>
      </c>
      <c r="I527" s="18">
        <f>G527*'GRC value'!$C$7/1000</f>
        <v>1.1280332739350678</v>
      </c>
    </row>
    <row r="528" spans="2:9" x14ac:dyDescent="0.35">
      <c r="B528" s="5" t="s">
        <v>293</v>
      </c>
      <c r="C528" s="6">
        <v>1318</v>
      </c>
      <c r="D528" s="6">
        <v>17001626.209999997</v>
      </c>
      <c r="E528" s="6">
        <v>168650.54000000004</v>
      </c>
      <c r="F528" s="7">
        <f>VLOOKUP(B528,'CPU-Thread'!$B$3:$C$5005,2,FALSE)</f>
        <v>4</v>
      </c>
      <c r="G528" s="8">
        <f t="shared" si="8"/>
        <v>3428.2383287380853</v>
      </c>
      <c r="I528" s="18">
        <f>G528*'GRC value'!$C$7/1000</f>
        <v>1.8696925413496659</v>
      </c>
    </row>
    <row r="529" spans="2:9" x14ac:dyDescent="0.35">
      <c r="B529" s="5" t="s">
        <v>294</v>
      </c>
      <c r="C529" s="6">
        <v>521</v>
      </c>
      <c r="D529" s="6">
        <v>4312078.0200000005</v>
      </c>
      <c r="E529" s="6">
        <v>46032.76999999999</v>
      </c>
      <c r="F529" s="7">
        <f>VLOOKUP(B529,'CPU-Thread'!$B$3:$C$5005,2,FALSE)</f>
        <v>4</v>
      </c>
      <c r="G529" s="8">
        <f t="shared" si="8"/>
        <v>3689.3871674427623</v>
      </c>
      <c r="I529" s="18">
        <f>G529*'GRC value'!$C$7/1000</f>
        <v>2.012117889031952</v>
      </c>
    </row>
    <row r="530" spans="2:9" x14ac:dyDescent="0.35">
      <c r="B530" s="5" t="s">
        <v>295</v>
      </c>
      <c r="C530" s="6">
        <v>5249</v>
      </c>
      <c r="D530" s="6">
        <v>40969288.029999994</v>
      </c>
      <c r="E530" s="6">
        <v>479593.46</v>
      </c>
      <c r="F530" s="7">
        <f>VLOOKUP(B530,'CPU-Thread'!$B$3:$C$5005,2,FALSE)</f>
        <v>4</v>
      </c>
      <c r="G530" s="8">
        <f t="shared" si="8"/>
        <v>4045.6524324911493</v>
      </c>
      <c r="I530" s="18">
        <f>G530*'GRC value'!$C$7/1000</f>
        <v>2.2064178311389879</v>
      </c>
    </row>
    <row r="531" spans="2:9" x14ac:dyDescent="0.35">
      <c r="B531" s="5" t="s">
        <v>296</v>
      </c>
      <c r="C531" s="6">
        <v>13701</v>
      </c>
      <c r="D531" s="6">
        <v>110092630.76999997</v>
      </c>
      <c r="E531" s="6">
        <v>1281295.7700000003</v>
      </c>
      <c r="F531" s="7">
        <f>VLOOKUP(B531,'CPU-Thread'!$B$3:$C$5005,2,FALSE)</f>
        <v>4</v>
      </c>
      <c r="G531" s="8">
        <f t="shared" si="8"/>
        <v>4022.2112507885181</v>
      </c>
      <c r="I531" s="18">
        <f>G531*'GRC value'!$C$7/1000</f>
        <v>2.1936334799979269</v>
      </c>
    </row>
    <row r="532" spans="2:9" x14ac:dyDescent="0.35">
      <c r="B532" s="5" t="s">
        <v>297</v>
      </c>
      <c r="C532" s="6">
        <v>1280</v>
      </c>
      <c r="D532" s="6">
        <v>15567287.739999998</v>
      </c>
      <c r="E532" s="6">
        <v>155414.36000000002</v>
      </c>
      <c r="F532" s="7">
        <f>VLOOKUP(B532,'CPU-Thread'!$B$3:$C$5005,2,FALSE)</f>
        <v>4</v>
      </c>
      <c r="G532" s="8">
        <f t="shared" si="8"/>
        <v>3450.2608105578715</v>
      </c>
      <c r="I532" s="18">
        <f>G532*'GRC value'!$C$7/1000</f>
        <v>1.8817031619810556</v>
      </c>
    </row>
    <row r="533" spans="2:9" x14ac:dyDescent="0.35">
      <c r="B533" s="5" t="s">
        <v>1653</v>
      </c>
      <c r="C533" s="6">
        <v>24</v>
      </c>
      <c r="D533" s="6">
        <v>494064.24999999994</v>
      </c>
      <c r="E533" s="6">
        <v>4172</v>
      </c>
      <c r="F533" s="7">
        <f>VLOOKUP(B533,'CPU-Thread'!$B$3:$C$5005,2,FALSE)</f>
        <v>4</v>
      </c>
      <c r="G533" s="8">
        <f t="shared" si="8"/>
        <v>2918.3313708692749</v>
      </c>
      <c r="I533" s="18">
        <f>G533*'GRC value'!$C$7/1000</f>
        <v>1.5915994963248343</v>
      </c>
    </row>
    <row r="534" spans="2:9" x14ac:dyDescent="0.35">
      <c r="B534" s="5" t="s">
        <v>1244</v>
      </c>
      <c r="C534" s="6">
        <v>2097</v>
      </c>
      <c r="D534" s="6">
        <v>21487950.199999999</v>
      </c>
      <c r="E534" s="6">
        <v>135195.64000000001</v>
      </c>
      <c r="F534" s="7">
        <f>VLOOKUP(B534,'CPU-Thread'!$B$3:$C$5005,2,FALSE)</f>
        <v>4</v>
      </c>
      <c r="G534" s="8">
        <f t="shared" si="8"/>
        <v>2174.4099715942198</v>
      </c>
      <c r="I534" s="18">
        <f>G534*'GRC value'!$C$7/1000</f>
        <v>1.1858796605959803</v>
      </c>
    </row>
    <row r="535" spans="2:9" x14ac:dyDescent="0.35">
      <c r="B535" s="5" t="s">
        <v>298</v>
      </c>
      <c r="C535" s="6">
        <v>311</v>
      </c>
      <c r="D535" s="6">
        <v>3391531.6599999997</v>
      </c>
      <c r="E535" s="6">
        <v>20182.780000000006</v>
      </c>
      <c r="F535" s="7">
        <f>VLOOKUP(B535,'CPU-Thread'!$B$3:$C$5005,2,FALSE)</f>
        <v>4</v>
      </c>
      <c r="G535" s="8">
        <f t="shared" si="8"/>
        <v>2056.6426816136527</v>
      </c>
      <c r="I535" s="18">
        <f>G535*'GRC value'!$C$7/1000</f>
        <v>1.121651738678813</v>
      </c>
    </row>
    <row r="536" spans="2:9" x14ac:dyDescent="0.35">
      <c r="B536" s="5" t="s">
        <v>299</v>
      </c>
      <c r="C536" s="6">
        <v>1570</v>
      </c>
      <c r="D536" s="6">
        <v>24897128.619999997</v>
      </c>
      <c r="E536" s="6">
        <v>171907.72</v>
      </c>
      <c r="F536" s="7">
        <f>VLOOKUP(B536,'CPU-Thread'!$B$3:$C$5005,2,FALSE)</f>
        <v>4</v>
      </c>
      <c r="G536" s="8">
        <f t="shared" si="8"/>
        <v>2386.2714829000233</v>
      </c>
      <c r="I536" s="18">
        <f>G536*'GRC value'!$C$7/1000</f>
        <v>1.3014246867882919</v>
      </c>
    </row>
    <row r="537" spans="2:9" x14ac:dyDescent="0.35">
      <c r="B537" s="5" t="s">
        <v>300</v>
      </c>
      <c r="C537" s="6">
        <v>1795</v>
      </c>
      <c r="D537" s="6">
        <v>30382862.579999998</v>
      </c>
      <c r="E537" s="6">
        <v>193487.95000000004</v>
      </c>
      <c r="F537" s="7">
        <f>VLOOKUP(B537,'CPU-Thread'!$B$3:$C$5005,2,FALSE)</f>
        <v>4</v>
      </c>
      <c r="G537" s="8">
        <f t="shared" si="8"/>
        <v>2200.8931957589107</v>
      </c>
      <c r="I537" s="18">
        <f>G537*'GRC value'!$C$7/1000</f>
        <v>1.2003230807854512</v>
      </c>
    </row>
    <row r="538" spans="2:9" x14ac:dyDescent="0.35">
      <c r="B538" s="5" t="s">
        <v>1246</v>
      </c>
      <c r="C538" s="6">
        <v>9</v>
      </c>
      <c r="D538" s="6">
        <v>298538.18</v>
      </c>
      <c r="E538" s="6">
        <v>1524.5400000000002</v>
      </c>
      <c r="F538" s="7">
        <f>VLOOKUP(B538,'CPU-Thread'!$B$3:$C$5005,2,FALSE)</f>
        <v>4</v>
      </c>
      <c r="G538" s="8">
        <f t="shared" si="8"/>
        <v>1764.8698200009128</v>
      </c>
      <c r="I538" s="18">
        <f>G538*'GRC value'!$C$7/1000</f>
        <v>0.96252466208306409</v>
      </c>
    </row>
    <row r="539" spans="2:9" x14ac:dyDescent="0.35">
      <c r="B539" s="5" t="s">
        <v>301</v>
      </c>
      <c r="C539" s="6">
        <v>6946</v>
      </c>
      <c r="D539" s="6">
        <v>66789570.300000027</v>
      </c>
      <c r="E539" s="6">
        <v>718384.49999999988</v>
      </c>
      <c r="F539" s="7">
        <f>VLOOKUP(B539,'CPU-Thread'!$B$3:$C$5005,2,FALSE)</f>
        <v>4</v>
      </c>
      <c r="G539" s="8">
        <f t="shared" ref="G539:G602" si="9">F539*E539*86400/D539</f>
        <v>3717.2522908116371</v>
      </c>
      <c r="I539" s="18">
        <f>G539*'GRC value'!$C$7/1000</f>
        <v>2.0273149693778074</v>
      </c>
    </row>
    <row r="540" spans="2:9" x14ac:dyDescent="0.35">
      <c r="B540" s="5" t="s">
        <v>302</v>
      </c>
      <c r="C540" s="6">
        <v>12093</v>
      </c>
      <c r="D540" s="6">
        <v>86789020.670000017</v>
      </c>
      <c r="E540" s="6">
        <v>1081404.8999999999</v>
      </c>
      <c r="F540" s="7">
        <f>VLOOKUP(B540,'CPU-Thread'!$B$3:$C$5005,2,FALSE)</f>
        <v>4</v>
      </c>
      <c r="G540" s="8">
        <f t="shared" si="9"/>
        <v>4306.2305641292569</v>
      </c>
      <c r="I540" s="18">
        <f>G540*'GRC value'!$C$7/1000</f>
        <v>2.3485319266143558</v>
      </c>
    </row>
    <row r="541" spans="2:9" x14ac:dyDescent="0.35">
      <c r="B541" s="5" t="s">
        <v>303</v>
      </c>
      <c r="C541" s="6">
        <v>1935</v>
      </c>
      <c r="D541" s="6">
        <v>19281470.850000005</v>
      </c>
      <c r="E541" s="6">
        <v>181352.81</v>
      </c>
      <c r="F541" s="7">
        <f>VLOOKUP(B541,'CPU-Thread'!$B$3:$C$5005,2,FALSE)</f>
        <v>4</v>
      </c>
      <c r="G541" s="8">
        <f t="shared" si="9"/>
        <v>3250.5575753833109</v>
      </c>
      <c r="I541" s="18">
        <f>G541*'GRC value'!$C$7/1000</f>
        <v>1.7727890161472346</v>
      </c>
    </row>
    <row r="542" spans="2:9" x14ac:dyDescent="0.35">
      <c r="B542" s="5" t="s">
        <v>304</v>
      </c>
      <c r="C542" s="6">
        <v>4260</v>
      </c>
      <c r="D542" s="6">
        <v>68750917.5</v>
      </c>
      <c r="E542" s="6">
        <v>451066.56000000023</v>
      </c>
      <c r="F542" s="7">
        <f>VLOOKUP(B542,'CPU-Thread'!$B$3:$C$5005,2,FALSE)</f>
        <v>4</v>
      </c>
      <c r="G542" s="8">
        <f t="shared" si="9"/>
        <v>2267.4403310472198</v>
      </c>
      <c r="I542" s="18">
        <f>G542*'GRC value'!$C$7/1000</f>
        <v>1.2366165559075668</v>
      </c>
    </row>
    <row r="543" spans="2:9" x14ac:dyDescent="0.35">
      <c r="B543" s="5" t="s">
        <v>1247</v>
      </c>
      <c r="C543" s="6">
        <v>46</v>
      </c>
      <c r="D543" s="6">
        <v>449541.3000000001</v>
      </c>
      <c r="E543" s="6">
        <v>1345.7100000000003</v>
      </c>
      <c r="F543" s="7">
        <f>VLOOKUP(B543,'CPU-Thread'!$B$3:$C$5005,2,FALSE)</f>
        <v>4</v>
      </c>
      <c r="G543" s="8">
        <f t="shared" si="9"/>
        <v>1034.5598413315975</v>
      </c>
      <c r="I543" s="18">
        <f>G543*'GRC value'!$C$7/1000</f>
        <v>0.56422822261297956</v>
      </c>
    </row>
    <row r="544" spans="2:9" x14ac:dyDescent="0.35">
      <c r="B544" s="5" t="s">
        <v>854</v>
      </c>
      <c r="C544" s="6">
        <v>1315</v>
      </c>
      <c r="D544" s="6">
        <v>18874073.169999994</v>
      </c>
      <c r="E544" s="6">
        <v>134219.33000000002</v>
      </c>
      <c r="F544" s="7">
        <f>VLOOKUP(B544,'CPU-Thread'!$B$3:$C$5005,2,FALSE)</f>
        <v>4</v>
      </c>
      <c r="G544" s="8">
        <f t="shared" si="9"/>
        <v>2457.667723876903</v>
      </c>
      <c r="I544" s="18">
        <f>G544*'GRC value'!$C$7/1000</f>
        <v>1.3403627670599783</v>
      </c>
    </row>
    <row r="545" spans="2:9" x14ac:dyDescent="0.35">
      <c r="B545" s="5" t="s">
        <v>305</v>
      </c>
      <c r="C545" s="6">
        <v>8671</v>
      </c>
      <c r="D545" s="6">
        <v>95972384.679999992</v>
      </c>
      <c r="E545" s="6">
        <v>718336.39000000013</v>
      </c>
      <c r="F545" s="7">
        <f>VLOOKUP(B545,'CPU-Thread'!$B$3:$C$5005,2,FALSE)</f>
        <v>4</v>
      </c>
      <c r="G545" s="8">
        <f t="shared" si="9"/>
        <v>2586.7551088968112</v>
      </c>
      <c r="I545" s="18">
        <f>G545*'GRC value'!$C$7/1000</f>
        <v>1.4107644421508976</v>
      </c>
    </row>
    <row r="546" spans="2:9" x14ac:dyDescent="0.35">
      <c r="B546" s="5" t="s">
        <v>306</v>
      </c>
      <c r="C546" s="6">
        <v>3802</v>
      </c>
      <c r="D546" s="6">
        <v>32944259.949999999</v>
      </c>
      <c r="E546" s="6">
        <v>270407.37000000005</v>
      </c>
      <c r="F546" s="7">
        <f>VLOOKUP(B546,'CPU-Thread'!$B$3:$C$5005,2,FALSE)</f>
        <v>4</v>
      </c>
      <c r="G546" s="8">
        <f t="shared" si="9"/>
        <v>2836.6940770208444</v>
      </c>
      <c r="I546" s="18">
        <f>G546*'GRC value'!$C$7/1000</f>
        <v>1.547076150872196</v>
      </c>
    </row>
    <row r="547" spans="2:9" x14ac:dyDescent="0.35">
      <c r="B547" s="5" t="s">
        <v>307</v>
      </c>
      <c r="C547" s="6">
        <v>699</v>
      </c>
      <c r="D547" s="6">
        <v>14420502.380000001</v>
      </c>
      <c r="E547" s="6">
        <v>80646.700000000012</v>
      </c>
      <c r="F547" s="7">
        <f>VLOOKUP(B547,'CPU-Thread'!$B$3:$C$5005,2,FALSE)</f>
        <v>4</v>
      </c>
      <c r="G547" s="8">
        <f t="shared" si="9"/>
        <v>1932.7689691765095</v>
      </c>
      <c r="I547" s="18">
        <f>G547*'GRC value'!$C$7/1000</f>
        <v>1.0540934962218855</v>
      </c>
    </row>
    <row r="548" spans="2:9" x14ac:dyDescent="0.35">
      <c r="B548" s="5" t="s">
        <v>308</v>
      </c>
      <c r="C548" s="6">
        <v>2867</v>
      </c>
      <c r="D548" s="6">
        <v>27064528.169999998</v>
      </c>
      <c r="E548" s="6">
        <v>247742.64000000007</v>
      </c>
      <c r="F548" s="7">
        <f>VLOOKUP(B548,'CPU-Thread'!$B$3:$C$5005,2,FALSE)</f>
        <v>4</v>
      </c>
      <c r="G548" s="8">
        <f t="shared" si="9"/>
        <v>3163.5451335488788</v>
      </c>
      <c r="I548" s="18">
        <f>G548*'GRC value'!$C$7/1000</f>
        <v>1.7253341726088791</v>
      </c>
    </row>
    <row r="549" spans="2:9" x14ac:dyDescent="0.35">
      <c r="B549" s="5" t="s">
        <v>309</v>
      </c>
      <c r="C549" s="6">
        <v>3614</v>
      </c>
      <c r="D549" s="6">
        <v>24327909.049999993</v>
      </c>
      <c r="E549" s="6">
        <v>304054.48</v>
      </c>
      <c r="F549" s="7">
        <f>VLOOKUP(B549,'CPU-Thread'!$B$3:$C$5005,2,FALSE)</f>
        <v>4</v>
      </c>
      <c r="G549" s="8">
        <f t="shared" si="9"/>
        <v>4319.3694974784539</v>
      </c>
      <c r="I549" s="18">
        <f>G549*'GRC value'!$C$7/1000</f>
        <v>2.3556976377839542</v>
      </c>
    </row>
    <row r="550" spans="2:9" x14ac:dyDescent="0.35">
      <c r="B550" s="5" t="s">
        <v>310</v>
      </c>
      <c r="C550" s="6">
        <v>780</v>
      </c>
      <c r="D550" s="6">
        <v>6943162.5299999993</v>
      </c>
      <c r="E550" s="6">
        <v>69094.23</v>
      </c>
      <c r="F550" s="7">
        <f>VLOOKUP(B550,'CPU-Thread'!$B$3:$C$5005,2,FALSE)</f>
        <v>4</v>
      </c>
      <c r="G550" s="8">
        <f t="shared" si="9"/>
        <v>3439.2059504330805</v>
      </c>
      <c r="I550" s="18">
        <f>G550*'GRC value'!$C$7/1000</f>
        <v>1.875674062618937</v>
      </c>
    </row>
    <row r="551" spans="2:9" x14ac:dyDescent="0.35">
      <c r="B551" s="5" t="s">
        <v>311</v>
      </c>
      <c r="C551" s="6">
        <v>2465</v>
      </c>
      <c r="D551" s="6">
        <v>28712238.599999998</v>
      </c>
      <c r="E551" s="6">
        <v>192554.71999999997</v>
      </c>
      <c r="F551" s="7">
        <f>VLOOKUP(B551,'CPU-Thread'!$B$3:$C$5005,2,FALSE)</f>
        <v>4</v>
      </c>
      <c r="G551" s="8">
        <f t="shared" si="9"/>
        <v>2317.7193586013177</v>
      </c>
      <c r="I551" s="18">
        <f>G551*'GRC value'!$C$7/1000</f>
        <v>1.2640377308055251</v>
      </c>
    </row>
    <row r="552" spans="2:9" x14ac:dyDescent="0.35">
      <c r="B552" s="5" t="s">
        <v>312</v>
      </c>
      <c r="C552" s="6">
        <v>1736</v>
      </c>
      <c r="D552" s="6">
        <v>10835258.899999999</v>
      </c>
      <c r="E552" s="6">
        <v>139497.47</v>
      </c>
      <c r="F552" s="7">
        <f>VLOOKUP(B552,'CPU-Thread'!$B$3:$C$5005,2,FALSE)</f>
        <v>4</v>
      </c>
      <c r="G552" s="8">
        <f t="shared" si="9"/>
        <v>4449.3930488361475</v>
      </c>
      <c r="I552" s="18">
        <f>G552*'GRC value'!$C$7/1000</f>
        <v>2.4266098792507722</v>
      </c>
    </row>
    <row r="553" spans="2:9" x14ac:dyDescent="0.35">
      <c r="B553" s="5" t="s">
        <v>313</v>
      </c>
      <c r="C553" s="6">
        <v>813</v>
      </c>
      <c r="D553" s="6">
        <v>8433677.0299999993</v>
      </c>
      <c r="E553" s="6">
        <v>75928.319999999992</v>
      </c>
      <c r="F553" s="7">
        <f>VLOOKUP(B553,'CPU-Thread'!$B$3:$C$5005,2,FALSE)</f>
        <v>4</v>
      </c>
      <c r="G553" s="8">
        <f t="shared" si="9"/>
        <v>3111.4337552477982</v>
      </c>
      <c r="I553" s="18">
        <f>G553*'GRC value'!$C$7/1000</f>
        <v>1.6969136703024232</v>
      </c>
    </row>
    <row r="554" spans="2:9" x14ac:dyDescent="0.35">
      <c r="B554" s="5" t="s">
        <v>314</v>
      </c>
      <c r="C554" s="6">
        <v>95</v>
      </c>
      <c r="D554" s="6">
        <v>2902286.41</v>
      </c>
      <c r="E554" s="6">
        <v>40638.78</v>
      </c>
      <c r="F554" s="7">
        <f>VLOOKUP(B554,'CPU-Thread'!$B$3:$C$5005,2,FALSE)</f>
        <v>4</v>
      </c>
      <c r="G554" s="8">
        <f t="shared" si="9"/>
        <v>4839.2061926100532</v>
      </c>
      <c r="I554" s="18">
        <f>G554*'GRC value'!$C$7/1000</f>
        <v>2.6392061626901486</v>
      </c>
    </row>
    <row r="555" spans="2:9" x14ac:dyDescent="0.35">
      <c r="B555" s="5" t="s">
        <v>315</v>
      </c>
      <c r="C555" s="6">
        <v>3107</v>
      </c>
      <c r="D555" s="6">
        <v>18691620.050000004</v>
      </c>
      <c r="E555" s="6">
        <v>216474.20999999996</v>
      </c>
      <c r="F555" s="7">
        <f>VLOOKUP(B555,'CPU-Thread'!$B$3:$C$5005,2,FALSE)</f>
        <v>4</v>
      </c>
      <c r="G555" s="8">
        <f t="shared" si="9"/>
        <v>4002.5148583094574</v>
      </c>
      <c r="I555" s="18">
        <f>G555*'GRC value'!$C$7/1000</f>
        <v>2.1828914619180018</v>
      </c>
    </row>
    <row r="556" spans="2:9" x14ac:dyDescent="0.35">
      <c r="B556" s="5" t="s">
        <v>1251</v>
      </c>
      <c r="C556" s="6">
        <v>585</v>
      </c>
      <c r="D556" s="6">
        <v>2554891.5900000003</v>
      </c>
      <c r="E556" s="6">
        <v>24163.17</v>
      </c>
      <c r="F556" s="7">
        <f>VLOOKUP(B556,'CPU-Thread'!$B$3:$C$5005,2,FALSE)</f>
        <v>4</v>
      </c>
      <c r="G556" s="8">
        <f t="shared" si="9"/>
        <v>3268.5502526547507</v>
      </c>
      <c r="I556" s="18">
        <f>G556*'GRC value'!$C$7/1000</f>
        <v>1.7826018620661781</v>
      </c>
    </row>
    <row r="557" spans="2:9" x14ac:dyDescent="0.35">
      <c r="B557" s="5" t="s">
        <v>1252</v>
      </c>
      <c r="C557" s="6">
        <v>107</v>
      </c>
      <c r="D557" s="6">
        <v>1261247.9600000002</v>
      </c>
      <c r="E557" s="6">
        <v>9912.48</v>
      </c>
      <c r="F557" s="7">
        <f>VLOOKUP(B557,'CPU-Thread'!$B$3:$C$5005,2,FALSE)</f>
        <v>4</v>
      </c>
      <c r="G557" s="8">
        <f t="shared" si="9"/>
        <v>2716.1614501243671</v>
      </c>
      <c r="I557" s="18">
        <f>G557*'GRC value'!$C$7/1000</f>
        <v>1.4813400695710519</v>
      </c>
    </row>
    <row r="558" spans="2:9" x14ac:dyDescent="0.35">
      <c r="B558" s="5" t="s">
        <v>316</v>
      </c>
      <c r="C558" s="6">
        <v>636</v>
      </c>
      <c r="D558" s="6">
        <v>8495603.2400000002</v>
      </c>
      <c r="E558" s="6">
        <v>53374.590000000004</v>
      </c>
      <c r="F558" s="7">
        <f>VLOOKUP(B558,'CPU-Thread'!$B$3:$C$5005,2,FALSE)</f>
        <v>4</v>
      </c>
      <c r="G558" s="8">
        <f t="shared" si="9"/>
        <v>2171.271160257244</v>
      </c>
      <c r="I558" s="18">
        <f>G558*'GRC value'!$C$7/1000</f>
        <v>1.1841678157407809</v>
      </c>
    </row>
    <row r="559" spans="2:9" x14ac:dyDescent="0.35">
      <c r="B559" s="5" t="s">
        <v>1253</v>
      </c>
      <c r="C559" s="6">
        <v>151</v>
      </c>
      <c r="D559" s="6">
        <v>2573144.46</v>
      </c>
      <c r="E559" s="6">
        <v>18756.88</v>
      </c>
      <c r="F559" s="7">
        <f>VLOOKUP(B559,'CPU-Thread'!$B$3:$C$5005,2,FALSE)</f>
        <v>4</v>
      </c>
      <c r="G559" s="8">
        <f t="shared" si="9"/>
        <v>2519.2436059341962</v>
      </c>
      <c r="I559" s="18">
        <f>G559*'GRC value'!$C$7/1000</f>
        <v>1.3739450202086168</v>
      </c>
    </row>
    <row r="560" spans="2:9" x14ac:dyDescent="0.35">
      <c r="B560" s="5" t="s">
        <v>317</v>
      </c>
      <c r="C560" s="6">
        <v>3548</v>
      </c>
      <c r="D560" s="6">
        <v>23973944.859999996</v>
      </c>
      <c r="E560" s="6">
        <v>283286.82999999996</v>
      </c>
      <c r="F560" s="7">
        <f>VLOOKUP(B560,'CPU-Thread'!$B$3:$C$5005,2,FALSE)</f>
        <v>4</v>
      </c>
      <c r="G560" s="8">
        <f t="shared" si="9"/>
        <v>4083.7638119102608</v>
      </c>
      <c r="I560" s="18">
        <f>G560*'GRC value'!$C$7/1000</f>
        <v>2.2272030143752675</v>
      </c>
    </row>
    <row r="561" spans="2:9" x14ac:dyDescent="0.35">
      <c r="B561" s="5" t="s">
        <v>318</v>
      </c>
      <c r="C561" s="6">
        <v>19</v>
      </c>
      <c r="D561" s="6">
        <v>463659.92000000004</v>
      </c>
      <c r="E561" s="6">
        <v>10144.380000000001</v>
      </c>
      <c r="F561" s="7">
        <f>VLOOKUP(B561,'CPU-Thread'!$B$3:$C$5005,2,FALSE)</f>
        <v>4</v>
      </c>
      <c r="G561" s="8">
        <f t="shared" si="9"/>
        <v>7561.3560214564159</v>
      </c>
      <c r="I561" s="18">
        <f>G561*'GRC value'!$C$7/1000</f>
        <v>4.123812174111694</v>
      </c>
    </row>
    <row r="562" spans="2:9" x14ac:dyDescent="0.35">
      <c r="B562" s="5" t="s">
        <v>319</v>
      </c>
      <c r="C562" s="6">
        <v>20001</v>
      </c>
      <c r="D562" s="6">
        <v>132348287.11</v>
      </c>
      <c r="E562" s="6">
        <v>1648623.7799999996</v>
      </c>
      <c r="F562" s="7">
        <f>VLOOKUP(B562,'CPU-Thread'!$B$3:$C$5005,2,FALSE)</f>
        <v>4</v>
      </c>
      <c r="G562" s="8">
        <f t="shared" si="9"/>
        <v>4305.037796933826</v>
      </c>
      <c r="I562" s="18">
        <f>G562*'GRC value'!$C$7/1000</f>
        <v>2.3478814152685814</v>
      </c>
    </row>
    <row r="563" spans="2:9" x14ac:dyDescent="0.35">
      <c r="B563" s="5" t="s">
        <v>320</v>
      </c>
      <c r="C563" s="6">
        <v>552</v>
      </c>
      <c r="D563" s="6">
        <v>6233368.8499999996</v>
      </c>
      <c r="E563" s="6">
        <v>75812.870000000024</v>
      </c>
      <c r="F563" s="7">
        <f>VLOOKUP(B563,'CPU-Thread'!$B$3:$C$5005,2,FALSE)</f>
        <v>4</v>
      </c>
      <c r="G563" s="8">
        <f t="shared" si="9"/>
        <v>4203.3334626106735</v>
      </c>
      <c r="I563" s="18">
        <f>G563*'GRC value'!$C$7/1000</f>
        <v>2.292413907740618</v>
      </c>
    </row>
    <row r="564" spans="2:9" x14ac:dyDescent="0.35">
      <c r="B564" s="5" t="s">
        <v>321</v>
      </c>
      <c r="C564" s="6">
        <v>448</v>
      </c>
      <c r="D564" s="6">
        <v>3679257.1699999995</v>
      </c>
      <c r="E564" s="6">
        <v>32283.82</v>
      </c>
      <c r="F564" s="7">
        <f>VLOOKUP(B564,'CPU-Thread'!$B$3:$C$5005,2,FALSE)</f>
        <v>4</v>
      </c>
      <c r="G564" s="8">
        <f t="shared" si="9"/>
        <v>3032.4839163118359</v>
      </c>
      <c r="I564" s="18">
        <f>G564*'GRC value'!$C$7/1000</f>
        <v>1.6538560089485053</v>
      </c>
    </row>
    <row r="565" spans="2:9" x14ac:dyDescent="0.35">
      <c r="B565" s="5" t="s">
        <v>322</v>
      </c>
      <c r="C565" s="6">
        <v>14</v>
      </c>
      <c r="D565" s="6">
        <v>110615.15</v>
      </c>
      <c r="E565" s="6">
        <v>2209.8900000000003</v>
      </c>
      <c r="F565" s="7">
        <f>VLOOKUP(B565,'CPU-Thread'!$B$3:$C$5005,2,FALSE)</f>
        <v>4</v>
      </c>
      <c r="G565" s="8">
        <f t="shared" si="9"/>
        <v>6904.4609531334554</v>
      </c>
      <c r="I565" s="18">
        <f>G565*'GRC value'!$C$7/1000</f>
        <v>3.7655547567678687</v>
      </c>
    </row>
    <row r="566" spans="2:9" x14ac:dyDescent="0.35">
      <c r="B566" s="5" t="s">
        <v>323</v>
      </c>
      <c r="C566" s="6">
        <v>2847</v>
      </c>
      <c r="D566" s="6">
        <v>24922974.700000003</v>
      </c>
      <c r="E566" s="6">
        <v>293755.07</v>
      </c>
      <c r="F566" s="7">
        <f>VLOOKUP(B566,'CPU-Thread'!$B$3:$C$5005,2,FALSE)</f>
        <v>4</v>
      </c>
      <c r="G566" s="8">
        <f t="shared" si="9"/>
        <v>4073.4203446428883</v>
      </c>
      <c r="I566" s="18">
        <f>G566*'GRC value'!$C$7/1000</f>
        <v>2.2215618944334636</v>
      </c>
    </row>
    <row r="567" spans="2:9" x14ac:dyDescent="0.35">
      <c r="B567" s="5" t="s">
        <v>324</v>
      </c>
      <c r="C567" s="6">
        <v>91</v>
      </c>
      <c r="D567" s="6">
        <v>322606.04000000004</v>
      </c>
      <c r="E567" s="6">
        <v>3335.8</v>
      </c>
      <c r="F567" s="7">
        <f>VLOOKUP(B567,'CPU-Thread'!$B$3:$C$5005,2,FALSE)</f>
        <v>4</v>
      </c>
      <c r="G567" s="8">
        <f t="shared" si="9"/>
        <v>3573.5613629552622</v>
      </c>
      <c r="I567" s="18">
        <f>G567*'GRC value'!$C$7/1000</f>
        <v>1.9489488144286067</v>
      </c>
    </row>
    <row r="568" spans="2:9" x14ac:dyDescent="0.35">
      <c r="B568" s="5" t="s">
        <v>325</v>
      </c>
      <c r="C568" s="6">
        <v>9251</v>
      </c>
      <c r="D568" s="6">
        <v>56351247.069999993</v>
      </c>
      <c r="E568" s="6">
        <v>767083.71</v>
      </c>
      <c r="F568" s="7">
        <f>VLOOKUP(B568,'CPU-Thread'!$B$3:$C$5005,2,FALSE)</f>
        <v>4</v>
      </c>
      <c r="G568" s="8">
        <f t="shared" si="9"/>
        <v>4704.4944692472454</v>
      </c>
      <c r="I568" s="18">
        <f>G568*'GRC value'!$C$7/1000</f>
        <v>2.5657370860823643</v>
      </c>
    </row>
    <row r="569" spans="2:9" x14ac:dyDescent="0.35">
      <c r="B569" s="5" t="s">
        <v>326</v>
      </c>
      <c r="C569" s="6">
        <v>11944</v>
      </c>
      <c r="D569" s="6">
        <v>88081236.990000024</v>
      </c>
      <c r="E569" s="6">
        <v>1128035.8799999994</v>
      </c>
      <c r="F569" s="7">
        <f>VLOOKUP(B569,'CPU-Thread'!$B$3:$C$5005,2,FALSE)</f>
        <v>4</v>
      </c>
      <c r="G569" s="8">
        <f t="shared" si="9"/>
        <v>4426.0186783282788</v>
      </c>
      <c r="I569" s="18">
        <f>G569*'GRC value'!$C$7/1000</f>
        <v>2.413861965597583</v>
      </c>
    </row>
    <row r="570" spans="2:9" x14ac:dyDescent="0.35">
      <c r="B570" s="5" t="s">
        <v>327</v>
      </c>
      <c r="C570" s="6">
        <v>647</v>
      </c>
      <c r="D570" s="6">
        <v>3477261.2299999995</v>
      </c>
      <c r="E570" s="6">
        <v>54334.9</v>
      </c>
      <c r="F570" s="7">
        <f>VLOOKUP(B570,'CPU-Thread'!$B$3:$C$5005,2,FALSE)</f>
        <v>4</v>
      </c>
      <c r="G570" s="8">
        <f t="shared" si="9"/>
        <v>5400.2676813556518</v>
      </c>
      <c r="I570" s="18">
        <f>G570*'GRC value'!$C$7/1000</f>
        <v>2.9451978645950514</v>
      </c>
    </row>
    <row r="571" spans="2:9" x14ac:dyDescent="0.35">
      <c r="B571" s="5" t="s">
        <v>1254</v>
      </c>
      <c r="C571" s="6">
        <v>571</v>
      </c>
      <c r="D571" s="6">
        <v>5126046.41</v>
      </c>
      <c r="E571" s="6">
        <v>36035.65</v>
      </c>
      <c r="F571" s="7">
        <f>VLOOKUP(B571,'CPU-Thread'!$B$3:$C$5005,2,FALSE)</f>
        <v>4</v>
      </c>
      <c r="G571" s="8">
        <f t="shared" si="9"/>
        <v>2429.5372386220747</v>
      </c>
      <c r="I571" s="18">
        <f>G571*'GRC value'!$C$7/1000</f>
        <v>1.3250209636548285</v>
      </c>
    </row>
    <row r="572" spans="2:9" x14ac:dyDescent="0.35">
      <c r="B572" s="5" t="s">
        <v>328</v>
      </c>
      <c r="C572" s="6">
        <v>1702</v>
      </c>
      <c r="D572" s="6">
        <v>15894400.85</v>
      </c>
      <c r="E572" s="6">
        <v>124725.53999999998</v>
      </c>
      <c r="F572" s="7">
        <f>VLOOKUP(B572,'CPU-Thread'!$B$3:$C$5005,2,FALSE)</f>
        <v>4</v>
      </c>
      <c r="G572" s="8">
        <f t="shared" si="9"/>
        <v>2711.970525394167</v>
      </c>
      <c r="I572" s="18">
        <f>G572*'GRC value'!$C$7/1000</f>
        <v>1.4790544231375096</v>
      </c>
    </row>
    <row r="573" spans="2:9" x14ac:dyDescent="0.35">
      <c r="B573" s="5" t="s">
        <v>329</v>
      </c>
      <c r="C573" s="6">
        <v>2936</v>
      </c>
      <c r="D573" s="6">
        <v>37219721.540000007</v>
      </c>
      <c r="E573" s="6">
        <v>198615.39999999994</v>
      </c>
      <c r="F573" s="7">
        <f>VLOOKUP(B573,'CPU-Thread'!$B$3:$C$5005,2,FALSE)</f>
        <v>4</v>
      </c>
      <c r="G573" s="8">
        <f t="shared" si="9"/>
        <v>1844.2234224195104</v>
      </c>
      <c r="I573" s="18">
        <f>G573*'GRC value'!$C$7/1000</f>
        <v>1.0058025279559106</v>
      </c>
    </row>
    <row r="574" spans="2:9" x14ac:dyDescent="0.35">
      <c r="B574" s="5" t="s">
        <v>1256</v>
      </c>
      <c r="C574" s="6">
        <v>58</v>
      </c>
      <c r="D574" s="6">
        <v>297409.36</v>
      </c>
      <c r="E574" s="6">
        <v>4262.3300000000008</v>
      </c>
      <c r="F574" s="7">
        <f>VLOOKUP(B574,'CPU-Thread'!$B$3:$C$5005,2,FALSE)</f>
        <v>4</v>
      </c>
      <c r="G574" s="8">
        <f t="shared" si="9"/>
        <v>4952.9754140891873</v>
      </c>
      <c r="I574" s="18">
        <f>G574*'GRC value'!$C$7/1000</f>
        <v>2.7012536180994093</v>
      </c>
    </row>
    <row r="575" spans="2:9" x14ac:dyDescent="0.35">
      <c r="B575" s="5" t="s">
        <v>797</v>
      </c>
      <c r="C575" s="6">
        <v>1243</v>
      </c>
      <c r="D575" s="6">
        <v>7758546.2700000014</v>
      </c>
      <c r="E575" s="6">
        <v>64017.970000000008</v>
      </c>
      <c r="F575" s="7">
        <f>VLOOKUP(B575,'CPU-Thread'!$B$3:$C$5005,2,FALSE)</f>
        <v>4</v>
      </c>
      <c r="G575" s="8">
        <f t="shared" si="9"/>
        <v>2851.6438082671898</v>
      </c>
      <c r="I575" s="18">
        <f>G575*'GRC value'!$C$7/1000</f>
        <v>1.5552294349575422</v>
      </c>
    </row>
    <row r="576" spans="2:9" x14ac:dyDescent="0.35">
      <c r="B576" s="5" t="s">
        <v>330</v>
      </c>
      <c r="C576" s="6">
        <v>3734</v>
      </c>
      <c r="D576" s="6">
        <v>35248979.920000002</v>
      </c>
      <c r="E576" s="6">
        <v>203099.87000000005</v>
      </c>
      <c r="F576" s="7">
        <f>VLOOKUP(B576,'CPU-Thread'!$B$3:$C$5005,2,FALSE)</f>
        <v>4</v>
      </c>
      <c r="G576" s="8">
        <f t="shared" si="9"/>
        <v>1991.3006058984986</v>
      </c>
      <c r="I576" s="18">
        <f>G576*'GRC value'!$C$7/1000</f>
        <v>1.0860154789191543</v>
      </c>
    </row>
    <row r="577" spans="2:9" x14ac:dyDescent="0.35">
      <c r="B577" s="5" t="s">
        <v>1257</v>
      </c>
      <c r="C577" s="6">
        <v>61</v>
      </c>
      <c r="D577" s="6">
        <v>808116.62000000011</v>
      </c>
      <c r="E577" s="6">
        <v>4825.8300000000008</v>
      </c>
      <c r="F577" s="7">
        <f>VLOOKUP(B577,'CPU-Thread'!$B$3:$C$5005,2,FALSE)</f>
        <v>4</v>
      </c>
      <c r="G577" s="8">
        <f t="shared" si="9"/>
        <v>2063.8195115947497</v>
      </c>
      <c r="I577" s="18">
        <f>G577*'GRC value'!$C$7/1000</f>
        <v>1.1255658380498246</v>
      </c>
    </row>
    <row r="578" spans="2:9" x14ac:dyDescent="0.35">
      <c r="B578" s="5" t="s">
        <v>331</v>
      </c>
      <c r="C578" s="6">
        <v>713</v>
      </c>
      <c r="D578" s="6">
        <v>9512076.2499999981</v>
      </c>
      <c r="E578" s="6">
        <v>61470.000000000007</v>
      </c>
      <c r="F578" s="7">
        <f>VLOOKUP(B578,'CPU-Thread'!$B$3:$C$5005,2,FALSE)</f>
        <v>4</v>
      </c>
      <c r="G578" s="8">
        <f t="shared" si="9"/>
        <v>2233.3748638737002</v>
      </c>
      <c r="I578" s="18">
        <f>G578*'GRC value'!$C$7/1000</f>
        <v>1.2180379321992887</v>
      </c>
    </row>
    <row r="579" spans="2:9" x14ac:dyDescent="0.35">
      <c r="B579" s="5" t="s">
        <v>332</v>
      </c>
      <c r="C579" s="6">
        <v>174</v>
      </c>
      <c r="D579" s="6">
        <v>4083697.9700000007</v>
      </c>
      <c r="E579" s="6">
        <v>30344.590000000004</v>
      </c>
      <c r="F579" s="7">
        <f>VLOOKUP(B579,'CPU-Thread'!$B$3:$C$5005,2,FALSE)</f>
        <v>4</v>
      </c>
      <c r="G579" s="8">
        <f t="shared" si="9"/>
        <v>2568.0376906032548</v>
      </c>
      <c r="I579" s="18">
        <f>G579*'GRC value'!$C$7/1000</f>
        <v>1.4005563369898817</v>
      </c>
    </row>
    <row r="580" spans="2:9" x14ac:dyDescent="0.35">
      <c r="B580" s="5" t="s">
        <v>333</v>
      </c>
      <c r="C580" s="6">
        <v>451</v>
      </c>
      <c r="D580" s="6">
        <v>4795737.6700000009</v>
      </c>
      <c r="E580" s="6">
        <v>28134.920000000006</v>
      </c>
      <c r="F580" s="7">
        <f>VLOOKUP(B580,'CPU-Thread'!$B$3:$C$5005,2,FALSE)</f>
        <v>4</v>
      </c>
      <c r="G580" s="8">
        <f t="shared" si="9"/>
        <v>2027.5146434354488</v>
      </c>
      <c r="I580" s="18">
        <f>G580*'GRC value'!$C$7/1000</f>
        <v>1.1057658898831189</v>
      </c>
    </row>
    <row r="581" spans="2:9" x14ac:dyDescent="0.35">
      <c r="B581" s="5" t="s">
        <v>767</v>
      </c>
      <c r="C581" s="6">
        <v>888</v>
      </c>
      <c r="D581" s="6">
        <v>14389468.309999999</v>
      </c>
      <c r="E581" s="6">
        <v>97153.1</v>
      </c>
      <c r="F581" s="7">
        <f>VLOOKUP(B581,'CPU-Thread'!$B$3:$C$5005,2,FALSE)</f>
        <v>4</v>
      </c>
      <c r="G581" s="8">
        <f t="shared" si="9"/>
        <v>2333.3809586742132</v>
      </c>
      <c r="I581" s="18">
        <f>G581*'GRC value'!$C$7/1000</f>
        <v>1.2725792538952201</v>
      </c>
    </row>
    <row r="582" spans="2:9" x14ac:dyDescent="0.35">
      <c r="B582" s="5" t="s">
        <v>1258</v>
      </c>
      <c r="C582" s="6">
        <v>120</v>
      </c>
      <c r="D582" s="6">
        <v>1060732.92</v>
      </c>
      <c r="E582" s="6">
        <v>7143.51</v>
      </c>
      <c r="F582" s="7">
        <f>VLOOKUP(B582,'CPU-Thread'!$B$3:$C$5005,2,FALSE)</f>
        <v>4</v>
      </c>
      <c r="G582" s="8">
        <f t="shared" si="9"/>
        <v>2327.4445522064125</v>
      </c>
      <c r="I582" s="18">
        <f>G582*'GRC value'!$C$7/1000</f>
        <v>1.2693416566715312</v>
      </c>
    </row>
    <row r="583" spans="2:9" x14ac:dyDescent="0.35">
      <c r="B583" s="5" t="s">
        <v>1259</v>
      </c>
      <c r="C583" s="6">
        <v>656</v>
      </c>
      <c r="D583" s="6">
        <v>5086188.3100000005</v>
      </c>
      <c r="E583" s="6">
        <v>39702.460000000006</v>
      </c>
      <c r="F583" s="7">
        <f>VLOOKUP(B583,'CPU-Thread'!$B$3:$C$5005,2,FALSE)</f>
        <v>4</v>
      </c>
      <c r="G583" s="8">
        <f t="shared" si="9"/>
        <v>2697.7314522591869</v>
      </c>
      <c r="I583" s="18">
        <f>G583*'GRC value'!$C$7/1000</f>
        <v>1.4712887177566925</v>
      </c>
    </row>
    <row r="584" spans="2:9" x14ac:dyDescent="0.35">
      <c r="B584" s="5" t="s">
        <v>334</v>
      </c>
      <c r="C584" s="6">
        <v>1358</v>
      </c>
      <c r="D584" s="6">
        <v>20381612.950000003</v>
      </c>
      <c r="E584" s="6">
        <v>104516.18000000002</v>
      </c>
      <c r="F584" s="7">
        <f>VLOOKUP(B584,'CPU-Thread'!$B$3:$C$5005,2,FALSE)</f>
        <v>4</v>
      </c>
      <c r="G584" s="8">
        <f t="shared" si="9"/>
        <v>1772.2244013077484</v>
      </c>
      <c r="I584" s="18">
        <f>G584*'GRC value'!$C$7/1000</f>
        <v>0.96653570346804318</v>
      </c>
    </row>
    <row r="585" spans="2:9" x14ac:dyDescent="0.35">
      <c r="B585" s="5" t="s">
        <v>1260</v>
      </c>
      <c r="C585" s="6">
        <v>129</v>
      </c>
      <c r="D585" s="6">
        <v>1167323.8400000001</v>
      </c>
      <c r="E585" s="6">
        <v>8028.45</v>
      </c>
      <c r="F585" s="7">
        <f>VLOOKUP(B585,'CPU-Thread'!$B$3:$C$5005,2,FALSE)</f>
        <v>4</v>
      </c>
      <c r="G585" s="8">
        <f t="shared" si="9"/>
        <v>2376.9173771007709</v>
      </c>
      <c r="I585" s="18">
        <f>G585*'GRC value'!$C$7/1000</f>
        <v>1.2963231447813524</v>
      </c>
    </row>
    <row r="586" spans="2:9" x14ac:dyDescent="0.35">
      <c r="B586" s="5" t="s">
        <v>1261</v>
      </c>
      <c r="C586" s="6">
        <v>279</v>
      </c>
      <c r="D586" s="6">
        <v>1196903.3099999998</v>
      </c>
      <c r="E586" s="6">
        <v>15004.7</v>
      </c>
      <c r="F586" s="7">
        <f>VLOOKUP(B586,'CPU-Thread'!$B$3:$C$5005,2,FALSE)</f>
        <v>4</v>
      </c>
      <c r="G586" s="8">
        <f t="shared" si="9"/>
        <v>4332.5340290018921</v>
      </c>
      <c r="I586" s="18">
        <f>G586*'GRC value'!$C$7/1000</f>
        <v>2.3628773096852349</v>
      </c>
    </row>
    <row r="587" spans="2:9" x14ac:dyDescent="0.35">
      <c r="B587" s="5" t="s">
        <v>1262</v>
      </c>
      <c r="C587" s="6">
        <v>298</v>
      </c>
      <c r="D587" s="6">
        <v>3192160.77</v>
      </c>
      <c r="E587" s="6">
        <v>20871.359999999997</v>
      </c>
      <c r="F587" s="7">
        <f>VLOOKUP(B587,'CPU-Thread'!$B$3:$C$5005,2,FALSE)</f>
        <v>4</v>
      </c>
      <c r="G587" s="8">
        <f t="shared" si="9"/>
        <v>2259.6424603012706</v>
      </c>
      <c r="I587" s="18">
        <f>G587*'GRC value'!$C$7/1000</f>
        <v>1.2323637533384184</v>
      </c>
    </row>
    <row r="588" spans="2:9" x14ac:dyDescent="0.35">
      <c r="B588" s="5" t="s">
        <v>335</v>
      </c>
      <c r="C588" s="6">
        <v>1887</v>
      </c>
      <c r="D588" s="6">
        <v>19152541.600000001</v>
      </c>
      <c r="E588" s="6">
        <v>212654.04999999993</v>
      </c>
      <c r="F588" s="7">
        <f>VLOOKUP(B588,'CPU-Thread'!$B$3:$C$5005,2,FALSE)</f>
        <v>4</v>
      </c>
      <c r="G588" s="8">
        <f t="shared" si="9"/>
        <v>3837.2578018574809</v>
      </c>
      <c r="I588" s="18">
        <f>G588*'GRC value'!$C$7/1000</f>
        <v>2.0927635722483844</v>
      </c>
    </row>
    <row r="589" spans="2:9" x14ac:dyDescent="0.35">
      <c r="B589" s="5" t="s">
        <v>816</v>
      </c>
      <c r="C589" s="6">
        <v>286</v>
      </c>
      <c r="D589" s="6">
        <v>2225847.4699999997</v>
      </c>
      <c r="E589" s="6">
        <v>24205.4</v>
      </c>
      <c r="F589" s="7">
        <f>VLOOKUP(B589,'CPU-Thread'!$B$3:$C$5005,2,FALSE)</f>
        <v>4</v>
      </c>
      <c r="G589" s="8">
        <f t="shared" si="9"/>
        <v>3758.2926740258631</v>
      </c>
      <c r="I589" s="18">
        <f>G589*'GRC value'!$C$7/1000</f>
        <v>2.0496975726369033</v>
      </c>
    </row>
    <row r="590" spans="2:9" x14ac:dyDescent="0.35">
      <c r="B590" s="5" t="s">
        <v>336</v>
      </c>
      <c r="C590" s="6">
        <v>6701</v>
      </c>
      <c r="D590" s="6">
        <v>45845100.790000007</v>
      </c>
      <c r="E590" s="6">
        <v>540987.41999999981</v>
      </c>
      <c r="F590" s="7">
        <f>VLOOKUP(B590,'CPU-Thread'!$B$3:$C$5005,2,FALSE)</f>
        <v>4</v>
      </c>
      <c r="G590" s="8">
        <f t="shared" si="9"/>
        <v>4078.1948153723301</v>
      </c>
      <c r="I590" s="18">
        <f>G590*'GRC value'!$C$7/1000</f>
        <v>2.2241657951707317</v>
      </c>
    </row>
    <row r="591" spans="2:9" x14ac:dyDescent="0.35">
      <c r="B591" s="5" t="s">
        <v>337</v>
      </c>
      <c r="C591" s="6">
        <v>1254</v>
      </c>
      <c r="D591" s="6">
        <v>8016935.8400000017</v>
      </c>
      <c r="E591" s="6">
        <v>75581.930000000008</v>
      </c>
      <c r="F591" s="7">
        <f>VLOOKUP(B591,'CPU-Thread'!$B$3:$C$5005,2,FALSE)</f>
        <v>4</v>
      </c>
      <c r="G591" s="8">
        <f t="shared" si="9"/>
        <v>3258.2417433940695</v>
      </c>
      <c r="I591" s="18">
        <f>G591*'GRC value'!$C$7/1000</f>
        <v>1.7769798075212644</v>
      </c>
    </row>
    <row r="592" spans="2:9" x14ac:dyDescent="0.35">
      <c r="B592" s="5" t="s">
        <v>338</v>
      </c>
      <c r="C592" s="6">
        <v>19166</v>
      </c>
      <c r="D592" s="6">
        <v>147954028.13999984</v>
      </c>
      <c r="E592" s="6">
        <v>1816704.4499999993</v>
      </c>
      <c r="F592" s="7">
        <f>VLOOKUP(B592,'CPU-Thread'!$B$3:$C$5005,2,FALSE)</f>
        <v>4</v>
      </c>
      <c r="G592" s="8">
        <f t="shared" si="9"/>
        <v>4243.5685314758775</v>
      </c>
      <c r="I592" s="18">
        <f>G592*'GRC value'!$C$7/1000</f>
        <v>2.3143573086784559</v>
      </c>
    </row>
    <row r="593" spans="2:9" x14ac:dyDescent="0.35">
      <c r="B593" s="5" t="s">
        <v>339</v>
      </c>
      <c r="C593" s="6">
        <v>1709</v>
      </c>
      <c r="D593" s="6">
        <v>20022177.009999998</v>
      </c>
      <c r="E593" s="6">
        <v>248692.09</v>
      </c>
      <c r="F593" s="7">
        <f>VLOOKUP(B593,'CPU-Thread'!$B$3:$C$5005,2,FALSE)</f>
        <v>4</v>
      </c>
      <c r="G593" s="8">
        <f t="shared" si="9"/>
        <v>4292.639419832999</v>
      </c>
      <c r="I593" s="18">
        <f>G593*'GRC value'!$C$7/1000</f>
        <v>2.3411195886487879</v>
      </c>
    </row>
    <row r="594" spans="2:9" x14ac:dyDescent="0.35">
      <c r="B594" s="5" t="s">
        <v>340</v>
      </c>
      <c r="C594" s="6">
        <v>222</v>
      </c>
      <c r="D594" s="6">
        <v>2407027.89</v>
      </c>
      <c r="E594" s="6">
        <v>16057.370000000003</v>
      </c>
      <c r="F594" s="7">
        <f>VLOOKUP(B594,'CPU-Thread'!$B$3:$C$5005,2,FALSE)</f>
        <v>4</v>
      </c>
      <c r="G594" s="8">
        <f t="shared" si="9"/>
        <v>2305.5100836409506</v>
      </c>
      <c r="I594" s="18">
        <f>G594*'GRC value'!$C$7/1000</f>
        <v>1.2573790367067725</v>
      </c>
    </row>
    <row r="595" spans="2:9" x14ac:dyDescent="0.35">
      <c r="B595" s="5" t="s">
        <v>341</v>
      </c>
      <c r="C595" s="6">
        <v>18324</v>
      </c>
      <c r="D595" s="6">
        <v>115603607.46999994</v>
      </c>
      <c r="E595" s="6">
        <v>1580876.9499999997</v>
      </c>
      <c r="F595" s="7">
        <f>VLOOKUP(B595,'CPU-Thread'!$B$3:$C$5005,2,FALSE)</f>
        <v>4</v>
      </c>
      <c r="G595" s="8">
        <f t="shared" si="9"/>
        <v>4726.0728784937128</v>
      </c>
      <c r="I595" s="18">
        <f>G595*'GRC value'!$C$7/1000</f>
        <v>2.57750551842387</v>
      </c>
    </row>
    <row r="596" spans="2:9" x14ac:dyDescent="0.35">
      <c r="B596" s="5" t="s">
        <v>810</v>
      </c>
      <c r="C596" s="6">
        <v>1370</v>
      </c>
      <c r="D596" s="6">
        <v>13188722.759999996</v>
      </c>
      <c r="E596" s="6">
        <v>148043.64999999997</v>
      </c>
      <c r="F596" s="7">
        <f>VLOOKUP(B596,'CPU-Thread'!$B$3:$C$5005,2,FALSE)</f>
        <v>4</v>
      </c>
      <c r="G596" s="8">
        <f t="shared" si="9"/>
        <v>3879.3662108945568</v>
      </c>
      <c r="I596" s="18">
        <f>G596*'GRC value'!$C$7/1000</f>
        <v>2.1157286554063286</v>
      </c>
    </row>
    <row r="597" spans="2:9" x14ac:dyDescent="0.35">
      <c r="B597" s="5" t="s">
        <v>342</v>
      </c>
      <c r="C597" s="6">
        <v>2560</v>
      </c>
      <c r="D597" s="6">
        <v>17364136.149999999</v>
      </c>
      <c r="E597" s="6">
        <v>219783.26999999996</v>
      </c>
      <c r="F597" s="7">
        <f>VLOOKUP(B597,'CPU-Thread'!$B$3:$C$5005,2,FALSE)</f>
        <v>4</v>
      </c>
      <c r="G597" s="8">
        <f t="shared" si="9"/>
        <v>4374.3666518072077</v>
      </c>
      <c r="I597" s="18">
        <f>G597*'GRC value'!$C$7/1000</f>
        <v>2.3856919845544069</v>
      </c>
    </row>
    <row r="598" spans="2:9" x14ac:dyDescent="0.35">
      <c r="B598" s="5" t="s">
        <v>343</v>
      </c>
      <c r="C598" s="6">
        <v>1425</v>
      </c>
      <c r="D598" s="6">
        <v>8038763.7700000005</v>
      </c>
      <c r="E598" s="6">
        <v>70382.170000000027</v>
      </c>
      <c r="F598" s="7">
        <f>VLOOKUP(B598,'CPU-Thread'!$B$3:$C$5005,2,FALSE)</f>
        <v>4</v>
      </c>
      <c r="G598" s="8">
        <f t="shared" si="9"/>
        <v>3025.848084101619</v>
      </c>
      <c r="I598" s="18">
        <f>G598*'GRC value'!$C$7/1000</f>
        <v>1.6502369589294079</v>
      </c>
    </row>
    <row r="599" spans="2:9" x14ac:dyDescent="0.35">
      <c r="B599" s="5" t="s">
        <v>344</v>
      </c>
      <c r="C599" s="6">
        <v>39615</v>
      </c>
      <c r="D599" s="6">
        <v>219556366.07000014</v>
      </c>
      <c r="E599" s="6">
        <v>3077065.1599999997</v>
      </c>
      <c r="F599" s="7">
        <f>VLOOKUP(B599,'CPU-Thread'!$B$3:$C$5005,2,FALSE)</f>
        <v>4</v>
      </c>
      <c r="G599" s="8">
        <f t="shared" si="9"/>
        <v>4843.5567518773296</v>
      </c>
      <c r="I599" s="18">
        <f>G599*'GRC value'!$C$7/1000</f>
        <v>2.6415788706038721</v>
      </c>
    </row>
    <row r="600" spans="2:9" x14ac:dyDescent="0.35">
      <c r="B600" s="5" t="s">
        <v>345</v>
      </c>
      <c r="C600" s="6">
        <v>1929</v>
      </c>
      <c r="D600" s="6">
        <v>16972628.020000003</v>
      </c>
      <c r="E600" s="6">
        <v>235754.15999999995</v>
      </c>
      <c r="F600" s="7">
        <f>VLOOKUP(B600,'CPU-Thread'!$B$3:$C$5005,2,FALSE)</f>
        <v>4</v>
      </c>
      <c r="G600" s="8">
        <f t="shared" si="9"/>
        <v>4800.4727140658779</v>
      </c>
      <c r="I600" s="18">
        <f>G600*'GRC value'!$C$7/1000</f>
        <v>2.6180816990472642</v>
      </c>
    </row>
    <row r="601" spans="2:9" x14ac:dyDescent="0.35">
      <c r="B601" s="5" t="s">
        <v>346</v>
      </c>
      <c r="C601" s="6">
        <v>224</v>
      </c>
      <c r="D601" s="6">
        <v>2246989.5300000003</v>
      </c>
      <c r="E601" s="6">
        <v>19579.170000000002</v>
      </c>
      <c r="F601" s="7">
        <f>VLOOKUP(B601,'CPU-Thread'!$B$3:$C$5005,2,FALSE)</f>
        <v>4</v>
      </c>
      <c r="G601" s="8">
        <f t="shared" si="9"/>
        <v>3011.3897112818322</v>
      </c>
      <c r="I601" s="18">
        <f>G601*'GRC value'!$C$7/1000</f>
        <v>1.6423516518915044</v>
      </c>
    </row>
    <row r="602" spans="2:9" x14ac:dyDescent="0.35">
      <c r="B602" s="5" t="s">
        <v>347</v>
      </c>
      <c r="C602" s="6">
        <v>8283</v>
      </c>
      <c r="D602" s="6">
        <v>66502402.330000006</v>
      </c>
      <c r="E602" s="6">
        <v>881230.89999999991</v>
      </c>
      <c r="F602" s="7">
        <f>VLOOKUP(B602,'CPU-Thread'!$B$3:$C$5005,2,FALSE)</f>
        <v>4</v>
      </c>
      <c r="G602" s="8">
        <f t="shared" si="9"/>
        <v>4579.5849227932686</v>
      </c>
      <c r="I602" s="18">
        <f>G602*'GRC value'!$C$7/1000</f>
        <v>2.4976139204930172</v>
      </c>
    </row>
    <row r="603" spans="2:9" x14ac:dyDescent="0.35">
      <c r="B603" s="5" t="s">
        <v>348</v>
      </c>
      <c r="C603" s="6">
        <v>4001</v>
      </c>
      <c r="D603" s="6">
        <v>30404867.609999996</v>
      </c>
      <c r="E603" s="6">
        <v>374628.72000000003</v>
      </c>
      <c r="F603" s="7">
        <f>VLOOKUP(B603,'CPU-Thread'!$B$3:$C$5005,2,FALSE)</f>
        <v>4</v>
      </c>
      <c r="G603" s="8">
        <f t="shared" ref="G603:G666" si="10">F603*E603*86400/D603</f>
        <v>4258.2552008684779</v>
      </c>
      <c r="I603" s="18">
        <f>G603*'GRC value'!$C$7/1000</f>
        <v>2.3223671240960209</v>
      </c>
    </row>
    <row r="604" spans="2:9" x14ac:dyDescent="0.35">
      <c r="B604" s="5" t="s">
        <v>882</v>
      </c>
      <c r="C604" s="6">
        <v>215</v>
      </c>
      <c r="D604" s="6">
        <v>1582119.9499999997</v>
      </c>
      <c r="E604" s="6">
        <v>20425.010000000002</v>
      </c>
      <c r="F604" s="7">
        <f>VLOOKUP(B604,'CPU-Thread'!$B$3:$C$5005,2,FALSE)</f>
        <v>4</v>
      </c>
      <c r="G604" s="8">
        <f t="shared" si="10"/>
        <v>4461.6613651828375</v>
      </c>
      <c r="I604" s="18">
        <f>G604*'GRC value'!$C$7/1000</f>
        <v>2.4333007733394476</v>
      </c>
    </row>
    <row r="605" spans="2:9" x14ac:dyDescent="0.35">
      <c r="B605" s="5" t="s">
        <v>349</v>
      </c>
      <c r="C605" s="6">
        <v>8241</v>
      </c>
      <c r="D605" s="6">
        <v>49579929.020000011</v>
      </c>
      <c r="E605" s="6">
        <v>721109.36</v>
      </c>
      <c r="F605" s="7">
        <f>VLOOKUP(B605,'CPU-Thread'!$B$3:$C$5005,2,FALSE)</f>
        <v>4</v>
      </c>
      <c r="G605" s="8">
        <f t="shared" si="10"/>
        <v>5026.5379507798243</v>
      </c>
      <c r="I605" s="18">
        <f>G605*'GRC value'!$C$7/1000</f>
        <v>2.7413731526779386</v>
      </c>
    </row>
    <row r="606" spans="2:9" x14ac:dyDescent="0.35">
      <c r="B606" s="5" t="s">
        <v>350</v>
      </c>
      <c r="C606" s="6">
        <v>7156</v>
      </c>
      <c r="D606" s="6">
        <v>58816903.79999999</v>
      </c>
      <c r="E606" s="6">
        <v>818618.28999999969</v>
      </c>
      <c r="F606" s="7">
        <f>VLOOKUP(B606,'CPU-Thread'!$B$3:$C$5005,2,FALSE)</f>
        <v>4</v>
      </c>
      <c r="G606" s="8">
        <f t="shared" si="10"/>
        <v>4810.0879635898127</v>
      </c>
      <c r="I606" s="18">
        <f>G606*'GRC value'!$C$7/1000</f>
        <v>2.6233256636128002</v>
      </c>
    </row>
    <row r="607" spans="2:9" x14ac:dyDescent="0.35">
      <c r="B607" s="5" t="s">
        <v>869</v>
      </c>
      <c r="C607" s="6">
        <v>205</v>
      </c>
      <c r="D607" s="6">
        <v>3345846.86</v>
      </c>
      <c r="E607" s="6">
        <v>25597.15</v>
      </c>
      <c r="F607" s="7">
        <f>VLOOKUP(B607,'CPU-Thread'!$B$3:$C$5005,2,FALSE)</f>
        <v>4</v>
      </c>
      <c r="G607" s="8">
        <f t="shared" si="10"/>
        <v>2643.9868320811311</v>
      </c>
      <c r="I607" s="18">
        <f>G607*'GRC value'!$C$7/1000</f>
        <v>1.4419774780327113</v>
      </c>
    </row>
    <row r="608" spans="2:9" x14ac:dyDescent="0.35">
      <c r="B608" s="5" t="s">
        <v>351</v>
      </c>
      <c r="C608" s="6">
        <v>3583</v>
      </c>
      <c r="D608" s="6">
        <v>38290032.029999994</v>
      </c>
      <c r="E608" s="6">
        <v>289566.00000000006</v>
      </c>
      <c r="F608" s="7">
        <f>VLOOKUP(B608,'CPU-Thread'!$B$3:$C$5005,2,FALSE)</f>
        <v>4</v>
      </c>
      <c r="G608" s="8">
        <f t="shared" si="10"/>
        <v>2613.5786337706031</v>
      </c>
      <c r="I608" s="18">
        <f>G608*'GRC value'!$C$7/1000</f>
        <v>1.4253934555333181</v>
      </c>
    </row>
    <row r="609" spans="2:9" x14ac:dyDescent="0.35">
      <c r="B609" s="5" t="s">
        <v>352</v>
      </c>
      <c r="C609" s="6">
        <v>1517</v>
      </c>
      <c r="D609" s="6">
        <v>17867571.639999993</v>
      </c>
      <c r="E609" s="6">
        <v>106879.87</v>
      </c>
      <c r="F609" s="7">
        <f>VLOOKUP(B609,'CPU-Thread'!$B$3:$C$5005,2,FALSE)</f>
        <v>4</v>
      </c>
      <c r="G609" s="8">
        <f t="shared" si="10"/>
        <v>2067.3029226483077</v>
      </c>
      <c r="I609" s="18">
        <f>G609*'GRC value'!$C$7/1000</f>
        <v>1.1274656206905751</v>
      </c>
    </row>
    <row r="610" spans="2:9" x14ac:dyDescent="0.35">
      <c r="B610" s="5" t="s">
        <v>353</v>
      </c>
      <c r="C610" s="6">
        <v>616</v>
      </c>
      <c r="D610" s="6">
        <v>6262311.8899999997</v>
      </c>
      <c r="E610" s="6">
        <v>48739.19000000001</v>
      </c>
      <c r="F610" s="7">
        <f>VLOOKUP(B610,'CPU-Thread'!$B$3:$C$5005,2,FALSE)</f>
        <v>4</v>
      </c>
      <c r="G610" s="8">
        <f t="shared" si="10"/>
        <v>2689.7836389940658</v>
      </c>
      <c r="I610" s="18">
        <f>G610*'GRC value'!$C$7/1000</f>
        <v>1.4669541395398662</v>
      </c>
    </row>
    <row r="611" spans="2:9" x14ac:dyDescent="0.35">
      <c r="B611" s="5" t="s">
        <v>354</v>
      </c>
      <c r="C611" s="6">
        <v>546</v>
      </c>
      <c r="D611" s="6">
        <v>3938580.4</v>
      </c>
      <c r="E611" s="6">
        <v>50226.030000000006</v>
      </c>
      <c r="F611" s="7">
        <f>VLOOKUP(B611,'CPU-Thread'!$B$3:$C$5005,2,FALSE)</f>
        <v>4</v>
      </c>
      <c r="G611" s="8">
        <f t="shared" si="10"/>
        <v>4407.2011245473122</v>
      </c>
      <c r="I611" s="18">
        <f>G611*'GRC value'!$C$7/1000</f>
        <v>2.4035992485467328</v>
      </c>
    </row>
    <row r="612" spans="2:9" x14ac:dyDescent="0.35">
      <c r="B612" s="5" t="s">
        <v>355</v>
      </c>
      <c r="C612" s="6">
        <v>2478</v>
      </c>
      <c r="D612" s="6">
        <v>22128423.559999995</v>
      </c>
      <c r="E612" s="6">
        <v>177562.99999999997</v>
      </c>
      <c r="F612" s="7">
        <f>VLOOKUP(B612,'CPU-Thread'!$B$3:$C$5005,2,FALSE)</f>
        <v>4</v>
      </c>
      <c r="G612" s="8">
        <f t="shared" si="10"/>
        <v>2773.1651391076321</v>
      </c>
      <c r="I612" s="18">
        <f>G612*'GRC value'!$C$7/1000</f>
        <v>1.5124287401655077</v>
      </c>
    </row>
    <row r="613" spans="2:9" x14ac:dyDescent="0.35">
      <c r="B613" s="5" t="s">
        <v>1263</v>
      </c>
      <c r="C613" s="6">
        <v>413</v>
      </c>
      <c r="D613" s="6">
        <v>2593872.06</v>
      </c>
      <c r="E613" s="6">
        <v>16842.68</v>
      </c>
      <c r="F613" s="7">
        <f>VLOOKUP(B613,'CPU-Thread'!$B$3:$C$5005,2,FALSE)</f>
        <v>4</v>
      </c>
      <c r="G613" s="8">
        <f t="shared" si="10"/>
        <v>2244.0698975723576</v>
      </c>
      <c r="I613" s="18">
        <f>G613*'GRC value'!$C$7/1000</f>
        <v>1.2238707894333491</v>
      </c>
    </row>
    <row r="614" spans="2:9" x14ac:dyDescent="0.35">
      <c r="B614" s="5" t="s">
        <v>356</v>
      </c>
      <c r="C614" s="6">
        <v>45</v>
      </c>
      <c r="D614" s="6">
        <v>1109119.8599999999</v>
      </c>
      <c r="E614" s="6">
        <v>12078.880000000001</v>
      </c>
      <c r="F614" s="7">
        <f>VLOOKUP(B614,'CPU-Thread'!$B$3:$C$5005,2,FALSE)</f>
        <v>4</v>
      </c>
      <c r="G614" s="8">
        <f t="shared" si="10"/>
        <v>3763.7599672951496</v>
      </c>
      <c r="I614" s="18">
        <f>G614*'GRC value'!$C$7/1000</f>
        <v>2.0526793249151116</v>
      </c>
    </row>
    <row r="615" spans="2:9" x14ac:dyDescent="0.35">
      <c r="B615" s="5" t="s">
        <v>357</v>
      </c>
      <c r="C615" s="6">
        <v>109</v>
      </c>
      <c r="D615" s="6">
        <v>1636583.45</v>
      </c>
      <c r="E615" s="6">
        <v>35285.03</v>
      </c>
      <c r="F615" s="7">
        <f>VLOOKUP(B615,'CPU-Thread'!$B$3:$C$5005,2,FALSE)</f>
        <v>4</v>
      </c>
      <c r="G615" s="8">
        <f t="shared" si="10"/>
        <v>7451.1974125120232</v>
      </c>
      <c r="I615" s="18">
        <f>G615*'GRC value'!$C$7/1000</f>
        <v>4.0637338744840834</v>
      </c>
    </row>
    <row r="616" spans="2:9" x14ac:dyDescent="0.35">
      <c r="B616" s="5" t="s">
        <v>1264</v>
      </c>
      <c r="C616" s="6">
        <v>217</v>
      </c>
      <c r="D616" s="6">
        <v>1580901.09</v>
      </c>
      <c r="E616" s="6">
        <v>21195.629999999994</v>
      </c>
      <c r="F616" s="7">
        <f>VLOOKUP(B616,'CPU-Thread'!$B$3:$C$5005,2,FALSE)</f>
        <v>4</v>
      </c>
      <c r="G616" s="8">
        <f t="shared" si="10"/>
        <v>4633.5661189277807</v>
      </c>
      <c r="I616" s="18">
        <f>G616*'GRC value'!$C$7/1000</f>
        <v>2.5270541840067215</v>
      </c>
    </row>
    <row r="617" spans="2:9" x14ac:dyDescent="0.35">
      <c r="B617" s="5" t="s">
        <v>1265</v>
      </c>
      <c r="C617" s="6">
        <v>81</v>
      </c>
      <c r="D617" s="6">
        <v>1492400.6</v>
      </c>
      <c r="E617" s="6">
        <v>9702.4699999999993</v>
      </c>
      <c r="F617" s="7">
        <f>VLOOKUP(B617,'CPU-Thread'!$B$3:$C$5005,2,FALSE)</f>
        <v>4</v>
      </c>
      <c r="G617" s="8">
        <f t="shared" si="10"/>
        <v>2246.8321387702467</v>
      </c>
      <c r="I617" s="18">
        <f>G617*'GRC value'!$C$7/1000</f>
        <v>1.2253772604747026</v>
      </c>
    </row>
    <row r="618" spans="2:9" x14ac:dyDescent="0.35">
      <c r="B618" s="5" t="s">
        <v>358</v>
      </c>
      <c r="C618" s="6">
        <v>3582</v>
      </c>
      <c r="D618" s="6">
        <v>40423716.729999974</v>
      </c>
      <c r="E618" s="6">
        <v>319939.55999999988</v>
      </c>
      <c r="F618" s="7">
        <f>VLOOKUP(B618,'CPU-Thread'!$B$3:$C$5005,2,FALSE)</f>
        <v>4</v>
      </c>
      <c r="G618" s="8">
        <f t="shared" si="10"/>
        <v>2735.3029577792618</v>
      </c>
      <c r="I618" s="18">
        <f>G618*'GRC value'!$C$7/1000</f>
        <v>1.4917794645782587</v>
      </c>
    </row>
    <row r="619" spans="2:9" x14ac:dyDescent="0.35">
      <c r="B619" s="5" t="s">
        <v>889</v>
      </c>
      <c r="C619" s="6">
        <v>109</v>
      </c>
      <c r="D619" s="6">
        <v>2592238.9099999997</v>
      </c>
      <c r="E619" s="6">
        <v>16391.89</v>
      </c>
      <c r="F619" s="7">
        <f>VLOOKUP(B619,'CPU-Thread'!$B$3:$C$5005,2,FALSE)</f>
        <v>4</v>
      </c>
      <c r="G619" s="8">
        <f t="shared" si="10"/>
        <v>2185.3839019799302</v>
      </c>
      <c r="I619" s="18">
        <f>G619*'GRC value'!$C$7/1000</f>
        <v>1.1918646224988494</v>
      </c>
    </row>
    <row r="620" spans="2:9" x14ac:dyDescent="0.35">
      <c r="B620" s="5" t="s">
        <v>1266</v>
      </c>
      <c r="C620" s="6">
        <v>64</v>
      </c>
      <c r="D620" s="6">
        <v>1868989.5999999999</v>
      </c>
      <c r="E620" s="6">
        <v>11355.529999999999</v>
      </c>
      <c r="F620" s="7">
        <f>VLOOKUP(B620,'CPU-Thread'!$B$3:$C$5005,2,FALSE)</f>
        <v>4</v>
      </c>
      <c r="G620" s="8">
        <f t="shared" si="10"/>
        <v>2099.7822395587432</v>
      </c>
      <c r="I620" s="18">
        <f>G620*'GRC value'!$C$7/1000</f>
        <v>1.1451791898046357</v>
      </c>
    </row>
    <row r="621" spans="2:9" x14ac:dyDescent="0.35">
      <c r="B621" s="5" t="s">
        <v>1267</v>
      </c>
      <c r="C621" s="6">
        <v>66</v>
      </c>
      <c r="D621" s="6">
        <v>1278501.6800000002</v>
      </c>
      <c r="E621" s="6">
        <v>2731.53</v>
      </c>
      <c r="F621" s="7">
        <f>VLOOKUP(B621,'CPU-Thread'!$B$3:$C$5005,2,FALSE)</f>
        <v>4</v>
      </c>
      <c r="G621" s="8">
        <f t="shared" si="10"/>
        <v>738.37741691508768</v>
      </c>
      <c r="I621" s="18">
        <f>G621*'GRC value'!$C$7/1000</f>
        <v>0.40269625875612336</v>
      </c>
    </row>
    <row r="622" spans="2:9" x14ac:dyDescent="0.35">
      <c r="B622" s="5" t="s">
        <v>359</v>
      </c>
      <c r="C622" s="6">
        <v>906</v>
      </c>
      <c r="D622" s="6">
        <v>8245757.5499999998</v>
      </c>
      <c r="E622" s="6">
        <v>80629.460000000021</v>
      </c>
      <c r="F622" s="7">
        <f>VLOOKUP(B622,'CPU-Thread'!$B$3:$C$5005,2,FALSE)</f>
        <v>4</v>
      </c>
      <c r="G622" s="8">
        <f t="shared" si="10"/>
        <v>3379.3791785692279</v>
      </c>
      <c r="I622" s="18">
        <f>G622*'GRC value'!$C$7/1000</f>
        <v>1.8430457391476083</v>
      </c>
    </row>
    <row r="623" spans="2:9" x14ac:dyDescent="0.35">
      <c r="B623" s="5" t="s">
        <v>360</v>
      </c>
      <c r="C623" s="6">
        <v>1567</v>
      </c>
      <c r="D623" s="6">
        <v>18402916.100000001</v>
      </c>
      <c r="E623" s="6">
        <v>129232.56999999999</v>
      </c>
      <c r="F623" s="7">
        <f>VLOOKUP(B623,'CPU-Thread'!$B$3:$C$5005,2,FALSE)</f>
        <v>4</v>
      </c>
      <c r="G623" s="8">
        <f t="shared" si="10"/>
        <v>2426.9401625973828</v>
      </c>
      <c r="I623" s="18">
        <f>G623*'GRC value'!$C$7/1000</f>
        <v>1.3236045703918571</v>
      </c>
    </row>
    <row r="624" spans="2:9" x14ac:dyDescent="0.35">
      <c r="B624" s="5" t="s">
        <v>1268</v>
      </c>
      <c r="C624" s="6">
        <v>361</v>
      </c>
      <c r="D624" s="6">
        <v>2718595.4999999995</v>
      </c>
      <c r="E624" s="6">
        <v>19012.879999999997</v>
      </c>
      <c r="F624" s="7">
        <f>VLOOKUP(B624,'CPU-Thread'!$B$3:$C$5005,2,FALSE)</f>
        <v>4</v>
      </c>
      <c r="G624" s="8">
        <f t="shared" si="10"/>
        <v>2417.0022086772378</v>
      </c>
      <c r="I624" s="18">
        <f>G624*'GRC value'!$C$7/1000</f>
        <v>1.3181846093100933</v>
      </c>
    </row>
    <row r="625" spans="2:9" x14ac:dyDescent="0.35">
      <c r="B625" s="5" t="s">
        <v>361</v>
      </c>
      <c r="C625" s="6">
        <v>16120</v>
      </c>
      <c r="D625" s="6">
        <v>98387957.509999961</v>
      </c>
      <c r="E625" s="6">
        <v>1420796.8500000013</v>
      </c>
      <c r="F625" s="7">
        <f>VLOOKUP(B625,'CPU-Thread'!$B$3:$C$5005,2,FALSE)</f>
        <v>4</v>
      </c>
      <c r="G625" s="8">
        <f t="shared" si="10"/>
        <v>4990.7265460825665</v>
      </c>
      <c r="I625" s="18">
        <f>G625*'GRC value'!$C$7/1000</f>
        <v>2.7218423296028802</v>
      </c>
    </row>
    <row r="626" spans="2:9" x14ac:dyDescent="0.35">
      <c r="B626" s="5" t="s">
        <v>362</v>
      </c>
      <c r="C626" s="6">
        <v>420</v>
      </c>
      <c r="D626" s="6">
        <v>3966299.3600000003</v>
      </c>
      <c r="E626" s="6">
        <v>39154.239999999998</v>
      </c>
      <c r="F626" s="7">
        <f>VLOOKUP(B626,'CPU-Thread'!$B$3:$C$5005,2,FALSE)</f>
        <v>4</v>
      </c>
      <c r="G626" s="8">
        <f t="shared" si="10"/>
        <v>3411.67020333029</v>
      </c>
      <c r="I626" s="18">
        <f>G626*'GRC value'!$C$7/1000</f>
        <v>1.8606566174935484</v>
      </c>
    </row>
    <row r="627" spans="2:9" x14ac:dyDescent="0.35">
      <c r="B627" s="5" t="s">
        <v>363</v>
      </c>
      <c r="C627" s="6">
        <v>1023</v>
      </c>
      <c r="D627" s="6">
        <v>10444968.899999997</v>
      </c>
      <c r="E627" s="6">
        <v>155250.07</v>
      </c>
      <c r="F627" s="7">
        <f>VLOOKUP(B627,'CPU-Thread'!$B$3:$C$5005,2,FALSE)</f>
        <v>4</v>
      </c>
      <c r="G627" s="8">
        <f t="shared" si="10"/>
        <v>5136.8677787063607</v>
      </c>
      <c r="I627" s="18">
        <f>G627*'GRC value'!$C$7/1000</f>
        <v>2.8015448317101157</v>
      </c>
    </row>
    <row r="628" spans="2:9" x14ac:dyDescent="0.35">
      <c r="B628" s="5" t="s">
        <v>825</v>
      </c>
      <c r="C628" s="6">
        <v>169</v>
      </c>
      <c r="D628" s="6">
        <v>920569.96</v>
      </c>
      <c r="E628" s="6">
        <v>10158.59</v>
      </c>
      <c r="F628" s="7">
        <f>VLOOKUP(B628,'CPU-Thread'!$B$3:$C$5005,2,FALSE)</f>
        <v>4</v>
      </c>
      <c r="G628" s="8">
        <f t="shared" si="10"/>
        <v>3813.7337264405196</v>
      </c>
      <c r="I628" s="18">
        <f>G628*'GRC value'!$C$7/1000</f>
        <v>2.079934012535297</v>
      </c>
    </row>
    <row r="629" spans="2:9" x14ac:dyDescent="0.35">
      <c r="B629" s="5" t="s">
        <v>364</v>
      </c>
      <c r="C629" s="6">
        <v>32489</v>
      </c>
      <c r="D629" s="6">
        <v>167180177.28999999</v>
      </c>
      <c r="E629" s="6">
        <v>2498725.5100000002</v>
      </c>
      <c r="F629" s="7">
        <f>VLOOKUP(B629,'CPU-Thread'!$B$3:$C$5005,2,FALSE)</f>
        <v>4</v>
      </c>
      <c r="G629" s="8">
        <f t="shared" si="10"/>
        <v>5165.4421609926994</v>
      </c>
      <c r="I629" s="18">
        <f>G629*'GRC value'!$C$7/1000</f>
        <v>2.8171287276681625</v>
      </c>
    </row>
    <row r="630" spans="2:9" x14ac:dyDescent="0.35">
      <c r="B630" s="5" t="s">
        <v>365</v>
      </c>
      <c r="C630" s="6">
        <v>852</v>
      </c>
      <c r="D630" s="6">
        <v>6456140.1699999981</v>
      </c>
      <c r="E630" s="6">
        <v>75173.45</v>
      </c>
      <c r="F630" s="7">
        <f>VLOOKUP(B630,'CPU-Thread'!$B$3:$C$5005,2,FALSE)</f>
        <v>4</v>
      </c>
      <c r="G630" s="8">
        <f t="shared" si="10"/>
        <v>4024.0675753481987</v>
      </c>
      <c r="I630" s="18">
        <f>G630*'GRC value'!$C$7/1000</f>
        <v>2.1946458822438455</v>
      </c>
    </row>
    <row r="631" spans="2:9" x14ac:dyDescent="0.35">
      <c r="B631" s="5" t="s">
        <v>366</v>
      </c>
      <c r="C631" s="6">
        <v>22886</v>
      </c>
      <c r="D631" s="6">
        <v>106082791.81999999</v>
      </c>
      <c r="E631" s="6">
        <v>1953741.9400000004</v>
      </c>
      <c r="F631" s="7">
        <f>VLOOKUP(B631,'CPU-Thread'!$B$3:$C$5005,2,FALSE)</f>
        <v>4</v>
      </c>
      <c r="G631" s="8">
        <f t="shared" si="10"/>
        <v>6364.9645986852775</v>
      </c>
      <c r="I631" s="18">
        <f>G631*'GRC value'!$C$7/1000</f>
        <v>3.4713242473130643</v>
      </c>
    </row>
    <row r="632" spans="2:9" x14ac:dyDescent="0.35">
      <c r="B632" s="5" t="s">
        <v>367</v>
      </c>
      <c r="C632" s="6">
        <v>7371</v>
      </c>
      <c r="D632" s="6">
        <v>44785701.090000018</v>
      </c>
      <c r="E632" s="6">
        <v>718340.72000000032</v>
      </c>
      <c r="F632" s="7">
        <f>VLOOKUP(B632,'CPU-Thread'!$B$3:$C$5005,2,FALSE)</f>
        <v>4</v>
      </c>
      <c r="G632" s="8">
        <f t="shared" si="10"/>
        <v>5543.2548065532592</v>
      </c>
      <c r="I632" s="18">
        <f>G632*'GRC value'!$C$7/1000</f>
        <v>3.0231801796663036</v>
      </c>
    </row>
    <row r="633" spans="2:9" x14ac:dyDescent="0.35">
      <c r="B633" s="5" t="s">
        <v>1654</v>
      </c>
      <c r="C633" s="6">
        <v>33</v>
      </c>
      <c r="D633" s="6">
        <v>461470.93999999989</v>
      </c>
      <c r="E633" s="6">
        <v>7931.5499999999993</v>
      </c>
      <c r="F633" s="7">
        <f>VLOOKUP(B633,'CPU-Thread'!$B$3:$C$5005,2,FALSE)</f>
        <v>4</v>
      </c>
      <c r="G633" s="8">
        <f t="shared" si="10"/>
        <v>5940.0136441961013</v>
      </c>
      <c r="I633" s="18">
        <f>G633*'GRC value'!$C$7/1000</f>
        <v>3.2395645054691258</v>
      </c>
    </row>
    <row r="634" spans="2:9" x14ac:dyDescent="0.35">
      <c r="B634" s="5" t="s">
        <v>368</v>
      </c>
      <c r="C634" s="6">
        <v>2755</v>
      </c>
      <c r="D634" s="6">
        <v>33569031.610000007</v>
      </c>
      <c r="E634" s="6">
        <v>300628.70000000019</v>
      </c>
      <c r="F634" s="7">
        <f>VLOOKUP(B634,'CPU-Thread'!$B$3:$C$5005,2,FALSE)</f>
        <v>4</v>
      </c>
      <c r="G634" s="8">
        <f t="shared" si="10"/>
        <v>3095.0335394557437</v>
      </c>
      <c r="I634" s="18">
        <f>G634*'GRC value'!$C$7/1000</f>
        <v>1.6879693209886997</v>
      </c>
    </row>
    <row r="635" spans="2:9" x14ac:dyDescent="0.35">
      <c r="B635" s="5" t="s">
        <v>369</v>
      </c>
      <c r="C635" s="6">
        <v>106</v>
      </c>
      <c r="D635" s="6">
        <v>3362877.1700000004</v>
      </c>
      <c r="E635" s="6">
        <v>26241.88</v>
      </c>
      <c r="F635" s="7">
        <f>VLOOKUP(B635,'CPU-Thread'!$B$3:$C$5005,2,FALSE)</f>
        <v>4</v>
      </c>
      <c r="G635" s="8">
        <f t="shared" si="10"/>
        <v>2696.8554810463088</v>
      </c>
      <c r="I635" s="18">
        <f>G635*'GRC value'!$C$7/1000</f>
        <v>1.4708109805966396</v>
      </c>
    </row>
    <row r="636" spans="2:9" x14ac:dyDescent="0.35">
      <c r="B636" s="5" t="s">
        <v>1655</v>
      </c>
      <c r="C636" s="6">
        <v>30</v>
      </c>
      <c r="D636" s="6">
        <v>748938.6</v>
      </c>
      <c r="E636" s="6">
        <v>8447.19</v>
      </c>
      <c r="F636" s="7">
        <f>VLOOKUP(B636,'CPU-Thread'!$B$3:$C$5005,2,FALSE)</f>
        <v>4</v>
      </c>
      <c r="G636" s="8">
        <f t="shared" si="10"/>
        <v>3897.9815755256841</v>
      </c>
      <c r="I636" s="18">
        <f>G636*'GRC value'!$C$7/1000</f>
        <v>2.125881102543262</v>
      </c>
    </row>
    <row r="637" spans="2:9" x14ac:dyDescent="0.35">
      <c r="B637" s="5" t="s">
        <v>370</v>
      </c>
      <c r="C637" s="6">
        <v>393</v>
      </c>
      <c r="D637" s="6">
        <v>5212733.3599999994</v>
      </c>
      <c r="E637" s="6">
        <v>70592.259999999995</v>
      </c>
      <c r="F637" s="7">
        <f>VLOOKUP(B637,'CPU-Thread'!$B$3:$C$5005,2,FALSE)</f>
        <v>4</v>
      </c>
      <c r="G637" s="8">
        <f t="shared" si="10"/>
        <v>4680.2096656637741</v>
      </c>
      <c r="I637" s="18">
        <f>G637*'GRC value'!$C$7/1000</f>
        <v>2.5524926404592181</v>
      </c>
    </row>
    <row r="638" spans="2:9" x14ac:dyDescent="0.35">
      <c r="B638" s="5" t="s">
        <v>371</v>
      </c>
      <c r="C638" s="6">
        <v>238</v>
      </c>
      <c r="D638" s="6">
        <v>3043910.82</v>
      </c>
      <c r="E638" s="6">
        <v>36624.509999999987</v>
      </c>
      <c r="F638" s="7">
        <f>VLOOKUP(B638,'CPU-Thread'!$B$3:$C$5005,2,FALSE)</f>
        <v>4</v>
      </c>
      <c r="G638" s="8">
        <f t="shared" si="10"/>
        <v>4158.2790707383456</v>
      </c>
      <c r="I638" s="18">
        <f>G638*'GRC value'!$C$7/1000</f>
        <v>2.2678421445313366</v>
      </c>
    </row>
    <row r="639" spans="2:9" x14ac:dyDescent="0.35">
      <c r="B639" s="5" t="s">
        <v>1269</v>
      </c>
      <c r="C639" s="6">
        <v>37</v>
      </c>
      <c r="D639" s="6">
        <v>1674716.7999999998</v>
      </c>
      <c r="E639" s="6">
        <v>9412.9700000000012</v>
      </c>
      <c r="F639" s="7">
        <f>VLOOKUP(B639,'CPU-Thread'!$B$3:$C$5005,2,FALSE)</f>
        <v>4</v>
      </c>
      <c r="G639" s="8">
        <f t="shared" si="10"/>
        <v>1942.4910719233251</v>
      </c>
      <c r="I639" s="18">
        <f>G639*'GRC value'!$C$7/1000</f>
        <v>1.0593957363956739</v>
      </c>
    </row>
    <row r="640" spans="2:9" x14ac:dyDescent="0.35">
      <c r="B640" s="5" t="s">
        <v>372</v>
      </c>
      <c r="C640" s="6">
        <v>2539</v>
      </c>
      <c r="D640" s="6">
        <v>23597775.999999993</v>
      </c>
      <c r="E640" s="6">
        <v>302148.71000000008</v>
      </c>
      <c r="F640" s="7">
        <f>VLOOKUP(B640,'CPU-Thread'!$B$3:$C$5005,2,FALSE)</f>
        <v>4</v>
      </c>
      <c r="G640" s="8">
        <f t="shared" si="10"/>
        <v>4425.1032036239376</v>
      </c>
      <c r="I640" s="18">
        <f>G640*'GRC value'!$C$7/1000</f>
        <v>2.4133626840242597</v>
      </c>
    </row>
    <row r="641" spans="2:9" x14ac:dyDescent="0.35">
      <c r="B641" s="5" t="s">
        <v>373</v>
      </c>
      <c r="C641" s="6">
        <v>95</v>
      </c>
      <c r="D641" s="6">
        <v>999481.46999999986</v>
      </c>
      <c r="E641" s="6">
        <v>11256.410000000002</v>
      </c>
      <c r="F641" s="7">
        <f>VLOOKUP(B641,'CPU-Thread'!$B$3:$C$5005,2,FALSE)</f>
        <v>4</v>
      </c>
      <c r="G641" s="8">
        <f t="shared" si="10"/>
        <v>3892.2335358553482</v>
      </c>
      <c r="I641" s="18">
        <f>G641*'GRC value'!$C$7/1000</f>
        <v>2.1227462367992675</v>
      </c>
    </row>
    <row r="642" spans="2:9" x14ac:dyDescent="0.35">
      <c r="B642" s="5" t="s">
        <v>1270</v>
      </c>
      <c r="C642" s="6">
        <v>177</v>
      </c>
      <c r="D642" s="6">
        <v>519812.33999999997</v>
      </c>
      <c r="E642" s="6">
        <v>6434.4599999999991</v>
      </c>
      <c r="F642" s="7">
        <f>VLOOKUP(B642,'CPU-Thread'!$B$3:$C$5005,2,FALSE)</f>
        <v>4</v>
      </c>
      <c r="G642" s="8">
        <f t="shared" si="10"/>
        <v>4277.9849666516184</v>
      </c>
      <c r="I642" s="18">
        <f>G642*'GRC value'!$C$7/1000</f>
        <v>2.3331273433077619</v>
      </c>
    </row>
    <row r="643" spans="2:9" x14ac:dyDescent="0.35">
      <c r="B643" s="5" t="s">
        <v>374</v>
      </c>
      <c r="C643" s="6">
        <v>13725</v>
      </c>
      <c r="D643" s="6">
        <v>74236337.12999998</v>
      </c>
      <c r="E643" s="6">
        <v>1388018.4199999997</v>
      </c>
      <c r="F643" s="7">
        <f>VLOOKUP(B643,'CPU-Thread'!$B$3:$C$5005,2,FALSE)</f>
        <v>4</v>
      </c>
      <c r="G643" s="8">
        <f t="shared" si="10"/>
        <v>6461.7838715825665</v>
      </c>
      <c r="I643" s="18">
        <f>G643*'GRC value'!$C$7/1000</f>
        <v>3.524127540152274</v>
      </c>
    </row>
    <row r="644" spans="2:9" x14ac:dyDescent="0.35">
      <c r="B644" s="5" t="s">
        <v>1271</v>
      </c>
      <c r="C644" s="6">
        <v>127</v>
      </c>
      <c r="D644" s="6">
        <v>1582129.2500000002</v>
      </c>
      <c r="E644" s="6">
        <v>20390.129999999997</v>
      </c>
      <c r="F644" s="7">
        <f>VLOOKUP(B644,'CPU-Thread'!$B$3:$C$5005,2,FALSE)</f>
        <v>4</v>
      </c>
      <c r="G644" s="8">
        <f t="shared" si="10"/>
        <v>4454.0159585571137</v>
      </c>
      <c r="I644" s="18">
        <f>G644*'GRC value'!$C$7/1000</f>
        <v>2.4291311216487022</v>
      </c>
    </row>
    <row r="645" spans="2:9" x14ac:dyDescent="0.35">
      <c r="B645" s="5" t="s">
        <v>375</v>
      </c>
      <c r="C645" s="6">
        <v>728</v>
      </c>
      <c r="D645" s="6">
        <v>2585089.2800000003</v>
      </c>
      <c r="E645" s="6">
        <v>43133.909999999989</v>
      </c>
      <c r="F645" s="7">
        <f>VLOOKUP(B645,'CPU-Thread'!$B$3:$C$5005,2,FALSE)</f>
        <v>4</v>
      </c>
      <c r="G645" s="8">
        <f t="shared" si="10"/>
        <v>5766.5626527219956</v>
      </c>
      <c r="I645" s="18">
        <f>G645*'GRC value'!$C$7/1000</f>
        <v>3.144967807704472</v>
      </c>
    </row>
    <row r="646" spans="2:9" x14ac:dyDescent="0.35">
      <c r="B646" s="5" t="s">
        <v>376</v>
      </c>
      <c r="C646" s="6">
        <v>1928</v>
      </c>
      <c r="D646" s="6">
        <v>10208876.499999996</v>
      </c>
      <c r="E646" s="6">
        <v>181033.66999999998</v>
      </c>
      <c r="F646" s="7">
        <f>VLOOKUP(B646,'CPU-Thread'!$B$3:$C$5005,2,FALSE)</f>
        <v>4</v>
      </c>
      <c r="G646" s="8">
        <f t="shared" si="10"/>
        <v>6128.5133924384345</v>
      </c>
      <c r="I646" s="18">
        <f>G646*'GRC value'!$C$7/1000</f>
        <v>3.3423684938559863</v>
      </c>
    </row>
    <row r="647" spans="2:9" x14ac:dyDescent="0.35">
      <c r="B647" s="5" t="s">
        <v>1656</v>
      </c>
      <c r="C647" s="6">
        <v>877</v>
      </c>
      <c r="D647" s="6">
        <v>6670952.9799999986</v>
      </c>
      <c r="E647" s="6">
        <v>138896.40000000002</v>
      </c>
      <c r="F647" s="7">
        <f>VLOOKUP(B647,'CPU-Thread'!$B$3:$C$5005,2,FALSE)</f>
        <v>4</v>
      </c>
      <c r="G647" s="8">
        <f t="shared" si="10"/>
        <v>7195.7628818424109</v>
      </c>
      <c r="I647" s="18">
        <f>G647*'GRC value'!$C$7/1000</f>
        <v>3.9244249959873185</v>
      </c>
    </row>
    <row r="648" spans="2:9" x14ac:dyDescent="0.35">
      <c r="B648" s="5" t="s">
        <v>377</v>
      </c>
      <c r="C648" s="6">
        <v>50</v>
      </c>
      <c r="D648" s="6">
        <v>1413938.46</v>
      </c>
      <c r="E648" s="6">
        <v>11365.6</v>
      </c>
      <c r="F648" s="7">
        <f>VLOOKUP(B648,'CPU-Thread'!$B$3:$C$5005,2,FALSE)</f>
        <v>8</v>
      </c>
      <c r="G648" s="8">
        <f t="shared" si="10"/>
        <v>5556.0428846386994</v>
      </c>
      <c r="I648" s="18">
        <f>G648*'GRC value'!$C$7/1000</f>
        <v>3.0301545414001758</v>
      </c>
    </row>
    <row r="649" spans="2:9" x14ac:dyDescent="0.35">
      <c r="B649" s="5" t="s">
        <v>1272</v>
      </c>
      <c r="C649" s="6">
        <v>106</v>
      </c>
      <c r="D649" s="6">
        <v>1864910.3699999996</v>
      </c>
      <c r="E649" s="6">
        <v>23010.239999999998</v>
      </c>
      <c r="F649" s="7">
        <f>VLOOKUP(B649,'CPU-Thread'!$B$3:$C$5005,2,FALSE)</f>
        <v>6</v>
      </c>
      <c r="G649" s="8">
        <f t="shared" si="10"/>
        <v>6396.2904640827337</v>
      </c>
      <c r="I649" s="18">
        <f>G649*'GRC value'!$C$7/1000</f>
        <v>3.4884087470673468</v>
      </c>
    </row>
    <row r="650" spans="2:9" x14ac:dyDescent="0.35">
      <c r="B650" s="5" t="s">
        <v>1273</v>
      </c>
      <c r="C650" s="6">
        <v>600</v>
      </c>
      <c r="D650" s="6">
        <v>3895386.05</v>
      </c>
      <c r="E650" s="6">
        <v>62686.33</v>
      </c>
      <c r="F650" s="7">
        <f>VLOOKUP(B650,'CPU-Thread'!$B$3:$C$5005,2,FALSE)</f>
        <v>6</v>
      </c>
      <c r="G650" s="8">
        <f t="shared" si="10"/>
        <v>8342.3293750307494</v>
      </c>
      <c r="I650" s="18">
        <f>G650*'GRC value'!$C$7/1000</f>
        <v>4.5497394038291938</v>
      </c>
    </row>
    <row r="651" spans="2:9" x14ac:dyDescent="0.35">
      <c r="B651" s="5" t="s">
        <v>378</v>
      </c>
      <c r="C651" s="6">
        <v>6384</v>
      </c>
      <c r="D651" s="6">
        <v>87924375.519999981</v>
      </c>
      <c r="E651" s="6">
        <v>676929.8600000001</v>
      </c>
      <c r="F651" s="7">
        <f>VLOOKUP(B651,'CPU-Thread'!$B$3:$C$5005,2,FALSE)</f>
        <v>8</v>
      </c>
      <c r="G651" s="8">
        <f t="shared" si="10"/>
        <v>5321.5495300909952</v>
      </c>
      <c r="I651" s="18">
        <f>G651*'GRC value'!$C$7/1000</f>
        <v>2.902266561058013</v>
      </c>
    </row>
    <row r="652" spans="2:9" x14ac:dyDescent="0.35">
      <c r="B652" s="5" t="s">
        <v>379</v>
      </c>
      <c r="C652" s="6">
        <v>4988</v>
      </c>
      <c r="D652" s="6">
        <v>79811902.260000005</v>
      </c>
      <c r="E652" s="6">
        <v>600214.83999999985</v>
      </c>
      <c r="F652" s="7">
        <f>VLOOKUP(B652,'CPU-Thread'!$B$3:$C$5005,2,FALSE)</f>
        <v>8</v>
      </c>
      <c r="G652" s="8">
        <f t="shared" si="10"/>
        <v>5198.0780517735257</v>
      </c>
      <c r="I652" s="18">
        <f>G652*'GRC value'!$C$7/1000</f>
        <v>2.8349276890360771</v>
      </c>
    </row>
    <row r="653" spans="2:9" x14ac:dyDescent="0.35">
      <c r="B653" s="5" t="s">
        <v>1274</v>
      </c>
      <c r="C653" s="6">
        <v>198</v>
      </c>
      <c r="D653" s="6">
        <v>4316828.9400000004</v>
      </c>
      <c r="E653" s="6">
        <v>31471.55</v>
      </c>
      <c r="F653" s="7">
        <f>VLOOKUP(B653,'CPU-Thread'!$B$3:$C$5005,2,FALSE)</f>
        <v>8</v>
      </c>
      <c r="G653" s="8">
        <f t="shared" si="10"/>
        <v>5039.1469438212207</v>
      </c>
      <c r="I653" s="18">
        <f>G653*'GRC value'!$C$7/1000</f>
        <v>2.748249845014584</v>
      </c>
    </row>
    <row r="654" spans="2:9" x14ac:dyDescent="0.35">
      <c r="B654" s="5" t="s">
        <v>380</v>
      </c>
      <c r="C654" s="6">
        <v>16145</v>
      </c>
      <c r="D654" s="6">
        <v>167615648.28</v>
      </c>
      <c r="E654" s="6">
        <v>1172974.3799999999</v>
      </c>
      <c r="F654" s="7">
        <f>VLOOKUP(B654,'CPU-Thread'!$B$3:$C$5005,2,FALSE)</f>
        <v>8</v>
      </c>
      <c r="G654" s="8">
        <f t="shared" si="10"/>
        <v>4837.0179024194376</v>
      </c>
      <c r="I654" s="18">
        <f>G654*'GRC value'!$C$7/1000</f>
        <v>2.6380127130360203</v>
      </c>
    </row>
    <row r="655" spans="2:9" x14ac:dyDescent="0.35">
      <c r="B655" s="5" t="s">
        <v>381</v>
      </c>
      <c r="C655" s="6">
        <v>3483</v>
      </c>
      <c r="D655" s="6">
        <v>34836457.399999999</v>
      </c>
      <c r="E655" s="6">
        <v>230497.16999999998</v>
      </c>
      <c r="F655" s="7">
        <f>VLOOKUP(B655,'CPU-Thread'!$B$3:$C$5005,2,FALSE)</f>
        <v>8</v>
      </c>
      <c r="G655" s="8">
        <f t="shared" si="10"/>
        <v>4573.3595145641875</v>
      </c>
      <c r="I655" s="18">
        <f>G655*'GRC value'!$C$7/1000</f>
        <v>2.4942187074953686</v>
      </c>
    </row>
    <row r="656" spans="2:9" x14ac:dyDescent="0.35">
      <c r="B656" s="5" t="s">
        <v>812</v>
      </c>
      <c r="C656" s="6">
        <v>180</v>
      </c>
      <c r="D656" s="6">
        <v>2601681.5299999993</v>
      </c>
      <c r="E656" s="6">
        <v>20851.419999999998</v>
      </c>
      <c r="F656" s="7">
        <f>VLOOKUP(B656,'CPU-Thread'!$B$3:$C$5005,2,FALSE)</f>
        <v>8</v>
      </c>
      <c r="G656" s="8">
        <f t="shared" si="10"/>
        <v>5539.6870592381847</v>
      </c>
      <c r="I656" s="18">
        <f>G656*'GRC value'!$C$7/1000</f>
        <v>3.0212344017171753</v>
      </c>
    </row>
    <row r="657" spans="2:9" x14ac:dyDescent="0.35">
      <c r="B657" s="5" t="s">
        <v>382</v>
      </c>
      <c r="C657" s="6">
        <v>8961</v>
      </c>
      <c r="D657" s="6">
        <v>106197523.50000006</v>
      </c>
      <c r="E657" s="6">
        <v>800333.17999999993</v>
      </c>
      <c r="F657" s="7">
        <f>VLOOKUP(B657,'CPU-Thread'!$B$3:$C$5005,2,FALSE)</f>
        <v>8</v>
      </c>
      <c r="G657" s="8">
        <f t="shared" si="10"/>
        <v>5209.069625959778</v>
      </c>
      <c r="I657" s="18">
        <f>G657*'GRC value'!$C$7/1000</f>
        <v>2.8409222735144821</v>
      </c>
    </row>
    <row r="658" spans="2:9" x14ac:dyDescent="0.35">
      <c r="B658" s="5" t="s">
        <v>1275</v>
      </c>
      <c r="C658" s="6">
        <v>1880</v>
      </c>
      <c r="D658" s="6">
        <v>29315844.340000004</v>
      </c>
      <c r="E658" s="6">
        <v>258493.72000000003</v>
      </c>
      <c r="F658" s="7">
        <f>VLOOKUP(B658,'CPU-Thread'!$B$3:$C$5005,2,FALSE)</f>
        <v>8</v>
      </c>
      <c r="G658" s="8">
        <f t="shared" si="10"/>
        <v>6094.68576759403</v>
      </c>
      <c r="I658" s="18">
        <f>G658*'GRC value'!$C$7/1000</f>
        <v>3.3239195845917235</v>
      </c>
    </row>
    <row r="659" spans="2:9" x14ac:dyDescent="0.35">
      <c r="B659" s="5" t="s">
        <v>770</v>
      </c>
      <c r="C659" s="6">
        <v>1150</v>
      </c>
      <c r="D659" s="6">
        <v>13000770.229999997</v>
      </c>
      <c r="E659" s="6">
        <v>102665.66999999997</v>
      </c>
      <c r="F659" s="7">
        <f>VLOOKUP(B659,'CPU-Thread'!$B$3:$C$5005,2,FALSE)</f>
        <v>8</v>
      </c>
      <c r="G659" s="8">
        <f t="shared" si="10"/>
        <v>5458.3313025754478</v>
      </c>
      <c r="I659" s="18">
        <f>G659*'GRC value'!$C$7/1000</f>
        <v>2.9768646010084341</v>
      </c>
    </row>
    <row r="660" spans="2:9" x14ac:dyDescent="0.35">
      <c r="B660" s="5" t="s">
        <v>1276</v>
      </c>
      <c r="C660" s="6">
        <v>458</v>
      </c>
      <c r="D660" s="6">
        <v>9237010.3400000017</v>
      </c>
      <c r="E660" s="6">
        <v>76170.840000000011</v>
      </c>
      <c r="F660" s="7">
        <f>VLOOKUP(B660,'CPU-Thread'!$B$3:$C$5005,2,FALSE)</f>
        <v>12</v>
      </c>
      <c r="G660" s="8">
        <f t="shared" si="10"/>
        <v>8549.7281052085509</v>
      </c>
      <c r="I660" s="18">
        <f>G660*'GRC value'!$C$7/1000</f>
        <v>4.662850518551946</v>
      </c>
    </row>
    <row r="661" spans="2:9" x14ac:dyDescent="0.35">
      <c r="B661" s="5" t="s">
        <v>1278</v>
      </c>
      <c r="C661" s="6">
        <v>25</v>
      </c>
      <c r="D661" s="6">
        <v>494249.99</v>
      </c>
      <c r="E661" s="6">
        <v>4949.66</v>
      </c>
      <c r="F661" s="7">
        <f>VLOOKUP(B661,'CPU-Thread'!$B$3:$C$5005,2,FALSE)</f>
        <v>12</v>
      </c>
      <c r="G661" s="8">
        <f t="shared" si="10"/>
        <v>10383.019912655942</v>
      </c>
      <c r="I661" s="18">
        <f>G661*'GRC value'!$C$7/1000</f>
        <v>5.6626911625842844</v>
      </c>
    </row>
    <row r="662" spans="2:9" x14ac:dyDescent="0.35">
      <c r="B662" s="5" t="s">
        <v>383</v>
      </c>
      <c r="C662" s="6">
        <v>162</v>
      </c>
      <c r="D662" s="6">
        <v>2046787.4700000002</v>
      </c>
      <c r="E662" s="6">
        <v>20228.87</v>
      </c>
      <c r="F662" s="7">
        <f>VLOOKUP(B662,'CPU-Thread'!$B$3:$C$5005,2,FALSE)</f>
        <v>8</v>
      </c>
      <c r="G662" s="8">
        <f t="shared" si="10"/>
        <v>6831.2881278289233</v>
      </c>
      <c r="I662" s="18">
        <f>G662*'GRC value'!$C$7/1000</f>
        <v>3.7256477629761844</v>
      </c>
    </row>
    <row r="663" spans="2:9" x14ac:dyDescent="0.35">
      <c r="B663" s="5" t="s">
        <v>1281</v>
      </c>
      <c r="C663" s="6">
        <v>236</v>
      </c>
      <c r="D663" s="6">
        <v>4785721.72</v>
      </c>
      <c r="E663" s="6">
        <v>37851.4</v>
      </c>
      <c r="F663" s="7">
        <f>VLOOKUP(B663,'CPU-Thread'!$B$3:$C$5005,2,FALSE)</f>
        <v>4</v>
      </c>
      <c r="G663" s="8">
        <f t="shared" si="10"/>
        <v>2733.4317800659751</v>
      </c>
      <c r="I663" s="18">
        <f>G663*'GRC value'!$C$7/1000</f>
        <v>1.4907589617197659</v>
      </c>
    </row>
    <row r="664" spans="2:9" x14ac:dyDescent="0.35">
      <c r="B664" s="5" t="s">
        <v>384</v>
      </c>
      <c r="C664" s="6">
        <v>430</v>
      </c>
      <c r="D664" s="6">
        <v>4292906.790000001</v>
      </c>
      <c r="E664" s="6">
        <v>28652.089999999997</v>
      </c>
      <c r="F664" s="7">
        <f>VLOOKUP(B664,'CPU-Thread'!$B$3:$C$5005,2,FALSE)</f>
        <v>4</v>
      </c>
      <c r="G664" s="8">
        <f t="shared" si="10"/>
        <v>2306.6334277432557</v>
      </c>
      <c r="I664" s="18">
        <f>G664*'GRC value'!$C$7/1000</f>
        <v>1.2579916860876053</v>
      </c>
    </row>
    <row r="665" spans="2:9" x14ac:dyDescent="0.35">
      <c r="B665" s="5" t="s">
        <v>385</v>
      </c>
      <c r="C665" s="6">
        <v>963</v>
      </c>
      <c r="D665" s="6">
        <v>23342261.5</v>
      </c>
      <c r="E665" s="6">
        <v>118981.59999999999</v>
      </c>
      <c r="F665" s="7">
        <f>VLOOKUP(B665,'CPU-Thread'!$B$3:$C$5005,2,FALSE)</f>
        <v>4</v>
      </c>
      <c r="G665" s="8">
        <f t="shared" si="10"/>
        <v>1761.6134135075129</v>
      </c>
      <c r="I665" s="18">
        <f>G665*'GRC value'!$C$7/1000</f>
        <v>0.96074868318414253</v>
      </c>
    </row>
    <row r="666" spans="2:9" x14ac:dyDescent="0.35">
      <c r="B666" s="5" t="s">
        <v>386</v>
      </c>
      <c r="C666" s="6">
        <v>1394</v>
      </c>
      <c r="D666" s="6">
        <v>39659601.610000007</v>
      </c>
      <c r="E666" s="6">
        <v>171931.48000000004</v>
      </c>
      <c r="F666" s="7">
        <f>VLOOKUP(B666,'CPU-Thread'!$B$3:$C$5005,2,FALSE)</f>
        <v>8</v>
      </c>
      <c r="G666" s="8">
        <f t="shared" si="10"/>
        <v>2996.4758633892898</v>
      </c>
      <c r="I666" s="18">
        <f>G666*'GRC value'!$C$7/1000</f>
        <v>1.6342179378688348</v>
      </c>
    </row>
    <row r="667" spans="2:9" x14ac:dyDescent="0.35">
      <c r="B667" s="5" t="s">
        <v>1282</v>
      </c>
      <c r="C667" s="6">
        <v>54</v>
      </c>
      <c r="D667" s="6">
        <v>3097746.8299999996</v>
      </c>
      <c r="E667" s="6">
        <v>10389.130000000003</v>
      </c>
      <c r="F667" s="7">
        <f>VLOOKUP(B667,'CPU-Thread'!$B$3:$C$5005,2,FALSE)</f>
        <v>8</v>
      </c>
      <c r="G667" s="8">
        <f t="shared" ref="G667:G730" si="11">F667*E667*86400/D667</f>
        <v>2318.1257378608966</v>
      </c>
      <c r="I667" s="18">
        <f>G667*'GRC value'!$C$7/1000</f>
        <v>1.2642593619168232</v>
      </c>
    </row>
    <row r="668" spans="2:9" x14ac:dyDescent="0.35">
      <c r="B668" s="5" t="s">
        <v>1658</v>
      </c>
      <c r="C668" s="6">
        <v>467</v>
      </c>
      <c r="D668" s="6">
        <v>4400015.1799999988</v>
      </c>
      <c r="E668" s="6">
        <v>22797.279999999995</v>
      </c>
      <c r="F668" s="7">
        <f>VLOOKUP(B668,'CPU-Thread'!$B$3:$C$5005,2,FALSE)</f>
        <v>8</v>
      </c>
      <c r="G668" s="8">
        <f t="shared" si="11"/>
        <v>3581.2330847458579</v>
      </c>
      <c r="I668" s="18">
        <f>G668*'GRC value'!$C$7/1000</f>
        <v>1.9531328178833685</v>
      </c>
    </row>
    <row r="669" spans="2:9" x14ac:dyDescent="0.35">
      <c r="B669" s="5" t="s">
        <v>387</v>
      </c>
      <c r="C669" s="6">
        <v>7134</v>
      </c>
      <c r="D669" s="6">
        <v>70684152.789999992</v>
      </c>
      <c r="E669" s="6">
        <v>497347.89000000013</v>
      </c>
      <c r="F669" s="7">
        <f>VLOOKUP(B669,'CPU-Thread'!$B$3:$C$5005,2,FALSE)</f>
        <v>12</v>
      </c>
      <c r="G669" s="8">
        <f t="shared" si="11"/>
        <v>7295.132954114596</v>
      </c>
      <c r="I669" s="18">
        <f>G669*'GRC value'!$C$7/1000</f>
        <v>3.9786194437312914</v>
      </c>
    </row>
    <row r="670" spans="2:9" x14ac:dyDescent="0.35">
      <c r="B670" s="5" t="s">
        <v>1285</v>
      </c>
      <c r="C670" s="6">
        <v>1316</v>
      </c>
      <c r="D670" s="6">
        <v>14920870.839999998</v>
      </c>
      <c r="E670" s="6">
        <v>129887.59000000001</v>
      </c>
      <c r="F670" s="7">
        <f>VLOOKUP(B670,'CPU-Thread'!$B$3:$C$5005,2,FALSE)</f>
        <v>12</v>
      </c>
      <c r="G670" s="8">
        <f t="shared" si="11"/>
        <v>9025.4419300368409</v>
      </c>
      <c r="I670" s="18">
        <f>G670*'GRC value'!$C$7/1000</f>
        <v>4.9222953134608733</v>
      </c>
    </row>
    <row r="671" spans="2:9" x14ac:dyDescent="0.35">
      <c r="B671" s="5" t="s">
        <v>388</v>
      </c>
      <c r="C671" s="6">
        <v>32145</v>
      </c>
      <c r="D671" s="6">
        <v>341079299.34999985</v>
      </c>
      <c r="E671" s="6">
        <v>2977925.9099999992</v>
      </c>
      <c r="F671" s="7">
        <f>VLOOKUP(B671,'CPU-Thread'!$B$3:$C$5005,2,FALSE)</f>
        <v>8</v>
      </c>
      <c r="G671" s="8">
        <f t="shared" si="11"/>
        <v>6034.7913019483003</v>
      </c>
      <c r="I671" s="18">
        <f>G671*'GRC value'!$C$7/1000</f>
        <v>3.2912543422871821</v>
      </c>
    </row>
    <row r="672" spans="2:9" x14ac:dyDescent="0.35">
      <c r="B672" s="5" t="s">
        <v>389</v>
      </c>
      <c r="C672" s="6">
        <v>25081</v>
      </c>
      <c r="D672" s="6">
        <v>260591517.67999995</v>
      </c>
      <c r="E672" s="6">
        <v>2433015.5299999993</v>
      </c>
      <c r="F672" s="7">
        <f>VLOOKUP(B672,'CPU-Thread'!$B$3:$C$5005,2,FALSE)</f>
        <v>8</v>
      </c>
      <c r="G672" s="8">
        <f t="shared" si="11"/>
        <v>6453.3962935857589</v>
      </c>
      <c r="I672" s="18">
        <f>G672*'GRC value'!$C$7/1000</f>
        <v>3.5195531230561348</v>
      </c>
    </row>
    <row r="673" spans="2:9" x14ac:dyDescent="0.35">
      <c r="B673" s="5" t="s">
        <v>390</v>
      </c>
      <c r="C673" s="6">
        <v>498</v>
      </c>
      <c r="D673" s="6">
        <v>7515270.4600000009</v>
      </c>
      <c r="E673" s="6">
        <v>59392.05</v>
      </c>
      <c r="F673" s="7">
        <f>VLOOKUP(B673,'CPU-Thread'!$B$3:$C$5005,2,FALSE)</f>
        <v>8</v>
      </c>
      <c r="G673" s="8">
        <f t="shared" si="11"/>
        <v>5462.4494458979188</v>
      </c>
      <c r="I673" s="18">
        <f>G673*'GRC value'!$C$7/1000</f>
        <v>2.9791105539194929</v>
      </c>
    </row>
    <row r="674" spans="2:9" x14ac:dyDescent="0.35">
      <c r="B674" s="5" t="s">
        <v>391</v>
      </c>
      <c r="C674" s="6">
        <v>1527</v>
      </c>
      <c r="D674" s="6">
        <v>22887547.16</v>
      </c>
      <c r="E674" s="6">
        <v>138525.73000000001</v>
      </c>
      <c r="F674" s="7">
        <f>VLOOKUP(B674,'CPU-Thread'!$B$3:$C$5005,2,FALSE)</f>
        <v>4</v>
      </c>
      <c r="G674" s="8">
        <f t="shared" si="11"/>
        <v>2091.7266473914278</v>
      </c>
      <c r="I674" s="18">
        <f>G674*'GRC value'!$C$7/1000</f>
        <v>1.1407858311325949</v>
      </c>
    </row>
    <row r="675" spans="2:9" x14ac:dyDescent="0.35">
      <c r="B675" s="5" t="s">
        <v>1288</v>
      </c>
      <c r="C675" s="6">
        <v>2189</v>
      </c>
      <c r="D675" s="6">
        <v>37276820.770000003</v>
      </c>
      <c r="E675" s="6">
        <v>204786.49999999997</v>
      </c>
      <c r="F675" s="7">
        <f>VLOOKUP(B675,'CPU-Thread'!$B$3:$C$5005,2,FALSE)</f>
        <v>8</v>
      </c>
      <c r="G675" s="8">
        <f t="shared" si="11"/>
        <v>3797.2237405480855</v>
      </c>
      <c r="I675" s="18">
        <f>G675*'GRC value'!$C$7/1000</f>
        <v>2.0709297968067379</v>
      </c>
    </row>
    <row r="676" spans="2:9" x14ac:dyDescent="0.35">
      <c r="B676" s="5" t="s">
        <v>1289</v>
      </c>
      <c r="C676" s="6">
        <v>119</v>
      </c>
      <c r="D676" s="6">
        <v>2594726.27</v>
      </c>
      <c r="E676" s="6">
        <v>6255.53</v>
      </c>
      <c r="F676" s="7">
        <f>VLOOKUP(B676,'CPU-Thread'!$B$3:$C$5005,2,FALSE)</f>
        <v>8</v>
      </c>
      <c r="G676" s="8">
        <f t="shared" si="11"/>
        <v>1666.3886229509674</v>
      </c>
      <c r="I676" s="18">
        <f>G676*'GRC value'!$C$7/1000</f>
        <v>0.90881498908747427</v>
      </c>
    </row>
    <row r="677" spans="2:9" x14ac:dyDescent="0.35">
      <c r="B677" s="5" t="s">
        <v>1660</v>
      </c>
      <c r="C677" s="6">
        <v>13</v>
      </c>
      <c r="D677" s="6">
        <v>44609.68</v>
      </c>
      <c r="E677" s="6">
        <v>145.92000000000002</v>
      </c>
      <c r="F677" s="7">
        <f>VLOOKUP(B677,'CPU-Thread'!$B$3:$C$5005,2,FALSE)</f>
        <v>4</v>
      </c>
      <c r="G677" s="8">
        <f t="shared" si="11"/>
        <v>1130.4710547127891</v>
      </c>
      <c r="I677" s="18">
        <f>G677*'GRC value'!$C$7/1000</f>
        <v>0.61653627797406008</v>
      </c>
    </row>
    <row r="678" spans="2:9" x14ac:dyDescent="0.35">
      <c r="B678" s="5" t="s">
        <v>1290</v>
      </c>
      <c r="C678" s="6">
        <v>737</v>
      </c>
      <c r="D678" s="6">
        <v>8319064.0800000001</v>
      </c>
      <c r="E678" s="6">
        <v>68547.100000000006</v>
      </c>
      <c r="F678" s="7">
        <f>VLOOKUP(B678,'CPU-Thread'!$B$3:$C$5005,2,FALSE)</f>
        <v>4</v>
      </c>
      <c r="G678" s="8">
        <f t="shared" si="11"/>
        <v>2847.661411450506</v>
      </c>
      <c r="I678" s="18">
        <f>G678*'GRC value'!$C$7/1000</f>
        <v>1.553057515472706</v>
      </c>
    </row>
    <row r="679" spans="2:9" x14ac:dyDescent="0.35">
      <c r="B679" s="5" t="s">
        <v>392</v>
      </c>
      <c r="C679" s="6">
        <v>4128</v>
      </c>
      <c r="D679" s="6">
        <v>59630830.329999991</v>
      </c>
      <c r="E679" s="6">
        <v>313664.31</v>
      </c>
      <c r="F679" s="7">
        <f>VLOOKUP(B679,'CPU-Thread'!$B$3:$C$5005,2,FALSE)</f>
        <v>8</v>
      </c>
      <c r="G679" s="8">
        <f t="shared" si="11"/>
        <v>3635.7831992644001</v>
      </c>
      <c r="I679" s="18">
        <f>G679*'GRC value'!$C$7/1000</f>
        <v>1.9828833580923484</v>
      </c>
    </row>
    <row r="680" spans="2:9" x14ac:dyDescent="0.35">
      <c r="B680" s="5" t="s">
        <v>735</v>
      </c>
      <c r="C680" s="6">
        <v>305</v>
      </c>
      <c r="D680" s="6">
        <v>5456855.0300000012</v>
      </c>
      <c r="E680" s="6">
        <v>17468.710000000003</v>
      </c>
      <c r="F680" s="7">
        <f>VLOOKUP(B680,'CPU-Thread'!$B$3:$C$5005,2,FALSE)</f>
        <v>8</v>
      </c>
      <c r="G680" s="8">
        <f t="shared" si="11"/>
        <v>2212.6980258077333</v>
      </c>
      <c r="I680" s="18">
        <f>G680*'GRC value'!$C$7/1000</f>
        <v>1.2067611987275924</v>
      </c>
    </row>
    <row r="681" spans="2:9" x14ac:dyDescent="0.35">
      <c r="B681" s="5" t="s">
        <v>1291</v>
      </c>
      <c r="C681" s="6">
        <v>63</v>
      </c>
      <c r="D681" s="6">
        <v>1806950.1800000002</v>
      </c>
      <c r="E681" s="6">
        <v>8665.1299999999992</v>
      </c>
      <c r="F681" s="7">
        <f>VLOOKUP(B681,'CPU-Thread'!$B$3:$C$5005,2,FALSE)</f>
        <v>4</v>
      </c>
      <c r="G681" s="8">
        <f t="shared" si="11"/>
        <v>1657.3057526134999</v>
      </c>
      <c r="I681" s="18">
        <f>G681*'GRC value'!$C$7/1000</f>
        <v>0.90386137347048179</v>
      </c>
    </row>
    <row r="682" spans="2:9" x14ac:dyDescent="0.35">
      <c r="B682" s="5" t="s">
        <v>393</v>
      </c>
      <c r="C682" s="6">
        <v>2753</v>
      </c>
      <c r="D682" s="6">
        <v>26362109.079999998</v>
      </c>
      <c r="E682" s="6">
        <v>245689.84999999998</v>
      </c>
      <c r="F682" s="7">
        <f>VLOOKUP(B682,'CPU-Thread'!$B$3:$C$5005,2,FALSE)</f>
        <v>8</v>
      </c>
      <c r="G682" s="8">
        <f t="shared" si="11"/>
        <v>6441.8527290305856</v>
      </c>
      <c r="I682" s="18">
        <f>G682*'GRC value'!$C$7/1000</f>
        <v>3.5132574940829469</v>
      </c>
    </row>
    <row r="683" spans="2:9" x14ac:dyDescent="0.35">
      <c r="B683" s="5" t="s">
        <v>394</v>
      </c>
      <c r="C683" s="6">
        <v>367</v>
      </c>
      <c r="D683" s="6">
        <v>6342340.6799999997</v>
      </c>
      <c r="E683" s="6">
        <v>34041.39</v>
      </c>
      <c r="F683" s="7">
        <f>VLOOKUP(B683,'CPU-Thread'!$B$3:$C$5005,2,FALSE)</f>
        <v>8</v>
      </c>
      <c r="G683" s="8">
        <f t="shared" si="11"/>
        <v>3709.8935480078944</v>
      </c>
      <c r="I683" s="18">
        <f>G683*'GRC value'!$C$7/1000</f>
        <v>2.0233016583957402</v>
      </c>
    </row>
    <row r="684" spans="2:9" x14ac:dyDescent="0.35">
      <c r="B684" s="5" t="s">
        <v>395</v>
      </c>
      <c r="C684" s="6">
        <v>282</v>
      </c>
      <c r="D684" s="6">
        <v>2157946.6</v>
      </c>
      <c r="E684" s="6">
        <v>20082.09</v>
      </c>
      <c r="F684" s="7">
        <f>VLOOKUP(B684,'CPU-Thread'!$B$3:$C$5005,2,FALSE)</f>
        <v>8</v>
      </c>
      <c r="G684" s="8">
        <f t="shared" si="11"/>
        <v>6432.3837336846054</v>
      </c>
      <c r="I684" s="18">
        <f>G684*'GRC value'!$C$7/1000</f>
        <v>3.5080932936176397</v>
      </c>
    </row>
    <row r="685" spans="2:9" x14ac:dyDescent="0.35">
      <c r="B685" s="5" t="s">
        <v>820</v>
      </c>
      <c r="C685" s="6">
        <v>466</v>
      </c>
      <c r="D685" s="6">
        <v>6930715.1800000016</v>
      </c>
      <c r="E685" s="6">
        <v>55743.03</v>
      </c>
      <c r="F685" s="7">
        <f>VLOOKUP(B685,'CPU-Thread'!$B$3:$C$5005,2,FALSE)</f>
        <v>8</v>
      </c>
      <c r="G685" s="8">
        <f t="shared" si="11"/>
        <v>5559.2505730411494</v>
      </c>
      <c r="I685" s="18">
        <f>G685*'GRC value'!$C$7/1000</f>
        <v>3.0319039504277683</v>
      </c>
    </row>
    <row r="686" spans="2:9" x14ac:dyDescent="0.35">
      <c r="B686" s="5" t="s">
        <v>853</v>
      </c>
      <c r="C686" s="6">
        <v>2217</v>
      </c>
      <c r="D686" s="6">
        <v>22400631.350000001</v>
      </c>
      <c r="E686" s="6">
        <v>177037.09999999992</v>
      </c>
      <c r="F686" s="7">
        <f>VLOOKUP(B686,'CPU-Thread'!$B$3:$C$5005,2,FALSE)</f>
        <v>8</v>
      </c>
      <c r="G686" s="8">
        <f t="shared" si="11"/>
        <v>5462.7051179073096</v>
      </c>
      <c r="I686" s="18">
        <f>G686*'GRC value'!$C$7/1000</f>
        <v>2.9792499923141289</v>
      </c>
    </row>
    <row r="687" spans="2:9" x14ac:dyDescent="0.35">
      <c r="B687" s="5" t="s">
        <v>1292</v>
      </c>
      <c r="C687" s="6">
        <v>11</v>
      </c>
      <c r="D687" s="6">
        <v>307318.65000000002</v>
      </c>
      <c r="E687" s="6">
        <v>2694.65</v>
      </c>
      <c r="F687" s="7">
        <f>VLOOKUP(B687,'CPU-Thread'!$B$3:$C$5005,2,FALSE)</f>
        <v>8</v>
      </c>
      <c r="G687" s="8">
        <f t="shared" si="11"/>
        <v>6060.6217032386412</v>
      </c>
      <c r="I687" s="18">
        <f>G687*'GRC value'!$C$7/1000</f>
        <v>3.3053417259523652</v>
      </c>
    </row>
    <row r="688" spans="2:9" x14ac:dyDescent="0.35">
      <c r="B688" s="5" t="s">
        <v>1293</v>
      </c>
      <c r="C688" s="6">
        <v>14</v>
      </c>
      <c r="D688" s="6">
        <v>377701.72</v>
      </c>
      <c r="E688" s="6">
        <v>3251.35</v>
      </c>
      <c r="F688" s="7">
        <f>VLOOKUP(B688,'CPU-Thread'!$B$3:$C$5005,2,FALSE)</f>
        <v>8</v>
      </c>
      <c r="G688" s="8">
        <f t="shared" si="11"/>
        <v>5950.0208789094213</v>
      </c>
      <c r="I688" s="18">
        <f>G688*'GRC value'!$C$7/1000</f>
        <v>3.245022250908288</v>
      </c>
    </row>
    <row r="689" spans="2:9" x14ac:dyDescent="0.35">
      <c r="B689" s="5" t="s">
        <v>753</v>
      </c>
      <c r="C689" s="6">
        <v>390</v>
      </c>
      <c r="D689" s="6">
        <v>2457595.2200000002</v>
      </c>
      <c r="E689" s="6">
        <v>13841.530000000002</v>
      </c>
      <c r="F689" s="7">
        <f>VLOOKUP(B689,'CPU-Thread'!$B$3:$C$5005,2,FALSE)</f>
        <v>4</v>
      </c>
      <c r="G689" s="8">
        <f t="shared" si="11"/>
        <v>1946.468942106748</v>
      </c>
      <c r="I689" s="18">
        <f>G689*'GRC value'!$C$7/1000</f>
        <v>1.0615651871453655</v>
      </c>
    </row>
    <row r="690" spans="2:9" x14ac:dyDescent="0.35">
      <c r="B690" s="5" t="s">
        <v>396</v>
      </c>
      <c r="C690" s="6">
        <v>2798</v>
      </c>
      <c r="D690" s="6">
        <v>24516295.560000014</v>
      </c>
      <c r="E690" s="6">
        <v>218469.93000000002</v>
      </c>
      <c r="F690" s="7">
        <f>VLOOKUP(B690,'CPU-Thread'!$B$3:$C$5005,2,FALSE)</f>
        <v>4</v>
      </c>
      <c r="G690" s="8">
        <f t="shared" si="11"/>
        <v>3079.7151887493387</v>
      </c>
      <c r="I690" s="18">
        <f>G690*'GRC value'!$C$7/1000</f>
        <v>1.6796149992306537</v>
      </c>
    </row>
    <row r="691" spans="2:9" x14ac:dyDescent="0.35">
      <c r="B691" s="5" t="s">
        <v>1294</v>
      </c>
      <c r="C691" s="6">
        <v>357</v>
      </c>
      <c r="D691" s="6">
        <v>5571134.9100000001</v>
      </c>
      <c r="E691" s="6">
        <v>39053.619999999995</v>
      </c>
      <c r="F691" s="7">
        <f>VLOOKUP(B691,'CPU-Thread'!$B$3:$C$5005,2,FALSE)</f>
        <v>4</v>
      </c>
      <c r="G691" s="8">
        <f t="shared" si="11"/>
        <v>2422.6537841999589</v>
      </c>
      <c r="I691" s="18">
        <f>G691*'GRC value'!$C$7/1000</f>
        <v>1.3212668654394668</v>
      </c>
    </row>
    <row r="692" spans="2:9" x14ac:dyDescent="0.35">
      <c r="B692" s="5" t="s">
        <v>1295</v>
      </c>
      <c r="C692" s="6">
        <v>436</v>
      </c>
      <c r="D692" s="6">
        <v>3879773.73</v>
      </c>
      <c r="E692" s="6">
        <v>35789.119999999995</v>
      </c>
      <c r="F692" s="7">
        <f>VLOOKUP(B692,'CPU-Thread'!$B$3:$C$5005,2,FALSE)</f>
        <v>4</v>
      </c>
      <c r="G692" s="8">
        <f t="shared" si="11"/>
        <v>3188.000314647215</v>
      </c>
      <c r="I692" s="18">
        <f>G692*'GRC value'!$C$7/1000</f>
        <v>1.7386715387171874</v>
      </c>
    </row>
    <row r="693" spans="2:9" x14ac:dyDescent="0.35">
      <c r="B693" s="5" t="s">
        <v>723</v>
      </c>
      <c r="C693" s="6">
        <v>1835</v>
      </c>
      <c r="D693" s="6">
        <v>29807682.770000003</v>
      </c>
      <c r="E693" s="6">
        <v>234836.4</v>
      </c>
      <c r="F693" s="7">
        <f>VLOOKUP(B693,'CPU-Thread'!$B$3:$C$5005,2,FALSE)</f>
        <v>8</v>
      </c>
      <c r="G693" s="8">
        <f t="shared" si="11"/>
        <v>5445.5396929870094</v>
      </c>
      <c r="I693" s="18">
        <f>G693*'GRC value'!$C$7/1000</f>
        <v>2.9698883132635374</v>
      </c>
    </row>
    <row r="694" spans="2:9" x14ac:dyDescent="0.35">
      <c r="B694" s="5" t="s">
        <v>1296</v>
      </c>
      <c r="C694" s="6">
        <v>400</v>
      </c>
      <c r="D694" s="6">
        <v>3892145.4499999997</v>
      </c>
      <c r="E694" s="6">
        <v>28057.149999999998</v>
      </c>
      <c r="F694" s="7">
        <f>VLOOKUP(B694,'CPU-Thread'!$B$3:$C$5005,2,FALSE)</f>
        <v>8</v>
      </c>
      <c r="G694" s="8">
        <f t="shared" si="11"/>
        <v>4982.6252202368241</v>
      </c>
      <c r="I694" s="18">
        <f>G694*'GRC value'!$C$7/1000</f>
        <v>2.717424028698344</v>
      </c>
    </row>
    <row r="695" spans="2:9" x14ac:dyDescent="0.35">
      <c r="B695" s="5" t="s">
        <v>397</v>
      </c>
      <c r="C695" s="6">
        <v>2143</v>
      </c>
      <c r="D695" s="6">
        <v>19492510.930000003</v>
      </c>
      <c r="E695" s="6">
        <v>145315.76</v>
      </c>
      <c r="F695" s="7">
        <f>VLOOKUP(B695,'CPU-Thread'!$B$3:$C$5005,2,FALSE)</f>
        <v>8</v>
      </c>
      <c r="G695" s="8">
        <f t="shared" si="11"/>
        <v>5152.8637676644348</v>
      </c>
      <c r="I695" s="18">
        <f>G695*'GRC value'!$C$7/1000</f>
        <v>2.8102687238023645</v>
      </c>
    </row>
    <row r="696" spans="2:9" x14ac:dyDescent="0.35">
      <c r="B696" s="5" t="s">
        <v>398</v>
      </c>
      <c r="C696" s="6">
        <v>8673</v>
      </c>
      <c r="D696" s="6">
        <v>97183075.060000017</v>
      </c>
      <c r="E696" s="6">
        <v>747297.73000000033</v>
      </c>
      <c r="F696" s="7">
        <f>VLOOKUP(B696,'CPU-Thread'!$B$3:$C$5005,2,FALSE)</f>
        <v>8</v>
      </c>
      <c r="G696" s="8">
        <f t="shared" si="11"/>
        <v>5315.0426723696237</v>
      </c>
      <c r="I696" s="18">
        <f>G696*'GRC value'!$C$7/1000</f>
        <v>2.8987178511426932</v>
      </c>
    </row>
    <row r="697" spans="2:9" x14ac:dyDescent="0.35">
      <c r="B697" s="5" t="s">
        <v>717</v>
      </c>
      <c r="C697" s="6">
        <v>1886</v>
      </c>
      <c r="D697" s="6">
        <v>22416593.559999995</v>
      </c>
      <c r="E697" s="6">
        <v>128967.89000000001</v>
      </c>
      <c r="F697" s="7">
        <f>VLOOKUP(B697,'CPU-Thread'!$B$3:$C$5005,2,FALSE)</f>
        <v>8</v>
      </c>
      <c r="G697" s="8">
        <f t="shared" si="11"/>
        <v>3976.6347785805165</v>
      </c>
      <c r="I697" s="18">
        <f>G697*'GRC value'!$C$7/1000</f>
        <v>2.1687769846271108</v>
      </c>
    </row>
    <row r="698" spans="2:9" x14ac:dyDescent="0.35">
      <c r="B698" s="5" t="s">
        <v>399</v>
      </c>
      <c r="C698" s="6">
        <v>671</v>
      </c>
      <c r="D698" s="6">
        <v>7939668.3600000013</v>
      </c>
      <c r="E698" s="6">
        <v>51067.02</v>
      </c>
      <c r="F698" s="7">
        <f>VLOOKUP(B698,'CPU-Thread'!$B$3:$C$5005,2,FALSE)</f>
        <v>8</v>
      </c>
      <c r="G698" s="8">
        <f t="shared" si="11"/>
        <v>4445.7177080378697</v>
      </c>
      <c r="I698" s="18">
        <f>G698*'GRC value'!$C$7/1000</f>
        <v>2.424605421970234</v>
      </c>
    </row>
    <row r="699" spans="2:9" x14ac:dyDescent="0.35">
      <c r="B699" s="5" t="s">
        <v>400</v>
      </c>
      <c r="C699" s="6">
        <v>303</v>
      </c>
      <c r="D699" s="6">
        <v>2994389.76</v>
      </c>
      <c r="E699" s="6">
        <v>13468.52</v>
      </c>
      <c r="F699" s="7">
        <f>VLOOKUP(B699,'CPU-Thread'!$B$3:$C$5005,2,FALSE)</f>
        <v>4</v>
      </c>
      <c r="G699" s="8">
        <f t="shared" si="11"/>
        <v>1554.4805069063555</v>
      </c>
      <c r="I699" s="18">
        <f>G699*'GRC value'!$C$7/1000</f>
        <v>0.84778254331754399</v>
      </c>
    </row>
    <row r="700" spans="2:9" x14ac:dyDescent="0.35">
      <c r="B700" s="5" t="s">
        <v>1661</v>
      </c>
      <c r="C700" s="6">
        <v>7</v>
      </c>
      <c r="D700" s="6">
        <v>218671.74</v>
      </c>
      <c r="E700" s="6">
        <v>1574.05</v>
      </c>
      <c r="F700" s="7">
        <f>VLOOKUP(B700,'CPU-Thread'!$B$3:$C$5005,2,FALSE)</f>
        <v>4</v>
      </c>
      <c r="G700" s="8">
        <f t="shared" si="11"/>
        <v>2487.709111383117</v>
      </c>
      <c r="I700" s="18">
        <f>G700*'GRC value'!$C$7/1000</f>
        <v>1.3567467382913012</v>
      </c>
    </row>
    <row r="701" spans="2:9" x14ac:dyDescent="0.35">
      <c r="B701" s="5" t="s">
        <v>401</v>
      </c>
      <c r="C701" s="6">
        <v>6295</v>
      </c>
      <c r="D701" s="6">
        <v>53211256.560000002</v>
      </c>
      <c r="E701" s="6">
        <v>419725.55000000005</v>
      </c>
      <c r="F701" s="7">
        <f>VLOOKUP(B701,'CPU-Thread'!$B$3:$C$5005,2,FALSE)</f>
        <v>8</v>
      </c>
      <c r="G701" s="8">
        <f t="shared" si="11"/>
        <v>5452.1227070229525</v>
      </c>
      <c r="I701" s="18">
        <f>G701*'GRC value'!$C$7/1000</f>
        <v>2.9734785573079567</v>
      </c>
    </row>
    <row r="702" spans="2:9" x14ac:dyDescent="0.35">
      <c r="B702" s="5" t="s">
        <v>741</v>
      </c>
      <c r="C702" s="6">
        <v>396</v>
      </c>
      <c r="D702" s="6">
        <v>4687862.4400000004</v>
      </c>
      <c r="E702" s="6">
        <v>48194.509999999995</v>
      </c>
      <c r="F702" s="7">
        <f>VLOOKUP(B702,'CPU-Thread'!$B$3:$C$5005,2,FALSE)</f>
        <v>8</v>
      </c>
      <c r="G702" s="8">
        <f t="shared" si="11"/>
        <v>7106.0202252863019</v>
      </c>
      <c r="I702" s="18">
        <f>G702*'GRC value'!$C$7/1000</f>
        <v>3.8754811480064735</v>
      </c>
    </row>
    <row r="703" spans="2:9" x14ac:dyDescent="0.35">
      <c r="B703" s="5" t="s">
        <v>402</v>
      </c>
      <c r="C703" s="6">
        <v>62884</v>
      </c>
      <c r="D703" s="6">
        <v>716838401.1299994</v>
      </c>
      <c r="E703" s="6">
        <v>6994881.8300000001</v>
      </c>
      <c r="F703" s="7">
        <f>VLOOKUP(B703,'CPU-Thread'!$B$3:$C$5005,2,FALSE)</f>
        <v>8</v>
      </c>
      <c r="G703" s="8">
        <f t="shared" si="11"/>
        <v>6744.7032877626107</v>
      </c>
      <c r="I703" s="18">
        <f>G703*'GRC value'!$C$7/1000</f>
        <v>3.6784261248803496</v>
      </c>
    </row>
    <row r="704" spans="2:9" x14ac:dyDescent="0.35">
      <c r="B704" s="5" t="s">
        <v>403</v>
      </c>
      <c r="C704" s="6">
        <v>29523</v>
      </c>
      <c r="D704" s="6">
        <v>272317649.66999996</v>
      </c>
      <c r="E704" s="6">
        <v>2806869.0599999996</v>
      </c>
      <c r="F704" s="7">
        <f>VLOOKUP(B704,'CPU-Thread'!$B$3:$C$5005,2,FALSE)</f>
        <v>8</v>
      </c>
      <c r="G704" s="8">
        <f t="shared" si="11"/>
        <v>7124.4294911588058</v>
      </c>
      <c r="I704" s="18">
        <f>G704*'GRC value'!$C$7/1000</f>
        <v>3.8855211930071416</v>
      </c>
    </row>
    <row r="705" spans="2:9" x14ac:dyDescent="0.35">
      <c r="B705" s="5" t="s">
        <v>404</v>
      </c>
      <c r="C705" s="6">
        <v>3978</v>
      </c>
      <c r="D705" s="6">
        <v>24284837.889999993</v>
      </c>
      <c r="E705" s="6">
        <v>242905.26000000004</v>
      </c>
      <c r="F705" s="7">
        <f>VLOOKUP(B705,'CPU-Thread'!$B$3:$C$5005,2,FALSE)</f>
        <v>8</v>
      </c>
      <c r="G705" s="8">
        <f t="shared" si="11"/>
        <v>6913.6189614482155</v>
      </c>
      <c r="I705" s="18">
        <f>G705*'GRC value'!$C$7/1000</f>
        <v>3.7705493511331993</v>
      </c>
    </row>
    <row r="706" spans="2:9" x14ac:dyDescent="0.35">
      <c r="B706" s="5" t="s">
        <v>1297</v>
      </c>
      <c r="C706" s="6">
        <v>15</v>
      </c>
      <c r="D706" s="6">
        <v>353007.41</v>
      </c>
      <c r="E706" s="6">
        <v>3189.65</v>
      </c>
      <c r="F706" s="7">
        <f>VLOOKUP(B706,'CPU-Thread'!$B$3:$C$5005,2,FALSE)</f>
        <v>8</v>
      </c>
      <c r="G706" s="8">
        <f t="shared" si="11"/>
        <v>6245.4385305962842</v>
      </c>
      <c r="I706" s="18">
        <f>G706*'GRC value'!$C$7/1000</f>
        <v>3.4061371230313333</v>
      </c>
    </row>
    <row r="707" spans="2:9" x14ac:dyDescent="0.35">
      <c r="B707" s="5" t="s">
        <v>405</v>
      </c>
      <c r="C707" s="6">
        <v>5663</v>
      </c>
      <c r="D707" s="6">
        <v>57512654.949999996</v>
      </c>
      <c r="E707" s="6">
        <v>568138.78999999992</v>
      </c>
      <c r="F707" s="7">
        <f>VLOOKUP(B707,'CPU-Thread'!$B$3:$C$5005,2,FALSE)</f>
        <v>8</v>
      </c>
      <c r="G707" s="8">
        <f t="shared" si="11"/>
        <v>6828.0195374287787</v>
      </c>
      <c r="I707" s="18">
        <f>G707*'GRC value'!$C$7/1000</f>
        <v>3.7238651392184812</v>
      </c>
    </row>
    <row r="708" spans="2:9" x14ac:dyDescent="0.35">
      <c r="B708" s="5" t="s">
        <v>739</v>
      </c>
      <c r="C708" s="6">
        <v>496</v>
      </c>
      <c r="D708" s="6">
        <v>5471100.0299999993</v>
      </c>
      <c r="E708" s="6">
        <v>46962.380000000012</v>
      </c>
      <c r="F708" s="7">
        <f>VLOOKUP(B708,'CPU-Thread'!$B$3:$C$5005,2,FALSE)</f>
        <v>8</v>
      </c>
      <c r="G708" s="8">
        <f t="shared" si="11"/>
        <v>5933.0659059436011</v>
      </c>
      <c r="I708" s="18">
        <f>G708*'GRC value'!$C$7/1000</f>
        <v>3.2357753481398186</v>
      </c>
    </row>
    <row r="709" spans="2:9" x14ac:dyDescent="0.35">
      <c r="B709" s="5" t="s">
        <v>757</v>
      </c>
      <c r="C709" s="6">
        <v>236</v>
      </c>
      <c r="D709" s="6">
        <v>3622679.8899999997</v>
      </c>
      <c r="E709" s="6">
        <v>9773.0700000000015</v>
      </c>
      <c r="F709" s="7">
        <f>VLOOKUP(B709,'CPU-Thread'!$B$3:$C$5005,2,FALSE)</f>
        <v>8</v>
      </c>
      <c r="G709" s="8">
        <f t="shared" si="11"/>
        <v>1864.6820003740384</v>
      </c>
      <c r="I709" s="18">
        <f>G709*'GRC value'!$C$7/1000</f>
        <v>1.0169602267330204</v>
      </c>
    </row>
    <row r="710" spans="2:9" x14ac:dyDescent="0.35">
      <c r="B710" s="5" t="s">
        <v>406</v>
      </c>
      <c r="C710" s="6">
        <v>10523</v>
      </c>
      <c r="D710" s="6">
        <v>108174541.95000002</v>
      </c>
      <c r="E710" s="6">
        <v>1031671.0299999999</v>
      </c>
      <c r="F710" s="7">
        <f>VLOOKUP(B710,'CPU-Thread'!$B$3:$C$5005,2,FALSE)</f>
        <v>12</v>
      </c>
      <c r="G710" s="8">
        <f t="shared" si="11"/>
        <v>9888.0615034025559</v>
      </c>
      <c r="I710" s="18">
        <f>G710*'GRC value'!$C$7/1000</f>
        <v>5.3927507566615738</v>
      </c>
    </row>
    <row r="711" spans="2:9" x14ac:dyDescent="0.35">
      <c r="B711" s="5" t="s">
        <v>1298</v>
      </c>
      <c r="C711" s="6">
        <v>682</v>
      </c>
      <c r="D711" s="6">
        <v>5215044.05</v>
      </c>
      <c r="E711" s="6">
        <v>49115.229999999996</v>
      </c>
      <c r="F711" s="7">
        <f>VLOOKUP(B711,'CPU-Thread'!$B$3:$C$5005,2,FALSE)</f>
        <v>8</v>
      </c>
      <c r="G711" s="8">
        <f t="shared" si="11"/>
        <v>6509.7143284916256</v>
      </c>
      <c r="I711" s="18">
        <f>G711*'GRC value'!$C$7/1000</f>
        <v>3.5502678516455344</v>
      </c>
    </row>
    <row r="712" spans="2:9" x14ac:dyDescent="0.35">
      <c r="B712" s="5" t="s">
        <v>1299</v>
      </c>
      <c r="C712" s="6">
        <v>1537</v>
      </c>
      <c r="D712" s="6">
        <v>17678136.120000001</v>
      </c>
      <c r="E712" s="6">
        <v>173753.19999999995</v>
      </c>
      <c r="F712" s="7">
        <f>VLOOKUP(B712,'CPU-Thread'!$B$3:$C$5005,2,FALSE)</f>
        <v>12</v>
      </c>
      <c r="G712" s="8">
        <f t="shared" si="11"/>
        <v>10190.402231160098</v>
      </c>
      <c r="I712" s="18">
        <f>G712*'GRC value'!$C$7/1000</f>
        <v>5.55764133585377</v>
      </c>
    </row>
    <row r="713" spans="2:9" x14ac:dyDescent="0.35">
      <c r="B713" s="5" t="s">
        <v>1300</v>
      </c>
      <c r="C713" s="6">
        <v>166</v>
      </c>
      <c r="D713" s="6">
        <v>1905774.8900000001</v>
      </c>
      <c r="E713" s="6">
        <v>23703.51</v>
      </c>
      <c r="F713" s="7">
        <f>VLOOKUP(B713,'CPU-Thread'!$B$3:$C$5005,2,FALSE)</f>
        <v>12</v>
      </c>
      <c r="G713" s="8">
        <f t="shared" si="11"/>
        <v>12895.436547597707</v>
      </c>
      <c r="I713" s="18">
        <f>G713*'GRC value'!$C$7/1000</f>
        <v>7.0329128895091291</v>
      </c>
    </row>
    <row r="714" spans="2:9" x14ac:dyDescent="0.35">
      <c r="B714" s="5" t="s">
        <v>407</v>
      </c>
      <c r="C714" s="6">
        <v>1623</v>
      </c>
      <c r="D714" s="6">
        <v>22194142.790000003</v>
      </c>
      <c r="E714" s="6">
        <v>130119.58000000002</v>
      </c>
      <c r="F714" s="7">
        <f>VLOOKUP(B714,'CPU-Thread'!$B$3:$C$5005,2,FALSE)</f>
        <v>4</v>
      </c>
      <c r="G714" s="8">
        <f t="shared" si="11"/>
        <v>2026.1799373599508</v>
      </c>
      <c r="I714" s="18">
        <f>G714*'GRC value'!$C$7/1000</f>
        <v>1.1050379679141784</v>
      </c>
    </row>
    <row r="715" spans="2:9" x14ac:dyDescent="0.35">
      <c r="B715" s="5" t="s">
        <v>408</v>
      </c>
      <c r="C715" s="6">
        <v>1385</v>
      </c>
      <c r="D715" s="6">
        <v>14978240.290000003</v>
      </c>
      <c r="E715" s="6">
        <v>109484.62000000001</v>
      </c>
      <c r="F715" s="7">
        <f>VLOOKUP(B715,'CPU-Thread'!$B$3:$C$5005,2,FALSE)</f>
        <v>4</v>
      </c>
      <c r="G715" s="8">
        <f t="shared" si="11"/>
        <v>2526.1902559582982</v>
      </c>
      <c r="I715" s="18">
        <f>G715*'GRC value'!$C$7/1000</f>
        <v>1.3777335840399449</v>
      </c>
    </row>
    <row r="716" spans="2:9" x14ac:dyDescent="0.35">
      <c r="B716" s="5" t="s">
        <v>1662</v>
      </c>
      <c r="C716" s="6">
        <v>8</v>
      </c>
      <c r="D716" s="6">
        <v>236413.25</v>
      </c>
      <c r="E716" s="6">
        <v>2038.55</v>
      </c>
      <c r="F716" s="7">
        <f>VLOOKUP(B716,'CPU-Thread'!$B$3:$C$5005,2,FALSE)</f>
        <v>4</v>
      </c>
      <c r="G716" s="8">
        <f t="shared" si="11"/>
        <v>2980.0481994981246</v>
      </c>
      <c r="I716" s="18">
        <f>G716*'GRC value'!$C$7/1000</f>
        <v>1.6252586189114462</v>
      </c>
    </row>
    <row r="717" spans="2:9" x14ac:dyDescent="0.35">
      <c r="B717" s="5" t="s">
        <v>1301</v>
      </c>
      <c r="C717" s="6">
        <v>11</v>
      </c>
      <c r="D717" s="6">
        <v>681908.80999999994</v>
      </c>
      <c r="E717" s="6">
        <v>4810.2300000000005</v>
      </c>
      <c r="F717" s="7">
        <f>VLOOKUP(B717,'CPU-Thread'!$B$3:$C$5005,2,FALSE)</f>
        <v>4</v>
      </c>
      <c r="G717" s="8">
        <f t="shared" si="11"/>
        <v>2437.8853354307012</v>
      </c>
      <c r="I717" s="18">
        <f>G717*'GRC value'!$C$7/1000</f>
        <v>1.3295738485014601</v>
      </c>
    </row>
    <row r="718" spans="2:9" x14ac:dyDescent="0.35">
      <c r="B718" s="5" t="s">
        <v>409</v>
      </c>
      <c r="C718" s="6">
        <v>163</v>
      </c>
      <c r="D718" s="6">
        <v>2527303.9600000004</v>
      </c>
      <c r="E718" s="6">
        <v>19430.72</v>
      </c>
      <c r="F718" s="7">
        <f>VLOOKUP(B718,'CPU-Thread'!$B$3:$C$5005,2,FALSE)</f>
        <v>4</v>
      </c>
      <c r="G718" s="8">
        <f t="shared" si="11"/>
        <v>2657.0831757015881</v>
      </c>
      <c r="I718" s="18">
        <f>G718*'GRC value'!$C$7/1000</f>
        <v>1.4491199616170234</v>
      </c>
    </row>
    <row r="719" spans="2:9" x14ac:dyDescent="0.35">
      <c r="B719" s="5" t="s">
        <v>760</v>
      </c>
      <c r="C719" s="6">
        <v>403</v>
      </c>
      <c r="D719" s="6">
        <v>2790876.77</v>
      </c>
      <c r="E719" s="6">
        <v>22173.249999999996</v>
      </c>
      <c r="F719" s="7">
        <f>VLOOKUP(B719,'CPU-Thread'!$B$3:$C$5005,2,FALSE)</f>
        <v>4</v>
      </c>
      <c r="G719" s="8">
        <f t="shared" si="11"/>
        <v>2745.7590683948397</v>
      </c>
      <c r="I719" s="18">
        <f>G719*'GRC value'!$C$7/1000</f>
        <v>1.4974820179467314</v>
      </c>
    </row>
    <row r="720" spans="2:9" x14ac:dyDescent="0.35">
      <c r="B720" s="5" t="s">
        <v>1302</v>
      </c>
      <c r="C720" s="6">
        <v>842</v>
      </c>
      <c r="D720" s="6">
        <v>9723134.1700000018</v>
      </c>
      <c r="E720" s="6">
        <v>67044.510000000009</v>
      </c>
      <c r="F720" s="7">
        <f>VLOOKUP(B720,'CPU-Thread'!$B$3:$C$5005,2,FALSE)</f>
        <v>4</v>
      </c>
      <c r="G720" s="8">
        <f t="shared" si="11"/>
        <v>2383.0364007000016</v>
      </c>
      <c r="I720" s="18">
        <f>G720*'GRC value'!$C$7/1000</f>
        <v>1.2996603377320057</v>
      </c>
    </row>
    <row r="721" spans="2:9" x14ac:dyDescent="0.35">
      <c r="B721" s="5" t="s">
        <v>1303</v>
      </c>
      <c r="C721" s="6">
        <v>123</v>
      </c>
      <c r="D721" s="6">
        <v>589361.03</v>
      </c>
      <c r="E721" s="6">
        <v>6494.0999999999995</v>
      </c>
      <c r="F721" s="7">
        <f>VLOOKUP(B721,'CPU-Thread'!$B$3:$C$5005,2,FALSE)</f>
        <v>4</v>
      </c>
      <c r="G721" s="8">
        <f t="shared" si="11"/>
        <v>3808.125827389707</v>
      </c>
      <c r="I721" s="18">
        <f>G721*'GRC value'!$C$7/1000</f>
        <v>2.076875576679174</v>
      </c>
    </row>
    <row r="722" spans="2:9" x14ac:dyDescent="0.35">
      <c r="B722" s="5" t="s">
        <v>410</v>
      </c>
      <c r="C722" s="6">
        <v>1077</v>
      </c>
      <c r="D722" s="6">
        <v>14493699.180000003</v>
      </c>
      <c r="E722" s="6">
        <v>91559.72</v>
      </c>
      <c r="F722" s="7">
        <f>VLOOKUP(B722,'CPU-Thread'!$B$3:$C$5005,2,FALSE)</f>
        <v>4</v>
      </c>
      <c r="G722" s="8">
        <f t="shared" si="11"/>
        <v>2183.2272657945418</v>
      </c>
      <c r="I722" s="18">
        <f>G722*'GRC value'!$C$7/1000</f>
        <v>1.190688436305368</v>
      </c>
    </row>
    <row r="723" spans="2:9" x14ac:dyDescent="0.35">
      <c r="B723" s="5" t="s">
        <v>411</v>
      </c>
      <c r="C723" s="6">
        <v>1718</v>
      </c>
      <c r="D723" s="6">
        <v>15636072.020000001</v>
      </c>
      <c r="E723" s="6">
        <v>109752.20000000004</v>
      </c>
      <c r="F723" s="7">
        <f>VLOOKUP(B723,'CPU-Thread'!$B$3:$C$5005,2,FALSE)</f>
        <v>8</v>
      </c>
      <c r="G723" s="8">
        <f t="shared" si="11"/>
        <v>4851.6481980235867</v>
      </c>
      <c r="I723" s="18">
        <f>G723*'GRC value'!$C$7/1000</f>
        <v>2.6459917833181286</v>
      </c>
    </row>
    <row r="724" spans="2:9" x14ac:dyDescent="0.35">
      <c r="B724" s="5" t="s">
        <v>412</v>
      </c>
      <c r="C724" s="6">
        <v>3951</v>
      </c>
      <c r="D724" s="6">
        <v>47660452.05999998</v>
      </c>
      <c r="E724" s="6">
        <v>321941.21000000008</v>
      </c>
      <c r="F724" s="7">
        <f>VLOOKUP(B724,'CPU-Thread'!$B$3:$C$5005,2,FALSE)</f>
        <v>8</v>
      </c>
      <c r="G724" s="8">
        <f t="shared" si="11"/>
        <v>4668.9814035305681</v>
      </c>
      <c r="I724" s="18">
        <f>G724*'GRC value'!$C$7/1000</f>
        <v>2.5463689711137141</v>
      </c>
    </row>
    <row r="725" spans="2:9" x14ac:dyDescent="0.35">
      <c r="B725" s="5" t="s">
        <v>722</v>
      </c>
      <c r="C725" s="6">
        <v>17</v>
      </c>
      <c r="D725" s="6">
        <v>370014.66000000009</v>
      </c>
      <c r="E725" s="6">
        <v>3153.76</v>
      </c>
      <c r="F725" s="7">
        <f>VLOOKUP(B725,'CPU-Thread'!$B$3:$C$5005,2,FALSE)</f>
        <v>8</v>
      </c>
      <c r="G725" s="8">
        <f t="shared" si="11"/>
        <v>5891.3312029312556</v>
      </c>
      <c r="I725" s="18">
        <f>G725*'GRC value'!$C$7/1000</f>
        <v>3.2130140767650981</v>
      </c>
    </row>
    <row r="726" spans="2:9" x14ac:dyDescent="0.35">
      <c r="B726" s="5" t="s">
        <v>413</v>
      </c>
      <c r="C726" s="6">
        <v>1069</v>
      </c>
      <c r="D726" s="6">
        <v>16530621.660000002</v>
      </c>
      <c r="E726" s="6">
        <v>127053.9</v>
      </c>
      <c r="F726" s="7">
        <f>VLOOKUP(B726,'CPU-Thread'!$B$3:$C$5005,2,FALSE)</f>
        <v>8</v>
      </c>
      <c r="G726" s="8">
        <f t="shared" si="11"/>
        <v>5312.5440462110237</v>
      </c>
      <c r="I726" s="18">
        <f>G726*'GRC value'!$C$7/1000</f>
        <v>2.8973551504654402</v>
      </c>
    </row>
    <row r="727" spans="2:9" x14ac:dyDescent="0.35">
      <c r="B727" s="5" t="s">
        <v>414</v>
      </c>
      <c r="C727" s="6">
        <v>2873</v>
      </c>
      <c r="D727" s="6">
        <v>27293661.09999999</v>
      </c>
      <c r="E727" s="6">
        <v>227755.95</v>
      </c>
      <c r="F727" s="7">
        <f>VLOOKUP(B727,'CPU-Thread'!$B$3:$C$5005,2,FALSE)</f>
        <v>8</v>
      </c>
      <c r="G727" s="8">
        <f t="shared" si="11"/>
        <v>5767.8195703836909</v>
      </c>
      <c r="I727" s="18">
        <f>G727*'GRC value'!$C$7/1000</f>
        <v>3.1456533054300708</v>
      </c>
    </row>
    <row r="728" spans="2:9" x14ac:dyDescent="0.35">
      <c r="B728" s="5" t="s">
        <v>415</v>
      </c>
      <c r="C728" s="6">
        <v>1666</v>
      </c>
      <c r="D728" s="6">
        <v>24075420.690000001</v>
      </c>
      <c r="E728" s="6">
        <v>165289.51999999999</v>
      </c>
      <c r="F728" s="7">
        <f>VLOOKUP(B728,'CPU-Thread'!$B$3:$C$5005,2,FALSE)</f>
        <v>8</v>
      </c>
      <c r="G728" s="8">
        <f t="shared" si="11"/>
        <v>4745.4255398101623</v>
      </c>
      <c r="I728" s="18">
        <f>G728*'GRC value'!$C$7/1000</f>
        <v>2.5880600724101881</v>
      </c>
    </row>
    <row r="729" spans="2:9" x14ac:dyDescent="0.35">
      <c r="B729" s="5" t="s">
        <v>1304</v>
      </c>
      <c r="C729" s="6">
        <v>47</v>
      </c>
      <c r="D729" s="6">
        <v>525028.35000000009</v>
      </c>
      <c r="E729" s="6">
        <v>3973.7799999999997</v>
      </c>
      <c r="F729" s="7">
        <f>VLOOKUP(B729,'CPU-Thread'!$B$3:$C$5005,2,FALSE)</f>
        <v>8</v>
      </c>
      <c r="G729" s="8">
        <f t="shared" si="11"/>
        <v>5231.4827113621568</v>
      </c>
      <c r="I729" s="18">
        <f>G729*'GRC value'!$C$7/1000</f>
        <v>2.853145921518816</v>
      </c>
    </row>
    <row r="730" spans="2:9" x14ac:dyDescent="0.35">
      <c r="B730" s="5" t="s">
        <v>416</v>
      </c>
      <c r="C730" s="6">
        <v>166</v>
      </c>
      <c r="D730" s="6">
        <v>1018842.6300000001</v>
      </c>
      <c r="E730" s="6">
        <v>8652.6999999999989</v>
      </c>
      <c r="F730" s="7">
        <f>VLOOKUP(B730,'CPU-Thread'!$B$3:$C$5005,2,FALSE)</f>
        <v>8</v>
      </c>
      <c r="G730" s="8">
        <f t="shared" si="11"/>
        <v>5870.1374126836436</v>
      </c>
      <c r="I730" s="18">
        <f>G730*'GRC value'!$C$7/1000</f>
        <v>3.2014554079243949</v>
      </c>
    </row>
    <row r="731" spans="2:9" x14ac:dyDescent="0.35">
      <c r="B731" s="5" t="s">
        <v>417</v>
      </c>
      <c r="C731" s="6">
        <v>1457</v>
      </c>
      <c r="D731" s="6">
        <v>19403473.630000003</v>
      </c>
      <c r="E731" s="6">
        <v>158085.53000000003</v>
      </c>
      <c r="F731" s="7">
        <f>VLOOKUP(B731,'CPU-Thread'!$B$3:$C$5005,2,FALSE)</f>
        <v>8</v>
      </c>
      <c r="G731" s="8">
        <f t="shared" ref="G731:G794" si="12">F731*E731*86400/D731</f>
        <v>5631.3998420910575</v>
      </c>
      <c r="I731" s="18">
        <f>G731*'GRC value'!$C$7/1000</f>
        <v>3.0712527171327073</v>
      </c>
    </row>
    <row r="732" spans="2:9" x14ac:dyDescent="0.35">
      <c r="B732" s="5" t="s">
        <v>418</v>
      </c>
      <c r="C732" s="6">
        <v>895</v>
      </c>
      <c r="D732" s="6">
        <v>8806182.3699999973</v>
      </c>
      <c r="E732" s="6">
        <v>85342.83</v>
      </c>
      <c r="F732" s="7">
        <f>VLOOKUP(B732,'CPU-Thread'!$B$3:$C$5005,2,FALSE)</f>
        <v>8</v>
      </c>
      <c r="G732" s="8">
        <f t="shared" si="12"/>
        <v>6698.5853367013588</v>
      </c>
      <c r="I732" s="18">
        <f>G732*'GRC value'!$C$7/1000</f>
        <v>3.6532743177849278</v>
      </c>
    </row>
    <row r="733" spans="2:9" x14ac:dyDescent="0.35">
      <c r="B733" s="5" t="s">
        <v>419</v>
      </c>
      <c r="C733" s="6">
        <v>731</v>
      </c>
      <c r="D733" s="6">
        <v>9125993.160000002</v>
      </c>
      <c r="E733" s="6">
        <v>59882.33</v>
      </c>
      <c r="F733" s="7">
        <f>VLOOKUP(B733,'CPU-Thread'!$B$3:$C$5005,2,FALSE)</f>
        <v>8</v>
      </c>
      <c r="G733" s="8">
        <f t="shared" si="12"/>
        <v>4535.4698135671179</v>
      </c>
      <c r="I733" s="18">
        <f>G733*'GRC value'!$C$7/1000</f>
        <v>2.4735544232318336</v>
      </c>
    </row>
    <row r="734" spans="2:9" x14ac:dyDescent="0.35">
      <c r="B734" s="5" t="s">
        <v>420</v>
      </c>
      <c r="C734" s="6">
        <v>31447</v>
      </c>
      <c r="D734" s="6">
        <v>289933496.8799997</v>
      </c>
      <c r="E734" s="6">
        <v>2955200.9399999985</v>
      </c>
      <c r="F734" s="7">
        <f>VLOOKUP(B734,'CPU-Thread'!$B$3:$C$5005,2,FALSE)</f>
        <v>8</v>
      </c>
      <c r="G734" s="8">
        <f t="shared" si="12"/>
        <v>7045.1841946824907</v>
      </c>
      <c r="I734" s="18">
        <f>G734*'GRC value'!$C$7/1000</f>
        <v>3.8423023950266204</v>
      </c>
    </row>
    <row r="735" spans="2:9" x14ac:dyDescent="0.35">
      <c r="B735" s="5" t="s">
        <v>421</v>
      </c>
      <c r="C735" s="6">
        <v>427</v>
      </c>
      <c r="D735" s="6">
        <v>4581780.379999999</v>
      </c>
      <c r="E735" s="6">
        <v>42743.85</v>
      </c>
      <c r="F735" s="7">
        <f>VLOOKUP(B735,'CPU-Thread'!$B$3:$C$5005,2,FALSE)</f>
        <v>8</v>
      </c>
      <c r="G735" s="8">
        <f t="shared" si="12"/>
        <v>6448.2682864864873</v>
      </c>
      <c r="I735" s="18">
        <f>G735*'GRC value'!$C$7/1000</f>
        <v>3.5167564106615719</v>
      </c>
    </row>
    <row r="736" spans="2:9" x14ac:dyDescent="0.35">
      <c r="B736" s="5" t="s">
        <v>422</v>
      </c>
      <c r="C736" s="6">
        <v>32042</v>
      </c>
      <c r="D736" s="6">
        <v>256319358.91999996</v>
      </c>
      <c r="E736" s="6">
        <v>2634750.1999999974</v>
      </c>
      <c r="F736" s="7">
        <f>VLOOKUP(B736,'CPU-Thread'!$B$3:$C$5005,2,FALSE)</f>
        <v>8</v>
      </c>
      <c r="G736" s="8">
        <f t="shared" si="12"/>
        <v>7104.9621297172316</v>
      </c>
      <c r="I736" s="18">
        <f>G736*'GRC value'!$C$7/1000</f>
        <v>3.8749040838692048</v>
      </c>
    </row>
    <row r="737" spans="2:9" x14ac:dyDescent="0.35">
      <c r="B737" s="5" t="s">
        <v>1663</v>
      </c>
      <c r="C737" s="6">
        <v>695</v>
      </c>
      <c r="D737" s="6">
        <v>14112758.609999996</v>
      </c>
      <c r="E737" s="6">
        <v>129186.08000000002</v>
      </c>
      <c r="F737" s="7">
        <f>VLOOKUP(B737,'CPU-Thread'!$B$3:$C$5005,2,FALSE)</f>
        <v>8</v>
      </c>
      <c r="G737" s="8">
        <f t="shared" si="12"/>
        <v>6327.1413451887875</v>
      </c>
      <c r="I737" s="18">
        <f>G737*'GRC value'!$C$7/1000</f>
        <v>3.4506962021858762</v>
      </c>
    </row>
    <row r="738" spans="2:9" x14ac:dyDescent="0.35">
      <c r="B738" s="5" t="s">
        <v>423</v>
      </c>
      <c r="C738" s="6">
        <v>3818</v>
      </c>
      <c r="D738" s="6">
        <v>29876550.730000012</v>
      </c>
      <c r="E738" s="6">
        <v>329578.61</v>
      </c>
      <c r="F738" s="7">
        <f>VLOOKUP(B738,'CPU-Thread'!$B$3:$C$5005,2,FALSE)</f>
        <v>8</v>
      </c>
      <c r="G738" s="8">
        <f t="shared" si="12"/>
        <v>7624.867317874613</v>
      </c>
      <c r="I738" s="18">
        <f>G738*'GRC value'!$C$7/1000</f>
        <v>4.1584499635002343</v>
      </c>
    </row>
    <row r="739" spans="2:9" x14ac:dyDescent="0.35">
      <c r="B739" s="5" t="s">
        <v>424</v>
      </c>
      <c r="C739" s="6">
        <v>5459</v>
      </c>
      <c r="D739" s="6">
        <v>35312187.00999999</v>
      </c>
      <c r="E739" s="6">
        <v>399225.85</v>
      </c>
      <c r="F739" s="7">
        <f>VLOOKUP(B739,'CPU-Thread'!$B$3:$C$5005,2,FALSE)</f>
        <v>8</v>
      </c>
      <c r="G739" s="8">
        <f t="shared" si="12"/>
        <v>7814.4383252687148</v>
      </c>
      <c r="I739" s="18">
        <f>G739*'GRC value'!$C$7/1000</f>
        <v>4.2618381951787949</v>
      </c>
    </row>
    <row r="740" spans="2:9" x14ac:dyDescent="0.35">
      <c r="B740" s="5" t="s">
        <v>425</v>
      </c>
      <c r="C740" s="6">
        <v>381</v>
      </c>
      <c r="D740" s="6">
        <v>6138903.5500000007</v>
      </c>
      <c r="E740" s="6">
        <v>43662.25</v>
      </c>
      <c r="F740" s="7">
        <f>VLOOKUP(B740,'CPU-Thread'!$B$3:$C$5005,2,FALSE)</f>
        <v>8</v>
      </c>
      <c r="G740" s="8">
        <f t="shared" si="12"/>
        <v>4916.0810158028944</v>
      </c>
      <c r="I740" s="18">
        <f>G740*'GRC value'!$C$7/1000</f>
        <v>2.6811321520055231</v>
      </c>
    </row>
    <row r="741" spans="2:9" x14ac:dyDescent="0.35">
      <c r="B741" s="5" t="s">
        <v>426</v>
      </c>
      <c r="C741" s="6">
        <v>46765</v>
      </c>
      <c r="D741" s="6">
        <v>376920824.02999973</v>
      </c>
      <c r="E741" s="6">
        <v>3970150.0399999963</v>
      </c>
      <c r="F741" s="7">
        <f>VLOOKUP(B741,'CPU-Thread'!$B$3:$C$5005,2,FALSE)</f>
        <v>8</v>
      </c>
      <c r="G741" s="8">
        <f t="shared" si="12"/>
        <v>7280.4884545980531</v>
      </c>
      <c r="I741" s="18">
        <f>G741*'GRC value'!$C$7/1000</f>
        <v>3.9706326269197665</v>
      </c>
    </row>
    <row r="742" spans="2:9" x14ac:dyDescent="0.35">
      <c r="B742" s="5" t="s">
        <v>427</v>
      </c>
      <c r="C742" s="6">
        <v>38795</v>
      </c>
      <c r="D742" s="6">
        <v>290125136.31999993</v>
      </c>
      <c r="E742" s="6">
        <v>3329866.8100000005</v>
      </c>
      <c r="F742" s="7">
        <f>VLOOKUP(B742,'CPU-Thread'!$B$3:$C$5005,2,FALSE)</f>
        <v>8</v>
      </c>
      <c r="G742" s="8">
        <f t="shared" si="12"/>
        <v>7933.1421202104857</v>
      </c>
      <c r="I742" s="18">
        <f>G742*'GRC value'!$C$7/1000</f>
        <v>4.3265768681502923</v>
      </c>
    </row>
    <row r="743" spans="2:9" x14ac:dyDescent="0.35">
      <c r="B743" s="5" t="s">
        <v>428</v>
      </c>
      <c r="C743" s="6">
        <v>6066</v>
      </c>
      <c r="D743" s="6">
        <v>47031582.530000001</v>
      </c>
      <c r="E743" s="6">
        <v>474380.36000000004</v>
      </c>
      <c r="F743" s="7">
        <f>VLOOKUP(B743,'CPU-Thread'!$B$3:$C$5005,2,FALSE)</f>
        <v>8</v>
      </c>
      <c r="G743" s="8">
        <f t="shared" si="12"/>
        <v>6971.7344642368353</v>
      </c>
      <c r="I743" s="18">
        <f>G743*'GRC value'!$C$7/1000</f>
        <v>3.8022443827154011</v>
      </c>
    </row>
    <row r="744" spans="2:9" x14ac:dyDescent="0.35">
      <c r="B744" s="5" t="s">
        <v>429</v>
      </c>
      <c r="C744" s="6">
        <v>263</v>
      </c>
      <c r="D744" s="6">
        <v>2857609.4000000004</v>
      </c>
      <c r="E744" s="6">
        <v>23842.28</v>
      </c>
      <c r="F744" s="7">
        <f>VLOOKUP(B744,'CPU-Thread'!$B$3:$C$5005,2,FALSE)</f>
        <v>8</v>
      </c>
      <c r="G744" s="8">
        <f t="shared" si="12"/>
        <v>5766.9826869970393</v>
      </c>
      <c r="I744" s="18">
        <f>G744*'GRC value'!$C$7/1000</f>
        <v>3.1451968859877919</v>
      </c>
    </row>
    <row r="745" spans="2:9" x14ac:dyDescent="0.35">
      <c r="B745" s="5" t="s">
        <v>430</v>
      </c>
      <c r="C745" s="6">
        <v>1102</v>
      </c>
      <c r="D745" s="6">
        <v>14324992.98</v>
      </c>
      <c r="E745" s="6">
        <v>119830.54000000002</v>
      </c>
      <c r="F745" s="7">
        <f>VLOOKUP(B745,'CPU-Thread'!$B$3:$C$5005,2,FALSE)</f>
        <v>8</v>
      </c>
      <c r="G745" s="8">
        <f t="shared" si="12"/>
        <v>5781.9832347310521</v>
      </c>
      <c r="I745" s="18">
        <f>G745*'GRC value'!$C$7/1000</f>
        <v>3.1533778843680205</v>
      </c>
    </row>
    <row r="746" spans="2:9" x14ac:dyDescent="0.35">
      <c r="B746" s="5" t="s">
        <v>431</v>
      </c>
      <c r="C746" s="6">
        <v>2686</v>
      </c>
      <c r="D746" s="6">
        <v>25474823.780000009</v>
      </c>
      <c r="E746" s="6">
        <v>203457.66999999995</v>
      </c>
      <c r="F746" s="7">
        <f>VLOOKUP(B746,'CPU-Thread'!$B$3:$C$5005,2,FALSE)</f>
        <v>8</v>
      </c>
      <c r="G746" s="8">
        <f t="shared" si="12"/>
        <v>5520.3499234568571</v>
      </c>
      <c r="I746" s="18">
        <f>G746*'GRC value'!$C$7/1000</f>
        <v>3.0106883150468464</v>
      </c>
    </row>
    <row r="747" spans="2:9" x14ac:dyDescent="0.35">
      <c r="B747" s="5" t="s">
        <v>432</v>
      </c>
      <c r="C747" s="6">
        <v>1715</v>
      </c>
      <c r="D747" s="6">
        <v>11347164.25</v>
      </c>
      <c r="E747" s="6">
        <v>102185.56000000001</v>
      </c>
      <c r="F747" s="7">
        <f>VLOOKUP(B747,'CPU-Thread'!$B$3:$C$5005,2,FALSE)</f>
        <v>8</v>
      </c>
      <c r="G747" s="8">
        <f t="shared" si="12"/>
        <v>6224.5207274584054</v>
      </c>
      <c r="I747" s="18">
        <f>G747*'GRC value'!$C$7/1000</f>
        <v>3.3947289720342271</v>
      </c>
    </row>
    <row r="748" spans="2:9" x14ac:dyDescent="0.35">
      <c r="B748" s="5" t="s">
        <v>1306</v>
      </c>
      <c r="C748" s="6">
        <v>887</v>
      </c>
      <c r="D748" s="6">
        <v>5320668.59</v>
      </c>
      <c r="E748" s="6">
        <v>28988.92</v>
      </c>
      <c r="F748" s="7">
        <f>VLOOKUP(B748,'CPU-Thread'!$B$3:$C$5005,2,FALSE)</f>
        <v>8</v>
      </c>
      <c r="G748" s="8">
        <f t="shared" si="12"/>
        <v>3765.906702337948</v>
      </c>
      <c r="I748" s="18">
        <f>G748*'GRC value'!$C$7/1000</f>
        <v>2.0538501112236736</v>
      </c>
    </row>
    <row r="749" spans="2:9" x14ac:dyDescent="0.35">
      <c r="B749" s="5" t="s">
        <v>433</v>
      </c>
      <c r="C749" s="6">
        <v>489</v>
      </c>
      <c r="D749" s="6">
        <v>10402442.470000001</v>
      </c>
      <c r="E749" s="6">
        <v>65105.440000000002</v>
      </c>
      <c r="F749" s="7">
        <f>VLOOKUP(B749,'CPU-Thread'!$B$3:$C$5005,2,FALSE)</f>
        <v>8</v>
      </c>
      <c r="G749" s="8">
        <f t="shared" si="12"/>
        <v>4325.9917329780719</v>
      </c>
      <c r="I749" s="18">
        <f>G749*'GRC value'!$C$7/1000</f>
        <v>2.3593092724293365</v>
      </c>
    </row>
    <row r="750" spans="2:9" x14ac:dyDescent="0.35">
      <c r="B750" s="5" t="s">
        <v>1307</v>
      </c>
      <c r="C750" s="6">
        <v>292</v>
      </c>
      <c r="D750" s="6">
        <v>3410936.7400000007</v>
      </c>
      <c r="E750" s="6">
        <v>20454.07</v>
      </c>
      <c r="F750" s="7">
        <f>VLOOKUP(B750,'CPU-Thread'!$B$3:$C$5005,2,FALSE)</f>
        <v>8</v>
      </c>
      <c r="G750" s="8">
        <f t="shared" si="12"/>
        <v>4144.8593924963843</v>
      </c>
      <c r="I750" s="18">
        <f>G750*'GRC value'!$C$7/1000</f>
        <v>2.2605233207185407</v>
      </c>
    </row>
    <row r="751" spans="2:9" x14ac:dyDescent="0.35">
      <c r="B751" s="5" t="s">
        <v>719</v>
      </c>
      <c r="C751" s="6">
        <v>264</v>
      </c>
      <c r="D751" s="6">
        <v>3849153.0000000005</v>
      </c>
      <c r="E751" s="6">
        <v>19516.2</v>
      </c>
      <c r="F751" s="7">
        <f>VLOOKUP(B751,'CPU-Thread'!$B$3:$C$5005,2,FALSE)</f>
        <v>8</v>
      </c>
      <c r="G751" s="8">
        <f t="shared" si="12"/>
        <v>3504.5625466173983</v>
      </c>
      <c r="I751" s="18">
        <f>G751*'GRC value'!$C$7/1000</f>
        <v>1.911318241551736</v>
      </c>
    </row>
    <row r="752" spans="2:9" x14ac:dyDescent="0.35">
      <c r="B752" s="5" t="s">
        <v>434</v>
      </c>
      <c r="C752" s="6">
        <v>10256</v>
      </c>
      <c r="D752" s="6">
        <v>89362669.61999999</v>
      </c>
      <c r="E752" s="6">
        <v>904263.64999999991</v>
      </c>
      <c r="F752" s="7">
        <f>VLOOKUP(B752,'CPU-Thread'!$B$3:$C$5005,2,FALSE)</f>
        <v>12</v>
      </c>
      <c r="G752" s="8">
        <f t="shared" si="12"/>
        <v>10491.411640976443</v>
      </c>
      <c r="I752" s="18">
        <f>G752*'GRC value'!$C$7/1000</f>
        <v>5.7218058408976322</v>
      </c>
    </row>
    <row r="753" spans="2:9" x14ac:dyDescent="0.35">
      <c r="B753" s="5" t="s">
        <v>822</v>
      </c>
      <c r="C753" s="6">
        <v>390</v>
      </c>
      <c r="D753" s="6">
        <v>10939263.979999999</v>
      </c>
      <c r="E753" s="6">
        <v>52363.01999999999</v>
      </c>
      <c r="F753" s="7">
        <f>VLOOKUP(B753,'CPU-Thread'!$B$3:$C$5005,2,FALSE)</f>
        <v>8</v>
      </c>
      <c r="G753" s="8">
        <f t="shared" si="12"/>
        <v>3308.5698900923676</v>
      </c>
      <c r="I753" s="18">
        <f>G753*'GRC value'!$C$7/1000</f>
        <v>1.8044277710169634</v>
      </c>
    </row>
    <row r="754" spans="2:9" x14ac:dyDescent="0.35">
      <c r="B754" s="5" t="s">
        <v>839</v>
      </c>
      <c r="C754" s="6">
        <v>1559</v>
      </c>
      <c r="D754" s="6">
        <v>6460139.7599999998</v>
      </c>
      <c r="E754" s="6">
        <v>65823.16</v>
      </c>
      <c r="F754" s="7">
        <f>VLOOKUP(B754,'CPU-Thread'!$B$3:$C$5005,2,FALSE)</f>
        <v>12</v>
      </c>
      <c r="G754" s="8">
        <f t="shared" si="12"/>
        <v>10564.082949189942</v>
      </c>
      <c r="I754" s="18">
        <f>G754*'GRC value'!$C$7/1000</f>
        <v>5.7614393173096747</v>
      </c>
    </row>
    <row r="755" spans="2:9" x14ac:dyDescent="0.35">
      <c r="B755" s="5" t="s">
        <v>435</v>
      </c>
      <c r="C755" s="6">
        <v>786</v>
      </c>
      <c r="D755" s="6">
        <v>4051334.5500000003</v>
      </c>
      <c r="E755" s="6">
        <v>28458.67</v>
      </c>
      <c r="F755" s="7">
        <f>VLOOKUP(B755,'CPU-Thread'!$B$3:$C$5005,2,FALSE)</f>
        <v>8</v>
      </c>
      <c r="G755" s="8">
        <f t="shared" si="12"/>
        <v>4855.3464201074185</v>
      </c>
      <c r="I755" s="18">
        <f>G755*'GRC value'!$C$7/1000</f>
        <v>2.6480087195936584</v>
      </c>
    </row>
    <row r="756" spans="2:9" x14ac:dyDescent="0.35">
      <c r="B756" s="5" t="s">
        <v>436</v>
      </c>
      <c r="C756" s="6">
        <v>3021</v>
      </c>
      <c r="D756" s="6">
        <v>28683141.550000001</v>
      </c>
      <c r="E756" s="6">
        <v>214809.56000000008</v>
      </c>
      <c r="F756" s="7">
        <f>VLOOKUP(B756,'CPU-Thread'!$B$3:$C$5005,2,FALSE)</f>
        <v>4</v>
      </c>
      <c r="G756" s="8">
        <f t="shared" si="12"/>
        <v>2588.2166291509316</v>
      </c>
      <c r="I756" s="18">
        <f>G756*'GRC value'!$C$7/1000</f>
        <v>1.411561526033676</v>
      </c>
    </row>
    <row r="757" spans="2:9" x14ac:dyDescent="0.35">
      <c r="B757" s="5" t="s">
        <v>794</v>
      </c>
      <c r="C757" s="6">
        <v>326</v>
      </c>
      <c r="D757" s="6">
        <v>2970804.7099999995</v>
      </c>
      <c r="E757" s="6">
        <v>28800.249999999996</v>
      </c>
      <c r="F757" s="7">
        <f>VLOOKUP(B757,'CPU-Thread'!$B$3:$C$5005,2,FALSE)</f>
        <v>4</v>
      </c>
      <c r="G757" s="8">
        <f t="shared" si="12"/>
        <v>3350.3940418890743</v>
      </c>
      <c r="I757" s="18">
        <f>G757*'GRC value'!$C$7/1000</f>
        <v>1.8272378259676538</v>
      </c>
    </row>
    <row r="758" spans="2:9" x14ac:dyDescent="0.35">
      <c r="B758" s="5" t="s">
        <v>1311</v>
      </c>
      <c r="C758" s="6">
        <v>528</v>
      </c>
      <c r="D758" s="6">
        <v>5070040.8899999997</v>
      </c>
      <c r="E758" s="6">
        <v>54121.389999999992</v>
      </c>
      <c r="F758" s="7">
        <f>VLOOKUP(B758,'CPU-Thread'!$B$3:$C$5005,2,FALSE)</f>
        <v>4</v>
      </c>
      <c r="G758" s="8">
        <f t="shared" si="12"/>
        <v>3689.1916238569029</v>
      </c>
      <c r="I758" s="18">
        <f>G758*'GRC value'!$C$7/1000</f>
        <v>2.0120112434755666</v>
      </c>
    </row>
    <row r="759" spans="2:9" x14ac:dyDescent="0.35">
      <c r="B759" s="5" t="s">
        <v>860</v>
      </c>
      <c r="C759" s="6">
        <v>78</v>
      </c>
      <c r="D759" s="6">
        <v>1867593.6</v>
      </c>
      <c r="E759" s="6">
        <v>17774.02</v>
      </c>
      <c r="F759" s="7">
        <f>VLOOKUP(B759,'CPU-Thread'!$B$3:$C$5005,2,FALSE)</f>
        <v>4</v>
      </c>
      <c r="G759" s="8">
        <f t="shared" si="12"/>
        <v>3289.0995728406865</v>
      </c>
      <c r="I759" s="18">
        <f>G759*'GRC value'!$C$7/1000</f>
        <v>1.7938090498393784</v>
      </c>
    </row>
    <row r="760" spans="2:9" x14ac:dyDescent="0.35">
      <c r="B760" s="5" t="s">
        <v>761</v>
      </c>
      <c r="C760" s="6">
        <v>10</v>
      </c>
      <c r="D760" s="6">
        <v>674006.06</v>
      </c>
      <c r="E760" s="6">
        <v>2167.84</v>
      </c>
      <c r="F760" s="7">
        <f>VLOOKUP(B760,'CPU-Thread'!$B$3:$C$5005,2,FALSE)</f>
        <v>8</v>
      </c>
      <c r="G760" s="8">
        <f t="shared" si="12"/>
        <v>2223.1417444525646</v>
      </c>
      <c r="I760" s="18">
        <f>G760*'GRC value'!$C$7/1000</f>
        <v>1.2124569937633425</v>
      </c>
    </row>
    <row r="761" spans="2:9" x14ac:dyDescent="0.35">
      <c r="B761" s="5" t="s">
        <v>736</v>
      </c>
      <c r="C761" s="6">
        <v>650</v>
      </c>
      <c r="D761" s="6">
        <v>2768671.4599999995</v>
      </c>
      <c r="E761" s="6">
        <v>43085.72</v>
      </c>
      <c r="F761" s="7">
        <f>VLOOKUP(B761,'CPU-Thread'!$B$3:$C$5005,2,FALSE)</f>
        <v>8</v>
      </c>
      <c r="G761" s="8">
        <f t="shared" si="12"/>
        <v>10756.368205565281</v>
      </c>
      <c r="I761" s="18">
        <f>G761*'GRC value'!$C$7/1000</f>
        <v>5.8663078460355687</v>
      </c>
    </row>
    <row r="762" spans="2:9" x14ac:dyDescent="0.35">
      <c r="B762" s="5" t="s">
        <v>437</v>
      </c>
      <c r="C762" s="6">
        <v>23587</v>
      </c>
      <c r="D762" s="6">
        <v>250460184.46999997</v>
      </c>
      <c r="E762" s="6">
        <v>2555454.77</v>
      </c>
      <c r="F762" s="7">
        <f>VLOOKUP(B762,'CPU-Thread'!$B$3:$C$5005,2,FALSE)</f>
        <v>12</v>
      </c>
      <c r="G762" s="8">
        <f t="shared" si="12"/>
        <v>10578.509758517548</v>
      </c>
      <c r="I762" s="18">
        <f>G762*'GRC value'!$C$7/1000</f>
        <v>5.7693074102509341</v>
      </c>
    </row>
    <row r="763" spans="2:9" x14ac:dyDescent="0.35">
      <c r="B763" s="5" t="s">
        <v>438</v>
      </c>
      <c r="C763" s="6">
        <v>12329</v>
      </c>
      <c r="D763" s="6">
        <v>116617121.63000001</v>
      </c>
      <c r="E763" s="6">
        <v>1237021.7399999998</v>
      </c>
      <c r="F763" s="7">
        <f>VLOOKUP(B763,'CPU-Thread'!$B$3:$C$5005,2,FALSE)</f>
        <v>12</v>
      </c>
      <c r="G763" s="8">
        <f t="shared" si="12"/>
        <v>10997.905985891375</v>
      </c>
      <c r="I763" s="18">
        <f>G763*'GRC value'!$C$7/1000</f>
        <v>5.9980377151476976</v>
      </c>
    </row>
    <row r="764" spans="2:9" x14ac:dyDescent="0.35">
      <c r="B764" s="5" t="s">
        <v>1313</v>
      </c>
      <c r="C764" s="6">
        <v>15</v>
      </c>
      <c r="D764" s="6">
        <v>471024.36000000004</v>
      </c>
      <c r="E764" s="6">
        <v>4114.7</v>
      </c>
      <c r="F764" s="7">
        <f>VLOOKUP(B764,'CPU-Thread'!$B$3:$C$5005,2,FALSE)</f>
        <v>8</v>
      </c>
      <c r="G764" s="8">
        <f t="shared" si="12"/>
        <v>6038.0754829750203</v>
      </c>
      <c r="I764" s="18">
        <f>G764*'GRC value'!$C$7/1000</f>
        <v>3.2930454688604511</v>
      </c>
    </row>
    <row r="765" spans="2:9" x14ac:dyDescent="0.35">
      <c r="B765" s="5" t="s">
        <v>439</v>
      </c>
      <c r="C765" s="6">
        <v>13022</v>
      </c>
      <c r="D765" s="6">
        <v>98378647.36999999</v>
      </c>
      <c r="E765" s="6">
        <v>1021053.2499999997</v>
      </c>
      <c r="F765" s="7">
        <f>VLOOKUP(B765,'CPU-Thread'!$B$3:$C$5005,2,FALSE)</f>
        <v>16</v>
      </c>
      <c r="G765" s="8">
        <f t="shared" si="12"/>
        <v>14347.666394429709</v>
      </c>
      <c r="I765" s="18">
        <f>G765*'GRC value'!$C$7/1000</f>
        <v>7.8249299701730104</v>
      </c>
    </row>
    <row r="766" spans="2:9" x14ac:dyDescent="0.35">
      <c r="B766" s="5" t="s">
        <v>440</v>
      </c>
      <c r="C766" s="6">
        <v>3341</v>
      </c>
      <c r="D766" s="6">
        <v>37551095.480000004</v>
      </c>
      <c r="E766" s="6">
        <v>320876.28999999986</v>
      </c>
      <c r="F766" s="7">
        <f>VLOOKUP(B766,'CPU-Thread'!$B$3:$C$5005,2,FALSE)</f>
        <v>4</v>
      </c>
      <c r="G766" s="8">
        <f t="shared" si="12"/>
        <v>2953.1720554747435</v>
      </c>
      <c r="I766" s="18">
        <f>G766*'GRC value'!$C$7/1000</f>
        <v>1.6106009080984256</v>
      </c>
    </row>
    <row r="767" spans="2:9" x14ac:dyDescent="0.35">
      <c r="B767" s="5" t="s">
        <v>1314</v>
      </c>
      <c r="C767" s="6">
        <v>23</v>
      </c>
      <c r="D767" s="6">
        <v>454778.90000000008</v>
      </c>
      <c r="E767" s="6">
        <v>4760.53</v>
      </c>
      <c r="F767" s="7">
        <f>VLOOKUP(B767,'CPU-Thread'!$B$3:$C$5005,2,FALSE)</f>
        <v>4</v>
      </c>
      <c r="G767" s="8">
        <f t="shared" si="12"/>
        <v>3617.6682075619597</v>
      </c>
      <c r="I767" s="18">
        <f>G767*'GRC value'!$C$7/1000</f>
        <v>1.9730038043318223</v>
      </c>
    </row>
    <row r="768" spans="2:9" x14ac:dyDescent="0.35">
      <c r="B768" s="5" t="s">
        <v>1315</v>
      </c>
      <c r="C768" s="6">
        <v>45</v>
      </c>
      <c r="D768" s="6">
        <v>1269744.9300000002</v>
      </c>
      <c r="E768" s="6">
        <v>9193.0500000000011</v>
      </c>
      <c r="F768" s="7">
        <f>VLOOKUP(B768,'CPU-Thread'!$B$3:$C$5005,2,FALSE)</f>
        <v>4</v>
      </c>
      <c r="G768" s="8">
        <f t="shared" si="12"/>
        <v>2502.1703217196546</v>
      </c>
      <c r="I768" s="18">
        <f>G768*'GRC value'!$C$7/1000</f>
        <v>1.364633592854025</v>
      </c>
    </row>
    <row r="769" spans="2:9" x14ac:dyDescent="0.35">
      <c r="B769" s="5" t="s">
        <v>441</v>
      </c>
      <c r="C769" s="6">
        <v>1592</v>
      </c>
      <c r="D769" s="6">
        <v>12956504.260000002</v>
      </c>
      <c r="E769" s="6">
        <v>100987.34999999999</v>
      </c>
      <c r="F769" s="7">
        <f>VLOOKUP(B769,'CPU-Thread'!$B$3:$C$5005,2,FALSE)</f>
        <v>4</v>
      </c>
      <c r="G769" s="8">
        <f t="shared" si="12"/>
        <v>2693.7225859407849</v>
      </c>
      <c r="I769" s="18">
        <f>G769*'GRC value'!$C$7/1000</f>
        <v>1.4691023623356143</v>
      </c>
    </row>
    <row r="770" spans="2:9" x14ac:dyDescent="0.35">
      <c r="B770" s="5" t="s">
        <v>1316</v>
      </c>
      <c r="C770" s="6">
        <v>123</v>
      </c>
      <c r="D770" s="6">
        <v>2211934.92</v>
      </c>
      <c r="E770" s="6">
        <v>27232.95</v>
      </c>
      <c r="F770" s="7">
        <f>VLOOKUP(B770,'CPU-Thread'!$B$3:$C$5005,2,FALSE)</f>
        <v>4</v>
      </c>
      <c r="G770" s="8">
        <f t="shared" si="12"/>
        <v>4254.9658377833284</v>
      </c>
      <c r="I770" s="18">
        <f>G770*'GRC value'!$C$7/1000</f>
        <v>2.3205731713318447</v>
      </c>
    </row>
    <row r="771" spans="2:9" x14ac:dyDescent="0.35">
      <c r="B771" s="5" t="s">
        <v>442</v>
      </c>
      <c r="C771" s="6">
        <v>39437</v>
      </c>
      <c r="D771" s="6">
        <v>288150184.30999994</v>
      </c>
      <c r="E771" s="6">
        <v>3486618.989999997</v>
      </c>
      <c r="F771" s="7">
        <f>VLOOKUP(B771,'CPU-Thread'!$B$3:$C$5005,2,FALSE)</f>
        <v>8</v>
      </c>
      <c r="G771" s="8">
        <f t="shared" si="12"/>
        <v>8363.5242214362279</v>
      </c>
      <c r="I771" s="18">
        <f>G771*'GRC value'!$C$7/1000</f>
        <v>4.5612986486772504</v>
      </c>
    </row>
    <row r="772" spans="2:9" x14ac:dyDescent="0.35">
      <c r="B772" s="5" t="s">
        <v>443</v>
      </c>
      <c r="C772" s="6">
        <v>11113</v>
      </c>
      <c r="D772" s="6">
        <v>110291187.69000003</v>
      </c>
      <c r="E772" s="6">
        <v>1019579.2499999997</v>
      </c>
      <c r="F772" s="7">
        <f>VLOOKUP(B772,'CPU-Thread'!$B$3:$C$5005,2,FALSE)</f>
        <v>8</v>
      </c>
      <c r="G772" s="8">
        <f t="shared" si="12"/>
        <v>6389.7505536056269</v>
      </c>
      <c r="I772" s="18">
        <f>G772*'GRC value'!$C$7/1000</f>
        <v>3.4848420108408602</v>
      </c>
    </row>
    <row r="773" spans="2:9" x14ac:dyDescent="0.35">
      <c r="B773" s="5" t="s">
        <v>444</v>
      </c>
      <c r="C773" s="6">
        <v>40362</v>
      </c>
      <c r="D773" s="6">
        <v>295901278.26000017</v>
      </c>
      <c r="E773" s="6">
        <v>3703239.7999999989</v>
      </c>
      <c r="F773" s="7">
        <f>VLOOKUP(B773,'CPU-Thread'!$B$3:$C$5005,2,FALSE)</f>
        <v>8</v>
      </c>
      <c r="G773" s="8">
        <f t="shared" si="12"/>
        <v>8650.4504637890768</v>
      </c>
      <c r="I773" s="18">
        <f>G773*'GRC value'!$C$7/1000</f>
        <v>4.7177824761718457</v>
      </c>
    </row>
    <row r="774" spans="2:9" x14ac:dyDescent="0.35">
      <c r="B774" s="5" t="s">
        <v>445</v>
      </c>
      <c r="C774" s="6">
        <v>2963</v>
      </c>
      <c r="D774" s="6">
        <v>27130449</v>
      </c>
      <c r="E774" s="6">
        <v>237883.15000000002</v>
      </c>
      <c r="F774" s="7">
        <f>VLOOKUP(B774,'CPU-Thread'!$B$3:$C$5005,2,FALSE)</f>
        <v>8</v>
      </c>
      <c r="G774" s="8">
        <f t="shared" si="12"/>
        <v>6060.527537896628</v>
      </c>
      <c r="I774" s="18">
        <f>G774*'GRC value'!$C$7/1000</f>
        <v>3.3052903700602911</v>
      </c>
    </row>
    <row r="775" spans="2:9" x14ac:dyDescent="0.35">
      <c r="B775" s="5" t="s">
        <v>446</v>
      </c>
      <c r="C775" s="6">
        <v>893</v>
      </c>
      <c r="D775" s="6">
        <v>10688721.860000001</v>
      </c>
      <c r="E775" s="6">
        <v>107612.81</v>
      </c>
      <c r="F775" s="7">
        <f>VLOOKUP(B775,'CPU-Thread'!$B$3:$C$5005,2,FALSE)</f>
        <v>8</v>
      </c>
      <c r="G775" s="8">
        <f t="shared" si="12"/>
        <v>6958.9213047405456</v>
      </c>
      <c r="I775" s="18">
        <f>G775*'GRC value'!$C$7/1000</f>
        <v>3.7952563420822529</v>
      </c>
    </row>
    <row r="776" spans="2:9" x14ac:dyDescent="0.35">
      <c r="B776" s="5" t="s">
        <v>447</v>
      </c>
      <c r="C776" s="6">
        <v>5643</v>
      </c>
      <c r="D776" s="6">
        <v>49970868.350000009</v>
      </c>
      <c r="E776" s="6">
        <v>563698.82000000007</v>
      </c>
      <c r="F776" s="7">
        <f>VLOOKUP(B776,'CPU-Thread'!$B$3:$C$5005,2,FALSE)</f>
        <v>12</v>
      </c>
      <c r="G776" s="8">
        <f t="shared" si="12"/>
        <v>11695.673016576668</v>
      </c>
      <c r="I776" s="18">
        <f>G776*'GRC value'!$C$7/1000</f>
        <v>6.3785858823902633</v>
      </c>
    </row>
    <row r="777" spans="2:9" x14ac:dyDescent="0.35">
      <c r="B777" s="5" t="s">
        <v>744</v>
      </c>
      <c r="C777" s="6">
        <v>1420</v>
      </c>
      <c r="D777" s="6">
        <v>9428339.4900000002</v>
      </c>
      <c r="E777" s="6">
        <v>87607.5</v>
      </c>
      <c r="F777" s="7">
        <f>VLOOKUP(B777,'CPU-Thread'!$B$3:$C$5005,2,FALSE)</f>
        <v>8</v>
      </c>
      <c r="G777" s="8">
        <f t="shared" si="12"/>
        <v>6422.5841744695172</v>
      </c>
      <c r="I777" s="18">
        <f>G777*'GRC value'!$C$7/1000</f>
        <v>3.5027488102369553</v>
      </c>
    </row>
    <row r="778" spans="2:9" x14ac:dyDescent="0.35">
      <c r="B778" s="5" t="s">
        <v>448</v>
      </c>
      <c r="C778" s="6">
        <v>2932</v>
      </c>
      <c r="D778" s="6">
        <v>31014079.810000002</v>
      </c>
      <c r="E778" s="6">
        <v>294792.64999999997</v>
      </c>
      <c r="F778" s="7">
        <f>VLOOKUP(B778,'CPU-Thread'!$B$3:$C$5005,2,FALSE)</f>
        <v>8</v>
      </c>
      <c r="G778" s="8">
        <f t="shared" si="12"/>
        <v>6569.9411663440851</v>
      </c>
      <c r="I778" s="18">
        <f>G778*'GRC value'!$C$7/1000</f>
        <v>3.5831143630965832</v>
      </c>
    </row>
    <row r="779" spans="2:9" x14ac:dyDescent="0.35">
      <c r="B779" s="5" t="s">
        <v>449</v>
      </c>
      <c r="C779" s="6">
        <v>4827</v>
      </c>
      <c r="D779" s="6">
        <v>46794914.690000005</v>
      </c>
      <c r="E779" s="6">
        <v>521411.88</v>
      </c>
      <c r="F779" s="7">
        <f>VLOOKUP(B779,'CPU-Thread'!$B$3:$C$5005,2,FALSE)</f>
        <v>12</v>
      </c>
      <c r="G779" s="8">
        <f t="shared" si="12"/>
        <v>11552.533876069345</v>
      </c>
      <c r="I779" s="18">
        <f>G779*'GRC value'!$C$7/1000</f>
        <v>6.3005206612128735</v>
      </c>
    </row>
    <row r="780" spans="2:9" x14ac:dyDescent="0.35">
      <c r="B780" s="5" t="s">
        <v>450</v>
      </c>
      <c r="C780" s="6">
        <v>2158</v>
      </c>
      <c r="D780" s="6">
        <v>14601039.65</v>
      </c>
      <c r="E780" s="6">
        <v>171867.74999999997</v>
      </c>
      <c r="F780" s="7">
        <f>VLOOKUP(B780,'CPU-Thread'!$B$3:$C$5005,2,FALSE)</f>
        <v>16</v>
      </c>
      <c r="G780" s="8">
        <f t="shared" si="12"/>
        <v>16272.12741662543</v>
      </c>
      <c r="I780" s="18">
        <f>G780*'GRC value'!$C$7/1000</f>
        <v>8.8744924784604517</v>
      </c>
    </row>
    <row r="781" spans="2:9" x14ac:dyDescent="0.35">
      <c r="B781" s="5" t="s">
        <v>1319</v>
      </c>
      <c r="C781" s="6">
        <v>14</v>
      </c>
      <c r="D781" s="6">
        <v>626961.35000000009</v>
      </c>
      <c r="E781" s="6">
        <v>3131.0699999999997</v>
      </c>
      <c r="F781" s="7">
        <f>VLOOKUP(B781,'CPU-Thread'!$B$3:$C$5005,2,FALSE)</f>
        <v>8</v>
      </c>
      <c r="G781" s="8">
        <f t="shared" si="12"/>
        <v>3451.8803814621106</v>
      </c>
      <c r="I781" s="18">
        <f>G781*'GRC value'!$C$7/1000</f>
        <v>1.8825864435237822</v>
      </c>
    </row>
    <row r="782" spans="2:9" x14ac:dyDescent="0.35">
      <c r="B782" s="5" t="s">
        <v>819</v>
      </c>
      <c r="C782" s="6">
        <v>1614</v>
      </c>
      <c r="D782" s="6">
        <v>26116438.019999996</v>
      </c>
      <c r="E782" s="6">
        <v>297375.53999999998</v>
      </c>
      <c r="F782" s="7">
        <f>VLOOKUP(B782,'CPU-Thread'!$B$3:$C$5005,2,FALSE)</f>
        <v>20</v>
      </c>
      <c r="G782" s="8">
        <f t="shared" si="12"/>
        <v>19675.919538739614</v>
      </c>
      <c r="I782" s="18">
        <f>G782*'GRC value'!$C$7/1000</f>
        <v>10.730852548200472</v>
      </c>
    </row>
    <row r="783" spans="2:9" x14ac:dyDescent="0.35">
      <c r="B783" s="5" t="s">
        <v>451</v>
      </c>
      <c r="C783" s="6">
        <v>3091</v>
      </c>
      <c r="D783" s="6">
        <v>32017316.239999995</v>
      </c>
      <c r="E783" s="6">
        <v>276755.81</v>
      </c>
      <c r="F783" s="7">
        <f>VLOOKUP(B783,'CPU-Thread'!$B$3:$C$5005,2,FALSE)</f>
        <v>4</v>
      </c>
      <c r="G783" s="8">
        <f t="shared" si="12"/>
        <v>2987.3461978835744</v>
      </c>
      <c r="I783" s="18">
        <f>G783*'GRC value'!$C$7/1000</f>
        <v>1.6292388011040535</v>
      </c>
    </row>
    <row r="784" spans="2:9" x14ac:dyDescent="0.35">
      <c r="B784" s="5" t="s">
        <v>1320</v>
      </c>
      <c r="C784" s="6">
        <v>170</v>
      </c>
      <c r="D784" s="6">
        <v>976865.21999999986</v>
      </c>
      <c r="E784" s="6">
        <v>11386.810000000005</v>
      </c>
      <c r="F784" s="7">
        <f>VLOOKUP(B784,'CPU-Thread'!$B$3:$C$5005,2,FALSE)</f>
        <v>4</v>
      </c>
      <c r="G784" s="8">
        <f t="shared" si="12"/>
        <v>4028.4795235109327</v>
      </c>
      <c r="I784" s="18">
        <f>G784*'GRC value'!$C$7/1000</f>
        <v>2.1970520704319698</v>
      </c>
    </row>
    <row r="785" spans="2:9" x14ac:dyDescent="0.35">
      <c r="B785" s="5" t="s">
        <v>453</v>
      </c>
      <c r="C785" s="6">
        <v>1087</v>
      </c>
      <c r="D785" s="6">
        <v>4004778.91</v>
      </c>
      <c r="E785" s="6">
        <v>44891.31</v>
      </c>
      <c r="F785" s="7">
        <f>VLOOKUP(B785,'CPU-Thread'!$B$3:$C$5005,2,FALSE)</f>
        <v>4</v>
      </c>
      <c r="G785" s="8">
        <f t="shared" si="12"/>
        <v>3873.9808325648619</v>
      </c>
      <c r="I785" s="18">
        <f>G785*'GRC value'!$C$7/1000</f>
        <v>2.1127915778960014</v>
      </c>
    </row>
    <row r="786" spans="2:9" x14ac:dyDescent="0.35">
      <c r="B786" s="5" t="s">
        <v>1664</v>
      </c>
      <c r="C786" s="6">
        <v>295</v>
      </c>
      <c r="D786" s="6">
        <v>1550690.2899999996</v>
      </c>
      <c r="E786" s="6">
        <v>7553.2599999999993</v>
      </c>
      <c r="F786" s="7">
        <f>VLOOKUP(B786,'CPU-Thread'!$B$3:$C$5005,2,FALSE)</f>
        <v>4</v>
      </c>
      <c r="G786" s="8">
        <f t="shared" si="12"/>
        <v>1683.383634265228</v>
      </c>
      <c r="I786" s="18">
        <f>G786*'GRC value'!$C$7/1000</f>
        <v>0.91808372796950022</v>
      </c>
    </row>
    <row r="787" spans="2:9" x14ac:dyDescent="0.35">
      <c r="B787" s="5" t="s">
        <v>454</v>
      </c>
      <c r="C787" s="6">
        <v>9201</v>
      </c>
      <c r="D787" s="6">
        <v>72324869.700000048</v>
      </c>
      <c r="E787" s="6">
        <v>851844.84000000008</v>
      </c>
      <c r="F787" s="7">
        <f>VLOOKUP(B787,'CPU-Thread'!$B$3:$C$5005,2,FALSE)</f>
        <v>8</v>
      </c>
      <c r="G787" s="8">
        <f t="shared" si="12"/>
        <v>8140.9777279972013</v>
      </c>
      <c r="I787" s="18">
        <f>G787*'GRC value'!$C$7/1000</f>
        <v>4.4399262471734051</v>
      </c>
    </row>
    <row r="788" spans="2:9" x14ac:dyDescent="0.35">
      <c r="B788" s="5" t="s">
        <v>455</v>
      </c>
      <c r="C788" s="6">
        <v>4641</v>
      </c>
      <c r="D788" s="6">
        <v>65227268.300000004</v>
      </c>
      <c r="E788" s="6">
        <v>489104.77000000008</v>
      </c>
      <c r="F788" s="7">
        <f>VLOOKUP(B788,'CPU-Thread'!$B$3:$C$5005,2,FALSE)</f>
        <v>8</v>
      </c>
      <c r="G788" s="8">
        <f t="shared" si="12"/>
        <v>5182.9430518095151</v>
      </c>
      <c r="I788" s="18">
        <f>G788*'GRC value'!$C$7/1000</f>
        <v>2.826673363101726</v>
      </c>
    </row>
    <row r="789" spans="2:9" x14ac:dyDescent="0.35">
      <c r="B789" s="5" t="s">
        <v>456</v>
      </c>
      <c r="C789" s="6">
        <v>25359</v>
      </c>
      <c r="D789" s="6">
        <v>200860814.35000005</v>
      </c>
      <c r="E789" s="6">
        <v>2430424.0399999986</v>
      </c>
      <c r="F789" s="7">
        <f>VLOOKUP(B789,'CPU-Thread'!$B$3:$C$5005,2,FALSE)</f>
        <v>8</v>
      </c>
      <c r="G789" s="8">
        <f t="shared" si="12"/>
        <v>8363.5481708281677</v>
      </c>
      <c r="I789" s="18">
        <f>G789*'GRC value'!$C$7/1000</f>
        <v>4.5613117101960796</v>
      </c>
    </row>
    <row r="790" spans="2:9" x14ac:dyDescent="0.35">
      <c r="B790" s="5" t="s">
        <v>457</v>
      </c>
      <c r="C790" s="6">
        <v>312</v>
      </c>
      <c r="D790" s="6">
        <v>2800080.4400000004</v>
      </c>
      <c r="E790" s="6">
        <v>35159.509999999995</v>
      </c>
      <c r="F790" s="7">
        <f>VLOOKUP(B790,'CPU-Thread'!$B$3:$C$5005,2,FALSE)</f>
        <v>8</v>
      </c>
      <c r="G790" s="8">
        <f t="shared" si="12"/>
        <v>8679.1268439416672</v>
      </c>
      <c r="I790" s="18">
        <f>G790*'GRC value'!$C$7/1000</f>
        <v>4.7334219997238565</v>
      </c>
    </row>
    <row r="791" spans="2:9" x14ac:dyDescent="0.35">
      <c r="B791" s="5" t="s">
        <v>867</v>
      </c>
      <c r="C791" s="6">
        <v>46</v>
      </c>
      <c r="D791" s="6">
        <v>524614.51</v>
      </c>
      <c r="E791" s="6">
        <v>7640.77</v>
      </c>
      <c r="F791" s="7">
        <f>VLOOKUP(B791,'CPU-Thread'!$B$3:$C$5005,2,FALSE)</f>
        <v>8</v>
      </c>
      <c r="G791" s="8">
        <f t="shared" si="12"/>
        <v>10067.011345149413</v>
      </c>
      <c r="I791" s="18">
        <f>G791*'GRC value'!$C$7/1000</f>
        <v>5.4903464172622654</v>
      </c>
    </row>
    <row r="792" spans="2:9" x14ac:dyDescent="0.35">
      <c r="B792" s="5" t="s">
        <v>1321</v>
      </c>
      <c r="C792" s="6">
        <v>445</v>
      </c>
      <c r="D792" s="6">
        <v>3139687.9999999995</v>
      </c>
      <c r="E792" s="6">
        <v>40985.759999999995</v>
      </c>
      <c r="F792" s="7">
        <f>VLOOKUP(B792,'CPU-Thread'!$B$3:$C$5005,2,FALSE)</f>
        <v>12</v>
      </c>
      <c r="G792" s="8">
        <f t="shared" si="12"/>
        <v>13534.477300929264</v>
      </c>
      <c r="I792" s="18">
        <f>G792*'GRC value'!$C$7/1000</f>
        <v>7.3814329209511342</v>
      </c>
    </row>
    <row r="793" spans="2:9" x14ac:dyDescent="0.35">
      <c r="B793" s="5" t="s">
        <v>1322</v>
      </c>
      <c r="C793" s="6">
        <v>572</v>
      </c>
      <c r="D793" s="6">
        <v>4969278.49</v>
      </c>
      <c r="E793" s="6">
        <v>37332.960000000006</v>
      </c>
      <c r="F793" s="7">
        <f>VLOOKUP(B793,'CPU-Thread'!$B$3:$C$5005,2,FALSE)</f>
        <v>8</v>
      </c>
      <c r="G793" s="8">
        <f t="shared" si="12"/>
        <v>5192.814611603706</v>
      </c>
      <c r="I793" s="18">
        <f>G793*'GRC value'!$C$7/1000</f>
        <v>2.8320571141565951</v>
      </c>
    </row>
    <row r="794" spans="2:9" x14ac:dyDescent="0.35">
      <c r="B794" s="5" t="s">
        <v>458</v>
      </c>
      <c r="C794" s="6">
        <v>1766</v>
      </c>
      <c r="D794" s="6">
        <v>23279784.440000001</v>
      </c>
      <c r="E794" s="6">
        <v>203680.21000000002</v>
      </c>
      <c r="F794" s="7">
        <f>VLOOKUP(B794,'CPU-Thread'!$B$3:$C$5005,2,FALSE)</f>
        <v>8</v>
      </c>
      <c r="G794" s="8">
        <f t="shared" si="12"/>
        <v>6047.4684168510275</v>
      </c>
      <c r="I794" s="18">
        <f>G794*'GRC value'!$C$7/1000</f>
        <v>3.2981681869230033</v>
      </c>
    </row>
    <row r="795" spans="2:9" x14ac:dyDescent="0.35">
      <c r="B795" s="5" t="s">
        <v>1323</v>
      </c>
      <c r="C795" s="6">
        <v>6136</v>
      </c>
      <c r="D795" s="6">
        <v>45837420.869999997</v>
      </c>
      <c r="E795" s="6">
        <v>603396.14000000013</v>
      </c>
      <c r="F795" s="7">
        <f>VLOOKUP(B795,'CPU-Thread'!$B$3:$C$5005,2,FALSE)</f>
        <v>16</v>
      </c>
      <c r="G795" s="8">
        <f t="shared" ref="G795:G855" si="13">F795*E795*86400/D795</f>
        <v>18197.682332557473</v>
      </c>
      <c r="I795" s="18">
        <f>G795*'GRC value'!$C$7/1000</f>
        <v>9.9246515744888022</v>
      </c>
    </row>
    <row r="796" spans="2:9" x14ac:dyDescent="0.35">
      <c r="B796" s="5" t="s">
        <v>1665</v>
      </c>
      <c r="C796" s="6">
        <v>52</v>
      </c>
      <c r="D796" s="6">
        <v>80510.199999999968</v>
      </c>
      <c r="E796" s="6">
        <v>756.87000000000012</v>
      </c>
      <c r="F796" s="7">
        <f>VLOOKUP(B796,'CPU-Thread'!$B$3:$C$5005,2,FALSE)</f>
        <v>20</v>
      </c>
      <c r="G796" s="8">
        <f t="shared" si="13"/>
        <v>16244.790846377238</v>
      </c>
      <c r="I796" s="18">
        <f>G796*'GRC value'!$C$7/1000</f>
        <v>8.8595836604034712</v>
      </c>
    </row>
    <row r="797" spans="2:9" x14ac:dyDescent="0.35">
      <c r="B797" s="5" t="s">
        <v>878</v>
      </c>
      <c r="C797" s="6">
        <v>50</v>
      </c>
      <c r="D797" s="6">
        <v>2350314.38</v>
      </c>
      <c r="E797" s="6">
        <v>14216.13</v>
      </c>
      <c r="F797" s="7">
        <f>VLOOKUP(B797,'CPU-Thread'!$B$3:$C$5005,2,FALSE)</f>
        <v>8</v>
      </c>
      <c r="G797" s="8">
        <f t="shared" si="13"/>
        <v>4180.7977433214701</v>
      </c>
      <c r="I797" s="18">
        <f>G797*'GRC value'!$C$7/1000</f>
        <v>2.2801233776698915</v>
      </c>
    </row>
    <row r="798" spans="2:9" x14ac:dyDescent="0.35">
      <c r="B798" s="5" t="s">
        <v>459</v>
      </c>
      <c r="C798" s="6">
        <v>641</v>
      </c>
      <c r="D798" s="6">
        <v>7222554.5900000008</v>
      </c>
      <c r="E798" s="6">
        <v>44852.189999999995</v>
      </c>
      <c r="F798" s="7">
        <f>VLOOKUP(B798,'CPU-Thread'!$B$3:$C$5005,2,FALSE)</f>
        <v>8</v>
      </c>
      <c r="G798" s="8">
        <f t="shared" si="13"/>
        <v>4292.364057853385</v>
      </c>
      <c r="I798" s="18">
        <f>G798*'GRC value'!$C$7/1000</f>
        <v>2.3409694117386417</v>
      </c>
    </row>
    <row r="799" spans="2:9" x14ac:dyDescent="0.35">
      <c r="B799" s="5" t="s">
        <v>857</v>
      </c>
      <c r="C799" s="6">
        <v>888</v>
      </c>
      <c r="D799" s="6">
        <v>8136532.7200000016</v>
      </c>
      <c r="E799" s="6">
        <v>96107.03</v>
      </c>
      <c r="F799" s="7">
        <f>VLOOKUP(B799,'CPU-Thread'!$B$3:$C$5005,2,FALSE)</f>
        <v>12</v>
      </c>
      <c r="G799" s="8">
        <f t="shared" si="13"/>
        <v>12246.465679302271</v>
      </c>
      <c r="I799" s="18">
        <f>G799*'GRC value'!$C$7/1000</f>
        <v>6.6789771721951503</v>
      </c>
    </row>
    <row r="800" spans="2:9" x14ac:dyDescent="0.35">
      <c r="B800" s="5" t="s">
        <v>460</v>
      </c>
      <c r="C800" s="6">
        <v>8083</v>
      </c>
      <c r="D800" s="6">
        <v>43343684.399999999</v>
      </c>
      <c r="E800" s="6">
        <v>597918.22</v>
      </c>
      <c r="F800" s="7">
        <f>VLOOKUP(B800,'CPU-Thread'!$B$3:$C$5005,2,FALSE)</f>
        <v>12</v>
      </c>
      <c r="G800" s="8">
        <f t="shared" si="13"/>
        <v>14302.466877873447</v>
      </c>
      <c r="I800" s="18">
        <f>G800*'GRC value'!$C$7/1000</f>
        <v>7.8002790588669226</v>
      </c>
    </row>
    <row r="801" spans="2:9" x14ac:dyDescent="0.35">
      <c r="B801" s="5" t="s">
        <v>461</v>
      </c>
      <c r="C801" s="6">
        <v>765</v>
      </c>
      <c r="D801" s="6">
        <v>30181743.250000004</v>
      </c>
      <c r="E801" s="6">
        <v>224999.36000000004</v>
      </c>
      <c r="F801" s="7">
        <f>VLOOKUP(B801,'CPU-Thread'!$B$3:$C$5005,2,FALSE)</f>
        <v>20</v>
      </c>
      <c r="G801" s="8">
        <f t="shared" si="13"/>
        <v>12881.923050617697</v>
      </c>
      <c r="I801" s="18">
        <f>G801*'GRC value'!$C$7/1000</f>
        <v>7.0255428988351225</v>
      </c>
    </row>
    <row r="802" spans="2:9" x14ac:dyDescent="0.35">
      <c r="B802" s="5" t="s">
        <v>1667</v>
      </c>
      <c r="C802" s="6">
        <v>3659</v>
      </c>
      <c r="D802" s="6">
        <v>6552894.570000004</v>
      </c>
      <c r="E802" s="6">
        <v>68397.169999999867</v>
      </c>
      <c r="F802" s="7">
        <f>VLOOKUP(B802,'CPU-Thread'!$B$3:$C$5005,2,FALSE)</f>
        <v>28</v>
      </c>
      <c r="G802" s="8">
        <f t="shared" si="13"/>
        <v>25250.892089966826</v>
      </c>
      <c r="I802" s="18">
        <f>G802*'GRC value'!$C$7/1000</f>
        <v>13.771330950731915</v>
      </c>
    </row>
    <row r="803" spans="2:9" x14ac:dyDescent="0.35">
      <c r="B803" s="5" t="s">
        <v>1668</v>
      </c>
      <c r="C803" s="6">
        <v>693</v>
      </c>
      <c r="D803" s="6">
        <v>10441410.899999999</v>
      </c>
      <c r="E803" s="6">
        <v>98868.47</v>
      </c>
      <c r="F803" s="7">
        <f>VLOOKUP(B803,'CPU-Thread'!$B$3:$C$5005,2,FALSE)</f>
        <v>36</v>
      </c>
      <c r="G803" s="8">
        <f t="shared" si="13"/>
        <v>29452.005292503145</v>
      </c>
      <c r="I803" s="18">
        <f>G803*'GRC value'!$C$7/1000</f>
        <v>16.062533973083941</v>
      </c>
    </row>
    <row r="804" spans="2:9" x14ac:dyDescent="0.35">
      <c r="B804" s="5" t="s">
        <v>462</v>
      </c>
      <c r="C804" s="6">
        <v>129</v>
      </c>
      <c r="D804" s="6">
        <v>683947.34000000008</v>
      </c>
      <c r="E804" s="6">
        <v>2416.0100000000007</v>
      </c>
      <c r="F804" s="7">
        <f>VLOOKUP(B804,'CPU-Thread'!$B$3:$C$5005,2,FALSE)</f>
        <v>4</v>
      </c>
      <c r="G804" s="8">
        <f t="shared" si="13"/>
        <v>1220.8148305686811</v>
      </c>
      <c r="I804" s="18">
        <f>G804*'GRC value'!$C$7/1000</f>
        <v>0.66580796438487755</v>
      </c>
    </row>
    <row r="805" spans="2:9" x14ac:dyDescent="0.35">
      <c r="B805" s="5" t="s">
        <v>1325</v>
      </c>
      <c r="C805" s="6">
        <v>15</v>
      </c>
      <c r="D805" s="6">
        <v>371768.82999999996</v>
      </c>
      <c r="E805" s="6">
        <v>2130.5500000000002</v>
      </c>
      <c r="F805" s="7">
        <f>VLOOKUP(B805,'CPU-Thread'!$B$3:$C$5005,2,FALSE)</f>
        <v>4</v>
      </c>
      <c r="G805" s="8">
        <f t="shared" si="13"/>
        <v>1980.5804590987368</v>
      </c>
      <c r="I805" s="18">
        <f>G805*'GRC value'!$C$7/1000</f>
        <v>1.0801689255025879</v>
      </c>
    </row>
    <row r="806" spans="2:9" x14ac:dyDescent="0.35">
      <c r="B806" s="5" t="s">
        <v>826</v>
      </c>
      <c r="C806" s="6">
        <v>202</v>
      </c>
      <c r="D806" s="6">
        <v>2671095.2799999998</v>
      </c>
      <c r="E806" s="6">
        <v>15212.83</v>
      </c>
      <c r="F806" s="7">
        <f>VLOOKUP(B806,'CPU-Thread'!$B$3:$C$5005,2,FALSE)</f>
        <v>4</v>
      </c>
      <c r="G806" s="8">
        <f t="shared" si="13"/>
        <v>1968.3139300070195</v>
      </c>
      <c r="I806" s="18">
        <f>G806*'GRC value'!$C$7/1000</f>
        <v>1.0734790061469885</v>
      </c>
    </row>
    <row r="807" spans="2:9" x14ac:dyDescent="0.35">
      <c r="B807" s="5" t="s">
        <v>1327</v>
      </c>
      <c r="C807" s="6">
        <v>11</v>
      </c>
      <c r="D807" s="6">
        <v>388.75</v>
      </c>
      <c r="E807" s="6">
        <v>1.51</v>
      </c>
      <c r="F807" s="7">
        <f>VLOOKUP(B807,'CPU-Thread'!$B$3:$C$5005,2,FALSE)</f>
        <v>4</v>
      </c>
      <c r="G807" s="8">
        <f t="shared" si="13"/>
        <v>1342.3948553054663</v>
      </c>
      <c r="I807" s="18">
        <f>G807*'GRC value'!$C$7/1000</f>
        <v>0.73211527549622291</v>
      </c>
    </row>
    <row r="808" spans="2:9" x14ac:dyDescent="0.35">
      <c r="B808" s="5" t="s">
        <v>1328</v>
      </c>
      <c r="C808" s="6">
        <v>30</v>
      </c>
      <c r="D808" s="6">
        <v>1371865.1700000002</v>
      </c>
      <c r="E808" s="6">
        <v>6858.130000000001</v>
      </c>
      <c r="F808" s="7">
        <f>VLOOKUP(B808,'CPU-Thread'!$B$3:$C$5005,2,FALSE)</f>
        <v>4</v>
      </c>
      <c r="G808" s="8">
        <f t="shared" si="13"/>
        <v>1727.6987417065193</v>
      </c>
      <c r="I808" s="18">
        <f>G808*'GRC value'!$C$7/1000</f>
        <v>0.94225230025268514</v>
      </c>
    </row>
    <row r="809" spans="2:9" x14ac:dyDescent="0.35">
      <c r="B809" s="5" t="s">
        <v>1329</v>
      </c>
      <c r="C809" s="6">
        <v>48</v>
      </c>
      <c r="D809" s="6">
        <v>971421.42999999993</v>
      </c>
      <c r="E809" s="6">
        <v>3469.5600000000004</v>
      </c>
      <c r="F809" s="7">
        <f>VLOOKUP(B809,'CPU-Thread'!$B$3:$C$5005,2,FALSE)</f>
        <v>4</v>
      </c>
      <c r="G809" s="8">
        <f t="shared" si="13"/>
        <v>1234.3560672735007</v>
      </c>
      <c r="I809" s="18">
        <f>G809*'GRC value'!$C$7/1000</f>
        <v>0.67319308374936782</v>
      </c>
    </row>
    <row r="810" spans="2:9" x14ac:dyDescent="0.35">
      <c r="B810" s="5" t="s">
        <v>1330</v>
      </c>
      <c r="C810" s="6">
        <v>115</v>
      </c>
      <c r="D810" s="6">
        <v>3080525.2500000005</v>
      </c>
      <c r="E810" s="6">
        <v>6371.9399999999987</v>
      </c>
      <c r="F810" s="7">
        <f>VLOOKUP(B810,'CPU-Thread'!$B$3:$C$5005,2,FALSE)</f>
        <v>4</v>
      </c>
      <c r="G810" s="8">
        <f t="shared" si="13"/>
        <v>714.85941042034926</v>
      </c>
      <c r="I810" s="18">
        <f>G810*'GRC value'!$C$7/1000</f>
        <v>0.38987000891169937</v>
      </c>
    </row>
    <row r="811" spans="2:9" x14ac:dyDescent="0.35">
      <c r="B811" s="5" t="s">
        <v>464</v>
      </c>
      <c r="C811" s="6">
        <v>595</v>
      </c>
      <c r="D811" s="6">
        <v>11632455.890000001</v>
      </c>
      <c r="E811" s="6">
        <v>66701.319999999992</v>
      </c>
      <c r="F811" s="7">
        <f>VLOOKUP(B811,'CPU-Thread'!$B$3:$C$5005,2,FALSE)</f>
        <v>2</v>
      </c>
      <c r="G811" s="8">
        <f t="shared" si="13"/>
        <v>990.8473502924237</v>
      </c>
      <c r="I811" s="18">
        <f>G811*'GRC value'!$C$7/1000</f>
        <v>0.54038830524940429</v>
      </c>
    </row>
    <row r="812" spans="2:9" x14ac:dyDescent="0.35">
      <c r="B812" s="5" t="s">
        <v>465</v>
      </c>
      <c r="C812" s="6">
        <v>48</v>
      </c>
      <c r="D812" s="6">
        <v>1761923.68</v>
      </c>
      <c r="E812" s="6">
        <v>8798.33</v>
      </c>
      <c r="F812" s="7">
        <f>VLOOKUP(B812,'CPU-Thread'!$B$3:$C$5005,2,FALSE)</f>
        <v>2</v>
      </c>
      <c r="G812" s="8">
        <f t="shared" si="13"/>
        <v>862.8928944300244</v>
      </c>
      <c r="I812" s="18">
        <f>G812*'GRC value'!$C$7/1000</f>
        <v>0.4706045070365058</v>
      </c>
    </row>
    <row r="813" spans="2:9" x14ac:dyDescent="0.35">
      <c r="B813" s="5" t="s">
        <v>466</v>
      </c>
      <c r="C813" s="6">
        <v>744</v>
      </c>
      <c r="D813" s="6">
        <v>11288228.240000002</v>
      </c>
      <c r="E813" s="6">
        <v>58007.970000000008</v>
      </c>
      <c r="F813" s="7">
        <f>VLOOKUP(B813,'CPU-Thread'!$B$3:$C$5005,2,FALSE)</f>
        <v>2</v>
      </c>
      <c r="G813" s="8">
        <f t="shared" si="13"/>
        <v>887.98498780177044</v>
      </c>
      <c r="I813" s="18">
        <f>G813*'GRC value'!$C$7/1000</f>
        <v>0.48428923234592497</v>
      </c>
    </row>
    <row r="814" spans="2:9" x14ac:dyDescent="0.35">
      <c r="B814" s="5" t="s">
        <v>467</v>
      </c>
      <c r="C814" s="6">
        <v>97</v>
      </c>
      <c r="D814" s="6">
        <v>2745279.5599999996</v>
      </c>
      <c r="E814" s="6">
        <v>16919.870000000003</v>
      </c>
      <c r="F814" s="7">
        <f>VLOOKUP(B814,'CPU-Thread'!$B$3:$C$5005,2,FALSE)</f>
        <v>2</v>
      </c>
      <c r="G814" s="8">
        <f t="shared" si="13"/>
        <v>1065.0112209337256</v>
      </c>
      <c r="I814" s="18">
        <f>G814*'GRC value'!$C$7/1000</f>
        <v>0.58083579532419882</v>
      </c>
    </row>
    <row r="815" spans="2:9" x14ac:dyDescent="0.35">
      <c r="B815" s="5" t="s">
        <v>468</v>
      </c>
      <c r="C815" s="6">
        <v>1211</v>
      </c>
      <c r="D815" s="6">
        <v>20571227.620000001</v>
      </c>
      <c r="E815" s="6">
        <v>139655.6</v>
      </c>
      <c r="F815" s="7">
        <f>VLOOKUP(B815,'CPU-Thread'!$B$3:$C$5005,2,FALSE)</f>
        <v>2</v>
      </c>
      <c r="G815" s="8">
        <f t="shared" si="13"/>
        <v>1173.1184995754763</v>
      </c>
      <c r="I815" s="18">
        <f>G815*'GRC value'!$C$7/1000</f>
        <v>0.63979534047825271</v>
      </c>
    </row>
    <row r="816" spans="2:9" x14ac:dyDescent="0.35">
      <c r="B816" s="5" t="s">
        <v>1331</v>
      </c>
      <c r="C816" s="6">
        <v>11</v>
      </c>
      <c r="D816" s="6">
        <v>107121.23000000001</v>
      </c>
      <c r="E816" s="6">
        <v>951.62999999999988</v>
      </c>
      <c r="F816" s="7">
        <f>VLOOKUP(B816,'CPU-Thread'!$B$3:$C$5005,2,FALSE)</f>
        <v>2</v>
      </c>
      <c r="G816" s="8">
        <f t="shared" si="13"/>
        <v>1535.0987287954026</v>
      </c>
      <c r="I816" s="18">
        <f>G816*'GRC value'!$C$7/1000</f>
        <v>0.83721210961450498</v>
      </c>
    </row>
    <row r="817" spans="2:9" x14ac:dyDescent="0.35">
      <c r="B817" s="5" t="s">
        <v>469</v>
      </c>
      <c r="C817" s="6">
        <v>1272</v>
      </c>
      <c r="D817" s="6">
        <v>14491036.450000005</v>
      </c>
      <c r="E817" s="6">
        <v>109284.92000000001</v>
      </c>
      <c r="F817" s="7">
        <f>VLOOKUP(B817,'CPU-Thread'!$B$3:$C$5005,2,FALSE)</f>
        <v>2</v>
      </c>
      <c r="G817" s="8">
        <f t="shared" si="13"/>
        <v>1303.1803654044359</v>
      </c>
      <c r="I817" s="18">
        <f>G817*'GRC value'!$C$7/1000</f>
        <v>0.71072847789053339</v>
      </c>
    </row>
    <row r="818" spans="2:9" x14ac:dyDescent="0.35">
      <c r="B818" s="5" t="s">
        <v>790</v>
      </c>
      <c r="C818" s="6">
        <v>382</v>
      </c>
      <c r="D818" s="6">
        <v>3326530.8899999997</v>
      </c>
      <c r="E818" s="6">
        <v>28044.660000000007</v>
      </c>
      <c r="F818" s="7">
        <f>VLOOKUP(B818,'CPU-Thread'!$B$3:$C$5005,2,FALSE)</f>
        <v>2</v>
      </c>
      <c r="G818" s="8">
        <f t="shared" si="13"/>
        <v>1456.8081308272479</v>
      </c>
      <c r="I818" s="18">
        <f>G818*'GRC value'!$C$7/1000</f>
        <v>0.7945139850845383</v>
      </c>
    </row>
    <row r="819" spans="2:9" x14ac:dyDescent="0.35">
      <c r="B819" s="5" t="s">
        <v>1332</v>
      </c>
      <c r="C819" s="6">
        <v>55</v>
      </c>
      <c r="D819" s="6">
        <v>864439.17999999993</v>
      </c>
      <c r="E819" s="6">
        <v>6798.06</v>
      </c>
      <c r="F819" s="7">
        <f>VLOOKUP(B819,'CPU-Thread'!$B$3:$C$5005,2,FALSE)</f>
        <v>2</v>
      </c>
      <c r="G819" s="8">
        <f t="shared" si="13"/>
        <v>1358.921246489545</v>
      </c>
      <c r="I819" s="18">
        <f>G819*'GRC value'!$C$7/1000</f>
        <v>0.74112843834236386</v>
      </c>
    </row>
    <row r="820" spans="2:9" x14ac:dyDescent="0.35">
      <c r="B820" s="5" t="s">
        <v>1670</v>
      </c>
      <c r="C820" s="6">
        <v>51</v>
      </c>
      <c r="D820" s="6">
        <v>706274.08000000007</v>
      </c>
      <c r="E820" s="6">
        <v>5515.0899999999992</v>
      </c>
      <c r="F820" s="7">
        <f>VLOOKUP(B820,'CPU-Thread'!$B$3:$C$5005,2,FALSE)</f>
        <v>2</v>
      </c>
      <c r="G820" s="8">
        <f t="shared" si="13"/>
        <v>1349.3452173694379</v>
      </c>
      <c r="I820" s="18">
        <f>G820*'GRC value'!$C$7/1000</f>
        <v>0.7359058637997703</v>
      </c>
    </row>
    <row r="821" spans="2:9" x14ac:dyDescent="0.35">
      <c r="B821" s="5" t="s">
        <v>1333</v>
      </c>
      <c r="C821" s="6">
        <v>27</v>
      </c>
      <c r="D821" s="6">
        <v>17199.989999999994</v>
      </c>
      <c r="E821" s="6">
        <v>76.850000000000023</v>
      </c>
      <c r="F821" s="7">
        <f>VLOOKUP(B821,'CPU-Thread'!$B$3:$C$5005,2,FALSE)</f>
        <v>2</v>
      </c>
      <c r="G821" s="8">
        <f t="shared" si="13"/>
        <v>772.07486748538849</v>
      </c>
      <c r="I821" s="18">
        <f>G821*'GRC value'!$C$7/1000</f>
        <v>0.42107417357775184</v>
      </c>
    </row>
    <row r="822" spans="2:9" x14ac:dyDescent="0.35">
      <c r="B822" s="5" t="s">
        <v>470</v>
      </c>
      <c r="C822" s="6">
        <v>347</v>
      </c>
      <c r="D822" s="6">
        <v>4949884.72</v>
      </c>
      <c r="E822" s="6">
        <v>18826.990000000002</v>
      </c>
      <c r="F822" s="7">
        <f>VLOOKUP(B822,'CPU-Thread'!$B$3:$C$5005,2,FALSE)</f>
        <v>2</v>
      </c>
      <c r="G822" s="8">
        <f t="shared" si="13"/>
        <v>657.24841203978599</v>
      </c>
      <c r="I822" s="18">
        <f>G822*'GRC value'!$C$7/1000</f>
        <v>0.35845012393202935</v>
      </c>
    </row>
    <row r="823" spans="2:9" x14ac:dyDescent="0.35">
      <c r="B823" s="5" t="s">
        <v>1334</v>
      </c>
      <c r="C823" s="6">
        <v>83</v>
      </c>
      <c r="D823" s="6">
        <v>1811609.8699999999</v>
      </c>
      <c r="E823" s="6">
        <v>11049.57</v>
      </c>
      <c r="F823" s="7">
        <f>VLOOKUP(B823,'CPU-Thread'!$B$3:$C$5005,2,FALSE)</f>
        <v>2</v>
      </c>
      <c r="G823" s="8">
        <f t="shared" si="13"/>
        <v>1053.9607492864898</v>
      </c>
      <c r="I823" s="18">
        <f>G823*'GRC value'!$C$7/1000</f>
        <v>0.57480908934986885</v>
      </c>
    </row>
    <row r="824" spans="2:9" x14ac:dyDescent="0.35">
      <c r="B824" s="5" t="s">
        <v>471</v>
      </c>
      <c r="C824" s="6">
        <v>163</v>
      </c>
      <c r="D824" s="6">
        <v>3435339.5200000005</v>
      </c>
      <c r="E824" s="6">
        <v>17159.730000000003</v>
      </c>
      <c r="F824" s="7">
        <f>VLOOKUP(B824,'CPU-Thread'!$B$3:$C$5005,2,FALSE)</f>
        <v>2</v>
      </c>
      <c r="G824" s="8">
        <f t="shared" si="13"/>
        <v>863.14651775670779</v>
      </c>
      <c r="I824" s="18">
        <f>G824*'GRC value'!$C$7/1000</f>
        <v>0.47074282812061397</v>
      </c>
    </row>
    <row r="825" spans="2:9" x14ac:dyDescent="0.35">
      <c r="B825" s="5" t="s">
        <v>1336</v>
      </c>
      <c r="C825" s="6">
        <v>47</v>
      </c>
      <c r="D825" s="6">
        <v>476627.91</v>
      </c>
      <c r="E825" s="6">
        <v>2753.34</v>
      </c>
      <c r="F825" s="7">
        <f>VLOOKUP(B825,'CPU-Thread'!$B$3:$C$5005,2,FALSE)</f>
        <v>2</v>
      </c>
      <c r="G825" s="8">
        <f t="shared" si="13"/>
        <v>998.21504787665503</v>
      </c>
      <c r="I825" s="18">
        <f>G825*'GRC value'!$C$7/1000</f>
        <v>0.54440649998944968</v>
      </c>
    </row>
    <row r="826" spans="2:9" x14ac:dyDescent="0.35">
      <c r="B826" s="5" t="s">
        <v>1672</v>
      </c>
      <c r="C826" s="6">
        <v>96</v>
      </c>
      <c r="D826" s="6">
        <v>226103.73000000004</v>
      </c>
      <c r="E826" s="6">
        <v>458.5499999999999</v>
      </c>
      <c r="F826" s="7">
        <f>VLOOKUP(B826,'CPU-Thread'!$B$3:$C$5005,2,FALSE)</f>
        <v>2</v>
      </c>
      <c r="G826" s="8">
        <f t="shared" si="13"/>
        <v>350.44729248827508</v>
      </c>
      <c r="I826" s="18">
        <f>G826*'GRC value'!$C$7/1000</f>
        <v>0.1911269363652143</v>
      </c>
    </row>
    <row r="827" spans="2:9" x14ac:dyDescent="0.35">
      <c r="B827" s="5" t="s">
        <v>472</v>
      </c>
      <c r="C827" s="6">
        <v>81</v>
      </c>
      <c r="D827" s="6">
        <v>1304192.3799999999</v>
      </c>
      <c r="E827" s="6">
        <v>9599.6600000000017</v>
      </c>
      <c r="F827" s="7">
        <f>VLOOKUP(B827,'CPU-Thread'!$B$3:$C$5005,2,FALSE)</f>
        <v>2</v>
      </c>
      <c r="G827" s="8">
        <f t="shared" si="13"/>
        <v>1271.9145376389949</v>
      </c>
      <c r="I827" s="18">
        <f>G827*'GRC value'!$C$7/1000</f>
        <v>0.69367672145862691</v>
      </c>
    </row>
    <row r="828" spans="2:9" x14ac:dyDescent="0.35">
      <c r="B828" s="5" t="s">
        <v>473</v>
      </c>
      <c r="C828" s="6">
        <v>692</v>
      </c>
      <c r="D828" s="6">
        <v>7579044.6499999994</v>
      </c>
      <c r="E828" s="6">
        <v>53470.37</v>
      </c>
      <c r="F828" s="7">
        <f>VLOOKUP(B828,'CPU-Thread'!$B$3:$C$5005,2,FALSE)</f>
        <v>2</v>
      </c>
      <c r="G828" s="8">
        <f t="shared" si="13"/>
        <v>1219.108787807445</v>
      </c>
      <c r="I828" s="18">
        <f>G828*'GRC value'!$C$7/1000</f>
        <v>0.66487752282275858</v>
      </c>
    </row>
    <row r="829" spans="2:9" x14ac:dyDescent="0.35">
      <c r="B829" s="5" t="s">
        <v>474</v>
      </c>
      <c r="C829" s="6">
        <v>541</v>
      </c>
      <c r="D829" s="6">
        <v>6348696.7599999998</v>
      </c>
      <c r="E829" s="6">
        <v>42995.890000000007</v>
      </c>
      <c r="F829" s="7">
        <f>VLOOKUP(B829,'CPU-Thread'!$B$3:$C$5005,2,FALSE)</f>
        <v>2</v>
      </c>
      <c r="G829" s="8">
        <f t="shared" si="13"/>
        <v>1170.2700684667764</v>
      </c>
      <c r="I829" s="18">
        <f>G829*'GRC value'!$C$7/1000</f>
        <v>0.63824186318531162</v>
      </c>
    </row>
    <row r="830" spans="2:9" x14ac:dyDescent="0.35">
      <c r="B830" s="5" t="s">
        <v>476</v>
      </c>
      <c r="C830" s="6">
        <v>1265</v>
      </c>
      <c r="D830" s="6">
        <v>16353631.300000003</v>
      </c>
      <c r="E830" s="6">
        <v>121157.87000000001</v>
      </c>
      <c r="F830" s="7">
        <f>VLOOKUP(B830,'CPU-Thread'!$B$3:$C$5005,2,FALSE)</f>
        <v>2</v>
      </c>
      <c r="G830" s="8">
        <f t="shared" si="13"/>
        <v>1280.2098538200501</v>
      </c>
      <c r="I830" s="18">
        <f>G830*'GRC value'!$C$7/1000</f>
        <v>0.69820082080780044</v>
      </c>
    </row>
    <row r="831" spans="2:9" x14ac:dyDescent="0.35">
      <c r="B831" s="5" t="s">
        <v>477</v>
      </c>
      <c r="C831" s="6">
        <v>2134</v>
      </c>
      <c r="D831" s="6">
        <v>21068578.940000001</v>
      </c>
      <c r="E831" s="6">
        <v>193986.17</v>
      </c>
      <c r="F831" s="7">
        <f>VLOOKUP(B831,'CPU-Thread'!$B$3:$C$5005,2,FALSE)</f>
        <v>2</v>
      </c>
      <c r="G831" s="8">
        <f t="shared" si="13"/>
        <v>1591.0332762101325</v>
      </c>
      <c r="I831" s="18">
        <f>G831*'GRC value'!$C$7/1000</f>
        <v>0.86771769180475644</v>
      </c>
    </row>
    <row r="832" spans="2:9" x14ac:dyDescent="0.35">
      <c r="B832" s="5" t="s">
        <v>478</v>
      </c>
      <c r="C832" s="6">
        <v>951</v>
      </c>
      <c r="D832" s="6">
        <v>10672891.1</v>
      </c>
      <c r="E832" s="6">
        <v>99995.11</v>
      </c>
      <c r="F832" s="7">
        <f>VLOOKUP(B832,'CPU-Thread'!$B$3:$C$5005,2,FALSE)</f>
        <v>2</v>
      </c>
      <c r="G832" s="8">
        <f t="shared" si="13"/>
        <v>1618.976043707595</v>
      </c>
      <c r="I832" s="18">
        <f>G832*'GRC value'!$C$7/1000</f>
        <v>0.8829571177036859</v>
      </c>
    </row>
    <row r="833" spans="2:9" x14ac:dyDescent="0.35">
      <c r="B833" s="5" t="s">
        <v>479</v>
      </c>
      <c r="C833" s="6">
        <v>1142</v>
      </c>
      <c r="D833" s="6">
        <v>9803789.2799999975</v>
      </c>
      <c r="E833" s="6">
        <v>82068.810000000012</v>
      </c>
      <c r="F833" s="7">
        <f>VLOOKUP(B833,'CPU-Thread'!$B$3:$C$5005,2,FALSE)</f>
        <v>2</v>
      </c>
      <c r="G833" s="8">
        <f t="shared" si="13"/>
        <v>1446.5315362224926</v>
      </c>
      <c r="I833" s="18">
        <f>G833*'GRC value'!$C$7/1000</f>
        <v>0.78890933615394376</v>
      </c>
    </row>
    <row r="834" spans="2:9" x14ac:dyDescent="0.35">
      <c r="B834" s="5" t="s">
        <v>480</v>
      </c>
      <c r="C834" s="6">
        <v>1008</v>
      </c>
      <c r="D834" s="6">
        <v>13150571.659999996</v>
      </c>
      <c r="E834" s="6">
        <v>109332.43000000001</v>
      </c>
      <c r="F834" s="7">
        <f>VLOOKUP(B834,'CPU-Thread'!$B$3:$C$5005,2,FALSE)</f>
        <v>2</v>
      </c>
      <c r="G834" s="8">
        <f t="shared" si="13"/>
        <v>1436.6405044934759</v>
      </c>
      <c r="I834" s="18">
        <f>G834*'GRC value'!$C$7/1000</f>
        <v>0.78351496549570454</v>
      </c>
    </row>
    <row r="835" spans="2:9" x14ac:dyDescent="0.35">
      <c r="B835" s="5" t="s">
        <v>481</v>
      </c>
      <c r="C835" s="6">
        <v>1632</v>
      </c>
      <c r="D835" s="6">
        <v>14544508.640000002</v>
      </c>
      <c r="E835" s="6">
        <v>132208.46999999997</v>
      </c>
      <c r="F835" s="7">
        <f>VLOOKUP(B835,'CPU-Thread'!$B$3:$C$5005,2,FALSE)</f>
        <v>2</v>
      </c>
      <c r="G835" s="8">
        <f t="shared" si="13"/>
        <v>1570.7387703129716</v>
      </c>
      <c r="I835" s="18">
        <f>G835*'GRC value'!$C$7/1000</f>
        <v>0.85664947464254249</v>
      </c>
    </row>
    <row r="836" spans="2:9" x14ac:dyDescent="0.35">
      <c r="B836" s="5" t="s">
        <v>482</v>
      </c>
      <c r="C836" s="6">
        <v>3726</v>
      </c>
      <c r="D836" s="6">
        <v>31491229.440000001</v>
      </c>
      <c r="E836" s="6">
        <v>293354.96999999986</v>
      </c>
      <c r="F836" s="7">
        <f>VLOOKUP(B836,'CPU-Thread'!$B$3:$C$5005,2,FALSE)</f>
        <v>2</v>
      </c>
      <c r="G836" s="8">
        <f t="shared" si="13"/>
        <v>1609.7097419642685</v>
      </c>
      <c r="I836" s="18">
        <f>G836*'GRC value'!$C$7/1000</f>
        <v>0.87790346227075966</v>
      </c>
    </row>
    <row r="837" spans="2:9" x14ac:dyDescent="0.35">
      <c r="B837" s="5" t="s">
        <v>483</v>
      </c>
      <c r="C837" s="6">
        <v>1403</v>
      </c>
      <c r="D837" s="6">
        <v>9695034.0599999987</v>
      </c>
      <c r="E837" s="6">
        <v>94489.54</v>
      </c>
      <c r="F837" s="7">
        <f>VLOOKUP(B837,'CPU-Thread'!$B$3:$C$5005,2,FALSE)</f>
        <v>2</v>
      </c>
      <c r="G837" s="8">
        <f t="shared" si="13"/>
        <v>1684.139778256746</v>
      </c>
      <c r="I837" s="18">
        <f>G837*'GRC value'!$C$7/1000</f>
        <v>0.91849611376230711</v>
      </c>
    </row>
    <row r="838" spans="2:9" x14ac:dyDescent="0.35">
      <c r="B838" s="5" t="s">
        <v>484</v>
      </c>
      <c r="C838" s="6">
        <v>136</v>
      </c>
      <c r="D838" s="6">
        <v>2737061.5500000003</v>
      </c>
      <c r="E838" s="6">
        <v>24027.1</v>
      </c>
      <c r="F838" s="7">
        <f>VLOOKUP(B838,'CPU-Thread'!$B$3:$C$5005,2,FALSE)</f>
        <v>2</v>
      </c>
      <c r="G838" s="8">
        <f t="shared" si="13"/>
        <v>1516.9125005610485</v>
      </c>
      <c r="I838" s="18">
        <f>G838*'GRC value'!$C$7/1000</f>
        <v>0.82729370487583265</v>
      </c>
    </row>
    <row r="839" spans="2:9" x14ac:dyDescent="0.35">
      <c r="B839" s="5" t="s">
        <v>486</v>
      </c>
      <c r="C839" s="6">
        <v>70</v>
      </c>
      <c r="D839" s="6">
        <v>1475374.8599999999</v>
      </c>
      <c r="E839" s="6">
        <v>9699.9599999999991</v>
      </c>
      <c r="F839" s="7">
        <f>VLOOKUP(B839,'CPU-Thread'!$B$3:$C$5005,2,FALSE)</f>
        <v>2</v>
      </c>
      <c r="G839" s="8">
        <f t="shared" si="13"/>
        <v>1136.0862472605775</v>
      </c>
      <c r="I839" s="18">
        <f>G839*'GRC value'!$C$7/1000</f>
        <v>0.61959869155739655</v>
      </c>
    </row>
    <row r="840" spans="2:9" x14ac:dyDescent="0.35">
      <c r="B840" s="5" t="s">
        <v>1339</v>
      </c>
      <c r="C840" s="6">
        <v>209</v>
      </c>
      <c r="D840" s="6">
        <v>2379782.37</v>
      </c>
      <c r="E840" s="6">
        <v>25012.149999999994</v>
      </c>
      <c r="F840" s="7">
        <f>VLOOKUP(B840,'CPU-Thread'!$B$3:$C$5005,2,FALSE)</f>
        <v>2</v>
      </c>
      <c r="G840" s="8">
        <f t="shared" si="13"/>
        <v>1816.1742747930346</v>
      </c>
      <c r="I840" s="18">
        <f>G840*'GRC value'!$C$7/1000</f>
        <v>0.99050508446465213</v>
      </c>
    </row>
    <row r="841" spans="2:9" x14ac:dyDescent="0.35">
      <c r="B841" s="5" t="s">
        <v>487</v>
      </c>
      <c r="C841" s="6">
        <v>38</v>
      </c>
      <c r="D841" s="6">
        <v>217834.13</v>
      </c>
      <c r="E841" s="6">
        <v>1685.9</v>
      </c>
      <c r="F841" s="7">
        <f>VLOOKUP(B841,'CPU-Thread'!$B$3:$C$5005,2,FALSE)</f>
        <v>2</v>
      </c>
      <c r="G841" s="8">
        <f t="shared" si="13"/>
        <v>1337.3639842388334</v>
      </c>
      <c r="I841" s="18">
        <f>G841*'GRC value'!$C$7/1000</f>
        <v>0.72937153914892006</v>
      </c>
    </row>
    <row r="842" spans="2:9" x14ac:dyDescent="0.35">
      <c r="B842" s="5" t="s">
        <v>828</v>
      </c>
      <c r="C842" s="6">
        <v>105</v>
      </c>
      <c r="D842" s="6">
        <v>1001746.5599999998</v>
      </c>
      <c r="E842" s="6">
        <v>8443.52</v>
      </c>
      <c r="F842" s="7">
        <f>VLOOKUP(B842,'CPU-Thread'!$B$3:$C$5005,2,FALSE)</f>
        <v>2</v>
      </c>
      <c r="G842" s="8">
        <f t="shared" si="13"/>
        <v>1456.4963976517176</v>
      </c>
      <c r="I842" s="18">
        <f>G842*'GRC value'!$C$7/1000</f>
        <v>0.79434397205239449</v>
      </c>
    </row>
    <row r="843" spans="2:9" x14ac:dyDescent="0.35">
      <c r="B843" s="5" t="s">
        <v>1340</v>
      </c>
      <c r="C843" s="6">
        <v>105</v>
      </c>
      <c r="D843" s="6">
        <v>1751619.98</v>
      </c>
      <c r="E843" s="6">
        <v>16829.59</v>
      </c>
      <c r="F843" s="7">
        <f>VLOOKUP(B843,'CPU-Thread'!$B$3:$C$5005,2,FALSE)</f>
        <v>2</v>
      </c>
      <c r="G843" s="8">
        <f t="shared" si="13"/>
        <v>1660.2648891913188</v>
      </c>
      <c r="I843" s="18">
        <f>G843*'GRC value'!$C$7/1000</f>
        <v>0.90547522730964003</v>
      </c>
    </row>
    <row r="844" spans="2:9" x14ac:dyDescent="0.35">
      <c r="B844" s="5" t="s">
        <v>488</v>
      </c>
      <c r="C844" s="6">
        <v>6395</v>
      </c>
      <c r="D844" s="6">
        <v>68241005.679999992</v>
      </c>
      <c r="E844" s="6">
        <v>657257.21999999986</v>
      </c>
      <c r="F844" s="7">
        <f>VLOOKUP(B844,'CPU-Thread'!$B$3:$C$5005,2,FALSE)</f>
        <v>2</v>
      </c>
      <c r="G844" s="8">
        <f t="shared" si="13"/>
        <v>1664.3079404277617</v>
      </c>
      <c r="I844" s="18">
        <f>G844*'GRC value'!$C$7/1000</f>
        <v>0.90768022650053759</v>
      </c>
    </row>
    <row r="845" spans="2:9" x14ac:dyDescent="0.35">
      <c r="B845" s="5" t="s">
        <v>489</v>
      </c>
      <c r="C845" s="6">
        <v>2095</v>
      </c>
      <c r="D845" s="6">
        <v>18434056.440000013</v>
      </c>
      <c r="E845" s="6">
        <v>174176.91999999998</v>
      </c>
      <c r="F845" s="7">
        <f>VLOOKUP(B845,'CPU-Thread'!$B$3:$C$5005,2,FALSE)</f>
        <v>2</v>
      </c>
      <c r="G845" s="8">
        <f t="shared" si="13"/>
        <v>1632.7264633242046</v>
      </c>
      <c r="I845" s="18">
        <f>G845*'GRC value'!$C$7/1000</f>
        <v>0.89045632123982577</v>
      </c>
    </row>
    <row r="846" spans="2:9" x14ac:dyDescent="0.35">
      <c r="B846" s="5" t="s">
        <v>490</v>
      </c>
      <c r="C846" s="6">
        <v>36</v>
      </c>
      <c r="D846" s="6">
        <v>227230.96000000002</v>
      </c>
      <c r="E846" s="6">
        <v>2228.4899999999998</v>
      </c>
      <c r="F846" s="7">
        <f>VLOOKUP(B846,'CPU-Thread'!$B$3:$C$5005,2,FALSE)</f>
        <v>2</v>
      </c>
      <c r="G846" s="8">
        <f t="shared" si="13"/>
        <v>1694.6769577525874</v>
      </c>
      <c r="I846" s="18">
        <f>G846*'GRC value'!$C$7/1000</f>
        <v>0.92424288047484471</v>
      </c>
    </row>
    <row r="847" spans="2:9" x14ac:dyDescent="0.35">
      <c r="B847" s="5" t="s">
        <v>786</v>
      </c>
      <c r="C847" s="6">
        <v>95</v>
      </c>
      <c r="D847" s="6">
        <v>1756534.2000000002</v>
      </c>
      <c r="E847" s="6">
        <v>11912.249999999998</v>
      </c>
      <c r="F847" s="7">
        <f>VLOOKUP(B847,'CPU-Thread'!$B$3:$C$5005,2,FALSE)</f>
        <v>2</v>
      </c>
      <c r="G847" s="8">
        <f t="shared" si="13"/>
        <v>1171.8740232897255</v>
      </c>
      <c r="I847" s="18">
        <f>G847*'GRC value'!$C$7/1000</f>
        <v>0.63911662802998148</v>
      </c>
    </row>
    <row r="848" spans="2:9" x14ac:dyDescent="0.35">
      <c r="B848" s="5" t="s">
        <v>491</v>
      </c>
      <c r="C848" s="6">
        <v>465</v>
      </c>
      <c r="D848" s="6">
        <v>7078442.6400000006</v>
      </c>
      <c r="E848" s="6">
        <v>42423.670000000006</v>
      </c>
      <c r="F848" s="7">
        <f>VLOOKUP(B848,'CPU-Thread'!$B$3:$C$5005,2,FALSE)</f>
        <v>2</v>
      </c>
      <c r="G848" s="8">
        <f t="shared" si="13"/>
        <v>1035.6529746492372</v>
      </c>
      <c r="I848" s="18">
        <f>G848*'GRC value'!$C$7/1000</f>
        <v>0.56482439563676234</v>
      </c>
    </row>
    <row r="849" spans="2:9" x14ac:dyDescent="0.35">
      <c r="B849" s="5" t="s">
        <v>670</v>
      </c>
      <c r="C849" s="6">
        <v>249</v>
      </c>
      <c r="D849" s="6">
        <v>4355982.6099999994</v>
      </c>
      <c r="E849" s="6">
        <v>29528.760000000006</v>
      </c>
      <c r="F849" s="7">
        <f>VLOOKUP(B849,'CPU-Thread'!$B$3:$C$5005,2,FALSE)</f>
        <v>2</v>
      </c>
      <c r="G849" s="8">
        <f t="shared" si="13"/>
        <v>1171.3935028771848</v>
      </c>
      <c r="I849" s="18">
        <f>G849*'GRC value'!$C$7/1000</f>
        <v>0.63885456181837585</v>
      </c>
    </row>
    <row r="850" spans="2:9" x14ac:dyDescent="0.35">
      <c r="B850" s="5" t="s">
        <v>492</v>
      </c>
      <c r="C850" s="6">
        <v>169</v>
      </c>
      <c r="D850" s="6">
        <v>1950370.08</v>
      </c>
      <c r="E850" s="6">
        <v>11345.279999999999</v>
      </c>
      <c r="F850" s="7">
        <f>VLOOKUP(B850,'CPU-Thread'!$B$3:$C$5005,2,FALSE)</f>
        <v>2</v>
      </c>
      <c r="G850" s="8">
        <f t="shared" si="13"/>
        <v>1005.1755839076446</v>
      </c>
      <c r="I850" s="18">
        <f>G850*'GRC value'!$C$7/1000</f>
        <v>0.54820263697089677</v>
      </c>
    </row>
    <row r="851" spans="2:9" x14ac:dyDescent="0.35">
      <c r="B851" s="5" t="s">
        <v>493</v>
      </c>
      <c r="C851" s="6">
        <v>963</v>
      </c>
      <c r="D851" s="6">
        <v>15891018.290000001</v>
      </c>
      <c r="E851" s="6">
        <v>94789.709999999992</v>
      </c>
      <c r="F851" s="7">
        <f>VLOOKUP(B851,'CPU-Thread'!$B$3:$C$5005,2,FALSE)</f>
        <v>2</v>
      </c>
      <c r="G851" s="8">
        <f t="shared" si="13"/>
        <v>1030.7496718638536</v>
      </c>
      <c r="I851" s="18">
        <f>G851*'GRC value'!$C$7/1000</f>
        <v>0.56215023247577078</v>
      </c>
    </row>
    <row r="852" spans="2:9" x14ac:dyDescent="0.35">
      <c r="B852" s="5" t="s">
        <v>494</v>
      </c>
      <c r="C852" s="6">
        <v>1358</v>
      </c>
      <c r="D852" s="6">
        <v>15699714.799999999</v>
      </c>
      <c r="E852" s="6">
        <v>118312.31999999999</v>
      </c>
      <c r="F852" s="7">
        <f>VLOOKUP(B852,'CPU-Thread'!$B$3:$C$5005,2,FALSE)</f>
        <v>2</v>
      </c>
      <c r="G852" s="8">
        <f t="shared" si="13"/>
        <v>1302.2127571387475</v>
      </c>
      <c r="I852" s="18">
        <f>G852*'GRC value'!$C$7/1000</f>
        <v>0.71020076371671415</v>
      </c>
    </row>
    <row r="853" spans="2:9" x14ac:dyDescent="0.35">
      <c r="B853" s="5" t="s">
        <v>495</v>
      </c>
      <c r="C853" s="6">
        <v>747</v>
      </c>
      <c r="D853" s="6">
        <v>10336679.029999999</v>
      </c>
      <c r="E853" s="6">
        <v>73331.849999999991</v>
      </c>
      <c r="F853" s="7">
        <f>VLOOKUP(B853,'CPU-Thread'!$B$3:$C$5005,2,FALSE)</f>
        <v>2</v>
      </c>
      <c r="G853" s="8">
        <f t="shared" si="13"/>
        <v>1225.9008568635027</v>
      </c>
      <c r="I853" s="18">
        <f>G853*'GRC value'!$C$7/1000</f>
        <v>0.66858178128926882</v>
      </c>
    </row>
    <row r="854" spans="2:9" x14ac:dyDescent="0.35">
      <c r="B854" s="5" t="s">
        <v>1344</v>
      </c>
      <c r="C854" s="6">
        <v>66</v>
      </c>
      <c r="D854" s="6">
        <v>1076435.29</v>
      </c>
      <c r="E854" s="6">
        <v>6379.0599999999995</v>
      </c>
      <c r="F854" s="7">
        <f>VLOOKUP(B854,'CPU-Thread'!$B$3:$C$5005,2,FALSE)</f>
        <v>2</v>
      </c>
      <c r="G854" s="8">
        <f t="shared" si="13"/>
        <v>1024.0295707882265</v>
      </c>
      <c r="I854" s="18">
        <f>G854*'GRC value'!$C$7/1000</f>
        <v>0.55848522390478239</v>
      </c>
    </row>
    <row r="855" spans="2:9" x14ac:dyDescent="0.35">
      <c r="B855" s="5" t="s">
        <v>1673</v>
      </c>
      <c r="C855" s="6">
        <v>6</v>
      </c>
      <c r="D855" s="6">
        <v>180745.41999999995</v>
      </c>
      <c r="E855" s="6">
        <v>988.82000000000016</v>
      </c>
      <c r="F855" s="7">
        <f>VLOOKUP(B855,'CPU-Thread'!$B$3:$C$5005,2,FALSE)</f>
        <v>2</v>
      </c>
      <c r="G855" s="8">
        <f t="shared" si="13"/>
        <v>945.35228610495403</v>
      </c>
      <c r="I855" s="18">
        <f>G855*'GRC value'!$C$7/1000</f>
        <v>0.51557620818296512</v>
      </c>
    </row>
    <row r="856" spans="2:9" x14ac:dyDescent="0.35">
      <c r="B856" s="5" t="s">
        <v>1674</v>
      </c>
      <c r="C856" s="6">
        <v>235</v>
      </c>
      <c r="D856" s="6">
        <v>3470489.2099999995</v>
      </c>
      <c r="E856" s="6">
        <v>28515.009999999995</v>
      </c>
      <c r="F856" s="7">
        <f>VLOOKUP(B856,'CPU-Thread'!$B$3:$C$5005,2,FALSE)</f>
        <v>2</v>
      </c>
      <c r="G856" s="8">
        <f t="shared" ref="G856:G919" si="14">F856*E856*86400/D856</f>
        <v>1419.7980255354257</v>
      </c>
      <c r="I856" s="18">
        <f>G856*'GRC value'!$C$7/1000</f>
        <v>0.77432941470662153</v>
      </c>
    </row>
    <row r="857" spans="2:9" x14ac:dyDescent="0.35">
      <c r="B857" s="5" t="s">
        <v>1346</v>
      </c>
      <c r="C857" s="6">
        <v>90</v>
      </c>
      <c r="D857" s="6">
        <v>959250.76</v>
      </c>
      <c r="E857" s="6">
        <v>6701.9100000000008</v>
      </c>
      <c r="F857" s="7">
        <f>VLOOKUP(B857,'CPU-Thread'!$B$3:$C$5005,2,FALSE)</f>
        <v>2</v>
      </c>
      <c r="G857" s="8">
        <f t="shared" si="14"/>
        <v>1207.2860364478629</v>
      </c>
      <c r="I857" s="18">
        <f>G857*'GRC value'!$C$7/1000</f>
        <v>0.65842963095656537</v>
      </c>
    </row>
    <row r="858" spans="2:9" x14ac:dyDescent="0.35">
      <c r="B858" s="5" t="s">
        <v>1347</v>
      </c>
      <c r="C858" s="6">
        <v>40</v>
      </c>
      <c r="D858" s="6">
        <v>1535986.61</v>
      </c>
      <c r="E858" s="6">
        <v>5007.3500000000004</v>
      </c>
      <c r="F858" s="7">
        <f>VLOOKUP(B858,'CPU-Thread'!$B$3:$C$5005,2,FALSE)</f>
        <v>2</v>
      </c>
      <c r="G858" s="8">
        <f t="shared" si="14"/>
        <v>563.33178581550271</v>
      </c>
      <c r="I858" s="18">
        <f>G858*'GRC value'!$C$7/1000</f>
        <v>0.30722987646898248</v>
      </c>
    </row>
    <row r="859" spans="2:9" x14ac:dyDescent="0.35">
      <c r="B859" s="5" t="s">
        <v>1351</v>
      </c>
      <c r="C859" s="6">
        <v>101</v>
      </c>
      <c r="D859" s="6">
        <v>1018050.6200000001</v>
      </c>
      <c r="E859" s="6">
        <v>6638.3</v>
      </c>
      <c r="F859" s="7">
        <f>VLOOKUP(B859,'CPU-Thread'!$B$3:$C$5005,2,FALSE)</f>
        <v>2</v>
      </c>
      <c r="G859" s="8">
        <f t="shared" si="14"/>
        <v>1126.7595318590345</v>
      </c>
      <c r="I859" s="18">
        <f>G859*'GRC value'!$C$7/1000</f>
        <v>0.61451208772493349</v>
      </c>
    </row>
    <row r="860" spans="2:9" x14ac:dyDescent="0.35">
      <c r="B860" s="5" t="s">
        <v>1352</v>
      </c>
      <c r="C860" s="6">
        <v>113</v>
      </c>
      <c r="D860" s="6">
        <v>1336514.1799999997</v>
      </c>
      <c r="E860" s="6">
        <v>6841.08</v>
      </c>
      <c r="F860" s="7">
        <f>VLOOKUP(B860,'CPU-Thread'!$B$3:$C$5005,2,FALSE)</f>
        <v>2</v>
      </c>
      <c r="G860" s="8">
        <f t="shared" si="14"/>
        <v>884.49388842249346</v>
      </c>
      <c r="I860" s="18">
        <f>G860*'GRC value'!$C$7/1000</f>
        <v>0.48238525664626958</v>
      </c>
    </row>
    <row r="861" spans="2:9" x14ac:dyDescent="0.35">
      <c r="B861" s="5" t="s">
        <v>846</v>
      </c>
      <c r="C861" s="6">
        <v>200</v>
      </c>
      <c r="D861" s="6">
        <v>5426356.4700000007</v>
      </c>
      <c r="E861" s="6">
        <v>24983.49</v>
      </c>
      <c r="F861" s="7">
        <f>VLOOKUP(B861,'CPU-Thread'!$B$3:$C$5005,2,FALSE)</f>
        <v>2</v>
      </c>
      <c r="G861" s="8">
        <f t="shared" si="14"/>
        <v>795.58854930885138</v>
      </c>
      <c r="I861" s="18">
        <f>G861*'GRC value'!$C$7/1000</f>
        <v>0.43389806483305449</v>
      </c>
    </row>
    <row r="862" spans="2:9" x14ac:dyDescent="0.35">
      <c r="B862" s="5" t="s">
        <v>1353</v>
      </c>
      <c r="C862" s="6">
        <v>11</v>
      </c>
      <c r="D862" s="6">
        <v>213507.34999999998</v>
      </c>
      <c r="E862" s="6">
        <v>1143.05</v>
      </c>
      <c r="F862" s="7">
        <f>VLOOKUP(B862,'CPU-Thread'!$B$3:$C$5005,2,FALSE)</f>
        <v>2</v>
      </c>
      <c r="G862" s="8">
        <f t="shared" si="14"/>
        <v>925.11588008562717</v>
      </c>
      <c r="I862" s="18">
        <f>G862*'GRC value'!$C$7/1000</f>
        <v>0.50453967753079609</v>
      </c>
    </row>
    <row r="863" spans="2:9" x14ac:dyDescent="0.35">
      <c r="B863" s="5" t="s">
        <v>1354</v>
      </c>
      <c r="C863" s="6">
        <v>43</v>
      </c>
      <c r="D863" s="6">
        <v>824490.77000000014</v>
      </c>
      <c r="E863" s="6">
        <v>5920.4500000000007</v>
      </c>
      <c r="F863" s="7">
        <f>VLOOKUP(B863,'CPU-Thread'!$B$3:$C$5005,2,FALSE)</f>
        <v>2</v>
      </c>
      <c r="G863" s="8">
        <f t="shared" si="14"/>
        <v>1240.8310647310218</v>
      </c>
      <c r="I863" s="18">
        <f>G863*'GRC value'!$C$7/1000</f>
        <v>0.67672441771471714</v>
      </c>
    </row>
    <row r="864" spans="2:9" x14ac:dyDescent="0.35">
      <c r="B864" s="5" t="s">
        <v>1355</v>
      </c>
      <c r="C864" s="6">
        <v>70</v>
      </c>
      <c r="D864" s="6">
        <v>1298332.4999999998</v>
      </c>
      <c r="E864" s="6">
        <v>8442.82</v>
      </c>
      <c r="F864" s="7">
        <f>VLOOKUP(B864,'CPU-Thread'!$B$3:$C$5005,2,FALSE)</f>
        <v>2</v>
      </c>
      <c r="G864" s="8">
        <f t="shared" si="14"/>
        <v>1123.6869569235926</v>
      </c>
      <c r="I864" s="18">
        <f>G864*'GRC value'!$C$7/1000</f>
        <v>0.61283636687688836</v>
      </c>
    </row>
    <row r="865" spans="2:9" x14ac:dyDescent="0.35">
      <c r="B865" s="5" t="s">
        <v>1356</v>
      </c>
      <c r="C865" s="6">
        <v>193</v>
      </c>
      <c r="D865" s="6">
        <v>3089639.54</v>
      </c>
      <c r="E865" s="6">
        <v>14369.460000000001</v>
      </c>
      <c r="F865" s="7">
        <f>VLOOKUP(B865,'CPU-Thread'!$B$3:$C$5005,2,FALSE)</f>
        <v>2</v>
      </c>
      <c r="G865" s="8">
        <f t="shared" si="14"/>
        <v>803.66743623432524</v>
      </c>
      <c r="I865" s="18">
        <f>G865*'GRC value'!$C$7/1000</f>
        <v>0.43830412799976726</v>
      </c>
    </row>
    <row r="866" spans="2:9" x14ac:dyDescent="0.35">
      <c r="B866" s="5" t="s">
        <v>1357</v>
      </c>
      <c r="C866" s="6">
        <v>80</v>
      </c>
      <c r="D866" s="6">
        <v>2027531.55</v>
      </c>
      <c r="E866" s="6">
        <v>9795.3700000000026</v>
      </c>
      <c r="F866" s="7">
        <f>VLOOKUP(B866,'CPU-Thread'!$B$3:$C$5005,2,FALSE)</f>
        <v>2</v>
      </c>
      <c r="G866" s="8">
        <f t="shared" si="14"/>
        <v>834.82791476167188</v>
      </c>
      <c r="I866" s="18">
        <f>G866*'GRC value'!$C$7/1000</f>
        <v>0.4552984290666105</v>
      </c>
    </row>
    <row r="867" spans="2:9" x14ac:dyDescent="0.35">
      <c r="B867" s="5" t="s">
        <v>496</v>
      </c>
      <c r="C867" s="6">
        <v>667</v>
      </c>
      <c r="D867" s="6">
        <v>8977697.9300000016</v>
      </c>
      <c r="E867" s="6">
        <v>53214.939999999988</v>
      </c>
      <c r="F867" s="7">
        <f>VLOOKUP(B867,'CPU-Thread'!$B$3:$C$5005,2,FALSE)</f>
        <v>2</v>
      </c>
      <c r="G867" s="8">
        <f t="shared" si="14"/>
        <v>1024.2649845983397</v>
      </c>
      <c r="I867" s="18">
        <f>G867*'GRC value'!$C$7/1000</f>
        <v>0.55861361388315978</v>
      </c>
    </row>
    <row r="868" spans="2:9" x14ac:dyDescent="0.35">
      <c r="B868" s="5" t="s">
        <v>1358</v>
      </c>
      <c r="C868" s="6">
        <v>232</v>
      </c>
      <c r="D868" s="6">
        <v>3584519.5100000002</v>
      </c>
      <c r="E868" s="6">
        <v>23861.880000000005</v>
      </c>
      <c r="F868" s="7">
        <f>VLOOKUP(B868,'CPU-Thread'!$B$3:$C$5005,2,FALSE)</f>
        <v>2</v>
      </c>
      <c r="G868" s="8">
        <f t="shared" si="14"/>
        <v>1150.3167586330144</v>
      </c>
      <c r="I868" s="18">
        <f>G868*'GRC value'!$C$7/1000</f>
        <v>0.62735972752435365</v>
      </c>
    </row>
    <row r="869" spans="2:9" x14ac:dyDescent="0.35">
      <c r="B869" s="5" t="s">
        <v>1359</v>
      </c>
      <c r="C869" s="6">
        <v>313</v>
      </c>
      <c r="D869" s="6">
        <v>5143782.2</v>
      </c>
      <c r="E869" s="6">
        <v>21116.41</v>
      </c>
      <c r="F869" s="7">
        <f>VLOOKUP(B869,'CPU-Thread'!$B$3:$C$5005,2,FALSE)</f>
        <v>2</v>
      </c>
      <c r="G869" s="8">
        <f t="shared" si="14"/>
        <v>709.38377756352122</v>
      </c>
      <c r="I869" s="18">
        <f>G869*'GRC value'!$C$7/1000</f>
        <v>0.3868837083894282</v>
      </c>
    </row>
    <row r="870" spans="2:9" x14ac:dyDescent="0.35">
      <c r="B870" s="5" t="s">
        <v>1360</v>
      </c>
      <c r="C870" s="6">
        <v>219</v>
      </c>
      <c r="D870" s="6">
        <v>3044876.6300000004</v>
      </c>
      <c r="E870" s="6">
        <v>13983.62</v>
      </c>
      <c r="F870" s="7">
        <f>VLOOKUP(B870,'CPU-Thread'!$B$3:$C$5005,2,FALSE)</f>
        <v>2</v>
      </c>
      <c r="G870" s="8">
        <f t="shared" si="14"/>
        <v>793.58536637985219</v>
      </c>
      <c r="I870" s="18">
        <f>G870*'GRC value'!$C$7/1000</f>
        <v>0.4328055689730344</v>
      </c>
    </row>
    <row r="871" spans="2:9" x14ac:dyDescent="0.35">
      <c r="B871" s="5" t="s">
        <v>497</v>
      </c>
      <c r="C871" s="6">
        <v>484</v>
      </c>
      <c r="D871" s="6">
        <v>6838284.71</v>
      </c>
      <c r="E871" s="6">
        <v>36732.560000000005</v>
      </c>
      <c r="F871" s="7">
        <f>VLOOKUP(B871,'CPU-Thread'!$B$3:$C$5005,2,FALSE)</f>
        <v>2</v>
      </c>
      <c r="G871" s="8">
        <f t="shared" si="14"/>
        <v>928.21323433899568</v>
      </c>
      <c r="I871" s="18">
        <f>G871*'GRC value'!$C$7/1000</f>
        <v>0.50622891252268554</v>
      </c>
    </row>
    <row r="872" spans="2:9" x14ac:dyDescent="0.35">
      <c r="B872" s="5" t="s">
        <v>817</v>
      </c>
      <c r="C872" s="6">
        <v>806</v>
      </c>
      <c r="D872" s="6">
        <v>6274356.1900000004</v>
      </c>
      <c r="E872" s="6">
        <v>45314.59</v>
      </c>
      <c r="F872" s="7">
        <f>VLOOKUP(B872,'CPU-Thread'!$B$3:$C$5005,2,FALSE)</f>
        <v>2</v>
      </c>
      <c r="G872" s="8">
        <f t="shared" si="14"/>
        <v>1247.9943622709757</v>
      </c>
      <c r="I872" s="18">
        <f>G872*'GRC value'!$C$7/1000</f>
        <v>0.68063113676328746</v>
      </c>
    </row>
    <row r="873" spans="2:9" x14ac:dyDescent="0.35">
      <c r="B873" s="5" t="s">
        <v>1361</v>
      </c>
      <c r="C873" s="6">
        <v>62</v>
      </c>
      <c r="D873" s="6">
        <v>737890.6</v>
      </c>
      <c r="E873" s="6">
        <v>4724.7599999999984</v>
      </c>
      <c r="F873" s="7">
        <f>VLOOKUP(B873,'CPU-Thread'!$B$3:$C$5005,2,FALSE)</f>
        <v>2</v>
      </c>
      <c r="G873" s="8">
        <f t="shared" si="14"/>
        <v>1106.4492866557723</v>
      </c>
      <c r="I873" s="18">
        <f>G873*'GRC value'!$C$7/1000</f>
        <v>0.60343528666031798</v>
      </c>
    </row>
    <row r="874" spans="2:9" x14ac:dyDescent="0.35">
      <c r="B874" s="5" t="s">
        <v>498</v>
      </c>
      <c r="C874" s="6">
        <v>97</v>
      </c>
      <c r="D874" s="6">
        <v>2932985.7600000002</v>
      </c>
      <c r="E874" s="6">
        <v>17610.809999999998</v>
      </c>
      <c r="F874" s="7">
        <f>VLOOKUP(B874,'CPU-Thread'!$B$3:$C$5005,2,FALSE)</f>
        <v>2</v>
      </c>
      <c r="G874" s="8">
        <f t="shared" si="14"/>
        <v>1037.5597486705831</v>
      </c>
      <c r="I874" s="18">
        <f>G874*'GRC value'!$C$7/1000</f>
        <v>0.56586431200893073</v>
      </c>
    </row>
    <row r="875" spans="2:9" x14ac:dyDescent="0.35">
      <c r="B875" s="5" t="s">
        <v>1363</v>
      </c>
      <c r="C875" s="6">
        <v>138</v>
      </c>
      <c r="D875" s="6">
        <v>2316385.87</v>
      </c>
      <c r="E875" s="6">
        <v>21792.54</v>
      </c>
      <c r="F875" s="7">
        <f>VLOOKUP(B875,'CPU-Thread'!$B$3:$C$5005,2,FALSE)</f>
        <v>2</v>
      </c>
      <c r="G875" s="8">
        <f t="shared" si="14"/>
        <v>1625.701037452797</v>
      </c>
      <c r="I875" s="18">
        <f>G875*'GRC value'!$C$7/1000</f>
        <v>0.88662479463869515</v>
      </c>
    </row>
    <row r="876" spans="2:9" x14ac:dyDescent="0.35">
      <c r="B876" s="5" t="s">
        <v>1364</v>
      </c>
      <c r="C876" s="6">
        <v>289</v>
      </c>
      <c r="D876" s="6">
        <v>3255255.5899999994</v>
      </c>
      <c r="E876" s="6">
        <v>21149.960000000003</v>
      </c>
      <c r="F876" s="7">
        <f>VLOOKUP(B876,'CPU-Thread'!$B$3:$C$5005,2,FALSE)</f>
        <v>2</v>
      </c>
      <c r="G876" s="8">
        <f t="shared" si="14"/>
        <v>1122.7115619514229</v>
      </c>
      <c r="I876" s="18">
        <f>G876*'GRC value'!$C$7/1000</f>
        <v>0.61230440598926639</v>
      </c>
    </row>
    <row r="877" spans="2:9" x14ac:dyDescent="0.35">
      <c r="B877" s="5" t="s">
        <v>783</v>
      </c>
      <c r="C877" s="6">
        <v>243</v>
      </c>
      <c r="D877" s="6">
        <v>3578676.94</v>
      </c>
      <c r="E877" s="6">
        <v>26955.29</v>
      </c>
      <c r="F877" s="7">
        <f>VLOOKUP(B877,'CPU-Thread'!$B$3:$C$5005,2,FALSE)</f>
        <v>2</v>
      </c>
      <c r="G877" s="8">
        <f t="shared" si="14"/>
        <v>1301.5631726735301</v>
      </c>
      <c r="I877" s="18">
        <f>G877*'GRC value'!$C$7/1000</f>
        <v>0.70984649335592487</v>
      </c>
    </row>
    <row r="878" spans="2:9" x14ac:dyDescent="0.35">
      <c r="B878" s="5" t="s">
        <v>499</v>
      </c>
      <c r="C878" s="6">
        <v>90</v>
      </c>
      <c r="D878" s="6">
        <v>1487013.63</v>
      </c>
      <c r="E878" s="6">
        <v>10441.93</v>
      </c>
      <c r="F878" s="7">
        <f>VLOOKUP(B878,'CPU-Thread'!$B$3:$C$5005,2,FALSE)</f>
        <v>2</v>
      </c>
      <c r="G878" s="8">
        <f t="shared" si="14"/>
        <v>1213.4155784436221</v>
      </c>
      <c r="I878" s="18">
        <f>G878*'GRC value'!$C$7/1000</f>
        <v>0.66177256043007682</v>
      </c>
    </row>
    <row r="879" spans="2:9" x14ac:dyDescent="0.35">
      <c r="B879" s="5" t="s">
        <v>500</v>
      </c>
      <c r="C879" s="6">
        <v>197</v>
      </c>
      <c r="D879" s="6">
        <v>2259866.5900000003</v>
      </c>
      <c r="E879" s="6">
        <v>17096.359999999997</v>
      </c>
      <c r="F879" s="7">
        <f>VLOOKUP(B879,'CPU-Thread'!$B$3:$C$5005,2,FALSE)</f>
        <v>2</v>
      </c>
      <c r="G879" s="8">
        <f t="shared" si="14"/>
        <v>1307.2678807999896</v>
      </c>
      <c r="I879" s="18">
        <f>G879*'GRC value'!$C$7/1000</f>
        <v>0.71295772694351045</v>
      </c>
    </row>
    <row r="880" spans="2:9" x14ac:dyDescent="0.35">
      <c r="B880" s="5" t="s">
        <v>1367</v>
      </c>
      <c r="C880" s="6">
        <v>29</v>
      </c>
      <c r="D880" s="6">
        <v>594280.16</v>
      </c>
      <c r="E880" s="6">
        <v>3647.06</v>
      </c>
      <c r="F880" s="7">
        <f>VLOOKUP(B880,'CPU-Thread'!$B$3:$C$5005,2,FALSE)</f>
        <v>2</v>
      </c>
      <c r="G880" s="8">
        <f t="shared" si="14"/>
        <v>1060.4627420171657</v>
      </c>
      <c r="I880" s="18">
        <f>G880*'GRC value'!$C$7/1000</f>
        <v>0.57835514599667415</v>
      </c>
    </row>
    <row r="881" spans="2:9" x14ac:dyDescent="0.35">
      <c r="B881" s="5" t="s">
        <v>785</v>
      </c>
      <c r="C881" s="6">
        <v>9</v>
      </c>
      <c r="D881" s="6">
        <v>46349.85</v>
      </c>
      <c r="E881" s="6">
        <v>207.76</v>
      </c>
      <c r="F881" s="7">
        <f>VLOOKUP(B881,'CPU-Thread'!$B$3:$C$5005,2,FALSE)</f>
        <v>2</v>
      </c>
      <c r="G881" s="8">
        <f t="shared" si="14"/>
        <v>774.56406007786438</v>
      </c>
      <c r="I881" s="18">
        <f>G881*'GRC value'!$C$7/1000</f>
        <v>0.42243172937692758</v>
      </c>
    </row>
    <row r="882" spans="2:9" x14ac:dyDescent="0.35">
      <c r="B882" s="5" t="s">
        <v>1370</v>
      </c>
      <c r="C882" s="6">
        <v>58</v>
      </c>
      <c r="D882" s="6">
        <v>2388562.0600000005</v>
      </c>
      <c r="E882" s="6">
        <v>18961.5</v>
      </c>
      <c r="F882" s="7">
        <f>VLOOKUP(B882,'CPU-Thread'!$B$3:$C$5005,2,FALSE)</f>
        <v>2</v>
      </c>
      <c r="G882" s="8">
        <f t="shared" si="14"/>
        <v>1371.7655717934326</v>
      </c>
      <c r="I882" s="18">
        <f>G882*'GRC value'!$C$7/1000</f>
        <v>0.74813347618294701</v>
      </c>
    </row>
    <row r="883" spans="2:9" x14ac:dyDescent="0.35">
      <c r="B883" s="5" t="s">
        <v>1371</v>
      </c>
      <c r="C883" s="6">
        <v>58</v>
      </c>
      <c r="D883" s="6">
        <v>292179.57</v>
      </c>
      <c r="E883" s="6">
        <v>2391.1400000000003</v>
      </c>
      <c r="F883" s="7">
        <f>VLOOKUP(B883,'CPU-Thread'!$B$3:$C$5005,2,FALSE)</f>
        <v>4</v>
      </c>
      <c r="G883" s="8">
        <f t="shared" si="14"/>
        <v>2828.3222677068084</v>
      </c>
      <c r="I883" s="18">
        <f>G883*'GRC value'!$C$7/1000</f>
        <v>1.5425103336999062</v>
      </c>
    </row>
    <row r="884" spans="2:9" x14ac:dyDescent="0.35">
      <c r="B884" s="5" t="s">
        <v>1372</v>
      </c>
      <c r="C884" s="6">
        <v>46</v>
      </c>
      <c r="D884" s="6">
        <v>197999.3</v>
      </c>
      <c r="E884" s="6">
        <v>1284.8300000000002</v>
      </c>
      <c r="F884" s="7">
        <f>VLOOKUP(B884,'CPU-Thread'!$B$3:$C$5005,2,FALSE)</f>
        <v>4</v>
      </c>
      <c r="G884" s="8">
        <f t="shared" si="14"/>
        <v>2242.6202920919422</v>
      </c>
      <c r="I884" s="18">
        <f>G884*'GRC value'!$C$7/1000</f>
        <v>1.2230802036295814</v>
      </c>
    </row>
    <row r="885" spans="2:9" x14ac:dyDescent="0.35">
      <c r="B885" s="5" t="s">
        <v>725</v>
      </c>
      <c r="C885" s="6">
        <v>67</v>
      </c>
      <c r="D885" s="6">
        <v>747321.42</v>
      </c>
      <c r="E885" s="6">
        <v>5762.49</v>
      </c>
      <c r="F885" s="7">
        <f>VLOOKUP(B885,'CPU-Thread'!$B$3:$C$5005,2,FALSE)</f>
        <v>2</v>
      </c>
      <c r="G885" s="8">
        <f t="shared" si="14"/>
        <v>1332.4364127017795</v>
      </c>
      <c r="I885" s="18">
        <f>G885*'GRC value'!$C$7/1000</f>
        <v>0.72668414029669737</v>
      </c>
    </row>
    <row r="886" spans="2:9" x14ac:dyDescent="0.35">
      <c r="B886" s="5" t="s">
        <v>1373</v>
      </c>
      <c r="C886" s="6">
        <v>145</v>
      </c>
      <c r="D886" s="6">
        <v>2203792.84</v>
      </c>
      <c r="E886" s="6">
        <v>26226.77</v>
      </c>
      <c r="F886" s="7">
        <f>VLOOKUP(B886,'CPU-Thread'!$B$3:$C$5005,2,FALSE)</f>
        <v>4</v>
      </c>
      <c r="G886" s="8">
        <f t="shared" si="14"/>
        <v>4112.8964335867431</v>
      </c>
      <c r="I886" s="18">
        <f>G886*'GRC value'!$C$7/1000</f>
        <v>2.2430913629191482</v>
      </c>
    </row>
    <row r="887" spans="2:9" x14ac:dyDescent="0.35">
      <c r="B887" s="5" t="s">
        <v>1675</v>
      </c>
      <c r="C887" s="6">
        <v>469</v>
      </c>
      <c r="D887" s="6">
        <v>3045340.63</v>
      </c>
      <c r="E887" s="6">
        <v>31621.239999999994</v>
      </c>
      <c r="F887" s="7">
        <f>VLOOKUP(B887,'CPU-Thread'!$B$3:$C$5005,2,FALSE)</f>
        <v>4</v>
      </c>
      <c r="G887" s="8">
        <f t="shared" si="14"/>
        <v>3588.5314228379102</v>
      </c>
      <c r="I887" s="18">
        <f>G887*'GRC value'!$C$7/1000</f>
        <v>1.9571131853451547</v>
      </c>
    </row>
    <row r="888" spans="2:9" x14ac:dyDescent="0.35">
      <c r="B888" s="5" t="s">
        <v>1374</v>
      </c>
      <c r="C888" s="6">
        <v>1936</v>
      </c>
      <c r="D888" s="6">
        <v>27091754.550000001</v>
      </c>
      <c r="E888" s="6">
        <v>168285.60000000003</v>
      </c>
      <c r="F888" s="7">
        <f>VLOOKUP(B888,'CPU-Thread'!$B$3:$C$5005,2,FALSE)</f>
        <v>4</v>
      </c>
      <c r="G888" s="8">
        <f t="shared" si="14"/>
        <v>2146.76030866373</v>
      </c>
      <c r="I888" s="18">
        <f>G888*'GRC value'!$C$7/1000</f>
        <v>1.1708000880590854</v>
      </c>
    </row>
    <row r="889" spans="2:9" x14ac:dyDescent="0.35">
      <c r="B889" s="5" t="s">
        <v>1375</v>
      </c>
      <c r="C889" s="6">
        <v>42</v>
      </c>
      <c r="D889" s="6">
        <v>546216.88</v>
      </c>
      <c r="E889" s="6">
        <v>4398.8500000000004</v>
      </c>
      <c r="F889" s="7">
        <f>VLOOKUP(B889,'CPU-Thread'!$B$3:$C$5005,2,FALSE)</f>
        <v>4</v>
      </c>
      <c r="G889" s="8">
        <f t="shared" si="14"/>
        <v>2783.2214925324174</v>
      </c>
      <c r="I889" s="18">
        <f>G889*'GRC value'!$C$7/1000</f>
        <v>1.5179132739664056</v>
      </c>
    </row>
    <row r="890" spans="2:9" x14ac:dyDescent="0.35">
      <c r="B890" s="5" t="s">
        <v>501</v>
      </c>
      <c r="C890" s="6">
        <v>11878</v>
      </c>
      <c r="D890" s="6">
        <v>159230197.5099999</v>
      </c>
      <c r="E890" s="6">
        <v>1131161.3100000008</v>
      </c>
      <c r="F890" s="7">
        <f>VLOOKUP(B890,'CPU-Thread'!$B$3:$C$5005,2,FALSE)</f>
        <v>4</v>
      </c>
      <c r="G890" s="8">
        <f t="shared" si="14"/>
        <v>2455.1206671174873</v>
      </c>
      <c r="I890" s="18">
        <f>G890*'GRC value'!$C$7/1000</f>
        <v>1.3389736533027596</v>
      </c>
    </row>
    <row r="891" spans="2:9" x14ac:dyDescent="0.35">
      <c r="B891" s="5" t="s">
        <v>502</v>
      </c>
      <c r="C891" s="6">
        <v>1226</v>
      </c>
      <c r="D891" s="6">
        <v>23580061.77</v>
      </c>
      <c r="E891" s="6">
        <v>161298.43999999997</v>
      </c>
      <c r="F891" s="7">
        <f>VLOOKUP(B891,'CPU-Thread'!$B$3:$C$5005,2,FALSE)</f>
        <v>4</v>
      </c>
      <c r="G891" s="8">
        <f t="shared" si="14"/>
        <v>2364.062546049895</v>
      </c>
      <c r="I891" s="18">
        <f>G891*'GRC value'!$C$7/1000</f>
        <v>1.289312377316717</v>
      </c>
    </row>
    <row r="892" spans="2:9" x14ac:dyDescent="0.35">
      <c r="B892" s="5" t="s">
        <v>503</v>
      </c>
      <c r="C892" s="6">
        <v>2313</v>
      </c>
      <c r="D892" s="6">
        <v>23910151.849999998</v>
      </c>
      <c r="E892" s="6">
        <v>181179.02</v>
      </c>
      <c r="F892" s="7">
        <f>VLOOKUP(B892,'CPU-Thread'!$B$3:$C$5005,2,FALSE)</f>
        <v>4</v>
      </c>
      <c r="G892" s="8">
        <f t="shared" si="14"/>
        <v>2618.7817503133092</v>
      </c>
      <c r="I892" s="18">
        <f>G892*'GRC value'!$C$7/1000</f>
        <v>1.4282311311144236</v>
      </c>
    </row>
    <row r="893" spans="2:9" x14ac:dyDescent="0.35">
      <c r="B893" s="5" t="s">
        <v>504</v>
      </c>
      <c r="C893" s="6">
        <v>3682</v>
      </c>
      <c r="D893" s="6">
        <v>41873586.200000003</v>
      </c>
      <c r="E893" s="6">
        <v>323372.46999999997</v>
      </c>
      <c r="F893" s="7">
        <f>VLOOKUP(B893,'CPU-Thread'!$B$3:$C$5005,2,FALSE)</f>
        <v>4</v>
      </c>
      <c r="G893" s="8">
        <f t="shared" si="14"/>
        <v>2668.9265423366096</v>
      </c>
      <c r="I893" s="18">
        <f>G893*'GRC value'!$C$7/1000</f>
        <v>1.4555790966416646</v>
      </c>
    </row>
    <row r="894" spans="2:9" x14ac:dyDescent="0.35">
      <c r="B894" s="5" t="s">
        <v>505</v>
      </c>
      <c r="C894" s="6">
        <v>766</v>
      </c>
      <c r="D894" s="6">
        <v>14308025.449999996</v>
      </c>
      <c r="E894" s="6">
        <v>112552.25</v>
      </c>
      <c r="F894" s="7">
        <f>VLOOKUP(B894,'CPU-Thread'!$B$3:$C$5005,2,FALSE)</f>
        <v>4</v>
      </c>
      <c r="G894" s="8">
        <f t="shared" si="14"/>
        <v>2718.6181444763934</v>
      </c>
      <c r="I894" s="18">
        <f>G894*'GRC value'!$C$7/1000</f>
        <v>1.482679901480594</v>
      </c>
    </row>
    <row r="895" spans="2:9" x14ac:dyDescent="0.35">
      <c r="B895" s="5" t="s">
        <v>1376</v>
      </c>
      <c r="C895" s="6">
        <v>154</v>
      </c>
      <c r="D895" s="6">
        <v>907434.59</v>
      </c>
      <c r="E895" s="6">
        <v>5907.2800000000025</v>
      </c>
      <c r="F895" s="7">
        <f>VLOOKUP(B895,'CPU-Thread'!$B$3:$C$5005,2,FALSE)</f>
        <v>4</v>
      </c>
      <c r="G895" s="8">
        <f t="shared" si="14"/>
        <v>2249.8106094897717</v>
      </c>
      <c r="I895" s="18">
        <f>G895*'GRC value'!$C$7/1000</f>
        <v>1.2270016587676222</v>
      </c>
    </row>
    <row r="896" spans="2:9" x14ac:dyDescent="0.35">
      <c r="B896" s="5" t="s">
        <v>506</v>
      </c>
      <c r="C896" s="6">
        <v>1222</v>
      </c>
      <c r="D896" s="6">
        <v>16392364.160000002</v>
      </c>
      <c r="E896" s="6">
        <v>136894.5</v>
      </c>
      <c r="F896" s="7">
        <f>VLOOKUP(B896,'CPU-Thread'!$B$3:$C$5005,2,FALSE)</f>
        <v>4</v>
      </c>
      <c r="G896" s="8">
        <f t="shared" si="14"/>
        <v>2886.1449598250015</v>
      </c>
      <c r="I896" s="18">
        <f>G896*'GRC value'!$C$7/1000</f>
        <v>1.5740456722053648</v>
      </c>
    </row>
    <row r="897" spans="2:9" x14ac:dyDescent="0.35">
      <c r="B897" s="5" t="s">
        <v>507</v>
      </c>
      <c r="C897" s="6">
        <v>2551</v>
      </c>
      <c r="D897" s="6">
        <v>25591281.279999997</v>
      </c>
      <c r="E897" s="6">
        <v>208507.47999999995</v>
      </c>
      <c r="F897" s="7">
        <f>VLOOKUP(B897,'CPU-Thread'!$B$3:$C$5005,2,FALSE)</f>
        <v>4</v>
      </c>
      <c r="G897" s="8">
        <f t="shared" si="14"/>
        <v>2815.8099744820588</v>
      </c>
      <c r="I897" s="18">
        <f>G897*'GRC value'!$C$7/1000</f>
        <v>1.5356863795070523</v>
      </c>
    </row>
    <row r="898" spans="2:9" x14ac:dyDescent="0.35">
      <c r="B898" s="5" t="s">
        <v>508</v>
      </c>
      <c r="C898" s="6">
        <v>2893</v>
      </c>
      <c r="D898" s="6">
        <v>30371641.410000004</v>
      </c>
      <c r="E898" s="6">
        <v>265707.54000000004</v>
      </c>
      <c r="F898" s="7">
        <f>VLOOKUP(B898,'CPU-Thread'!$B$3:$C$5005,2,FALSE)</f>
        <v>4</v>
      </c>
      <c r="G898" s="8">
        <f t="shared" si="14"/>
        <v>3023.4956545274185</v>
      </c>
      <c r="I898" s="18">
        <f>G898*'GRC value'!$C$7/1000</f>
        <v>1.6489539909420123</v>
      </c>
    </row>
    <row r="899" spans="2:9" x14ac:dyDescent="0.35">
      <c r="B899" s="5" t="s">
        <v>1378</v>
      </c>
      <c r="C899" s="6">
        <v>26</v>
      </c>
      <c r="D899" s="6">
        <v>798119.69999999984</v>
      </c>
      <c r="E899" s="6">
        <v>6294.6900000000014</v>
      </c>
      <c r="F899" s="7">
        <f>VLOOKUP(B899,'CPU-Thread'!$B$3:$C$5005,2,FALSE)</f>
        <v>4</v>
      </c>
      <c r="G899" s="8">
        <f t="shared" si="14"/>
        <v>2725.7125265796608</v>
      </c>
      <c r="I899" s="18">
        <f>G899*'GRC value'!$C$7/1000</f>
        <v>1.48654903542988</v>
      </c>
    </row>
    <row r="900" spans="2:9" x14ac:dyDescent="0.35">
      <c r="B900" s="5" t="s">
        <v>509</v>
      </c>
      <c r="C900" s="6">
        <v>140</v>
      </c>
      <c r="D900" s="6">
        <v>1498442.3699999996</v>
      </c>
      <c r="E900" s="6">
        <v>16737.560000000005</v>
      </c>
      <c r="F900" s="7">
        <f>VLOOKUP(B900,'CPU-Thread'!$B$3:$C$5005,2,FALSE)</f>
        <v>4</v>
      </c>
      <c r="G900" s="8">
        <f t="shared" si="14"/>
        <v>3860.342480838955</v>
      </c>
      <c r="I900" s="18">
        <f>G900*'GRC value'!$C$7/1000</f>
        <v>2.105353493943531</v>
      </c>
    </row>
    <row r="901" spans="2:9" x14ac:dyDescent="0.35">
      <c r="B901" s="5" t="s">
        <v>510</v>
      </c>
      <c r="C901" s="6">
        <v>6390</v>
      </c>
      <c r="D901" s="6">
        <v>70043596.560000002</v>
      </c>
      <c r="E901" s="6">
        <v>626159.03000000014</v>
      </c>
      <c r="F901" s="7">
        <f>VLOOKUP(B901,'CPU-Thread'!$B$3:$C$5005,2,FALSE)</f>
        <v>4</v>
      </c>
      <c r="G901" s="8">
        <f t="shared" si="14"/>
        <v>3089.512409355355</v>
      </c>
      <c r="I901" s="18">
        <f>G901*'GRC value'!$C$7/1000</f>
        <v>1.6849582071807756</v>
      </c>
    </row>
    <row r="902" spans="2:9" x14ac:dyDescent="0.35">
      <c r="B902" s="5" t="s">
        <v>511</v>
      </c>
      <c r="C902" s="6">
        <v>11384</v>
      </c>
      <c r="D902" s="6">
        <v>120563007.26000002</v>
      </c>
      <c r="E902" s="6">
        <v>1145014.8400000003</v>
      </c>
      <c r="F902" s="7">
        <f>VLOOKUP(B902,'CPU-Thread'!$B$3:$C$5005,2,FALSE)</f>
        <v>4</v>
      </c>
      <c r="G902" s="8">
        <f t="shared" si="14"/>
        <v>3282.2433489122977</v>
      </c>
      <c r="I902" s="18">
        <f>G902*'GRC value'!$C$7/1000</f>
        <v>1.7900698025900628</v>
      </c>
    </row>
    <row r="903" spans="2:9" x14ac:dyDescent="0.35">
      <c r="B903" s="5" t="s">
        <v>1379</v>
      </c>
      <c r="C903" s="6">
        <v>156</v>
      </c>
      <c r="D903" s="6">
        <v>1441401.2599999998</v>
      </c>
      <c r="E903" s="6">
        <v>11043.059999999998</v>
      </c>
      <c r="F903" s="7">
        <f>VLOOKUP(B903,'CPU-Thread'!$B$3:$C$5005,2,FALSE)</f>
        <v>2</v>
      </c>
      <c r="G903" s="8">
        <f t="shared" si="14"/>
        <v>1323.8789370837651</v>
      </c>
      <c r="I903" s="18">
        <f>G903*'GRC value'!$C$7/1000</f>
        <v>0.72201706443978853</v>
      </c>
    </row>
    <row r="904" spans="2:9" x14ac:dyDescent="0.35">
      <c r="B904" s="5" t="s">
        <v>512</v>
      </c>
      <c r="C904" s="6">
        <v>149</v>
      </c>
      <c r="D904" s="6">
        <v>1911906.5</v>
      </c>
      <c r="E904" s="6">
        <v>11024.81</v>
      </c>
      <c r="F904" s="7">
        <f>VLOOKUP(B904,'CPU-Thread'!$B$3:$C$5005,2,FALSE)</f>
        <v>2</v>
      </c>
      <c r="G904" s="8">
        <f t="shared" si="14"/>
        <v>996.43322934463583</v>
      </c>
      <c r="I904" s="18">
        <f>G904*'GRC value'!$C$7/1000</f>
        <v>0.54343473183919355</v>
      </c>
    </row>
    <row r="905" spans="2:9" x14ac:dyDescent="0.35">
      <c r="B905" s="5" t="s">
        <v>787</v>
      </c>
      <c r="C905" s="6">
        <v>38</v>
      </c>
      <c r="D905" s="6">
        <v>75446.87000000001</v>
      </c>
      <c r="E905" s="6">
        <v>563.17999999999995</v>
      </c>
      <c r="F905" s="7">
        <f>VLOOKUP(B905,'CPU-Thread'!$B$3:$C$5005,2,FALSE)</f>
        <v>2</v>
      </c>
      <c r="G905" s="8">
        <f t="shared" si="14"/>
        <v>1289.8812634639446</v>
      </c>
      <c r="I905" s="18">
        <f>G905*'GRC value'!$C$7/1000</f>
        <v>0.70347541397827684</v>
      </c>
    </row>
    <row r="906" spans="2:9" x14ac:dyDescent="0.35">
      <c r="B906" s="5" t="s">
        <v>1676</v>
      </c>
      <c r="C906" s="6">
        <v>60</v>
      </c>
      <c r="D906" s="6">
        <v>1123275.7799999998</v>
      </c>
      <c r="E906" s="6">
        <v>2758.75</v>
      </c>
      <c r="F906" s="7">
        <f>VLOOKUP(B906,'CPU-Thread'!$B$3:$C$5005,2,FALSE)</f>
        <v>1</v>
      </c>
      <c r="G906" s="8">
        <f t="shared" si="14"/>
        <v>212.19722195024988</v>
      </c>
      <c r="I906" s="18">
        <f>G906*'GRC value'!$C$7/1000</f>
        <v>0.11572811605590466</v>
      </c>
    </row>
    <row r="907" spans="2:9" x14ac:dyDescent="0.35">
      <c r="B907" s="5" t="s">
        <v>1381</v>
      </c>
      <c r="C907" s="6">
        <v>15</v>
      </c>
      <c r="D907" s="6">
        <v>782098.12</v>
      </c>
      <c r="E907" s="6">
        <v>2390.3399999999997</v>
      </c>
      <c r="F907" s="7">
        <f>VLOOKUP(B907,'CPU-Thread'!$B$3:$C$5005,2,FALSE)</f>
        <v>1</v>
      </c>
      <c r="G907" s="8">
        <f t="shared" si="14"/>
        <v>264.0658131232945</v>
      </c>
      <c r="I907" s="18">
        <f>G907*'GRC value'!$C$7/1000</f>
        <v>0.14401620712402297</v>
      </c>
    </row>
    <row r="908" spans="2:9" x14ac:dyDescent="0.35">
      <c r="B908" s="5" t="s">
        <v>1384</v>
      </c>
      <c r="C908" s="6">
        <v>65</v>
      </c>
      <c r="D908" s="6">
        <v>2130764.3899999997</v>
      </c>
      <c r="E908" s="6">
        <v>7097.82</v>
      </c>
      <c r="F908" s="7">
        <f>VLOOKUP(B908,'CPU-Thread'!$B$3:$C$5005,2,FALSE)</f>
        <v>1</v>
      </c>
      <c r="G908" s="8">
        <f t="shared" si="14"/>
        <v>287.80828649008919</v>
      </c>
      <c r="I908" s="18">
        <f>G908*'GRC value'!$C$7/1000</f>
        <v>0.15696487670599724</v>
      </c>
    </row>
    <row r="909" spans="2:9" x14ac:dyDescent="0.35">
      <c r="B909" s="5" t="s">
        <v>513</v>
      </c>
      <c r="C909" s="6">
        <v>195</v>
      </c>
      <c r="D909" s="6">
        <v>4982232.5699999994</v>
      </c>
      <c r="E909" s="6">
        <v>15811.81</v>
      </c>
      <c r="F909" s="7">
        <f>VLOOKUP(B909,'CPU-Thread'!$B$3:$C$5005,2,FALSE)</f>
        <v>1</v>
      </c>
      <c r="G909" s="8">
        <f t="shared" si="14"/>
        <v>274.20245137211651</v>
      </c>
      <c r="I909" s="18">
        <f>G909*'GRC value'!$C$7/1000</f>
        <v>0.14954452666041834</v>
      </c>
    </row>
    <row r="910" spans="2:9" x14ac:dyDescent="0.35">
      <c r="B910" s="5" t="s">
        <v>1385</v>
      </c>
      <c r="C910" s="6">
        <v>57</v>
      </c>
      <c r="D910" s="6">
        <v>2274910.1500000004</v>
      </c>
      <c r="E910" s="6">
        <v>9988.7899999999991</v>
      </c>
      <c r="F910" s="7">
        <f>VLOOKUP(B910,'CPU-Thread'!$B$3:$C$5005,2,FALSE)</f>
        <v>1</v>
      </c>
      <c r="G910" s="8">
        <f t="shared" si="14"/>
        <v>379.36946916343038</v>
      </c>
      <c r="I910" s="18">
        <f>G910*'GRC value'!$C$7/1000</f>
        <v>0.20690051241908219</v>
      </c>
    </row>
    <row r="911" spans="2:9" x14ac:dyDescent="0.35">
      <c r="B911" s="5" t="s">
        <v>1386</v>
      </c>
      <c r="C911" s="6">
        <v>379</v>
      </c>
      <c r="D911" s="6">
        <v>9090788.0600000005</v>
      </c>
      <c r="E911" s="6">
        <v>42543.02</v>
      </c>
      <c r="F911" s="7">
        <f>VLOOKUP(B911,'CPU-Thread'!$B$3:$C$5005,2,FALSE)</f>
        <v>1</v>
      </c>
      <c r="G911" s="8">
        <f t="shared" si="14"/>
        <v>404.33424514353919</v>
      </c>
      <c r="I911" s="18">
        <f>G911*'GRC value'!$C$7/1000</f>
        <v>0.22051580137236101</v>
      </c>
    </row>
    <row r="912" spans="2:9" x14ac:dyDescent="0.35">
      <c r="B912" s="5" t="s">
        <v>1678</v>
      </c>
      <c r="C912" s="6">
        <v>51</v>
      </c>
      <c r="D912" s="6">
        <v>884434.77</v>
      </c>
      <c r="E912" s="6">
        <v>3775.2599999999998</v>
      </c>
      <c r="F912" s="7">
        <f>VLOOKUP(B912,'CPU-Thread'!$B$3:$C$5005,2,FALSE)</f>
        <v>1</v>
      </c>
      <c r="G912" s="8">
        <f t="shared" si="14"/>
        <v>368.80330247531992</v>
      </c>
      <c r="I912" s="18">
        <f>G912*'GRC value'!$C$7/1000</f>
        <v>0.20113793667228769</v>
      </c>
    </row>
    <row r="913" spans="2:9" x14ac:dyDescent="0.35">
      <c r="B913" s="5" t="s">
        <v>514</v>
      </c>
      <c r="C913" s="6">
        <v>490</v>
      </c>
      <c r="D913" s="6">
        <v>13174316.639999999</v>
      </c>
      <c r="E913" s="6">
        <v>50154.939999999981</v>
      </c>
      <c r="F913" s="7">
        <f>VLOOKUP(B913,'CPU-Thread'!$B$3:$C$5005,2,FALSE)</f>
        <v>1</v>
      </c>
      <c r="G913" s="8">
        <f t="shared" si="14"/>
        <v>328.92687601290254</v>
      </c>
      <c r="I913" s="18">
        <f>G913*'GRC value'!$C$7/1000</f>
        <v>0.17939013211988245</v>
      </c>
    </row>
    <row r="914" spans="2:9" x14ac:dyDescent="0.35">
      <c r="B914" s="5" t="s">
        <v>515</v>
      </c>
      <c r="C914" s="6">
        <v>792</v>
      </c>
      <c r="D914" s="6">
        <v>19428459.799999997</v>
      </c>
      <c r="E914" s="6">
        <v>66795.24000000002</v>
      </c>
      <c r="F914" s="7">
        <f>VLOOKUP(B914,'CPU-Thread'!$B$3:$C$5005,2,FALSE)</f>
        <v>1</v>
      </c>
      <c r="G914" s="8">
        <f t="shared" si="14"/>
        <v>297.04406810466793</v>
      </c>
      <c r="I914" s="18">
        <f>G914*'GRC value'!$C$7/1000</f>
        <v>0.16200188707180471</v>
      </c>
    </row>
    <row r="915" spans="2:9" x14ac:dyDescent="0.35">
      <c r="B915" s="5" t="s">
        <v>1388</v>
      </c>
      <c r="C915" s="6">
        <v>19</v>
      </c>
      <c r="D915" s="6">
        <v>1386017.3599999999</v>
      </c>
      <c r="E915" s="6">
        <v>5187.07</v>
      </c>
      <c r="F915" s="7">
        <f>VLOOKUP(B915,'CPU-Thread'!$B$3:$C$5005,2,FALSE)</f>
        <v>1</v>
      </c>
      <c r="G915" s="8">
        <f t="shared" si="14"/>
        <v>323.34576819441861</v>
      </c>
      <c r="I915" s="18">
        <f>G915*'GRC value'!$C$7/1000</f>
        <v>0.1763463076654348</v>
      </c>
    </row>
    <row r="916" spans="2:9" x14ac:dyDescent="0.35">
      <c r="B916" s="5" t="s">
        <v>516</v>
      </c>
      <c r="C916" s="6">
        <v>817</v>
      </c>
      <c r="D916" s="6">
        <v>28154766.539999999</v>
      </c>
      <c r="E916" s="6">
        <v>131565.20000000001</v>
      </c>
      <c r="F916" s="7">
        <f>VLOOKUP(B916,'CPU-Thread'!$B$3:$C$5005,2,FALSE)</f>
        <v>1</v>
      </c>
      <c r="G916" s="8">
        <f t="shared" si="14"/>
        <v>403.74098871856609</v>
      </c>
      <c r="I916" s="18">
        <f>G916*'GRC value'!$C$7/1000</f>
        <v>0.22019225119687241</v>
      </c>
    </row>
    <row r="917" spans="2:9" x14ac:dyDescent="0.35">
      <c r="B917" s="5" t="s">
        <v>866</v>
      </c>
      <c r="C917" s="6">
        <v>167</v>
      </c>
      <c r="D917" s="6">
        <v>2175281.3499999996</v>
      </c>
      <c r="E917" s="6">
        <v>11675.27</v>
      </c>
      <c r="F917" s="7">
        <f>VLOOKUP(B917,'CPU-Thread'!$B$3:$C$5005,2,FALSE)</f>
        <v>2</v>
      </c>
      <c r="G917" s="8">
        <f t="shared" si="14"/>
        <v>927.46009889709228</v>
      </c>
      <c r="I917" s="18">
        <f>G917*'GRC value'!$C$7/1000</f>
        <v>0.50581816753259867</v>
      </c>
    </row>
    <row r="918" spans="2:9" x14ac:dyDescent="0.35">
      <c r="B918" s="5" t="s">
        <v>1389</v>
      </c>
      <c r="C918" s="6">
        <v>73</v>
      </c>
      <c r="D918" s="6">
        <v>1992866.2100000002</v>
      </c>
      <c r="E918" s="6">
        <v>5674.91</v>
      </c>
      <c r="F918" s="7">
        <f>VLOOKUP(B918,'CPU-Thread'!$B$3:$C$5005,2,FALSE)</f>
        <v>2</v>
      </c>
      <c r="G918" s="8">
        <f t="shared" si="14"/>
        <v>492.06737666549122</v>
      </c>
      <c r="I918" s="18">
        <f>G918*'GRC value'!$C$7/1000</f>
        <v>0.26836369463601956</v>
      </c>
    </row>
    <row r="919" spans="2:9" x14ac:dyDescent="0.35">
      <c r="B919" s="5" t="s">
        <v>1679</v>
      </c>
      <c r="C919" s="6">
        <v>7</v>
      </c>
      <c r="D919" s="6">
        <v>220882.69</v>
      </c>
      <c r="E919" s="6">
        <v>352.94000000000005</v>
      </c>
      <c r="F919" s="7">
        <f>VLOOKUP(B919,'CPU-Thread'!$B$3:$C$5005,2,FALSE)</f>
        <v>1</v>
      </c>
      <c r="G919" s="8">
        <f t="shared" si="14"/>
        <v>138.05525457879929</v>
      </c>
      <c r="I919" s="18">
        <f>G919*'GRC value'!$C$7/1000</f>
        <v>7.5292571585920967E-2</v>
      </c>
    </row>
    <row r="920" spans="2:9" x14ac:dyDescent="0.35">
      <c r="B920" s="5" t="s">
        <v>517</v>
      </c>
      <c r="C920" s="6">
        <v>274</v>
      </c>
      <c r="D920" s="6">
        <v>1978876.8</v>
      </c>
      <c r="E920" s="6">
        <v>15155.829999999998</v>
      </c>
      <c r="F920" s="7">
        <f>VLOOKUP(B920,'CPU-Thread'!$B$3:$C$5005,2,FALSE)</f>
        <v>2</v>
      </c>
      <c r="G920" s="8">
        <f t="shared" ref="G920:G983" si="15">F920*E920*86400/D920</f>
        <v>1323.4413703773776</v>
      </c>
      <c r="I920" s="18">
        <f>G920*'GRC value'!$C$7/1000</f>
        <v>0.72177842431946271</v>
      </c>
    </row>
    <row r="921" spans="2:9" x14ac:dyDescent="0.35">
      <c r="B921" s="5" t="s">
        <v>1390</v>
      </c>
      <c r="C921" s="6">
        <v>15</v>
      </c>
      <c r="D921" s="6">
        <v>139357.35999999999</v>
      </c>
      <c r="E921" s="6">
        <v>2044.6399999999999</v>
      </c>
      <c r="F921" s="7">
        <f>VLOOKUP(B921,'CPU-Thread'!$B$3:$C$5005,2,FALSE)</f>
        <v>2</v>
      </c>
      <c r="G921" s="8">
        <f t="shared" si="15"/>
        <v>2535.3077297101499</v>
      </c>
      <c r="I921" s="18">
        <f>G921*'GRC value'!$C$7/1000</f>
        <v>1.3827060716662831</v>
      </c>
    </row>
    <row r="922" spans="2:9" x14ac:dyDescent="0.35">
      <c r="B922" s="5" t="s">
        <v>763</v>
      </c>
      <c r="C922" s="6">
        <v>6</v>
      </c>
      <c r="D922" s="6">
        <v>243624.02999999997</v>
      </c>
      <c r="E922" s="6">
        <v>730.00000000000011</v>
      </c>
      <c r="F922" s="7">
        <f>VLOOKUP(B922,'CPU-Thread'!$B$3:$C$5005,2,FALSE)</f>
        <v>2</v>
      </c>
      <c r="G922" s="8">
        <f t="shared" si="15"/>
        <v>517.78143559976422</v>
      </c>
      <c r="I922" s="18">
        <f>G922*'GRC value'!$C$7/1000</f>
        <v>0.28238762750971008</v>
      </c>
    </row>
    <row r="923" spans="2:9" x14ac:dyDescent="0.35">
      <c r="B923" s="5" t="s">
        <v>1391</v>
      </c>
      <c r="C923" s="6">
        <v>151</v>
      </c>
      <c r="D923" s="6">
        <v>807483.39</v>
      </c>
      <c r="E923" s="6">
        <v>6271.71</v>
      </c>
      <c r="F923" s="7">
        <f>VLOOKUP(B923,'CPU-Thread'!$B$3:$C$5005,2,FALSE)</f>
        <v>2</v>
      </c>
      <c r="G923" s="8">
        <f t="shared" si="15"/>
        <v>1342.1347131363284</v>
      </c>
      <c r="I923" s="18">
        <f>G923*'GRC value'!$C$7/1000</f>
        <v>0.73197339916596593</v>
      </c>
    </row>
    <row r="924" spans="2:9" x14ac:dyDescent="0.35">
      <c r="B924" s="5" t="s">
        <v>1392</v>
      </c>
      <c r="C924" s="6">
        <v>24</v>
      </c>
      <c r="D924" s="6">
        <v>770555.78</v>
      </c>
      <c r="E924" s="6">
        <v>7533.6900000000005</v>
      </c>
      <c r="F924" s="7">
        <f>VLOOKUP(B924,'CPU-Thread'!$B$3:$C$5005,2,FALSE)</f>
        <v>2</v>
      </c>
      <c r="G924" s="8">
        <f t="shared" si="15"/>
        <v>1689.4580065313376</v>
      </c>
      <c r="I924" s="18">
        <f>G924*'GRC value'!$C$7/1000</f>
        <v>0.92139656897711675</v>
      </c>
    </row>
    <row r="925" spans="2:9" x14ac:dyDescent="0.35">
      <c r="B925" s="5" t="s">
        <v>1394</v>
      </c>
      <c r="C925" s="6">
        <v>106</v>
      </c>
      <c r="D925" s="6">
        <v>1144569.79</v>
      </c>
      <c r="E925" s="6">
        <v>9539.119999999999</v>
      </c>
      <c r="F925" s="7">
        <f>VLOOKUP(B925,'CPU-Thread'!$B$3:$C$5005,2,FALSE)</f>
        <v>4</v>
      </c>
      <c r="G925" s="8">
        <f t="shared" si="15"/>
        <v>2880.3135473285552</v>
      </c>
      <c r="I925" s="18">
        <f>G925*'GRC value'!$C$7/1000</f>
        <v>1.5708653365913727</v>
      </c>
    </row>
    <row r="926" spans="2:9" x14ac:dyDescent="0.35">
      <c r="B926" s="5" t="s">
        <v>518</v>
      </c>
      <c r="C926" s="6">
        <v>129</v>
      </c>
      <c r="D926" s="6">
        <v>1320383.28</v>
      </c>
      <c r="E926" s="6">
        <v>6472.15</v>
      </c>
      <c r="F926" s="7">
        <f>VLOOKUP(B926,'CPU-Thread'!$B$3:$C$5005,2,FALSE)</f>
        <v>4</v>
      </c>
      <c r="G926" s="8">
        <f t="shared" si="15"/>
        <v>1694.0346593907186</v>
      </c>
      <c r="I926" s="18">
        <f>G926*'GRC value'!$C$7/1000</f>
        <v>0.92389258380893302</v>
      </c>
    </row>
    <row r="927" spans="2:9" x14ac:dyDescent="0.35">
      <c r="B927" s="5" t="s">
        <v>1680</v>
      </c>
      <c r="C927" s="6">
        <v>279</v>
      </c>
      <c r="D927" s="6">
        <v>628216.46</v>
      </c>
      <c r="E927" s="6">
        <v>4196.6799999999994</v>
      </c>
      <c r="F927" s="7">
        <f>VLOOKUP(B927,'CPU-Thread'!$B$3:$C$5005,2,FALSE)</f>
        <v>4</v>
      </c>
      <c r="G927" s="8">
        <f t="shared" si="15"/>
        <v>2308.714750963386</v>
      </c>
      <c r="I927" s="18">
        <f>G927*'GRC value'!$C$7/1000</f>
        <v>1.2591267980978162</v>
      </c>
    </row>
    <row r="928" spans="2:9" x14ac:dyDescent="0.35">
      <c r="B928" s="5" t="s">
        <v>1396</v>
      </c>
      <c r="C928" s="6">
        <v>94</v>
      </c>
      <c r="D928" s="6">
        <v>968176.29999999993</v>
      </c>
      <c r="E928" s="6">
        <v>5197.99</v>
      </c>
      <c r="F928" s="7">
        <f>VLOOKUP(B928,'CPU-Thread'!$B$3:$C$5005,2,FALSE)</f>
        <v>2</v>
      </c>
      <c r="G928" s="8">
        <f t="shared" si="15"/>
        <v>927.73668597341214</v>
      </c>
      <c r="I928" s="18">
        <f>G928*'GRC value'!$C$7/1000</f>
        <v>0.5059690125859585</v>
      </c>
    </row>
    <row r="929" spans="2:9" x14ac:dyDescent="0.35">
      <c r="B929" s="5" t="s">
        <v>1398</v>
      </c>
      <c r="C929" s="6">
        <v>55</v>
      </c>
      <c r="D929" s="6">
        <v>1127345.6299999999</v>
      </c>
      <c r="E929" s="6">
        <v>3643.8</v>
      </c>
      <c r="F929" s="7">
        <f>VLOOKUP(B929,'CPU-Thread'!$B$3:$C$5005,2,FALSE)</f>
        <v>2</v>
      </c>
      <c r="G929" s="8">
        <f t="shared" si="15"/>
        <v>558.52315673588055</v>
      </c>
      <c r="I929" s="18">
        <f>G929*'GRC value'!$C$7/1000</f>
        <v>0.30460734645147458</v>
      </c>
    </row>
    <row r="930" spans="2:9" x14ac:dyDescent="0.35">
      <c r="B930" s="5" t="s">
        <v>519</v>
      </c>
      <c r="C930" s="6">
        <v>237</v>
      </c>
      <c r="D930" s="6">
        <v>3098627.1700000004</v>
      </c>
      <c r="E930" s="6">
        <v>17390.499999999996</v>
      </c>
      <c r="F930" s="7">
        <f>VLOOKUP(B930,'CPU-Thread'!$B$3:$C$5005,2,FALSE)</f>
        <v>2</v>
      </c>
      <c r="G930" s="8">
        <f t="shared" si="15"/>
        <v>969.80960765279781</v>
      </c>
      <c r="I930" s="18">
        <f>G930*'GRC value'!$C$7/1000</f>
        <v>0.52891474164957697</v>
      </c>
    </row>
    <row r="931" spans="2:9" x14ac:dyDescent="0.35">
      <c r="B931" s="5" t="s">
        <v>1399</v>
      </c>
      <c r="C931" s="6">
        <v>77</v>
      </c>
      <c r="D931" s="6">
        <v>2345120.34</v>
      </c>
      <c r="E931" s="6">
        <v>12926.810000000001</v>
      </c>
      <c r="F931" s="7">
        <f>VLOOKUP(B931,'CPU-Thread'!$B$3:$C$5005,2,FALSE)</f>
        <v>2</v>
      </c>
      <c r="G931" s="8">
        <f t="shared" si="15"/>
        <v>952.51093511047713</v>
      </c>
      <c r="I931" s="18">
        <f>G931*'GRC value'!$C$7/1000</f>
        <v>0.51948039201393392</v>
      </c>
    </row>
    <row r="932" spans="2:9" x14ac:dyDescent="0.35">
      <c r="B932" s="5" t="s">
        <v>1400</v>
      </c>
      <c r="C932" s="6">
        <v>132</v>
      </c>
      <c r="D932" s="6">
        <v>473320.80000000005</v>
      </c>
      <c r="E932" s="6">
        <v>5251.7099999999991</v>
      </c>
      <c r="F932" s="7">
        <f>VLOOKUP(B932,'CPU-Thread'!$B$3:$C$5005,2,FALSE)</f>
        <v>2</v>
      </c>
      <c r="G932" s="8">
        <f t="shared" si="15"/>
        <v>1917.2947565372149</v>
      </c>
      <c r="I932" s="18">
        <f>G932*'GRC value'!$C$7/1000</f>
        <v>1.0456541704864435</v>
      </c>
    </row>
    <row r="933" spans="2:9" x14ac:dyDescent="0.35">
      <c r="B933" s="5" t="s">
        <v>1401</v>
      </c>
      <c r="C933" s="6">
        <v>85</v>
      </c>
      <c r="D933" s="6">
        <v>637899.39999999991</v>
      </c>
      <c r="E933" s="6">
        <v>4664.3500000000004</v>
      </c>
      <c r="F933" s="7">
        <f>VLOOKUP(B933,'CPU-Thread'!$B$3:$C$5005,2,FALSE)</f>
        <v>2</v>
      </c>
      <c r="G933" s="8">
        <f t="shared" si="15"/>
        <v>1263.5216148502416</v>
      </c>
      <c r="I933" s="18">
        <f>G933*'GRC value'!$C$7/1000</f>
        <v>0.68909938941997839</v>
      </c>
    </row>
    <row r="934" spans="2:9" x14ac:dyDescent="0.35">
      <c r="B934" s="5" t="s">
        <v>520</v>
      </c>
      <c r="C934" s="6">
        <v>797</v>
      </c>
      <c r="D934" s="6">
        <v>3170366.61</v>
      </c>
      <c r="E934" s="6">
        <v>32441.839999999997</v>
      </c>
      <c r="F934" s="7">
        <f>VLOOKUP(B934,'CPU-Thread'!$B$3:$C$5005,2,FALSE)</f>
        <v>2</v>
      </c>
      <c r="G934" s="8">
        <f t="shared" si="15"/>
        <v>1768.2339746821897</v>
      </c>
      <c r="I934" s="18">
        <f>G934*'GRC value'!$C$7/1000</f>
        <v>0.96435940468622638</v>
      </c>
    </row>
    <row r="935" spans="2:9" x14ac:dyDescent="0.35">
      <c r="B935" s="5" t="s">
        <v>521</v>
      </c>
      <c r="C935" s="6">
        <v>351</v>
      </c>
      <c r="D935" s="6">
        <v>2984336.41</v>
      </c>
      <c r="E935" s="6">
        <v>31833.179999999997</v>
      </c>
      <c r="F935" s="7">
        <f>VLOOKUP(B935,'CPU-Thread'!$B$3:$C$5005,2,FALSE)</f>
        <v>2</v>
      </c>
      <c r="G935" s="8">
        <f t="shared" si="15"/>
        <v>1843.2149557830844</v>
      </c>
      <c r="I935" s="18">
        <f>G935*'GRC value'!$C$7/1000</f>
        <v>1.0052525304447926</v>
      </c>
    </row>
    <row r="936" spans="2:9" x14ac:dyDescent="0.35">
      <c r="B936" s="5" t="s">
        <v>1403</v>
      </c>
      <c r="C936" s="6">
        <v>102</v>
      </c>
      <c r="D936" s="6">
        <v>2155838.09</v>
      </c>
      <c r="E936" s="6">
        <v>15455.369999999999</v>
      </c>
      <c r="F936" s="7">
        <f>VLOOKUP(B936,'CPU-Thread'!$B$3:$C$5005,2,FALSE)</f>
        <v>2</v>
      </c>
      <c r="G936" s="8">
        <f t="shared" si="15"/>
        <v>1238.8165643738116</v>
      </c>
      <c r="I936" s="18">
        <f>G936*'GRC value'!$C$7/1000</f>
        <v>0.675625749555958</v>
      </c>
    </row>
    <row r="937" spans="2:9" x14ac:dyDescent="0.35">
      <c r="B937" s="5" t="s">
        <v>522</v>
      </c>
      <c r="C937" s="6">
        <v>1519</v>
      </c>
      <c r="D937" s="6">
        <v>12119310.09</v>
      </c>
      <c r="E937" s="6">
        <v>153093.40999999997</v>
      </c>
      <c r="F937" s="7">
        <f>VLOOKUP(B937,'CPU-Thread'!$B$3:$C$5005,2,FALSE)</f>
        <v>2</v>
      </c>
      <c r="G937" s="8">
        <f t="shared" si="15"/>
        <v>2182.8421792613772</v>
      </c>
      <c r="I937" s="18">
        <f>G937*'GRC value'!$C$7/1000</f>
        <v>1.1904784178207146</v>
      </c>
    </row>
    <row r="938" spans="2:9" x14ac:dyDescent="0.35">
      <c r="B938" s="5" t="s">
        <v>1404</v>
      </c>
      <c r="C938" s="6">
        <v>44</v>
      </c>
      <c r="D938" s="6">
        <v>473771.07000000007</v>
      </c>
      <c r="E938" s="6">
        <v>6641.2000000000007</v>
      </c>
      <c r="F938" s="7">
        <f>VLOOKUP(B938,'CPU-Thread'!$B$3:$C$5005,2,FALSE)</f>
        <v>2</v>
      </c>
      <c r="G938" s="8">
        <f t="shared" si="15"/>
        <v>2422.2655891589161</v>
      </c>
      <c r="I938" s="18">
        <f>G938*'GRC value'!$C$7/1000</f>
        <v>1.3210551516368578</v>
      </c>
    </row>
    <row r="939" spans="2:9" x14ac:dyDescent="0.35">
      <c r="B939" s="5" t="s">
        <v>850</v>
      </c>
      <c r="C939" s="6">
        <v>949</v>
      </c>
      <c r="D939" s="6">
        <v>6493293.8399999999</v>
      </c>
      <c r="E939" s="6">
        <v>85797.040000000008</v>
      </c>
      <c r="F939" s="7">
        <f>VLOOKUP(B939,'CPU-Thread'!$B$3:$C$5005,2,FALSE)</f>
        <v>2</v>
      </c>
      <c r="G939" s="8">
        <f t="shared" si="15"/>
        <v>2283.2369637533611</v>
      </c>
      <c r="I939" s="18">
        <f>G939*'GRC value'!$C$7/1000</f>
        <v>1.2452317230916943</v>
      </c>
    </row>
    <row r="940" spans="2:9" x14ac:dyDescent="0.35">
      <c r="B940" s="5" t="s">
        <v>1681</v>
      </c>
      <c r="C940" s="6">
        <v>13</v>
      </c>
      <c r="D940" s="6">
        <v>205235.95</v>
      </c>
      <c r="E940" s="6">
        <v>2771.7</v>
      </c>
      <c r="F940" s="7">
        <f>VLOOKUP(B940,'CPU-Thread'!$B$3:$C$5005,2,FALSE)</f>
        <v>2</v>
      </c>
      <c r="G940" s="8">
        <f t="shared" si="15"/>
        <v>2333.6543134865015</v>
      </c>
      <c r="I940" s="18">
        <f>G940*'GRC value'!$C$7/1000</f>
        <v>1.2727283361364965</v>
      </c>
    </row>
    <row r="941" spans="2:9" x14ac:dyDescent="0.35">
      <c r="B941" s="5" t="s">
        <v>524</v>
      </c>
      <c r="C941" s="6">
        <v>3150</v>
      </c>
      <c r="D941" s="6">
        <v>28293798.049999997</v>
      </c>
      <c r="E941" s="6">
        <v>365704.23</v>
      </c>
      <c r="F941" s="7">
        <f>VLOOKUP(B941,'CPU-Thread'!$B$3:$C$5005,2,FALSE)</f>
        <v>2</v>
      </c>
      <c r="G941" s="8">
        <f t="shared" si="15"/>
        <v>2233.4820808548184</v>
      </c>
      <c r="I941" s="18">
        <f>G941*'GRC value'!$C$7/1000</f>
        <v>1.2180964061939996</v>
      </c>
    </row>
    <row r="942" spans="2:9" x14ac:dyDescent="0.35">
      <c r="B942" s="5" t="s">
        <v>526</v>
      </c>
      <c r="C942" s="6">
        <v>1806</v>
      </c>
      <c r="D942" s="6">
        <v>18085820.840000004</v>
      </c>
      <c r="E942" s="6">
        <v>199178.70000000004</v>
      </c>
      <c r="F942" s="7">
        <f>VLOOKUP(B942,'CPU-Thread'!$B$3:$C$5005,2,FALSE)</f>
        <v>2</v>
      </c>
      <c r="G942" s="8">
        <f t="shared" si="15"/>
        <v>1903.0421491226052</v>
      </c>
      <c r="I942" s="18">
        <f>G942*'GRC value'!$C$7/1000</f>
        <v>1.0378810837805115</v>
      </c>
    </row>
    <row r="943" spans="2:9" x14ac:dyDescent="0.35">
      <c r="B943" s="5" t="s">
        <v>527</v>
      </c>
      <c r="C943" s="6">
        <v>101</v>
      </c>
      <c r="D943" s="6">
        <v>796265.97</v>
      </c>
      <c r="E943" s="6">
        <v>9752.8399999999983</v>
      </c>
      <c r="F943" s="7">
        <f>VLOOKUP(B943,'CPU-Thread'!$B$3:$C$5005,2,FALSE)</f>
        <v>2</v>
      </c>
      <c r="G943" s="8">
        <f t="shared" si="15"/>
        <v>2116.4922469310095</v>
      </c>
      <c r="I943" s="18">
        <f>G943*'GRC value'!$C$7/1000</f>
        <v>1.1542924932432927</v>
      </c>
    </row>
    <row r="944" spans="2:9" x14ac:dyDescent="0.35">
      <c r="B944" s="5" t="s">
        <v>528</v>
      </c>
      <c r="C944" s="6">
        <v>1018</v>
      </c>
      <c r="D944" s="6">
        <v>6600006.3000000017</v>
      </c>
      <c r="E944" s="6">
        <v>86844.480000000025</v>
      </c>
      <c r="F944" s="7">
        <f>VLOOKUP(B944,'CPU-Thread'!$B$3:$C$5005,2,FALSE)</f>
        <v>2</v>
      </c>
      <c r="G944" s="8">
        <f t="shared" si="15"/>
        <v>2273.7442150623401</v>
      </c>
      <c r="I944" s="18">
        <f>G944*'GRC value'!$C$7/1000</f>
        <v>1.2400545680276116</v>
      </c>
    </row>
    <row r="945" spans="2:9" x14ac:dyDescent="0.35">
      <c r="B945" s="5" t="s">
        <v>529</v>
      </c>
      <c r="C945" s="6">
        <v>218</v>
      </c>
      <c r="D945" s="6">
        <v>2067250.23</v>
      </c>
      <c r="E945" s="6">
        <v>23496.57</v>
      </c>
      <c r="F945" s="7">
        <f>VLOOKUP(B945,'CPU-Thread'!$B$3:$C$5005,2,FALSE)</f>
        <v>2</v>
      </c>
      <c r="G945" s="8">
        <f t="shared" si="15"/>
        <v>1964.0618426730082</v>
      </c>
      <c r="I945" s="18">
        <f>G945*'GRC value'!$C$7/1000</f>
        <v>1.0711600028539778</v>
      </c>
    </row>
    <row r="946" spans="2:9" x14ac:dyDescent="0.35">
      <c r="B946" s="5" t="s">
        <v>530</v>
      </c>
      <c r="C946" s="6">
        <v>965</v>
      </c>
      <c r="D946" s="6">
        <v>4308518.1300000008</v>
      </c>
      <c r="E946" s="6">
        <v>60317.939999999995</v>
      </c>
      <c r="F946" s="7">
        <f>VLOOKUP(B946,'CPU-Thread'!$B$3:$C$5005,2,FALSE)</f>
        <v>2</v>
      </c>
      <c r="G946" s="8">
        <f t="shared" si="15"/>
        <v>2419.1473071508226</v>
      </c>
      <c r="I946" s="18">
        <f>G946*'GRC value'!$C$7/1000</f>
        <v>1.319354503066575</v>
      </c>
    </row>
    <row r="947" spans="2:9" x14ac:dyDescent="0.35">
      <c r="B947" s="5" t="s">
        <v>531</v>
      </c>
      <c r="C947" s="6">
        <v>210</v>
      </c>
      <c r="D947" s="6">
        <v>1240635.99</v>
      </c>
      <c r="E947" s="6">
        <v>15145.47</v>
      </c>
      <c r="F947" s="7">
        <f>VLOOKUP(B947,'CPU-Thread'!$B$3:$C$5005,2,FALSE)</f>
        <v>2</v>
      </c>
      <c r="G947" s="8">
        <f t="shared" si="15"/>
        <v>2109.5125702422997</v>
      </c>
      <c r="I947" s="18">
        <f>G947*'GRC value'!$C$7/1000</f>
        <v>1.1504859173303756</v>
      </c>
    </row>
    <row r="948" spans="2:9" x14ac:dyDescent="0.35">
      <c r="B948" s="5" t="s">
        <v>791</v>
      </c>
      <c r="C948" s="6">
        <v>234</v>
      </c>
      <c r="D948" s="6">
        <v>2894577.0099999993</v>
      </c>
      <c r="E948" s="6">
        <v>44959.199999999997</v>
      </c>
      <c r="F948" s="7">
        <f>VLOOKUP(B948,'CPU-Thread'!$B$3:$C$5005,2,FALSE)</f>
        <v>2</v>
      </c>
      <c r="G948" s="8">
        <f t="shared" si="15"/>
        <v>2683.9672025170962</v>
      </c>
      <c r="I948" s="18">
        <f>G948*'GRC value'!$C$7/1000</f>
        <v>1.4637819715470337</v>
      </c>
    </row>
    <row r="949" spans="2:9" x14ac:dyDescent="0.35">
      <c r="B949" s="5" t="s">
        <v>533</v>
      </c>
      <c r="C949" s="6">
        <v>1515</v>
      </c>
      <c r="D949" s="6">
        <v>10231268.520000001</v>
      </c>
      <c r="E949" s="6">
        <v>146788.85000000003</v>
      </c>
      <c r="F949" s="7">
        <f>VLOOKUP(B949,'CPU-Thread'!$B$3:$C$5005,2,FALSE)</f>
        <v>2</v>
      </c>
      <c r="G949" s="8">
        <f t="shared" si="15"/>
        <v>2479.1757962775082</v>
      </c>
      <c r="I949" s="18">
        <f>G949*'GRC value'!$C$7/1000</f>
        <v>1.3520928390940958</v>
      </c>
    </row>
    <row r="950" spans="2:9" x14ac:dyDescent="0.35">
      <c r="B950" s="5" t="s">
        <v>534</v>
      </c>
      <c r="C950" s="6">
        <v>74</v>
      </c>
      <c r="D950" s="6">
        <v>530790.3600000001</v>
      </c>
      <c r="E950" s="6">
        <v>8406.9799999999977</v>
      </c>
      <c r="F950" s="7">
        <f>VLOOKUP(B950,'CPU-Thread'!$B$3:$C$5005,2,FALSE)</f>
        <v>2</v>
      </c>
      <c r="G950" s="8">
        <f t="shared" si="15"/>
        <v>2736.9113184346438</v>
      </c>
      <c r="I950" s="18">
        <f>G950*'GRC value'!$C$7/1000</f>
        <v>1.49265663227572</v>
      </c>
    </row>
    <row r="951" spans="2:9" x14ac:dyDescent="0.35">
      <c r="B951" s="5" t="s">
        <v>535</v>
      </c>
      <c r="C951" s="6">
        <v>11</v>
      </c>
      <c r="D951" s="6">
        <v>217798.75000000003</v>
      </c>
      <c r="E951" s="6">
        <v>2195.1000000000004</v>
      </c>
      <c r="F951" s="7">
        <f>VLOOKUP(B951,'CPU-Thread'!$B$3:$C$5005,2,FALSE)</f>
        <v>2</v>
      </c>
      <c r="G951" s="8">
        <f t="shared" si="15"/>
        <v>1741.5769374250312</v>
      </c>
      <c r="I951" s="18">
        <f>G951*'GRC value'!$C$7/1000</f>
        <v>0.94982119031635937</v>
      </c>
    </row>
    <row r="952" spans="2:9" x14ac:dyDescent="0.35">
      <c r="B952" s="5" t="s">
        <v>536</v>
      </c>
      <c r="C952" s="6">
        <v>1375</v>
      </c>
      <c r="D952" s="6">
        <v>15181388.630000003</v>
      </c>
      <c r="E952" s="6">
        <v>149990.90000000002</v>
      </c>
      <c r="F952" s="7">
        <f>VLOOKUP(B952,'CPU-Thread'!$B$3:$C$5005,2,FALSE)</f>
        <v>4</v>
      </c>
      <c r="G952" s="8">
        <f t="shared" si="15"/>
        <v>3414.5002346863707</v>
      </c>
      <c r="I952" s="18">
        <f>G952*'GRC value'!$C$7/1000</f>
        <v>1.8622000599298265</v>
      </c>
    </row>
    <row r="953" spans="2:9" x14ac:dyDescent="0.35">
      <c r="B953" s="5" t="s">
        <v>1407</v>
      </c>
      <c r="C953" s="6">
        <v>519</v>
      </c>
      <c r="D953" s="6">
        <v>4201721.9100000011</v>
      </c>
      <c r="E953" s="6">
        <v>30377.630000000008</v>
      </c>
      <c r="F953" s="7">
        <f>VLOOKUP(B953,'CPU-Thread'!$B$3:$C$5005,2,FALSE)</f>
        <v>4</v>
      </c>
      <c r="G953" s="8">
        <f t="shared" si="15"/>
        <v>2498.6206019522128</v>
      </c>
      <c r="I953" s="18">
        <f>G953*'GRC value'!$C$7/1000</f>
        <v>1.3626976467684127</v>
      </c>
    </row>
    <row r="954" spans="2:9" x14ac:dyDescent="0.35">
      <c r="B954" s="5" t="s">
        <v>1683</v>
      </c>
      <c r="C954" s="6">
        <v>159</v>
      </c>
      <c r="D954" s="6">
        <v>1603427.8299999998</v>
      </c>
      <c r="E954" s="6">
        <v>18746.749999999996</v>
      </c>
      <c r="F954" s="7">
        <f>VLOOKUP(B954,'CPU-Thread'!$B$3:$C$5005,2,FALSE)</f>
        <v>4</v>
      </c>
      <c r="G954" s="8">
        <f t="shared" si="15"/>
        <v>4040.6413552145964</v>
      </c>
      <c r="I954" s="18">
        <f>G954*'GRC value'!$C$7/1000</f>
        <v>2.203684889928466</v>
      </c>
    </row>
    <row r="955" spans="2:9" x14ac:dyDescent="0.35">
      <c r="B955" s="5" t="s">
        <v>537</v>
      </c>
      <c r="C955" s="6">
        <v>226</v>
      </c>
      <c r="D955" s="6">
        <v>1077553.9700000002</v>
      </c>
      <c r="E955" s="6">
        <v>14946.19</v>
      </c>
      <c r="F955" s="7">
        <f>VLOOKUP(B955,'CPU-Thread'!$B$3:$C$5005,2,FALSE)</f>
        <v>4</v>
      </c>
      <c r="G955" s="8">
        <f t="shared" si="15"/>
        <v>4793.6376346884963</v>
      </c>
      <c r="I955" s="18">
        <f>G955*'GRC value'!$C$7/1000</f>
        <v>2.6143539836126934</v>
      </c>
    </row>
    <row r="956" spans="2:9" x14ac:dyDescent="0.35">
      <c r="B956" s="5" t="s">
        <v>538</v>
      </c>
      <c r="C956" s="6">
        <v>1548</v>
      </c>
      <c r="D956" s="6">
        <v>19593717.309999999</v>
      </c>
      <c r="E956" s="6">
        <v>194892.42</v>
      </c>
      <c r="F956" s="7">
        <f>VLOOKUP(B956,'CPU-Thread'!$B$3:$C$5005,2,FALSE)</f>
        <v>2</v>
      </c>
      <c r="G956" s="8">
        <f t="shared" si="15"/>
        <v>1718.7861620730919</v>
      </c>
      <c r="I956" s="18">
        <f>G956*'GRC value'!$C$7/1000</f>
        <v>0.93739155777596872</v>
      </c>
    </row>
    <row r="957" spans="2:9" x14ac:dyDescent="0.35">
      <c r="B957" s="5" t="s">
        <v>1408</v>
      </c>
      <c r="C957" s="6">
        <v>70</v>
      </c>
      <c r="D957" s="6">
        <v>923383.98</v>
      </c>
      <c r="E957" s="6">
        <v>9087.83</v>
      </c>
      <c r="F957" s="7">
        <f>VLOOKUP(B957,'CPU-Thread'!$B$3:$C$5005,2,FALSE)</f>
        <v>2</v>
      </c>
      <c r="G957" s="8">
        <f t="shared" si="15"/>
        <v>1700.676054613813</v>
      </c>
      <c r="I957" s="18">
        <f>G957*'GRC value'!$C$7/1000</f>
        <v>0.92751466778386649</v>
      </c>
    </row>
    <row r="958" spans="2:9" x14ac:dyDescent="0.35">
      <c r="B958" s="5" t="s">
        <v>539</v>
      </c>
      <c r="C958" s="6">
        <v>728</v>
      </c>
      <c r="D958" s="6">
        <v>6505315.6700000009</v>
      </c>
      <c r="E958" s="6">
        <v>57457.98</v>
      </c>
      <c r="F958" s="7">
        <f>VLOOKUP(B958,'CPU-Thread'!$B$3:$C$5005,2,FALSE)</f>
        <v>2</v>
      </c>
      <c r="G958" s="8">
        <f t="shared" si="15"/>
        <v>1526.2501387576783</v>
      </c>
      <c r="I958" s="18">
        <f>G958*'GRC value'!$C$7/1000</f>
        <v>0.83238626578203034</v>
      </c>
    </row>
    <row r="959" spans="2:9" x14ac:dyDescent="0.35">
      <c r="B959" s="5" t="s">
        <v>543</v>
      </c>
      <c r="C959" s="6">
        <v>675</v>
      </c>
      <c r="D959" s="6">
        <v>4018964.97</v>
      </c>
      <c r="E959" s="6">
        <v>44999.88</v>
      </c>
      <c r="F959" s="7">
        <f>VLOOKUP(B959,'CPU-Thread'!$B$3:$C$5005,2,FALSE)</f>
        <v>2</v>
      </c>
      <c r="G959" s="8">
        <f t="shared" si="15"/>
        <v>1934.821358744015</v>
      </c>
      <c r="I959" s="18">
        <f>G959*'GRC value'!$C$7/1000</f>
        <v>1.0552128283972892</v>
      </c>
    </row>
    <row r="960" spans="2:9" x14ac:dyDescent="0.35">
      <c r="B960" s="5" t="s">
        <v>544</v>
      </c>
      <c r="C960" s="6">
        <v>10</v>
      </c>
      <c r="D960" s="6">
        <v>95073.069999999992</v>
      </c>
      <c r="E960" s="6">
        <v>641.14</v>
      </c>
      <c r="F960" s="7">
        <f>VLOOKUP(B960,'CPU-Thread'!$B$3:$C$5005,2,FALSE)</f>
        <v>2</v>
      </c>
      <c r="G960" s="8">
        <f t="shared" si="15"/>
        <v>1165.3036133155267</v>
      </c>
      <c r="I960" s="18">
        <f>G960*'GRC value'!$C$7/1000</f>
        <v>0.63553325798846771</v>
      </c>
    </row>
    <row r="961" spans="2:9" x14ac:dyDescent="0.35">
      <c r="B961" s="5" t="s">
        <v>545</v>
      </c>
      <c r="C961" s="6">
        <v>53</v>
      </c>
      <c r="D961" s="6">
        <v>710515.41999999993</v>
      </c>
      <c r="E961" s="6">
        <v>7967.24</v>
      </c>
      <c r="F961" s="7">
        <f>VLOOKUP(B961,'CPU-Thread'!$B$3:$C$5005,2,FALSE)</f>
        <v>2</v>
      </c>
      <c r="G961" s="8">
        <f t="shared" si="15"/>
        <v>1937.6624816953306</v>
      </c>
      <c r="I961" s="18">
        <f>G961*'GRC value'!$C$7/1000</f>
        <v>1.0567623199675229</v>
      </c>
    </row>
    <row r="962" spans="2:9" x14ac:dyDescent="0.35">
      <c r="B962" s="5" t="s">
        <v>546</v>
      </c>
      <c r="C962" s="6">
        <v>221</v>
      </c>
      <c r="D962" s="6">
        <v>1218154.92</v>
      </c>
      <c r="E962" s="6">
        <v>13504.029999999999</v>
      </c>
      <c r="F962" s="7">
        <f>VLOOKUP(B962,'CPU-Thread'!$B$3:$C$5005,2,FALSE)</f>
        <v>2</v>
      </c>
      <c r="G962" s="8">
        <f t="shared" si="15"/>
        <v>1915.5990307045677</v>
      </c>
      <c r="I962" s="18">
        <f>G962*'GRC value'!$C$7/1000</f>
        <v>1.0447293555706025</v>
      </c>
    </row>
    <row r="963" spans="2:9" x14ac:dyDescent="0.35">
      <c r="B963" s="5" t="s">
        <v>547</v>
      </c>
      <c r="C963" s="6">
        <v>359</v>
      </c>
      <c r="D963" s="6">
        <v>2216301.9599999995</v>
      </c>
      <c r="E963" s="6">
        <v>24634.349999999995</v>
      </c>
      <c r="F963" s="7">
        <f>VLOOKUP(B963,'CPU-Thread'!$B$3:$C$5005,2,FALSE)</f>
        <v>2</v>
      </c>
      <c r="G963" s="8">
        <f t="shared" si="15"/>
        <v>1920.6839847761539</v>
      </c>
      <c r="I963" s="18">
        <f>G963*'GRC value'!$C$7/1000</f>
        <v>1.0475025877059103</v>
      </c>
    </row>
    <row r="964" spans="2:9" x14ac:dyDescent="0.35">
      <c r="B964" s="5" t="s">
        <v>774</v>
      </c>
      <c r="C964" s="6">
        <v>659</v>
      </c>
      <c r="D964" s="6">
        <v>7336363.5399999982</v>
      </c>
      <c r="E964" s="6">
        <v>90295.199999999983</v>
      </c>
      <c r="F964" s="7">
        <f>VLOOKUP(B964,'CPU-Thread'!$B$3:$C$5005,2,FALSE)</f>
        <v>2</v>
      </c>
      <c r="G964" s="8">
        <f t="shared" si="15"/>
        <v>2126.8044413186208</v>
      </c>
      <c r="I964" s="18">
        <f>G964*'GRC value'!$C$7/1000</f>
        <v>1.1599165575826473</v>
      </c>
    </row>
    <row r="965" spans="2:9" x14ac:dyDescent="0.35">
      <c r="B965" s="5" t="s">
        <v>548</v>
      </c>
      <c r="C965" s="6">
        <v>58</v>
      </c>
      <c r="D965" s="6">
        <v>530869.36</v>
      </c>
      <c r="E965" s="6">
        <v>5056.6099999999988</v>
      </c>
      <c r="F965" s="7">
        <f>VLOOKUP(B965,'CPU-Thread'!$B$3:$C$5005,2,FALSE)</f>
        <v>2</v>
      </c>
      <c r="G965" s="8">
        <f t="shared" si="15"/>
        <v>1645.9458274254137</v>
      </c>
      <c r="I965" s="18">
        <f>G965*'GRC value'!$C$7/1000</f>
        <v>0.89766589773111771</v>
      </c>
    </row>
    <row r="966" spans="2:9" x14ac:dyDescent="0.35">
      <c r="B966" s="5" t="s">
        <v>549</v>
      </c>
      <c r="C966" s="6">
        <v>199</v>
      </c>
      <c r="D966" s="6">
        <v>3546134.8699999996</v>
      </c>
      <c r="E966" s="6">
        <v>17383.16</v>
      </c>
      <c r="F966" s="7">
        <f>VLOOKUP(B966,'CPU-Thread'!$B$3:$C$5005,2,FALSE)</f>
        <v>4</v>
      </c>
      <c r="G966" s="8">
        <f t="shared" si="15"/>
        <v>1694.131869270951</v>
      </c>
      <c r="I966" s="18">
        <f>G966*'GRC value'!$C$7/1000</f>
        <v>0.92394560013119176</v>
      </c>
    </row>
    <row r="967" spans="2:9" x14ac:dyDescent="0.35">
      <c r="B967" s="5" t="s">
        <v>551</v>
      </c>
      <c r="C967" s="6">
        <v>253</v>
      </c>
      <c r="D967" s="6">
        <v>3752193.4699999997</v>
      </c>
      <c r="E967" s="6">
        <v>29099.89</v>
      </c>
      <c r="F967" s="7">
        <f>VLOOKUP(B967,'CPU-Thread'!$B$3:$C$5005,2,FALSE)</f>
        <v>4</v>
      </c>
      <c r="G967" s="8">
        <f t="shared" si="15"/>
        <v>2680.2780998390258</v>
      </c>
      <c r="I967" s="18">
        <f>G967*'GRC value'!$C$7/1000</f>
        <v>1.4617700088128092</v>
      </c>
    </row>
    <row r="968" spans="2:9" x14ac:dyDescent="0.35">
      <c r="B968" s="5" t="s">
        <v>1412</v>
      </c>
      <c r="C968" s="6">
        <v>572</v>
      </c>
      <c r="D968" s="6">
        <v>6668183.3799999999</v>
      </c>
      <c r="E968" s="6">
        <v>25840.230000000014</v>
      </c>
      <c r="F968" s="7">
        <f>VLOOKUP(B968,'CPU-Thread'!$B$3:$C$5005,2,FALSE)</f>
        <v>4</v>
      </c>
      <c r="G968" s="8">
        <f t="shared" si="15"/>
        <v>1339.2528338055404</v>
      </c>
      <c r="I968" s="18">
        <f>G968*'GRC value'!$C$7/1000</f>
        <v>0.73040167988242732</v>
      </c>
    </row>
    <row r="969" spans="2:9" x14ac:dyDescent="0.35">
      <c r="B969" s="5" t="s">
        <v>552</v>
      </c>
      <c r="C969" s="6">
        <v>103</v>
      </c>
      <c r="D969" s="6">
        <v>3385568.38</v>
      </c>
      <c r="E969" s="6">
        <v>16152.640000000003</v>
      </c>
      <c r="F969" s="7">
        <f>VLOOKUP(B969,'CPU-Thread'!$B$3:$C$5005,2,FALSE)</f>
        <v>4</v>
      </c>
      <c r="G969" s="8">
        <f t="shared" si="15"/>
        <v>1648.86711991326</v>
      </c>
      <c r="I969" s="18">
        <f>G969*'GRC value'!$C$7/1000</f>
        <v>0.89925911216135179</v>
      </c>
    </row>
    <row r="970" spans="2:9" x14ac:dyDescent="0.35">
      <c r="B970" s="5" t="s">
        <v>553</v>
      </c>
      <c r="C970" s="6">
        <v>335</v>
      </c>
      <c r="D970" s="6">
        <v>5541274</v>
      </c>
      <c r="E970" s="6">
        <v>18187.080000000002</v>
      </c>
      <c r="F970" s="7">
        <f>VLOOKUP(B970,'CPU-Thread'!$B$3:$C$5005,2,FALSE)</f>
        <v>4</v>
      </c>
      <c r="G970" s="8">
        <f t="shared" si="15"/>
        <v>1134.297789280949</v>
      </c>
      <c r="I970" s="18">
        <f>G970*'GRC value'!$C$7/1000</f>
        <v>0.61862330238535512</v>
      </c>
    </row>
    <row r="971" spans="2:9" x14ac:dyDescent="0.35">
      <c r="B971" s="5" t="s">
        <v>554</v>
      </c>
      <c r="C971" s="6">
        <v>322</v>
      </c>
      <c r="D971" s="6">
        <v>5927409.0900000008</v>
      </c>
      <c r="E971" s="6">
        <v>26741.72</v>
      </c>
      <c r="F971" s="7">
        <f>VLOOKUP(B971,'CPU-Thread'!$B$3:$C$5005,2,FALSE)</f>
        <v>4</v>
      </c>
      <c r="G971" s="8">
        <f t="shared" si="15"/>
        <v>1559.186870970635</v>
      </c>
      <c r="I971" s="18">
        <f>G971*'GRC value'!$C$7/1000</f>
        <v>0.85034930004332232</v>
      </c>
    </row>
    <row r="972" spans="2:9" x14ac:dyDescent="0.35">
      <c r="B972" s="5" t="s">
        <v>863</v>
      </c>
      <c r="C972" s="6">
        <v>79</v>
      </c>
      <c r="D972" s="6">
        <v>1722861.3</v>
      </c>
      <c r="E972" s="6">
        <v>7206.5</v>
      </c>
      <c r="F972" s="7">
        <f>VLOOKUP(B972,'CPU-Thread'!$B$3:$C$5005,2,FALSE)</f>
        <v>4</v>
      </c>
      <c r="G972" s="8">
        <f t="shared" si="15"/>
        <v>1445.5988999230524</v>
      </c>
      <c r="I972" s="18">
        <f>G972*'GRC value'!$C$7/1000</f>
        <v>0.78840069499027721</v>
      </c>
    </row>
    <row r="973" spans="2:9" x14ac:dyDescent="0.35">
      <c r="B973" s="5" t="s">
        <v>1414</v>
      </c>
      <c r="C973" s="6">
        <v>101</v>
      </c>
      <c r="D973" s="6">
        <v>372393.98000000004</v>
      </c>
      <c r="E973" s="6">
        <v>2044.4199999999996</v>
      </c>
      <c r="F973" s="7">
        <f>VLOOKUP(B973,'CPU-Thread'!$B$3:$C$5005,2,FALSE)</f>
        <v>2</v>
      </c>
      <c r="G973" s="8">
        <f t="shared" si="15"/>
        <v>948.66135054062875</v>
      </c>
      <c r="I973" s="18">
        <f>G973*'GRC value'!$C$7/1000</f>
        <v>0.51738090566924055</v>
      </c>
    </row>
    <row r="974" spans="2:9" x14ac:dyDescent="0.35">
      <c r="B974" s="5" t="s">
        <v>1415</v>
      </c>
      <c r="C974" s="6">
        <v>83</v>
      </c>
      <c r="D974" s="6">
        <v>528945.27999999991</v>
      </c>
      <c r="E974" s="6">
        <v>1990.54</v>
      </c>
      <c r="F974" s="7">
        <f>VLOOKUP(B974,'CPU-Thread'!$B$3:$C$5005,2,FALSE)</f>
        <v>2</v>
      </c>
      <c r="G974" s="8">
        <f t="shared" si="15"/>
        <v>650.28524689737299</v>
      </c>
      <c r="I974" s="18">
        <f>G974*'GRC value'!$C$7/1000</f>
        <v>0.35465255308585425</v>
      </c>
    </row>
    <row r="975" spans="2:9" x14ac:dyDescent="0.35">
      <c r="B975" s="5" t="s">
        <v>1416</v>
      </c>
      <c r="C975" s="6">
        <v>70</v>
      </c>
      <c r="D975" s="6">
        <v>837154.24</v>
      </c>
      <c r="E975" s="6">
        <v>5590.71</v>
      </c>
      <c r="F975" s="7">
        <f>VLOOKUP(B975,'CPU-Thread'!$B$3:$C$5005,2,FALSE)</f>
        <v>2</v>
      </c>
      <c r="G975" s="8">
        <f t="shared" si="15"/>
        <v>1153.9984411952569</v>
      </c>
      <c r="I975" s="18">
        <f>G975*'GRC value'!$C$7/1000</f>
        <v>0.62936764347597762</v>
      </c>
    </row>
    <row r="976" spans="2:9" x14ac:dyDescent="0.35">
      <c r="B976" s="5" t="s">
        <v>1417</v>
      </c>
      <c r="C976" s="6">
        <v>23</v>
      </c>
      <c r="D976" s="6">
        <v>378277.31</v>
      </c>
      <c r="E976" s="6">
        <v>1861.19</v>
      </c>
      <c r="F976" s="7">
        <f>VLOOKUP(B976,'CPU-Thread'!$B$3:$C$5005,2,FALSE)</f>
        <v>2</v>
      </c>
      <c r="G976" s="8">
        <f t="shared" si="15"/>
        <v>850.20598248411989</v>
      </c>
      <c r="I976" s="18">
        <f>G976*'GRC value'!$C$7/1000</f>
        <v>0.46368531928950074</v>
      </c>
    </row>
    <row r="977" spans="2:9" x14ac:dyDescent="0.35">
      <c r="B977" s="5" t="s">
        <v>555</v>
      </c>
      <c r="C977" s="6">
        <v>433</v>
      </c>
      <c r="D977" s="6">
        <v>9128542.9799999986</v>
      </c>
      <c r="E977" s="6">
        <v>42401.400000000009</v>
      </c>
      <c r="F977" s="7">
        <f>VLOOKUP(B977,'CPU-Thread'!$B$3:$C$5005,2,FALSE)</f>
        <v>2</v>
      </c>
      <c r="G977" s="8">
        <f t="shared" si="15"/>
        <v>802.64308729803486</v>
      </c>
      <c r="I977" s="18">
        <f>G977*'GRC value'!$C$7/1000</f>
        <v>0.43774546860031222</v>
      </c>
    </row>
    <row r="978" spans="2:9" x14ac:dyDescent="0.35">
      <c r="B978" s="5" t="s">
        <v>556</v>
      </c>
      <c r="C978" s="6">
        <v>380</v>
      </c>
      <c r="D978" s="6">
        <v>5940325.4000000004</v>
      </c>
      <c r="E978" s="6">
        <v>29829.030000000002</v>
      </c>
      <c r="F978" s="7">
        <f>VLOOKUP(B978,'CPU-Thread'!$B$3:$C$5005,2,FALSE)</f>
        <v>2</v>
      </c>
      <c r="G978" s="8">
        <f t="shared" si="15"/>
        <v>867.70606606836714</v>
      </c>
      <c r="I978" s="18">
        <f>G978*'GRC value'!$C$7/1000</f>
        <v>0.47322951447458483</v>
      </c>
    </row>
    <row r="979" spans="2:9" x14ac:dyDescent="0.35">
      <c r="B979" s="5" t="s">
        <v>1418</v>
      </c>
      <c r="C979" s="6">
        <v>329</v>
      </c>
      <c r="D979" s="6">
        <v>4906001.5599999996</v>
      </c>
      <c r="E979" s="6">
        <v>23083.78</v>
      </c>
      <c r="F979" s="7">
        <f>VLOOKUP(B979,'CPU-Thread'!$B$3:$C$5005,2,FALSE)</f>
        <v>2</v>
      </c>
      <c r="G979" s="8">
        <f t="shared" si="15"/>
        <v>813.06072475036069</v>
      </c>
      <c r="I979" s="18">
        <f>G979*'GRC value'!$C$7/1000</f>
        <v>0.44342703947589024</v>
      </c>
    </row>
    <row r="980" spans="2:9" x14ac:dyDescent="0.35">
      <c r="B980" s="5" t="s">
        <v>557</v>
      </c>
      <c r="C980" s="6">
        <v>60</v>
      </c>
      <c r="D980" s="6">
        <v>628138.41999999993</v>
      </c>
      <c r="E980" s="6">
        <v>2675.8900000000003</v>
      </c>
      <c r="F980" s="7">
        <f>VLOOKUP(B980,'CPU-Thread'!$B$3:$C$5005,2,FALSE)</f>
        <v>2</v>
      </c>
      <c r="G980" s="8">
        <f t="shared" si="15"/>
        <v>736.13359297461875</v>
      </c>
      <c r="I980" s="18">
        <f>G980*'GRC value'!$C$7/1000</f>
        <v>0.40147252210676948</v>
      </c>
    </row>
    <row r="981" spans="2:9" x14ac:dyDescent="0.35">
      <c r="B981" s="5" t="s">
        <v>558</v>
      </c>
      <c r="C981" s="6">
        <v>138</v>
      </c>
      <c r="D981" s="6">
        <v>1983996.65</v>
      </c>
      <c r="E981" s="6">
        <v>8562.7300000000014</v>
      </c>
      <c r="F981" s="7">
        <f>VLOOKUP(B981,'CPU-Thread'!$B$3:$C$5005,2,FALSE)</f>
        <v>2</v>
      </c>
      <c r="G981" s="8">
        <f t="shared" si="15"/>
        <v>745.78742055839678</v>
      </c>
      <c r="I981" s="18">
        <f>G981*'GRC value'!$C$7/1000</f>
        <v>0.40673752637370136</v>
      </c>
    </row>
    <row r="982" spans="2:9" x14ac:dyDescent="0.35">
      <c r="B982" s="5" t="s">
        <v>559</v>
      </c>
      <c r="C982" s="6">
        <v>251</v>
      </c>
      <c r="D982" s="6">
        <v>3089453.98</v>
      </c>
      <c r="E982" s="6">
        <v>16213.220000000001</v>
      </c>
      <c r="F982" s="7">
        <f>VLOOKUP(B982,'CPU-Thread'!$B$3:$C$5005,2,FALSE)</f>
        <v>2</v>
      </c>
      <c r="G982" s="8">
        <f t="shared" si="15"/>
        <v>906.84128462078593</v>
      </c>
      <c r="I982" s="18">
        <f>G982*'GRC value'!$C$7/1000</f>
        <v>0.49457307907398079</v>
      </c>
    </row>
    <row r="983" spans="2:9" x14ac:dyDescent="0.35">
      <c r="B983" s="5" t="s">
        <v>560</v>
      </c>
      <c r="C983" s="6">
        <v>904</v>
      </c>
      <c r="D983" s="6">
        <v>9476230.040000001</v>
      </c>
      <c r="E983" s="6">
        <v>58555.359999999993</v>
      </c>
      <c r="F983" s="7">
        <f>VLOOKUP(B983,'CPU-Thread'!$B$3:$C$5005,2,FALSE)</f>
        <v>2</v>
      </c>
      <c r="G983" s="8">
        <f t="shared" si="15"/>
        <v>1067.7628302911057</v>
      </c>
      <c r="I983" s="18">
        <f>G983*'GRC value'!$C$7/1000</f>
        <v>0.58233646797261851</v>
      </c>
    </row>
    <row r="984" spans="2:9" x14ac:dyDescent="0.35">
      <c r="B984" s="5" t="s">
        <v>561</v>
      </c>
      <c r="C984" s="6">
        <v>657</v>
      </c>
      <c r="D984" s="6">
        <v>7015782.709999999</v>
      </c>
      <c r="E984" s="6">
        <v>47559.840000000011</v>
      </c>
      <c r="F984" s="7">
        <f>VLOOKUP(B984,'CPU-Thread'!$B$3:$C$5005,2,FALSE)</f>
        <v>2</v>
      </c>
      <c r="G984" s="8">
        <f t="shared" ref="G984:G1046" si="16">F984*E984*86400/D984</f>
        <v>1171.4074810620814</v>
      </c>
      <c r="I984" s="18">
        <f>G984*'GRC value'!$C$7/1000</f>
        <v>0.63886218524053517</v>
      </c>
    </row>
    <row r="985" spans="2:9" x14ac:dyDescent="0.35">
      <c r="B985" s="5" t="s">
        <v>562</v>
      </c>
      <c r="C985" s="6">
        <v>138</v>
      </c>
      <c r="D985" s="6">
        <v>2110485.54</v>
      </c>
      <c r="E985" s="6">
        <v>11911.829999999998</v>
      </c>
      <c r="F985" s="7">
        <f>VLOOKUP(B985,'CPU-Thread'!$B$3:$C$5005,2,FALSE)</f>
        <v>2</v>
      </c>
      <c r="G985" s="8">
        <f t="shared" si="16"/>
        <v>975.30363747481522</v>
      </c>
      <c r="I985" s="18">
        <f>G985*'GRC value'!$C$7/1000</f>
        <v>0.53191107550830252</v>
      </c>
    </row>
    <row r="986" spans="2:9" x14ac:dyDescent="0.35">
      <c r="B986" s="5" t="s">
        <v>1420</v>
      </c>
      <c r="C986" s="6">
        <v>19</v>
      </c>
      <c r="D986" s="6">
        <v>93055.540000000008</v>
      </c>
      <c r="E986" s="6">
        <v>377.41999999999996</v>
      </c>
      <c r="F986" s="7">
        <f>VLOOKUP(B986,'CPU-Thread'!$B$3:$C$5005,2,FALSE)</f>
        <v>2</v>
      </c>
      <c r="G986" s="8">
        <f t="shared" si="16"/>
        <v>700.85215775439042</v>
      </c>
      <c r="I986" s="18">
        <f>G986*'GRC value'!$C$7/1000</f>
        <v>0.38223073377297712</v>
      </c>
    </row>
    <row r="987" spans="2:9" x14ac:dyDescent="0.35">
      <c r="B987" s="5" t="s">
        <v>1421</v>
      </c>
      <c r="C987" s="6">
        <v>59</v>
      </c>
      <c r="D987" s="6">
        <v>1372775.55</v>
      </c>
      <c r="E987" s="6">
        <v>5167.7400000000007</v>
      </c>
      <c r="F987" s="7">
        <f>VLOOKUP(B987,'CPU-Thread'!$B$3:$C$5005,2,FALSE)</f>
        <v>2</v>
      </c>
      <c r="G987" s="8">
        <f t="shared" si="16"/>
        <v>650.49634078928636</v>
      </c>
      <c r="I987" s="18">
        <f>G987*'GRC value'!$C$7/1000</f>
        <v>0.35476767946779991</v>
      </c>
    </row>
    <row r="988" spans="2:9" x14ac:dyDescent="0.35">
      <c r="B988" s="5" t="s">
        <v>1423</v>
      </c>
      <c r="C988" s="6">
        <v>420</v>
      </c>
      <c r="D988" s="6">
        <v>5964497.1599999992</v>
      </c>
      <c r="E988" s="6">
        <v>27339.490000000005</v>
      </c>
      <c r="F988" s="7">
        <f>VLOOKUP(B988,'CPU-Thread'!$B$3:$C$5005,2,FALSE)</f>
        <v>2</v>
      </c>
      <c r="G988" s="8">
        <f t="shared" si="16"/>
        <v>792.06406596729801</v>
      </c>
      <c r="I988" s="18">
        <f>G988*'GRC value'!$C$7/1000</f>
        <v>0.43197588218881605</v>
      </c>
    </row>
    <row r="989" spans="2:9" x14ac:dyDescent="0.35">
      <c r="B989" s="5" t="s">
        <v>1424</v>
      </c>
      <c r="C989" s="6">
        <v>61</v>
      </c>
      <c r="D989" s="6">
        <v>976055.1</v>
      </c>
      <c r="E989" s="6">
        <v>5471.26</v>
      </c>
      <c r="F989" s="7">
        <f>VLOOKUP(B989,'CPU-Thread'!$B$3:$C$5005,2,FALSE)</f>
        <v>2</v>
      </c>
      <c r="G989" s="8">
        <f t="shared" si="16"/>
        <v>968.62741457936136</v>
      </c>
      <c r="I989" s="18">
        <f>G989*'GRC value'!$C$7/1000</f>
        <v>0.52826999721821377</v>
      </c>
    </row>
    <row r="990" spans="2:9" x14ac:dyDescent="0.35">
      <c r="B990" s="5" t="s">
        <v>840</v>
      </c>
      <c r="C990" s="6">
        <v>305</v>
      </c>
      <c r="D990" s="6">
        <v>3055940.8700000006</v>
      </c>
      <c r="E990" s="6">
        <v>15360.609999999999</v>
      </c>
      <c r="F990" s="7">
        <f>VLOOKUP(B990,'CPU-Thread'!$B$3:$C$5005,2,FALSE)</f>
        <v>2</v>
      </c>
      <c r="G990" s="8">
        <f t="shared" si="16"/>
        <v>868.57485825633773</v>
      </c>
      <c r="I990" s="18">
        <f>G990*'GRC value'!$C$7/1000</f>
        <v>0.47370333633819761</v>
      </c>
    </row>
    <row r="991" spans="2:9" x14ac:dyDescent="0.35">
      <c r="B991" s="5" t="s">
        <v>1426</v>
      </c>
      <c r="C991" s="6">
        <v>132</v>
      </c>
      <c r="D991" s="6">
        <v>1821923.3900000001</v>
      </c>
      <c r="E991" s="6">
        <v>5483.3799999999992</v>
      </c>
      <c r="F991" s="7">
        <f>VLOOKUP(B991,'CPU-Thread'!$B$3:$C$5005,2,FALSE)</f>
        <v>1</v>
      </c>
      <c r="G991" s="8">
        <f t="shared" si="16"/>
        <v>260.03510059772594</v>
      </c>
      <c r="I991" s="18">
        <f>G991*'GRC value'!$C$7/1000</f>
        <v>0.14181793721897987</v>
      </c>
    </row>
    <row r="992" spans="2:9" x14ac:dyDescent="0.35">
      <c r="B992" s="5" t="s">
        <v>1427</v>
      </c>
      <c r="C992" s="6">
        <v>26</v>
      </c>
      <c r="D992" s="6">
        <v>455312.14</v>
      </c>
      <c r="E992" s="6">
        <v>1618.83</v>
      </c>
      <c r="F992" s="7">
        <f>VLOOKUP(B992,'CPU-Thread'!$B$3:$C$5005,2,FALSE)</f>
        <v>1</v>
      </c>
      <c r="G992" s="8">
        <f t="shared" si="16"/>
        <v>307.18906814125359</v>
      </c>
      <c r="I992" s="18">
        <f>G992*'GRC value'!$C$7/1000</f>
        <v>0.16753476695981945</v>
      </c>
    </row>
    <row r="993" spans="2:9" x14ac:dyDescent="0.35">
      <c r="B993" s="5" t="s">
        <v>1428</v>
      </c>
      <c r="C993" s="6">
        <v>52</v>
      </c>
      <c r="D993" s="6">
        <v>685723.5</v>
      </c>
      <c r="E993" s="6">
        <v>1959.63</v>
      </c>
      <c r="F993" s="7">
        <f>VLOOKUP(B993,'CPU-Thread'!$B$3:$C$5005,2,FALSE)</f>
        <v>1</v>
      </c>
      <c r="G993" s="8">
        <f t="shared" si="16"/>
        <v>246.91006214603991</v>
      </c>
      <c r="I993" s="18">
        <f>G993*'GRC value'!$C$7/1000</f>
        <v>0.13465980404826824</v>
      </c>
    </row>
    <row r="994" spans="2:9" x14ac:dyDescent="0.35">
      <c r="B994" s="5" t="s">
        <v>1429</v>
      </c>
      <c r="C994" s="6">
        <v>17</v>
      </c>
      <c r="D994" s="6">
        <v>596945.96</v>
      </c>
      <c r="E994" s="6">
        <v>2279.8899999999994</v>
      </c>
      <c r="F994" s="7">
        <f>VLOOKUP(B994,'CPU-Thread'!$B$3:$C$5005,2,FALSE)</f>
        <v>1</v>
      </c>
      <c r="G994" s="8">
        <f t="shared" si="16"/>
        <v>329.98379953857119</v>
      </c>
      <c r="I994" s="18">
        <f>G994*'GRC value'!$C$7/1000</f>
        <v>0.1799665570481479</v>
      </c>
    </row>
    <row r="995" spans="2:9" x14ac:dyDescent="0.35">
      <c r="B995" s="5" t="s">
        <v>806</v>
      </c>
      <c r="C995" s="6">
        <v>153</v>
      </c>
      <c r="D995" s="6">
        <v>2006340.05</v>
      </c>
      <c r="E995" s="6">
        <v>7454.57</v>
      </c>
      <c r="F995" s="7">
        <f>VLOOKUP(B995,'CPU-Thread'!$B$3:$C$5005,2,FALSE)</f>
        <v>1</v>
      </c>
      <c r="G995" s="8">
        <f t="shared" si="16"/>
        <v>321.01978326156626</v>
      </c>
      <c r="I995" s="18">
        <f>G995*'GRC value'!$C$7/1000</f>
        <v>0.17507776205593323</v>
      </c>
    </row>
    <row r="996" spans="2:9" x14ac:dyDescent="0.35">
      <c r="B996" s="5" t="s">
        <v>1685</v>
      </c>
      <c r="C996" s="6">
        <v>10</v>
      </c>
      <c r="D996" s="6">
        <v>1223686.3099999998</v>
      </c>
      <c r="E996" s="6">
        <v>2670.14</v>
      </c>
      <c r="F996" s="7">
        <f>VLOOKUP(B996,'CPU-Thread'!$B$3:$C$5005,2,FALSE)</f>
        <v>1</v>
      </c>
      <c r="G996" s="8">
        <f t="shared" si="16"/>
        <v>188.52878725103989</v>
      </c>
      <c r="I996" s="18">
        <f>G996*'GRC value'!$C$7/1000</f>
        <v>0.10281982568076505</v>
      </c>
    </row>
    <row r="997" spans="2:9" x14ac:dyDescent="0.35">
      <c r="B997" s="5" t="s">
        <v>804</v>
      </c>
      <c r="C997" s="6">
        <v>30</v>
      </c>
      <c r="D997" s="6">
        <v>115036.72</v>
      </c>
      <c r="E997" s="6">
        <v>318.95</v>
      </c>
      <c r="F997" s="7">
        <f>VLOOKUP(B997,'CPU-Thread'!$B$3:$C$5005,2,FALSE)</f>
        <v>1</v>
      </c>
      <c r="G997" s="8">
        <f t="shared" si="16"/>
        <v>239.55203173386724</v>
      </c>
      <c r="I997" s="18">
        <f>G997*'GRC value'!$C$7/1000</f>
        <v>0.13064688159029925</v>
      </c>
    </row>
    <row r="998" spans="2:9" x14ac:dyDescent="0.35">
      <c r="B998" s="5" t="s">
        <v>1686</v>
      </c>
      <c r="C998" s="6">
        <v>60</v>
      </c>
      <c r="D998" s="6">
        <v>923922.90999999992</v>
      </c>
      <c r="E998" s="6">
        <v>6717.3</v>
      </c>
      <c r="F998" s="7">
        <f>VLOOKUP(B998,'CPU-Thread'!$B$3:$C$5005,2,FALSE)</f>
        <v>2</v>
      </c>
      <c r="G998" s="8">
        <f t="shared" si="16"/>
        <v>1256.3271539613625</v>
      </c>
      <c r="I998" s="18">
        <f>G998*'GRC value'!$C$7/1000</f>
        <v>0.6851756745048837</v>
      </c>
    </row>
    <row r="999" spans="2:9" x14ac:dyDescent="0.35">
      <c r="B999" s="5" t="s">
        <v>1435</v>
      </c>
      <c r="C999" s="6">
        <v>252</v>
      </c>
      <c r="D999" s="6">
        <v>2104171.3600000003</v>
      </c>
      <c r="E999" s="6">
        <v>16948.86</v>
      </c>
      <c r="F999" s="7">
        <f>VLOOKUP(B999,'CPU-Thread'!$B$3:$C$5005,2,FALSE)</f>
        <v>2</v>
      </c>
      <c r="G999" s="8">
        <f t="shared" si="16"/>
        <v>1391.8842655476499</v>
      </c>
      <c r="I999" s="18">
        <f>G999*'GRC value'!$C$7/1000</f>
        <v>0.75910580892266177</v>
      </c>
    </row>
    <row r="1000" spans="2:9" x14ac:dyDescent="0.35">
      <c r="B1000" s="5" t="s">
        <v>1687</v>
      </c>
      <c r="C1000" s="6">
        <v>15</v>
      </c>
      <c r="D1000" s="6">
        <v>791381.98</v>
      </c>
      <c r="E1000" s="6">
        <v>5245.15</v>
      </c>
      <c r="F1000" s="7">
        <f>VLOOKUP(B1000,'CPU-Thread'!$B$3:$C$5005,2,FALSE)</f>
        <v>2</v>
      </c>
      <c r="G1000" s="8">
        <f t="shared" si="16"/>
        <v>1145.2900658668016</v>
      </c>
      <c r="I1000" s="18">
        <f>G1000*'GRC value'!$C$7/1000</f>
        <v>0.62461826993843839</v>
      </c>
    </row>
    <row r="1001" spans="2:9" x14ac:dyDescent="0.35">
      <c r="B1001" s="5" t="s">
        <v>1437</v>
      </c>
      <c r="C1001" s="6">
        <v>28</v>
      </c>
      <c r="D1001" s="6">
        <v>1276266.7699999998</v>
      </c>
      <c r="E1001" s="6">
        <v>4751.1699999999992</v>
      </c>
      <c r="F1001" s="7">
        <f>VLOOKUP(B1001,'CPU-Thread'!$B$3:$C$5005,2,FALSE)</f>
        <v>2</v>
      </c>
      <c r="G1001" s="8">
        <f t="shared" si="16"/>
        <v>643.28414348671004</v>
      </c>
      <c r="I1001" s="18">
        <f>G1001*'GRC value'!$C$7/1000</f>
        <v>0.35083429146780842</v>
      </c>
    </row>
    <row r="1002" spans="2:9" x14ac:dyDescent="0.35">
      <c r="B1002" s="5" t="s">
        <v>862</v>
      </c>
      <c r="C1002" s="6">
        <v>231</v>
      </c>
      <c r="D1002" s="6">
        <v>2918740.66</v>
      </c>
      <c r="E1002" s="6">
        <v>19872.32</v>
      </c>
      <c r="F1002" s="7">
        <f>VLOOKUP(B1002,'CPU-Thread'!$B$3:$C$5005,2,FALSE)</f>
        <v>2</v>
      </c>
      <c r="G1002" s="8">
        <f t="shared" si="16"/>
        <v>1176.5131938786228</v>
      </c>
      <c r="I1002" s="18">
        <f>G1002*'GRC value'!$C$7/1000</f>
        <v>0.64164673877969214</v>
      </c>
    </row>
    <row r="1003" spans="2:9" x14ac:dyDescent="0.35">
      <c r="B1003" s="5" t="s">
        <v>1438</v>
      </c>
      <c r="C1003" s="6">
        <v>90</v>
      </c>
      <c r="D1003" s="6">
        <v>769264.39000000013</v>
      </c>
      <c r="E1003" s="6">
        <v>5094.9100000000008</v>
      </c>
      <c r="F1003" s="7">
        <f>VLOOKUP(B1003,'CPU-Thread'!$B$3:$C$5005,2,FALSE)</f>
        <v>2</v>
      </c>
      <c r="G1003" s="8">
        <f t="shared" si="16"/>
        <v>1144.4705610251892</v>
      </c>
      <c r="I1003" s="18">
        <f>G1003*'GRC value'!$C$7/1000</f>
        <v>0.62417132840665568</v>
      </c>
    </row>
    <row r="1004" spans="2:9" x14ac:dyDescent="0.35">
      <c r="B1004" s="5" t="s">
        <v>563</v>
      </c>
      <c r="C1004" s="6">
        <v>620</v>
      </c>
      <c r="D1004" s="6">
        <v>5638633.5899999999</v>
      </c>
      <c r="E1004" s="6">
        <v>42753.750000000007</v>
      </c>
      <c r="F1004" s="7">
        <f>VLOOKUP(B1004,'CPU-Thread'!$B$3:$C$5005,2,FALSE)</f>
        <v>2</v>
      </c>
      <c r="G1004" s="8">
        <f t="shared" si="16"/>
        <v>1310.2195562240818</v>
      </c>
      <c r="I1004" s="18">
        <f>G1004*'GRC value'!$C$7/1000</f>
        <v>0.71456751161881971</v>
      </c>
    </row>
    <row r="1005" spans="2:9" x14ac:dyDescent="0.35">
      <c r="B1005" s="5" t="s">
        <v>1439</v>
      </c>
      <c r="C1005" s="6">
        <v>689</v>
      </c>
      <c r="D1005" s="6">
        <v>8805811.7100000009</v>
      </c>
      <c r="E1005" s="6">
        <v>77478.970000000016</v>
      </c>
      <c r="F1005" s="7">
        <f>VLOOKUP(B1005,'CPU-Thread'!$B$3:$C$5005,2,FALSE)</f>
        <v>2</v>
      </c>
      <c r="G1005" s="8">
        <f t="shared" si="16"/>
        <v>1520.4011233621984</v>
      </c>
      <c r="I1005" s="18">
        <f>G1005*'GRC value'!$C$7/1000</f>
        <v>0.82919632989936565</v>
      </c>
    </row>
    <row r="1006" spans="2:9" x14ac:dyDescent="0.35">
      <c r="B1006" s="5" t="s">
        <v>1689</v>
      </c>
      <c r="C1006" s="6">
        <v>135</v>
      </c>
      <c r="D1006" s="6">
        <v>756035.42999999993</v>
      </c>
      <c r="E1006" s="6">
        <v>8375.82</v>
      </c>
      <c r="F1006" s="7">
        <f>VLOOKUP(B1006,'CPU-Thread'!$B$3:$C$5005,2,FALSE)</f>
        <v>12</v>
      </c>
      <c r="G1006" s="8">
        <f t="shared" si="16"/>
        <v>11486.300550755936</v>
      </c>
      <c r="I1006" s="18">
        <f>G1006*'GRC value'!$C$7/1000</f>
        <v>6.264398331767695</v>
      </c>
    </row>
    <row r="1007" spans="2:9" x14ac:dyDescent="0.35">
      <c r="B1007" s="5" t="s">
        <v>1440</v>
      </c>
      <c r="C1007" s="6">
        <v>101</v>
      </c>
      <c r="D1007" s="6">
        <v>1740081.66</v>
      </c>
      <c r="E1007" s="6">
        <v>20540.809999999998</v>
      </c>
      <c r="F1007" s="7">
        <f>VLOOKUP(B1007,'CPU-Thread'!$B$3:$C$5005,2,FALSE)</f>
        <v>12</v>
      </c>
      <c r="G1007" s="8">
        <f t="shared" si="16"/>
        <v>12238.915159878185</v>
      </c>
      <c r="I1007" s="18">
        <f>G1007*'GRC value'!$C$7/1000</f>
        <v>6.6748592700842639</v>
      </c>
    </row>
    <row r="1008" spans="2:9" x14ac:dyDescent="0.35">
      <c r="B1008" s="5" t="s">
        <v>564</v>
      </c>
      <c r="C1008" s="6">
        <v>186</v>
      </c>
      <c r="D1008" s="6">
        <v>4373284.04</v>
      </c>
      <c r="E1008" s="6">
        <v>11134.419999999998</v>
      </c>
      <c r="F1008" s="7">
        <f>VLOOKUP(B1008,'CPU-Thread'!$B$3:$C$5005,2,FALSE)</f>
        <v>16</v>
      </c>
      <c r="G1008" s="8">
        <f t="shared" si="16"/>
        <v>3519.6026755216199</v>
      </c>
      <c r="I1008" s="18">
        <f>G1008*'GRC value'!$C$7/1000</f>
        <v>1.9195208267096682</v>
      </c>
    </row>
    <row r="1009" spans="2:9" x14ac:dyDescent="0.35">
      <c r="B1009" s="5" t="s">
        <v>803</v>
      </c>
      <c r="C1009" s="6">
        <v>216</v>
      </c>
      <c r="D1009" s="6">
        <v>2781990.0799999996</v>
      </c>
      <c r="E1009" s="6">
        <v>24981.56</v>
      </c>
      <c r="F1009" s="7">
        <f>VLOOKUP(B1009,'CPU-Thread'!$B$3:$C$5005,2,FALSE)</f>
        <v>2</v>
      </c>
      <c r="G1009" s="8">
        <f t="shared" si="16"/>
        <v>1551.6998421504079</v>
      </c>
      <c r="I1009" s="18">
        <f>G1009*'GRC value'!$C$7/1000</f>
        <v>0.84626602443651777</v>
      </c>
    </row>
    <row r="1010" spans="2:9" x14ac:dyDescent="0.35">
      <c r="B1010" s="5" t="s">
        <v>1441</v>
      </c>
      <c r="C1010" s="6">
        <v>90</v>
      </c>
      <c r="D1010" s="6">
        <v>2223292.6100000008</v>
      </c>
      <c r="E1010" s="6">
        <v>24363.090000000004</v>
      </c>
      <c r="F1010" s="7">
        <f>VLOOKUP(B1010,'CPU-Thread'!$B$3:$C$5005,2,FALSE)</f>
        <v>2</v>
      </c>
      <c r="G1010" s="8">
        <f t="shared" si="16"/>
        <v>1893.5617979677443</v>
      </c>
      <c r="I1010" s="18">
        <f>G1010*'GRC value'!$C$7/1000</f>
        <v>1.0327106900844163</v>
      </c>
    </row>
    <row r="1011" spans="2:9" x14ac:dyDescent="0.35">
      <c r="B1011" s="5" t="s">
        <v>899</v>
      </c>
      <c r="C1011" s="6">
        <v>1413</v>
      </c>
      <c r="D1011" s="6">
        <v>13151467.270000003</v>
      </c>
      <c r="E1011" s="6">
        <v>144569.55000000002</v>
      </c>
      <c r="F1011" s="7">
        <f>VLOOKUP(B1011,'CPU-Thread'!$B$3:$C$5005,2,FALSE)</f>
        <v>4</v>
      </c>
      <c r="G1011" s="8">
        <f t="shared" si="16"/>
        <v>3799.0617665887248</v>
      </c>
      <c r="I1011" s="18">
        <f>G1011*'GRC value'!$C$7/1000</f>
        <v>2.0719322194067602</v>
      </c>
    </row>
    <row r="1012" spans="2:9" x14ac:dyDescent="0.35">
      <c r="B1012" s="5" t="s">
        <v>565</v>
      </c>
      <c r="C1012" s="6">
        <v>930</v>
      </c>
      <c r="D1012" s="6">
        <v>9239450.25</v>
      </c>
      <c r="E1012" s="6">
        <v>114344.01000000004</v>
      </c>
      <c r="F1012" s="7">
        <f>VLOOKUP(B1012,'CPU-Thread'!$B$3:$C$5005,2,FALSE)</f>
        <v>4</v>
      </c>
      <c r="G1012" s="8">
        <f t="shared" si="16"/>
        <v>4277.0174400798378</v>
      </c>
      <c r="I1012" s="18">
        <f>G1012*'GRC value'!$C$7/1000</f>
        <v>2.332599673688164</v>
      </c>
    </row>
    <row r="1013" spans="2:9" x14ac:dyDescent="0.35">
      <c r="B1013" s="5" t="s">
        <v>1442</v>
      </c>
      <c r="C1013" s="6">
        <v>1509</v>
      </c>
      <c r="D1013" s="6">
        <v>19608838.140000001</v>
      </c>
      <c r="E1013" s="6">
        <v>215644.79999999999</v>
      </c>
      <c r="F1013" s="7">
        <f>VLOOKUP(B1013,'CPU-Thread'!$B$3:$C$5005,2,FALSE)</f>
        <v>4</v>
      </c>
      <c r="G1013" s="8">
        <f t="shared" si="16"/>
        <v>3800.6761210381433</v>
      </c>
      <c r="I1013" s="18">
        <f>G1013*'GRC value'!$C$7/1000</f>
        <v>2.0728126559994764</v>
      </c>
    </row>
    <row r="1014" spans="2:9" x14ac:dyDescent="0.35">
      <c r="B1014" s="5" t="s">
        <v>834</v>
      </c>
      <c r="C1014" s="6">
        <v>717</v>
      </c>
      <c r="D1014" s="6">
        <v>2174354.0699999998</v>
      </c>
      <c r="E1014" s="6">
        <v>33443.78</v>
      </c>
      <c r="F1014" s="7">
        <f>VLOOKUP(B1014,'CPU-Thread'!$B$3:$C$5005,2,FALSE)</f>
        <v>4</v>
      </c>
      <c r="G1014" s="8">
        <f t="shared" si="16"/>
        <v>5315.6799655908853</v>
      </c>
      <c r="I1014" s="18">
        <f>G1014*'GRC value'!$C$7/1000</f>
        <v>2.8990654181051352</v>
      </c>
    </row>
    <row r="1015" spans="2:9" x14ac:dyDescent="0.35">
      <c r="B1015" s="5" t="s">
        <v>566</v>
      </c>
      <c r="C1015" s="6">
        <v>434</v>
      </c>
      <c r="D1015" s="6">
        <v>3696357.95</v>
      </c>
      <c r="E1015" s="6">
        <v>44369.810000000005</v>
      </c>
      <c r="F1015" s="7">
        <f>VLOOKUP(B1015,'CPU-Thread'!$B$3:$C$5005,2,FALSE)</f>
        <v>4</v>
      </c>
      <c r="G1015" s="8">
        <f t="shared" si="16"/>
        <v>4148.4635804819718</v>
      </c>
      <c r="I1015" s="18">
        <f>G1015*'GRC value'!$C$7/1000</f>
        <v>2.2624889726797202</v>
      </c>
    </row>
    <row r="1016" spans="2:9" x14ac:dyDescent="0.35">
      <c r="B1016" s="5" t="s">
        <v>1445</v>
      </c>
      <c r="C1016" s="6">
        <v>948</v>
      </c>
      <c r="D1016" s="6">
        <v>7024580.7200000007</v>
      </c>
      <c r="E1016" s="6">
        <v>80828.12999999999</v>
      </c>
      <c r="F1016" s="7">
        <f>VLOOKUP(B1016,'CPU-Thread'!$B$3:$C$5005,2,FALSE)</f>
        <v>4</v>
      </c>
      <c r="G1016" s="8">
        <f t="shared" si="16"/>
        <v>3976.6361639873066</v>
      </c>
      <c r="I1016" s="18">
        <f>G1016*'GRC value'!$C$7/1000</f>
        <v>2.1687777402002344</v>
      </c>
    </row>
    <row r="1017" spans="2:9" x14ac:dyDescent="0.35">
      <c r="B1017" s="5" t="s">
        <v>567</v>
      </c>
      <c r="C1017" s="6">
        <v>2571</v>
      </c>
      <c r="D1017" s="6">
        <v>16923150.940000001</v>
      </c>
      <c r="E1017" s="6">
        <v>247112.63</v>
      </c>
      <c r="F1017" s="7">
        <f>VLOOKUP(B1017,'CPU-Thread'!$B$3:$C$5005,2,FALSE)</f>
        <v>4</v>
      </c>
      <c r="G1017" s="8">
        <f t="shared" si="16"/>
        <v>5046.4671284199985</v>
      </c>
      <c r="I1017" s="18">
        <f>G1017*'GRC value'!$C$7/1000</f>
        <v>2.7522421271237092</v>
      </c>
    </row>
    <row r="1018" spans="2:9" x14ac:dyDescent="0.35">
      <c r="B1018" s="5" t="s">
        <v>568</v>
      </c>
      <c r="C1018" s="6">
        <v>351</v>
      </c>
      <c r="D1018" s="6">
        <v>2657306.44</v>
      </c>
      <c r="E1018" s="6">
        <v>40761.910000000011</v>
      </c>
      <c r="F1018" s="7">
        <f>VLOOKUP(B1018,'CPU-Thread'!$B$3:$C$5005,2,FALSE)</f>
        <v>4</v>
      </c>
      <c r="G1018" s="8">
        <f t="shared" si="16"/>
        <v>5301.3517311913802</v>
      </c>
      <c r="I1018" s="18">
        <f>G1018*'GRC value'!$C$7/1000</f>
        <v>2.8912510859559095</v>
      </c>
    </row>
    <row r="1019" spans="2:9" x14ac:dyDescent="0.35">
      <c r="B1019" s="5" t="s">
        <v>1690</v>
      </c>
      <c r="C1019" s="6">
        <v>11</v>
      </c>
      <c r="D1019" s="6">
        <v>207743.45</v>
      </c>
      <c r="E1019" s="6">
        <v>2965.9600000000005</v>
      </c>
      <c r="F1019" s="7">
        <f>VLOOKUP(B1019,'CPU-Thread'!$B$3:$C$5005,2,FALSE)</f>
        <v>4</v>
      </c>
      <c r="G1019" s="8">
        <f t="shared" si="16"/>
        <v>4934.1424531074272</v>
      </c>
      <c r="I1019" s="18">
        <f>G1019*'GRC value'!$C$7/1000</f>
        <v>2.6909824982697423</v>
      </c>
    </row>
    <row r="1020" spans="2:9" x14ac:dyDescent="0.35">
      <c r="B1020" s="5" t="s">
        <v>1446</v>
      </c>
      <c r="C1020" s="6">
        <v>677</v>
      </c>
      <c r="D1020" s="6">
        <v>6090637.4699999997</v>
      </c>
      <c r="E1020" s="6">
        <v>72886.500000000015</v>
      </c>
      <c r="F1020" s="7">
        <f>VLOOKUP(B1020,'CPU-Thread'!$B$3:$C$5005,2,FALSE)</f>
        <v>4</v>
      </c>
      <c r="G1020" s="8">
        <f t="shared" si="16"/>
        <v>4135.7862003893006</v>
      </c>
      <c r="I1020" s="18">
        <f>G1020*'GRC value'!$C$7/1000</f>
        <v>2.2555749834146135</v>
      </c>
    </row>
    <row r="1021" spans="2:9" x14ac:dyDescent="0.35">
      <c r="B1021" s="5" t="s">
        <v>569</v>
      </c>
      <c r="C1021" s="6">
        <v>2127</v>
      </c>
      <c r="D1021" s="6">
        <v>21894522.620000005</v>
      </c>
      <c r="E1021" s="6">
        <v>191393.71</v>
      </c>
      <c r="F1021" s="7">
        <f>VLOOKUP(B1021,'CPU-Thread'!$B$3:$C$5005,2,FALSE)</f>
        <v>8</v>
      </c>
      <c r="G1021" s="8">
        <f t="shared" si="16"/>
        <v>6042.2113168686192</v>
      </c>
      <c r="I1021" s="18">
        <f>G1021*'GRC value'!$C$7/1000</f>
        <v>3.2953010698547867</v>
      </c>
    </row>
    <row r="1022" spans="2:9" x14ac:dyDescent="0.35">
      <c r="B1022" s="5" t="s">
        <v>570</v>
      </c>
      <c r="C1022" s="6">
        <v>2477</v>
      </c>
      <c r="D1022" s="6">
        <v>22418452.699999999</v>
      </c>
      <c r="E1022" s="6">
        <v>228948.50999999998</v>
      </c>
      <c r="F1022" s="7">
        <f>VLOOKUP(B1022,'CPU-Thread'!$B$3:$C$5005,2,FALSE)</f>
        <v>8</v>
      </c>
      <c r="G1022" s="8">
        <f t="shared" si="16"/>
        <v>7058.8819054403339</v>
      </c>
      <c r="I1022" s="18">
        <f>G1022*'GRC value'!$C$7/1000</f>
        <v>3.8497728522065717</v>
      </c>
    </row>
    <row r="1023" spans="2:9" x14ac:dyDescent="0.35">
      <c r="B1023" s="5" t="s">
        <v>571</v>
      </c>
      <c r="C1023" s="6">
        <v>638</v>
      </c>
      <c r="D1023" s="6">
        <v>10057910.049999999</v>
      </c>
      <c r="E1023" s="6">
        <v>122373.65000000001</v>
      </c>
      <c r="F1023" s="7">
        <f>VLOOKUP(B1023,'CPU-Thread'!$B$3:$C$5005,2,FALSE)</f>
        <v>8</v>
      </c>
      <c r="G1023" s="8">
        <f t="shared" si="16"/>
        <v>8409.7656928240285</v>
      </c>
      <c r="I1023" s="18">
        <f>G1023*'GRC value'!$C$7/1000</f>
        <v>4.5865178212855415</v>
      </c>
    </row>
    <row r="1024" spans="2:9" x14ac:dyDescent="0.35">
      <c r="B1024" s="5" t="s">
        <v>572</v>
      </c>
      <c r="C1024" s="6">
        <v>275</v>
      </c>
      <c r="D1024" s="6">
        <v>3493459.5299999993</v>
      </c>
      <c r="E1024" s="6">
        <v>66797.509999999995</v>
      </c>
      <c r="F1024" s="7">
        <f>VLOOKUP(B1024,'CPU-Thread'!$B$3:$C$5005,2,FALSE)</f>
        <v>8</v>
      </c>
      <c r="G1024" s="8">
        <f t="shared" si="16"/>
        <v>13216.251259106473</v>
      </c>
      <c r="I1024" s="18">
        <f>G1024*'GRC value'!$C$7/1000</f>
        <v>7.2078788095372088</v>
      </c>
    </row>
    <row r="1025" spans="2:9" x14ac:dyDescent="0.35">
      <c r="B1025" s="5" t="s">
        <v>1691</v>
      </c>
      <c r="C1025" s="6">
        <v>136</v>
      </c>
      <c r="D1025" s="6">
        <v>834099.05</v>
      </c>
      <c r="E1025" s="6">
        <v>14064.170000000002</v>
      </c>
      <c r="F1025" s="7">
        <f>VLOOKUP(B1025,'CPU-Thread'!$B$3:$C$5005,2,FALSE)</f>
        <v>8</v>
      </c>
      <c r="G1025" s="8">
        <f t="shared" si="16"/>
        <v>11654.676149073664</v>
      </c>
      <c r="I1025" s="18">
        <f>G1025*'GRC value'!$C$7/1000</f>
        <v>6.3562270117287589</v>
      </c>
    </row>
    <row r="1026" spans="2:9" x14ac:dyDescent="0.35">
      <c r="B1026" s="5" t="s">
        <v>573</v>
      </c>
      <c r="C1026" s="6">
        <v>3570</v>
      </c>
      <c r="D1026" s="6">
        <v>30804082.330000002</v>
      </c>
      <c r="E1026" s="6">
        <v>322577.28999999998</v>
      </c>
      <c r="F1026" s="7">
        <f>VLOOKUP(B1026,'CPU-Thread'!$B$3:$C$5005,2,FALSE)</f>
        <v>8</v>
      </c>
      <c r="G1026" s="8">
        <f t="shared" si="16"/>
        <v>7238.1777343470694</v>
      </c>
      <c r="I1026" s="18">
        <f>G1026*'GRC value'!$C$7/1000</f>
        <v>3.9475572072766067</v>
      </c>
    </row>
    <row r="1027" spans="2:9" x14ac:dyDescent="0.35">
      <c r="B1027" s="5" t="s">
        <v>574</v>
      </c>
      <c r="C1027" s="6">
        <v>135</v>
      </c>
      <c r="D1027" s="6">
        <v>3370559.4400000004</v>
      </c>
      <c r="E1027" s="6">
        <v>29513.159999999996</v>
      </c>
      <c r="F1027" s="7">
        <f>VLOOKUP(B1027,'CPU-Thread'!$B$3:$C$5005,2,FALSE)</f>
        <v>8</v>
      </c>
      <c r="G1027" s="8">
        <f t="shared" si="16"/>
        <v>6052.2582541965185</v>
      </c>
      <c r="I1027" s="18">
        <f>G1027*'GRC value'!$C$7/1000</f>
        <v>3.3007804683049802</v>
      </c>
    </row>
    <row r="1028" spans="2:9" x14ac:dyDescent="0.35">
      <c r="B1028" s="5" t="s">
        <v>1447</v>
      </c>
      <c r="C1028" s="6">
        <v>462</v>
      </c>
      <c r="D1028" s="6">
        <v>3880150.2899999996</v>
      </c>
      <c r="E1028" s="6">
        <v>35387.5</v>
      </c>
      <c r="F1028" s="7">
        <f>VLOOKUP(B1028,'CPU-Thread'!$B$3:$C$5005,2,FALSE)</f>
        <v>8</v>
      </c>
      <c r="G1028" s="8">
        <f t="shared" si="16"/>
        <v>6303.8382979747939</v>
      </c>
      <c r="I1028" s="18">
        <f>G1028*'GRC value'!$C$7/1000</f>
        <v>3.4379871868290706</v>
      </c>
    </row>
    <row r="1029" spans="2:9" x14ac:dyDescent="0.35">
      <c r="B1029" s="5" t="s">
        <v>769</v>
      </c>
      <c r="C1029" s="6">
        <v>607</v>
      </c>
      <c r="D1029" s="6">
        <v>13356049.869999999</v>
      </c>
      <c r="E1029" s="6">
        <v>122557.52000000002</v>
      </c>
      <c r="F1029" s="7">
        <f>VLOOKUP(B1029,'CPU-Thread'!$B$3:$C$5005,2,FALSE)</f>
        <v>8</v>
      </c>
      <c r="G1029" s="8">
        <f t="shared" si="16"/>
        <v>6342.5757352312148</v>
      </c>
      <c r="I1029" s="18">
        <f>G1029*'GRC value'!$C$7/1000</f>
        <v>3.4591138094743492</v>
      </c>
    </row>
    <row r="1030" spans="2:9" x14ac:dyDescent="0.35">
      <c r="B1030" s="5" t="s">
        <v>1448</v>
      </c>
      <c r="C1030" s="6">
        <v>695</v>
      </c>
      <c r="D1030" s="6">
        <v>6790325.4299999997</v>
      </c>
      <c r="E1030" s="6">
        <v>74747.59</v>
      </c>
      <c r="F1030" s="7">
        <f>VLOOKUP(B1030,'CPU-Thread'!$B$3:$C$5005,2,FALSE)</f>
        <v>8</v>
      </c>
      <c r="G1030" s="8">
        <f t="shared" si="16"/>
        <v>7608.6978069915567</v>
      </c>
      <c r="I1030" s="18">
        <f>G1030*'GRC value'!$C$7/1000</f>
        <v>4.1496314360245057</v>
      </c>
    </row>
    <row r="1031" spans="2:9" x14ac:dyDescent="0.35">
      <c r="B1031" s="5" t="s">
        <v>1692</v>
      </c>
      <c r="C1031" s="6">
        <v>204</v>
      </c>
      <c r="D1031" s="6">
        <v>3075034.6300000008</v>
      </c>
      <c r="E1031" s="6">
        <v>31704.100000000006</v>
      </c>
      <c r="F1031" s="7">
        <f>VLOOKUP(B1031,'CPU-Thread'!$B$3:$C$5005,2,FALSE)</f>
        <v>8</v>
      </c>
      <c r="G1031" s="8">
        <f t="shared" si="16"/>
        <v>7126.3828075978445</v>
      </c>
      <c r="I1031" s="18">
        <f>G1031*'GRC value'!$C$7/1000</f>
        <v>3.8865864926820066</v>
      </c>
    </row>
    <row r="1032" spans="2:9" x14ac:dyDescent="0.35">
      <c r="B1032" s="5" t="s">
        <v>1693</v>
      </c>
      <c r="C1032" s="6">
        <v>23</v>
      </c>
      <c r="D1032" s="6">
        <v>47180.900000000009</v>
      </c>
      <c r="E1032" s="6">
        <v>331.57</v>
      </c>
      <c r="F1032" s="7">
        <f>VLOOKUP(B1032,'CPU-Thread'!$B$3:$C$5005,2,FALSE)</f>
        <v>8</v>
      </c>
      <c r="G1032" s="8">
        <f t="shared" si="16"/>
        <v>4857.4991998880896</v>
      </c>
      <c r="I1032" s="18">
        <f>G1032*'GRC value'!$C$7/1000</f>
        <v>2.6491828025812234</v>
      </c>
    </row>
    <row r="1033" spans="2:9" x14ac:dyDescent="0.35">
      <c r="B1033" s="5" t="s">
        <v>836</v>
      </c>
      <c r="C1033" s="6">
        <v>1075</v>
      </c>
      <c r="D1033" s="6">
        <v>8224012.2199999988</v>
      </c>
      <c r="E1033" s="6">
        <v>87513.099999999991</v>
      </c>
      <c r="F1033" s="7">
        <f>VLOOKUP(B1033,'CPU-Thread'!$B$3:$C$5005,2,FALSE)</f>
        <v>8</v>
      </c>
      <c r="G1033" s="8">
        <f t="shared" si="16"/>
        <v>7355.1756857676464</v>
      </c>
      <c r="I1033" s="18">
        <f>G1033*'GRC value'!$C$7/1000</f>
        <v>4.0113655473475154</v>
      </c>
    </row>
    <row r="1034" spans="2:9" x14ac:dyDescent="0.35">
      <c r="B1034" s="5" t="s">
        <v>1449</v>
      </c>
      <c r="C1034" s="6">
        <v>1795</v>
      </c>
      <c r="D1034" s="6">
        <v>7720848.8799999999</v>
      </c>
      <c r="E1034" s="6">
        <v>77842.240000000005</v>
      </c>
      <c r="F1034" s="7">
        <f>VLOOKUP(B1034,'CPU-Thread'!$B$3:$C$5005,2,FALSE)</f>
        <v>8</v>
      </c>
      <c r="G1034" s="8">
        <f t="shared" si="16"/>
        <v>6968.7358377619221</v>
      </c>
      <c r="I1034" s="18">
        <f>G1034*'GRC value'!$C$7/1000</f>
        <v>3.8006089918770685</v>
      </c>
    </row>
    <row r="1035" spans="2:9" x14ac:dyDescent="0.35">
      <c r="B1035" s="5" t="s">
        <v>765</v>
      </c>
      <c r="C1035" s="6">
        <v>3323</v>
      </c>
      <c r="D1035" s="6">
        <v>33021466.630000003</v>
      </c>
      <c r="E1035" s="6">
        <v>341206.30000000005</v>
      </c>
      <c r="F1035" s="7">
        <f>VLOOKUP(B1035,'CPU-Thread'!$B$3:$C$5005,2,FALSE)</f>
        <v>8</v>
      </c>
      <c r="G1035" s="8">
        <f t="shared" si="16"/>
        <v>7142.0750992851954</v>
      </c>
      <c r="I1035" s="18">
        <f>G1035*'GRC value'!$C$7/1000</f>
        <v>3.8951447543636917</v>
      </c>
    </row>
    <row r="1036" spans="2:9" x14ac:dyDescent="0.35">
      <c r="B1036" s="5" t="s">
        <v>575</v>
      </c>
      <c r="C1036" s="6">
        <v>1720</v>
      </c>
      <c r="D1036" s="6">
        <v>19399878.440000001</v>
      </c>
      <c r="E1036" s="6">
        <v>187772.32999999996</v>
      </c>
      <c r="F1036" s="7">
        <f>VLOOKUP(B1036,'CPU-Thread'!$B$3:$C$5005,2,FALSE)</f>
        <v>8</v>
      </c>
      <c r="G1036" s="8">
        <f t="shared" si="16"/>
        <v>6690.1571005926344</v>
      </c>
      <c r="I1036" s="18">
        <f>G1036*'GRC value'!$C$7/1000</f>
        <v>3.648677726568641</v>
      </c>
    </row>
    <row r="1037" spans="2:9" x14ac:dyDescent="0.35">
      <c r="B1037" s="5" t="s">
        <v>1450</v>
      </c>
      <c r="C1037" s="6">
        <v>2675</v>
      </c>
      <c r="D1037" s="6">
        <v>22293904.809999991</v>
      </c>
      <c r="E1037" s="6">
        <v>282231.27999999997</v>
      </c>
      <c r="F1037" s="7">
        <f>VLOOKUP(B1037,'CPU-Thread'!$B$3:$C$5005,2,FALSE)</f>
        <v>8</v>
      </c>
      <c r="G1037" s="8">
        <f t="shared" si="16"/>
        <v>8750.2957601441394</v>
      </c>
      <c r="I1037" s="18">
        <f>G1037*'GRC value'!$C$7/1000</f>
        <v>4.7722361016152739</v>
      </c>
    </row>
    <row r="1038" spans="2:9" x14ac:dyDescent="0.35">
      <c r="B1038" s="5" t="s">
        <v>576</v>
      </c>
      <c r="C1038" s="6">
        <v>2459</v>
      </c>
      <c r="D1038" s="6">
        <v>16651326.77</v>
      </c>
      <c r="E1038" s="6">
        <v>178576.73</v>
      </c>
      <c r="F1038" s="7">
        <f>VLOOKUP(B1038,'CPU-Thread'!$B$3:$C$5005,2,FALSE)</f>
        <v>8</v>
      </c>
      <c r="G1038" s="8">
        <f t="shared" si="16"/>
        <v>7412.7568019614337</v>
      </c>
      <c r="I1038" s="18">
        <f>G1038*'GRC value'!$C$7/1000</f>
        <v>4.042769135180845</v>
      </c>
    </row>
    <row r="1039" spans="2:9" x14ac:dyDescent="0.35">
      <c r="B1039" s="5" t="s">
        <v>1694</v>
      </c>
      <c r="C1039" s="6">
        <v>944</v>
      </c>
      <c r="D1039" s="6">
        <v>12803771.650000006</v>
      </c>
      <c r="E1039" s="6">
        <v>82122.939999999959</v>
      </c>
      <c r="F1039" s="7">
        <f>VLOOKUP(B1039,'CPU-Thread'!$B$3:$C$5005,2,FALSE)</f>
        <v>8</v>
      </c>
      <c r="G1039" s="8">
        <f t="shared" si="16"/>
        <v>4433.332433572411</v>
      </c>
      <c r="I1039" s="18">
        <f>G1039*'GRC value'!$C$7/1000</f>
        <v>2.4178507412654184</v>
      </c>
    </row>
    <row r="1040" spans="2:9" x14ac:dyDescent="0.35">
      <c r="B1040" s="5" t="s">
        <v>1451</v>
      </c>
      <c r="C1040" s="6">
        <v>20</v>
      </c>
      <c r="D1040" s="6">
        <v>377375.11</v>
      </c>
      <c r="E1040" s="6">
        <v>3463.7999999999997</v>
      </c>
      <c r="F1040" s="7">
        <f>VLOOKUP(B1040,'CPU-Thread'!$B$3:$C$5005,2,FALSE)</f>
        <v>8</v>
      </c>
      <c r="G1040" s="8">
        <f t="shared" si="16"/>
        <v>6344.2937717858504</v>
      </c>
      <c r="I1040" s="18">
        <f>G1040*'GRC value'!$C$7/1000</f>
        <v>3.4600507922112378</v>
      </c>
    </row>
    <row r="1041" spans="2:9" x14ac:dyDescent="0.35">
      <c r="B1041" s="5" t="s">
        <v>577</v>
      </c>
      <c r="C1041" s="6">
        <v>20</v>
      </c>
      <c r="D1041" s="6">
        <v>626202.03</v>
      </c>
      <c r="E1041" s="6">
        <v>5255.32</v>
      </c>
      <c r="F1041" s="7">
        <f>VLOOKUP(B1041,'CPU-Thread'!$B$3:$C$5005,2,FALSE)</f>
        <v>8</v>
      </c>
      <c r="G1041" s="8">
        <f t="shared" si="16"/>
        <v>5800.8071037393474</v>
      </c>
      <c r="I1041" s="18">
        <f>G1041*'GRC value'!$C$7/1000</f>
        <v>3.1636440456174073</v>
      </c>
    </row>
    <row r="1042" spans="2:9" x14ac:dyDescent="0.35">
      <c r="B1042" s="5" t="s">
        <v>1452</v>
      </c>
      <c r="C1042" s="6">
        <v>448</v>
      </c>
      <c r="D1042" s="6">
        <v>2710190.8</v>
      </c>
      <c r="E1042" s="6">
        <v>25291.69</v>
      </c>
      <c r="F1042" s="7">
        <f>VLOOKUP(B1042,'CPU-Thread'!$B$3:$C$5005,2,FALSE)</f>
        <v>8</v>
      </c>
      <c r="G1042" s="8">
        <f t="shared" si="16"/>
        <v>6450.3267179565373</v>
      </c>
      <c r="I1042" s="18">
        <f>G1042*'GRC value'!$C$7/1000</f>
        <v>3.5178790379696476</v>
      </c>
    </row>
    <row r="1043" spans="2:9" x14ac:dyDescent="0.35">
      <c r="B1043" s="5" t="s">
        <v>1453</v>
      </c>
      <c r="C1043" s="6">
        <v>348</v>
      </c>
      <c r="D1043" s="6">
        <v>4228704.3299999982</v>
      </c>
      <c r="E1043" s="6">
        <v>44056.79</v>
      </c>
      <c r="F1043" s="7">
        <f>VLOOKUP(B1043,'CPU-Thread'!$B$3:$C$5005,2,FALSE)</f>
        <v>8</v>
      </c>
      <c r="G1043" s="8">
        <f t="shared" si="16"/>
        <v>7201.2727472956267</v>
      </c>
      <c r="I1043" s="18">
        <f>G1043*'GRC value'!$C$7/1000</f>
        <v>3.927429966282225</v>
      </c>
    </row>
    <row r="1044" spans="2:9" x14ac:dyDescent="0.35">
      <c r="B1044" s="5" t="s">
        <v>1454</v>
      </c>
      <c r="C1044" s="6">
        <v>451</v>
      </c>
      <c r="D1044" s="6">
        <v>3463348.2</v>
      </c>
      <c r="E1044" s="6">
        <v>42399.1</v>
      </c>
      <c r="F1044" s="7">
        <f>VLOOKUP(B1044,'CPU-Thread'!$B$3:$C$5005,2,FALSE)</f>
        <v>8</v>
      </c>
      <c r="G1044" s="8">
        <f t="shared" si="16"/>
        <v>8461.8283313240063</v>
      </c>
      <c r="I1044" s="18">
        <f>G1044*'GRC value'!$C$7/1000</f>
        <v>4.6149117418803858</v>
      </c>
    </row>
    <row r="1045" spans="2:9" x14ac:dyDescent="0.35">
      <c r="B1045" s="5" t="s">
        <v>1455</v>
      </c>
      <c r="C1045" s="6">
        <v>659</v>
      </c>
      <c r="D1045" s="6">
        <v>17422486.919999998</v>
      </c>
      <c r="E1045" s="6">
        <v>162844.94999999995</v>
      </c>
      <c r="F1045" s="7">
        <f>VLOOKUP(B1045,'CPU-Thread'!$B$3:$C$5005,2,FALSE)</f>
        <v>8</v>
      </c>
      <c r="G1045" s="8">
        <f t="shared" si="16"/>
        <v>6460.5259832790844</v>
      </c>
      <c r="I1045" s="18">
        <f>G1045*'GRC value'!$C$7/1000</f>
        <v>3.5234415130580792</v>
      </c>
    </row>
    <row r="1046" spans="2:9" x14ac:dyDescent="0.35">
      <c r="B1046" s="5" t="s">
        <v>1456</v>
      </c>
      <c r="C1046" s="6">
        <v>23</v>
      </c>
      <c r="D1046" s="6">
        <v>101417.48000000001</v>
      </c>
      <c r="E1046" s="6">
        <v>1415.0799999999997</v>
      </c>
      <c r="F1046" s="7">
        <f>VLOOKUP(B1046,'CPU-Thread'!$B$3:$C$5005,2,FALSE)</f>
        <v>8</v>
      </c>
      <c r="G1046" s="8">
        <f t="shared" si="16"/>
        <v>9644.326559879024</v>
      </c>
      <c r="I1046" s="18">
        <f>G1046*'GRC value'!$C$7/1000</f>
        <v>5.2598225987350586</v>
      </c>
    </row>
    <row r="1047" spans="2:9" x14ac:dyDescent="0.35">
      <c r="B1047" s="5" t="s">
        <v>732</v>
      </c>
      <c r="C1047" s="6">
        <v>26</v>
      </c>
      <c r="D1047" s="6">
        <v>523402.85</v>
      </c>
      <c r="E1047" s="6">
        <v>7418.5099999999993</v>
      </c>
      <c r="F1047" s="7">
        <f>VLOOKUP(B1047,'CPU-Thread'!$B$3:$C$5005,2,FALSE)</f>
        <v>8</v>
      </c>
      <c r="G1047" s="8">
        <f t="shared" ref="G1047:G1109" si="17">F1047*E1047*86400/D1047</f>
        <v>9796.8020464542733</v>
      </c>
      <c r="I1047" s="18">
        <f>G1047*'GRC value'!$C$7/1000</f>
        <v>5.3429796761175243</v>
      </c>
    </row>
    <row r="1048" spans="2:9" x14ac:dyDescent="0.35">
      <c r="B1048" s="5" t="s">
        <v>578</v>
      </c>
      <c r="C1048" s="6">
        <v>487</v>
      </c>
      <c r="D1048" s="6">
        <v>3088130.4100000006</v>
      </c>
      <c r="E1048" s="6">
        <v>33776.36</v>
      </c>
      <c r="F1048" s="7">
        <f>VLOOKUP(B1048,'CPU-Thread'!$B$3:$C$5005,2,FALSE)</f>
        <v>8</v>
      </c>
      <c r="G1048" s="8">
        <f t="shared" si="17"/>
        <v>7559.9851471298443</v>
      </c>
      <c r="I1048" s="18">
        <f>G1048*'GRC value'!$C$7/1000</f>
        <v>4.1230645267028097</v>
      </c>
    </row>
    <row r="1049" spans="2:9" x14ac:dyDescent="0.35">
      <c r="B1049" s="5" t="s">
        <v>579</v>
      </c>
      <c r="C1049" s="6">
        <v>383</v>
      </c>
      <c r="D1049" s="6">
        <v>1777207.69</v>
      </c>
      <c r="E1049" s="6">
        <v>25222.659999999996</v>
      </c>
      <c r="F1049" s="7">
        <f>VLOOKUP(B1049,'CPU-Thread'!$B$3:$C$5005,2,FALSE)</f>
        <v>8</v>
      </c>
      <c r="G1049" s="8">
        <f t="shared" si="17"/>
        <v>9809.7159325255889</v>
      </c>
      <c r="I1049" s="18">
        <f>G1049*'GRC value'!$C$7/1000</f>
        <v>5.3500226510078566</v>
      </c>
    </row>
    <row r="1050" spans="2:9" x14ac:dyDescent="0.35">
      <c r="B1050" s="5" t="s">
        <v>1459</v>
      </c>
      <c r="C1050" s="6">
        <v>303</v>
      </c>
      <c r="D1050" s="6">
        <v>3043532.3700000006</v>
      </c>
      <c r="E1050" s="6">
        <v>29024.030000000002</v>
      </c>
      <c r="F1050" s="7">
        <f>VLOOKUP(B1050,'CPU-Thread'!$B$3:$C$5005,2,FALSE)</f>
        <v>8</v>
      </c>
      <c r="G1050" s="8">
        <f t="shared" si="17"/>
        <v>6591.4888022038667</v>
      </c>
      <c r="I1050" s="18">
        <f>G1050*'GRC value'!$C$7/1000</f>
        <v>3.5948660122491618</v>
      </c>
    </row>
    <row r="1051" spans="2:9" x14ac:dyDescent="0.35">
      <c r="B1051" s="5" t="s">
        <v>1695</v>
      </c>
      <c r="C1051" s="6">
        <v>279</v>
      </c>
      <c r="D1051" s="6">
        <v>3301458.13</v>
      </c>
      <c r="E1051" s="6">
        <v>15461.27</v>
      </c>
      <c r="F1051" s="7">
        <f>VLOOKUP(B1051,'CPU-Thread'!$B$3:$C$5005,2,FALSE)</f>
        <v>8</v>
      </c>
      <c r="G1051" s="8">
        <f t="shared" si="17"/>
        <v>3237.0029857080153</v>
      </c>
      <c r="I1051" s="18">
        <f>G1051*'GRC value'!$C$7/1000</f>
        <v>1.7653966143400115</v>
      </c>
    </row>
    <row r="1052" spans="2:9" x14ac:dyDescent="0.35">
      <c r="B1052" s="5" t="s">
        <v>1462</v>
      </c>
      <c r="C1052" s="6">
        <v>104</v>
      </c>
      <c r="D1052" s="6">
        <v>1172433.48</v>
      </c>
      <c r="E1052" s="6">
        <v>10331.41</v>
      </c>
      <c r="F1052" s="7">
        <f>VLOOKUP(B1052,'CPU-Thread'!$B$3:$C$5005,2,FALSE)</f>
        <v>8</v>
      </c>
      <c r="G1052" s="8">
        <f t="shared" si="17"/>
        <v>6090.8108765368934</v>
      </c>
      <c r="I1052" s="18">
        <f>G1052*'GRC value'!$C$7/1000</f>
        <v>3.3218062965955708</v>
      </c>
    </row>
    <row r="1053" spans="2:9" x14ac:dyDescent="0.35">
      <c r="B1053" s="5" t="s">
        <v>1696</v>
      </c>
      <c r="C1053" s="6">
        <v>427</v>
      </c>
      <c r="D1053" s="6">
        <v>10062934.159999998</v>
      </c>
      <c r="E1053" s="6">
        <v>78100.590000000011</v>
      </c>
      <c r="F1053" s="7">
        <f>VLOOKUP(B1053,'CPU-Thread'!$B$3:$C$5005,2,FALSE)</f>
        <v>8</v>
      </c>
      <c r="G1053" s="8">
        <f t="shared" si="17"/>
        <v>5364.551427016394</v>
      </c>
      <c r="I1053" s="18">
        <f>G1053*'GRC value'!$C$7/1000</f>
        <v>2.9257189346200634</v>
      </c>
    </row>
    <row r="1054" spans="2:9" x14ac:dyDescent="0.35">
      <c r="B1054" s="5" t="s">
        <v>1463</v>
      </c>
      <c r="C1054" s="6">
        <v>74</v>
      </c>
      <c r="D1054" s="6">
        <v>2463127.75</v>
      </c>
      <c r="E1054" s="6">
        <v>15761.55</v>
      </c>
      <c r="F1054" s="7">
        <f>VLOOKUP(B1054,'CPU-Thread'!$B$3:$C$5005,2,FALSE)</f>
        <v>8</v>
      </c>
      <c r="G1054" s="8">
        <f t="shared" si="17"/>
        <v>4422.9875450024874</v>
      </c>
      <c r="I1054" s="18">
        <f>G1054*'GRC value'!$C$7/1000</f>
        <v>2.4122088461736619</v>
      </c>
    </row>
    <row r="1055" spans="2:9" x14ac:dyDescent="0.35">
      <c r="B1055" s="5" t="s">
        <v>1464</v>
      </c>
      <c r="C1055" s="6">
        <v>22</v>
      </c>
      <c r="D1055" s="6">
        <v>525568.16999999993</v>
      </c>
      <c r="E1055" s="6">
        <v>3951.0999999999995</v>
      </c>
      <c r="F1055" s="7">
        <f>VLOOKUP(B1055,'CPU-Thread'!$B$3:$C$5005,2,FALSE)</f>
        <v>8</v>
      </c>
      <c r="G1055" s="8">
        <f t="shared" si="17"/>
        <v>5196.2818067920662</v>
      </c>
      <c r="I1055" s="18">
        <f>G1055*'GRC value'!$C$7/1000</f>
        <v>2.8339480529891548</v>
      </c>
    </row>
    <row r="1056" spans="2:9" x14ac:dyDescent="0.35">
      <c r="B1056" s="5" t="s">
        <v>1465</v>
      </c>
      <c r="C1056" s="6">
        <v>112</v>
      </c>
      <c r="D1056" s="6">
        <v>1491255.6199999996</v>
      </c>
      <c r="E1056" s="6">
        <v>12752.11</v>
      </c>
      <c r="F1056" s="7">
        <f>VLOOKUP(B1056,'CPU-Thread'!$B$3:$C$5005,2,FALSE)</f>
        <v>4</v>
      </c>
      <c r="G1056" s="8">
        <f t="shared" si="17"/>
        <v>2955.3144054538425</v>
      </c>
      <c r="I1056" s="18">
        <f>G1056*'GRC value'!$C$7/1000</f>
        <v>1.6117693028810474</v>
      </c>
    </row>
    <row r="1057" spans="2:9" x14ac:dyDescent="0.35">
      <c r="B1057" s="5" t="s">
        <v>888</v>
      </c>
      <c r="C1057" s="6">
        <v>1081</v>
      </c>
      <c r="D1057" s="6">
        <v>7801068.6700000018</v>
      </c>
      <c r="E1057" s="6">
        <v>90942.55</v>
      </c>
      <c r="F1057" s="7">
        <f>VLOOKUP(B1057,'CPU-Thread'!$B$3:$C$5005,2,FALSE)</f>
        <v>4</v>
      </c>
      <c r="G1057" s="8">
        <f t="shared" si="17"/>
        <v>4028.9025272738681</v>
      </c>
      <c r="I1057" s="18">
        <f>G1057*'GRC value'!$C$7/1000</f>
        <v>2.1972827682145288</v>
      </c>
    </row>
    <row r="1058" spans="2:9" x14ac:dyDescent="0.35">
      <c r="B1058" s="5" t="s">
        <v>1466</v>
      </c>
      <c r="C1058" s="6">
        <v>948</v>
      </c>
      <c r="D1058" s="6">
        <v>3059369.1599999992</v>
      </c>
      <c r="E1058" s="6">
        <v>26773.650000000005</v>
      </c>
      <c r="F1058" s="7">
        <f>VLOOKUP(B1058,'CPU-Thread'!$B$3:$C$5005,2,FALSE)</f>
        <v>4</v>
      </c>
      <c r="G1058" s="8">
        <f t="shared" si="17"/>
        <v>3024.4710448738406</v>
      </c>
      <c r="I1058" s="18">
        <f>G1058*'GRC value'!$C$7/1000</f>
        <v>1.6494859493068443</v>
      </c>
    </row>
    <row r="1059" spans="2:9" x14ac:dyDescent="0.35">
      <c r="B1059" s="5" t="s">
        <v>1467</v>
      </c>
      <c r="C1059" s="6">
        <v>8</v>
      </c>
      <c r="D1059" s="6">
        <v>141139.29</v>
      </c>
      <c r="E1059" s="6">
        <v>1580.1899999999998</v>
      </c>
      <c r="F1059" s="7">
        <f>VLOOKUP(B1059,'CPU-Thread'!$B$3:$C$5005,2,FALSE)</f>
        <v>4</v>
      </c>
      <c r="G1059" s="8">
        <f t="shared" si="17"/>
        <v>3869.3241548827391</v>
      </c>
      <c r="I1059" s="18">
        <f>G1059*'GRC value'!$C$7/1000</f>
        <v>2.1102519191281881</v>
      </c>
    </row>
    <row r="1060" spans="2:9" x14ac:dyDescent="0.35">
      <c r="B1060" s="5" t="s">
        <v>1698</v>
      </c>
      <c r="C1060" s="6">
        <v>82</v>
      </c>
      <c r="D1060" s="6">
        <v>706703.76</v>
      </c>
      <c r="E1060" s="6">
        <v>10773.52</v>
      </c>
      <c r="F1060" s="7">
        <f>VLOOKUP(B1060,'CPU-Thread'!$B$3:$C$5005,2,FALSE)</f>
        <v>4</v>
      </c>
      <c r="G1060" s="8">
        <f t="shared" si="17"/>
        <v>5268.584550901498</v>
      </c>
      <c r="I1060" s="18">
        <f>G1060*'GRC value'!$C$7/1000</f>
        <v>2.873380521918548</v>
      </c>
    </row>
    <row r="1061" spans="2:9" x14ac:dyDescent="0.35">
      <c r="B1061" s="5" t="s">
        <v>580</v>
      </c>
      <c r="C1061" s="6">
        <v>2626</v>
      </c>
      <c r="D1061" s="6">
        <v>40611336.380000003</v>
      </c>
      <c r="E1061" s="6">
        <v>399516.7900000001</v>
      </c>
      <c r="F1061" s="7">
        <f>VLOOKUP(B1061,'CPU-Thread'!$B$3:$C$5005,2,FALSE)</f>
        <v>8</v>
      </c>
      <c r="G1061" s="8">
        <f t="shared" si="17"/>
        <v>6799.7271171798866</v>
      </c>
      <c r="I1061" s="18">
        <f>G1061*'GRC value'!$C$7/1000</f>
        <v>3.7084350197099707</v>
      </c>
    </row>
    <row r="1062" spans="2:9" x14ac:dyDescent="0.35">
      <c r="B1062" s="5" t="s">
        <v>581</v>
      </c>
      <c r="C1062" s="6">
        <v>3259</v>
      </c>
      <c r="D1062" s="6">
        <v>41529507.809999987</v>
      </c>
      <c r="E1062" s="6">
        <v>454128.7300000001</v>
      </c>
      <c r="F1062" s="7">
        <f>VLOOKUP(B1062,'CPU-Thread'!$B$3:$C$5005,2,FALSE)</f>
        <v>8</v>
      </c>
      <c r="G1062" s="8">
        <f t="shared" si="17"/>
        <v>7558.331286084177</v>
      </c>
      <c r="I1062" s="18">
        <f>G1062*'GRC value'!$C$7/1000</f>
        <v>4.122162544003535</v>
      </c>
    </row>
    <row r="1063" spans="2:9" x14ac:dyDescent="0.35">
      <c r="B1063" s="5" t="s">
        <v>582</v>
      </c>
      <c r="C1063" s="6">
        <v>3684</v>
      </c>
      <c r="D1063" s="6">
        <v>39234359.580000006</v>
      </c>
      <c r="E1063" s="6">
        <v>358494.47000000003</v>
      </c>
      <c r="F1063" s="7">
        <f>VLOOKUP(B1063,'CPU-Thread'!$B$3:$C$5005,2,FALSE)</f>
        <v>8</v>
      </c>
      <c r="G1063" s="8">
        <f t="shared" si="17"/>
        <v>6315.6728009984763</v>
      </c>
      <c r="I1063" s="18">
        <f>G1063*'GRC value'!$C$7/1000</f>
        <v>3.4444414878175622</v>
      </c>
    </row>
    <row r="1064" spans="2:9" x14ac:dyDescent="0.35">
      <c r="B1064" s="5" t="s">
        <v>583</v>
      </c>
      <c r="C1064" s="6">
        <v>1559</v>
      </c>
      <c r="D1064" s="6">
        <v>15907098.049999993</v>
      </c>
      <c r="E1064" s="6">
        <v>205522.99000000002</v>
      </c>
      <c r="F1064" s="7">
        <f>VLOOKUP(B1064,'CPU-Thread'!$B$3:$C$5005,2,FALSE)</f>
        <v>8</v>
      </c>
      <c r="G1064" s="8">
        <f t="shared" si="17"/>
        <v>8930.4466623313529</v>
      </c>
      <c r="I1064" s="18">
        <f>G1064*'GRC value'!$C$7/1000</f>
        <v>4.8704867965314671</v>
      </c>
    </row>
    <row r="1065" spans="2:9" x14ac:dyDescent="0.35">
      <c r="B1065" s="5" t="s">
        <v>584</v>
      </c>
      <c r="C1065" s="6">
        <v>1243</v>
      </c>
      <c r="D1065" s="6">
        <v>8680626.2300000004</v>
      </c>
      <c r="E1065" s="6">
        <v>115294.32999999997</v>
      </c>
      <c r="F1065" s="7">
        <f>VLOOKUP(B1065,'CPU-Thread'!$B$3:$C$5005,2,FALSE)</f>
        <v>8</v>
      </c>
      <c r="G1065" s="8">
        <f t="shared" si="17"/>
        <v>9180.3792473622016</v>
      </c>
      <c r="I1065" s="18">
        <f>G1065*'GRC value'!$C$7/1000</f>
        <v>5.0067950240415504</v>
      </c>
    </row>
    <row r="1066" spans="2:9" x14ac:dyDescent="0.35">
      <c r="B1066" s="5" t="s">
        <v>821</v>
      </c>
      <c r="C1066" s="6">
        <v>781</v>
      </c>
      <c r="D1066" s="6">
        <v>7324565.2099999981</v>
      </c>
      <c r="E1066" s="6">
        <v>106535.15999999997</v>
      </c>
      <c r="F1066" s="7">
        <f>VLOOKUP(B1066,'CPU-Thread'!$B$3:$C$5005,2,FALSE)</f>
        <v>8</v>
      </c>
      <c r="G1066" s="8">
        <f t="shared" si="17"/>
        <v>10053.443512451166</v>
      </c>
      <c r="I1066" s="18">
        <f>G1066*'GRC value'!$C$7/1000</f>
        <v>5.4829467929754871</v>
      </c>
    </row>
    <row r="1067" spans="2:9" x14ac:dyDescent="0.35">
      <c r="B1067" s="5" t="s">
        <v>585</v>
      </c>
      <c r="C1067" s="6">
        <v>5048</v>
      </c>
      <c r="D1067" s="6">
        <v>30373657.09999999</v>
      </c>
      <c r="E1067" s="6">
        <v>290191.16000000003</v>
      </c>
      <c r="F1067" s="7">
        <f>VLOOKUP(B1067,'CPU-Thread'!$B$3:$C$5005,2,FALSE)</f>
        <v>12</v>
      </c>
      <c r="G1067" s="8">
        <f t="shared" si="17"/>
        <v>9905.6295294780339</v>
      </c>
      <c r="I1067" s="18">
        <f>G1067*'GRC value'!$C$7/1000</f>
        <v>5.4023320063209734</v>
      </c>
    </row>
    <row r="1068" spans="2:9" x14ac:dyDescent="0.35">
      <c r="B1068" s="5" t="s">
        <v>586</v>
      </c>
      <c r="C1068" s="6">
        <v>4617</v>
      </c>
      <c r="D1068" s="6">
        <v>53405977.909999996</v>
      </c>
      <c r="E1068" s="6">
        <v>454572.45000000007</v>
      </c>
      <c r="F1068" s="7">
        <f>VLOOKUP(B1068,'CPU-Thread'!$B$3:$C$5005,2,FALSE)</f>
        <v>12</v>
      </c>
      <c r="G1068" s="8">
        <f t="shared" si="17"/>
        <v>8824.868200227289</v>
      </c>
      <c r="I1068" s="18">
        <f>G1068*'GRC value'!$C$7/1000</f>
        <v>4.8129064172829219</v>
      </c>
    </row>
    <row r="1069" spans="2:9" x14ac:dyDescent="0.35">
      <c r="B1069" s="5" t="s">
        <v>737</v>
      </c>
      <c r="C1069" s="6">
        <v>2820</v>
      </c>
      <c r="D1069" s="6">
        <v>28580000.879999999</v>
      </c>
      <c r="E1069" s="6">
        <v>283245.77999999991</v>
      </c>
      <c r="F1069" s="7">
        <f>VLOOKUP(B1069,'CPU-Thread'!$B$3:$C$5005,2,FALSE)</f>
        <v>12</v>
      </c>
      <c r="G1069" s="8">
        <f t="shared" si="17"/>
        <v>10275.339946175673</v>
      </c>
      <c r="I1069" s="18">
        <f>G1069*'GRC value'!$C$7/1000</f>
        <v>5.6039646649270898</v>
      </c>
    </row>
    <row r="1070" spans="2:9" x14ac:dyDescent="0.35">
      <c r="B1070" s="5" t="s">
        <v>830</v>
      </c>
      <c r="C1070" s="6">
        <v>1952</v>
      </c>
      <c r="D1070" s="6">
        <v>16402113.500000002</v>
      </c>
      <c r="E1070" s="6">
        <v>207347.53999999998</v>
      </c>
      <c r="F1070" s="7">
        <f>VLOOKUP(B1070,'CPU-Thread'!$B$3:$C$5005,2,FALSE)</f>
        <v>12</v>
      </c>
      <c r="G1070" s="8">
        <f t="shared" si="17"/>
        <v>13106.721244917611</v>
      </c>
      <c r="I1070" s="18">
        <f>G1070*'GRC value'!$C$7/1000</f>
        <v>7.1481433329029986</v>
      </c>
    </row>
    <row r="1071" spans="2:9" x14ac:dyDescent="0.35">
      <c r="B1071" s="5" t="s">
        <v>1468</v>
      </c>
      <c r="C1071" s="6">
        <v>56</v>
      </c>
      <c r="D1071" s="6">
        <v>1458211.3199999998</v>
      </c>
      <c r="E1071" s="6">
        <v>10596.39</v>
      </c>
      <c r="F1071" s="7">
        <f>VLOOKUP(B1071,'CPU-Thread'!$B$3:$C$5005,2,FALSE)</f>
        <v>12</v>
      </c>
      <c r="G1071" s="8">
        <f t="shared" si="17"/>
        <v>7534.1186845264656</v>
      </c>
      <c r="I1071" s="18">
        <f>G1071*'GRC value'!$C$7/1000</f>
        <v>4.1089574759195466</v>
      </c>
    </row>
    <row r="1072" spans="2:9" x14ac:dyDescent="0.35">
      <c r="B1072" s="5" t="s">
        <v>1699</v>
      </c>
      <c r="C1072" s="6">
        <v>277</v>
      </c>
      <c r="D1072" s="6">
        <v>2790368.0799999996</v>
      </c>
      <c r="E1072" s="6">
        <v>34411.220000000016</v>
      </c>
      <c r="F1072" s="7">
        <f>VLOOKUP(B1072,'CPU-Thread'!$B$3:$C$5005,2,FALSE)</f>
        <v>16</v>
      </c>
      <c r="G1072" s="8">
        <f t="shared" si="17"/>
        <v>17047.955382287782</v>
      </c>
      <c r="I1072" s="18">
        <f>G1072*'GRC value'!$C$7/1000</f>
        <v>9.2976135166361527</v>
      </c>
    </row>
    <row r="1073" spans="2:9" x14ac:dyDescent="0.35">
      <c r="B1073" s="5" t="s">
        <v>1469</v>
      </c>
      <c r="C1073" s="6">
        <v>1124</v>
      </c>
      <c r="D1073" s="6">
        <v>7741903.929999996</v>
      </c>
      <c r="E1073" s="6">
        <v>83401.680000000008</v>
      </c>
      <c r="F1073" s="7">
        <f>VLOOKUP(B1073,'CPU-Thread'!$B$3:$C$5005,2,FALSE)</f>
        <v>16</v>
      </c>
      <c r="G1073" s="8">
        <f t="shared" si="17"/>
        <v>14892.264677327257</v>
      </c>
      <c r="I1073" s="18">
        <f>G1073*'GRC value'!$C$7/1000</f>
        <v>8.1219429692488916</v>
      </c>
    </row>
    <row r="1074" spans="2:9" x14ac:dyDescent="0.35">
      <c r="B1074" s="5" t="s">
        <v>1470</v>
      </c>
      <c r="C1074" s="6">
        <v>581</v>
      </c>
      <c r="D1074" s="6">
        <v>19748700.670000002</v>
      </c>
      <c r="E1074" s="6">
        <v>128930.31000000001</v>
      </c>
      <c r="F1074" s="7">
        <f>VLOOKUP(B1074,'CPU-Thread'!$B$3:$C$5005,2,FALSE)</f>
        <v>16</v>
      </c>
      <c r="G1074" s="8">
        <f t="shared" si="17"/>
        <v>9025.0626368929625</v>
      </c>
      <c r="I1074" s="18">
        <f>G1074*'GRC value'!$C$7/1000</f>
        <v>4.9220884545747356</v>
      </c>
    </row>
    <row r="1075" spans="2:9" x14ac:dyDescent="0.35">
      <c r="B1075" s="5" t="s">
        <v>1471</v>
      </c>
      <c r="C1075" s="6">
        <v>157</v>
      </c>
      <c r="D1075" s="6">
        <v>4445487.96</v>
      </c>
      <c r="E1075" s="6">
        <v>28104.659999999996</v>
      </c>
      <c r="F1075" s="7">
        <f>VLOOKUP(B1075,'CPU-Thread'!$B$3:$C$5005,2,FALSE)</f>
        <v>4</v>
      </c>
      <c r="G1075" s="8">
        <f t="shared" si="17"/>
        <v>2184.9053654843324</v>
      </c>
      <c r="I1075" s="18">
        <f>G1075*'GRC value'!$C$7/1000</f>
        <v>1.1916036382758206</v>
      </c>
    </row>
    <row r="1076" spans="2:9" x14ac:dyDescent="0.35">
      <c r="B1076" s="5" t="s">
        <v>1700</v>
      </c>
      <c r="C1076" s="6">
        <v>31</v>
      </c>
      <c r="D1076" s="6">
        <v>357707.70999999996</v>
      </c>
      <c r="E1076" s="6">
        <v>1598.6799999999998</v>
      </c>
      <c r="F1076" s="7">
        <f>VLOOKUP(B1076,'CPU-Thread'!$B$3:$C$5005,2,FALSE)</f>
        <v>4</v>
      </c>
      <c r="G1076" s="8">
        <f t="shared" si="17"/>
        <v>1544.5677925141733</v>
      </c>
      <c r="I1076" s="18">
        <f>G1076*'GRC value'!$C$7/1000</f>
        <v>0.84237634736896339</v>
      </c>
    </row>
    <row r="1077" spans="2:9" x14ac:dyDescent="0.35">
      <c r="B1077" s="5" t="s">
        <v>587</v>
      </c>
      <c r="C1077" s="6">
        <v>344</v>
      </c>
      <c r="D1077" s="6">
        <v>5823158.1600000001</v>
      </c>
      <c r="E1077" s="6">
        <v>40270.670000000006</v>
      </c>
      <c r="F1077" s="7">
        <f>VLOOKUP(B1077,'CPU-Thread'!$B$3:$C$5005,2,FALSE)</f>
        <v>4</v>
      </c>
      <c r="G1077" s="8">
        <f t="shared" si="17"/>
        <v>2390.0335813650649</v>
      </c>
      <c r="I1077" s="18">
        <f>G1077*'GRC value'!$C$7/1000</f>
        <v>1.3034764599631461</v>
      </c>
    </row>
    <row r="1078" spans="2:9" x14ac:dyDescent="0.35">
      <c r="B1078" s="5" t="s">
        <v>588</v>
      </c>
      <c r="C1078" s="6">
        <v>1020</v>
      </c>
      <c r="D1078" s="6">
        <v>20342649.149999999</v>
      </c>
      <c r="E1078" s="6">
        <v>134474.13</v>
      </c>
      <c r="F1078" s="7">
        <f>VLOOKUP(B1078,'CPU-Thread'!$B$3:$C$5005,2,FALSE)</f>
        <v>12</v>
      </c>
      <c r="G1078" s="8">
        <f t="shared" si="17"/>
        <v>6853.7178690908113</v>
      </c>
      <c r="I1078" s="18">
        <f>G1078*'GRC value'!$C$7/1000</f>
        <v>3.7378804947527966</v>
      </c>
    </row>
    <row r="1079" spans="2:9" x14ac:dyDescent="0.35">
      <c r="B1079" s="5" t="s">
        <v>1701</v>
      </c>
      <c r="C1079" s="6">
        <v>1833</v>
      </c>
      <c r="D1079" s="6">
        <v>15618139.859999999</v>
      </c>
      <c r="E1079" s="6">
        <v>112458.5600000001</v>
      </c>
      <c r="F1079" s="7">
        <f>VLOOKUP(B1079,'CPU-Thread'!$B$3:$C$5005,2,FALSE)</f>
        <v>12</v>
      </c>
      <c r="G1079" s="8">
        <f t="shared" si="17"/>
        <v>7465.4879552346447</v>
      </c>
      <c r="I1079" s="18">
        <f>G1079*'GRC value'!$C$7/1000</f>
        <v>4.0715276503474316</v>
      </c>
    </row>
    <row r="1080" spans="2:9" x14ac:dyDescent="0.35">
      <c r="B1080" s="5" t="s">
        <v>1702</v>
      </c>
      <c r="C1080" s="6">
        <v>48</v>
      </c>
      <c r="D1080" s="6">
        <v>1357852.2799999998</v>
      </c>
      <c r="E1080" s="6">
        <v>9204.6900000000023</v>
      </c>
      <c r="F1080" s="7">
        <f>VLOOKUP(B1080,'CPU-Thread'!$B$3:$C$5005,2,FALSE)</f>
        <v>12</v>
      </c>
      <c r="G1080" s="8">
        <f t="shared" si="17"/>
        <v>7028.3216610278132</v>
      </c>
      <c r="I1080" s="18">
        <f>G1080*'GRC value'!$C$7/1000</f>
        <v>3.8331059068075493</v>
      </c>
    </row>
    <row r="1081" spans="2:9" x14ac:dyDescent="0.35">
      <c r="B1081" s="5" t="s">
        <v>1473</v>
      </c>
      <c r="C1081" s="6">
        <v>63</v>
      </c>
      <c r="D1081" s="6">
        <v>1230307.2200000002</v>
      </c>
      <c r="E1081" s="6">
        <v>9871.2099999999991</v>
      </c>
      <c r="F1081" s="7">
        <f>VLOOKUP(B1081,'CPU-Thread'!$B$3:$C$5005,2,FALSE)</f>
        <v>12</v>
      </c>
      <c r="G1081" s="8">
        <f t="shared" si="17"/>
        <v>8318.6299825176993</v>
      </c>
      <c r="I1081" s="18">
        <f>G1081*'GRC value'!$C$7/1000</f>
        <v>4.5368142296822507</v>
      </c>
    </row>
    <row r="1082" spans="2:9" x14ac:dyDescent="0.35">
      <c r="B1082" s="5" t="s">
        <v>1703</v>
      </c>
      <c r="C1082" s="6">
        <v>1450</v>
      </c>
      <c r="D1082" s="6">
        <v>7696221.879999998</v>
      </c>
      <c r="E1082" s="6">
        <v>51944.469999999987</v>
      </c>
      <c r="F1082" s="7">
        <f>VLOOKUP(B1082,'CPU-Thread'!$B$3:$C$5005,2,FALSE)</f>
        <v>12</v>
      </c>
      <c r="G1082" s="8">
        <f t="shared" si="17"/>
        <v>6997.7226924751822</v>
      </c>
      <c r="I1082" s="18">
        <f>G1082*'GRC value'!$C$7/1000</f>
        <v>3.8164178420378789</v>
      </c>
    </row>
    <row r="1083" spans="2:9" x14ac:dyDescent="0.35">
      <c r="B1083" s="5" t="s">
        <v>1474</v>
      </c>
      <c r="C1083" s="6">
        <v>543</v>
      </c>
      <c r="D1083" s="6">
        <v>10373823.129999999</v>
      </c>
      <c r="E1083" s="6">
        <v>67741.34</v>
      </c>
      <c r="F1083" s="7">
        <f>VLOOKUP(B1083,'CPU-Thread'!$B$3:$C$5005,2,FALSE)</f>
        <v>12</v>
      </c>
      <c r="G1083" s="8">
        <f t="shared" si="17"/>
        <v>6770.3314806756307</v>
      </c>
      <c r="I1083" s="18">
        <f>G1083*'GRC value'!$C$7/1000</f>
        <v>3.6924032281453325</v>
      </c>
    </row>
    <row r="1084" spans="2:9" x14ac:dyDescent="0.35">
      <c r="B1084" s="5" t="s">
        <v>1475</v>
      </c>
      <c r="C1084" s="6">
        <v>27</v>
      </c>
      <c r="D1084" s="6">
        <v>878093.12000000011</v>
      </c>
      <c r="E1084" s="6">
        <v>4804.46</v>
      </c>
      <c r="F1084" s="7">
        <f>VLOOKUP(B1084,'CPU-Thread'!$B$3:$C$5005,2,FALSE)</f>
        <v>16</v>
      </c>
      <c r="G1084" s="8">
        <f t="shared" si="17"/>
        <v>7563.7598709348722</v>
      </c>
      <c r="I1084" s="18">
        <f>G1084*'GRC value'!$C$7/1000</f>
        <v>4.1251231854852968</v>
      </c>
    </row>
    <row r="1085" spans="2:9" x14ac:dyDescent="0.35">
      <c r="B1085" s="5" t="s">
        <v>1476</v>
      </c>
      <c r="C1085" s="6">
        <v>85</v>
      </c>
      <c r="D1085" s="6">
        <v>5176738.5999999987</v>
      </c>
      <c r="E1085" s="6">
        <v>21677.98</v>
      </c>
      <c r="F1085" s="7">
        <f>VLOOKUP(B1085,'CPU-Thread'!$B$3:$C$5005,2,FALSE)</f>
        <v>16</v>
      </c>
      <c r="G1085" s="8">
        <f t="shared" si="17"/>
        <v>5788.9033748004986</v>
      </c>
      <c r="I1085" s="18">
        <f>G1085*'GRC value'!$C$7/1000</f>
        <v>3.1571519902008847</v>
      </c>
    </row>
    <row r="1086" spans="2:9" x14ac:dyDescent="0.35">
      <c r="B1086" s="5" t="s">
        <v>1478</v>
      </c>
      <c r="C1086" s="6">
        <v>287</v>
      </c>
      <c r="D1086" s="6">
        <v>3591826</v>
      </c>
      <c r="E1086" s="6">
        <v>24747.939999999995</v>
      </c>
      <c r="F1086" s="7">
        <f>VLOOKUP(B1086,'CPU-Thread'!$B$3:$C$5005,2,FALSE)</f>
        <v>20</v>
      </c>
      <c r="G1086" s="8">
        <f t="shared" si="17"/>
        <v>11906.044535564917</v>
      </c>
      <c r="I1086" s="18">
        <f>G1086*'GRC value'!$C$7/1000</f>
        <v>6.4933182966064917</v>
      </c>
    </row>
    <row r="1087" spans="2:9" x14ac:dyDescent="0.35">
      <c r="B1087" s="5" t="s">
        <v>589</v>
      </c>
      <c r="C1087" s="6">
        <v>230</v>
      </c>
      <c r="D1087" s="6">
        <v>5495335.6499999994</v>
      </c>
      <c r="E1087" s="6">
        <v>37383.210000000014</v>
      </c>
      <c r="F1087" s="7">
        <f>VLOOKUP(B1087,'CPU-Thread'!$B$3:$C$5005,2,FALSE)</f>
        <v>4</v>
      </c>
      <c r="G1087" s="8">
        <f t="shared" si="17"/>
        <v>2351.0187909996007</v>
      </c>
      <c r="I1087" s="18">
        <f>G1087*'GRC value'!$C$7/1000</f>
        <v>1.2821985744855982</v>
      </c>
    </row>
    <row r="1088" spans="2:9" x14ac:dyDescent="0.35">
      <c r="B1088" s="5" t="s">
        <v>1479</v>
      </c>
      <c r="C1088" s="6">
        <v>41</v>
      </c>
      <c r="D1088" s="6">
        <v>1431327.5499999998</v>
      </c>
      <c r="E1088" s="6">
        <v>8291.83</v>
      </c>
      <c r="F1088" s="7">
        <f>VLOOKUP(B1088,'CPU-Thread'!$B$3:$C$5005,2,FALSE)</f>
        <v>4</v>
      </c>
      <c r="G1088" s="8">
        <f t="shared" si="17"/>
        <v>2002.0968980859764</v>
      </c>
      <c r="I1088" s="18">
        <f>G1088*'GRC value'!$C$7/1000</f>
        <v>1.0919035605055325</v>
      </c>
    </row>
    <row r="1089" spans="2:9" x14ac:dyDescent="0.35">
      <c r="B1089" s="5" t="s">
        <v>590</v>
      </c>
      <c r="C1089" s="6">
        <v>228</v>
      </c>
      <c r="D1089" s="6">
        <v>2415546.36</v>
      </c>
      <c r="E1089" s="6">
        <v>17026.34</v>
      </c>
      <c r="F1089" s="7">
        <f>VLOOKUP(B1089,'CPU-Thread'!$B$3:$C$5005,2,FALSE)</f>
        <v>6</v>
      </c>
      <c r="G1089" s="8">
        <f t="shared" si="17"/>
        <v>3654.0199774927942</v>
      </c>
      <c r="I1089" s="18">
        <f>G1089*'GRC value'!$C$7/1000</f>
        <v>1.9928293317856147</v>
      </c>
    </row>
    <row r="1090" spans="2:9" x14ac:dyDescent="0.35">
      <c r="B1090" s="5" t="s">
        <v>1704</v>
      </c>
      <c r="C1090" s="6">
        <v>1296</v>
      </c>
      <c r="D1090" s="6">
        <v>24766691.610000003</v>
      </c>
      <c r="E1090" s="6">
        <v>200791.93000000002</v>
      </c>
      <c r="F1090" s="7">
        <f>VLOOKUP(B1090,'CPU-Thread'!$B$3:$C$5005,2,FALSE)</f>
        <v>4</v>
      </c>
      <c r="G1090" s="8">
        <f t="shared" si="17"/>
        <v>2801.8958729223668</v>
      </c>
      <c r="I1090" s="18">
        <f>G1090*'GRC value'!$C$7/1000</f>
        <v>1.5280979071165361</v>
      </c>
    </row>
    <row r="1091" spans="2:9" x14ac:dyDescent="0.35">
      <c r="B1091" s="5" t="s">
        <v>1482</v>
      </c>
      <c r="C1091" s="6">
        <v>413</v>
      </c>
      <c r="D1091" s="6">
        <v>4220563.6300000008</v>
      </c>
      <c r="E1091" s="6">
        <v>29541.83</v>
      </c>
      <c r="F1091" s="7">
        <f>VLOOKUP(B1091,'CPU-Thread'!$B$3:$C$5005,2,FALSE)</f>
        <v>6</v>
      </c>
      <c r="G1091" s="8">
        <f t="shared" si="17"/>
        <v>3628.5401701194105</v>
      </c>
      <c r="I1091" s="18">
        <f>G1091*'GRC value'!$C$7/1000</f>
        <v>1.9789331550228464</v>
      </c>
    </row>
    <row r="1092" spans="2:9" x14ac:dyDescent="0.35">
      <c r="B1092" s="5" t="s">
        <v>833</v>
      </c>
      <c r="C1092" s="6">
        <v>37</v>
      </c>
      <c r="D1092" s="6">
        <v>933761.80999999994</v>
      </c>
      <c r="E1092" s="6">
        <v>7174.59</v>
      </c>
      <c r="F1092" s="7">
        <f>VLOOKUP(B1092,'CPU-Thread'!$B$3:$C$5005,2,FALSE)</f>
        <v>8</v>
      </c>
      <c r="G1092" s="8">
        <f t="shared" si="17"/>
        <v>5310.8582455305177</v>
      </c>
      <c r="I1092" s="18">
        <f>G1092*'GRC value'!$C$7/1000</f>
        <v>2.8964357485288472</v>
      </c>
    </row>
    <row r="1093" spans="2:9" x14ac:dyDescent="0.35">
      <c r="B1093" s="5" t="s">
        <v>591</v>
      </c>
      <c r="C1093" s="6">
        <v>9213</v>
      </c>
      <c r="D1093" s="6">
        <v>101364281.34999999</v>
      </c>
      <c r="E1093" s="6">
        <v>684248.42</v>
      </c>
      <c r="F1093" s="7">
        <f>VLOOKUP(B1093,'CPU-Thread'!$B$3:$C$5005,2,FALSE)</f>
        <v>12</v>
      </c>
      <c r="G1093" s="8">
        <f t="shared" si="17"/>
        <v>6998.8042376230997</v>
      </c>
      <c r="I1093" s="18">
        <f>G1093*'GRC value'!$C$7/1000</f>
        <v>3.8170076951059237</v>
      </c>
    </row>
    <row r="1094" spans="2:9" x14ac:dyDescent="0.35">
      <c r="B1094" s="5" t="s">
        <v>592</v>
      </c>
      <c r="C1094" s="6">
        <v>952</v>
      </c>
      <c r="D1094" s="6">
        <v>12242666.829999998</v>
      </c>
      <c r="E1094" s="6">
        <v>94349.02</v>
      </c>
      <c r="F1094" s="7">
        <f>VLOOKUP(B1094,'CPU-Thread'!$B$3:$C$5005,2,FALSE)</f>
        <v>12</v>
      </c>
      <c r="G1094" s="8">
        <f t="shared" si="17"/>
        <v>7990.1761025052756</v>
      </c>
      <c r="I1094" s="18">
        <f>G1094*'GRC value'!$C$7/1000</f>
        <v>4.357682060110295</v>
      </c>
    </row>
    <row r="1095" spans="2:9" x14ac:dyDescent="0.35">
      <c r="B1095" s="5" t="s">
        <v>593</v>
      </c>
      <c r="C1095" s="6">
        <v>6042</v>
      </c>
      <c r="D1095" s="6">
        <v>104101329.97</v>
      </c>
      <c r="E1095" s="6">
        <v>790296.47</v>
      </c>
      <c r="F1095" s="7">
        <f>VLOOKUP(B1095,'CPU-Thread'!$B$3:$C$5005,2,FALSE)</f>
        <v>12</v>
      </c>
      <c r="G1095" s="8">
        <f t="shared" si="17"/>
        <v>7870.9789810767006</v>
      </c>
      <c r="I1095" s="18">
        <f>G1095*'GRC value'!$C$7/1000</f>
        <v>4.2926743367507036</v>
      </c>
    </row>
    <row r="1096" spans="2:9" x14ac:dyDescent="0.35">
      <c r="B1096" s="5" t="s">
        <v>594</v>
      </c>
      <c r="C1096" s="6">
        <v>14521</v>
      </c>
      <c r="D1096" s="6">
        <v>110514029.58999991</v>
      </c>
      <c r="E1096" s="6">
        <v>795082.87</v>
      </c>
      <c r="F1096" s="7">
        <f>VLOOKUP(B1096,'CPU-Thread'!$B$3:$C$5005,2,FALSE)</f>
        <v>16</v>
      </c>
      <c r="G1096" s="8">
        <f t="shared" si="17"/>
        <v>9945.5477604578846</v>
      </c>
      <c r="I1096" s="18">
        <f>G1096*'GRC value'!$C$7/1000</f>
        <v>5.4241026102201406</v>
      </c>
    </row>
    <row r="1097" spans="2:9" x14ac:dyDescent="0.35">
      <c r="B1097" s="5" t="s">
        <v>1483</v>
      </c>
      <c r="C1097" s="6">
        <v>69</v>
      </c>
      <c r="D1097" s="6">
        <v>1788124.3200000003</v>
      </c>
      <c r="E1097" s="6">
        <v>14047.33</v>
      </c>
      <c r="F1097" s="7">
        <f>VLOOKUP(B1097,'CPU-Thread'!$B$3:$C$5005,2,FALSE)</f>
        <v>8</v>
      </c>
      <c r="G1097" s="8">
        <f t="shared" si="17"/>
        <v>5429.9996859278772</v>
      </c>
      <c r="I1097" s="18">
        <f>G1097*'GRC value'!$C$7/1000</f>
        <v>2.9614131045689085</v>
      </c>
    </row>
    <row r="1098" spans="2:9" x14ac:dyDescent="0.35">
      <c r="B1098" s="5" t="s">
        <v>1485</v>
      </c>
      <c r="C1098" s="6">
        <v>5167</v>
      </c>
      <c r="D1098" s="6">
        <v>54973119.830000006</v>
      </c>
      <c r="E1098" s="6">
        <v>416109.02</v>
      </c>
      <c r="F1098" s="7">
        <f>VLOOKUP(B1098,'CPU-Thread'!$B$3:$C$5005,2,FALSE)</f>
        <v>12</v>
      </c>
      <c r="G1098" s="8">
        <f t="shared" si="17"/>
        <v>7847.8687996995195</v>
      </c>
      <c r="I1098" s="18">
        <f>G1098*'GRC value'!$C$7/1000</f>
        <v>4.2800705065595688</v>
      </c>
    </row>
    <row r="1099" spans="2:9" x14ac:dyDescent="0.35">
      <c r="B1099" s="5" t="s">
        <v>595</v>
      </c>
      <c r="C1099" s="6">
        <v>2935</v>
      </c>
      <c r="D1099" s="6">
        <v>58395152.599999979</v>
      </c>
      <c r="E1099" s="6">
        <v>418337.97999999986</v>
      </c>
      <c r="F1099" s="7">
        <f>VLOOKUP(B1099,'CPU-Thread'!$B$3:$C$5005,2,FALSE)</f>
        <v>12</v>
      </c>
      <c r="G1099" s="8">
        <f t="shared" si="17"/>
        <v>7427.5483212625422</v>
      </c>
      <c r="I1099" s="18">
        <f>G1099*'GRC value'!$C$7/1000</f>
        <v>4.0508361336391152</v>
      </c>
    </row>
    <row r="1100" spans="2:9" x14ac:dyDescent="0.35">
      <c r="B1100" s="5" t="s">
        <v>1486</v>
      </c>
      <c r="C1100" s="6">
        <v>13006</v>
      </c>
      <c r="D1100" s="6">
        <v>266743404.03999999</v>
      </c>
      <c r="E1100" s="6">
        <v>2205014.6</v>
      </c>
      <c r="F1100" s="7">
        <f>VLOOKUP(B1100,'CPU-Thread'!$B$3:$C$5005,2,FALSE)</f>
        <v>16</v>
      </c>
      <c r="G1100" s="8">
        <f t="shared" si="17"/>
        <v>11427.507248062635</v>
      </c>
      <c r="I1100" s="18">
        <f>G1100*'GRC value'!$C$7/1000</f>
        <v>6.2323336416889745</v>
      </c>
    </row>
    <row r="1101" spans="2:9" x14ac:dyDescent="0.35">
      <c r="B1101" s="5" t="s">
        <v>759</v>
      </c>
      <c r="C1101" s="6">
        <v>5839</v>
      </c>
      <c r="D1101" s="6">
        <v>60253105.359999962</v>
      </c>
      <c r="E1101" s="6">
        <v>542456.23</v>
      </c>
      <c r="F1101" s="7">
        <f>VLOOKUP(B1101,'CPU-Thread'!$B$3:$C$5005,2,FALSE)</f>
        <v>20</v>
      </c>
      <c r="G1101" s="8">
        <f t="shared" si="17"/>
        <v>15557.112946120204</v>
      </c>
      <c r="I1101" s="18">
        <f>G1101*'GRC value'!$C$7/1000</f>
        <v>8.4845379028832077</v>
      </c>
    </row>
    <row r="1102" spans="2:9" x14ac:dyDescent="0.35">
      <c r="B1102" s="5" t="s">
        <v>1487</v>
      </c>
      <c r="C1102" s="6">
        <v>176</v>
      </c>
      <c r="D1102" s="6">
        <v>1083981.03</v>
      </c>
      <c r="E1102" s="6">
        <v>10649.83</v>
      </c>
      <c r="F1102" s="7">
        <f>VLOOKUP(B1102,'CPU-Thread'!$B$3:$C$5005,2,FALSE)</f>
        <v>12</v>
      </c>
      <c r="G1102" s="8">
        <f t="shared" si="17"/>
        <v>10186.288724997337</v>
      </c>
      <c r="I1102" s="18">
        <f>G1102*'GRC value'!$C$7/1000</f>
        <v>5.5553979119567671</v>
      </c>
    </row>
    <row r="1103" spans="2:9" x14ac:dyDescent="0.35">
      <c r="B1103" s="5" t="s">
        <v>596</v>
      </c>
      <c r="C1103" s="6">
        <v>165</v>
      </c>
      <c r="D1103" s="6">
        <v>1643667.5499999998</v>
      </c>
      <c r="E1103" s="6">
        <v>18094.240000000005</v>
      </c>
      <c r="F1103" s="7">
        <f>VLOOKUP(B1103,'CPU-Thread'!$B$3:$C$5005,2,FALSE)</f>
        <v>12</v>
      </c>
      <c r="G1103" s="8">
        <f t="shared" si="17"/>
        <v>11413.565980541507</v>
      </c>
      <c r="I1103" s="18">
        <f>G1103*'GRC value'!$C$7/1000</f>
        <v>6.2247303535270309</v>
      </c>
    </row>
    <row r="1104" spans="2:9" x14ac:dyDescent="0.35">
      <c r="B1104" s="5" t="s">
        <v>1705</v>
      </c>
      <c r="C1104" s="6">
        <v>56</v>
      </c>
      <c r="D1104" s="6">
        <v>779521.75</v>
      </c>
      <c r="E1104" s="6">
        <v>7313.2</v>
      </c>
      <c r="F1104" s="7">
        <f>VLOOKUP(B1104,'CPU-Thread'!$B$3:$C$5005,2,FALSE)</f>
        <v>16</v>
      </c>
      <c r="G1104" s="8">
        <f t="shared" si="17"/>
        <v>12969.192559412229</v>
      </c>
      <c r="I1104" s="18">
        <f>G1104*'GRC value'!$C$7/1000</f>
        <v>7.0731379415462996</v>
      </c>
    </row>
    <row r="1105" spans="2:9" x14ac:dyDescent="0.35">
      <c r="B1105" s="5" t="s">
        <v>1706</v>
      </c>
      <c r="C1105" s="6">
        <v>3641</v>
      </c>
      <c r="D1105" s="6">
        <v>84581453.700000033</v>
      </c>
      <c r="E1105" s="6">
        <v>617478.16999999993</v>
      </c>
      <c r="F1105" s="7">
        <f>VLOOKUP(B1105,'CPU-Thread'!$B$3:$C$5005,2,FALSE)</f>
        <v>20</v>
      </c>
      <c r="G1105" s="8">
        <f t="shared" si="17"/>
        <v>12615.085590093133</v>
      </c>
      <c r="I1105" s="18">
        <f>G1105*'GRC value'!$C$7/1000</f>
        <v>6.8800150907147613</v>
      </c>
    </row>
    <row r="1106" spans="2:9" x14ac:dyDescent="0.35">
      <c r="B1106" s="5" t="s">
        <v>1488</v>
      </c>
      <c r="C1106" s="6">
        <v>112</v>
      </c>
      <c r="D1106" s="6">
        <v>1012760.8200000001</v>
      </c>
      <c r="E1106" s="6">
        <v>9354.0700000000033</v>
      </c>
      <c r="F1106" s="7">
        <f>VLOOKUP(B1106,'CPU-Thread'!$B$3:$C$5005,2,FALSE)</f>
        <v>8</v>
      </c>
      <c r="G1106" s="8">
        <f t="shared" si="17"/>
        <v>6384.067250942825</v>
      </c>
      <c r="I1106" s="18">
        <f>G1106*'GRC value'!$C$7/1000</f>
        <v>3.4817424513645547</v>
      </c>
    </row>
    <row r="1107" spans="2:9" x14ac:dyDescent="0.35">
      <c r="B1107" s="5" t="s">
        <v>1489</v>
      </c>
      <c r="C1107" s="6">
        <v>230</v>
      </c>
      <c r="D1107" s="6">
        <v>1939993.7000000002</v>
      </c>
      <c r="E1107" s="6">
        <v>27402.729999999996</v>
      </c>
      <c r="F1107" s="7">
        <f>VLOOKUP(B1107,'CPU-Thread'!$B$3:$C$5005,2,FALSE)</f>
        <v>8</v>
      </c>
      <c r="G1107" s="8">
        <f t="shared" si="17"/>
        <v>9763.3136519979398</v>
      </c>
      <c r="I1107" s="18">
        <f>G1107*'GRC value'!$C$7/1000</f>
        <v>5.3247157763145516</v>
      </c>
    </row>
    <row r="1108" spans="2:9" x14ac:dyDescent="0.35">
      <c r="B1108" s="5" t="s">
        <v>597</v>
      </c>
      <c r="C1108" s="6">
        <v>1536</v>
      </c>
      <c r="D1108" s="6">
        <v>44096313.639999993</v>
      </c>
      <c r="E1108" s="6">
        <v>308158.00000000012</v>
      </c>
      <c r="F1108" s="7">
        <f>VLOOKUP(B1108,'CPU-Thread'!$B$3:$C$5005,2,FALSE)</f>
        <v>12</v>
      </c>
      <c r="G1108" s="8">
        <f t="shared" si="17"/>
        <v>7245.4631243864715</v>
      </c>
      <c r="I1108" s="18">
        <f>G1108*'GRC value'!$C$7/1000</f>
        <v>3.9515305131297351</v>
      </c>
    </row>
    <row r="1109" spans="2:9" x14ac:dyDescent="0.35">
      <c r="B1109" s="5" t="s">
        <v>750</v>
      </c>
      <c r="C1109" s="6">
        <v>1800</v>
      </c>
      <c r="D1109" s="6">
        <v>16124737.050000001</v>
      </c>
      <c r="E1109" s="6">
        <v>131471.47999999995</v>
      </c>
      <c r="F1109" s="7">
        <f>VLOOKUP(B1109,'CPU-Thread'!$B$3:$C$5005,2,FALSE)</f>
        <v>16</v>
      </c>
      <c r="G1109" s="8">
        <f t="shared" si="17"/>
        <v>11271.264355408508</v>
      </c>
      <c r="I1109" s="18">
        <f>G1109*'GRC value'!$C$7/1000</f>
        <v>6.1471218964653422</v>
      </c>
    </row>
    <row r="1110" spans="2:9" x14ac:dyDescent="0.35">
      <c r="B1110" s="5" t="s">
        <v>598</v>
      </c>
      <c r="C1110" s="6">
        <v>3202</v>
      </c>
      <c r="D1110" s="6">
        <v>28813962.020000003</v>
      </c>
      <c r="E1110" s="6">
        <v>274950.03999999998</v>
      </c>
      <c r="F1110" s="7">
        <f>VLOOKUP(B1110,'CPU-Thread'!$B$3:$C$5005,2,FALSE)</f>
        <v>16</v>
      </c>
      <c r="G1110" s="8">
        <f t="shared" ref="G1110:G1172" si="18">F1110*E1110*86400/D1110</f>
        <v>13191.206923649577</v>
      </c>
      <c r="I1110" s="18">
        <f>G1110*'GRC value'!$C$7/1000</f>
        <v>7.1942201304382989</v>
      </c>
    </row>
    <row r="1111" spans="2:9" x14ac:dyDescent="0.35">
      <c r="B1111" s="5" t="s">
        <v>1491</v>
      </c>
      <c r="C1111" s="6">
        <v>603</v>
      </c>
      <c r="D1111" s="6">
        <v>8884383.5500000026</v>
      </c>
      <c r="E1111" s="6">
        <v>81480.319999999992</v>
      </c>
      <c r="F1111" s="7">
        <f>VLOOKUP(B1111,'CPU-Thread'!$B$3:$C$5005,2,FALSE)</f>
        <v>20</v>
      </c>
      <c r="G1111" s="8">
        <f t="shared" si="18"/>
        <v>15847.806678719984</v>
      </c>
      <c r="I1111" s="18">
        <f>G1111*'GRC value'!$C$7/1000</f>
        <v>8.6430764441225403</v>
      </c>
    </row>
    <row r="1112" spans="2:9" x14ac:dyDescent="0.35">
      <c r="B1112" s="5" t="s">
        <v>1492</v>
      </c>
      <c r="C1112" s="6">
        <v>557</v>
      </c>
      <c r="D1112" s="6">
        <v>3748264.2800000003</v>
      </c>
      <c r="E1112" s="6">
        <v>41406.81</v>
      </c>
      <c r="F1112" s="7">
        <f>VLOOKUP(B1112,'CPU-Thread'!$B$3:$C$5005,2,FALSE)</f>
        <v>8</v>
      </c>
      <c r="G1112" s="8">
        <f t="shared" si="18"/>
        <v>7635.6374401647045</v>
      </c>
      <c r="I1112" s="18">
        <f>G1112*'GRC value'!$C$7/1000</f>
        <v>4.164323772548574</v>
      </c>
    </row>
    <row r="1113" spans="2:9" x14ac:dyDescent="0.35">
      <c r="B1113" s="5" t="s">
        <v>1707</v>
      </c>
      <c r="C1113" s="6">
        <v>23</v>
      </c>
      <c r="D1113" s="6">
        <v>14867.230000000003</v>
      </c>
      <c r="E1113" s="6">
        <v>339.4799999999999</v>
      </c>
      <c r="F1113" s="7">
        <f>VLOOKUP(B1113,'CPU-Thread'!$B$3:$C$5005,2,FALSE)</f>
        <v>12</v>
      </c>
      <c r="G1113" s="8">
        <f t="shared" si="18"/>
        <v>23674.407673789927</v>
      </c>
      <c r="I1113" s="18">
        <f>G1113*'GRC value'!$C$7/1000</f>
        <v>12.911547915879462</v>
      </c>
    </row>
    <row r="1114" spans="2:9" x14ac:dyDescent="0.35">
      <c r="B1114" s="5" t="s">
        <v>1708</v>
      </c>
      <c r="C1114" s="6">
        <v>99</v>
      </c>
      <c r="D1114" s="6">
        <v>4818791.459999999</v>
      </c>
      <c r="E1114" s="6">
        <v>32904.819999999992</v>
      </c>
      <c r="F1114" s="7">
        <f>VLOOKUP(B1114,'CPU-Thread'!$B$3:$C$5005,2,FALSE)</f>
        <v>20</v>
      </c>
      <c r="G1114" s="8">
        <f t="shared" si="18"/>
        <v>11799.541323168196</v>
      </c>
      <c r="I1114" s="18">
        <f>G1114*'GRC value'!$C$7/1000</f>
        <v>6.4352335770644791</v>
      </c>
    </row>
    <row r="1115" spans="2:9" x14ac:dyDescent="0.35">
      <c r="B1115" s="5" t="s">
        <v>1709</v>
      </c>
      <c r="C1115" s="6">
        <v>116</v>
      </c>
      <c r="D1115" s="6">
        <v>5873929.3499999996</v>
      </c>
      <c r="E1115" s="6">
        <v>33594.339999999997</v>
      </c>
      <c r="F1115" s="7">
        <f>VLOOKUP(B1115,'CPU-Thread'!$B$3:$C$5005,2,FALSE)</f>
        <v>24</v>
      </c>
      <c r="G1115" s="8">
        <f t="shared" si="18"/>
        <v>11859.390754163565</v>
      </c>
      <c r="I1115" s="18">
        <f>G1115*'GRC value'!$C$7/1000</f>
        <v>6.4678742583724373</v>
      </c>
    </row>
    <row r="1116" spans="2:9" x14ac:dyDescent="0.35">
      <c r="B1116" s="5" t="s">
        <v>1710</v>
      </c>
      <c r="C1116" s="6">
        <v>2711</v>
      </c>
      <c r="D1116" s="6">
        <v>106243221.76000006</v>
      </c>
      <c r="E1116" s="6">
        <v>741606.02999999956</v>
      </c>
      <c r="F1116" s="7">
        <f>VLOOKUP(B1116,'CPU-Thread'!$B$3:$C$5005,2,FALSE)</f>
        <v>28</v>
      </c>
      <c r="G1116" s="8">
        <f t="shared" si="18"/>
        <v>16886.661361124727</v>
      </c>
      <c r="I1116" s="18">
        <f>G1116*'GRC value'!$C$7/1000</f>
        <v>9.2096469870618023</v>
      </c>
    </row>
    <row r="1117" spans="2:9" x14ac:dyDescent="0.35">
      <c r="B1117" s="5" t="s">
        <v>599</v>
      </c>
      <c r="C1117" s="6">
        <v>875</v>
      </c>
      <c r="D1117" s="6">
        <v>21545444.709999997</v>
      </c>
      <c r="E1117" s="6">
        <v>117902.13</v>
      </c>
      <c r="F1117" s="7">
        <f>VLOOKUP(B1117,'CPU-Thread'!$B$3:$C$5005,2,FALSE)</f>
        <v>16</v>
      </c>
      <c r="G1117" s="8">
        <f t="shared" si="18"/>
        <v>7564.8429032588774</v>
      </c>
      <c r="I1117" s="18">
        <f>G1117*'GRC value'!$C$7/1000</f>
        <v>4.1257138496294017</v>
      </c>
    </row>
    <row r="1118" spans="2:9" x14ac:dyDescent="0.35">
      <c r="B1118" s="5" t="s">
        <v>600</v>
      </c>
      <c r="C1118" s="6">
        <v>1853</v>
      </c>
      <c r="D1118" s="6">
        <v>28680289.340000004</v>
      </c>
      <c r="E1118" s="6">
        <v>179894.47</v>
      </c>
      <c r="F1118" s="7">
        <f>VLOOKUP(B1118,'CPU-Thread'!$B$3:$C$5005,2,FALSE)</f>
        <v>16</v>
      </c>
      <c r="G1118" s="8">
        <f t="shared" si="18"/>
        <v>8670.9765156086105</v>
      </c>
      <c r="I1118" s="18">
        <f>G1118*'GRC value'!$C$7/1000</f>
        <v>4.7289769738439098</v>
      </c>
    </row>
    <row r="1119" spans="2:9" x14ac:dyDescent="0.35">
      <c r="B1119" s="5" t="s">
        <v>1493</v>
      </c>
      <c r="C1119" s="6">
        <v>10833</v>
      </c>
      <c r="D1119" s="6">
        <v>134961013.17999998</v>
      </c>
      <c r="E1119" s="6">
        <v>1018917.86</v>
      </c>
      <c r="F1119" s="7">
        <f>VLOOKUP(B1119,'CPU-Thread'!$B$3:$C$5005,2,FALSE)</f>
        <v>20</v>
      </c>
      <c r="G1119" s="8">
        <f t="shared" si="18"/>
        <v>13045.916154554467</v>
      </c>
      <c r="I1119" s="18">
        <f>G1119*'GRC value'!$C$7/1000</f>
        <v>7.1149814541108922</v>
      </c>
    </row>
    <row r="1120" spans="2:9" x14ac:dyDescent="0.35">
      <c r="B1120" s="5" t="s">
        <v>601</v>
      </c>
      <c r="C1120" s="6">
        <v>291</v>
      </c>
      <c r="D1120" s="6">
        <v>7153930.8200000012</v>
      </c>
      <c r="E1120" s="6">
        <v>50778.18</v>
      </c>
      <c r="F1120" s="7">
        <f>VLOOKUP(B1120,'CPU-Thread'!$B$3:$C$5005,2,FALSE)</f>
        <v>24</v>
      </c>
      <c r="G1120" s="8">
        <f t="shared" si="18"/>
        <v>14718.290782688891</v>
      </c>
      <c r="I1120" s="18">
        <f>G1120*'GRC value'!$C$7/1000</f>
        <v>8.0270610905684663</v>
      </c>
    </row>
    <row r="1121" spans="2:9" x14ac:dyDescent="0.35">
      <c r="B1121" s="5" t="s">
        <v>602</v>
      </c>
      <c r="C1121" s="6">
        <v>450</v>
      </c>
      <c r="D1121" s="6">
        <v>12997826.439999996</v>
      </c>
      <c r="E1121" s="6">
        <v>78600.600000000006</v>
      </c>
      <c r="F1121" s="7">
        <f>VLOOKUP(B1121,'CPU-Thread'!$B$3:$C$5005,2,FALSE)</f>
        <v>24</v>
      </c>
      <c r="G1121" s="8">
        <f t="shared" si="18"/>
        <v>12539.496885296157</v>
      </c>
      <c r="I1121" s="18">
        <f>G1121*'GRC value'!$C$7/1000</f>
        <v>6.8387905246207206</v>
      </c>
    </row>
    <row r="1122" spans="2:9" x14ac:dyDescent="0.35">
      <c r="B1122" s="5" t="s">
        <v>1496</v>
      </c>
      <c r="C1122" s="6">
        <v>1600</v>
      </c>
      <c r="D1122" s="6">
        <v>22831498.199999996</v>
      </c>
      <c r="E1122" s="6">
        <v>142664.64999999994</v>
      </c>
      <c r="F1122" s="7">
        <f>VLOOKUP(B1122,'CPU-Thread'!$B$3:$C$5005,2,FALSE)</f>
        <v>28</v>
      </c>
      <c r="G1122" s="8">
        <f t="shared" si="18"/>
        <v>15116.586667098349</v>
      </c>
      <c r="I1122" s="18">
        <f>G1122*'GRC value'!$C$7/1000</f>
        <v>8.2442836909017263</v>
      </c>
    </row>
    <row r="1123" spans="2:9" x14ac:dyDescent="0.35">
      <c r="B1123" s="5" t="s">
        <v>603</v>
      </c>
      <c r="C1123" s="6">
        <v>3617</v>
      </c>
      <c r="D1123" s="6">
        <v>116272071.42000002</v>
      </c>
      <c r="E1123" s="6">
        <v>678039.45999999985</v>
      </c>
      <c r="F1123" s="7">
        <f>VLOOKUP(B1123,'CPU-Thread'!$B$3:$C$5005,2,FALSE)</f>
        <v>16</v>
      </c>
      <c r="G1123" s="8">
        <f t="shared" si="18"/>
        <v>8061.4522305893188</v>
      </c>
      <c r="I1123" s="18">
        <f>G1123*'GRC value'!$C$7/1000</f>
        <v>4.3965546332152323</v>
      </c>
    </row>
    <row r="1124" spans="2:9" x14ac:dyDescent="0.35">
      <c r="B1124" s="5" t="s">
        <v>751</v>
      </c>
      <c r="C1124" s="6">
        <v>3028</v>
      </c>
      <c r="D1124" s="6">
        <v>20072760.039999999</v>
      </c>
      <c r="E1124" s="6">
        <v>201435.4</v>
      </c>
      <c r="F1124" s="7">
        <f>VLOOKUP(B1124,'CPU-Thread'!$B$3:$C$5005,2,FALSE)</f>
        <v>20</v>
      </c>
      <c r="G1124" s="8">
        <f t="shared" si="18"/>
        <v>17340.932213923883</v>
      </c>
      <c r="I1124" s="18">
        <f>G1124*'GRC value'!$C$7/1000</f>
        <v>9.4573972143757157</v>
      </c>
    </row>
    <row r="1125" spans="2:9" x14ac:dyDescent="0.35">
      <c r="B1125" s="5" t="s">
        <v>724</v>
      </c>
      <c r="C1125" s="6">
        <v>4747</v>
      </c>
      <c r="D1125" s="6">
        <v>69576194.86999996</v>
      </c>
      <c r="E1125" s="6">
        <v>557098.25999999989</v>
      </c>
      <c r="F1125" s="7">
        <f>VLOOKUP(B1125,'CPU-Thread'!$B$3:$C$5005,2,FALSE)</f>
        <v>20</v>
      </c>
      <c r="G1125" s="8">
        <f t="shared" si="18"/>
        <v>13836.137418533712</v>
      </c>
      <c r="I1125" s="18">
        <f>G1125*'GRC value'!$C$7/1000</f>
        <v>7.5459523089935958</v>
      </c>
    </row>
    <row r="1126" spans="2:9" x14ac:dyDescent="0.35">
      <c r="B1126" s="5" t="s">
        <v>604</v>
      </c>
      <c r="C1126" s="6">
        <v>1287</v>
      </c>
      <c r="D1126" s="6">
        <v>24282042.389999989</v>
      </c>
      <c r="E1126" s="6">
        <v>206893.5199999999</v>
      </c>
      <c r="F1126" s="7">
        <f>VLOOKUP(B1126,'CPU-Thread'!$B$3:$C$5005,2,FALSE)</f>
        <v>28</v>
      </c>
      <c r="G1126" s="8">
        <f t="shared" si="18"/>
        <v>20612.631983136896</v>
      </c>
      <c r="I1126" s="18">
        <f>G1126*'GRC value'!$C$7/1000</f>
        <v>11.241716759710435</v>
      </c>
    </row>
    <row r="1127" spans="2:9" x14ac:dyDescent="0.35">
      <c r="B1127" s="5" t="s">
        <v>778</v>
      </c>
      <c r="C1127" s="6">
        <v>2381</v>
      </c>
      <c r="D1127" s="6">
        <v>69606724.490000039</v>
      </c>
      <c r="E1127" s="6">
        <v>442582.95999999973</v>
      </c>
      <c r="F1127" s="7">
        <f>VLOOKUP(B1127,'CPU-Thread'!$B$3:$C$5005,2,FALSE)</f>
        <v>16</v>
      </c>
      <c r="G1127" s="8">
        <f t="shared" si="18"/>
        <v>8789.7640405690527</v>
      </c>
      <c r="I1127" s="18">
        <f>G1127*'GRC value'!$C$7/1000</f>
        <v>4.7937613114910764</v>
      </c>
    </row>
    <row r="1128" spans="2:9" x14ac:dyDescent="0.35">
      <c r="B1128" s="5" t="s">
        <v>605</v>
      </c>
      <c r="C1128" s="6">
        <v>1271</v>
      </c>
      <c r="D1128" s="6">
        <v>10463588.960000001</v>
      </c>
      <c r="E1128" s="6">
        <v>94517.620000000024</v>
      </c>
      <c r="F1128" s="7">
        <f>VLOOKUP(B1128,'CPU-Thread'!$B$3:$C$5005,2,FALSE)</f>
        <v>20</v>
      </c>
      <c r="G1128" s="8">
        <f t="shared" si="18"/>
        <v>15609.027455528032</v>
      </c>
      <c r="I1128" s="18">
        <f>G1128*'GRC value'!$C$7/1000</f>
        <v>8.5128510368371622</v>
      </c>
    </row>
    <row r="1129" spans="2:9" x14ac:dyDescent="0.35">
      <c r="B1129" s="5" t="s">
        <v>1498</v>
      </c>
      <c r="C1129" s="6">
        <v>161</v>
      </c>
      <c r="D1129" s="6">
        <v>2699416.0100000002</v>
      </c>
      <c r="E1129" s="6">
        <v>29406.23</v>
      </c>
      <c r="F1129" s="7">
        <f>VLOOKUP(B1129,'CPU-Thread'!$B$3:$C$5005,2,FALSE)</f>
        <v>12</v>
      </c>
      <c r="G1129" s="8">
        <f t="shared" si="18"/>
        <v>11294.43522267618</v>
      </c>
      <c r="I1129" s="18">
        <f>G1129*'GRC value'!$C$7/1000</f>
        <v>6.1597588235260456</v>
      </c>
    </row>
    <row r="1130" spans="2:9" x14ac:dyDescent="0.35">
      <c r="B1130" s="5" t="s">
        <v>777</v>
      </c>
      <c r="C1130" s="6">
        <v>964</v>
      </c>
      <c r="D1130" s="6">
        <v>13224033.640000006</v>
      </c>
      <c r="E1130" s="6">
        <v>137105.99999999988</v>
      </c>
      <c r="F1130" s="7">
        <f>VLOOKUP(B1130,'CPU-Thread'!$B$3:$C$5005,2,FALSE)</f>
        <v>16</v>
      </c>
      <c r="G1130" s="8">
        <f t="shared" si="18"/>
        <v>14332.641579698806</v>
      </c>
      <c r="I1130" s="18">
        <f>G1130*'GRC value'!$C$7/1000</f>
        <v>7.8167357370585728</v>
      </c>
    </row>
    <row r="1131" spans="2:9" x14ac:dyDescent="0.35">
      <c r="B1131" s="5" t="s">
        <v>779</v>
      </c>
      <c r="C1131" s="6">
        <v>8</v>
      </c>
      <c r="D1131" s="6">
        <v>371432.56</v>
      </c>
      <c r="E1131" s="6">
        <v>2812.3399999999997</v>
      </c>
      <c r="F1131" s="7">
        <f>VLOOKUP(B1131,'CPU-Thread'!$B$3:$C$5005,2,FALSE)</f>
        <v>16</v>
      </c>
      <c r="G1131" s="8">
        <f t="shared" si="18"/>
        <v>10466.984412998148</v>
      </c>
      <c r="I1131" s="18">
        <f>G1131*'GRC value'!$C$7/1000</f>
        <v>5.7084837198612934</v>
      </c>
    </row>
    <row r="1132" spans="2:9" x14ac:dyDescent="0.35">
      <c r="B1132" s="5" t="s">
        <v>606</v>
      </c>
      <c r="C1132" s="6">
        <v>12582</v>
      </c>
      <c r="D1132" s="6">
        <v>170562105.63000005</v>
      </c>
      <c r="E1132" s="6">
        <v>1216483.75</v>
      </c>
      <c r="F1132" s="7">
        <f>VLOOKUP(B1132,'CPU-Thread'!$B$3:$C$5005,2,FALSE)</f>
        <v>16</v>
      </c>
      <c r="G1132" s="8">
        <f t="shared" si="18"/>
        <v>9859.5589553053269</v>
      </c>
      <c r="I1132" s="18">
        <f>G1132*'GRC value'!$C$7/1000</f>
        <v>5.3772060376319422</v>
      </c>
    </row>
    <row r="1133" spans="2:9" x14ac:dyDescent="0.35">
      <c r="B1133" s="5" t="s">
        <v>801</v>
      </c>
      <c r="C1133" s="6">
        <v>1062</v>
      </c>
      <c r="D1133" s="6">
        <v>6393524.5600000005</v>
      </c>
      <c r="E1133" s="6">
        <v>54482.620000000017</v>
      </c>
      <c r="F1133" s="7">
        <f>VLOOKUP(B1133,'CPU-Thread'!$B$3:$C$5005,2,FALSE)</f>
        <v>20</v>
      </c>
      <c r="G1133" s="8">
        <f t="shared" si="18"/>
        <v>14725.206179547393</v>
      </c>
      <c r="I1133" s="18">
        <f>G1133*'GRC value'!$C$7/1000</f>
        <v>8.030832609549055</v>
      </c>
    </row>
    <row r="1134" spans="2:9" x14ac:dyDescent="0.35">
      <c r="B1134" s="5" t="s">
        <v>1499</v>
      </c>
      <c r="C1134" s="6">
        <v>1078</v>
      </c>
      <c r="D1134" s="6">
        <v>20425571.920000006</v>
      </c>
      <c r="E1134" s="6">
        <v>137212.42000000001</v>
      </c>
      <c r="F1134" s="7">
        <f>VLOOKUP(B1134,'CPU-Thread'!$B$3:$C$5005,2,FALSE)</f>
        <v>24</v>
      </c>
      <c r="G1134" s="8">
        <f t="shared" si="18"/>
        <v>13929.77759576976</v>
      </c>
      <c r="I1134" s="18">
        <f>G1134*'GRC value'!$C$7/1000</f>
        <v>7.5970217867137588</v>
      </c>
    </row>
    <row r="1135" spans="2:9" x14ac:dyDescent="0.35">
      <c r="B1135" s="5" t="s">
        <v>607</v>
      </c>
      <c r="C1135" s="6">
        <v>1170</v>
      </c>
      <c r="D1135" s="6">
        <v>14617300.83</v>
      </c>
      <c r="E1135" s="6">
        <v>89126.15</v>
      </c>
      <c r="F1135" s="7">
        <f>VLOOKUP(B1135,'CPU-Thread'!$B$3:$C$5005,2,FALSE)</f>
        <v>16</v>
      </c>
      <c r="G1135" s="8">
        <f t="shared" si="18"/>
        <v>8428.9152418025442</v>
      </c>
      <c r="I1135" s="18">
        <f>G1135*'GRC value'!$C$7/1000</f>
        <v>4.5969616018696415</v>
      </c>
    </row>
    <row r="1136" spans="2:9" x14ac:dyDescent="0.35">
      <c r="B1136" s="5" t="s">
        <v>608</v>
      </c>
      <c r="C1136" s="6">
        <v>32</v>
      </c>
      <c r="D1136" s="6">
        <v>250058.95</v>
      </c>
      <c r="E1136" s="6">
        <v>782.58999999999992</v>
      </c>
      <c r="F1136" s="7">
        <f>VLOOKUP(B1136,'CPU-Thread'!$B$3:$C$5005,2,FALSE)</f>
        <v>24</v>
      </c>
      <c r="G1136" s="8">
        <f t="shared" si="18"/>
        <v>6489.584252033369</v>
      </c>
      <c r="I1136" s="18">
        <f>G1136*'GRC value'!$C$7/1000</f>
        <v>3.5392893110069514</v>
      </c>
    </row>
    <row r="1137" spans="2:9" x14ac:dyDescent="0.35">
      <c r="B1137" s="5" t="s">
        <v>1500</v>
      </c>
      <c r="C1137" s="6">
        <v>324</v>
      </c>
      <c r="D1137" s="6">
        <v>9942170.6899999995</v>
      </c>
      <c r="E1137" s="6">
        <v>18332.440000000002</v>
      </c>
      <c r="F1137" s="7">
        <f>VLOOKUP(B1137,'CPU-Thread'!$B$3:$C$5005,2,FALSE)</f>
        <v>24</v>
      </c>
      <c r="G1137" s="8">
        <f t="shared" si="18"/>
        <v>3823.5259451173242</v>
      </c>
      <c r="I1137" s="18">
        <f>G1137*'GRC value'!$C$7/1000</f>
        <v>2.0852744925333795</v>
      </c>
    </row>
    <row r="1138" spans="2:9" x14ac:dyDescent="0.35">
      <c r="B1138" s="5" t="s">
        <v>721</v>
      </c>
      <c r="C1138" s="6">
        <v>622</v>
      </c>
      <c r="D1138" s="6">
        <v>7365349.2399999993</v>
      </c>
      <c r="E1138" s="6">
        <v>51010.52</v>
      </c>
      <c r="F1138" s="7">
        <f>VLOOKUP(B1138,'CPU-Thread'!$B$3:$C$5005,2,FALSE)</f>
        <v>16</v>
      </c>
      <c r="G1138" s="8">
        <f t="shared" si="18"/>
        <v>9574.1478849412997</v>
      </c>
      <c r="I1138" s="18">
        <f>G1138*'GRC value'!$C$7/1000</f>
        <v>5.2215485546019709</v>
      </c>
    </row>
    <row r="1139" spans="2:9" x14ac:dyDescent="0.35">
      <c r="B1139" s="5" t="s">
        <v>609</v>
      </c>
      <c r="C1139" s="6">
        <v>3544</v>
      </c>
      <c r="D1139" s="6">
        <v>35637550.850000001</v>
      </c>
      <c r="E1139" s="6">
        <v>268397.47999999992</v>
      </c>
      <c r="F1139" s="7">
        <f>VLOOKUP(B1139,'CPU-Thread'!$B$3:$C$5005,2,FALSE)</f>
        <v>20</v>
      </c>
      <c r="G1139" s="8">
        <f t="shared" si="18"/>
        <v>13014.105469596261</v>
      </c>
      <c r="I1139" s="18">
        <f>G1139*'GRC value'!$C$7/1000</f>
        <v>7.0976325434756529</v>
      </c>
    </row>
    <row r="1140" spans="2:9" x14ac:dyDescent="0.35">
      <c r="B1140" s="5" t="s">
        <v>610</v>
      </c>
      <c r="C1140" s="6">
        <v>776</v>
      </c>
      <c r="D1140" s="6">
        <v>13512592.970000001</v>
      </c>
      <c r="E1140" s="6">
        <v>90156.349999999991</v>
      </c>
      <c r="F1140" s="7">
        <f>VLOOKUP(B1140,'CPU-Thread'!$B$3:$C$5005,2,FALSE)</f>
        <v>24</v>
      </c>
      <c r="G1140" s="8">
        <f t="shared" si="18"/>
        <v>13835.109795362983</v>
      </c>
      <c r="I1140" s="18">
        <f>G1140*'GRC value'!$C$7/1000</f>
        <v>7.5453918638922373</v>
      </c>
    </row>
    <row r="1141" spans="2:9" x14ac:dyDescent="0.35">
      <c r="B1141" s="5" t="s">
        <v>611</v>
      </c>
      <c r="C1141" s="6">
        <v>2847</v>
      </c>
      <c r="D1141" s="6">
        <v>16140396.960000001</v>
      </c>
      <c r="E1141" s="6">
        <v>208409.77999999997</v>
      </c>
      <c r="F1141" s="7">
        <f>VLOOKUP(B1141,'CPU-Thread'!$B$3:$C$5005,2,FALSE)</f>
        <v>28</v>
      </c>
      <c r="G1141" s="8">
        <f t="shared" si="18"/>
        <v>31237.455994762589</v>
      </c>
      <c r="I1141" s="18">
        <f>G1141*'GRC value'!$C$7/1000</f>
        <v>17.036283036262638</v>
      </c>
    </row>
    <row r="1142" spans="2:9" x14ac:dyDescent="0.35">
      <c r="B1142" s="5" t="s">
        <v>612</v>
      </c>
      <c r="C1142" s="6">
        <v>1201</v>
      </c>
      <c r="D1142" s="6">
        <v>24479454.230000004</v>
      </c>
      <c r="E1142" s="6">
        <v>221931.68000000005</v>
      </c>
      <c r="F1142" s="7">
        <f>VLOOKUP(B1142,'CPU-Thread'!$B$3:$C$5005,2,FALSE)</f>
        <v>32</v>
      </c>
      <c r="G1142" s="8">
        <f t="shared" si="18"/>
        <v>25065.783865067813</v>
      </c>
      <c r="I1142" s="18">
        <f>G1142*'GRC value'!$C$7/1000</f>
        <v>13.670376631268496</v>
      </c>
    </row>
    <row r="1143" spans="2:9" x14ac:dyDescent="0.35">
      <c r="B1143" s="5" t="s">
        <v>613</v>
      </c>
      <c r="C1143" s="6">
        <v>741</v>
      </c>
      <c r="D1143" s="6">
        <v>3071968.4100000006</v>
      </c>
      <c r="E1143" s="6">
        <v>30019.659999999996</v>
      </c>
      <c r="F1143" s="7">
        <f>VLOOKUP(B1143,'CPU-Thread'!$B$3:$C$5005,2,FALSE)</f>
        <v>28</v>
      </c>
      <c r="G1143" s="8">
        <f t="shared" si="18"/>
        <v>23640.72535238081</v>
      </c>
      <c r="I1143" s="18">
        <f>G1143*'GRC value'!$C$7/1000</f>
        <v>12.893178252199416</v>
      </c>
    </row>
    <row r="1144" spans="2:9" x14ac:dyDescent="0.35">
      <c r="B1144" s="5" t="s">
        <v>818</v>
      </c>
      <c r="C1144" s="6">
        <v>1172</v>
      </c>
      <c r="D1144" s="6">
        <v>19055840.88000001</v>
      </c>
      <c r="E1144" s="6">
        <v>133547.23999999987</v>
      </c>
      <c r="F1144" s="7">
        <f>VLOOKUP(B1144,'CPU-Thread'!$B$3:$C$5005,2,FALSE)</f>
        <v>32</v>
      </c>
      <c r="G1144" s="8">
        <f t="shared" si="18"/>
        <v>19376.285280568496</v>
      </c>
      <c r="I1144" s="18">
        <f>G1144*'GRC value'!$C$7/1000</f>
        <v>10.567438023329444</v>
      </c>
    </row>
    <row r="1145" spans="2:9" x14ac:dyDescent="0.35">
      <c r="B1145" s="5" t="s">
        <v>738</v>
      </c>
      <c r="C1145" s="6">
        <v>733</v>
      </c>
      <c r="D1145" s="6">
        <v>16482435.550000004</v>
      </c>
      <c r="E1145" s="6">
        <v>89262.660000000033</v>
      </c>
      <c r="F1145" s="7">
        <f>VLOOKUP(B1145,'CPU-Thread'!$B$3:$C$5005,2,FALSE)</f>
        <v>28</v>
      </c>
      <c r="G1145" s="8">
        <f t="shared" si="18"/>
        <v>13101.475593029092</v>
      </c>
      <c r="I1145" s="18">
        <f>G1145*'GRC value'!$C$7/1000</f>
        <v>7.1452824593959656</v>
      </c>
    </row>
    <row r="1146" spans="2:9" x14ac:dyDescent="0.35">
      <c r="B1146" s="5" t="s">
        <v>832</v>
      </c>
      <c r="C1146" s="6">
        <v>24</v>
      </c>
      <c r="D1146" s="6">
        <v>31444.71</v>
      </c>
      <c r="E1146" s="6">
        <v>219.93000000000004</v>
      </c>
      <c r="F1146" s="7">
        <f>VLOOKUP(B1146,'CPU-Thread'!$B$3:$C$5005,2,FALSE)</f>
        <v>36</v>
      </c>
      <c r="G1146" s="8">
        <f t="shared" si="18"/>
        <v>21754.701251816288</v>
      </c>
      <c r="I1146" s="18">
        <f>G1146*'GRC value'!$C$7/1000</f>
        <v>11.86457847135244</v>
      </c>
    </row>
    <row r="1147" spans="2:9" x14ac:dyDescent="0.35">
      <c r="B1147" s="5" t="s">
        <v>1501</v>
      </c>
      <c r="C1147" s="6">
        <v>1801</v>
      </c>
      <c r="D1147" s="6">
        <v>28395810.27999999</v>
      </c>
      <c r="E1147" s="6">
        <v>226746.00999999995</v>
      </c>
      <c r="F1147" s="7">
        <f>VLOOKUP(B1147,'CPU-Thread'!$B$3:$C$5005,2,FALSE)</f>
        <v>16</v>
      </c>
      <c r="G1147" s="8">
        <f t="shared" si="18"/>
        <v>11038.730049720562</v>
      </c>
      <c r="I1147" s="18">
        <f>G1147*'GRC value'!$C$7/1000</f>
        <v>6.0203023421455262</v>
      </c>
    </row>
    <row r="1148" spans="2:9" x14ac:dyDescent="0.35">
      <c r="B1148" s="5" t="s">
        <v>1502</v>
      </c>
      <c r="C1148" s="6">
        <v>1186</v>
      </c>
      <c r="D1148" s="6">
        <v>20938764.649999999</v>
      </c>
      <c r="E1148" s="6">
        <v>220432.14</v>
      </c>
      <c r="F1148" s="7">
        <f>VLOOKUP(B1148,'CPU-Thread'!$B$3:$C$5005,2,FALSE)</f>
        <v>16</v>
      </c>
      <c r="G1148" s="8">
        <f t="shared" si="18"/>
        <v>14553.169464847108</v>
      </c>
      <c r="I1148" s="18">
        <f>G1148*'GRC value'!$C$7/1000</f>
        <v>7.9370072300189731</v>
      </c>
    </row>
    <row r="1149" spans="2:9" x14ac:dyDescent="0.35">
      <c r="B1149" s="5" t="s">
        <v>764</v>
      </c>
      <c r="C1149" s="6">
        <v>1307</v>
      </c>
      <c r="D1149" s="6">
        <v>18408035.52</v>
      </c>
      <c r="E1149" s="6">
        <v>178377.52000000002</v>
      </c>
      <c r="F1149" s="7">
        <f>VLOOKUP(B1149,'CPU-Thread'!$B$3:$C$5005,2,FALSE)</f>
        <v>16</v>
      </c>
      <c r="G1149" s="8">
        <f t="shared" si="18"/>
        <v>13395.730542788524</v>
      </c>
      <c r="I1149" s="18">
        <f>G1149*'GRC value'!$C$7/1000</f>
        <v>7.3057632171684119</v>
      </c>
    </row>
    <row r="1150" spans="2:9" x14ac:dyDescent="0.35">
      <c r="B1150" s="5" t="s">
        <v>747</v>
      </c>
      <c r="C1150" s="6">
        <v>7870</v>
      </c>
      <c r="D1150" s="6">
        <v>58865255.290000007</v>
      </c>
      <c r="E1150" s="6">
        <v>474138.85000000033</v>
      </c>
      <c r="F1150" s="7">
        <f>VLOOKUP(B1150,'CPU-Thread'!$B$3:$C$5005,2,FALSE)</f>
        <v>20</v>
      </c>
      <c r="G1150" s="8">
        <f t="shared" si="18"/>
        <v>13918.42995946685</v>
      </c>
      <c r="I1150" s="18">
        <f>G1150*'GRC value'!$C$7/1000</f>
        <v>7.5908330130863115</v>
      </c>
    </row>
    <row r="1151" spans="2:9" x14ac:dyDescent="0.35">
      <c r="B1151" s="5" t="s">
        <v>615</v>
      </c>
      <c r="C1151" s="6">
        <v>1766</v>
      </c>
      <c r="D1151" s="6">
        <v>64424316.440000013</v>
      </c>
      <c r="E1151" s="6">
        <v>498918.91999999987</v>
      </c>
      <c r="F1151" s="7">
        <f>VLOOKUP(B1151,'CPU-Thread'!$B$3:$C$5005,2,FALSE)</f>
        <v>24</v>
      </c>
      <c r="G1151" s="8">
        <f t="shared" si="18"/>
        <v>16058.506006431746</v>
      </c>
      <c r="I1151" s="18">
        <f>G1151*'GRC value'!$C$7/1000</f>
        <v>8.7579876386529047</v>
      </c>
    </row>
    <row r="1152" spans="2:9" x14ac:dyDescent="0.35">
      <c r="B1152" s="5" t="s">
        <v>823</v>
      </c>
      <c r="C1152" s="6">
        <v>648</v>
      </c>
      <c r="D1152" s="6">
        <v>1701262.0299999996</v>
      </c>
      <c r="E1152" s="6">
        <v>20060.789999999994</v>
      </c>
      <c r="F1152" s="7">
        <f>VLOOKUP(B1152,'CPU-Thread'!$B$3:$C$5005,2,FALSE)</f>
        <v>28</v>
      </c>
      <c r="G1152" s="8">
        <f t="shared" si="18"/>
        <v>28526.506976705994</v>
      </c>
      <c r="I1152" s="18">
        <f>G1152*'GRC value'!$C$7/1000</f>
        <v>15.557785722773538</v>
      </c>
    </row>
    <row r="1153" spans="2:9" x14ac:dyDescent="0.35">
      <c r="B1153" s="5" t="s">
        <v>1503</v>
      </c>
      <c r="C1153" s="6">
        <v>34</v>
      </c>
      <c r="D1153" s="6">
        <v>1189773.1000000001</v>
      </c>
      <c r="E1153" s="6">
        <v>8311.1299999999992</v>
      </c>
      <c r="F1153" s="7">
        <f>VLOOKUP(B1153,'CPU-Thread'!$B$3:$C$5005,2,FALSE)</f>
        <v>24</v>
      </c>
      <c r="G1153" s="8">
        <f t="shared" si="18"/>
        <v>14485.080531741723</v>
      </c>
      <c r="I1153" s="18">
        <f>G1153*'GRC value'!$C$7/1000</f>
        <v>7.8998728892386296</v>
      </c>
    </row>
    <row r="1154" spans="2:9" x14ac:dyDescent="0.35">
      <c r="B1154" s="5" t="s">
        <v>1711</v>
      </c>
      <c r="C1154" s="6">
        <v>1256</v>
      </c>
      <c r="D1154" s="6">
        <v>8929660.6899999976</v>
      </c>
      <c r="E1154" s="6">
        <v>60772.299999999988</v>
      </c>
      <c r="F1154" s="7">
        <f>VLOOKUP(B1154,'CPU-Thread'!$B$3:$C$5005,2,FALSE)</f>
        <v>28</v>
      </c>
      <c r="G1154" s="8">
        <f t="shared" si="18"/>
        <v>16464.270397714296</v>
      </c>
      <c r="I1154" s="18">
        <f>G1154*'GRC value'!$C$7/1000</f>
        <v>8.9792834130938619</v>
      </c>
    </row>
    <row r="1155" spans="2:9" x14ac:dyDescent="0.35">
      <c r="B1155" s="5" t="s">
        <v>616</v>
      </c>
      <c r="C1155" s="6">
        <v>33850</v>
      </c>
      <c r="D1155" s="6">
        <v>797832807.59000003</v>
      </c>
      <c r="E1155" s="6">
        <v>5861066.2400000002</v>
      </c>
      <c r="F1155" s="7">
        <f>VLOOKUP(B1155,'CPU-Thread'!$B$3:$C$5005,2,FALSE)</f>
        <v>36</v>
      </c>
      <c r="G1155" s="8">
        <f t="shared" si="18"/>
        <v>22849.72522998125</v>
      </c>
      <c r="I1155" s="18">
        <f>G1155*'GRC value'!$C$7/1000</f>
        <v>12.461782623529247</v>
      </c>
    </row>
    <row r="1156" spans="2:9" x14ac:dyDescent="0.35">
      <c r="B1156" s="5" t="s">
        <v>617</v>
      </c>
      <c r="C1156" s="6">
        <v>9003</v>
      </c>
      <c r="D1156" s="6">
        <v>190191683.74999994</v>
      </c>
      <c r="E1156" s="6">
        <v>1492389.4100000004</v>
      </c>
      <c r="F1156" s="7">
        <f>VLOOKUP(B1156,'CPU-Thread'!$B$3:$C$5005,2,FALSE)</f>
        <v>44</v>
      </c>
      <c r="G1156" s="8">
        <f t="shared" si="18"/>
        <v>29830.261077627179</v>
      </c>
      <c r="I1156" s="18">
        <f>G1156*'GRC value'!$C$7/1000</f>
        <v>16.26882710452708</v>
      </c>
    </row>
    <row r="1157" spans="2:9" x14ac:dyDescent="0.35">
      <c r="B1157" s="5" t="s">
        <v>729</v>
      </c>
      <c r="C1157" s="6">
        <v>445</v>
      </c>
      <c r="D1157" s="6">
        <v>14186118.059999997</v>
      </c>
      <c r="E1157" s="6">
        <v>111780.68999999999</v>
      </c>
      <c r="F1157" s="7">
        <f>VLOOKUP(B1157,'CPU-Thread'!$B$3:$C$5005,2,FALSE)</f>
        <v>24</v>
      </c>
      <c r="G1157" s="8">
        <f t="shared" si="18"/>
        <v>16339.102621566652</v>
      </c>
      <c r="I1157" s="18">
        <f>G1157*'GRC value'!$C$7/1000</f>
        <v>8.9110194142000871</v>
      </c>
    </row>
    <row r="1158" spans="2:9" x14ac:dyDescent="0.35">
      <c r="B1158" s="5" t="s">
        <v>1505</v>
      </c>
      <c r="C1158" s="6">
        <v>390</v>
      </c>
      <c r="D1158" s="6">
        <v>9089879.7899999991</v>
      </c>
      <c r="E1158" s="6">
        <v>94870.470000000016</v>
      </c>
      <c r="F1158" s="7">
        <f>VLOOKUP(B1158,'CPU-Thread'!$B$3:$C$5005,2,FALSE)</f>
        <v>28</v>
      </c>
      <c r="G1158" s="8">
        <f t="shared" si="18"/>
        <v>25249.029286007761</v>
      </c>
      <c r="I1158" s="18">
        <f>G1158*'GRC value'!$C$7/1000</f>
        <v>13.770315014751308</v>
      </c>
    </row>
    <row r="1159" spans="2:9" x14ac:dyDescent="0.35">
      <c r="B1159" s="5" t="s">
        <v>618</v>
      </c>
      <c r="C1159" s="6">
        <v>1521</v>
      </c>
      <c r="D1159" s="6">
        <v>13991022.420000002</v>
      </c>
      <c r="E1159" s="6">
        <v>155308.80999999994</v>
      </c>
      <c r="F1159" s="7">
        <f>VLOOKUP(B1159,'CPU-Thread'!$B$3:$C$5005,2,FALSE)</f>
        <v>36</v>
      </c>
      <c r="G1159" s="8">
        <f t="shared" si="18"/>
        <v>34527.321029337596</v>
      </c>
      <c r="I1159" s="18">
        <f>G1159*'GRC value'!$C$7/1000</f>
        <v>18.830509553605179</v>
      </c>
    </row>
    <row r="1160" spans="2:9" x14ac:dyDescent="0.35">
      <c r="B1160" s="5" t="s">
        <v>1506</v>
      </c>
      <c r="C1160" s="6">
        <v>2816</v>
      </c>
      <c r="D1160" s="6">
        <v>25302733.010000017</v>
      </c>
      <c r="E1160" s="6">
        <v>326845.27999999997</v>
      </c>
      <c r="F1160" s="7">
        <f>VLOOKUP(B1160,'CPU-Thread'!$B$3:$C$5005,2,FALSE)</f>
        <v>32</v>
      </c>
      <c r="G1160" s="8">
        <f t="shared" si="18"/>
        <v>35714.000925783759</v>
      </c>
      <c r="I1160" s="18">
        <f>G1160*'GRC value'!$C$7/1000</f>
        <v>19.477701008398721</v>
      </c>
    </row>
    <row r="1161" spans="2:9" x14ac:dyDescent="0.35">
      <c r="B1161" s="5" t="s">
        <v>619</v>
      </c>
      <c r="C1161" s="6">
        <v>6</v>
      </c>
      <c r="D1161" s="6">
        <v>130995.62</v>
      </c>
      <c r="E1161" s="6">
        <v>964.61999999999989</v>
      </c>
      <c r="F1161" s="7">
        <f>VLOOKUP(B1161,'CPU-Thread'!$B$3:$C$5005,2,FALSE)</f>
        <v>40</v>
      </c>
      <c r="G1161" s="8">
        <f t="shared" si="18"/>
        <v>25449.146467645252</v>
      </c>
      <c r="I1161" s="18">
        <f>G1161*'GRC value'!$C$7/1000</f>
        <v>13.879454918697618</v>
      </c>
    </row>
    <row r="1162" spans="2:9" x14ac:dyDescent="0.35">
      <c r="B1162" s="5" t="s">
        <v>1508</v>
      </c>
      <c r="C1162" s="6">
        <v>636</v>
      </c>
      <c r="D1162" s="6">
        <v>22462835.24000001</v>
      </c>
      <c r="E1162" s="6">
        <v>151655.33000000002</v>
      </c>
      <c r="F1162" s="7">
        <f>VLOOKUP(B1162,'CPU-Thread'!$B$3:$C$5005,2,FALSE)</f>
        <v>32</v>
      </c>
      <c r="G1162" s="8">
        <f t="shared" si="18"/>
        <v>18666.239230448984</v>
      </c>
      <c r="I1162" s="18">
        <f>G1162*'GRC value'!$C$7/1000</f>
        <v>10.180193124748572</v>
      </c>
    </row>
    <row r="1163" spans="2:9" x14ac:dyDescent="0.35">
      <c r="B1163" s="5" t="s">
        <v>788</v>
      </c>
      <c r="C1163" s="6">
        <v>4415</v>
      </c>
      <c r="D1163" s="6">
        <v>57303688.320000015</v>
      </c>
      <c r="E1163" s="6">
        <v>543320.2200000002</v>
      </c>
      <c r="F1163" s="7">
        <f>VLOOKUP(B1163,'CPU-Thread'!$B$3:$C$5005,2,FALSE)</f>
        <v>36</v>
      </c>
      <c r="G1163" s="8">
        <f t="shared" si="18"/>
        <v>29491.002443872017</v>
      </c>
      <c r="I1163" s="18">
        <f>G1163*'GRC value'!$C$7/1000</f>
        <v>16.083802238605934</v>
      </c>
    </row>
    <row r="1164" spans="2:9" x14ac:dyDescent="0.35">
      <c r="B1164" s="5" t="s">
        <v>1712</v>
      </c>
      <c r="C1164" s="6">
        <v>370</v>
      </c>
      <c r="D1164" s="6">
        <v>4490008.34</v>
      </c>
      <c r="E1164" s="6">
        <v>62200.270000000004</v>
      </c>
      <c r="F1164" s="7">
        <f>VLOOKUP(B1164,'CPU-Thread'!$B$3:$C$5005,2,FALSE)</f>
        <v>44</v>
      </c>
      <c r="G1164" s="8">
        <f t="shared" si="18"/>
        <v>52663.720983645217</v>
      </c>
      <c r="I1164" s="18">
        <f>G1164*'GRC value'!$C$7/1000</f>
        <v>28.721738946045136</v>
      </c>
    </row>
    <row r="1165" spans="2:9" x14ac:dyDescent="0.35">
      <c r="B1165" s="5" t="s">
        <v>1713</v>
      </c>
      <c r="C1165" s="6">
        <v>66943</v>
      </c>
      <c r="D1165" s="6">
        <v>361348336.16999996</v>
      </c>
      <c r="E1165" s="6">
        <v>3918801.2800000012</v>
      </c>
      <c r="F1165" s="7">
        <f>VLOOKUP(B1165,'CPU-Thread'!$B$3:$C$5005,2,FALSE)</f>
        <v>44</v>
      </c>
      <c r="G1165" s="8">
        <f t="shared" si="18"/>
        <v>41228.126588188366</v>
      </c>
      <c r="I1165" s="18">
        <f>G1165*'GRC value'!$C$7/1000</f>
        <v>22.484994736095192</v>
      </c>
    </row>
    <row r="1166" spans="2:9" x14ac:dyDescent="0.35">
      <c r="B1166" s="5" t="s">
        <v>1714</v>
      </c>
      <c r="C1166" s="6">
        <v>1697</v>
      </c>
      <c r="D1166" s="6">
        <v>16713943.749999998</v>
      </c>
      <c r="E1166" s="6">
        <v>144394.04</v>
      </c>
      <c r="F1166" s="7">
        <f>VLOOKUP(B1166,'CPU-Thread'!$B$3:$C$5005,2,FALSE)</f>
        <v>4</v>
      </c>
      <c r="G1166" s="8">
        <f t="shared" si="18"/>
        <v>2985.6855431860604</v>
      </c>
      <c r="I1166" s="18">
        <f>G1166*'GRC value'!$C$7/1000</f>
        <v>1.6283331132830896</v>
      </c>
    </row>
    <row r="1167" spans="2:9" x14ac:dyDescent="0.35">
      <c r="B1167" s="5" t="s">
        <v>621</v>
      </c>
      <c r="C1167" s="6">
        <v>981</v>
      </c>
      <c r="D1167" s="6">
        <v>15481731.780000001</v>
      </c>
      <c r="E1167" s="6">
        <v>108564.89000000001</v>
      </c>
      <c r="F1167" s="7">
        <f>VLOOKUP(B1167,'CPU-Thread'!$B$3:$C$5005,2,FALSE)</f>
        <v>4</v>
      </c>
      <c r="G1167" s="8">
        <f t="shared" si="18"/>
        <v>2423.5031660004643</v>
      </c>
      <c r="I1167" s="18">
        <f>G1167*'GRC value'!$C$7/1000</f>
        <v>1.3217301012664076</v>
      </c>
    </row>
    <row r="1168" spans="2:9" x14ac:dyDescent="0.35">
      <c r="B1168" s="5" t="s">
        <v>622</v>
      </c>
      <c r="C1168" s="6">
        <v>1749</v>
      </c>
      <c r="D1168" s="6">
        <v>35107198.100000009</v>
      </c>
      <c r="E1168" s="6">
        <v>385172.6700000001</v>
      </c>
      <c r="F1168" s="7">
        <f>VLOOKUP(B1168,'CPU-Thread'!$B$3:$C$5005,2,FALSE)</f>
        <v>4</v>
      </c>
      <c r="G1168" s="8">
        <f t="shared" si="18"/>
        <v>3791.6917884711511</v>
      </c>
      <c r="I1168" s="18">
        <f>G1168*'GRC value'!$C$7/1000</f>
        <v>2.0679127809094924</v>
      </c>
    </row>
    <row r="1169" spans="2:9" x14ac:dyDescent="0.35">
      <c r="B1169" s="5" t="s">
        <v>805</v>
      </c>
      <c r="C1169" s="6">
        <v>1247</v>
      </c>
      <c r="D1169" s="6">
        <v>14598360.020000003</v>
      </c>
      <c r="E1169" s="6">
        <v>108446.66</v>
      </c>
      <c r="F1169" s="7">
        <f>VLOOKUP(B1169,'CPU-Thread'!$B$3:$C$5005,2,FALSE)</f>
        <v>4</v>
      </c>
      <c r="G1169" s="8">
        <f t="shared" si="18"/>
        <v>2567.3545278135971</v>
      </c>
      <c r="I1169" s="18">
        <f>G1169*'GRC value'!$C$7/1000</f>
        <v>1.4001837536832769</v>
      </c>
    </row>
    <row r="1170" spans="2:9" x14ac:dyDescent="0.35">
      <c r="B1170" s="5" t="s">
        <v>795</v>
      </c>
      <c r="C1170" s="6">
        <v>7942</v>
      </c>
      <c r="D1170" s="6">
        <v>107303212.85999998</v>
      </c>
      <c r="E1170" s="6">
        <v>811179.97000000009</v>
      </c>
      <c r="F1170" s="7">
        <f>VLOOKUP(B1170,'CPU-Thread'!$B$3:$C$5005,2,FALSE)</f>
        <v>4</v>
      </c>
      <c r="G1170" s="8">
        <f t="shared" si="18"/>
        <v>2612.6319069100809</v>
      </c>
      <c r="I1170" s="18">
        <f>G1170*'GRC value'!$C$7/1000</f>
        <v>1.4248771296597709</v>
      </c>
    </row>
    <row r="1171" spans="2:9" x14ac:dyDescent="0.35">
      <c r="B1171" s="5" t="s">
        <v>623</v>
      </c>
      <c r="C1171" s="6">
        <v>2450</v>
      </c>
      <c r="D1171" s="6">
        <v>34197970.239999995</v>
      </c>
      <c r="E1171" s="6">
        <v>293652.95</v>
      </c>
      <c r="F1171" s="7">
        <f>VLOOKUP(B1171,'CPU-Thread'!$B$3:$C$5005,2,FALSE)</f>
        <v>4</v>
      </c>
      <c r="G1171" s="8">
        <f t="shared" si="18"/>
        <v>2967.6164640115207</v>
      </c>
      <c r="I1171" s="18">
        <f>G1171*'GRC value'!$C$7/1000</f>
        <v>1.6184785992959803</v>
      </c>
    </row>
    <row r="1172" spans="2:9" x14ac:dyDescent="0.35">
      <c r="B1172" s="5" t="s">
        <v>624</v>
      </c>
      <c r="C1172" s="6">
        <v>1928</v>
      </c>
      <c r="D1172" s="6">
        <v>20511310.389999993</v>
      </c>
      <c r="E1172" s="6">
        <v>192878.56999999998</v>
      </c>
      <c r="F1172" s="7">
        <f>VLOOKUP(B1172,'CPU-Thread'!$B$3:$C$5005,2,FALSE)</f>
        <v>4</v>
      </c>
      <c r="G1172" s="8">
        <f t="shared" si="18"/>
        <v>3249.8573969461545</v>
      </c>
      <c r="I1172" s="18">
        <f>G1172*'GRC value'!$C$7/1000</f>
        <v>1.7724071528471859</v>
      </c>
    </row>
    <row r="1173" spans="2:9" x14ac:dyDescent="0.35">
      <c r="B1173" s="5" t="s">
        <v>716</v>
      </c>
      <c r="C1173" s="6">
        <v>2329</v>
      </c>
      <c r="D1173" s="6">
        <v>29024363.800000004</v>
      </c>
      <c r="E1173" s="6">
        <v>255132.28000000003</v>
      </c>
      <c r="F1173" s="7">
        <f>VLOOKUP(B1173,'CPU-Thread'!$B$3:$C$5005,2,FALSE)</f>
        <v>4</v>
      </c>
      <c r="G1173" s="8">
        <f t="shared" ref="G1173:G1235" si="19">F1173*E1173*86400/D1173</f>
        <v>3037.9207129425522</v>
      </c>
      <c r="I1173" s="18">
        <f>G1173*'GRC value'!$C$7/1000</f>
        <v>1.6568211289706676</v>
      </c>
    </row>
    <row r="1174" spans="2:9" x14ac:dyDescent="0.35">
      <c r="B1174" s="5" t="s">
        <v>625</v>
      </c>
      <c r="C1174" s="6">
        <v>1920</v>
      </c>
      <c r="D1174" s="6">
        <v>16249694.790000001</v>
      </c>
      <c r="E1174" s="6">
        <v>129064.16999999997</v>
      </c>
      <c r="F1174" s="7">
        <f>VLOOKUP(B1174,'CPU-Thread'!$B$3:$C$5005,2,FALSE)</f>
        <v>8</v>
      </c>
      <c r="G1174" s="8">
        <f t="shared" si="19"/>
        <v>5489.8972231096277</v>
      </c>
      <c r="I1174" s="18">
        <f>G1174*'GRC value'!$C$7/1000</f>
        <v>2.9940800220276942</v>
      </c>
    </row>
    <row r="1175" spans="2:9" x14ac:dyDescent="0.35">
      <c r="B1175" s="5" t="s">
        <v>1519</v>
      </c>
      <c r="C1175" s="6">
        <v>12</v>
      </c>
      <c r="D1175" s="6">
        <v>320045.88999999996</v>
      </c>
      <c r="E1175" s="6">
        <v>2162.29</v>
      </c>
      <c r="F1175" s="7">
        <f>VLOOKUP(B1175,'CPU-Thread'!$B$3:$C$5005,2,FALSE)</f>
        <v>2</v>
      </c>
      <c r="G1175" s="8">
        <f t="shared" si="19"/>
        <v>1167.4691776232467</v>
      </c>
      <c r="I1175" s="18">
        <f>G1175*'GRC value'!$C$7/1000</f>
        <v>0.63671431340110218</v>
      </c>
    </row>
    <row r="1176" spans="2:9" x14ac:dyDescent="0.35">
      <c r="B1176" s="5" t="s">
        <v>626</v>
      </c>
      <c r="C1176" s="6">
        <v>1456</v>
      </c>
      <c r="D1176" s="6">
        <v>25226195.690000001</v>
      </c>
      <c r="E1176" s="6">
        <v>144333.5</v>
      </c>
      <c r="F1176" s="7">
        <f>VLOOKUP(B1176,'CPU-Thread'!$B$3:$C$5005,2,FALSE)</f>
        <v>4</v>
      </c>
      <c r="G1176" s="8">
        <f t="shared" si="19"/>
        <v>1977.3753527082069</v>
      </c>
      <c r="I1176" s="18">
        <f>G1176*'GRC value'!$C$7/1000</f>
        <v>1.0784209246525969</v>
      </c>
    </row>
    <row r="1177" spans="2:9" x14ac:dyDescent="0.35">
      <c r="B1177" s="5" t="s">
        <v>756</v>
      </c>
      <c r="C1177" s="6">
        <v>895</v>
      </c>
      <c r="D1177" s="6">
        <v>11068967.829999998</v>
      </c>
      <c r="E1177" s="6">
        <v>78256.83</v>
      </c>
      <c r="F1177" s="7">
        <f>VLOOKUP(B1177,'CPU-Thread'!$B$3:$C$5005,2,FALSE)</f>
        <v>4</v>
      </c>
      <c r="G1177" s="8">
        <f t="shared" si="19"/>
        <v>2443.3678788639145</v>
      </c>
      <c r="I1177" s="18">
        <f>G1177*'GRC value'!$C$7/1000</f>
        <v>1.3325639179137223</v>
      </c>
    </row>
    <row r="1178" spans="2:9" x14ac:dyDescent="0.35">
      <c r="B1178" s="5" t="s">
        <v>1520</v>
      </c>
      <c r="C1178" s="6">
        <v>718</v>
      </c>
      <c r="D1178" s="6">
        <v>3985871.8399999985</v>
      </c>
      <c r="E1178" s="6">
        <v>22381.159999999993</v>
      </c>
      <c r="F1178" s="7">
        <f>VLOOKUP(B1178,'CPU-Thread'!$B$3:$C$5005,2,FALSE)</f>
        <v>4</v>
      </c>
      <c r="G1178" s="8">
        <f t="shared" si="19"/>
        <v>1940.5864529753671</v>
      </c>
      <c r="I1178" s="18">
        <f>G1178*'GRC value'!$C$7/1000</f>
        <v>1.0583569953573806</v>
      </c>
    </row>
    <row r="1179" spans="2:9" x14ac:dyDescent="0.35">
      <c r="B1179" s="5" t="s">
        <v>627</v>
      </c>
      <c r="C1179" s="6">
        <v>3960</v>
      </c>
      <c r="D1179" s="6">
        <v>52384466.580000013</v>
      </c>
      <c r="E1179" s="6">
        <v>333471.86</v>
      </c>
      <c r="F1179" s="7">
        <f>VLOOKUP(B1179,'CPU-Thread'!$B$3:$C$5005,2,FALSE)</f>
        <v>8</v>
      </c>
      <c r="G1179" s="8">
        <f t="shared" si="19"/>
        <v>4400.0782040987988</v>
      </c>
      <c r="I1179" s="18">
        <f>G1179*'GRC value'!$C$7/1000</f>
        <v>2.3997145503553692</v>
      </c>
    </row>
    <row r="1180" spans="2:9" x14ac:dyDescent="0.35">
      <c r="B1180" s="5" t="s">
        <v>628</v>
      </c>
      <c r="C1180" s="6">
        <v>1868</v>
      </c>
      <c r="D1180" s="6">
        <v>29307988.329999998</v>
      </c>
      <c r="E1180" s="6">
        <v>180051.37000000002</v>
      </c>
      <c r="F1180" s="7">
        <f>VLOOKUP(B1180,'CPU-Thread'!$B$3:$C$5005,2,FALSE)</f>
        <v>8</v>
      </c>
      <c r="G1180" s="8">
        <f t="shared" si="19"/>
        <v>4246.333987263466</v>
      </c>
      <c r="I1180" s="18">
        <f>G1180*'GRC value'!$C$7/1000</f>
        <v>2.3158655328926661</v>
      </c>
    </row>
    <row r="1181" spans="2:9" x14ac:dyDescent="0.35">
      <c r="B1181" s="5" t="s">
        <v>730</v>
      </c>
      <c r="C1181" s="6">
        <v>2388</v>
      </c>
      <c r="D1181" s="6">
        <v>24846917.729999997</v>
      </c>
      <c r="E1181" s="6">
        <v>154273.24999999997</v>
      </c>
      <c r="F1181" s="7">
        <f>VLOOKUP(B1181,'CPU-Thread'!$B$3:$C$5005,2,FALSE)</f>
        <v>8</v>
      </c>
      <c r="G1181" s="8">
        <f t="shared" si="19"/>
        <v>4291.6256880929432</v>
      </c>
      <c r="I1181" s="18">
        <f>G1181*'GRC value'!$C$7/1000</f>
        <v>2.3405667196555728</v>
      </c>
    </row>
    <row r="1182" spans="2:9" x14ac:dyDescent="0.35">
      <c r="B1182" s="5" t="s">
        <v>1521</v>
      </c>
      <c r="C1182" s="6">
        <v>600</v>
      </c>
      <c r="D1182" s="6">
        <v>12392984.289999999</v>
      </c>
      <c r="E1182" s="6">
        <v>84186.76</v>
      </c>
      <c r="F1182" s="7">
        <f>VLOOKUP(B1182,'CPU-Thread'!$B$3:$C$5005,2,FALSE)</f>
        <v>4</v>
      </c>
      <c r="G1182" s="8">
        <f t="shared" si="19"/>
        <v>2347.6947581929035</v>
      </c>
      <c r="I1182" s="18">
        <f>G1182*'GRC value'!$C$7/1000</f>
        <v>1.2803857135494765</v>
      </c>
    </row>
    <row r="1183" spans="2:9" x14ac:dyDescent="0.35">
      <c r="B1183" s="5" t="s">
        <v>629</v>
      </c>
      <c r="C1183" s="6">
        <v>7448</v>
      </c>
      <c r="D1183" s="6">
        <v>105164362.01000002</v>
      </c>
      <c r="E1183" s="6">
        <v>741604.33999999973</v>
      </c>
      <c r="F1183" s="7">
        <f>VLOOKUP(B1183,'CPU-Thread'!$B$3:$C$5005,2,FALSE)</f>
        <v>8</v>
      </c>
      <c r="G1183" s="8">
        <f t="shared" si="19"/>
        <v>4874.2455144572386</v>
      </c>
      <c r="I1183" s="18">
        <f>G1183*'GRC value'!$C$7/1000</f>
        <v>2.6583159072380864</v>
      </c>
    </row>
    <row r="1184" spans="2:9" x14ac:dyDescent="0.35">
      <c r="B1184" s="5" t="s">
        <v>742</v>
      </c>
      <c r="C1184" s="6">
        <v>1916</v>
      </c>
      <c r="D1184" s="6">
        <v>26729602.529999997</v>
      </c>
      <c r="E1184" s="6">
        <v>181494.96</v>
      </c>
      <c r="F1184" s="7">
        <f>VLOOKUP(B1184,'CPU-Thread'!$B$3:$C$5005,2,FALSE)</f>
        <v>8</v>
      </c>
      <c r="G1184" s="8">
        <f t="shared" si="19"/>
        <v>4693.2727941315934</v>
      </c>
      <c r="I1184" s="18">
        <f>G1184*'GRC value'!$C$7/1000</f>
        <v>2.5596170091643433</v>
      </c>
    </row>
    <row r="1185" spans="2:9" x14ac:dyDescent="0.35">
      <c r="B1185" s="5" t="s">
        <v>758</v>
      </c>
      <c r="C1185" s="6">
        <v>2605</v>
      </c>
      <c r="D1185" s="6">
        <v>25647410.289999999</v>
      </c>
      <c r="E1185" s="6">
        <v>185071.95000000004</v>
      </c>
      <c r="F1185" s="7">
        <f>VLOOKUP(B1185,'CPU-Thread'!$B$3:$C$5005,2,FALSE)</f>
        <v>8</v>
      </c>
      <c r="G1185" s="8">
        <f t="shared" si="19"/>
        <v>4987.7055965325708</v>
      </c>
      <c r="I1185" s="18">
        <f>G1185*'GRC value'!$C$7/1000</f>
        <v>2.7201947642063691</v>
      </c>
    </row>
    <row r="1186" spans="2:9" x14ac:dyDescent="0.35">
      <c r="B1186" s="5" t="s">
        <v>630</v>
      </c>
      <c r="C1186" s="6">
        <v>1909</v>
      </c>
      <c r="D1186" s="6">
        <v>43473903.790000007</v>
      </c>
      <c r="E1186" s="6">
        <v>252043.90999999992</v>
      </c>
      <c r="F1186" s="7">
        <f>VLOOKUP(B1186,'CPU-Thread'!$B$3:$C$5005,2,FALSE)</f>
        <v>12</v>
      </c>
      <c r="G1186" s="8">
        <f t="shared" si="19"/>
        <v>6010.9422689597359</v>
      </c>
      <c r="I1186" s="18">
        <f>G1186*'GRC value'!$C$7/1000</f>
        <v>3.2782475572211234</v>
      </c>
    </row>
    <row r="1187" spans="2:9" x14ac:dyDescent="0.35">
      <c r="B1187" s="5" t="s">
        <v>1523</v>
      </c>
      <c r="C1187" s="6">
        <v>2203</v>
      </c>
      <c r="D1187" s="6">
        <v>25180179.539999995</v>
      </c>
      <c r="E1187" s="6">
        <v>168507.71999999991</v>
      </c>
      <c r="F1187" s="7">
        <f>VLOOKUP(B1187,'CPU-Thread'!$B$3:$C$5005,2,FALSE)</f>
        <v>8</v>
      </c>
      <c r="G1187" s="8">
        <f t="shared" si="19"/>
        <v>4625.5641616445746</v>
      </c>
      <c r="I1187" s="18">
        <f>G1187*'GRC value'!$C$7/1000</f>
        <v>2.5226900767265503</v>
      </c>
    </row>
    <row r="1188" spans="2:9" x14ac:dyDescent="0.35">
      <c r="B1188" s="5" t="s">
        <v>1525</v>
      </c>
      <c r="C1188" s="6">
        <v>6</v>
      </c>
      <c r="D1188" s="6">
        <v>931166.11</v>
      </c>
      <c r="E1188" s="6">
        <v>1127.9599999999998</v>
      </c>
      <c r="F1188" s="7">
        <f>VLOOKUP(B1188,'CPU-Thread'!$B$3:$C$5005,2,FALSE)</f>
        <v>20</v>
      </c>
      <c r="G1188" s="8">
        <f t="shared" si="19"/>
        <v>2093.1978291177284</v>
      </c>
      <c r="I1188" s="18">
        <f>G1188*'GRC value'!$C$7/1000</f>
        <v>1.1415881841888502</v>
      </c>
    </row>
    <row r="1189" spans="2:9" x14ac:dyDescent="0.35">
      <c r="B1189" s="5" t="s">
        <v>1526</v>
      </c>
      <c r="C1189" s="6">
        <v>1307</v>
      </c>
      <c r="D1189" s="6">
        <v>23594811.679999992</v>
      </c>
      <c r="E1189" s="6">
        <v>164546.14000000001</v>
      </c>
      <c r="F1189" s="7">
        <f>VLOOKUP(B1189,'CPU-Thread'!$B$3:$C$5005,2,FALSE)</f>
        <v>20</v>
      </c>
      <c r="G1189" s="8">
        <f t="shared" si="19"/>
        <v>12050.773440205736</v>
      </c>
      <c r="I1189" s="18">
        <f>G1189*'GRC value'!$C$7/1000</f>
        <v>6.5722505433106617</v>
      </c>
    </row>
    <row r="1190" spans="2:9" x14ac:dyDescent="0.35">
      <c r="B1190" s="5" t="s">
        <v>1527</v>
      </c>
      <c r="C1190" s="6">
        <v>1564</v>
      </c>
      <c r="D1190" s="6">
        <v>15214159.799999993</v>
      </c>
      <c r="E1190" s="6">
        <v>102599.65999999997</v>
      </c>
      <c r="F1190" s="7">
        <f>VLOOKUP(B1190,'CPU-Thread'!$B$3:$C$5005,2,FALSE)</f>
        <v>4</v>
      </c>
      <c r="G1190" s="8">
        <f t="shared" si="19"/>
        <v>2330.6211425490619</v>
      </c>
      <c r="I1190" s="18">
        <f>G1190*'GRC value'!$C$7/1000</f>
        <v>1.271074105439981</v>
      </c>
    </row>
    <row r="1191" spans="2:9" x14ac:dyDescent="0.35">
      <c r="B1191" s="5" t="s">
        <v>1717</v>
      </c>
      <c r="C1191" s="6">
        <v>23</v>
      </c>
      <c r="D1191" s="6">
        <v>117631.76000000004</v>
      </c>
      <c r="E1191" s="6">
        <v>532.08999999999992</v>
      </c>
      <c r="F1191" s="7">
        <f>VLOOKUP(B1191,'CPU-Thread'!$B$3:$C$5005,2,FALSE)</f>
        <v>20</v>
      </c>
      <c r="G1191" s="8">
        <f t="shared" si="19"/>
        <v>7816.3543587208042</v>
      </c>
      <c r="I1191" s="18">
        <f>G1191*'GRC value'!$C$7/1000</f>
        <v>4.2628831614590901</v>
      </c>
    </row>
    <row r="1192" spans="2:9" x14ac:dyDescent="0.35">
      <c r="B1192" s="5" t="s">
        <v>1718</v>
      </c>
      <c r="C1192" s="6">
        <v>387</v>
      </c>
      <c r="D1192" s="6">
        <v>2107360.9299999997</v>
      </c>
      <c r="E1192" s="6">
        <v>17954.850000000002</v>
      </c>
      <c r="F1192" s="7">
        <f>VLOOKUP(B1192,'CPU-Thread'!$B$3:$C$5005,2,FALSE)</f>
        <v>20</v>
      </c>
      <c r="G1192" s="8">
        <f t="shared" si="19"/>
        <v>14722.670596346306</v>
      </c>
      <c r="I1192" s="18">
        <f>G1192*'GRC value'!$C$7/1000</f>
        <v>8.0294497532408151</v>
      </c>
    </row>
    <row r="1193" spans="2:9" x14ac:dyDescent="0.35">
      <c r="B1193" s="5" t="s">
        <v>1529</v>
      </c>
      <c r="C1193" s="6">
        <v>1856</v>
      </c>
      <c r="D1193" s="6">
        <v>2129336.7300000014</v>
      </c>
      <c r="E1193" s="6">
        <v>13928.43999999997</v>
      </c>
      <c r="F1193" s="7">
        <f>VLOOKUP(B1193,'CPU-Thread'!$B$3:$C$5005,2,FALSE)</f>
        <v>32</v>
      </c>
      <c r="G1193" s="8">
        <f t="shared" si="19"/>
        <v>18085.13908084415</v>
      </c>
      <c r="I1193" s="18">
        <f>G1193*'GRC value'!$C$7/1000</f>
        <v>9.8632727384423902</v>
      </c>
    </row>
    <row r="1194" spans="2:9" x14ac:dyDescent="0.35">
      <c r="B1194" s="5" t="s">
        <v>1719</v>
      </c>
      <c r="C1194" s="6">
        <v>106</v>
      </c>
      <c r="D1194" s="6">
        <v>3428373.7800000017</v>
      </c>
      <c r="E1194" s="6">
        <v>25885.290000000008</v>
      </c>
      <c r="F1194" s="7">
        <f>VLOOKUP(B1194,'CPU-Thread'!$B$3:$C$5005,2,FALSE)</f>
        <v>30</v>
      </c>
      <c r="G1194" s="8">
        <f t="shared" si="19"/>
        <v>19570.407425062032</v>
      </c>
      <c r="I1194" s="18">
        <f>G1194*'GRC value'!$C$7/1000</f>
        <v>10.673308354055246</v>
      </c>
    </row>
    <row r="1195" spans="2:9" x14ac:dyDescent="0.35">
      <c r="B1195" s="5" t="s">
        <v>1720</v>
      </c>
      <c r="C1195" s="6">
        <v>191</v>
      </c>
      <c r="D1195" s="6">
        <v>1764628.4699999997</v>
      </c>
      <c r="E1195" s="6">
        <v>20412.079999999998</v>
      </c>
      <c r="F1195" s="7">
        <f>VLOOKUP(B1195,'CPU-Thread'!$B$3:$C$5005,2,FALSE)</f>
        <v>30</v>
      </c>
      <c r="G1195" s="8">
        <f t="shared" si="19"/>
        <v>29982.57834976447</v>
      </c>
      <c r="I1195" s="18">
        <f>G1195*'GRC value'!$C$7/1000</f>
        <v>16.351897894922988</v>
      </c>
    </row>
    <row r="1196" spans="2:9" x14ac:dyDescent="0.35">
      <c r="B1196" s="5" t="s">
        <v>1721</v>
      </c>
      <c r="C1196" s="6">
        <v>336</v>
      </c>
      <c r="D1196" s="6">
        <v>2579903.7699999986</v>
      </c>
      <c r="E1196" s="6">
        <v>22673.019999999997</v>
      </c>
      <c r="F1196" s="7">
        <f>VLOOKUP(B1196,'CPU-Thread'!$B$3:$C$5005,2,FALSE)</f>
        <v>36</v>
      </c>
      <c r="G1196" s="8">
        <f t="shared" si="19"/>
        <v>27335.190648603155</v>
      </c>
      <c r="I1196" s="18">
        <f>G1196*'GRC value'!$C$7/1000</f>
        <v>14.908065650989078</v>
      </c>
    </row>
    <row r="1197" spans="2:9" x14ac:dyDescent="0.35">
      <c r="B1197" s="5" t="s">
        <v>1723</v>
      </c>
      <c r="C1197" s="6">
        <v>525</v>
      </c>
      <c r="D1197" s="6">
        <v>6588066.2499999991</v>
      </c>
      <c r="E1197" s="6">
        <v>44214.979999999989</v>
      </c>
      <c r="F1197" s="7">
        <f>VLOOKUP(B1197,'CPU-Thread'!$B$3:$C$5005,2,FALSE)</f>
        <v>20</v>
      </c>
      <c r="G1197" s="8">
        <f t="shared" si="19"/>
        <v>11597.255179393498</v>
      </c>
      <c r="I1197" s="18">
        <f>G1197*'GRC value'!$C$7/1000</f>
        <v>6.3249107645973677</v>
      </c>
    </row>
    <row r="1198" spans="2:9" x14ac:dyDescent="0.35">
      <c r="B1198" s="5" t="s">
        <v>1725</v>
      </c>
      <c r="C1198" s="6">
        <v>352</v>
      </c>
      <c r="D1198" s="6">
        <v>1270116.9400000002</v>
      </c>
      <c r="E1198" s="6">
        <v>12550.630000000001</v>
      </c>
      <c r="F1198" s="7">
        <f>VLOOKUP(B1198,'CPU-Thread'!$B$3:$C$5005,2,FALSE)</f>
        <v>4</v>
      </c>
      <c r="G1198" s="8">
        <f t="shared" si="19"/>
        <v>3415.0380893274278</v>
      </c>
      <c r="I1198" s="18">
        <f>G1198*'GRC value'!$C$7/1000</f>
        <v>1.8624933950816696</v>
      </c>
    </row>
    <row r="1199" spans="2:9" x14ac:dyDescent="0.35">
      <c r="B1199" s="5" t="s">
        <v>731</v>
      </c>
      <c r="C1199" s="6">
        <v>109</v>
      </c>
      <c r="D1199" s="6">
        <v>2028705.5700000003</v>
      </c>
      <c r="E1199" s="6">
        <v>10556.669999999998</v>
      </c>
      <c r="F1199" s="7">
        <f>VLOOKUP(B1199,'CPU-Thread'!$B$3:$C$5005,2,FALSE)</f>
        <v>8</v>
      </c>
      <c r="G1199" s="8">
        <f t="shared" si="19"/>
        <v>3596.7616059732109</v>
      </c>
      <c r="I1199" s="18">
        <f>G1199*'GRC value'!$C$7/1000</f>
        <v>1.9616017624353239</v>
      </c>
    </row>
    <row r="1200" spans="2:9" x14ac:dyDescent="0.35">
      <c r="B1200" s="5" t="s">
        <v>1726</v>
      </c>
      <c r="C1200" s="6">
        <v>680</v>
      </c>
      <c r="D1200" s="6">
        <v>3560763.3200000003</v>
      </c>
      <c r="E1200" s="6">
        <v>38227.280000000006</v>
      </c>
      <c r="F1200" s="7">
        <f>VLOOKUP(B1200,'CPU-Thread'!$B$3:$C$5005,2,FALSE)</f>
        <v>2</v>
      </c>
      <c r="G1200" s="8">
        <f t="shared" si="19"/>
        <v>1855.1286312396637</v>
      </c>
      <c r="I1200" s="18">
        <f>G1200*'GRC value'!$C$7/1000</f>
        <v>1.0117500104929276</v>
      </c>
    </row>
    <row r="1201" spans="2:9" x14ac:dyDescent="0.35">
      <c r="B1201" s="5" t="s">
        <v>1727</v>
      </c>
      <c r="C1201" s="6">
        <v>1071</v>
      </c>
      <c r="D1201" s="6">
        <v>10505325.219999995</v>
      </c>
      <c r="E1201" s="6">
        <v>68953.350000000006</v>
      </c>
      <c r="F1201" s="7">
        <f>VLOOKUP(B1201,'CPU-Thread'!$B$3:$C$5005,2,FALSE)</f>
        <v>4</v>
      </c>
      <c r="G1201" s="8">
        <f t="shared" si="19"/>
        <v>2268.3998125666799</v>
      </c>
      <c r="I1201" s="18">
        <f>G1201*'GRC value'!$C$7/1000</f>
        <v>1.237139837916714</v>
      </c>
    </row>
    <row r="1202" spans="2:9" x14ac:dyDescent="0.35">
      <c r="B1202" s="5" t="s">
        <v>784</v>
      </c>
      <c r="C1202" s="6">
        <v>602</v>
      </c>
      <c r="D1202" s="6">
        <v>13329046.120000001</v>
      </c>
      <c r="E1202" s="6">
        <v>86160.46</v>
      </c>
      <c r="F1202" s="7">
        <f>VLOOKUP(B1202,'CPU-Thread'!$B$3:$C$5005,2,FALSE)</f>
        <v>4</v>
      </c>
      <c r="G1202" s="8">
        <f t="shared" si="19"/>
        <v>2233.9974449724541</v>
      </c>
      <c r="I1202" s="18">
        <f>G1202*'GRC value'!$C$7/1000</f>
        <v>1.2183774754646934</v>
      </c>
    </row>
    <row r="1203" spans="2:9" x14ac:dyDescent="0.35">
      <c r="B1203" s="5" t="s">
        <v>1728</v>
      </c>
      <c r="C1203" s="6">
        <v>13</v>
      </c>
      <c r="D1203" s="6">
        <v>374395.5400000001</v>
      </c>
      <c r="E1203" s="6">
        <v>2144.3700000000003</v>
      </c>
      <c r="F1203" s="7">
        <f>VLOOKUP(B1203,'CPU-Thread'!$B$3:$C$5005,2,FALSE)</f>
        <v>4</v>
      </c>
      <c r="G1203" s="8">
        <f t="shared" si="19"/>
        <v>1979.4420414303011</v>
      </c>
      <c r="I1203" s="18">
        <f>G1203*'GRC value'!$C$7/1000</f>
        <v>1.0795480553006032</v>
      </c>
    </row>
    <row r="1204" spans="2:9" x14ac:dyDescent="0.35">
      <c r="B1204" s="5" t="s">
        <v>1729</v>
      </c>
      <c r="C1204" s="6">
        <v>7853</v>
      </c>
      <c r="D1204" s="6">
        <v>71865795.480000004</v>
      </c>
      <c r="E1204" s="6">
        <v>562182.55999999994</v>
      </c>
      <c r="F1204" s="7">
        <f>VLOOKUP(B1204,'CPU-Thread'!$B$3:$C$5005,2,FALSE)</f>
        <v>4</v>
      </c>
      <c r="G1204" s="8">
        <f t="shared" si="19"/>
        <v>2703.5155102411727</v>
      </c>
      <c r="I1204" s="18">
        <f>G1204*'GRC value'!$C$7/1000</f>
        <v>1.4744432271666708</v>
      </c>
    </row>
    <row r="1205" spans="2:9" x14ac:dyDescent="0.35">
      <c r="B1205" s="5" t="s">
        <v>1531</v>
      </c>
      <c r="C1205" s="6">
        <v>1422</v>
      </c>
      <c r="D1205" s="6">
        <v>14523342.57</v>
      </c>
      <c r="E1205" s="6">
        <v>112448.21999999997</v>
      </c>
      <c r="F1205" s="7">
        <f>VLOOKUP(B1205,'CPU-Thread'!$B$3:$C$5005,2,FALSE)</f>
        <v>4</v>
      </c>
      <c r="G1205" s="8">
        <f t="shared" si="19"/>
        <v>2675.8375108685459</v>
      </c>
      <c r="I1205" s="18">
        <f>G1205*'GRC value'!$C$7/1000</f>
        <v>1.459348200501611</v>
      </c>
    </row>
    <row r="1206" spans="2:9" x14ac:dyDescent="0.35">
      <c r="B1206" s="5" t="s">
        <v>1730</v>
      </c>
      <c r="C1206" s="6">
        <v>297</v>
      </c>
      <c r="D1206" s="6">
        <v>4986022.37</v>
      </c>
      <c r="E1206" s="6">
        <v>39764.920000000013</v>
      </c>
      <c r="F1206" s="7">
        <f>VLOOKUP(B1206,'CPU-Thread'!$B$3:$C$5005,2,FALSE)</f>
        <v>4</v>
      </c>
      <c r="G1206" s="8">
        <f t="shared" si="19"/>
        <v>2756.2564569881793</v>
      </c>
      <c r="I1206" s="18">
        <f>G1206*'GRC value'!$C$7/1000</f>
        <v>1.5032070834977724</v>
      </c>
    </row>
    <row r="1207" spans="2:9" x14ac:dyDescent="0.35">
      <c r="B1207" s="5" t="s">
        <v>631</v>
      </c>
      <c r="C1207" s="6">
        <v>3961</v>
      </c>
      <c r="D1207" s="6">
        <v>36306639.590000011</v>
      </c>
      <c r="E1207" s="6">
        <v>239885.93000000005</v>
      </c>
      <c r="F1207" s="7">
        <f>VLOOKUP(B1207,'CPU-Thread'!$B$3:$C$5005,2,FALSE)</f>
        <v>8</v>
      </c>
      <c r="G1207" s="8">
        <f t="shared" si="19"/>
        <v>4566.9099836402675</v>
      </c>
      <c r="I1207" s="18">
        <f>G1207*'GRC value'!$C$7/1000</f>
        <v>2.4907012624675322</v>
      </c>
    </row>
    <row r="1208" spans="2:9" x14ac:dyDescent="0.35">
      <c r="B1208" s="5" t="s">
        <v>632</v>
      </c>
      <c r="C1208" s="6">
        <v>2625</v>
      </c>
      <c r="D1208" s="6">
        <v>27412996.829999998</v>
      </c>
      <c r="E1208" s="6">
        <v>153575.28</v>
      </c>
      <c r="F1208" s="7">
        <f>VLOOKUP(B1208,'CPU-Thread'!$B$3:$C$5005,2,FALSE)</f>
        <v>16</v>
      </c>
      <c r="G1208" s="8">
        <f t="shared" si="19"/>
        <v>7744.5916762979468</v>
      </c>
      <c r="I1208" s="18">
        <f>G1208*'GRC value'!$C$7/1000</f>
        <v>4.2237452313599739</v>
      </c>
    </row>
    <row r="1209" spans="2:9" x14ac:dyDescent="0.35">
      <c r="B1209" s="5" t="s">
        <v>1532</v>
      </c>
      <c r="C1209" s="6">
        <v>21</v>
      </c>
      <c r="D1209" s="6">
        <v>13738.46</v>
      </c>
      <c r="E1209" s="6">
        <v>50.46</v>
      </c>
      <c r="F1209" s="7">
        <f>VLOOKUP(B1209,'CPU-Thread'!$B$3:$C$5005,2,FALSE)</f>
        <v>12</v>
      </c>
      <c r="G1209" s="8">
        <f t="shared" si="19"/>
        <v>3808.0634947439526</v>
      </c>
      <c r="I1209" s="18">
        <f>G1209*'GRC value'!$C$7/1000</f>
        <v>2.0768415817022579</v>
      </c>
    </row>
    <row r="1210" spans="2:9" x14ac:dyDescent="0.35">
      <c r="B1210" s="5" t="s">
        <v>634</v>
      </c>
      <c r="C1210" s="6">
        <v>663</v>
      </c>
      <c r="D1210" s="6">
        <v>19543180.41</v>
      </c>
      <c r="E1210" s="6">
        <v>121692.82999999999</v>
      </c>
      <c r="F1210" s="7">
        <f>VLOOKUP(B1210,'CPU-Thread'!$B$3:$C$5005,2,FALSE)</f>
        <v>12</v>
      </c>
      <c r="G1210" s="8">
        <f t="shared" si="19"/>
        <v>6456.0180839061295</v>
      </c>
      <c r="I1210" s="18">
        <f>G1210*'GRC value'!$C$7/1000</f>
        <v>3.520982995001118</v>
      </c>
    </row>
    <row r="1211" spans="2:9" x14ac:dyDescent="0.35">
      <c r="B1211" s="5" t="s">
        <v>1731</v>
      </c>
      <c r="C1211" s="6">
        <v>31</v>
      </c>
      <c r="D1211" s="6">
        <v>1323711.5699999998</v>
      </c>
      <c r="E1211" s="6">
        <v>8086.6999999999989</v>
      </c>
      <c r="F1211" s="7">
        <f>VLOOKUP(B1211,'CPU-Thread'!$B$3:$C$5005,2,FALSE)</f>
        <v>4</v>
      </c>
      <c r="G1211" s="8">
        <f t="shared" si="19"/>
        <v>2111.3085232004128</v>
      </c>
      <c r="I1211" s="18">
        <f>G1211*'GRC value'!$C$7/1000</f>
        <v>1.1514653941136119</v>
      </c>
    </row>
    <row r="1212" spans="2:9" x14ac:dyDescent="0.35">
      <c r="B1212" s="5" t="s">
        <v>1534</v>
      </c>
      <c r="C1212" s="6">
        <v>74</v>
      </c>
      <c r="D1212" s="6">
        <v>831417.08</v>
      </c>
      <c r="E1212" s="6">
        <v>7519.79</v>
      </c>
      <c r="F1212" s="7">
        <f>VLOOKUP(B1212,'CPU-Thread'!$B$3:$C$5005,2,FALSE)</f>
        <v>2</v>
      </c>
      <c r="G1212" s="8">
        <f t="shared" si="19"/>
        <v>1562.8975435529903</v>
      </c>
      <c r="I1212" s="18">
        <f>G1212*'GRC value'!$C$7/1000</f>
        <v>0.85237302657145264</v>
      </c>
    </row>
    <row r="1213" spans="2:9" x14ac:dyDescent="0.35">
      <c r="B1213" s="5" t="s">
        <v>1535</v>
      </c>
      <c r="C1213" s="6">
        <v>99</v>
      </c>
      <c r="D1213" s="6">
        <v>1281620.27</v>
      </c>
      <c r="E1213" s="6">
        <v>10286.86</v>
      </c>
      <c r="F1213" s="7">
        <f>VLOOKUP(B1213,'CPU-Thread'!$B$3:$C$5005,2,FALSE)</f>
        <v>2</v>
      </c>
      <c r="G1213" s="8">
        <f t="shared" si="19"/>
        <v>1386.9704229943243</v>
      </c>
      <c r="I1213" s="18">
        <f>G1213*'GRC value'!$C$7/1000</f>
        <v>0.75642589758327095</v>
      </c>
    </row>
    <row r="1214" spans="2:9" x14ac:dyDescent="0.35">
      <c r="B1214" s="5" t="s">
        <v>635</v>
      </c>
      <c r="C1214" s="6">
        <v>2016</v>
      </c>
      <c r="D1214" s="6">
        <v>23051730.090000004</v>
      </c>
      <c r="E1214" s="6">
        <v>184643.34999999998</v>
      </c>
      <c r="F1214" s="7">
        <f>VLOOKUP(B1214,'CPU-Thread'!$B$3:$C$5005,2,FALSE)</f>
        <v>4</v>
      </c>
      <c r="G1214" s="8">
        <f t="shared" si="19"/>
        <v>2768.240887380613</v>
      </c>
      <c r="I1214" s="18">
        <f>G1214*'GRC value'!$C$7/1000</f>
        <v>1.5097431518712059</v>
      </c>
    </row>
    <row r="1215" spans="2:9" x14ac:dyDescent="0.35">
      <c r="B1215" s="5" t="s">
        <v>636</v>
      </c>
      <c r="C1215" s="6">
        <v>415</v>
      </c>
      <c r="D1215" s="6">
        <v>5205126.95</v>
      </c>
      <c r="E1215" s="6">
        <v>42466.19</v>
      </c>
      <c r="F1215" s="7">
        <f>VLOOKUP(B1215,'CPU-Thread'!$B$3:$C$5005,2,FALSE)</f>
        <v>8</v>
      </c>
      <c r="G1215" s="8">
        <f t="shared" si="19"/>
        <v>5639.1766829049193</v>
      </c>
      <c r="I1215" s="18">
        <f>G1215*'GRC value'!$C$7/1000</f>
        <v>3.0754940503979746</v>
      </c>
    </row>
    <row r="1216" spans="2:9" x14ac:dyDescent="0.35">
      <c r="B1216" s="5" t="s">
        <v>637</v>
      </c>
      <c r="C1216" s="6">
        <v>2200</v>
      </c>
      <c r="D1216" s="6">
        <v>15600859.819999997</v>
      </c>
      <c r="E1216" s="6">
        <v>158284.75999999998</v>
      </c>
      <c r="F1216" s="7">
        <f>VLOOKUP(B1216,'CPU-Thread'!$B$3:$C$5005,2,FALSE)</f>
        <v>8</v>
      </c>
      <c r="G1216" s="8">
        <f t="shared" si="19"/>
        <v>7012.845918386055</v>
      </c>
      <c r="I1216" s="18">
        <f>G1216*'GRC value'!$C$7/1000</f>
        <v>3.8246657466393992</v>
      </c>
    </row>
    <row r="1217" spans="2:9" x14ac:dyDescent="0.35">
      <c r="B1217" s="5" t="s">
        <v>1536</v>
      </c>
      <c r="C1217" s="6">
        <v>1805</v>
      </c>
      <c r="D1217" s="6">
        <v>20779503.260000005</v>
      </c>
      <c r="E1217" s="6">
        <v>174394.95999999996</v>
      </c>
      <c r="F1217" s="7">
        <f>VLOOKUP(B1217,'CPU-Thread'!$B$3:$C$5005,2,FALSE)</f>
        <v>8</v>
      </c>
      <c r="G1217" s="8">
        <f t="shared" si="19"/>
        <v>5800.9950884648788</v>
      </c>
      <c r="I1217" s="18">
        <f>G1217*'GRC value'!$C$7/1000</f>
        <v>3.1637465687227193</v>
      </c>
    </row>
    <row r="1218" spans="2:9" x14ac:dyDescent="0.35">
      <c r="B1218" s="5" t="s">
        <v>1537</v>
      </c>
      <c r="C1218" s="6">
        <v>1266</v>
      </c>
      <c r="D1218" s="6">
        <v>7423184.4499999993</v>
      </c>
      <c r="E1218" s="6">
        <v>62719.619999999981</v>
      </c>
      <c r="F1218" s="7">
        <f>VLOOKUP(B1218,'CPU-Thread'!$B$3:$C$5005,2,FALSE)</f>
        <v>8</v>
      </c>
      <c r="G1218" s="8">
        <f t="shared" si="19"/>
        <v>5840.0544450973448</v>
      </c>
      <c r="I1218" s="18">
        <f>G1218*'GRC value'!$C$7/1000</f>
        <v>3.1850487597499457</v>
      </c>
    </row>
    <row r="1219" spans="2:9" x14ac:dyDescent="0.35">
      <c r="B1219" s="5" t="s">
        <v>1539</v>
      </c>
      <c r="C1219" s="6">
        <v>246</v>
      </c>
      <c r="D1219" s="6">
        <v>5185932.7599999988</v>
      </c>
      <c r="E1219" s="6">
        <v>53344.05</v>
      </c>
      <c r="F1219" s="7">
        <f>VLOOKUP(B1219,'CPU-Thread'!$B$3:$C$5005,2,FALSE)</f>
        <v>12</v>
      </c>
      <c r="G1219" s="8">
        <f t="shared" si="19"/>
        <v>10664.83381091891</v>
      </c>
      <c r="I1219" s="18">
        <f>G1219*'GRC value'!$C$7/1000</f>
        <v>5.81638681997602</v>
      </c>
    </row>
    <row r="1220" spans="2:9" x14ac:dyDescent="0.35">
      <c r="B1220" s="5" t="s">
        <v>1732</v>
      </c>
      <c r="C1220" s="6">
        <v>1130</v>
      </c>
      <c r="D1220" s="6">
        <v>12407881.440000001</v>
      </c>
      <c r="E1220" s="6">
        <v>115899.76999999999</v>
      </c>
      <c r="F1220" s="7">
        <f>VLOOKUP(B1220,'CPU-Thread'!$B$3:$C$5005,2,FALSE)</f>
        <v>12</v>
      </c>
      <c r="G1220" s="8">
        <f t="shared" si="19"/>
        <v>9684.5607460930059</v>
      </c>
      <c r="I1220" s="18">
        <f>G1220*'GRC value'!$C$7/1000</f>
        <v>5.2817655182925938</v>
      </c>
    </row>
    <row r="1221" spans="2:9" x14ac:dyDescent="0.35">
      <c r="B1221" s="5" t="s">
        <v>1540</v>
      </c>
      <c r="C1221" s="6">
        <v>699</v>
      </c>
      <c r="D1221" s="6">
        <v>6875778.8500000006</v>
      </c>
      <c r="E1221" s="6">
        <v>58579.72</v>
      </c>
      <c r="F1221" s="7">
        <f>VLOOKUP(B1221,'CPU-Thread'!$B$3:$C$5005,2,FALSE)</f>
        <v>12</v>
      </c>
      <c r="G1221" s="8">
        <f t="shared" si="19"/>
        <v>8833.2471158521912</v>
      </c>
      <c r="I1221" s="18">
        <f>G1221*'GRC value'!$C$7/1000</f>
        <v>4.8174761100948702</v>
      </c>
    </row>
    <row r="1222" spans="2:9" x14ac:dyDescent="0.35">
      <c r="B1222" s="5" t="s">
        <v>1733</v>
      </c>
      <c r="C1222" s="6">
        <v>1873</v>
      </c>
      <c r="D1222" s="6">
        <v>7276951.5400000038</v>
      </c>
      <c r="E1222" s="6">
        <v>83683.77999999997</v>
      </c>
      <c r="F1222" s="7">
        <f>VLOOKUP(B1222,'CPU-Thread'!$B$3:$C$5005,2,FALSE)</f>
        <v>8</v>
      </c>
      <c r="G1222" s="8">
        <f t="shared" si="19"/>
        <v>7948.6895601890938</v>
      </c>
      <c r="I1222" s="18">
        <f>G1222*'GRC value'!$C$7/1000</f>
        <v>4.3350561306103756</v>
      </c>
    </row>
    <row r="1223" spans="2:9" x14ac:dyDescent="0.35">
      <c r="B1223" s="5" t="s">
        <v>1541</v>
      </c>
      <c r="C1223" s="6">
        <v>15</v>
      </c>
      <c r="D1223" s="6">
        <v>683690.49</v>
      </c>
      <c r="E1223" s="6">
        <v>4410.08</v>
      </c>
      <c r="F1223" s="7">
        <f>VLOOKUP(B1223,'CPU-Thread'!$B$3:$C$5005,2,FALSE)</f>
        <v>4</v>
      </c>
      <c r="G1223" s="8">
        <f t="shared" si="19"/>
        <v>2229.2596873769589</v>
      </c>
      <c r="I1223" s="18">
        <f>G1223*'GRC value'!$C$7/1000</f>
        <v>1.2157935973355785</v>
      </c>
    </row>
    <row r="1224" spans="2:9" x14ac:dyDescent="0.35">
      <c r="B1224" s="5" t="s">
        <v>638</v>
      </c>
      <c r="C1224" s="6">
        <v>1303</v>
      </c>
      <c r="D1224" s="6">
        <v>10044325.589999996</v>
      </c>
      <c r="E1224" s="6">
        <v>99179.69</v>
      </c>
      <c r="F1224" s="7">
        <f>VLOOKUP(B1224,'CPU-Thread'!$B$3:$C$5005,2,FALSE)</f>
        <v>4</v>
      </c>
      <c r="G1224" s="8">
        <f t="shared" si="19"/>
        <v>3412.5238729940465</v>
      </c>
      <c r="I1224" s="18">
        <f>G1224*'GRC value'!$C$7/1000</f>
        <v>1.861122191835251</v>
      </c>
    </row>
    <row r="1225" spans="2:9" x14ac:dyDescent="0.35">
      <c r="B1225" s="5" t="s">
        <v>1542</v>
      </c>
      <c r="C1225" s="6">
        <v>15</v>
      </c>
      <c r="D1225" s="6">
        <v>260578.18</v>
      </c>
      <c r="E1225" s="6">
        <v>1989</v>
      </c>
      <c r="F1225" s="7">
        <f>VLOOKUP(B1225,'CPU-Thread'!$B$3:$C$5005,2,FALSE)</f>
        <v>4</v>
      </c>
      <c r="G1225" s="8">
        <f t="shared" si="19"/>
        <v>2637.9737551317612</v>
      </c>
      <c r="I1225" s="18">
        <f>G1225*'GRC value'!$C$7/1000</f>
        <v>1.4386980662635371</v>
      </c>
    </row>
    <row r="1226" spans="2:9" x14ac:dyDescent="0.35">
      <c r="B1226" s="5" t="s">
        <v>1734</v>
      </c>
      <c r="C1226" s="6">
        <v>105</v>
      </c>
      <c r="D1226" s="6">
        <v>1519724.3900000001</v>
      </c>
      <c r="E1226" s="6">
        <v>13537.820000000002</v>
      </c>
      <c r="F1226" s="7">
        <f>VLOOKUP(B1226,'CPU-Thread'!$B$3:$C$5005,2,FALSE)</f>
        <v>4</v>
      </c>
      <c r="G1226" s="8">
        <f t="shared" si="19"/>
        <v>3078.6309825559888</v>
      </c>
      <c r="I1226" s="18">
        <f>G1226*'GRC value'!$C$7/1000</f>
        <v>1.6790236948817119</v>
      </c>
    </row>
    <row r="1227" spans="2:9" x14ac:dyDescent="0.35">
      <c r="B1227" s="5" t="s">
        <v>831</v>
      </c>
      <c r="C1227" s="6">
        <v>47</v>
      </c>
      <c r="D1227" s="6">
        <v>881855.92999999993</v>
      </c>
      <c r="E1227" s="6">
        <v>5330.79</v>
      </c>
      <c r="F1227" s="7">
        <f>VLOOKUP(B1227,'CPU-Thread'!$B$3:$C$5005,2,FALSE)</f>
        <v>4</v>
      </c>
      <c r="G1227" s="8">
        <f t="shared" si="19"/>
        <v>2089.1405969226744</v>
      </c>
      <c r="I1227" s="18">
        <f>G1227*'GRC value'!$C$7/1000</f>
        <v>1.1393754509870693</v>
      </c>
    </row>
    <row r="1228" spans="2:9" x14ac:dyDescent="0.35">
      <c r="B1228" s="5" t="s">
        <v>639</v>
      </c>
      <c r="C1228" s="6">
        <v>938</v>
      </c>
      <c r="D1228" s="6">
        <v>8995266.9199999999</v>
      </c>
      <c r="E1228" s="6">
        <v>85735.88</v>
      </c>
      <c r="F1228" s="7">
        <f>VLOOKUP(B1228,'CPU-Thread'!$B$3:$C$5005,2,FALSE)</f>
        <v>4</v>
      </c>
      <c r="G1228" s="8">
        <f t="shared" si="19"/>
        <v>3293.9900940704938</v>
      </c>
      <c r="I1228" s="18">
        <f>G1228*'GRC value'!$C$7/1000</f>
        <v>1.796476242195882</v>
      </c>
    </row>
    <row r="1229" spans="2:9" x14ac:dyDescent="0.35">
      <c r="B1229" s="5" t="s">
        <v>1735</v>
      </c>
      <c r="C1229" s="6">
        <v>458</v>
      </c>
      <c r="D1229" s="6">
        <v>7447104.0999999996</v>
      </c>
      <c r="E1229" s="6">
        <v>54094.680000000008</v>
      </c>
      <c r="F1229" s="7">
        <f>VLOOKUP(B1229,'CPU-Thread'!$B$3:$C$5005,2,FALSE)</f>
        <v>4</v>
      </c>
      <c r="G1229" s="8">
        <f t="shared" si="19"/>
        <v>2510.3880860212503</v>
      </c>
      <c r="I1229" s="18">
        <f>G1229*'GRC value'!$C$7/1000</f>
        <v>1.369115396960952</v>
      </c>
    </row>
    <row r="1230" spans="2:9" x14ac:dyDescent="0.35">
      <c r="B1230" s="5" t="s">
        <v>1736</v>
      </c>
      <c r="C1230" s="6">
        <v>9</v>
      </c>
      <c r="D1230" s="6">
        <v>306694.23000000004</v>
      </c>
      <c r="E1230" s="6">
        <v>2637.17</v>
      </c>
      <c r="F1230" s="7">
        <f>VLOOKUP(B1230,'CPU-Thread'!$B$3:$C$5005,2,FALSE)</f>
        <v>4</v>
      </c>
      <c r="G1230" s="8">
        <f t="shared" si="19"/>
        <v>2971.7088319529189</v>
      </c>
      <c r="I1230" s="18">
        <f>G1230*'GRC value'!$C$7/1000</f>
        <v>1.6207104948302991</v>
      </c>
    </row>
    <row r="1231" spans="2:9" x14ac:dyDescent="0.35">
      <c r="B1231" s="5" t="s">
        <v>640</v>
      </c>
      <c r="C1231" s="6">
        <v>464</v>
      </c>
      <c r="D1231" s="6">
        <v>3813874.7</v>
      </c>
      <c r="E1231" s="6">
        <v>34298.960000000006</v>
      </c>
      <c r="F1231" s="7">
        <f>VLOOKUP(B1231,'CPU-Thread'!$B$3:$C$5005,2,FALSE)</f>
        <v>4</v>
      </c>
      <c r="G1231" s="8">
        <f t="shared" si="19"/>
        <v>3108.051917909102</v>
      </c>
      <c r="I1231" s="18">
        <f>G1231*'GRC value'!$C$7/1000</f>
        <v>1.6950692839319617</v>
      </c>
    </row>
    <row r="1232" spans="2:9" x14ac:dyDescent="0.35">
      <c r="B1232" s="5" t="s">
        <v>796</v>
      </c>
      <c r="C1232" s="6">
        <v>1433</v>
      </c>
      <c r="D1232" s="6">
        <v>28446542.710000005</v>
      </c>
      <c r="E1232" s="6">
        <v>192262.15999999997</v>
      </c>
      <c r="F1232" s="7">
        <f>VLOOKUP(B1232,'CPU-Thread'!$B$3:$C$5005,2,FALSE)</f>
        <v>8</v>
      </c>
      <c r="G1232" s="8">
        <f t="shared" si="19"/>
        <v>4671.6258754805976</v>
      </c>
      <c r="I1232" s="18">
        <f>G1232*'GRC value'!$C$7/1000</f>
        <v>2.5478112131653625</v>
      </c>
    </row>
    <row r="1233" spans="2:9" x14ac:dyDescent="0.35">
      <c r="B1233" s="5" t="s">
        <v>1545</v>
      </c>
      <c r="C1233" s="6">
        <v>1683</v>
      </c>
      <c r="D1233" s="6">
        <v>17990507.780000001</v>
      </c>
      <c r="E1233" s="6">
        <v>146375.82</v>
      </c>
      <c r="F1233" s="7">
        <f>VLOOKUP(B1233,'CPU-Thread'!$B$3:$C$5005,2,FALSE)</f>
        <v>8</v>
      </c>
      <c r="G1233" s="8">
        <f t="shared" si="19"/>
        <v>5623.7971724442341</v>
      </c>
      <c r="I1233" s="18">
        <f>G1233*'GRC value'!$C$7/1000</f>
        <v>3.0671063733345374</v>
      </c>
    </row>
    <row r="1234" spans="2:9" x14ac:dyDescent="0.35">
      <c r="B1234" s="5" t="s">
        <v>1547</v>
      </c>
      <c r="C1234" s="6">
        <v>702</v>
      </c>
      <c r="D1234" s="6">
        <v>16914997.770000003</v>
      </c>
      <c r="E1234" s="6">
        <v>120460.26</v>
      </c>
      <c r="F1234" s="7">
        <f>VLOOKUP(B1234,'CPU-Thread'!$B$3:$C$5005,2,FALSE)</f>
        <v>8</v>
      </c>
      <c r="G1234" s="8">
        <f t="shared" si="19"/>
        <v>4922.3850244705045</v>
      </c>
      <c r="I1234" s="18">
        <f>G1234*'GRC value'!$C$7/1000</f>
        <v>2.6845702321085394</v>
      </c>
    </row>
    <row r="1235" spans="2:9" x14ac:dyDescent="0.35">
      <c r="B1235" s="5" t="s">
        <v>1737</v>
      </c>
      <c r="C1235" s="6">
        <v>133</v>
      </c>
      <c r="D1235" s="6">
        <v>4754086.120000001</v>
      </c>
      <c r="E1235" s="6">
        <v>33115.919999999998</v>
      </c>
      <c r="F1235" s="7">
        <f>VLOOKUP(B1235,'CPU-Thread'!$B$3:$C$5005,2,FALSE)</f>
        <v>8</v>
      </c>
      <c r="G1235" s="8">
        <f t="shared" si="19"/>
        <v>4814.7474248951967</v>
      </c>
      <c r="I1235" s="18">
        <f>G1235*'GRC value'!$C$7/1000</f>
        <v>2.6258668405130048</v>
      </c>
    </row>
    <row r="1236" spans="2:9" x14ac:dyDescent="0.35">
      <c r="B1236" s="5" t="s">
        <v>1738</v>
      </c>
      <c r="C1236" s="6">
        <v>47</v>
      </c>
      <c r="D1236" s="6">
        <v>515035.74</v>
      </c>
      <c r="E1236" s="6">
        <v>6629.0499999999984</v>
      </c>
      <c r="F1236" s="7">
        <f>VLOOKUP(B1236,'CPU-Thread'!$B$3:$C$5005,2,FALSE)</f>
        <v>2</v>
      </c>
      <c r="G1236" s="8">
        <f t="shared" ref="G1236:G1280" si="20">F1236*E1236*86400/D1236</f>
        <v>2224.1171845666472</v>
      </c>
      <c r="I1236" s="18">
        <f>G1236*'GRC value'!$C$7/1000</f>
        <v>1.21298897927046</v>
      </c>
    </row>
    <row r="1237" spans="2:9" x14ac:dyDescent="0.35">
      <c r="B1237" s="5" t="s">
        <v>1548</v>
      </c>
      <c r="C1237" s="6">
        <v>393</v>
      </c>
      <c r="D1237" s="6">
        <v>9874910.5100000016</v>
      </c>
      <c r="E1237" s="6">
        <v>65723.33</v>
      </c>
      <c r="F1237" s="7">
        <f>VLOOKUP(B1237,'CPU-Thread'!$B$3:$C$5005,2,FALSE)</f>
        <v>4</v>
      </c>
      <c r="G1237" s="8">
        <f t="shared" si="20"/>
        <v>2300.1710066130004</v>
      </c>
      <c r="I1237" s="18">
        <f>G1237*'GRC value'!$C$7/1000</f>
        <v>1.2544672109993329</v>
      </c>
    </row>
    <row r="1238" spans="2:9" x14ac:dyDescent="0.35">
      <c r="B1238" s="5" t="s">
        <v>641</v>
      </c>
      <c r="C1238" s="6">
        <v>144</v>
      </c>
      <c r="D1238" s="6">
        <v>3727349.3199999994</v>
      </c>
      <c r="E1238" s="6">
        <v>32815.540000000008</v>
      </c>
      <c r="F1238" s="7">
        <f>VLOOKUP(B1238,'CPU-Thread'!$B$3:$C$5005,2,FALSE)</f>
        <v>8</v>
      </c>
      <c r="G1238" s="8">
        <f t="shared" si="20"/>
        <v>6085.3167494373747</v>
      </c>
      <c r="I1238" s="18">
        <f>G1238*'GRC value'!$C$7/1000</f>
        <v>3.3188099096836439</v>
      </c>
    </row>
    <row r="1239" spans="2:9" x14ac:dyDescent="0.35">
      <c r="B1239" s="5" t="s">
        <v>896</v>
      </c>
      <c r="C1239" s="6">
        <v>2017</v>
      </c>
      <c r="D1239" s="6">
        <v>9688775.5700000003</v>
      </c>
      <c r="E1239" s="6">
        <v>91219.56</v>
      </c>
      <c r="F1239" s="7">
        <f>VLOOKUP(B1239,'CPU-Thread'!$B$3:$C$5005,2,FALSE)</f>
        <v>4</v>
      </c>
      <c r="G1239" s="8">
        <f t="shared" si="20"/>
        <v>3253.8146547242191</v>
      </c>
      <c r="I1239" s="18">
        <f>G1239*'GRC value'!$C$7/1000</f>
        <v>1.7745653620037147</v>
      </c>
    </row>
    <row r="1240" spans="2:9" x14ac:dyDescent="0.35">
      <c r="B1240" s="5" t="s">
        <v>642</v>
      </c>
      <c r="C1240" s="6">
        <v>1853</v>
      </c>
      <c r="D1240" s="6">
        <v>24543297.580000002</v>
      </c>
      <c r="E1240" s="6">
        <v>228125.71</v>
      </c>
      <c r="F1240" s="7">
        <f>VLOOKUP(B1240,'CPU-Thread'!$B$3:$C$5005,2,FALSE)</f>
        <v>8</v>
      </c>
      <c r="G1240" s="8">
        <f t="shared" si="20"/>
        <v>6424.5845627725139</v>
      </c>
      <c r="I1240" s="18">
        <f>G1240*'GRC value'!$C$7/1000</f>
        <v>3.5038397819639102</v>
      </c>
    </row>
    <row r="1241" spans="2:9" x14ac:dyDescent="0.35">
      <c r="B1241" s="5" t="s">
        <v>1549</v>
      </c>
      <c r="C1241" s="6">
        <v>54</v>
      </c>
      <c r="D1241" s="6">
        <v>912994.25</v>
      </c>
      <c r="E1241" s="6">
        <v>10325.100000000002</v>
      </c>
      <c r="F1241" s="7">
        <f>VLOOKUP(B1241,'CPU-Thread'!$B$3:$C$5005,2,FALSE)</f>
        <v>4</v>
      </c>
      <c r="G1241" s="8">
        <f t="shared" si="20"/>
        <v>3908.4085797911662</v>
      </c>
      <c r="I1241" s="18">
        <f>G1241*'GRC value'!$C$7/1000</f>
        <v>2.1315677818911851</v>
      </c>
    </row>
    <row r="1242" spans="2:9" x14ac:dyDescent="0.35">
      <c r="B1242" s="5" t="s">
        <v>1739</v>
      </c>
      <c r="C1242" s="6">
        <v>22</v>
      </c>
      <c r="D1242" s="6">
        <v>483814.99</v>
      </c>
      <c r="E1242" s="6">
        <v>4390.7400000000007</v>
      </c>
      <c r="F1242" s="7">
        <f>VLOOKUP(B1242,'CPU-Thread'!$B$3:$C$5005,2,FALSE)</f>
        <v>4</v>
      </c>
      <c r="G1242" s="8">
        <f t="shared" si="20"/>
        <v>3136.4049799283816</v>
      </c>
      <c r="I1242" s="18">
        <f>G1242*'GRC value'!$C$7/1000</f>
        <v>1.7105324762478193</v>
      </c>
    </row>
    <row r="1243" spans="2:9" x14ac:dyDescent="0.35">
      <c r="B1243" s="5" t="s">
        <v>643</v>
      </c>
      <c r="C1243" s="6">
        <v>1745</v>
      </c>
      <c r="D1243" s="6">
        <v>15085020.719999999</v>
      </c>
      <c r="E1243" s="6">
        <v>126757.18000000001</v>
      </c>
      <c r="F1243" s="7">
        <f>VLOOKUP(B1243,'CPU-Thread'!$B$3:$C$5005,2,FALSE)</f>
        <v>8</v>
      </c>
      <c r="G1243" s="8">
        <f t="shared" si="20"/>
        <v>5808.0505451238123</v>
      </c>
      <c r="I1243" s="18">
        <f>G1243*'GRC value'!$C$7/1000</f>
        <v>3.1675944735140646</v>
      </c>
    </row>
    <row r="1244" spans="2:9" x14ac:dyDescent="0.35">
      <c r="B1244" s="5" t="s">
        <v>644</v>
      </c>
      <c r="C1244" s="6">
        <v>328</v>
      </c>
      <c r="D1244" s="6">
        <v>8182285.9199999999</v>
      </c>
      <c r="E1244" s="6">
        <v>48021.350000000028</v>
      </c>
      <c r="F1244" s="7">
        <f>VLOOKUP(B1244,'CPU-Thread'!$B$3:$C$5005,2,FALSE)</f>
        <v>8</v>
      </c>
      <c r="G1244" s="8">
        <f t="shared" si="20"/>
        <v>4056.6117396200716</v>
      </c>
      <c r="I1244" s="18">
        <f>G1244*'GRC value'!$C$7/1000</f>
        <v>2.212394817810404</v>
      </c>
    </row>
    <row r="1245" spans="2:9" x14ac:dyDescent="0.35">
      <c r="B1245" s="5" t="s">
        <v>715</v>
      </c>
      <c r="C1245" s="6">
        <v>2039</v>
      </c>
      <c r="D1245" s="6">
        <v>25982820.090000004</v>
      </c>
      <c r="E1245" s="6">
        <v>188892.72</v>
      </c>
      <c r="F1245" s="7">
        <f>VLOOKUP(B1245,'CPU-Thread'!$B$3:$C$5005,2,FALSE)</f>
        <v>8</v>
      </c>
      <c r="G1245" s="8">
        <f t="shared" si="20"/>
        <v>5024.9606321312904</v>
      </c>
      <c r="I1245" s="18">
        <f>G1245*'GRC value'!$C$7/1000</f>
        <v>2.7405129146694622</v>
      </c>
    </row>
    <row r="1246" spans="2:9" x14ac:dyDescent="0.35">
      <c r="B1246" s="5" t="s">
        <v>645</v>
      </c>
      <c r="C1246" s="6">
        <v>28177</v>
      </c>
      <c r="D1246" s="6">
        <v>333878743.84000009</v>
      </c>
      <c r="E1246" s="6">
        <v>2284024.3100000005</v>
      </c>
      <c r="F1246" s="7">
        <f>VLOOKUP(B1246,'CPU-Thread'!$B$3:$C$5005,2,FALSE)</f>
        <v>12</v>
      </c>
      <c r="G1246" s="8">
        <f t="shared" si="20"/>
        <v>7092.6240388121851</v>
      </c>
      <c r="I1246" s="18">
        <f>G1246*'GRC value'!$C$7/1000</f>
        <v>3.8681751361334884</v>
      </c>
    </row>
    <row r="1247" spans="2:9" x14ac:dyDescent="0.35">
      <c r="B1247" s="5" t="s">
        <v>646</v>
      </c>
      <c r="C1247" s="6">
        <v>11160</v>
      </c>
      <c r="D1247" s="6">
        <v>139729307.42000002</v>
      </c>
      <c r="E1247" s="6">
        <v>1039709.5100000001</v>
      </c>
      <c r="F1247" s="7">
        <f>VLOOKUP(B1247,'CPU-Thread'!$B$3:$C$5005,2,FALSE)</f>
        <v>12</v>
      </c>
      <c r="G1247" s="8">
        <f t="shared" si="20"/>
        <v>7714.7081014852711</v>
      </c>
      <c r="I1247" s="18">
        <f>G1247*'GRC value'!$C$7/1000</f>
        <v>4.2074473280118454</v>
      </c>
    </row>
    <row r="1248" spans="2:9" x14ac:dyDescent="0.35">
      <c r="B1248" s="5" t="s">
        <v>745</v>
      </c>
      <c r="C1248" s="6">
        <v>18</v>
      </c>
      <c r="D1248" s="6">
        <v>493603.08000000007</v>
      </c>
      <c r="E1248" s="6">
        <v>5545.3000000000011</v>
      </c>
      <c r="F1248" s="7">
        <f>VLOOKUP(B1248,'CPU-Thread'!$B$3:$C$5005,2,FALSE)</f>
        <v>8</v>
      </c>
      <c r="G1248" s="8">
        <f t="shared" si="20"/>
        <v>7765.1690504038188</v>
      </c>
      <c r="I1248" s="18">
        <f>G1248*'GRC value'!$C$7/1000</f>
        <v>4.2349677191793882</v>
      </c>
    </row>
    <row r="1249" spans="2:9" x14ac:dyDescent="0.35">
      <c r="B1249" s="5" t="s">
        <v>647</v>
      </c>
      <c r="C1249" s="6">
        <v>8455</v>
      </c>
      <c r="D1249" s="6">
        <v>93069375.559999987</v>
      </c>
      <c r="E1249" s="6">
        <v>776731.62</v>
      </c>
      <c r="F1249" s="7">
        <f>VLOOKUP(B1249,'CPU-Thread'!$B$3:$C$5005,2,FALSE)</f>
        <v>12</v>
      </c>
      <c r="G1249" s="8">
        <f t="shared" si="20"/>
        <v>8652.8499710071555</v>
      </c>
      <c r="I1249" s="18">
        <f>G1249*'GRC value'!$C$7/1000</f>
        <v>4.7190911193635827</v>
      </c>
    </row>
    <row r="1250" spans="2:9" x14ac:dyDescent="0.35">
      <c r="B1250" s="5" t="s">
        <v>1740</v>
      </c>
      <c r="C1250" s="6">
        <v>561</v>
      </c>
      <c r="D1250" s="6">
        <v>9113999.129999999</v>
      </c>
      <c r="E1250" s="6">
        <v>81250.53</v>
      </c>
      <c r="F1250" s="7">
        <f>VLOOKUP(B1250,'CPU-Thread'!$B$3:$C$5005,2,FALSE)</f>
        <v>8</v>
      </c>
      <c r="G1250" s="8">
        <f t="shared" si="20"/>
        <v>6161.9894335012959</v>
      </c>
      <c r="I1250" s="18">
        <f>G1250*'GRC value'!$C$7/1000</f>
        <v>3.3606256563655093</v>
      </c>
    </row>
    <row r="1251" spans="2:9" x14ac:dyDescent="0.35">
      <c r="B1251" s="5" t="s">
        <v>648</v>
      </c>
      <c r="C1251" s="6">
        <v>6278</v>
      </c>
      <c r="D1251" s="6">
        <v>69379380.160000011</v>
      </c>
      <c r="E1251" s="6">
        <v>492778.44000000006</v>
      </c>
      <c r="F1251" s="7">
        <f>VLOOKUP(B1251,'CPU-Thread'!$B$3:$C$5005,2,FALSE)</f>
        <v>12</v>
      </c>
      <c r="G1251" s="8">
        <f t="shared" si="20"/>
        <v>7364.0422473327562</v>
      </c>
      <c r="I1251" s="18">
        <f>G1251*'GRC value'!$C$7/1000</f>
        <v>4.0162011924911845</v>
      </c>
    </row>
    <row r="1252" spans="2:9" x14ac:dyDescent="0.35">
      <c r="B1252" s="5" t="s">
        <v>1551</v>
      </c>
      <c r="C1252" s="6">
        <v>14</v>
      </c>
      <c r="D1252" s="6">
        <v>324388.54000000004</v>
      </c>
      <c r="E1252" s="6">
        <v>2921.03</v>
      </c>
      <c r="F1252" s="7">
        <f>VLOOKUP(B1252,'CPU-Thread'!$B$3:$C$5005,2,FALSE)</f>
        <v>8</v>
      </c>
      <c r="G1252" s="8">
        <f t="shared" si="20"/>
        <v>6224.0667811507765</v>
      </c>
      <c r="I1252" s="18">
        <f>G1252*'GRC value'!$C$7/1000</f>
        <v>3.3944813988073506</v>
      </c>
    </row>
    <row r="1253" spans="2:9" x14ac:dyDescent="0.35">
      <c r="B1253" s="5" t="s">
        <v>649</v>
      </c>
      <c r="C1253" s="6">
        <v>655</v>
      </c>
      <c r="D1253" s="6">
        <v>16564302.630000003</v>
      </c>
      <c r="E1253" s="6">
        <v>132115.70000000004</v>
      </c>
      <c r="F1253" s="7">
        <f>VLOOKUP(B1253,'CPU-Thread'!$B$3:$C$5005,2,FALSE)</f>
        <v>12</v>
      </c>
      <c r="G1253" s="8">
        <f t="shared" si="20"/>
        <v>8269.4430800797327</v>
      </c>
      <c r="I1253" s="18">
        <f>G1253*'GRC value'!$C$7/1000</f>
        <v>4.5099886779551595</v>
      </c>
    </row>
    <row r="1254" spans="2:9" x14ac:dyDescent="0.35">
      <c r="B1254" s="5" t="s">
        <v>881</v>
      </c>
      <c r="C1254" s="6">
        <v>9</v>
      </c>
      <c r="D1254" s="6">
        <v>354977.72</v>
      </c>
      <c r="E1254" s="6">
        <v>2919.52</v>
      </c>
      <c r="F1254" s="7">
        <f>VLOOKUP(B1254,'CPU-Thread'!$B$3:$C$5005,2,FALSE)</f>
        <v>8</v>
      </c>
      <c r="G1254" s="8">
        <f t="shared" si="20"/>
        <v>5684.7855803457187</v>
      </c>
      <c r="I1254" s="18">
        <f>G1254*'GRC value'!$C$7/1000</f>
        <v>3.1003682298415121</v>
      </c>
    </row>
    <row r="1255" spans="2:9" x14ac:dyDescent="0.35">
      <c r="B1255" s="5" t="s">
        <v>650</v>
      </c>
      <c r="C1255" s="6">
        <v>973</v>
      </c>
      <c r="D1255" s="6">
        <v>12788090.520000003</v>
      </c>
      <c r="E1255" s="6">
        <v>144098.53000000003</v>
      </c>
      <c r="F1255" s="7">
        <f>VLOOKUP(B1255,'CPU-Thread'!$B$3:$C$5005,2,FALSE)</f>
        <v>12</v>
      </c>
      <c r="G1255" s="8">
        <f t="shared" si="20"/>
        <v>11682.850983134893</v>
      </c>
      <c r="I1255" s="18">
        <f>G1255*'GRC value'!$C$7/1000</f>
        <v>6.3715930020849303</v>
      </c>
    </row>
    <row r="1256" spans="2:9" x14ac:dyDescent="0.35">
      <c r="B1256" s="5" t="s">
        <v>1552</v>
      </c>
      <c r="C1256" s="6">
        <v>532</v>
      </c>
      <c r="D1256" s="6">
        <v>4789660.1099999994</v>
      </c>
      <c r="E1256" s="6">
        <v>42055.7</v>
      </c>
      <c r="F1256" s="7">
        <f>VLOOKUP(B1256,'CPU-Thread'!$B$3:$C$5005,2,FALSE)</f>
        <v>4</v>
      </c>
      <c r="G1256" s="8">
        <f t="shared" si="20"/>
        <v>3034.5472509948099</v>
      </c>
      <c r="I1256" s="18">
        <f>G1256*'GRC value'!$C$7/1000</f>
        <v>1.6549813103707329</v>
      </c>
    </row>
    <row r="1257" spans="2:9" x14ac:dyDescent="0.35">
      <c r="B1257" s="5" t="s">
        <v>1553</v>
      </c>
      <c r="C1257" s="6">
        <v>2429</v>
      </c>
      <c r="D1257" s="6">
        <v>23430150.440000005</v>
      </c>
      <c r="E1257" s="6">
        <v>173819.02999999988</v>
      </c>
      <c r="F1257" s="7">
        <f>VLOOKUP(B1257,'CPU-Thread'!$B$3:$C$5005,2,FALSE)</f>
        <v>6</v>
      </c>
      <c r="G1257" s="8">
        <f t="shared" si="20"/>
        <v>3845.8048053403759</v>
      </c>
      <c r="I1257" s="18">
        <f>G1257*'GRC value'!$C$7/1000</f>
        <v>2.0974249368124811</v>
      </c>
    </row>
    <row r="1258" spans="2:9" x14ac:dyDescent="0.35">
      <c r="B1258" s="5" t="s">
        <v>1554</v>
      </c>
      <c r="C1258" s="6">
        <v>46</v>
      </c>
      <c r="D1258" s="6">
        <v>1499517.2599999998</v>
      </c>
      <c r="E1258" s="6">
        <v>19073.88</v>
      </c>
      <c r="F1258" s="7">
        <f>VLOOKUP(B1258,'CPU-Thread'!$B$3:$C$5005,2,FALSE)</f>
        <v>16</v>
      </c>
      <c r="G1258" s="8">
        <f t="shared" si="20"/>
        <v>17584.146855368643</v>
      </c>
      <c r="I1258" s="18">
        <f>G1258*'GRC value'!$C$7/1000</f>
        <v>9.5900416099664074</v>
      </c>
    </row>
    <row r="1259" spans="2:9" x14ac:dyDescent="0.35">
      <c r="B1259" s="5" t="s">
        <v>1557</v>
      </c>
      <c r="C1259" s="6">
        <v>201</v>
      </c>
      <c r="D1259" s="6">
        <v>1139899.5799999998</v>
      </c>
      <c r="E1259" s="6">
        <v>10604.41</v>
      </c>
      <c r="F1259" s="7">
        <f>VLOOKUP(B1259,'CPU-Thread'!$B$3:$C$5005,2,FALSE)</f>
        <v>40</v>
      </c>
      <c r="G1259" s="8">
        <f t="shared" si="20"/>
        <v>32150.938208083211</v>
      </c>
      <c r="I1259" s="18">
        <f>G1259*'GRC value'!$C$7/1000</f>
        <v>17.534477944879107</v>
      </c>
    </row>
    <row r="1260" spans="2:9" x14ac:dyDescent="0.35">
      <c r="B1260" s="5" t="s">
        <v>1741</v>
      </c>
      <c r="C1260" s="6">
        <v>34</v>
      </c>
      <c r="D1260" s="6">
        <v>855024.3</v>
      </c>
      <c r="E1260" s="6">
        <v>9010.4500000000007</v>
      </c>
      <c r="F1260" s="7">
        <f>VLOOKUP(B1260,'CPU-Thread'!$B$3:$C$5005,2,FALSE)</f>
        <v>36</v>
      </c>
      <c r="G1260" s="8">
        <f t="shared" si="20"/>
        <v>32778.137042420894</v>
      </c>
      <c r="I1260" s="18">
        <f>G1260*'GRC value'!$C$7/1000</f>
        <v>17.876539630810967</v>
      </c>
    </row>
    <row r="1261" spans="2:9" x14ac:dyDescent="0.35">
      <c r="B1261" s="5" t="s">
        <v>1560</v>
      </c>
      <c r="C1261" s="6">
        <v>267</v>
      </c>
      <c r="D1261" s="6">
        <v>2683950.37</v>
      </c>
      <c r="E1261" s="6">
        <v>26970.380000000005</v>
      </c>
      <c r="F1261" s="7">
        <f>VLOOKUP(B1261,'CPU-Thread'!$B$3:$C$5005,2,FALSE)</f>
        <v>56</v>
      </c>
      <c r="G1261" s="8">
        <f t="shared" si="20"/>
        <v>48619.932786611105</v>
      </c>
      <c r="I1261" s="18">
        <f>G1261*'GRC value'!$C$7/1000</f>
        <v>26.516337831597085</v>
      </c>
    </row>
    <row r="1262" spans="2:9" x14ac:dyDescent="0.35">
      <c r="B1262" s="5" t="s">
        <v>1742</v>
      </c>
      <c r="C1262" s="6">
        <v>750</v>
      </c>
      <c r="D1262" s="6">
        <v>10197673.200000007</v>
      </c>
      <c r="E1262" s="6">
        <v>83796.09</v>
      </c>
      <c r="F1262" s="7">
        <f>VLOOKUP(B1262,'CPU-Thread'!$B$3:$C$5005,2,FALSE)</f>
        <v>16</v>
      </c>
      <c r="G1262" s="8">
        <f t="shared" si="20"/>
        <v>11359.426071429698</v>
      </c>
      <c r="I1262" s="18">
        <f>G1262*'GRC value'!$C$7/1000</f>
        <v>6.1952035311333962</v>
      </c>
    </row>
    <row r="1263" spans="2:9" x14ac:dyDescent="0.35">
      <c r="B1263" s="5" t="s">
        <v>1743</v>
      </c>
      <c r="C1263" s="6">
        <v>510</v>
      </c>
      <c r="D1263" s="6">
        <v>1699372.75</v>
      </c>
      <c r="E1263" s="6">
        <v>14021.579999999993</v>
      </c>
      <c r="F1263" s="7">
        <f>VLOOKUP(B1263,'CPU-Thread'!$B$3:$C$5005,2,FALSE)</f>
        <v>16</v>
      </c>
      <c r="G1263" s="8">
        <f t="shared" si="20"/>
        <v>11406.22749894041</v>
      </c>
      <c r="I1263" s="18">
        <f>G1263*'GRC value'!$C$7/1000</f>
        <v>6.2207280925991997</v>
      </c>
    </row>
    <row r="1264" spans="2:9" x14ac:dyDescent="0.35">
      <c r="B1264" s="5" t="s">
        <v>1573</v>
      </c>
      <c r="C1264" s="6">
        <v>15</v>
      </c>
      <c r="D1264" s="6">
        <v>8531.2800000000007</v>
      </c>
      <c r="E1264" s="6">
        <v>20.329999999999998</v>
      </c>
      <c r="F1264" s="7">
        <f>VLOOKUP(B1264,'CPU-Thread'!$B$3:$C$5005,2,FALSE)</f>
        <v>2</v>
      </c>
      <c r="G1264" s="8">
        <f t="shared" si="20"/>
        <v>411.78158494387702</v>
      </c>
      <c r="I1264" s="18">
        <f>G1264*'GRC value'!$C$7/1000</f>
        <v>0.22457743138240574</v>
      </c>
    </row>
    <row r="1265" spans="2:9" x14ac:dyDescent="0.35">
      <c r="B1265" s="5" t="s">
        <v>829</v>
      </c>
      <c r="C1265" s="6">
        <v>80</v>
      </c>
      <c r="D1265" s="6">
        <v>703423.1100000001</v>
      </c>
      <c r="E1265" s="6">
        <v>4177.8999999999996</v>
      </c>
      <c r="F1265" s="7">
        <f>VLOOKUP(B1265,'CPU-Thread'!$B$3:$C$5005,2,FALSE)</f>
        <v>2</v>
      </c>
      <c r="G1265" s="8">
        <f t="shared" si="20"/>
        <v>1026.3255638558701</v>
      </c>
      <c r="I1265" s="18">
        <f>G1265*'GRC value'!$C$7/1000</f>
        <v>0.5597374125515221</v>
      </c>
    </row>
    <row r="1266" spans="2:9" x14ac:dyDescent="0.35">
      <c r="B1266" s="5" t="s">
        <v>651</v>
      </c>
      <c r="C1266" s="6">
        <v>1607</v>
      </c>
      <c r="D1266" s="6">
        <v>14917463.020000003</v>
      </c>
      <c r="E1266" s="6">
        <v>121611.33000000002</v>
      </c>
      <c r="F1266" s="7">
        <f>VLOOKUP(B1266,'CPU-Thread'!$B$3:$C$5005,2,FALSE)</f>
        <v>2</v>
      </c>
      <c r="G1266" s="8">
        <f t="shared" si="20"/>
        <v>1408.7139211155222</v>
      </c>
      <c r="I1266" s="18">
        <f>G1266*'GRC value'!$C$7/1000</f>
        <v>0.76828436609150286</v>
      </c>
    </row>
    <row r="1267" spans="2:9" x14ac:dyDescent="0.35">
      <c r="B1267" s="5" t="s">
        <v>652</v>
      </c>
      <c r="C1267" s="6">
        <v>2434</v>
      </c>
      <c r="D1267" s="6">
        <v>24231910.279999997</v>
      </c>
      <c r="E1267" s="6">
        <v>203146.78000000009</v>
      </c>
      <c r="F1267" s="7">
        <f>VLOOKUP(B1267,'CPU-Thread'!$B$3:$C$5005,2,FALSE)</f>
        <v>2</v>
      </c>
      <c r="G1267" s="8">
        <f t="shared" si="20"/>
        <v>1448.6585324217376</v>
      </c>
      <c r="I1267" s="18">
        <f>G1267*'GRC value'!$C$7/1000</f>
        <v>0.79006935729245986</v>
      </c>
    </row>
    <row r="1268" spans="2:9" x14ac:dyDescent="0.35">
      <c r="B1268" s="5" t="s">
        <v>653</v>
      </c>
      <c r="C1268" s="6">
        <v>1053</v>
      </c>
      <c r="D1268" s="6">
        <v>8872679.1600000001</v>
      </c>
      <c r="E1268" s="6">
        <v>68275.58</v>
      </c>
      <c r="F1268" s="7">
        <f>VLOOKUP(B1268,'CPU-Thread'!$B$3:$C$5005,2,FALSE)</f>
        <v>2</v>
      </c>
      <c r="G1268" s="8">
        <f t="shared" si="20"/>
        <v>1329.7021126592838</v>
      </c>
      <c r="I1268" s="18">
        <f>G1268*'GRC value'!$C$7/1000</f>
        <v>0.7251929078020336</v>
      </c>
    </row>
    <row r="1269" spans="2:9" x14ac:dyDescent="0.35">
      <c r="B1269" s="5" t="s">
        <v>654</v>
      </c>
      <c r="C1269" s="6">
        <v>596</v>
      </c>
      <c r="D1269" s="6">
        <v>4870069.3299999991</v>
      </c>
      <c r="E1269" s="6">
        <v>41581.409999999996</v>
      </c>
      <c r="F1269" s="7">
        <f>VLOOKUP(B1269,'CPU-Thread'!$B$3:$C$5005,2,FALSE)</f>
        <v>2</v>
      </c>
      <c r="G1269" s="8">
        <f t="shared" si="20"/>
        <v>1475.3932975323783</v>
      </c>
      <c r="I1269" s="18">
        <f>G1269*'GRC value'!$C$7/1000</f>
        <v>0.80464996287728208</v>
      </c>
    </row>
    <row r="1270" spans="2:9" x14ac:dyDescent="0.35">
      <c r="B1270" s="5" t="s">
        <v>655</v>
      </c>
      <c r="C1270" s="6">
        <v>1192</v>
      </c>
      <c r="D1270" s="6">
        <v>10356219.98</v>
      </c>
      <c r="E1270" s="6">
        <v>96194.650000000023</v>
      </c>
      <c r="F1270" s="7">
        <f>VLOOKUP(B1270,'CPU-Thread'!$B$3:$C$5005,2,FALSE)</f>
        <v>2</v>
      </c>
      <c r="G1270" s="8">
        <f t="shared" si="20"/>
        <v>1605.0678290053088</v>
      </c>
      <c r="I1270" s="18">
        <f>G1270*'GRC value'!$C$7/1000</f>
        <v>0.87537185588732713</v>
      </c>
    </row>
    <row r="1271" spans="2:9" x14ac:dyDescent="0.35">
      <c r="B1271" s="5" t="s">
        <v>656</v>
      </c>
      <c r="C1271" s="6">
        <v>985</v>
      </c>
      <c r="D1271" s="6">
        <v>8618809.5099999998</v>
      </c>
      <c r="E1271" s="6">
        <v>76396.12</v>
      </c>
      <c r="F1271" s="7">
        <f>VLOOKUP(B1271,'CPU-Thread'!$B$3:$C$5005,2,FALSE)</f>
        <v>2</v>
      </c>
      <c r="G1271" s="8">
        <f t="shared" si="20"/>
        <v>1531.679000525909</v>
      </c>
      <c r="I1271" s="18">
        <f>G1271*'GRC value'!$C$7/1000</f>
        <v>0.83534705828907163</v>
      </c>
    </row>
    <row r="1272" spans="2:9" x14ac:dyDescent="0.35">
      <c r="B1272" s="5" t="s">
        <v>657</v>
      </c>
      <c r="C1272" s="6">
        <v>310</v>
      </c>
      <c r="D1272" s="6">
        <v>2249625.0799999996</v>
      </c>
      <c r="E1272" s="6">
        <v>16297.6</v>
      </c>
      <c r="F1272" s="7">
        <f>VLOOKUP(B1272,'CPU-Thread'!$B$3:$C$5005,2,FALSE)</f>
        <v>2</v>
      </c>
      <c r="G1272" s="8">
        <f t="shared" si="20"/>
        <v>1251.8642795358596</v>
      </c>
      <c r="I1272" s="18">
        <f>G1272*'GRC value'!$C$7/1000</f>
        <v>0.6827417121527346</v>
      </c>
    </row>
    <row r="1273" spans="2:9" x14ac:dyDescent="0.35">
      <c r="B1273" s="5" t="s">
        <v>658</v>
      </c>
      <c r="C1273" s="6">
        <v>146</v>
      </c>
      <c r="D1273" s="6">
        <v>1578200.7200000002</v>
      </c>
      <c r="E1273" s="6">
        <v>11786.34</v>
      </c>
      <c r="F1273" s="7">
        <f>VLOOKUP(B1273,'CPU-Thread'!$B$3:$C$5005,2,FALSE)</f>
        <v>2</v>
      </c>
      <c r="G1273" s="8">
        <f t="shared" si="20"/>
        <v>1290.5073012512628</v>
      </c>
      <c r="I1273" s="18">
        <f>G1273*'GRC value'!$C$7/1000</f>
        <v>0.70381684245241172</v>
      </c>
    </row>
    <row r="1274" spans="2:9" x14ac:dyDescent="0.35">
      <c r="B1274" s="5" t="s">
        <v>659</v>
      </c>
      <c r="C1274" s="6">
        <v>204</v>
      </c>
      <c r="D1274" s="6">
        <v>2476066.9799999995</v>
      </c>
      <c r="E1274" s="6">
        <v>26648.42</v>
      </c>
      <c r="F1274" s="7">
        <f>VLOOKUP(B1274,'CPU-Thread'!$B$3:$C$5005,2,FALSE)</f>
        <v>2</v>
      </c>
      <c r="G1274" s="8">
        <f t="shared" si="20"/>
        <v>1859.7424921033439</v>
      </c>
      <c r="I1274" s="18">
        <f>G1274*'GRC value'!$C$7/1000</f>
        <v>1.0142663178252778</v>
      </c>
    </row>
    <row r="1275" spans="2:9" x14ac:dyDescent="0.35">
      <c r="B1275" s="5" t="s">
        <v>660</v>
      </c>
      <c r="C1275" s="6">
        <v>273</v>
      </c>
      <c r="D1275" s="6">
        <v>4133072.02</v>
      </c>
      <c r="E1275" s="6">
        <v>31675.919999999998</v>
      </c>
      <c r="F1275" s="7">
        <f>VLOOKUP(B1275,'CPU-Thread'!$B$3:$C$5005,2,FALSE)</f>
        <v>2</v>
      </c>
      <c r="G1275" s="8">
        <f t="shared" si="20"/>
        <v>1324.3415429281583</v>
      </c>
      <c r="I1275" s="18">
        <f>G1275*'GRC value'!$C$7/1000</f>
        <v>0.72226936040462753</v>
      </c>
    </row>
    <row r="1276" spans="2:9" x14ac:dyDescent="0.35">
      <c r="B1276" s="5" t="s">
        <v>1564</v>
      </c>
      <c r="C1276" s="6">
        <v>64</v>
      </c>
      <c r="D1276" s="6">
        <v>714663.78</v>
      </c>
      <c r="E1276" s="6">
        <v>7262.2100000000009</v>
      </c>
      <c r="F1276" s="7">
        <f>VLOOKUP(B1276,'CPU-Thread'!$B$3:$C$5005,2,FALSE)</f>
        <v>2</v>
      </c>
      <c r="G1276" s="8">
        <f t="shared" si="20"/>
        <v>1755.9444358576563</v>
      </c>
      <c r="I1276" s="18">
        <f>G1276*'GRC value'!$C$7/1000</f>
        <v>0.9576569362830698</v>
      </c>
    </row>
    <row r="1277" spans="2:9" x14ac:dyDescent="0.35">
      <c r="B1277" s="5" t="s">
        <v>1565</v>
      </c>
      <c r="C1277" s="6">
        <v>371</v>
      </c>
      <c r="D1277" s="6">
        <v>9446742.040000001</v>
      </c>
      <c r="E1277" s="6">
        <v>54890.599999999991</v>
      </c>
      <c r="F1277" s="7">
        <f>VLOOKUP(B1277,'CPU-Thread'!$B$3:$C$5005,2,FALSE)</f>
        <v>2</v>
      </c>
      <c r="G1277" s="8">
        <f t="shared" si="20"/>
        <v>1004.0599859546919</v>
      </c>
      <c r="I1277" s="18">
        <f>G1277*'GRC value'!$C$7/1000</f>
        <v>0.54759421218482052</v>
      </c>
    </row>
    <row r="1278" spans="2:9" x14ac:dyDescent="0.35">
      <c r="B1278" s="5" t="s">
        <v>661</v>
      </c>
      <c r="C1278" s="6">
        <v>540</v>
      </c>
      <c r="D1278" s="6">
        <v>4393647.46</v>
      </c>
      <c r="E1278" s="6">
        <v>28413.56</v>
      </c>
      <c r="F1278" s="7">
        <f>VLOOKUP(B1278,'CPU-Thread'!$B$3:$C$5005,2,FALSE)</f>
        <v>2</v>
      </c>
      <c r="G1278" s="8">
        <f t="shared" si="20"/>
        <v>1117.4913810677017</v>
      </c>
      <c r="I1278" s="18">
        <f>G1278*'GRC value'!$C$7/1000</f>
        <v>0.60945742385824797</v>
      </c>
    </row>
    <row r="1279" spans="2:9" x14ac:dyDescent="0.35">
      <c r="B1279" s="5" t="s">
        <v>662</v>
      </c>
      <c r="C1279" s="6">
        <v>230</v>
      </c>
      <c r="D1279" s="6">
        <v>4059903.6399999992</v>
      </c>
      <c r="E1279" s="6">
        <v>23337.699999999997</v>
      </c>
      <c r="F1279" s="7">
        <f>VLOOKUP(B1279,'CPU-Thread'!$B$3:$C$5005,2,FALSE)</f>
        <v>2</v>
      </c>
      <c r="G1279" s="8">
        <f t="shared" si="20"/>
        <v>993.31287577061812</v>
      </c>
      <c r="I1279" s="18">
        <f>G1279*'GRC value'!$C$7/1000</f>
        <v>0.54173295347833439</v>
      </c>
    </row>
    <row r="1280" spans="2:9" x14ac:dyDescent="0.35">
      <c r="B1280" s="5" t="s">
        <v>663</v>
      </c>
      <c r="C1280" s="6">
        <v>479</v>
      </c>
      <c r="D1280" s="6">
        <v>6617101.04</v>
      </c>
      <c r="E1280" s="6">
        <v>43730.11</v>
      </c>
      <c r="F1280" s="7">
        <f>VLOOKUP(B1280,'CPU-Thread'!$B$3:$C$5005,2,FALSE)</f>
        <v>2</v>
      </c>
      <c r="G1280" s="8">
        <f t="shared" si="20"/>
        <v>1141.9748561070785</v>
      </c>
      <c r="I1280" s="18">
        <f>G1280*'GRC value'!$C$7/1000</f>
        <v>0.622810220915474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021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12.0898437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690</v>
      </c>
      <c r="C3" s="6">
        <v>34</v>
      </c>
      <c r="D3" s="6">
        <v>181629.36</v>
      </c>
      <c r="E3" s="6">
        <v>4326</v>
      </c>
      <c r="F3" s="7">
        <f>VLOOKUP(B3,'CPU-Thread'!$B$3:$C$5005,2,FALSE)</f>
        <v>4</v>
      </c>
      <c r="G3" s="8">
        <f>F3*E3*86400/D3</f>
        <v>8231.4092831687576</v>
      </c>
      <c r="I3" s="18">
        <f>G3*'GRC value'!$C$8/1000</f>
        <v>0.90819335732258333</v>
      </c>
    </row>
    <row r="4" spans="2:9" x14ac:dyDescent="0.35">
      <c r="B4" s="5" t="s">
        <v>920</v>
      </c>
      <c r="C4" s="6">
        <v>6</v>
      </c>
      <c r="D4" s="6">
        <v>64652.9</v>
      </c>
      <c r="E4" s="6">
        <v>780</v>
      </c>
      <c r="F4" s="7">
        <f>VLOOKUP(B4,'CPU-Thread'!$B$3:$C$5005,2,FALSE)</f>
        <v>4</v>
      </c>
      <c r="G4" s="8">
        <f t="shared" ref="G4:G61" si="0">F4*E4*86400/D4</f>
        <v>4169.4649427945224</v>
      </c>
      <c r="I4" s="18">
        <f>G4*'GRC value'!$C$8/1000</f>
        <v>0.46002819618971152</v>
      </c>
    </row>
    <row r="5" spans="2:9" x14ac:dyDescent="0.35">
      <c r="B5" s="5" t="s">
        <v>1</v>
      </c>
      <c r="C5" s="6">
        <v>582</v>
      </c>
      <c r="D5" s="6">
        <v>4499559.68</v>
      </c>
      <c r="E5" s="6">
        <v>75136</v>
      </c>
      <c r="F5" s="7">
        <f>VLOOKUP(B5,'CPU-Thread'!$B$3:$C$5005,2,FALSE)</f>
        <v>4</v>
      </c>
      <c r="G5" s="8">
        <f t="shared" si="0"/>
        <v>5771.0094868660572</v>
      </c>
      <c r="I5" s="18">
        <f>G5*'GRC value'!$C$8/1000</f>
        <v>0.63673088054731231</v>
      </c>
    </row>
    <row r="6" spans="2:9" x14ac:dyDescent="0.35">
      <c r="B6" s="5" t="s">
        <v>1813</v>
      </c>
      <c r="C6" s="6">
        <v>259</v>
      </c>
      <c r="D6" s="6">
        <v>1619023.6600000001</v>
      </c>
      <c r="E6" s="6">
        <v>32114</v>
      </c>
      <c r="F6" s="7">
        <f>VLOOKUP(B6,'CPU-Thread'!$B$3:$C$5005,2,FALSE)</f>
        <v>4</v>
      </c>
      <c r="G6" s="8">
        <f t="shared" si="0"/>
        <v>6855.1181024741782</v>
      </c>
      <c r="I6" s="18">
        <f>G6*'GRC value'!$C$8/1000</f>
        <v>0.75634347778806743</v>
      </c>
    </row>
    <row r="7" spans="2:9" x14ac:dyDescent="0.35">
      <c r="B7" s="5" t="s">
        <v>2</v>
      </c>
      <c r="C7" s="6">
        <v>802</v>
      </c>
      <c r="D7" s="6">
        <v>6069278.459999999</v>
      </c>
      <c r="E7" s="6">
        <v>100678</v>
      </c>
      <c r="F7" s="7">
        <f>VLOOKUP(B7,'CPU-Thread'!$B$3:$C$5005,2,FALSE)</f>
        <v>4</v>
      </c>
      <c r="G7" s="8">
        <f t="shared" si="0"/>
        <v>5732.8588611174064</v>
      </c>
      <c r="I7" s="18">
        <f>G7*'GRC value'!$C$8/1000</f>
        <v>0.63252162017758773</v>
      </c>
    </row>
    <row r="8" spans="2:9" x14ac:dyDescent="0.35">
      <c r="B8" s="5" t="s">
        <v>3</v>
      </c>
      <c r="C8" s="6">
        <v>1172</v>
      </c>
      <c r="D8" s="6">
        <v>7461841.0099999988</v>
      </c>
      <c r="E8" s="6">
        <v>148442</v>
      </c>
      <c r="F8" s="7">
        <f>VLOOKUP(B8,'CPU-Thread'!$B$3:$C$5005,2,FALSE)</f>
        <v>4</v>
      </c>
      <c r="G8" s="8">
        <f t="shared" si="0"/>
        <v>6875.1873875693855</v>
      </c>
      <c r="I8" s="18">
        <f>G8*'GRC value'!$C$8/1000</f>
        <v>0.7585577755811499</v>
      </c>
    </row>
    <row r="9" spans="2:9" x14ac:dyDescent="0.35">
      <c r="B9" s="5" t="s">
        <v>4</v>
      </c>
      <c r="C9" s="6">
        <v>82</v>
      </c>
      <c r="D9" s="6">
        <v>584665.85</v>
      </c>
      <c r="E9" s="6">
        <v>9886</v>
      </c>
      <c r="F9" s="7">
        <f>VLOOKUP(B9,'CPU-Thread'!$B$3:$C$5005,2,FALSE)</f>
        <v>4</v>
      </c>
      <c r="G9" s="8">
        <f t="shared" si="0"/>
        <v>5843.6825068541293</v>
      </c>
      <c r="I9" s="18">
        <f>G9*'GRC value'!$C$8/1000</f>
        <v>0.64474908881994597</v>
      </c>
    </row>
    <row r="10" spans="2:9" x14ac:dyDescent="0.35">
      <c r="B10" s="12" t="s">
        <v>5</v>
      </c>
      <c r="C10" s="6">
        <v>276</v>
      </c>
      <c r="D10" s="6">
        <v>1740787</v>
      </c>
      <c r="E10" s="6">
        <v>35098</v>
      </c>
      <c r="F10" s="7">
        <f>VLOOKUP(B10,'CPU-Thread'!$B$3:$C$5005,2,FALSE)</f>
        <v>4</v>
      </c>
      <c r="G10" s="8">
        <f t="shared" si="0"/>
        <v>6968.0373302420112</v>
      </c>
      <c r="I10" s="18">
        <f>G10*'GRC value'!$C$8/1000</f>
        <v>0.76880215758940296</v>
      </c>
    </row>
    <row r="11" spans="2:9" x14ac:dyDescent="0.35">
      <c r="B11" s="5" t="s">
        <v>1956</v>
      </c>
      <c r="C11" s="6">
        <v>20</v>
      </c>
      <c r="D11" s="6">
        <v>82572.740000000005</v>
      </c>
      <c r="E11" s="6">
        <v>2600</v>
      </c>
      <c r="F11" s="7">
        <f>VLOOKUP(B11,'CPU-Thread'!$B$3:$C$5005,2,FALSE)</f>
        <v>4</v>
      </c>
      <c r="G11" s="8">
        <f t="shared" si="0"/>
        <v>10882.041700444965</v>
      </c>
      <c r="I11" s="18">
        <f>G11*'GRC value'!$C$8/1000</f>
        <v>1.200644706934912</v>
      </c>
    </row>
    <row r="12" spans="2:9" x14ac:dyDescent="0.35">
      <c r="B12" s="12" t="s">
        <v>6</v>
      </c>
      <c r="C12" s="6">
        <v>393</v>
      </c>
      <c r="D12" s="6">
        <v>2672969.9500000002</v>
      </c>
      <c r="E12" s="6">
        <v>50050</v>
      </c>
      <c r="F12" s="7">
        <f>VLOOKUP(B12,'CPU-Thread'!$B$3:$C$5005,2,FALSE)</f>
        <v>4</v>
      </c>
      <c r="G12" s="8">
        <f t="shared" si="0"/>
        <v>6471.183860484477</v>
      </c>
      <c r="I12" s="18">
        <f>G12*'GRC value'!$C$8/1000</f>
        <v>0.71398298807985816</v>
      </c>
    </row>
    <row r="13" spans="2:9" x14ac:dyDescent="0.35">
      <c r="B13" s="5" t="s">
        <v>843</v>
      </c>
      <c r="C13" s="6">
        <v>50</v>
      </c>
      <c r="D13" s="6">
        <v>509661.03</v>
      </c>
      <c r="E13" s="6">
        <v>6500</v>
      </c>
      <c r="F13" s="7">
        <f>VLOOKUP(B13,'CPU-Thread'!$B$3:$C$5005,2,FALSE)</f>
        <v>4</v>
      </c>
      <c r="G13" s="8">
        <f t="shared" si="0"/>
        <v>4407.6354042607491</v>
      </c>
      <c r="I13" s="18">
        <f>G13*'GRC value'!$C$8/1000</f>
        <v>0.48630617892304162</v>
      </c>
    </row>
    <row r="14" spans="2:9" x14ac:dyDescent="0.35">
      <c r="B14" s="5" t="s">
        <v>921</v>
      </c>
      <c r="C14" s="6">
        <v>6</v>
      </c>
      <c r="D14" s="6">
        <v>41697.199999999997</v>
      </c>
      <c r="E14" s="6">
        <v>780</v>
      </c>
      <c r="F14" s="7">
        <f>VLOOKUP(B14,'CPU-Thread'!$B$3:$C$5005,2,FALSE)</f>
        <v>4</v>
      </c>
      <c r="G14" s="8">
        <f t="shared" si="0"/>
        <v>6464.8945252918666</v>
      </c>
      <c r="I14" s="18">
        <f>G14*'GRC value'!$C$8/1000</f>
        <v>0.71328906894069155</v>
      </c>
    </row>
    <row r="15" spans="2:9" x14ac:dyDescent="0.35">
      <c r="B15" s="5" t="s">
        <v>7</v>
      </c>
      <c r="C15" s="6">
        <v>561</v>
      </c>
      <c r="D15" s="6">
        <v>2768886.4300000011</v>
      </c>
      <c r="E15" s="6">
        <v>72320</v>
      </c>
      <c r="F15" s="7">
        <f>VLOOKUP(B15,'CPU-Thread'!$B$3:$C$5005,2,FALSE)</f>
        <v>4</v>
      </c>
      <c r="G15" s="8">
        <f t="shared" si="0"/>
        <v>9026.6584173334941</v>
      </c>
      <c r="I15" s="18">
        <f>G15*'GRC value'!$C$8/1000</f>
        <v>0.99593531695782533</v>
      </c>
    </row>
    <row r="16" spans="2:9" x14ac:dyDescent="0.35">
      <c r="B16" s="5" t="s">
        <v>8</v>
      </c>
      <c r="C16" s="6">
        <v>2560</v>
      </c>
      <c r="D16" s="6">
        <v>15053058.030000001</v>
      </c>
      <c r="E16" s="6">
        <v>323526</v>
      </c>
      <c r="F16" s="7">
        <f>VLOOKUP(B16,'CPU-Thread'!$B$3:$C$5005,2,FALSE)</f>
        <v>4</v>
      </c>
      <c r="G16" s="8">
        <f t="shared" si="0"/>
        <v>7427.7655329014888</v>
      </c>
      <c r="I16" s="18">
        <f>G16*'GRC value'!$C$8/1000</f>
        <v>0.81952519728601003</v>
      </c>
    </row>
    <row r="17" spans="2:9" x14ac:dyDescent="0.35">
      <c r="B17" s="5" t="s">
        <v>9</v>
      </c>
      <c r="C17" s="6">
        <v>770</v>
      </c>
      <c r="D17" s="6">
        <v>4170461.2000000007</v>
      </c>
      <c r="E17" s="6">
        <v>96730</v>
      </c>
      <c r="F17" s="7">
        <f>VLOOKUP(B17,'CPU-Thread'!$B$3:$C$5005,2,FALSE)</f>
        <v>4</v>
      </c>
      <c r="G17" s="8">
        <f t="shared" si="0"/>
        <v>8015.8731605032062</v>
      </c>
      <c r="I17" s="18">
        <f>G17*'GRC value'!$C$8/1000</f>
        <v>0.88441268160424946</v>
      </c>
    </row>
    <row r="18" spans="2:9" x14ac:dyDescent="0.35">
      <c r="B18" s="5" t="s">
        <v>10</v>
      </c>
      <c r="C18" s="6">
        <v>921</v>
      </c>
      <c r="D18" s="6">
        <v>5060688.620000001</v>
      </c>
      <c r="E18" s="6">
        <v>115750</v>
      </c>
      <c r="F18" s="7">
        <f>VLOOKUP(B18,'CPU-Thread'!$B$3:$C$5005,2,FALSE)</f>
        <v>4</v>
      </c>
      <c r="G18" s="8">
        <f t="shared" si="0"/>
        <v>7904.6949938603402</v>
      </c>
      <c r="I18" s="18">
        <f>G18*'GRC value'!$C$8/1000</f>
        <v>0.8721460977240364</v>
      </c>
    </row>
    <row r="19" spans="2:9" x14ac:dyDescent="0.35">
      <c r="B19" s="5" t="s">
        <v>11</v>
      </c>
      <c r="C19" s="6">
        <v>183</v>
      </c>
      <c r="D19" s="6">
        <v>937327.32000000007</v>
      </c>
      <c r="E19" s="6">
        <v>23336</v>
      </c>
      <c r="F19" s="7">
        <f>VLOOKUP(B19,'CPU-Thread'!$B$3:$C$5005,2,FALSE)</f>
        <v>4</v>
      </c>
      <c r="G19" s="8">
        <f t="shared" si="0"/>
        <v>8604.1678588862633</v>
      </c>
      <c r="I19" s="18">
        <f>G19*'GRC value'!$C$8/1000</f>
        <v>0.94932080594111956</v>
      </c>
    </row>
    <row r="20" spans="2:9" x14ac:dyDescent="0.35">
      <c r="B20" s="5" t="s">
        <v>874</v>
      </c>
      <c r="C20" s="6">
        <v>484</v>
      </c>
      <c r="D20" s="6">
        <v>2354295.21</v>
      </c>
      <c r="E20" s="6">
        <v>60284</v>
      </c>
      <c r="F20" s="7">
        <f>VLOOKUP(B20,'CPU-Thread'!$B$3:$C$5005,2,FALSE)</f>
        <v>4</v>
      </c>
      <c r="G20" s="8">
        <f t="shared" si="0"/>
        <v>8849.4213943543637</v>
      </c>
      <c r="I20" s="18">
        <f>G20*'GRC value'!$C$8/1000</f>
        <v>0.97638028313507363</v>
      </c>
    </row>
    <row r="21" spans="2:9" x14ac:dyDescent="0.35">
      <c r="B21" s="5" t="s">
        <v>12</v>
      </c>
      <c r="C21" s="6">
        <v>38</v>
      </c>
      <c r="D21" s="6">
        <v>348570.01999999996</v>
      </c>
      <c r="E21" s="6">
        <v>4854</v>
      </c>
      <c r="F21" s="7">
        <f>VLOOKUP(B21,'CPU-Thread'!$B$3:$C$5005,2,FALSE)</f>
        <v>4</v>
      </c>
      <c r="G21" s="8">
        <f t="shared" si="0"/>
        <v>4812.6410871480002</v>
      </c>
      <c r="I21" s="18">
        <f>G21*'GRC value'!$C$8/1000</f>
        <v>0.53099153694893986</v>
      </c>
    </row>
    <row r="22" spans="2:9" x14ac:dyDescent="0.35">
      <c r="B22" s="12" t="s">
        <v>13</v>
      </c>
      <c r="C22" s="6">
        <v>491</v>
      </c>
      <c r="D22" s="6">
        <v>2830653.0700000008</v>
      </c>
      <c r="E22" s="6">
        <v>62274</v>
      </c>
      <c r="F22" s="7">
        <f>VLOOKUP(B22,'CPU-Thread'!$B$3:$C$5005,2,FALSE)</f>
        <v>4</v>
      </c>
      <c r="G22" s="8">
        <f t="shared" si="0"/>
        <v>7603.1551263186038</v>
      </c>
      <c r="I22" s="18">
        <f>G22*'GRC value'!$C$8/1000</f>
        <v>0.83887639927406288</v>
      </c>
    </row>
    <row r="23" spans="2:9" x14ac:dyDescent="0.35">
      <c r="B23" s="5" t="s">
        <v>1756</v>
      </c>
      <c r="C23" s="6">
        <v>54</v>
      </c>
      <c r="D23" s="6">
        <v>431775.11999999988</v>
      </c>
      <c r="E23" s="6">
        <v>7020</v>
      </c>
      <c r="F23" s="7">
        <f>VLOOKUP(B23,'CPU-Thread'!$B$3:$C$5005,2,FALSE)</f>
        <v>4</v>
      </c>
      <c r="G23" s="8">
        <f t="shared" si="0"/>
        <v>5618.9249626055353</v>
      </c>
      <c r="I23" s="18">
        <f>G23*'GRC value'!$C$8/1000</f>
        <v>0.61995098904472379</v>
      </c>
    </row>
    <row r="24" spans="2:9" x14ac:dyDescent="0.35">
      <c r="B24" s="5" t="s">
        <v>14</v>
      </c>
      <c r="C24" s="6">
        <v>547</v>
      </c>
      <c r="D24" s="6">
        <v>2561139.35</v>
      </c>
      <c r="E24" s="6">
        <v>69702</v>
      </c>
      <c r="F24" s="7">
        <f>VLOOKUP(B24,'CPU-Thread'!$B$3:$C$5005,2,FALSE)</f>
        <v>4</v>
      </c>
      <c r="G24" s="8">
        <f t="shared" si="0"/>
        <v>9405.5839640275717</v>
      </c>
      <c r="I24" s="18">
        <f>G24*'GRC value'!$C$8/1000</f>
        <v>1.0377431839449605</v>
      </c>
    </row>
    <row r="25" spans="2:9" x14ac:dyDescent="0.35">
      <c r="B25" s="12" t="s">
        <v>685</v>
      </c>
      <c r="C25" s="6">
        <v>15</v>
      </c>
      <c r="D25" s="6">
        <v>200975.97999999998</v>
      </c>
      <c r="E25" s="6">
        <v>1864</v>
      </c>
      <c r="F25" s="7">
        <f>VLOOKUP(B25,'CPU-Thread'!$B$3:$C$5005,2,FALSE)</f>
        <v>4</v>
      </c>
      <c r="G25" s="8">
        <f t="shared" si="0"/>
        <v>3205.3502115028873</v>
      </c>
      <c r="I25" s="18">
        <f>G25*'GRC value'!$C$8/1000</f>
        <v>0.35365484449083467</v>
      </c>
    </row>
    <row r="26" spans="2:9" x14ac:dyDescent="0.35">
      <c r="B26" s="5" t="s">
        <v>925</v>
      </c>
      <c r="C26" s="6">
        <v>133</v>
      </c>
      <c r="D26" s="6">
        <v>579742.85000000009</v>
      </c>
      <c r="E26" s="6">
        <v>17032</v>
      </c>
      <c r="F26" s="7">
        <f>VLOOKUP(B26,'CPU-Thread'!$B$3:$C$5005,2,FALSE)</f>
        <v>4</v>
      </c>
      <c r="G26" s="8">
        <f t="shared" si="0"/>
        <v>10153.22431315884</v>
      </c>
      <c r="I26" s="18">
        <f>G26*'GRC value'!$C$8/1000</f>
        <v>1.1202323392510576</v>
      </c>
    </row>
    <row r="27" spans="2:9" x14ac:dyDescent="0.35">
      <c r="B27" s="5" t="s">
        <v>15</v>
      </c>
      <c r="C27" s="6">
        <v>334</v>
      </c>
      <c r="D27" s="6">
        <v>1912995.71</v>
      </c>
      <c r="E27" s="6">
        <v>42114</v>
      </c>
      <c r="F27" s="7">
        <f>VLOOKUP(B27,'CPU-Thread'!$B$3:$C$5005,2,FALSE)</f>
        <v>2</v>
      </c>
      <c r="G27" s="8">
        <f t="shared" si="0"/>
        <v>3804.1377520914566</v>
      </c>
      <c r="I27" s="18">
        <f>G27*'GRC value'!$C$8/1000</f>
        <v>0.41972067211552039</v>
      </c>
    </row>
    <row r="28" spans="2:9" x14ac:dyDescent="0.35">
      <c r="B28" s="5" t="s">
        <v>16</v>
      </c>
      <c r="C28" s="6">
        <v>100</v>
      </c>
      <c r="D28" s="6">
        <v>629992.23999999987</v>
      </c>
      <c r="E28" s="6">
        <v>12914</v>
      </c>
      <c r="F28" s="7">
        <f>VLOOKUP(B28,'CPU-Thread'!$B$3:$C$5005,2,FALSE)</f>
        <v>2</v>
      </c>
      <c r="G28" s="8">
        <f t="shared" si="0"/>
        <v>3542.1693448160577</v>
      </c>
      <c r="I28" s="18">
        <f>G28*'GRC value'!$C$8/1000</f>
        <v>0.39081699850007051</v>
      </c>
    </row>
    <row r="29" spans="2:9" x14ac:dyDescent="0.35">
      <c r="B29" s="5" t="s">
        <v>17</v>
      </c>
      <c r="C29" s="6">
        <v>164</v>
      </c>
      <c r="D29" s="6">
        <v>832354.57000000007</v>
      </c>
      <c r="E29" s="6">
        <v>20710</v>
      </c>
      <c r="F29" s="7">
        <f>VLOOKUP(B29,'CPU-Thread'!$B$3:$C$5005,2,FALSE)</f>
        <v>2</v>
      </c>
      <c r="G29" s="8">
        <f t="shared" si="0"/>
        <v>4299.4754026520213</v>
      </c>
      <c r="I29" s="18">
        <f>G29*'GRC value'!$C$8/1000</f>
        <v>0.47437259724706987</v>
      </c>
    </row>
    <row r="30" spans="2:9" x14ac:dyDescent="0.35">
      <c r="B30" s="5" t="s">
        <v>18</v>
      </c>
      <c r="C30" s="6">
        <v>621</v>
      </c>
      <c r="D30" s="6">
        <v>4586654.67</v>
      </c>
      <c r="E30" s="6">
        <v>78196</v>
      </c>
      <c r="F30" s="7">
        <f>VLOOKUP(B30,'CPU-Thread'!$B$3:$C$5005,2,FALSE)</f>
        <v>2</v>
      </c>
      <c r="G30" s="8">
        <f t="shared" si="0"/>
        <v>2945.9965426174108</v>
      </c>
      <c r="I30" s="18">
        <f>G30*'GRC value'!$C$8/1000</f>
        <v>0.32503966194115153</v>
      </c>
    </row>
    <row r="31" spans="2:9" x14ac:dyDescent="0.35">
      <c r="B31" s="5" t="s">
        <v>19</v>
      </c>
      <c r="C31" s="6">
        <v>257</v>
      </c>
      <c r="D31" s="6">
        <v>1809784.0600000003</v>
      </c>
      <c r="E31" s="6">
        <v>32792</v>
      </c>
      <c r="F31" s="7">
        <f>VLOOKUP(B31,'CPU-Thread'!$B$3:$C$5005,2,FALSE)</f>
        <v>2</v>
      </c>
      <c r="G31" s="8">
        <f t="shared" si="0"/>
        <v>3131.0130999827675</v>
      </c>
      <c r="I31" s="18">
        <f>G31*'GRC value'!$C$8/1000</f>
        <v>0.3454530325577107</v>
      </c>
    </row>
    <row r="32" spans="2:9" x14ac:dyDescent="0.35">
      <c r="B32" s="5" t="s">
        <v>20</v>
      </c>
      <c r="C32" s="6">
        <v>696</v>
      </c>
      <c r="D32" s="6">
        <v>8311468.0799999991</v>
      </c>
      <c r="E32" s="6">
        <v>88134</v>
      </c>
      <c r="F32" s="7">
        <f>VLOOKUP(B32,'CPU-Thread'!$B$3:$C$5005,2,FALSE)</f>
        <v>4</v>
      </c>
      <c r="G32" s="8">
        <f t="shared" si="0"/>
        <v>3664.7088224154022</v>
      </c>
      <c r="I32" s="18">
        <f>G32*'GRC value'!$C$8/1000</f>
        <v>0.40433710614349239</v>
      </c>
    </row>
    <row r="33" spans="2:9" x14ac:dyDescent="0.35">
      <c r="B33" s="5" t="s">
        <v>1583</v>
      </c>
      <c r="C33" s="6">
        <v>48</v>
      </c>
      <c r="D33" s="6">
        <v>521468.91000000003</v>
      </c>
      <c r="E33" s="6">
        <v>5716</v>
      </c>
      <c r="F33" s="7">
        <f>VLOOKUP(B33,'CPU-Thread'!$B$3:$C$5005,2,FALSE)</f>
        <v>4</v>
      </c>
      <c r="G33" s="8">
        <f t="shared" si="0"/>
        <v>3788.24041494631</v>
      </c>
      <c r="I33" s="18">
        <f>G33*'GRC value'!$C$8/1000</f>
        <v>0.41796667647544677</v>
      </c>
    </row>
    <row r="34" spans="2:9" x14ac:dyDescent="0.35">
      <c r="B34" s="5" t="s">
        <v>21</v>
      </c>
      <c r="C34" s="6">
        <v>416</v>
      </c>
      <c r="D34" s="6">
        <v>2580895.9000000004</v>
      </c>
      <c r="E34" s="6">
        <v>52446</v>
      </c>
      <c r="F34" s="7">
        <f>VLOOKUP(B34,'CPU-Thread'!$B$3:$C$5005,2,FALSE)</f>
        <v>4</v>
      </c>
      <c r="G34" s="8">
        <f t="shared" si="0"/>
        <v>7022.8859676207776</v>
      </c>
      <c r="I34" s="18">
        <f>G34*'GRC value'!$C$8/1000</f>
        <v>0.77485375415227187</v>
      </c>
    </row>
    <row r="35" spans="2:9" x14ac:dyDescent="0.35">
      <c r="B35" s="5" t="s">
        <v>932</v>
      </c>
      <c r="C35" s="6">
        <v>58</v>
      </c>
      <c r="D35" s="6">
        <v>347593.04</v>
      </c>
      <c r="E35" s="6">
        <v>7110</v>
      </c>
      <c r="F35" s="7">
        <f>VLOOKUP(B35,'CPU-Thread'!$B$3:$C$5005,2,FALSE)</f>
        <v>2</v>
      </c>
      <c r="G35" s="8">
        <f t="shared" si="0"/>
        <v>3534.6162282190694</v>
      </c>
      <c r="I35" s="18">
        <f>G35*'GRC value'!$C$8/1000</f>
        <v>0.38998364298529925</v>
      </c>
    </row>
    <row r="36" spans="2:9" x14ac:dyDescent="0.35">
      <c r="B36" s="5" t="s">
        <v>22</v>
      </c>
      <c r="C36" s="6">
        <v>281</v>
      </c>
      <c r="D36" s="6">
        <v>3176790.26</v>
      </c>
      <c r="E36" s="6">
        <v>35920</v>
      </c>
      <c r="F36" s="7">
        <f>VLOOKUP(B36,'CPU-Thread'!$B$3:$C$5005,2,FALSE)</f>
        <v>4</v>
      </c>
      <c r="G36" s="8">
        <f t="shared" si="0"/>
        <v>3907.7027389274358</v>
      </c>
      <c r="I36" s="18">
        <f>G36*'GRC value'!$C$8/1000</f>
        <v>0.43114727354669463</v>
      </c>
    </row>
    <row r="37" spans="2:9" x14ac:dyDescent="0.35">
      <c r="B37" s="5" t="s">
        <v>23</v>
      </c>
      <c r="C37" s="6">
        <v>980</v>
      </c>
      <c r="D37" s="6">
        <v>5843706.7699999996</v>
      </c>
      <c r="E37" s="6">
        <v>123294</v>
      </c>
      <c r="F37" s="7">
        <f>VLOOKUP(B37,'CPU-Thread'!$B$3:$C$5005,2,FALSE)</f>
        <v>2</v>
      </c>
      <c r="G37" s="8">
        <f t="shared" si="0"/>
        <v>3645.8371438784566</v>
      </c>
      <c r="I37" s="18">
        <f>G37*'GRC value'!$C$8/1000</f>
        <v>0.40225494347860991</v>
      </c>
    </row>
    <row r="38" spans="2:9" x14ac:dyDescent="0.35">
      <c r="B38" s="5" t="s">
        <v>934</v>
      </c>
      <c r="C38" s="6">
        <v>50</v>
      </c>
      <c r="D38" s="6">
        <v>352574.90000000008</v>
      </c>
      <c r="E38" s="6">
        <v>6500</v>
      </c>
      <c r="F38" s="7">
        <f>VLOOKUP(B38,'CPU-Thread'!$B$3:$C$5005,2,FALSE)</f>
        <v>2</v>
      </c>
      <c r="G38" s="8">
        <f t="shared" si="0"/>
        <v>3185.706072667112</v>
      </c>
      <c r="I38" s="18">
        <f>G38*'GRC value'!$C$8/1000</f>
        <v>0.35148745421934696</v>
      </c>
    </row>
    <row r="39" spans="2:9" x14ac:dyDescent="0.35">
      <c r="B39" s="5" t="s">
        <v>1584</v>
      </c>
      <c r="C39" s="6">
        <v>6</v>
      </c>
      <c r="D39" s="6">
        <v>43060.66</v>
      </c>
      <c r="E39" s="6">
        <v>694</v>
      </c>
      <c r="F39" s="7">
        <f>VLOOKUP(B39,'CPU-Thread'!$B$3:$C$5005,2,FALSE)</f>
        <v>2</v>
      </c>
      <c r="G39" s="8">
        <f t="shared" si="0"/>
        <v>2784.9828590643988</v>
      </c>
      <c r="I39" s="18">
        <f>G39*'GRC value'!$C$8/1000</f>
        <v>0.30727459246029182</v>
      </c>
    </row>
    <row r="40" spans="2:9" x14ac:dyDescent="0.35">
      <c r="B40" s="5" t="s">
        <v>24</v>
      </c>
      <c r="C40" s="6">
        <v>308</v>
      </c>
      <c r="D40" s="6">
        <v>2794645.9200000004</v>
      </c>
      <c r="E40" s="6">
        <v>37772</v>
      </c>
      <c r="F40" s="7">
        <f>VLOOKUP(B40,'CPU-Thread'!$B$3:$C$5005,2,FALSE)</f>
        <v>4</v>
      </c>
      <c r="G40" s="8">
        <f t="shared" si="0"/>
        <v>4671.0758978725999</v>
      </c>
      <c r="I40" s="18">
        <f>G40*'GRC value'!$C$8/1000</f>
        <v>0.51537227175325517</v>
      </c>
    </row>
    <row r="41" spans="2:9" x14ac:dyDescent="0.35">
      <c r="B41" s="5" t="s">
        <v>25</v>
      </c>
      <c r="C41" s="6">
        <v>294</v>
      </c>
      <c r="D41" s="6">
        <v>1662558.2600000002</v>
      </c>
      <c r="E41" s="6">
        <v>37266</v>
      </c>
      <c r="F41" s="7">
        <f>VLOOKUP(B41,'CPU-Thread'!$B$3:$C$5005,2,FALSE)</f>
        <v>2</v>
      </c>
      <c r="G41" s="8">
        <f t="shared" si="0"/>
        <v>3873.2867021454026</v>
      </c>
      <c r="I41" s="18">
        <f>G41*'GRC value'!$C$8/1000</f>
        <v>0.42735006034594614</v>
      </c>
    </row>
    <row r="42" spans="2:9" x14ac:dyDescent="0.35">
      <c r="B42" s="5" t="s">
        <v>936</v>
      </c>
      <c r="C42" s="6">
        <v>202</v>
      </c>
      <c r="D42" s="6">
        <v>1608044.1800000002</v>
      </c>
      <c r="E42" s="6">
        <v>26260</v>
      </c>
      <c r="F42" s="7">
        <f>VLOOKUP(B42,'CPU-Thread'!$B$3:$C$5005,2,FALSE)</f>
        <v>4</v>
      </c>
      <c r="G42" s="8">
        <f t="shared" si="0"/>
        <v>5643.7852348061724</v>
      </c>
      <c r="I42" s="18">
        <f>G42*'GRC value'!$C$8/1000</f>
        <v>0.62269388923315394</v>
      </c>
    </row>
    <row r="43" spans="2:9" x14ac:dyDescent="0.35">
      <c r="B43" s="5" t="s">
        <v>938</v>
      </c>
      <c r="C43" s="6">
        <v>26</v>
      </c>
      <c r="D43" s="6">
        <v>220935.99</v>
      </c>
      <c r="E43" s="6">
        <v>3380</v>
      </c>
      <c r="F43" s="7">
        <f>VLOOKUP(B43,'CPU-Thread'!$B$3:$C$5005,2,FALSE)</f>
        <v>4</v>
      </c>
      <c r="G43" s="8">
        <f t="shared" si="0"/>
        <v>5287.1784266565173</v>
      </c>
      <c r="I43" s="18">
        <f>G43*'GRC value'!$C$8/1000</f>
        <v>0.58334850824234874</v>
      </c>
    </row>
    <row r="44" spans="2:9" x14ac:dyDescent="0.35">
      <c r="B44" s="5" t="s">
        <v>26</v>
      </c>
      <c r="C44" s="6">
        <v>442</v>
      </c>
      <c r="D44" s="6">
        <v>3220310.8400000003</v>
      </c>
      <c r="E44" s="6">
        <v>54528</v>
      </c>
      <c r="F44" s="7">
        <f>VLOOKUP(B44,'CPU-Thread'!$B$3:$C$5005,2,FALSE)</f>
        <v>3</v>
      </c>
      <c r="G44" s="8">
        <f t="shared" si="0"/>
        <v>4388.9109785439214</v>
      </c>
      <c r="I44" s="18">
        <f>G44*'GRC value'!$C$8/1000</f>
        <v>0.48424026305484691</v>
      </c>
    </row>
    <row r="45" spans="2:9" x14ac:dyDescent="0.35">
      <c r="B45" s="5" t="s">
        <v>27</v>
      </c>
      <c r="C45" s="6">
        <v>480</v>
      </c>
      <c r="D45" s="6">
        <v>2683023.8099999996</v>
      </c>
      <c r="E45" s="6">
        <v>61016</v>
      </c>
      <c r="F45" s="7">
        <f>VLOOKUP(B45,'CPU-Thread'!$B$3:$C$5005,2,FALSE)</f>
        <v>4</v>
      </c>
      <c r="G45" s="8">
        <f t="shared" si="0"/>
        <v>7859.4642065438857</v>
      </c>
      <c r="I45" s="18">
        <f>G45*'GRC value'!$C$8/1000</f>
        <v>0.86715566423031243</v>
      </c>
    </row>
    <row r="46" spans="2:9" x14ac:dyDescent="0.35">
      <c r="B46" s="5" t="s">
        <v>28</v>
      </c>
      <c r="C46" s="6">
        <v>879</v>
      </c>
      <c r="D46" s="6">
        <v>4695668.6999999993</v>
      </c>
      <c r="E46" s="6">
        <v>111830</v>
      </c>
      <c r="F46" s="7">
        <f>VLOOKUP(B46,'CPU-Thread'!$B$3:$C$5005,2,FALSE)</f>
        <v>4</v>
      </c>
      <c r="G46" s="8">
        <f t="shared" si="0"/>
        <v>8230.6590326527948</v>
      </c>
      <c r="I46" s="18">
        <f>G46*'GRC value'!$C$8/1000</f>
        <v>0.90811058018060375</v>
      </c>
    </row>
    <row r="47" spans="2:9" x14ac:dyDescent="0.35">
      <c r="B47" s="5" t="s">
        <v>29</v>
      </c>
      <c r="C47" s="6">
        <v>210</v>
      </c>
      <c r="D47" s="6">
        <v>1104336.03</v>
      </c>
      <c r="E47" s="6">
        <v>26776</v>
      </c>
      <c r="F47" s="7">
        <f>VLOOKUP(B47,'CPU-Thread'!$B$3:$C$5005,2,FALSE)</f>
        <v>4</v>
      </c>
      <c r="G47" s="8">
        <f t="shared" si="0"/>
        <v>8379.5016630943392</v>
      </c>
      <c r="I47" s="18">
        <f>G47*'GRC value'!$C$8/1000</f>
        <v>0.92453278488494717</v>
      </c>
    </row>
    <row r="48" spans="2:9" x14ac:dyDescent="0.35">
      <c r="B48" s="5" t="s">
        <v>30</v>
      </c>
      <c r="C48" s="6">
        <v>645</v>
      </c>
      <c r="D48" s="6">
        <v>3287814.0399999996</v>
      </c>
      <c r="E48" s="6">
        <v>81840</v>
      </c>
      <c r="F48" s="7">
        <f>VLOOKUP(B48,'CPU-Thread'!$B$3:$C$5005,2,FALSE)</f>
        <v>4</v>
      </c>
      <c r="G48" s="8">
        <f t="shared" si="0"/>
        <v>8602.6471253830405</v>
      </c>
      <c r="I48" s="18">
        <f>G48*'GRC value'!$C$8/1000</f>
        <v>0.94915301935459806</v>
      </c>
    </row>
    <row r="49" spans="2:9" x14ac:dyDescent="0.35">
      <c r="B49" s="5" t="s">
        <v>940</v>
      </c>
      <c r="C49" s="6">
        <v>35</v>
      </c>
      <c r="D49" s="6">
        <v>407249.88000000006</v>
      </c>
      <c r="E49" s="6">
        <v>4550</v>
      </c>
      <c r="F49" s="7">
        <f>VLOOKUP(B49,'CPU-Thread'!$B$3:$C$5005,2,FALSE)</f>
        <v>2</v>
      </c>
      <c r="G49" s="8">
        <f t="shared" si="0"/>
        <v>1930.6083036783211</v>
      </c>
      <c r="I49" s="18">
        <f>G49*'GRC value'!$C$8/1000</f>
        <v>0.2130091672853251</v>
      </c>
    </row>
    <row r="50" spans="2:9" x14ac:dyDescent="0.35">
      <c r="B50" s="5" t="s">
        <v>31</v>
      </c>
      <c r="C50" s="6">
        <v>736</v>
      </c>
      <c r="D50" s="6">
        <v>6852672.8000000017</v>
      </c>
      <c r="E50" s="6">
        <v>93052</v>
      </c>
      <c r="F50" s="7">
        <f>VLOOKUP(B50,'CPU-Thread'!$B$3:$C$5005,2,FALSE)</f>
        <v>4</v>
      </c>
      <c r="G50" s="8">
        <f t="shared" si="0"/>
        <v>4692.8800102640234</v>
      </c>
      <c r="I50" s="18">
        <f>G50*'GRC value'!$C$8/1000</f>
        <v>0.51777797767249523</v>
      </c>
    </row>
    <row r="51" spans="2:9" x14ac:dyDescent="0.35">
      <c r="B51" s="5" t="s">
        <v>789</v>
      </c>
      <c r="C51" s="6">
        <v>69</v>
      </c>
      <c r="D51" s="6">
        <v>668130.88000000012</v>
      </c>
      <c r="E51" s="6">
        <v>8712</v>
      </c>
      <c r="F51" s="7">
        <f>VLOOKUP(B51,'CPU-Thread'!$B$3:$C$5005,2,FALSE)</f>
        <v>2</v>
      </c>
      <c r="G51" s="8">
        <f t="shared" si="0"/>
        <v>2253.2016481561213</v>
      </c>
      <c r="I51" s="18">
        <f>G51*'GRC value'!$C$8/1000</f>
        <v>0.24860175204116777</v>
      </c>
    </row>
    <row r="52" spans="2:9" x14ac:dyDescent="0.35">
      <c r="B52" s="5" t="s">
        <v>714</v>
      </c>
      <c r="C52" s="6">
        <v>23</v>
      </c>
      <c r="D52" s="6">
        <v>129923.17000000001</v>
      </c>
      <c r="E52" s="6">
        <v>2990</v>
      </c>
      <c r="F52" s="7">
        <f>VLOOKUP(B52,'CPU-Thread'!$B$3:$C$5005,2,FALSE)</f>
        <v>2</v>
      </c>
      <c r="G52" s="8">
        <f t="shared" si="0"/>
        <v>3976.7502594033072</v>
      </c>
      <c r="I52" s="18">
        <f>G52*'GRC value'!$C$8/1000</f>
        <v>0.43876547078103767</v>
      </c>
    </row>
    <row r="53" spans="2:9" x14ac:dyDescent="0.35">
      <c r="B53" s="5" t="s">
        <v>32</v>
      </c>
      <c r="C53" s="6">
        <v>634</v>
      </c>
      <c r="D53" s="6">
        <v>4724248.8899999997</v>
      </c>
      <c r="E53" s="6">
        <v>81638</v>
      </c>
      <c r="F53" s="7">
        <f>VLOOKUP(B53,'CPU-Thread'!$B$3:$C$5005,2,FALSE)</f>
        <v>2</v>
      </c>
      <c r="G53" s="8">
        <f t="shared" si="0"/>
        <v>2986.0929702202884</v>
      </c>
      <c r="I53" s="18">
        <f>G53*'GRC value'!$C$8/1000</f>
        <v>0.32946360782314765</v>
      </c>
    </row>
    <row r="54" spans="2:9" x14ac:dyDescent="0.35">
      <c r="B54" s="5" t="s">
        <v>33</v>
      </c>
      <c r="C54" s="6">
        <v>946</v>
      </c>
      <c r="D54" s="6">
        <v>9299055.4199999981</v>
      </c>
      <c r="E54" s="6">
        <v>119914</v>
      </c>
      <c r="F54" s="7">
        <f>VLOOKUP(B54,'CPU-Thread'!$B$3:$C$5005,2,FALSE)</f>
        <v>4</v>
      </c>
      <c r="G54" s="8">
        <f t="shared" si="0"/>
        <v>4456.6116157204287</v>
      </c>
      <c r="I54" s="18">
        <f>G54*'GRC value'!$C$8/1000</f>
        <v>0.49170985505969755</v>
      </c>
    </row>
    <row r="55" spans="2:9" x14ac:dyDescent="0.35">
      <c r="B55" s="5" t="s">
        <v>34</v>
      </c>
      <c r="C55" s="6">
        <v>14</v>
      </c>
      <c r="D55" s="6">
        <v>77160.759999999995</v>
      </c>
      <c r="E55" s="6">
        <v>1648</v>
      </c>
      <c r="F55" s="7">
        <f>VLOOKUP(B55,'CPU-Thread'!$B$3:$C$5005,2,FALSE)</f>
        <v>2</v>
      </c>
      <c r="G55" s="8">
        <f t="shared" si="0"/>
        <v>3690.6634926872157</v>
      </c>
      <c r="I55" s="18">
        <f>G55*'GRC value'!$C$8/1000</f>
        <v>0.40720075419226065</v>
      </c>
    </row>
    <row r="56" spans="2:9" x14ac:dyDescent="0.35">
      <c r="B56" s="5" t="s">
        <v>35</v>
      </c>
      <c r="C56" s="6">
        <v>1046</v>
      </c>
      <c r="D56" s="6">
        <v>6499248.7899999972</v>
      </c>
      <c r="E56" s="6">
        <v>134064</v>
      </c>
      <c r="F56" s="7">
        <f>VLOOKUP(B56,'CPU-Thread'!$B$3:$C$5005,2,FALSE)</f>
        <v>2</v>
      </c>
      <c r="G56" s="8">
        <f t="shared" si="0"/>
        <v>3564.4518233621902</v>
      </c>
      <c r="I56" s="18">
        <f>G56*'GRC value'!$C$8/1000</f>
        <v>0.39327548383400474</v>
      </c>
    </row>
    <row r="57" spans="2:9" x14ac:dyDescent="0.35">
      <c r="B57" s="5" t="s">
        <v>36</v>
      </c>
      <c r="C57" s="6">
        <v>30</v>
      </c>
      <c r="D57" s="6">
        <v>152070.31999999998</v>
      </c>
      <c r="E57" s="6">
        <v>3806</v>
      </c>
      <c r="F57" s="7">
        <f>VLOOKUP(B57,'CPU-Thread'!$B$3:$C$5005,2,FALSE)</f>
        <v>2</v>
      </c>
      <c r="G57" s="8">
        <f t="shared" si="0"/>
        <v>4324.820254208711</v>
      </c>
      <c r="I57" s="18">
        <f>G57*'GRC value'!$C$8/1000</f>
        <v>0.47716896236928275</v>
      </c>
    </row>
    <row r="58" spans="2:9" x14ac:dyDescent="0.35">
      <c r="B58" s="5" t="s">
        <v>37</v>
      </c>
      <c r="C58" s="6">
        <v>1262</v>
      </c>
      <c r="D58" s="6">
        <v>11089370.030000003</v>
      </c>
      <c r="E58" s="6">
        <v>159016</v>
      </c>
      <c r="F58" s="7">
        <f>VLOOKUP(B58,'CPU-Thread'!$B$3:$C$5005,2,FALSE)</f>
        <v>4</v>
      </c>
      <c r="G58" s="8">
        <f t="shared" si="0"/>
        <v>4955.7305285447301</v>
      </c>
      <c r="I58" s="18">
        <f>G58*'GRC value'!$C$8/1000</f>
        <v>0.54677897694967348</v>
      </c>
    </row>
    <row r="59" spans="2:9" x14ac:dyDescent="0.35">
      <c r="B59" s="5" t="s">
        <v>38</v>
      </c>
      <c r="C59" s="6">
        <v>460</v>
      </c>
      <c r="D59" s="6">
        <v>2478211.7699999996</v>
      </c>
      <c r="E59" s="6">
        <v>58400</v>
      </c>
      <c r="F59" s="7">
        <f>VLOOKUP(B59,'CPU-Thread'!$B$3:$C$5005,2,FALSE)</f>
        <v>2</v>
      </c>
      <c r="G59" s="8">
        <f t="shared" si="0"/>
        <v>4072.0975189299506</v>
      </c>
      <c r="I59" s="18">
        <f>G59*'GRC value'!$C$8/1000</f>
        <v>0.44928538842358196</v>
      </c>
    </row>
    <row r="60" spans="2:9" x14ac:dyDescent="0.35">
      <c r="B60" s="5" t="s">
        <v>680</v>
      </c>
      <c r="C60" s="6">
        <v>95</v>
      </c>
      <c r="D60" s="6">
        <v>603921.19999999995</v>
      </c>
      <c r="E60" s="6">
        <v>12006</v>
      </c>
      <c r="F60" s="7">
        <f>VLOOKUP(B60,'CPU-Thread'!$B$3:$C$5005,2,FALSE)</f>
        <v>2</v>
      </c>
      <c r="G60" s="8">
        <f t="shared" si="0"/>
        <v>3435.2773176368046</v>
      </c>
      <c r="I60" s="18">
        <f>G60*'GRC value'!$C$8/1000</f>
        <v>0.37902331582735427</v>
      </c>
    </row>
    <row r="61" spans="2:9" x14ac:dyDescent="0.35">
      <c r="B61" s="5" t="s">
        <v>39</v>
      </c>
      <c r="C61" s="6">
        <v>184</v>
      </c>
      <c r="D61" s="6">
        <v>858253.15000000014</v>
      </c>
      <c r="E61" s="6">
        <v>23396</v>
      </c>
      <c r="F61" s="7">
        <f>VLOOKUP(B61,'CPU-Thread'!$B$3:$C$5005,2,FALSE)</f>
        <v>4</v>
      </c>
      <c r="G61" s="8">
        <f t="shared" si="0"/>
        <v>9421.0637036403514</v>
      </c>
      <c r="I61" s="18">
        <f>G61*'GRC value'!$C$8/1000</f>
        <v>1.0394511049346453</v>
      </c>
    </row>
    <row r="62" spans="2:9" x14ac:dyDescent="0.35">
      <c r="B62" s="5" t="s">
        <v>41</v>
      </c>
      <c r="C62" s="6">
        <v>159</v>
      </c>
      <c r="D62" s="6">
        <v>792669.99000000022</v>
      </c>
      <c r="E62" s="6">
        <v>20576</v>
      </c>
      <c r="F62" s="7">
        <f>VLOOKUP(B62,'CPU-Thread'!$B$3:$C$5005,2,FALSE)</f>
        <v>4</v>
      </c>
      <c r="G62" s="8">
        <f t="shared" ref="G62:G121" si="1">F62*E62*86400/D62</f>
        <v>8971.0291668793943</v>
      </c>
      <c r="I62" s="18">
        <f>G62*'GRC value'!$C$8/1000</f>
        <v>0.98979759327075845</v>
      </c>
    </row>
    <row r="63" spans="2:9" x14ac:dyDescent="0.35">
      <c r="B63" s="5" t="s">
        <v>42</v>
      </c>
      <c r="C63" s="6">
        <v>326</v>
      </c>
      <c r="D63" s="6">
        <v>2005238.4100000004</v>
      </c>
      <c r="E63" s="6">
        <v>40996</v>
      </c>
      <c r="F63" s="7">
        <f>VLOOKUP(B63,'CPU-Thread'!$B$3:$C$5005,2,FALSE)</f>
        <v>4</v>
      </c>
      <c r="G63" s="8">
        <f t="shared" si="1"/>
        <v>7065.6025385031389</v>
      </c>
      <c r="I63" s="18">
        <f>G63*'GRC value'!$C$8/1000</f>
        <v>0.77956678743592667</v>
      </c>
    </row>
    <row r="64" spans="2:9" x14ac:dyDescent="0.35">
      <c r="B64" s="5" t="s">
        <v>946</v>
      </c>
      <c r="C64" s="6">
        <v>114</v>
      </c>
      <c r="D64" s="6">
        <v>535036.19999999995</v>
      </c>
      <c r="E64" s="6">
        <v>14562</v>
      </c>
      <c r="F64" s="7">
        <f>VLOOKUP(B64,'CPU-Thread'!$B$3:$C$5005,2,FALSE)</f>
        <v>4</v>
      </c>
      <c r="G64" s="8">
        <f t="shared" si="1"/>
        <v>9406.1433600193795</v>
      </c>
      <c r="I64" s="18">
        <f>G64*'GRC value'!$C$8/1000</f>
        <v>1.0378049035978651</v>
      </c>
    </row>
    <row r="65" spans="2:9" x14ac:dyDescent="0.35">
      <c r="B65" s="5" t="s">
        <v>43</v>
      </c>
      <c r="C65" s="6">
        <v>39</v>
      </c>
      <c r="D65" s="6">
        <v>173206.11999999994</v>
      </c>
      <c r="E65" s="6">
        <v>5070</v>
      </c>
      <c r="F65" s="7">
        <f>VLOOKUP(B65,'CPU-Thread'!$B$3:$C$5005,2,FALSE)</f>
        <v>4</v>
      </c>
      <c r="G65" s="8">
        <f t="shared" si="1"/>
        <v>10116.224530634372</v>
      </c>
      <c r="I65" s="18">
        <f>G65*'GRC value'!$C$8/1000</f>
        <v>1.1161500544860643</v>
      </c>
    </row>
    <row r="66" spans="2:9" x14ac:dyDescent="0.35">
      <c r="B66" s="5" t="s">
        <v>947</v>
      </c>
      <c r="C66" s="6">
        <v>136</v>
      </c>
      <c r="D66" s="6">
        <v>1500933.7399999998</v>
      </c>
      <c r="E66" s="6">
        <v>17680</v>
      </c>
      <c r="F66" s="7">
        <f>VLOOKUP(B66,'CPU-Thread'!$B$3:$C$5005,2,FALSE)</f>
        <v>4</v>
      </c>
      <c r="G66" s="8">
        <f t="shared" si="1"/>
        <v>4070.9378683165592</v>
      </c>
      <c r="I66" s="18">
        <f>G66*'GRC value'!$C$8/1000</f>
        <v>0.44915744107609062</v>
      </c>
    </row>
    <row r="67" spans="2:9" x14ac:dyDescent="0.35">
      <c r="B67" s="5" t="s">
        <v>44</v>
      </c>
      <c r="C67" s="6">
        <v>898</v>
      </c>
      <c r="D67" s="6">
        <v>6837366.5899999999</v>
      </c>
      <c r="E67" s="6">
        <v>112166</v>
      </c>
      <c r="F67" s="7">
        <f>VLOOKUP(B67,'CPU-Thread'!$B$3:$C$5005,2,FALSE)</f>
        <v>4</v>
      </c>
      <c r="G67" s="8">
        <f t="shared" si="1"/>
        <v>5669.5175093719818</v>
      </c>
      <c r="I67" s="18">
        <f>G67*'GRC value'!$C$8/1000</f>
        <v>0.6255329997700646</v>
      </c>
    </row>
    <row r="68" spans="2:9" x14ac:dyDescent="0.35">
      <c r="B68" s="5" t="s">
        <v>45</v>
      </c>
      <c r="C68" s="6">
        <v>39</v>
      </c>
      <c r="D68" s="6">
        <v>258715.35</v>
      </c>
      <c r="E68" s="6">
        <v>5070</v>
      </c>
      <c r="F68" s="7">
        <f>VLOOKUP(B68,'CPU-Thread'!$B$3:$C$5005,2,FALSE)</f>
        <v>4</v>
      </c>
      <c r="G68" s="8">
        <f t="shared" si="1"/>
        <v>6772.6634697168138</v>
      </c>
      <c r="I68" s="18">
        <f>G68*'GRC value'!$C$8/1000</f>
        <v>0.74724603806971523</v>
      </c>
    </row>
    <row r="69" spans="2:9" x14ac:dyDescent="0.35">
      <c r="B69" s="5" t="s">
        <v>695</v>
      </c>
      <c r="C69" s="6">
        <v>22</v>
      </c>
      <c r="D69" s="6">
        <v>355653.7</v>
      </c>
      <c r="E69" s="6">
        <v>2602</v>
      </c>
      <c r="F69" s="7">
        <f>VLOOKUP(B69,'CPU-Thread'!$B$3:$C$5005,2,FALSE)</f>
        <v>4</v>
      </c>
      <c r="G69" s="8">
        <f t="shared" si="1"/>
        <v>2528.4460698707758</v>
      </c>
      <c r="I69" s="18">
        <f>G69*'GRC value'!$C$8/1000</f>
        <v>0.27897020376576898</v>
      </c>
    </row>
    <row r="70" spans="2:9" x14ac:dyDescent="0.35">
      <c r="B70" s="5" t="s">
        <v>949</v>
      </c>
      <c r="C70" s="6">
        <v>16</v>
      </c>
      <c r="D70" s="6">
        <v>211389.72000000003</v>
      </c>
      <c r="E70" s="6">
        <v>2080</v>
      </c>
      <c r="F70" s="7">
        <f>VLOOKUP(B70,'CPU-Thread'!$B$3:$C$5005,2,FALSE)</f>
        <v>4</v>
      </c>
      <c r="G70" s="8">
        <f t="shared" si="1"/>
        <v>3400.5816366093864</v>
      </c>
      <c r="I70" s="18">
        <f>G70*'GRC value'!$C$8/1000</f>
        <v>0.37519524873059168</v>
      </c>
    </row>
    <row r="71" spans="2:9" x14ac:dyDescent="0.35">
      <c r="B71" s="5" t="s">
        <v>47</v>
      </c>
      <c r="C71" s="6">
        <v>517</v>
      </c>
      <c r="D71" s="6">
        <v>3748710.8700000006</v>
      </c>
      <c r="E71" s="6">
        <v>64528</v>
      </c>
      <c r="F71" s="7">
        <f>VLOOKUP(B71,'CPU-Thread'!$B$3:$C$5005,2,FALSE)</f>
        <v>4</v>
      </c>
      <c r="G71" s="8">
        <f t="shared" si="1"/>
        <v>5948.9455371094</v>
      </c>
      <c r="I71" s="18">
        <f>G71*'GRC value'!$C$8/1000</f>
        <v>0.65636303991395373</v>
      </c>
    </row>
    <row r="72" spans="2:9" x14ac:dyDescent="0.35">
      <c r="B72" s="5" t="s">
        <v>48</v>
      </c>
      <c r="C72" s="6">
        <v>354</v>
      </c>
      <c r="D72" s="6">
        <v>2740768.8699999996</v>
      </c>
      <c r="E72" s="6">
        <v>44636</v>
      </c>
      <c r="F72" s="7">
        <f>VLOOKUP(B72,'CPU-Thread'!$B$3:$C$5005,2,FALSE)</f>
        <v>4</v>
      </c>
      <c r="G72" s="8">
        <f t="shared" si="1"/>
        <v>5628.4211955457604</v>
      </c>
      <c r="I72" s="18">
        <f>G72*'GRC value'!$C$8/1000</f>
        <v>0.62099873377217107</v>
      </c>
    </row>
    <row r="73" spans="2:9" x14ac:dyDescent="0.35">
      <c r="B73" s="5" t="s">
        <v>49</v>
      </c>
      <c r="C73" s="6">
        <v>689</v>
      </c>
      <c r="D73" s="6">
        <v>4453878.2300000004</v>
      </c>
      <c r="E73" s="6">
        <v>86622</v>
      </c>
      <c r="F73" s="7">
        <f>VLOOKUP(B73,'CPU-Thread'!$B$3:$C$5005,2,FALSE)</f>
        <v>4</v>
      </c>
      <c r="G73" s="8">
        <f t="shared" si="1"/>
        <v>6721.4597377979944</v>
      </c>
      <c r="I73" s="18">
        <f>G73*'GRC value'!$C$8/1000</f>
        <v>0.74159659365515007</v>
      </c>
    </row>
    <row r="74" spans="2:9" x14ac:dyDescent="0.35">
      <c r="B74" s="5" t="s">
        <v>950</v>
      </c>
      <c r="C74" s="6">
        <v>51</v>
      </c>
      <c r="D74" s="6">
        <v>304027.71000000002</v>
      </c>
      <c r="E74" s="6">
        <v>6028</v>
      </c>
      <c r="F74" s="7">
        <f>VLOOKUP(B74,'CPU-Thread'!$B$3:$C$5005,2,FALSE)</f>
        <v>4</v>
      </c>
      <c r="G74" s="8">
        <f t="shared" si="1"/>
        <v>6852.2596180459996</v>
      </c>
      <c r="I74" s="18">
        <f>G74*'GRC value'!$C$8/1000</f>
        <v>0.75602809357129774</v>
      </c>
    </row>
    <row r="75" spans="2:9" x14ac:dyDescent="0.35">
      <c r="B75" s="5" t="s">
        <v>1759</v>
      </c>
      <c r="C75" s="6">
        <v>136</v>
      </c>
      <c r="D75" s="6">
        <v>1368278.7399999998</v>
      </c>
      <c r="E75" s="6">
        <v>17594</v>
      </c>
      <c r="F75" s="7">
        <f>VLOOKUP(B75,'CPU-Thread'!$B$3:$C$5005,2,FALSE)</f>
        <v>4</v>
      </c>
      <c r="G75" s="8">
        <f t="shared" si="1"/>
        <v>4443.8945240061257</v>
      </c>
      <c r="I75" s="18">
        <f>G75*'GRC value'!$C$8/1000</f>
        <v>0.49030674438665539</v>
      </c>
    </row>
    <row r="76" spans="2:9" x14ac:dyDescent="0.35">
      <c r="B76" s="5" t="s">
        <v>50</v>
      </c>
      <c r="C76" s="6">
        <v>1307</v>
      </c>
      <c r="D76" s="6">
        <v>8376610.7999999989</v>
      </c>
      <c r="E76" s="6">
        <v>163772</v>
      </c>
      <c r="F76" s="7">
        <f>VLOOKUP(B76,'CPU-Thread'!$B$3:$C$5005,2,FALSE)</f>
        <v>4</v>
      </c>
      <c r="G76" s="8">
        <f t="shared" si="1"/>
        <v>6756.861999604901</v>
      </c>
      <c r="I76" s="18">
        <f>G76*'GRC value'!$C$8/1000</f>
        <v>0.74550261969530474</v>
      </c>
    </row>
    <row r="77" spans="2:9" x14ac:dyDescent="0.35">
      <c r="B77" s="5" t="s">
        <v>952</v>
      </c>
      <c r="C77" s="6">
        <v>16</v>
      </c>
      <c r="D77" s="6">
        <v>158820.28</v>
      </c>
      <c r="E77" s="6">
        <v>2080</v>
      </c>
      <c r="F77" s="7">
        <f>VLOOKUP(B77,'CPU-Thread'!$B$3:$C$5005,2,FALSE)</f>
        <v>4</v>
      </c>
      <c r="G77" s="8">
        <f t="shared" si="1"/>
        <v>4526.1726021387194</v>
      </c>
      <c r="I77" s="18">
        <f>G77*'GRC value'!$C$8/1000</f>
        <v>0.49938470436200055</v>
      </c>
    </row>
    <row r="78" spans="2:9" x14ac:dyDescent="0.35">
      <c r="B78" s="5" t="s">
        <v>51</v>
      </c>
      <c r="C78" s="6">
        <v>1642</v>
      </c>
      <c r="D78" s="6">
        <v>12637002.529999997</v>
      </c>
      <c r="E78" s="6">
        <v>206758</v>
      </c>
      <c r="F78" s="7">
        <f>VLOOKUP(B78,'CPU-Thread'!$B$3:$C$5005,2,FALSE)</f>
        <v>4</v>
      </c>
      <c r="G78" s="8">
        <f t="shared" si="1"/>
        <v>5654.4710369698732</v>
      </c>
      <c r="I78" s="18">
        <f>G78*'GRC value'!$C$8/1000</f>
        <v>0.62387288230820137</v>
      </c>
    </row>
    <row r="79" spans="2:9" x14ac:dyDescent="0.35">
      <c r="B79" s="5" t="s">
        <v>52</v>
      </c>
      <c r="C79" s="6">
        <v>3306</v>
      </c>
      <c r="D79" s="6">
        <v>19480179.550000008</v>
      </c>
      <c r="E79" s="6">
        <v>415142</v>
      </c>
      <c r="F79" s="7">
        <f>VLOOKUP(B79,'CPU-Thread'!$B$3:$C$5005,2,FALSE)</f>
        <v>4</v>
      </c>
      <c r="G79" s="8">
        <f t="shared" si="1"/>
        <v>7365.0797125224617</v>
      </c>
      <c r="I79" s="18">
        <f>G79*'GRC value'!$C$8/1000</f>
        <v>0.8126089034038726</v>
      </c>
    </row>
    <row r="80" spans="2:9" x14ac:dyDescent="0.35">
      <c r="B80" s="5" t="s">
        <v>53</v>
      </c>
      <c r="C80" s="6">
        <v>917</v>
      </c>
      <c r="D80" s="6">
        <v>5822664.0299999975</v>
      </c>
      <c r="E80" s="6">
        <v>114784</v>
      </c>
      <c r="F80" s="7">
        <f>VLOOKUP(B80,'CPU-Thread'!$B$3:$C$5005,2,FALSE)</f>
        <v>4</v>
      </c>
      <c r="G80" s="8">
        <f t="shared" si="1"/>
        <v>6812.9210608086587</v>
      </c>
      <c r="I80" s="18">
        <f>G80*'GRC value'!$C$8/1000</f>
        <v>0.75168776554962347</v>
      </c>
    </row>
    <row r="81" spans="2:9" x14ac:dyDescent="0.35">
      <c r="B81" s="5" t="s">
        <v>954</v>
      </c>
      <c r="C81" s="6">
        <v>112</v>
      </c>
      <c r="D81" s="6">
        <v>625924.43000000017</v>
      </c>
      <c r="E81" s="6">
        <v>14474</v>
      </c>
      <c r="F81" s="7">
        <f>VLOOKUP(B81,'CPU-Thread'!$B$3:$C$5005,2,FALSE)</f>
        <v>4</v>
      </c>
      <c r="G81" s="8">
        <f t="shared" si="1"/>
        <v>7991.7225790340199</v>
      </c>
      <c r="I81" s="18">
        <f>G81*'GRC value'!$C$8/1000</f>
        <v>0.8817480834885123</v>
      </c>
    </row>
    <row r="82" spans="2:9" x14ac:dyDescent="0.35">
      <c r="B82" s="12" t="s">
        <v>955</v>
      </c>
      <c r="C82" s="6">
        <v>209</v>
      </c>
      <c r="D82" s="6">
        <v>950525.60000000009</v>
      </c>
      <c r="E82" s="6">
        <v>26826</v>
      </c>
      <c r="F82" s="7">
        <f>VLOOKUP(B82,'CPU-Thread'!$B$3:$C$5005,2,FALSE)</f>
        <v>4</v>
      </c>
      <c r="G82" s="8">
        <f t="shared" si="1"/>
        <v>9753.6201023938738</v>
      </c>
      <c r="I82" s="18">
        <f>G82*'GRC value'!$C$8/1000</f>
        <v>1.0761429400619107</v>
      </c>
    </row>
    <row r="83" spans="2:9" x14ac:dyDescent="0.35">
      <c r="B83" s="5" t="s">
        <v>956</v>
      </c>
      <c r="C83" s="6">
        <v>103</v>
      </c>
      <c r="D83" s="6">
        <v>488105.42</v>
      </c>
      <c r="E83" s="6">
        <v>12444</v>
      </c>
      <c r="F83" s="7">
        <f>VLOOKUP(B83,'CPU-Thread'!$B$3:$C$5005,2,FALSE)</f>
        <v>4</v>
      </c>
      <c r="G83" s="8">
        <f t="shared" si="1"/>
        <v>8810.8966296666003</v>
      </c>
      <c r="I83" s="18">
        <f>G83*'GRC value'!$C$8/1000</f>
        <v>0.97212974301755284</v>
      </c>
    </row>
    <row r="84" spans="2:9" x14ac:dyDescent="0.35">
      <c r="B84" s="5" t="s">
        <v>54</v>
      </c>
      <c r="C84" s="6">
        <v>198</v>
      </c>
      <c r="D84" s="6">
        <v>1536108.1400000001</v>
      </c>
      <c r="E84" s="6">
        <v>24966</v>
      </c>
      <c r="F84" s="7">
        <f>VLOOKUP(B84,'CPU-Thread'!$B$3:$C$5005,2,FALSE)</f>
        <v>2</v>
      </c>
      <c r="G84" s="8">
        <f t="shared" si="1"/>
        <v>2808.4772729607434</v>
      </c>
      <c r="I84" s="18">
        <f>G84*'GRC value'!$C$8/1000</f>
        <v>0.30986679385628829</v>
      </c>
    </row>
    <row r="85" spans="2:9" x14ac:dyDescent="0.35">
      <c r="B85" s="5" t="s">
        <v>1957</v>
      </c>
      <c r="C85" s="6">
        <v>15</v>
      </c>
      <c r="D85" s="6">
        <v>66897.320000000007</v>
      </c>
      <c r="E85" s="6">
        <v>1950</v>
      </c>
      <c r="F85" s="7">
        <f>VLOOKUP(B85,'CPU-Thread'!$B$3:$C$5005,2,FALSE)</f>
        <v>2</v>
      </c>
      <c r="G85" s="8">
        <f t="shared" si="1"/>
        <v>5036.9730805359613</v>
      </c>
      <c r="I85" s="18">
        <f>G85*'GRC value'!$C$8/1000</f>
        <v>0.55574268456183673</v>
      </c>
    </row>
    <row r="86" spans="2:9" x14ac:dyDescent="0.35">
      <c r="B86" s="5" t="s">
        <v>55</v>
      </c>
      <c r="C86" s="6">
        <v>8</v>
      </c>
      <c r="D86" s="6">
        <v>157623.51</v>
      </c>
      <c r="E86" s="6">
        <v>1040</v>
      </c>
      <c r="F86" s="7">
        <f>VLOOKUP(B86,'CPU-Thread'!$B$3:$C$5005,2,FALSE)</f>
        <v>4</v>
      </c>
      <c r="G86" s="8">
        <f t="shared" si="1"/>
        <v>2280.2689776417233</v>
      </c>
      <c r="I86" s="18">
        <f>G86*'GRC value'!$C$8/1000</f>
        <v>0.25158816275088064</v>
      </c>
    </row>
    <row r="87" spans="2:9" x14ac:dyDescent="0.35">
      <c r="B87" s="5" t="s">
        <v>56</v>
      </c>
      <c r="C87" s="6">
        <v>236</v>
      </c>
      <c r="D87" s="6">
        <v>3249059.9200000009</v>
      </c>
      <c r="E87" s="6">
        <v>30422</v>
      </c>
      <c r="F87" s="7">
        <f>VLOOKUP(B87,'CPU-Thread'!$B$3:$C$5005,2,FALSE)</f>
        <v>4</v>
      </c>
      <c r="G87" s="8">
        <f t="shared" si="1"/>
        <v>3235.9646971361481</v>
      </c>
      <c r="I87" s="18">
        <f>G87*'GRC value'!$C$8/1000</f>
        <v>0.35703262240631589</v>
      </c>
    </row>
    <row r="88" spans="2:9" x14ac:dyDescent="0.35">
      <c r="B88" s="5" t="s">
        <v>57</v>
      </c>
      <c r="C88" s="6">
        <v>378</v>
      </c>
      <c r="D88" s="6">
        <v>3315457.85</v>
      </c>
      <c r="E88" s="6">
        <v>47998</v>
      </c>
      <c r="F88" s="7">
        <f>VLOOKUP(B88,'CPU-Thread'!$B$3:$C$5005,2,FALSE)</f>
        <v>4</v>
      </c>
      <c r="G88" s="8">
        <f t="shared" si="1"/>
        <v>5003.2633652694449</v>
      </c>
      <c r="I88" s="18">
        <f>G88*'GRC value'!$C$8/1000</f>
        <v>0.55202340169919417</v>
      </c>
    </row>
    <row r="89" spans="2:9" x14ac:dyDescent="0.35">
      <c r="B89" s="5" t="s">
        <v>1587</v>
      </c>
      <c r="C89" s="6">
        <v>20</v>
      </c>
      <c r="D89" s="6">
        <v>107270.05</v>
      </c>
      <c r="E89" s="6">
        <v>2600</v>
      </c>
      <c r="F89" s="7">
        <f>VLOOKUP(B89,'CPU-Thread'!$B$3:$C$5005,2,FALSE)</f>
        <v>2</v>
      </c>
      <c r="G89" s="8">
        <f t="shared" si="1"/>
        <v>4188.307920057835</v>
      </c>
      <c r="I89" s="18">
        <f>G89*'GRC value'!$C$8/1000</f>
        <v>0.46210719216646523</v>
      </c>
    </row>
    <row r="90" spans="2:9" x14ac:dyDescent="0.35">
      <c r="B90" s="5" t="s">
        <v>962</v>
      </c>
      <c r="C90" s="6">
        <v>7</v>
      </c>
      <c r="D90" s="6">
        <v>125464.47</v>
      </c>
      <c r="E90" s="6">
        <v>910</v>
      </c>
      <c r="F90" s="7">
        <f>VLOOKUP(B90,'CPU-Thread'!$B$3:$C$5005,2,FALSE)</f>
        <v>1</v>
      </c>
      <c r="G90" s="8">
        <f t="shared" si="1"/>
        <v>626.66346894861942</v>
      </c>
      <c r="I90" s="18">
        <f>G90*'GRC value'!$C$8/1000</f>
        <v>6.9141453206512243E-2</v>
      </c>
    </row>
    <row r="91" spans="2:9" x14ac:dyDescent="0.35">
      <c r="B91" s="5" t="s">
        <v>59</v>
      </c>
      <c r="C91" s="6">
        <v>31</v>
      </c>
      <c r="D91" s="6">
        <v>221071.64</v>
      </c>
      <c r="E91" s="6">
        <v>3686</v>
      </c>
      <c r="F91" s="7">
        <f>VLOOKUP(B91,'CPU-Thread'!$B$3:$C$5005,2,FALSE)</f>
        <v>1</v>
      </c>
      <c r="G91" s="8">
        <f t="shared" si="1"/>
        <v>1440.5755527936553</v>
      </c>
      <c r="I91" s="18">
        <f>G91*'GRC value'!$C$8/1000</f>
        <v>0.15894254589474816</v>
      </c>
    </row>
    <row r="92" spans="2:9" x14ac:dyDescent="0.35">
      <c r="B92" s="5" t="s">
        <v>60</v>
      </c>
      <c r="C92" s="6">
        <v>91</v>
      </c>
      <c r="D92" s="6">
        <v>578917.97</v>
      </c>
      <c r="E92" s="6">
        <v>11736</v>
      </c>
      <c r="F92" s="7">
        <f>VLOOKUP(B92,'CPU-Thread'!$B$3:$C$5005,2,FALSE)</f>
        <v>1</v>
      </c>
      <c r="G92" s="8">
        <f t="shared" si="1"/>
        <v>1751.5269045802811</v>
      </c>
      <c r="I92" s="18">
        <f>G92*'GRC value'!$C$8/1000</f>
        <v>0.19325063852240293</v>
      </c>
    </row>
    <row r="93" spans="2:9" x14ac:dyDescent="0.35">
      <c r="B93" s="5" t="s">
        <v>61</v>
      </c>
      <c r="C93" s="6">
        <v>321</v>
      </c>
      <c r="D93" s="6">
        <v>2544859.9900000007</v>
      </c>
      <c r="E93" s="6">
        <v>41104</v>
      </c>
      <c r="F93" s="7">
        <f>VLOOKUP(B93,'CPU-Thread'!$B$3:$C$5005,2,FALSE)</f>
        <v>2</v>
      </c>
      <c r="G93" s="8">
        <f t="shared" si="1"/>
        <v>2791.0263149683133</v>
      </c>
      <c r="I93" s="18">
        <f>G93*'GRC value'!$C$8/1000</f>
        <v>0.30794138308124058</v>
      </c>
    </row>
    <row r="94" spans="2:9" x14ac:dyDescent="0.35">
      <c r="B94" s="5" t="s">
        <v>62</v>
      </c>
      <c r="C94" s="6">
        <v>120</v>
      </c>
      <c r="D94" s="6">
        <v>887426.80999999982</v>
      </c>
      <c r="E94" s="6">
        <v>14740</v>
      </c>
      <c r="F94" s="7">
        <f>VLOOKUP(B94,'CPU-Thread'!$B$3:$C$5005,2,FALSE)</f>
        <v>2</v>
      </c>
      <c r="G94" s="8">
        <f t="shared" si="1"/>
        <v>2870.1769783132881</v>
      </c>
      <c r="I94" s="18">
        <f>G94*'GRC value'!$C$8/1000</f>
        <v>0.3166742870354356</v>
      </c>
    </row>
    <row r="95" spans="2:9" x14ac:dyDescent="0.35">
      <c r="B95" s="5" t="s">
        <v>63</v>
      </c>
      <c r="C95" s="6">
        <v>82</v>
      </c>
      <c r="D95" s="6">
        <v>690575.02</v>
      </c>
      <c r="E95" s="6">
        <v>10574</v>
      </c>
      <c r="F95" s="7">
        <f>VLOOKUP(B95,'CPU-Thread'!$B$3:$C$5005,2,FALSE)</f>
        <v>2</v>
      </c>
      <c r="G95" s="8">
        <f t="shared" si="1"/>
        <v>2645.8924042749186</v>
      </c>
      <c r="I95" s="18">
        <f>G95*'GRC value'!$C$8/1000</f>
        <v>0.2919283713259499</v>
      </c>
    </row>
    <row r="96" spans="2:9" x14ac:dyDescent="0.35">
      <c r="B96" s="5" t="s">
        <v>64</v>
      </c>
      <c r="C96" s="6">
        <v>121</v>
      </c>
      <c r="D96" s="6">
        <v>941277.24</v>
      </c>
      <c r="E96" s="6">
        <v>14604</v>
      </c>
      <c r="F96" s="7">
        <f>VLOOKUP(B96,'CPU-Thread'!$B$3:$C$5005,2,FALSE)</f>
        <v>2</v>
      </c>
      <c r="G96" s="8">
        <f t="shared" si="1"/>
        <v>2681.0073512454205</v>
      </c>
      <c r="I96" s="18">
        <f>G96*'GRC value'!$C$8/1000</f>
        <v>0.29580269715330904</v>
      </c>
    </row>
    <row r="97" spans="2:9" x14ac:dyDescent="0.35">
      <c r="B97" s="5" t="s">
        <v>65</v>
      </c>
      <c r="C97" s="6">
        <v>40</v>
      </c>
      <c r="D97" s="6">
        <v>255955.12</v>
      </c>
      <c r="E97" s="6">
        <v>4856</v>
      </c>
      <c r="F97" s="7">
        <f>VLOOKUP(B97,'CPU-Thread'!$B$3:$C$5005,2,FALSE)</f>
        <v>2</v>
      </c>
      <c r="G97" s="8">
        <f t="shared" si="1"/>
        <v>3278.3747400716188</v>
      </c>
      <c r="I97" s="18">
        <f>G97*'GRC value'!$C$8/1000</f>
        <v>0.36171183564341214</v>
      </c>
    </row>
    <row r="98" spans="2:9" x14ac:dyDescent="0.35">
      <c r="B98" s="5" t="s">
        <v>703</v>
      </c>
      <c r="C98" s="6">
        <v>159</v>
      </c>
      <c r="D98" s="6">
        <v>1111826.98</v>
      </c>
      <c r="E98" s="6">
        <v>19974</v>
      </c>
      <c r="F98" s="7">
        <f>VLOOKUP(B98,'CPU-Thread'!$B$3:$C$5005,2,FALSE)</f>
        <v>2</v>
      </c>
      <c r="G98" s="8">
        <f t="shared" si="1"/>
        <v>3104.3563990505072</v>
      </c>
      <c r="I98" s="18">
        <f>G98*'GRC value'!$C$8/1000</f>
        <v>0.34251192759232935</v>
      </c>
    </row>
    <row r="99" spans="2:9" x14ac:dyDescent="0.35">
      <c r="B99" s="5" t="s">
        <v>66</v>
      </c>
      <c r="C99" s="6">
        <v>210</v>
      </c>
      <c r="D99" s="6">
        <v>1420182.06</v>
      </c>
      <c r="E99" s="6">
        <v>26862</v>
      </c>
      <c r="F99" s="7">
        <f>VLOOKUP(B99,'CPU-Thread'!$B$3:$C$5005,2,FALSE)</f>
        <v>2</v>
      </c>
      <c r="G99" s="8">
        <f t="shared" si="1"/>
        <v>3268.4215149147849</v>
      </c>
      <c r="I99" s="18">
        <f>G99*'GRC value'!$C$8/1000</f>
        <v>0.36061366974491216</v>
      </c>
    </row>
    <row r="100" spans="2:9" x14ac:dyDescent="0.35">
      <c r="B100" s="5" t="s">
        <v>67</v>
      </c>
      <c r="C100" s="6">
        <v>202</v>
      </c>
      <c r="D100" s="6">
        <v>1245724.3199999998</v>
      </c>
      <c r="E100" s="6">
        <v>25572</v>
      </c>
      <c r="F100" s="7">
        <f>VLOOKUP(B100,'CPU-Thread'!$B$3:$C$5005,2,FALSE)</f>
        <v>2</v>
      </c>
      <c r="G100" s="8">
        <f t="shared" si="1"/>
        <v>3547.2066564454649</v>
      </c>
      <c r="I100" s="18">
        <f>G100*'GRC value'!$C$8/1000</f>
        <v>0.39137277853763291</v>
      </c>
    </row>
    <row r="101" spans="2:9" x14ac:dyDescent="0.35">
      <c r="B101" s="5" t="s">
        <v>679</v>
      </c>
      <c r="C101" s="6">
        <v>109</v>
      </c>
      <c r="D101" s="6">
        <v>637893.4</v>
      </c>
      <c r="E101" s="6">
        <v>13474</v>
      </c>
      <c r="F101" s="7">
        <f>VLOOKUP(B101,'CPU-Thread'!$B$3:$C$5005,2,FALSE)</f>
        <v>2</v>
      </c>
      <c r="G101" s="8">
        <f t="shared" si="1"/>
        <v>3649.9941839812104</v>
      </c>
      <c r="I101" s="18">
        <f>G101*'GRC value'!$C$8/1000</f>
        <v>0.40271360080903384</v>
      </c>
    </row>
    <row r="102" spans="2:9" x14ac:dyDescent="0.35">
      <c r="B102" s="5" t="s">
        <v>68</v>
      </c>
      <c r="C102" s="6">
        <v>51</v>
      </c>
      <c r="D102" s="6">
        <v>271924.74</v>
      </c>
      <c r="E102" s="6">
        <v>6028</v>
      </c>
      <c r="F102" s="7">
        <f>VLOOKUP(B102,'CPU-Thread'!$B$3:$C$5005,2,FALSE)</f>
        <v>2</v>
      </c>
      <c r="G102" s="8">
        <f t="shared" si="1"/>
        <v>3830.6128379492061</v>
      </c>
      <c r="I102" s="18">
        <f>G102*'GRC value'!$C$8/1000</f>
        <v>0.42264173900496771</v>
      </c>
    </row>
    <row r="103" spans="2:9" x14ac:dyDescent="0.35">
      <c r="B103" s="5" t="s">
        <v>965</v>
      </c>
      <c r="C103" s="6">
        <v>37</v>
      </c>
      <c r="D103" s="6">
        <v>204872.83000000002</v>
      </c>
      <c r="E103" s="6">
        <v>4810</v>
      </c>
      <c r="F103" s="7">
        <f>VLOOKUP(B103,'CPU-Thread'!$B$3:$C$5005,2,FALSE)</f>
        <v>2</v>
      </c>
      <c r="G103" s="8">
        <f t="shared" si="1"/>
        <v>4056.9947708537043</v>
      </c>
      <c r="I103" s="18">
        <f>G103*'GRC value'!$C$8/1000</f>
        <v>0.44761906191638112</v>
      </c>
    </row>
    <row r="104" spans="2:9" x14ac:dyDescent="0.35">
      <c r="B104" s="5" t="s">
        <v>69</v>
      </c>
      <c r="C104" s="6">
        <v>235</v>
      </c>
      <c r="D104" s="6">
        <v>1256280.58</v>
      </c>
      <c r="E104" s="6">
        <v>29166</v>
      </c>
      <c r="F104" s="7">
        <f>VLOOKUP(B104,'CPU-Thread'!$B$3:$C$5005,2,FALSE)</f>
        <v>2</v>
      </c>
      <c r="G104" s="8">
        <f t="shared" si="1"/>
        <v>4011.7509418158797</v>
      </c>
      <c r="I104" s="18">
        <f>G104*'GRC value'!$C$8/1000</f>
        <v>0.44262718949472779</v>
      </c>
    </row>
    <row r="105" spans="2:9" x14ac:dyDescent="0.35">
      <c r="B105" s="5" t="s">
        <v>70</v>
      </c>
      <c r="C105" s="6">
        <v>71</v>
      </c>
      <c r="D105" s="6">
        <v>420252.05</v>
      </c>
      <c r="E105" s="6">
        <v>9144</v>
      </c>
      <c r="F105" s="7">
        <f>VLOOKUP(B105,'CPU-Thread'!$B$3:$C$5005,2,FALSE)</f>
        <v>2</v>
      </c>
      <c r="G105" s="8">
        <f t="shared" si="1"/>
        <v>3759.8465016410987</v>
      </c>
      <c r="I105" s="18">
        <f>G105*'GRC value'!$C$8/1000</f>
        <v>0.41483390023202577</v>
      </c>
    </row>
    <row r="106" spans="2:9" x14ac:dyDescent="0.35">
      <c r="B106" s="5" t="s">
        <v>967</v>
      </c>
      <c r="C106" s="6">
        <v>54</v>
      </c>
      <c r="D106" s="6">
        <v>235257.19</v>
      </c>
      <c r="E106" s="6">
        <v>7020</v>
      </c>
      <c r="F106" s="7">
        <f>VLOOKUP(B106,'CPU-Thread'!$B$3:$C$5005,2,FALSE)</f>
        <v>2</v>
      </c>
      <c r="G106" s="8">
        <f t="shared" si="1"/>
        <v>5156.2972421799304</v>
      </c>
      <c r="I106" s="18">
        <f>G106*'GRC value'!$C$8/1000</f>
        <v>0.56890803781364607</v>
      </c>
    </row>
    <row r="107" spans="2:9" x14ac:dyDescent="0.35">
      <c r="B107" s="5" t="s">
        <v>71</v>
      </c>
      <c r="C107" s="6">
        <v>10</v>
      </c>
      <c r="D107" s="6">
        <v>90054.999999999985</v>
      </c>
      <c r="E107" s="6">
        <v>1300</v>
      </c>
      <c r="F107" s="7">
        <f>VLOOKUP(B107,'CPU-Thread'!$B$3:$C$5005,2,FALSE)</f>
        <v>2</v>
      </c>
      <c r="G107" s="8">
        <f t="shared" si="1"/>
        <v>2494.4755982455172</v>
      </c>
      <c r="I107" s="18">
        <f>G107*'GRC value'!$C$8/1000</f>
        <v>0.27522215095806091</v>
      </c>
    </row>
    <row r="108" spans="2:9" x14ac:dyDescent="0.35">
      <c r="B108" s="5" t="s">
        <v>970</v>
      </c>
      <c r="C108" s="6">
        <v>10</v>
      </c>
      <c r="D108" s="6">
        <v>129588.98000000001</v>
      </c>
      <c r="E108" s="6">
        <v>1214</v>
      </c>
      <c r="F108" s="7">
        <f>VLOOKUP(B108,'CPU-Thread'!$B$3:$C$5005,2,FALSE)</f>
        <v>2</v>
      </c>
      <c r="G108" s="8">
        <f t="shared" si="1"/>
        <v>1618.8043149965374</v>
      </c>
      <c r="I108" s="18">
        <f>G108*'GRC value'!$C$8/1000</f>
        <v>0.17860700095318643</v>
      </c>
    </row>
    <row r="109" spans="2:9" x14ac:dyDescent="0.35">
      <c r="B109" s="5" t="s">
        <v>72</v>
      </c>
      <c r="C109" s="6">
        <v>23</v>
      </c>
      <c r="D109" s="6">
        <v>155156.29999999999</v>
      </c>
      <c r="E109" s="6">
        <v>2904</v>
      </c>
      <c r="F109" s="7">
        <f>VLOOKUP(B109,'CPU-Thread'!$B$3:$C$5005,2,FALSE)</f>
        <v>2</v>
      </c>
      <c r="G109" s="8">
        <f t="shared" si="1"/>
        <v>3234.2302568442278</v>
      </c>
      <c r="I109" s="18">
        <f>G109*'GRC value'!$C$8/1000</f>
        <v>0.35684125697937552</v>
      </c>
    </row>
    <row r="110" spans="2:9" x14ac:dyDescent="0.35">
      <c r="B110" s="5" t="s">
        <v>73</v>
      </c>
      <c r="C110" s="6">
        <v>104</v>
      </c>
      <c r="D110" s="6">
        <v>617145.23</v>
      </c>
      <c r="E110" s="6">
        <v>13520</v>
      </c>
      <c r="F110" s="7">
        <f>VLOOKUP(B110,'CPU-Thread'!$B$3:$C$5005,2,FALSE)</f>
        <v>2</v>
      </c>
      <c r="G110" s="8">
        <f t="shared" si="1"/>
        <v>3785.5854447744823</v>
      </c>
      <c r="I110" s="18">
        <f>G110*'GRC value'!$C$8/1000</f>
        <v>0.4176737465297965</v>
      </c>
    </row>
    <row r="111" spans="2:9" x14ac:dyDescent="0.35">
      <c r="B111" s="5" t="s">
        <v>845</v>
      </c>
      <c r="C111" s="6">
        <v>51</v>
      </c>
      <c r="D111" s="6">
        <v>400539.89999999997</v>
      </c>
      <c r="E111" s="6">
        <v>6630</v>
      </c>
      <c r="F111" s="7">
        <f>VLOOKUP(B111,'CPU-Thread'!$B$3:$C$5005,2,FALSE)</f>
        <v>2</v>
      </c>
      <c r="G111" s="8">
        <f t="shared" si="1"/>
        <v>2860.2993110049715</v>
      </c>
      <c r="I111" s="18">
        <f>G111*'GRC value'!$C$8/1000</f>
        <v>0.31558445763603998</v>
      </c>
    </row>
    <row r="112" spans="2:9" x14ac:dyDescent="0.35">
      <c r="B112" s="5" t="s">
        <v>971</v>
      </c>
      <c r="C112" s="6">
        <v>16</v>
      </c>
      <c r="D112" s="6">
        <v>123033.97</v>
      </c>
      <c r="E112" s="6">
        <v>1908</v>
      </c>
      <c r="F112" s="7">
        <f>VLOOKUP(B112,'CPU-Thread'!$B$3:$C$5005,2,FALSE)</f>
        <v>2</v>
      </c>
      <c r="G112" s="8">
        <f t="shared" si="1"/>
        <v>2679.7672220119371</v>
      </c>
      <c r="I112" s="18">
        <f>G112*'GRC value'!$C$8/1000</f>
        <v>0.29566587038485109</v>
      </c>
    </row>
    <row r="113" spans="2:9" x14ac:dyDescent="0.35">
      <c r="B113" s="12" t="s">
        <v>975</v>
      </c>
      <c r="C113" s="6">
        <v>400</v>
      </c>
      <c r="D113" s="6">
        <v>2400100.6000000006</v>
      </c>
      <c r="E113" s="6">
        <v>49928</v>
      </c>
      <c r="F113" s="7">
        <f>VLOOKUP(B113,'CPU-Thread'!$B$3:$C$5005,2,FALSE)</f>
        <v>2</v>
      </c>
      <c r="G113" s="8">
        <f t="shared" si="1"/>
        <v>3594.6653236118509</v>
      </c>
      <c r="I113" s="18">
        <f>G113*'GRC value'!$C$8/1000</f>
        <v>0.39660901996181136</v>
      </c>
    </row>
    <row r="114" spans="2:9" x14ac:dyDescent="0.35">
      <c r="B114" s="12" t="s">
        <v>74</v>
      </c>
      <c r="C114" s="6">
        <v>17</v>
      </c>
      <c r="D114" s="6">
        <v>107936.97</v>
      </c>
      <c r="E114" s="6">
        <v>2210</v>
      </c>
      <c r="F114" s="7">
        <f>VLOOKUP(B114,'CPU-Thread'!$B$3:$C$5005,2,FALSE)</f>
        <v>2</v>
      </c>
      <c r="G114" s="8">
        <f t="shared" si="1"/>
        <v>3538.0648539606032</v>
      </c>
      <c r="I114" s="18">
        <f>G114*'GRC value'!$C$8/1000</f>
        <v>0.39036413906836454</v>
      </c>
    </row>
    <row r="115" spans="2:9" x14ac:dyDescent="0.35">
      <c r="B115" s="12" t="s">
        <v>979</v>
      </c>
      <c r="C115" s="6">
        <v>88</v>
      </c>
      <c r="D115" s="6">
        <v>647372.93000000005</v>
      </c>
      <c r="E115" s="6">
        <v>11440</v>
      </c>
      <c r="F115" s="7">
        <f>VLOOKUP(B115,'CPU-Thread'!$B$3:$C$5005,2,FALSE)</f>
        <v>2</v>
      </c>
      <c r="G115" s="8">
        <f t="shared" si="1"/>
        <v>3053.6216582302877</v>
      </c>
      <c r="I115" s="18">
        <f>G115*'GRC value'!$C$8/1000</f>
        <v>0.33691422821749423</v>
      </c>
    </row>
    <row r="116" spans="2:9" x14ac:dyDescent="0.35">
      <c r="B116" s="5" t="s">
        <v>75</v>
      </c>
      <c r="C116" s="6">
        <v>389</v>
      </c>
      <c r="D116" s="6">
        <v>2396773.77</v>
      </c>
      <c r="E116" s="6">
        <v>49186</v>
      </c>
      <c r="F116" s="7">
        <f>VLOOKUP(B116,'CPU-Thread'!$B$3:$C$5005,2,FALSE)</f>
        <v>2</v>
      </c>
      <c r="G116" s="8">
        <f t="shared" si="1"/>
        <v>3546.1589685204208</v>
      </c>
      <c r="I116" s="18">
        <f>G116*'GRC value'!$C$8/1000</f>
        <v>0.39125718433239548</v>
      </c>
    </row>
    <row r="117" spans="2:9" x14ac:dyDescent="0.35">
      <c r="B117" s="5" t="s">
        <v>76</v>
      </c>
      <c r="C117" s="6">
        <v>345</v>
      </c>
      <c r="D117" s="6">
        <v>1998629.5799999998</v>
      </c>
      <c r="E117" s="6">
        <v>43286</v>
      </c>
      <c r="F117" s="7">
        <f>VLOOKUP(B117,'CPU-Thread'!$B$3:$C$5005,2,FALSE)</f>
        <v>2</v>
      </c>
      <c r="G117" s="8">
        <f t="shared" si="1"/>
        <v>3742.4747811447887</v>
      </c>
      <c r="I117" s="18">
        <f>G117*'GRC value'!$C$8/1000</f>
        <v>0.41291723194142416</v>
      </c>
    </row>
    <row r="118" spans="2:9" x14ac:dyDescent="0.35">
      <c r="B118" s="5" t="s">
        <v>981</v>
      </c>
      <c r="C118" s="6">
        <v>179</v>
      </c>
      <c r="D118" s="6">
        <v>889259.79</v>
      </c>
      <c r="E118" s="6">
        <v>21800</v>
      </c>
      <c r="F118" s="7">
        <f>VLOOKUP(B118,'CPU-Thread'!$B$3:$C$5005,2,FALSE)</f>
        <v>2</v>
      </c>
      <c r="G118" s="8">
        <f t="shared" si="1"/>
        <v>4236.1524071610165</v>
      </c>
      <c r="I118" s="18">
        <f>G118*'GRC value'!$C$8/1000</f>
        <v>0.46738600213409309</v>
      </c>
    </row>
    <row r="119" spans="2:9" x14ac:dyDescent="0.35">
      <c r="B119" s="5" t="s">
        <v>77</v>
      </c>
      <c r="C119" s="6">
        <v>503</v>
      </c>
      <c r="D119" s="6">
        <v>2842116.65</v>
      </c>
      <c r="E119" s="6">
        <v>62700</v>
      </c>
      <c r="F119" s="7">
        <f>VLOOKUP(B119,'CPU-Thread'!$B$3:$C$5005,2,FALSE)</f>
        <v>2</v>
      </c>
      <c r="G119" s="8">
        <f t="shared" si="1"/>
        <v>3812.1447267127478</v>
      </c>
      <c r="I119" s="18">
        <f>G119*'GRC value'!$C$8/1000</f>
        <v>0.42060410299754158</v>
      </c>
    </row>
    <row r="120" spans="2:9" x14ac:dyDescent="0.35">
      <c r="B120" s="5" t="s">
        <v>982</v>
      </c>
      <c r="C120" s="6">
        <v>101</v>
      </c>
      <c r="D120" s="6">
        <v>485747.41999999993</v>
      </c>
      <c r="E120" s="6">
        <v>12692</v>
      </c>
      <c r="F120" s="7">
        <f>VLOOKUP(B120,'CPU-Thread'!$B$3:$C$5005,2,FALSE)</f>
        <v>2</v>
      </c>
      <c r="G120" s="8">
        <f t="shared" si="1"/>
        <v>4515.0576404502581</v>
      </c>
      <c r="I120" s="18">
        <f>G120*'GRC value'!$C$8/1000</f>
        <v>0.49815836097108246</v>
      </c>
    </row>
    <row r="121" spans="2:9" x14ac:dyDescent="0.35">
      <c r="B121" s="5" t="s">
        <v>78</v>
      </c>
      <c r="C121" s="6">
        <v>520</v>
      </c>
      <c r="D121" s="6">
        <v>2580029.4300000006</v>
      </c>
      <c r="E121" s="6">
        <v>66302</v>
      </c>
      <c r="F121" s="7">
        <f>VLOOKUP(B121,'CPU-Thread'!$B$3:$C$5005,2,FALSE)</f>
        <v>2</v>
      </c>
      <c r="G121" s="8">
        <f t="shared" si="1"/>
        <v>4440.6414387296336</v>
      </c>
      <c r="I121" s="18">
        <f>G121*'GRC value'!$C$8/1000</f>
        <v>0.48994782280503085</v>
      </c>
    </row>
    <row r="122" spans="2:9" x14ac:dyDescent="0.35">
      <c r="B122" s="5" t="s">
        <v>692</v>
      </c>
      <c r="C122" s="6">
        <v>17</v>
      </c>
      <c r="D122" s="6">
        <v>84811.98</v>
      </c>
      <c r="E122" s="6">
        <v>2210</v>
      </c>
      <c r="F122" s="7">
        <f>VLOOKUP(B122,'CPU-Thread'!$B$3:$C$5005,2,FALSE)</f>
        <v>2</v>
      </c>
      <c r="G122" s="8">
        <f t="shared" ref="G122:G176" si="2">F122*E122*86400/D122</f>
        <v>4502.7601053530416</v>
      </c>
      <c r="I122" s="18">
        <f>G122*'GRC value'!$C$8/1000</f>
        <v>0.4968015410994755</v>
      </c>
    </row>
    <row r="123" spans="2:9" x14ac:dyDescent="0.35">
      <c r="B123" s="5" t="s">
        <v>983</v>
      </c>
      <c r="C123" s="6">
        <v>46</v>
      </c>
      <c r="D123" s="6">
        <v>417827.44999999995</v>
      </c>
      <c r="E123" s="6">
        <v>5800</v>
      </c>
      <c r="F123" s="7">
        <f>VLOOKUP(B123,'CPU-Thread'!$B$3:$C$5005,2,FALSE)</f>
        <v>2</v>
      </c>
      <c r="G123" s="8">
        <f t="shared" si="2"/>
        <v>2398.6935276751205</v>
      </c>
      <c r="I123" s="18">
        <f>G123*'GRC value'!$C$8/1000</f>
        <v>0.26465425945247051</v>
      </c>
    </row>
    <row r="124" spans="2:9" x14ac:dyDescent="0.35">
      <c r="B124" s="5" t="s">
        <v>79</v>
      </c>
      <c r="C124" s="6">
        <v>962</v>
      </c>
      <c r="D124" s="6">
        <v>4897994.1899999995</v>
      </c>
      <c r="E124" s="6">
        <v>121252</v>
      </c>
      <c r="F124" s="7">
        <f>VLOOKUP(B124,'CPU-Thread'!$B$3:$C$5005,2,FALSE)</f>
        <v>2</v>
      </c>
      <c r="G124" s="8">
        <f t="shared" si="2"/>
        <v>4277.7399864576</v>
      </c>
      <c r="I124" s="18">
        <f>G124*'GRC value'!$C$8/1000</f>
        <v>0.47197447076260762</v>
      </c>
    </row>
    <row r="125" spans="2:9" x14ac:dyDescent="0.35">
      <c r="B125" s="5" t="s">
        <v>80</v>
      </c>
      <c r="C125" s="6">
        <v>19</v>
      </c>
      <c r="D125" s="6">
        <v>181661.22999999998</v>
      </c>
      <c r="E125" s="6">
        <v>2384</v>
      </c>
      <c r="F125" s="7">
        <f>VLOOKUP(B125,'CPU-Thread'!$B$3:$C$5005,2,FALSE)</f>
        <v>2</v>
      </c>
      <c r="G125" s="8">
        <f t="shared" si="2"/>
        <v>2267.7111676498066</v>
      </c>
      <c r="I125" s="18">
        <f>G125*'GRC value'!$C$8/1000</f>
        <v>0.25020262605542098</v>
      </c>
    </row>
    <row r="126" spans="2:9" x14ac:dyDescent="0.35">
      <c r="B126" s="5" t="s">
        <v>81</v>
      </c>
      <c r="C126" s="6">
        <v>304</v>
      </c>
      <c r="D126" s="6">
        <v>1426981.27</v>
      </c>
      <c r="E126" s="6">
        <v>38738</v>
      </c>
      <c r="F126" s="7">
        <f>VLOOKUP(B126,'CPU-Thread'!$B$3:$C$5005,2,FALSE)</f>
        <v>2</v>
      </c>
      <c r="G126" s="8">
        <f t="shared" si="2"/>
        <v>4690.9700503637305</v>
      </c>
      <c r="I126" s="18">
        <f>G126*'GRC value'!$C$8/1000</f>
        <v>0.51756724669866971</v>
      </c>
    </row>
    <row r="127" spans="2:9" x14ac:dyDescent="0.35">
      <c r="B127" s="5" t="s">
        <v>82</v>
      </c>
      <c r="C127" s="6">
        <v>309</v>
      </c>
      <c r="D127" s="6">
        <v>1459568.8399999999</v>
      </c>
      <c r="E127" s="6">
        <v>39482</v>
      </c>
      <c r="F127" s="7">
        <f>VLOOKUP(B127,'CPU-Thread'!$B$3:$C$5005,2,FALSE)</f>
        <v>2</v>
      </c>
      <c r="G127" s="8">
        <f t="shared" si="2"/>
        <v>4674.3184788735289</v>
      </c>
      <c r="I127" s="18">
        <f>G127*'GRC value'!$C$8/1000</f>
        <v>0.51573003437011911</v>
      </c>
    </row>
    <row r="128" spans="2:9" x14ac:dyDescent="0.35">
      <c r="B128" s="5" t="s">
        <v>681</v>
      </c>
      <c r="C128" s="6">
        <v>61</v>
      </c>
      <c r="D128" s="6">
        <v>475163.56999999995</v>
      </c>
      <c r="E128" s="6">
        <v>7836</v>
      </c>
      <c r="F128" s="7">
        <f>VLOOKUP(B128,'CPU-Thread'!$B$3:$C$5005,2,FALSE)</f>
        <v>2</v>
      </c>
      <c r="G128" s="8">
        <f t="shared" si="2"/>
        <v>2849.6730083916159</v>
      </c>
      <c r="I128" s="18">
        <f>G128*'GRC value'!$C$8/1000</f>
        <v>0.31441202930519724</v>
      </c>
    </row>
    <row r="129" spans="2:9" x14ac:dyDescent="0.35">
      <c r="B129" s="5" t="s">
        <v>83</v>
      </c>
      <c r="C129" s="6">
        <v>185</v>
      </c>
      <c r="D129" s="6">
        <v>843490.51000000013</v>
      </c>
      <c r="E129" s="6">
        <v>23362</v>
      </c>
      <c r="F129" s="7">
        <f>VLOOKUP(B129,'CPU-Thread'!$B$3:$C$5005,2,FALSE)</f>
        <v>2</v>
      </c>
      <c r="G129" s="8">
        <f t="shared" si="2"/>
        <v>4786.0095070897705</v>
      </c>
      <c r="I129" s="18">
        <f>G129*'GRC value'!$C$8/1000</f>
        <v>0.52805320363664232</v>
      </c>
    </row>
    <row r="130" spans="2:9" x14ac:dyDescent="0.35">
      <c r="B130" s="5" t="s">
        <v>683</v>
      </c>
      <c r="C130" s="6">
        <v>12</v>
      </c>
      <c r="D130" s="6">
        <v>98657.09</v>
      </c>
      <c r="E130" s="6">
        <v>1388</v>
      </c>
      <c r="F130" s="7">
        <f>VLOOKUP(B130,'CPU-Thread'!$B$3:$C$5005,2,FALSE)</f>
        <v>2</v>
      </c>
      <c r="G130" s="8">
        <f t="shared" si="2"/>
        <v>2431.1116413427562</v>
      </c>
      <c r="I130" s="18">
        <f>G130*'GRC value'!$C$8/1000</f>
        <v>0.26823103646319169</v>
      </c>
    </row>
    <row r="131" spans="2:9" x14ac:dyDescent="0.35">
      <c r="B131" s="5" t="s">
        <v>84</v>
      </c>
      <c r="C131" s="6">
        <v>33</v>
      </c>
      <c r="D131" s="6">
        <v>148555.22</v>
      </c>
      <c r="E131" s="6">
        <v>4118</v>
      </c>
      <c r="F131" s="7">
        <f>VLOOKUP(B131,'CPU-Thread'!$B$3:$C$5005,2,FALSE)</f>
        <v>2</v>
      </c>
      <c r="G131" s="8">
        <f t="shared" si="2"/>
        <v>4790.0733478096563</v>
      </c>
      <c r="I131" s="18">
        <f>G131*'GRC value'!$C$8/1000</f>
        <v>0.52850157803038855</v>
      </c>
    </row>
    <row r="132" spans="2:9" x14ac:dyDescent="0.35">
      <c r="B132" s="5" t="s">
        <v>987</v>
      </c>
      <c r="C132" s="6">
        <v>11</v>
      </c>
      <c r="D132" s="6">
        <v>60146.11</v>
      </c>
      <c r="E132" s="6">
        <v>1430</v>
      </c>
      <c r="F132" s="7">
        <f>VLOOKUP(B132,'CPU-Thread'!$B$3:$C$5005,2,FALSE)</f>
        <v>2</v>
      </c>
      <c r="G132" s="8">
        <f t="shared" si="2"/>
        <v>4108.395372535314</v>
      </c>
      <c r="I132" s="18">
        <f>G132*'GRC value'!$C$8/1000</f>
        <v>0.45329022749735576</v>
      </c>
    </row>
    <row r="133" spans="2:9" x14ac:dyDescent="0.35">
      <c r="B133" s="5" t="s">
        <v>85</v>
      </c>
      <c r="C133" s="6">
        <v>52</v>
      </c>
      <c r="D133" s="6">
        <v>274764.54000000004</v>
      </c>
      <c r="E133" s="6">
        <v>6760</v>
      </c>
      <c r="F133" s="7">
        <f>VLOOKUP(B133,'CPU-Thread'!$B$3:$C$5005,2,FALSE)</f>
        <v>2</v>
      </c>
      <c r="G133" s="8">
        <f t="shared" si="2"/>
        <v>4251.3782892071877</v>
      </c>
      <c r="I133" s="18">
        <f>G133*'GRC value'!$C$8/1000</f>
        <v>0.46906591434086242</v>
      </c>
    </row>
    <row r="134" spans="2:9" x14ac:dyDescent="0.35">
      <c r="B134" s="5" t="s">
        <v>86</v>
      </c>
      <c r="C134" s="6">
        <v>62</v>
      </c>
      <c r="D134" s="6">
        <v>297173.86</v>
      </c>
      <c r="E134" s="6">
        <v>7716</v>
      </c>
      <c r="F134" s="7">
        <f>VLOOKUP(B134,'CPU-Thread'!$B$3:$C$5005,2,FALSE)</f>
        <v>2</v>
      </c>
      <c r="G134" s="8">
        <f t="shared" si="2"/>
        <v>4486.6826442944885</v>
      </c>
      <c r="I134" s="18">
        <f>G134*'GRC value'!$C$8/1000</f>
        <v>0.49502767190725261</v>
      </c>
    </row>
    <row r="135" spans="2:9" x14ac:dyDescent="0.35">
      <c r="B135" s="5" t="s">
        <v>87</v>
      </c>
      <c r="C135" s="6">
        <v>2114</v>
      </c>
      <c r="D135" s="6">
        <v>7373008.8499999996</v>
      </c>
      <c r="E135" s="6">
        <v>266618</v>
      </c>
      <c r="F135" s="7">
        <f>VLOOKUP(B135,'CPU-Thread'!$B$3:$C$5005,2,FALSE)</f>
        <v>2</v>
      </c>
      <c r="G135" s="8">
        <f t="shared" si="2"/>
        <v>6248.6823679860363</v>
      </c>
      <c r="I135" s="18">
        <f>G135*'GRC value'!$C$8/1000</f>
        <v>0.68943380451603786</v>
      </c>
    </row>
    <row r="136" spans="2:9" x14ac:dyDescent="0.35">
      <c r="B136" s="5" t="s">
        <v>88</v>
      </c>
      <c r="C136" s="6">
        <v>838</v>
      </c>
      <c r="D136" s="6">
        <v>3449355.1300000008</v>
      </c>
      <c r="E136" s="6">
        <v>107030</v>
      </c>
      <c r="F136" s="7">
        <f>VLOOKUP(B136,'CPU-Thread'!$B$3:$C$5005,2,FALSE)</f>
        <v>2</v>
      </c>
      <c r="G136" s="8">
        <f t="shared" si="2"/>
        <v>5361.8091796770132</v>
      </c>
      <c r="I136" s="18">
        <f>G136*'GRC value'!$C$8/1000</f>
        <v>0.59158271842599119</v>
      </c>
    </row>
    <row r="137" spans="2:9" x14ac:dyDescent="0.35">
      <c r="B137" s="5" t="s">
        <v>1958</v>
      </c>
      <c r="C137" s="6">
        <v>7</v>
      </c>
      <c r="D137" s="6">
        <v>44644.360000000008</v>
      </c>
      <c r="E137" s="6">
        <v>910</v>
      </c>
      <c r="F137" s="7">
        <f>VLOOKUP(B137,'CPU-Thread'!$B$3:$C$5005,2,FALSE)</f>
        <v>3</v>
      </c>
      <c r="G137" s="8">
        <f t="shared" si="2"/>
        <v>5283.3549411392605</v>
      </c>
      <c r="I137" s="18">
        <f>G137*'GRC value'!$C$8/1000</f>
        <v>0.58292665287965983</v>
      </c>
    </row>
    <row r="138" spans="2:9" x14ac:dyDescent="0.35">
      <c r="B138" s="5" t="s">
        <v>90</v>
      </c>
      <c r="C138" s="6">
        <v>175</v>
      </c>
      <c r="D138" s="6">
        <v>999724.28999999992</v>
      </c>
      <c r="E138" s="6">
        <v>22218</v>
      </c>
      <c r="F138" s="7">
        <f>VLOOKUP(B138,'CPU-Thread'!$B$3:$C$5005,2,FALSE)</f>
        <v>3</v>
      </c>
      <c r="G138" s="8">
        <f t="shared" si="2"/>
        <v>5760.4938257526983</v>
      </c>
      <c r="I138" s="18">
        <f>G138*'GRC value'!$C$8/1000</f>
        <v>0.63557065958848613</v>
      </c>
    </row>
    <row r="139" spans="2:9" x14ac:dyDescent="0.35">
      <c r="B139" s="5" t="s">
        <v>91</v>
      </c>
      <c r="C139" s="6">
        <v>325</v>
      </c>
      <c r="D139" s="6">
        <v>2257599.9399999995</v>
      </c>
      <c r="E139" s="6">
        <v>40100</v>
      </c>
      <c r="F139" s="7">
        <f>VLOOKUP(B139,'CPU-Thread'!$B$3:$C$5005,2,FALSE)</f>
        <v>3</v>
      </c>
      <c r="G139" s="8">
        <f t="shared" si="2"/>
        <v>4603.9689388014431</v>
      </c>
      <c r="I139" s="18">
        <f>G139*'GRC value'!$C$8/1000</f>
        <v>0.50796818183840153</v>
      </c>
    </row>
    <row r="140" spans="2:9" x14ac:dyDescent="0.35">
      <c r="B140" s="5" t="s">
        <v>990</v>
      </c>
      <c r="C140" s="6">
        <v>91</v>
      </c>
      <c r="D140" s="6">
        <v>486908.52</v>
      </c>
      <c r="E140" s="6">
        <v>11314</v>
      </c>
      <c r="F140" s="7">
        <f>VLOOKUP(B140,'CPU-Thread'!$B$3:$C$5005,2,FALSE)</f>
        <v>3</v>
      </c>
      <c r="G140" s="8">
        <f t="shared" si="2"/>
        <v>6022.8742762603533</v>
      </c>
      <c r="I140" s="18">
        <f>G140*'GRC value'!$C$8/1000</f>
        <v>0.66451979503356839</v>
      </c>
    </row>
    <row r="141" spans="2:9" x14ac:dyDescent="0.35">
      <c r="B141" s="5" t="s">
        <v>92</v>
      </c>
      <c r="C141" s="6">
        <v>220</v>
      </c>
      <c r="D141" s="6">
        <v>1088259.3900000004</v>
      </c>
      <c r="E141" s="6">
        <v>27990</v>
      </c>
      <c r="F141" s="7">
        <f>VLOOKUP(B141,'CPU-Thread'!$B$3:$C$5005,2,FALSE)</f>
        <v>3</v>
      </c>
      <c r="G141" s="8">
        <f t="shared" si="2"/>
        <v>6666.6164948046053</v>
      </c>
      <c r="I141" s="18">
        <f>G141*'GRC value'!$C$8/1000</f>
        <v>0.73554559226921845</v>
      </c>
    </row>
    <row r="142" spans="2:9" x14ac:dyDescent="0.35">
      <c r="B142" s="5" t="s">
        <v>93</v>
      </c>
      <c r="C142" s="6">
        <v>188</v>
      </c>
      <c r="D142" s="6">
        <v>1051821.78</v>
      </c>
      <c r="E142" s="6">
        <v>24268</v>
      </c>
      <c r="F142" s="7">
        <f>VLOOKUP(B142,'CPU-Thread'!$B$3:$C$5005,2,FALSE)</f>
        <v>3</v>
      </c>
      <c r="G142" s="8">
        <f t="shared" si="2"/>
        <v>5980.3530594317981</v>
      </c>
      <c r="I142" s="18">
        <f>G142*'GRC value'!$C$8/1000</f>
        <v>0.65982831568410494</v>
      </c>
    </row>
    <row r="143" spans="2:9" x14ac:dyDescent="0.35">
      <c r="B143" s="5" t="s">
        <v>94</v>
      </c>
      <c r="C143" s="6">
        <v>175</v>
      </c>
      <c r="D143" s="6">
        <v>977497.68</v>
      </c>
      <c r="E143" s="6">
        <v>22398</v>
      </c>
      <c r="F143" s="7">
        <f>VLOOKUP(B143,'CPU-Thread'!$B$3:$C$5005,2,FALSE)</f>
        <v>3</v>
      </c>
      <c r="G143" s="8">
        <f t="shared" si="2"/>
        <v>5939.2075488097316</v>
      </c>
      <c r="I143" s="18">
        <f>G143*'GRC value'!$C$8/1000</f>
        <v>0.65528862167241064</v>
      </c>
    </row>
    <row r="144" spans="2:9" x14ac:dyDescent="0.35">
      <c r="B144" s="5" t="s">
        <v>868</v>
      </c>
      <c r="C144" s="6">
        <v>49</v>
      </c>
      <c r="D144" s="6">
        <v>233055.87000000002</v>
      </c>
      <c r="E144" s="6">
        <v>6198</v>
      </c>
      <c r="F144" s="7">
        <f>VLOOKUP(B144,'CPU-Thread'!$B$3:$C$5005,2,FALSE)</f>
        <v>3</v>
      </c>
      <c r="G144" s="8">
        <f t="shared" si="2"/>
        <v>6893.2895790181119</v>
      </c>
      <c r="I144" s="18">
        <f>G144*'GRC value'!$C$8/1000</f>
        <v>0.76055503868168994</v>
      </c>
    </row>
    <row r="145" spans="2:9" x14ac:dyDescent="0.35">
      <c r="B145" s="5" t="s">
        <v>95</v>
      </c>
      <c r="C145" s="6">
        <v>278</v>
      </c>
      <c r="D145" s="6">
        <v>1533934.98</v>
      </c>
      <c r="E145" s="6">
        <v>33794</v>
      </c>
      <c r="F145" s="7">
        <f>VLOOKUP(B145,'CPU-Thread'!$B$3:$C$5005,2,FALSE)</f>
        <v>4</v>
      </c>
      <c r="G145" s="8">
        <f t="shared" si="2"/>
        <v>7613.8862156986606</v>
      </c>
      <c r="I145" s="18">
        <f>G145*'GRC value'!$C$8/1000</f>
        <v>0.8400603890085705</v>
      </c>
    </row>
    <row r="146" spans="2:9" x14ac:dyDescent="0.35">
      <c r="B146" s="5" t="s">
        <v>96</v>
      </c>
      <c r="C146" s="6">
        <v>1325</v>
      </c>
      <c r="D146" s="6">
        <v>6594822.2200000016</v>
      </c>
      <c r="E146" s="6">
        <v>168426</v>
      </c>
      <c r="F146" s="7">
        <f>VLOOKUP(B146,'CPU-Thread'!$B$3:$C$5005,2,FALSE)</f>
        <v>4</v>
      </c>
      <c r="G146" s="8">
        <f t="shared" si="2"/>
        <v>8826.3221749137592</v>
      </c>
      <c r="I146" s="18">
        <f>G146*'GRC value'!$C$8/1000</f>
        <v>0.97383168459822422</v>
      </c>
    </row>
    <row r="147" spans="2:9" x14ac:dyDescent="0.35">
      <c r="B147" s="5" t="s">
        <v>97</v>
      </c>
      <c r="C147" s="6">
        <v>266</v>
      </c>
      <c r="D147" s="6">
        <v>1612893.3600000003</v>
      </c>
      <c r="E147" s="6">
        <v>33110</v>
      </c>
      <c r="F147" s="7">
        <f>VLOOKUP(B147,'CPU-Thread'!$B$3:$C$5005,2,FALSE)</f>
        <v>4</v>
      </c>
      <c r="G147" s="8">
        <f t="shared" si="2"/>
        <v>7094.5893161839276</v>
      </c>
      <c r="I147" s="18">
        <f>G147*'GRC value'!$C$8/1000</f>
        <v>0.7827649759883667</v>
      </c>
    </row>
    <row r="148" spans="2:9" x14ac:dyDescent="0.35">
      <c r="B148" s="5" t="s">
        <v>993</v>
      </c>
      <c r="C148" s="6">
        <v>77</v>
      </c>
      <c r="D148" s="6">
        <v>476490.73</v>
      </c>
      <c r="E148" s="6">
        <v>10010</v>
      </c>
      <c r="F148" s="7">
        <f>VLOOKUP(B148,'CPU-Thread'!$B$3:$C$5005,2,FALSE)</f>
        <v>4</v>
      </c>
      <c r="G148" s="8">
        <f t="shared" si="2"/>
        <v>7260.2797540258553</v>
      </c>
      <c r="I148" s="18">
        <f>G148*'GRC value'!$C$8/1000</f>
        <v>0.80104604425302006</v>
      </c>
    </row>
    <row r="149" spans="2:9" x14ac:dyDescent="0.35">
      <c r="B149" s="5" t="s">
        <v>98</v>
      </c>
      <c r="C149" s="6">
        <v>813</v>
      </c>
      <c r="D149" s="6">
        <v>4153726.129999999</v>
      </c>
      <c r="E149" s="6">
        <v>103446</v>
      </c>
      <c r="F149" s="7">
        <f>VLOOKUP(B149,'CPU-Thread'!$B$3:$C$5005,2,FALSE)</f>
        <v>4</v>
      </c>
      <c r="G149" s="8">
        <f t="shared" si="2"/>
        <v>8606.9558948028207</v>
      </c>
      <c r="I149" s="18">
        <f>G149*'GRC value'!$C$8/1000</f>
        <v>0.94962841738556225</v>
      </c>
    </row>
    <row r="150" spans="2:9" x14ac:dyDescent="0.35">
      <c r="B150" s="5" t="s">
        <v>99</v>
      </c>
      <c r="C150" s="6">
        <v>133</v>
      </c>
      <c r="D150" s="6">
        <v>865636.04</v>
      </c>
      <c r="E150" s="6">
        <v>16852</v>
      </c>
      <c r="F150" s="7">
        <f>VLOOKUP(B150,'CPU-Thread'!$B$3:$C$5005,2,FALSE)</f>
        <v>4</v>
      </c>
      <c r="G150" s="8">
        <f t="shared" si="2"/>
        <v>6728.0599823454668</v>
      </c>
      <c r="I150" s="18">
        <f>G150*'GRC value'!$C$8/1000</f>
        <v>0.74232481625331137</v>
      </c>
    </row>
    <row r="151" spans="2:9" x14ac:dyDescent="0.35">
      <c r="B151" s="5" t="s">
        <v>100</v>
      </c>
      <c r="C151" s="6">
        <v>131</v>
      </c>
      <c r="D151" s="6">
        <v>716299.88999999978</v>
      </c>
      <c r="E151" s="6">
        <v>16342</v>
      </c>
      <c r="F151" s="7">
        <f>VLOOKUP(B151,'CPU-Thread'!$B$3:$C$5005,2,FALSE)</f>
        <v>4</v>
      </c>
      <c r="G151" s="8">
        <f t="shared" si="2"/>
        <v>7884.6796974937433</v>
      </c>
      <c r="I151" s="18">
        <f>G151*'GRC value'!$C$8/1000</f>
        <v>0.86993775665148687</v>
      </c>
    </row>
    <row r="152" spans="2:9" x14ac:dyDescent="0.35">
      <c r="B152" s="5" t="s">
        <v>844</v>
      </c>
      <c r="C152" s="6">
        <v>10</v>
      </c>
      <c r="D152" s="6">
        <v>59903.06</v>
      </c>
      <c r="E152" s="6">
        <v>1214</v>
      </c>
      <c r="F152" s="7">
        <f>VLOOKUP(B152,'CPU-Thread'!$B$3:$C$5005,2,FALSE)</f>
        <v>1</v>
      </c>
      <c r="G152" s="8">
        <f t="shared" si="2"/>
        <v>1750.9890145845638</v>
      </c>
      <c r="I152" s="18">
        <f>G152*'GRC value'!$C$8/1000</f>
        <v>0.19319129168345039</v>
      </c>
    </row>
    <row r="153" spans="2:9" x14ac:dyDescent="0.35">
      <c r="B153" s="5" t="s">
        <v>1821</v>
      </c>
      <c r="C153" s="6">
        <v>9</v>
      </c>
      <c r="D153" s="6">
        <v>63252.639999999999</v>
      </c>
      <c r="E153" s="6">
        <v>1170</v>
      </c>
      <c r="F153" s="7">
        <f>VLOOKUP(B153,'CPU-Thread'!$B$3:$C$5005,2,FALSE)</f>
        <v>2</v>
      </c>
      <c r="G153" s="8">
        <f t="shared" si="2"/>
        <v>3196.325086194031</v>
      </c>
      <c r="I153" s="18">
        <f>G153*'GRC value'!$C$8/1000</f>
        <v>0.35265907832582721</v>
      </c>
    </row>
    <row r="154" spans="2:9" x14ac:dyDescent="0.35">
      <c r="B154" s="5" t="s">
        <v>873</v>
      </c>
      <c r="C154" s="6">
        <v>19</v>
      </c>
      <c r="D154" s="6">
        <v>98206.080000000002</v>
      </c>
      <c r="E154" s="6">
        <v>2470</v>
      </c>
      <c r="F154" s="7">
        <f>VLOOKUP(B154,'CPU-Thread'!$B$3:$C$5005,2,FALSE)</f>
        <v>2</v>
      </c>
      <c r="G154" s="8">
        <f t="shared" si="2"/>
        <v>4346.1260239691883</v>
      </c>
      <c r="I154" s="18">
        <f>G154*'GRC value'!$C$8/1000</f>
        <v>0.47951968481588436</v>
      </c>
    </row>
    <row r="155" spans="2:9" x14ac:dyDescent="0.35">
      <c r="B155" s="5" t="s">
        <v>102</v>
      </c>
      <c r="C155" s="6">
        <v>117</v>
      </c>
      <c r="D155" s="6">
        <v>894411.10999999987</v>
      </c>
      <c r="E155" s="6">
        <v>14952</v>
      </c>
      <c r="F155" s="7">
        <f>VLOOKUP(B155,'CPU-Thread'!$B$3:$C$5005,2,FALSE)</f>
        <v>2</v>
      </c>
      <c r="G155" s="8">
        <f t="shared" si="2"/>
        <v>2888.7226143691355</v>
      </c>
      <c r="I155" s="18">
        <f>G155*'GRC value'!$C$8/1000</f>
        <v>0.31872047656311259</v>
      </c>
    </row>
    <row r="156" spans="2:9" x14ac:dyDescent="0.35">
      <c r="B156" s="5" t="s">
        <v>103</v>
      </c>
      <c r="C156" s="6">
        <v>568</v>
      </c>
      <c r="D156" s="6">
        <v>4647310.67</v>
      </c>
      <c r="E156" s="6">
        <v>72190</v>
      </c>
      <c r="F156" s="7">
        <f>VLOOKUP(B156,'CPU-Thread'!$B$3:$C$5005,2,FALSE)</f>
        <v>4</v>
      </c>
      <c r="G156" s="8">
        <f t="shared" si="2"/>
        <v>5368.4519438421794</v>
      </c>
      <c r="I156" s="18">
        <f>G156*'GRC value'!$C$8/1000</f>
        <v>0.5923156323270653</v>
      </c>
    </row>
    <row r="157" spans="2:9" x14ac:dyDescent="0.35">
      <c r="B157" s="5" t="s">
        <v>1009</v>
      </c>
      <c r="C157" s="6">
        <v>88</v>
      </c>
      <c r="D157" s="6">
        <v>656941.82999999996</v>
      </c>
      <c r="E157" s="6">
        <v>11252</v>
      </c>
      <c r="F157" s="7">
        <f>VLOOKUP(B157,'CPU-Thread'!$B$3:$C$5005,2,FALSE)</f>
        <v>4</v>
      </c>
      <c r="G157" s="8">
        <f t="shared" si="2"/>
        <v>5919.3843692370756</v>
      </c>
      <c r="I157" s="18">
        <f>G157*'GRC value'!$C$8/1000</f>
        <v>0.65310147735853097</v>
      </c>
    </row>
    <row r="158" spans="2:9" x14ac:dyDescent="0.35">
      <c r="B158" s="5" t="s">
        <v>104</v>
      </c>
      <c r="C158" s="6">
        <v>204</v>
      </c>
      <c r="D158" s="6">
        <v>1618145.57</v>
      </c>
      <c r="E158" s="6">
        <v>25402</v>
      </c>
      <c r="F158" s="7">
        <f>VLOOKUP(B158,'CPU-Thread'!$B$3:$C$5005,2,FALSE)</f>
        <v>4</v>
      </c>
      <c r="G158" s="8">
        <f t="shared" si="2"/>
        <v>5425.3037320987132</v>
      </c>
      <c r="I158" s="18">
        <f>G158*'GRC value'!$C$8/1000</f>
        <v>0.59858824187304771</v>
      </c>
    </row>
    <row r="159" spans="2:9" x14ac:dyDescent="0.35">
      <c r="B159" s="5" t="s">
        <v>105</v>
      </c>
      <c r="C159" s="6">
        <v>220</v>
      </c>
      <c r="D159" s="6">
        <v>1328915.6299999999</v>
      </c>
      <c r="E159" s="6">
        <v>26950</v>
      </c>
      <c r="F159" s="7">
        <f>VLOOKUP(B159,'CPU-Thread'!$B$3:$C$5005,2,FALSE)</f>
        <v>4</v>
      </c>
      <c r="G159" s="8">
        <f t="shared" si="2"/>
        <v>7008.6616409199742</v>
      </c>
      <c r="I159" s="18">
        <f>G159*'GRC value'!$C$8/1000</f>
        <v>0.77328434622008813</v>
      </c>
    </row>
    <row r="160" spans="2:9" x14ac:dyDescent="0.35">
      <c r="B160" s="5" t="s">
        <v>106</v>
      </c>
      <c r="C160" s="6">
        <v>1106</v>
      </c>
      <c r="D160" s="6">
        <v>6315829.6199999992</v>
      </c>
      <c r="E160" s="6">
        <v>138236</v>
      </c>
      <c r="F160" s="7">
        <f>VLOOKUP(B160,'CPU-Thread'!$B$3:$C$5005,2,FALSE)</f>
        <v>4</v>
      </c>
      <c r="G160" s="8">
        <f t="shared" si="2"/>
        <v>7564.2258379984614</v>
      </c>
      <c r="I160" s="18">
        <f>G160*'GRC value'!$C$8/1000</f>
        <v>0.83458122698443538</v>
      </c>
    </row>
    <row r="161" spans="2:9" x14ac:dyDescent="0.35">
      <c r="B161" s="5" t="s">
        <v>107</v>
      </c>
      <c r="C161" s="6">
        <v>586</v>
      </c>
      <c r="D161" s="6">
        <v>2880856.91</v>
      </c>
      <c r="E161" s="6">
        <v>74546</v>
      </c>
      <c r="F161" s="7">
        <f>VLOOKUP(B161,'CPU-Thread'!$B$3:$C$5005,2,FALSE)</f>
        <v>4</v>
      </c>
      <c r="G161" s="8">
        <f t="shared" si="2"/>
        <v>8942.859157833007</v>
      </c>
      <c r="I161" s="18">
        <f>G161*'GRC value'!$C$8/1000</f>
        <v>0.98668952098185414</v>
      </c>
    </row>
    <row r="162" spans="2:9" x14ac:dyDescent="0.35">
      <c r="B162" s="5" t="s">
        <v>108</v>
      </c>
      <c r="C162" s="6">
        <v>708</v>
      </c>
      <c r="D162" s="6">
        <v>3895407.5699999994</v>
      </c>
      <c r="E162" s="6">
        <v>88076</v>
      </c>
      <c r="F162" s="7">
        <f>VLOOKUP(B162,'CPU-Thread'!$B$3:$C$5005,2,FALSE)</f>
        <v>4</v>
      </c>
      <c r="G162" s="8">
        <f t="shared" si="2"/>
        <v>7814.090067088925</v>
      </c>
      <c r="I162" s="18">
        <f>G162*'GRC value'!$C$8/1000</f>
        <v>0.86214941431251479</v>
      </c>
    </row>
    <row r="163" spans="2:9" x14ac:dyDescent="0.35">
      <c r="B163" s="5" t="s">
        <v>698</v>
      </c>
      <c r="C163" s="6">
        <v>72</v>
      </c>
      <c r="D163" s="6">
        <v>328278.27</v>
      </c>
      <c r="E163" s="6">
        <v>9188</v>
      </c>
      <c r="F163" s="7">
        <f>VLOOKUP(B163,'CPU-Thread'!$B$3:$C$5005,2,FALSE)</f>
        <v>4</v>
      </c>
      <c r="G163" s="8">
        <f t="shared" si="2"/>
        <v>9672.8083768688066</v>
      </c>
      <c r="I163" s="18">
        <f>G163*'GRC value'!$C$8/1000</f>
        <v>1.0672267666837123</v>
      </c>
    </row>
    <row r="164" spans="2:9" x14ac:dyDescent="0.35">
      <c r="B164" s="5" t="s">
        <v>688</v>
      </c>
      <c r="C164" s="6">
        <v>10</v>
      </c>
      <c r="D164" s="6">
        <v>110992.27999999998</v>
      </c>
      <c r="E164" s="6">
        <v>1300</v>
      </c>
      <c r="F164" s="7">
        <f>VLOOKUP(B164,'CPU-Thread'!$B$3:$C$5005,2,FALSE)</f>
        <v>4</v>
      </c>
      <c r="G164" s="8">
        <f t="shared" si="2"/>
        <v>4047.849093648676</v>
      </c>
      <c r="I164" s="18">
        <f>G164*'GRC value'!$C$8/1000</f>
        <v>0.44660999493889436</v>
      </c>
    </row>
    <row r="165" spans="2:9" x14ac:dyDescent="0.35">
      <c r="B165" s="5" t="s">
        <v>1886</v>
      </c>
      <c r="C165" s="6">
        <v>115</v>
      </c>
      <c r="D165" s="6">
        <v>483393.60000000009</v>
      </c>
      <c r="E165" s="6">
        <v>14770</v>
      </c>
      <c r="F165" s="7">
        <f>VLOOKUP(B165,'CPU-Thread'!$B$3:$C$5005,2,FALSE)</f>
        <v>4</v>
      </c>
      <c r="G165" s="8">
        <f t="shared" si="2"/>
        <v>10559.742619678869</v>
      </c>
      <c r="I165" s="18">
        <f>G165*'GRC value'!$C$8/1000</f>
        <v>1.1650845890798243</v>
      </c>
    </row>
    <row r="166" spans="2:9" x14ac:dyDescent="0.35">
      <c r="B166" s="5" t="s">
        <v>705</v>
      </c>
      <c r="C166" s="6">
        <v>11</v>
      </c>
      <c r="D166" s="6">
        <v>77862.37000000001</v>
      </c>
      <c r="E166" s="6">
        <v>1430</v>
      </c>
      <c r="F166" s="7">
        <f>VLOOKUP(B166,'CPU-Thread'!$B$3:$C$5005,2,FALSE)</f>
        <v>2</v>
      </c>
      <c r="G166" s="8">
        <f t="shared" si="2"/>
        <v>3173.5997761177828</v>
      </c>
      <c r="I166" s="18">
        <f>G166*'GRC value'!$C$8/1000</f>
        <v>0.35015173420717843</v>
      </c>
    </row>
    <row r="167" spans="2:9" x14ac:dyDescent="0.35">
      <c r="B167" s="5" t="s">
        <v>1961</v>
      </c>
      <c r="C167" s="6">
        <v>99</v>
      </c>
      <c r="D167" s="6">
        <v>939061.41</v>
      </c>
      <c r="E167" s="6">
        <v>12870</v>
      </c>
      <c r="F167" s="7">
        <f>VLOOKUP(B167,'CPU-Thread'!$B$3:$C$5005,2,FALSE)</f>
        <v>2</v>
      </c>
      <c r="G167" s="8">
        <f t="shared" si="2"/>
        <v>2368.2540633844169</v>
      </c>
      <c r="I167" s="18">
        <f>G167*'GRC value'!$C$8/1000</f>
        <v>0.26129579210887699</v>
      </c>
    </row>
    <row r="168" spans="2:9" x14ac:dyDescent="0.35">
      <c r="B168" s="5" t="s">
        <v>1014</v>
      </c>
      <c r="C168" s="6">
        <v>17</v>
      </c>
      <c r="D168" s="6">
        <v>472567.2</v>
      </c>
      <c r="E168" s="6">
        <v>2210</v>
      </c>
      <c r="F168" s="7">
        <f>VLOOKUP(B168,'CPU-Thread'!$B$3:$C$5005,2,FALSE)</f>
        <v>2</v>
      </c>
      <c r="G168" s="8">
        <f t="shared" si="2"/>
        <v>808.11363971092362</v>
      </c>
      <c r="I168" s="18">
        <f>G168*'GRC value'!$C$8/1000</f>
        <v>8.9161334869829911E-2</v>
      </c>
    </row>
    <row r="169" spans="2:9" x14ac:dyDescent="0.35">
      <c r="B169" s="5" t="s">
        <v>109</v>
      </c>
      <c r="C169" s="6">
        <v>118</v>
      </c>
      <c r="D169" s="6">
        <v>1942572.4199999997</v>
      </c>
      <c r="E169" s="6">
        <v>15254</v>
      </c>
      <c r="F169" s="7">
        <f>VLOOKUP(B169,'CPU-Thread'!$B$3:$C$5005,2,FALSE)</f>
        <v>2</v>
      </c>
      <c r="G169" s="8">
        <f t="shared" si="2"/>
        <v>1356.9075586896267</v>
      </c>
      <c r="I169" s="18">
        <f>G169*'GRC value'!$C$8/1000</f>
        <v>0.14971123278033915</v>
      </c>
    </row>
    <row r="170" spans="2:9" x14ac:dyDescent="0.35">
      <c r="B170" s="5" t="s">
        <v>110</v>
      </c>
      <c r="C170" s="6">
        <v>153</v>
      </c>
      <c r="D170" s="6">
        <v>3099241.7800000003</v>
      </c>
      <c r="E170" s="6">
        <v>19288</v>
      </c>
      <c r="F170" s="7">
        <f>VLOOKUP(B170,'CPU-Thread'!$B$3:$C$5005,2,FALSE)</f>
        <v>2</v>
      </c>
      <c r="G170" s="8">
        <f t="shared" si="2"/>
        <v>1075.4134838747559</v>
      </c>
      <c r="I170" s="18">
        <f>G170*'GRC value'!$C$8/1000</f>
        <v>0.11865324014774381</v>
      </c>
    </row>
    <row r="171" spans="2:9" x14ac:dyDescent="0.35">
      <c r="B171" s="5" t="s">
        <v>111</v>
      </c>
      <c r="C171" s="6">
        <v>6</v>
      </c>
      <c r="D171" s="6">
        <v>89194.95</v>
      </c>
      <c r="E171" s="6">
        <v>780</v>
      </c>
      <c r="F171" s="7">
        <f>VLOOKUP(B171,'CPU-Thread'!$B$3:$C$5005,2,FALSE)</f>
        <v>2</v>
      </c>
      <c r="G171" s="8">
        <f t="shared" si="2"/>
        <v>1511.1169410375812</v>
      </c>
      <c r="I171" s="18">
        <f>G171*'GRC value'!$C$8/1000</f>
        <v>0.16672556554734211</v>
      </c>
    </row>
    <row r="172" spans="2:9" x14ac:dyDescent="0.35">
      <c r="B172" s="5" t="s">
        <v>112</v>
      </c>
      <c r="C172" s="6">
        <v>180</v>
      </c>
      <c r="D172" s="6">
        <v>2259010.1500000004</v>
      </c>
      <c r="E172" s="6">
        <v>22970</v>
      </c>
      <c r="F172" s="7">
        <f>VLOOKUP(B172,'CPU-Thread'!$B$3:$C$5005,2,FALSE)</f>
        <v>2</v>
      </c>
      <c r="G172" s="8">
        <f t="shared" si="2"/>
        <v>1757.0598343703764</v>
      </c>
      <c r="I172" s="18">
        <f>G172*'GRC value'!$C$8/1000</f>
        <v>0.19386110143452806</v>
      </c>
    </row>
    <row r="173" spans="2:9" x14ac:dyDescent="0.35">
      <c r="B173" s="5" t="s">
        <v>113</v>
      </c>
      <c r="C173" s="6">
        <v>147</v>
      </c>
      <c r="D173" s="6">
        <v>2026928.5</v>
      </c>
      <c r="E173" s="6">
        <v>18938</v>
      </c>
      <c r="F173" s="7">
        <f>VLOOKUP(B173,'CPU-Thread'!$B$3:$C$5005,2,FALSE)</f>
        <v>2</v>
      </c>
      <c r="G173" s="8">
        <f t="shared" si="2"/>
        <v>1614.5050997112132</v>
      </c>
      <c r="I173" s="18">
        <f>G173*'GRC value'!$C$8/1000</f>
        <v>0.17813265705537845</v>
      </c>
    </row>
    <row r="174" spans="2:9" x14ac:dyDescent="0.35">
      <c r="B174" s="5" t="s">
        <v>114</v>
      </c>
      <c r="C174" s="6">
        <v>11</v>
      </c>
      <c r="D174" s="6">
        <v>145056.26</v>
      </c>
      <c r="E174" s="6">
        <v>1430</v>
      </c>
      <c r="F174" s="7">
        <f>VLOOKUP(B174,'CPU-Thread'!$B$3:$C$5005,2,FALSE)</f>
        <v>2</v>
      </c>
      <c r="G174" s="8">
        <f t="shared" si="2"/>
        <v>1703.5045574730796</v>
      </c>
      <c r="I174" s="18">
        <f>G174*'GRC value'!$C$8/1000</f>
        <v>0.18795220478579128</v>
      </c>
    </row>
    <row r="175" spans="2:9" x14ac:dyDescent="0.35">
      <c r="B175" s="5" t="s">
        <v>689</v>
      </c>
      <c r="C175" s="6">
        <v>74</v>
      </c>
      <c r="D175" s="6">
        <v>955672.61</v>
      </c>
      <c r="E175" s="6">
        <v>9362</v>
      </c>
      <c r="F175" s="7">
        <f>VLOOKUP(B175,'CPU-Thread'!$B$3:$C$5005,2,FALSE)</f>
        <v>2</v>
      </c>
      <c r="G175" s="8">
        <f t="shared" si="2"/>
        <v>1692.7905886096287</v>
      </c>
      <c r="I175" s="18">
        <f>G175*'GRC value'!$C$8/1000</f>
        <v>0.18677010400357852</v>
      </c>
    </row>
    <row r="176" spans="2:9" x14ac:dyDescent="0.35">
      <c r="B176" s="5" t="s">
        <v>1018</v>
      </c>
      <c r="C176" s="6">
        <v>16</v>
      </c>
      <c r="D176" s="6">
        <v>96749.68</v>
      </c>
      <c r="E176" s="6">
        <v>2080</v>
      </c>
      <c r="F176" s="7">
        <f>VLOOKUP(B176,'CPU-Thread'!$B$3:$C$5005,2,FALSE)</f>
        <v>2</v>
      </c>
      <c r="G176" s="8">
        <f t="shared" si="2"/>
        <v>3714.9890314882696</v>
      </c>
      <c r="I176" s="18">
        <f>G176*'GRC value'!$C$8/1000</f>
        <v>0.40988465581741529</v>
      </c>
    </row>
    <row r="177" spans="2:9" x14ac:dyDescent="0.35">
      <c r="B177" s="5" t="s">
        <v>115</v>
      </c>
      <c r="C177" s="6">
        <v>144</v>
      </c>
      <c r="D177" s="6">
        <v>940759.59000000008</v>
      </c>
      <c r="E177" s="6">
        <v>18204</v>
      </c>
      <c r="F177" s="7">
        <f>VLOOKUP(B177,'CPU-Thread'!$B$3:$C$5005,2,FALSE)</f>
        <v>2</v>
      </c>
      <c r="G177" s="8">
        <f t="shared" ref="G177:G230" si="3">F177*E177*86400/D177</f>
        <v>3343.7354595556126</v>
      </c>
      <c r="I177" s="18">
        <f>G177*'GRC value'!$C$8/1000</f>
        <v>0.36892325828358691</v>
      </c>
    </row>
    <row r="178" spans="2:9" x14ac:dyDescent="0.35">
      <c r="B178" s="5" t="s">
        <v>116</v>
      </c>
      <c r="C178" s="6">
        <v>30</v>
      </c>
      <c r="D178" s="6">
        <v>427422.92000000004</v>
      </c>
      <c r="E178" s="6">
        <v>3900</v>
      </c>
      <c r="F178" s="7">
        <f>VLOOKUP(B178,'CPU-Thread'!$B$3:$C$5005,2,FALSE)</f>
        <v>4</v>
      </c>
      <c r="G178" s="8">
        <f t="shared" si="3"/>
        <v>3153.4106781171208</v>
      </c>
      <c r="I178" s="18">
        <f>G178*'GRC value'!$C$8/1000</f>
        <v>0.34792421713643484</v>
      </c>
    </row>
    <row r="179" spans="2:9" x14ac:dyDescent="0.35">
      <c r="B179" s="5" t="s">
        <v>117</v>
      </c>
      <c r="C179" s="6">
        <v>30</v>
      </c>
      <c r="D179" s="6">
        <v>602705.84</v>
      </c>
      <c r="E179" s="6">
        <v>3548</v>
      </c>
      <c r="F179" s="7">
        <f>VLOOKUP(B179,'CPU-Thread'!$B$3:$C$5005,2,FALSE)</f>
        <v>4</v>
      </c>
      <c r="G179" s="8">
        <f t="shared" si="3"/>
        <v>2034.4730689850294</v>
      </c>
      <c r="I179" s="18">
        <f>G179*'GRC value'!$C$8/1000</f>
        <v>0.22446884407533749</v>
      </c>
    </row>
    <row r="180" spans="2:9" x14ac:dyDescent="0.35">
      <c r="B180" s="5" t="s">
        <v>118</v>
      </c>
      <c r="C180" s="6">
        <v>283</v>
      </c>
      <c r="D180" s="6">
        <v>3087444.6999999997</v>
      </c>
      <c r="E180" s="6">
        <v>35922</v>
      </c>
      <c r="F180" s="7">
        <f>VLOOKUP(B180,'CPU-Thread'!$B$3:$C$5005,2,FALSE)</f>
        <v>4</v>
      </c>
      <c r="G180" s="8">
        <f t="shared" si="3"/>
        <v>4021.0090888429518</v>
      </c>
      <c r="I180" s="18">
        <f>G180*'GRC value'!$C$8/1000</f>
        <v>0.44364866556788279</v>
      </c>
    </row>
    <row r="181" spans="2:9" x14ac:dyDescent="0.35">
      <c r="B181" s="5" t="s">
        <v>1022</v>
      </c>
      <c r="C181" s="6">
        <v>107</v>
      </c>
      <c r="D181" s="6">
        <v>1587471.5699999998</v>
      </c>
      <c r="E181" s="6">
        <v>13722</v>
      </c>
      <c r="F181" s="7">
        <f>VLOOKUP(B181,'CPU-Thread'!$B$3:$C$5005,2,FALSE)</f>
        <v>2</v>
      </c>
      <c r="G181" s="8">
        <f t="shared" si="3"/>
        <v>1493.6718520256713</v>
      </c>
      <c r="I181" s="18">
        <f>G181*'GRC value'!$C$8/1000</f>
        <v>0.1648008023125806</v>
      </c>
    </row>
    <row r="182" spans="2:9" x14ac:dyDescent="0.35">
      <c r="B182" s="5" t="s">
        <v>1023</v>
      </c>
      <c r="C182" s="6">
        <v>61</v>
      </c>
      <c r="D182" s="6">
        <v>839429.82000000007</v>
      </c>
      <c r="E182" s="6">
        <v>7500</v>
      </c>
      <c r="F182" s="7">
        <f>VLOOKUP(B182,'CPU-Thread'!$B$3:$C$5005,2,FALSE)</f>
        <v>2</v>
      </c>
      <c r="G182" s="8">
        <f t="shared" si="3"/>
        <v>1543.9051235992545</v>
      </c>
      <c r="I182" s="18">
        <f>G182*'GRC value'!$C$8/1000</f>
        <v>0.17034317324692289</v>
      </c>
    </row>
    <row r="183" spans="2:9" x14ac:dyDescent="0.35">
      <c r="B183" s="5" t="s">
        <v>119</v>
      </c>
      <c r="C183" s="6">
        <v>93</v>
      </c>
      <c r="D183" s="6">
        <v>1374250.9300000002</v>
      </c>
      <c r="E183" s="6">
        <v>11918</v>
      </c>
      <c r="F183" s="7">
        <f>VLOOKUP(B183,'CPU-Thread'!$B$3:$C$5005,2,FALSE)</f>
        <v>2</v>
      </c>
      <c r="G183" s="8">
        <f t="shared" si="3"/>
        <v>1498.5839594811114</v>
      </c>
      <c r="I183" s="18">
        <f>G183*'GRC value'!$C$8/1000</f>
        <v>0.16534276823943683</v>
      </c>
    </row>
    <row r="184" spans="2:9" x14ac:dyDescent="0.35">
      <c r="B184" s="5" t="s">
        <v>120</v>
      </c>
      <c r="C184" s="6">
        <v>133</v>
      </c>
      <c r="D184" s="6">
        <v>1817423.03</v>
      </c>
      <c r="E184" s="6">
        <v>17024</v>
      </c>
      <c r="F184" s="7">
        <f>VLOOKUP(B184,'CPU-Thread'!$B$3:$C$5005,2,FALSE)</f>
        <v>2</v>
      </c>
      <c r="G184" s="8">
        <f t="shared" si="3"/>
        <v>1618.6364712237635</v>
      </c>
      <c r="I184" s="18">
        <f>G184*'GRC value'!$C$8/1000</f>
        <v>0.17858848230173108</v>
      </c>
    </row>
    <row r="185" spans="2:9" x14ac:dyDescent="0.35">
      <c r="B185" s="5" t="s">
        <v>121</v>
      </c>
      <c r="C185" s="6">
        <v>1601</v>
      </c>
      <c r="D185" s="6">
        <v>13454638.209999999</v>
      </c>
      <c r="E185" s="6">
        <v>203298</v>
      </c>
      <c r="F185" s="7">
        <f>VLOOKUP(B185,'CPU-Thread'!$B$3:$C$5005,2,FALSE)</f>
        <v>4</v>
      </c>
      <c r="G185" s="8">
        <f t="shared" si="3"/>
        <v>5221.9753295023756</v>
      </c>
      <c r="I185" s="18">
        <f>G185*'GRC value'!$C$8/1000</f>
        <v>0.57615447649454898</v>
      </c>
    </row>
    <row r="186" spans="2:9" x14ac:dyDescent="0.35">
      <c r="B186" s="5" t="s">
        <v>122</v>
      </c>
      <c r="C186" s="6">
        <v>162</v>
      </c>
      <c r="D186" s="6">
        <v>1340842.2999999998</v>
      </c>
      <c r="E186" s="6">
        <v>20372</v>
      </c>
      <c r="F186" s="7">
        <f>VLOOKUP(B186,'CPU-Thread'!$B$3:$C$5005,2,FALSE)</f>
        <v>4</v>
      </c>
      <c r="G186" s="8">
        <f t="shared" si="3"/>
        <v>5250.8510508655645</v>
      </c>
      <c r="I186" s="18">
        <f>G186*'GRC value'!$C$8/1000</f>
        <v>0.57934041190703889</v>
      </c>
    </row>
    <row r="187" spans="2:9" x14ac:dyDescent="0.35">
      <c r="B187" s="5" t="s">
        <v>1026</v>
      </c>
      <c r="C187" s="6">
        <v>156</v>
      </c>
      <c r="D187" s="6">
        <v>997717.12999999989</v>
      </c>
      <c r="E187" s="6">
        <v>19404</v>
      </c>
      <c r="F187" s="7">
        <f>VLOOKUP(B187,'CPU-Thread'!$B$3:$C$5005,2,FALSE)</f>
        <v>4</v>
      </c>
      <c r="G187" s="8">
        <f t="shared" si="3"/>
        <v>6721.3664057266424</v>
      </c>
      <c r="I187" s="18">
        <f>G187*'GRC value'!$C$8/1000</f>
        <v>0.74158629607859772</v>
      </c>
    </row>
    <row r="188" spans="2:9" x14ac:dyDescent="0.35">
      <c r="B188" s="5" t="s">
        <v>123</v>
      </c>
      <c r="C188" s="6">
        <v>1007</v>
      </c>
      <c r="D188" s="6">
        <v>6820225</v>
      </c>
      <c r="E188" s="6">
        <v>127360</v>
      </c>
      <c r="F188" s="7">
        <f>VLOOKUP(B188,'CPU-Thread'!$B$3:$C$5005,2,FALSE)</f>
        <v>4</v>
      </c>
      <c r="G188" s="8">
        <f t="shared" si="3"/>
        <v>6453.6897243126141</v>
      </c>
      <c r="I188" s="18">
        <f>G188*'GRC value'!$C$8/1000</f>
        <v>0.71205281334102333</v>
      </c>
    </row>
    <row r="189" spans="2:9" x14ac:dyDescent="0.35">
      <c r="B189" s="5" t="s">
        <v>124</v>
      </c>
      <c r="C189" s="6">
        <v>230</v>
      </c>
      <c r="D189" s="6">
        <v>1526238.1300000001</v>
      </c>
      <c r="E189" s="6">
        <v>28774</v>
      </c>
      <c r="F189" s="7">
        <f>VLOOKUP(B189,'CPU-Thread'!$B$3:$C$5005,2,FALSE)</f>
        <v>4</v>
      </c>
      <c r="G189" s="8">
        <f t="shared" si="3"/>
        <v>6515.5588793997695</v>
      </c>
      <c r="I189" s="18">
        <f>G189*'GRC value'!$C$8/1000</f>
        <v>0.71887900236168212</v>
      </c>
    </row>
    <row r="190" spans="2:9" x14ac:dyDescent="0.35">
      <c r="B190" s="5" t="s">
        <v>125</v>
      </c>
      <c r="C190" s="6">
        <v>286</v>
      </c>
      <c r="D190" s="6">
        <v>1588502.36</v>
      </c>
      <c r="E190" s="6">
        <v>36562</v>
      </c>
      <c r="F190" s="7">
        <f>VLOOKUP(B190,'CPU-Thread'!$B$3:$C$5005,2,FALSE)</f>
        <v>4</v>
      </c>
      <c r="G190" s="8">
        <f t="shared" si="3"/>
        <v>7954.5536211856806</v>
      </c>
      <c r="I190" s="18">
        <f>G190*'GRC value'!$C$8/1000</f>
        <v>0.87764713315847709</v>
      </c>
    </row>
    <row r="191" spans="2:9" x14ac:dyDescent="0.35">
      <c r="B191" s="5" t="s">
        <v>126</v>
      </c>
      <c r="C191" s="6">
        <v>389</v>
      </c>
      <c r="D191" s="6">
        <v>3928408.21</v>
      </c>
      <c r="E191" s="6">
        <v>49108</v>
      </c>
      <c r="F191" s="7">
        <f>VLOOKUP(B191,'CPU-Thread'!$B$3:$C$5005,2,FALSE)</f>
        <v>6</v>
      </c>
      <c r="G191" s="8">
        <f t="shared" si="3"/>
        <v>6480.3823429541198</v>
      </c>
      <c r="I191" s="18">
        <f>G191*'GRC value'!$C$8/1000</f>
        <v>0.71499788120313656</v>
      </c>
    </row>
    <row r="192" spans="2:9" x14ac:dyDescent="0.35">
      <c r="B192" s="5" t="s">
        <v>127</v>
      </c>
      <c r="C192" s="6">
        <v>98</v>
      </c>
      <c r="D192" s="6">
        <v>800038.19000000006</v>
      </c>
      <c r="E192" s="6">
        <v>11966</v>
      </c>
      <c r="F192" s="7">
        <f>VLOOKUP(B192,'CPU-Thread'!$B$3:$C$5005,2,FALSE)</f>
        <v>6</v>
      </c>
      <c r="G192" s="8">
        <f t="shared" si="3"/>
        <v>7753.5978626220322</v>
      </c>
      <c r="I192" s="18">
        <f>G192*'GRC value'!$C$8/1000</f>
        <v>0.85547514792911816</v>
      </c>
    </row>
    <row r="193" spans="2:9" x14ac:dyDescent="0.35">
      <c r="B193" s="5" t="s">
        <v>128</v>
      </c>
      <c r="C193" s="6">
        <v>4945</v>
      </c>
      <c r="D193" s="6">
        <v>36706411.820000008</v>
      </c>
      <c r="E193" s="6">
        <v>626836</v>
      </c>
      <c r="F193" s="7">
        <f>VLOOKUP(B193,'CPU-Thread'!$B$3:$C$5005,2,FALSE)</f>
        <v>6</v>
      </c>
      <c r="G193" s="8">
        <f t="shared" si="3"/>
        <v>8852.725349279317</v>
      </c>
      <c r="I193" s="18">
        <f>G193*'GRC value'!$C$8/1000</f>
        <v>0.97674481730079321</v>
      </c>
    </row>
    <row r="194" spans="2:9" x14ac:dyDescent="0.35">
      <c r="B194" s="5" t="s">
        <v>129</v>
      </c>
      <c r="C194" s="6">
        <v>126</v>
      </c>
      <c r="D194" s="6">
        <v>989848.07000000007</v>
      </c>
      <c r="E194" s="6">
        <v>15856</v>
      </c>
      <c r="F194" s="7">
        <f>VLOOKUP(B194,'CPU-Thread'!$B$3:$C$5005,2,FALSE)</f>
        <v>6</v>
      </c>
      <c r="G194" s="8">
        <f t="shared" si="3"/>
        <v>8304.0525603085734</v>
      </c>
      <c r="I194" s="18">
        <f>G194*'GRC value'!$C$8/1000</f>
        <v>0.91620828398737997</v>
      </c>
    </row>
    <row r="195" spans="2:9" x14ac:dyDescent="0.35">
      <c r="B195" s="5" t="s">
        <v>1027</v>
      </c>
      <c r="C195" s="6">
        <v>236</v>
      </c>
      <c r="D195" s="6">
        <v>1482345.83</v>
      </c>
      <c r="E195" s="6">
        <v>29546</v>
      </c>
      <c r="F195" s="7">
        <f>VLOOKUP(B195,'CPU-Thread'!$B$3:$C$5005,2,FALSE)</f>
        <v>4</v>
      </c>
      <c r="G195" s="8">
        <f t="shared" si="3"/>
        <v>6888.4719026733455</v>
      </c>
      <c r="I195" s="18">
        <f>G195*'GRC value'!$C$8/1000</f>
        <v>0.76002349159132787</v>
      </c>
    </row>
    <row r="196" spans="2:9" x14ac:dyDescent="0.35">
      <c r="B196" s="5" t="s">
        <v>1028</v>
      </c>
      <c r="C196" s="6">
        <v>79</v>
      </c>
      <c r="D196" s="6">
        <v>391612.23000000004</v>
      </c>
      <c r="E196" s="6">
        <v>10090</v>
      </c>
      <c r="F196" s="7">
        <f>VLOOKUP(B196,'CPU-Thread'!$B$3:$C$5005,2,FALSE)</f>
        <v>4</v>
      </c>
      <c r="G196" s="8">
        <f t="shared" si="3"/>
        <v>8904.4818646240947</v>
      </c>
      <c r="I196" s="18">
        <f>G196*'GRC value'!$C$8/1000</f>
        <v>0.98245525178622284</v>
      </c>
    </row>
    <row r="197" spans="2:9" x14ac:dyDescent="0.35">
      <c r="B197" s="5" t="s">
        <v>130</v>
      </c>
      <c r="C197" s="6">
        <v>145</v>
      </c>
      <c r="D197" s="6">
        <v>1130102.0999999999</v>
      </c>
      <c r="E197" s="6">
        <v>17474</v>
      </c>
      <c r="F197" s="7">
        <f>VLOOKUP(B197,'CPU-Thread'!$B$3:$C$5005,2,FALSE)</f>
        <v>8</v>
      </c>
      <c r="G197" s="8">
        <f t="shared" si="3"/>
        <v>10687.555398755565</v>
      </c>
      <c r="I197" s="18">
        <f>G197*'GRC value'!$C$8/1000</f>
        <v>1.1791865141506317</v>
      </c>
    </row>
    <row r="198" spans="2:9" x14ac:dyDescent="0.35">
      <c r="B198" s="5" t="s">
        <v>131</v>
      </c>
      <c r="C198" s="6">
        <v>418</v>
      </c>
      <c r="D198" s="6">
        <v>3029849.4700000007</v>
      </c>
      <c r="E198" s="6">
        <v>52268</v>
      </c>
      <c r="F198" s="7">
        <f>VLOOKUP(B198,'CPU-Thread'!$B$3:$C$5005,2,FALSE)</f>
        <v>8</v>
      </c>
      <c r="G198" s="8">
        <f t="shared" si="3"/>
        <v>11923.90643750364</v>
      </c>
      <c r="I198" s="18">
        <f>G198*'GRC value'!$C$8/1000</f>
        <v>1.3155964242988034</v>
      </c>
    </row>
    <row r="199" spans="2:9" x14ac:dyDescent="0.35">
      <c r="B199" s="5" t="s">
        <v>132</v>
      </c>
      <c r="C199" s="6">
        <v>983</v>
      </c>
      <c r="D199" s="6">
        <v>7586104.9899999984</v>
      </c>
      <c r="E199" s="6">
        <v>123278</v>
      </c>
      <c r="F199" s="7">
        <f>VLOOKUP(B199,'CPU-Thread'!$B$3:$C$5005,2,FALSE)</f>
        <v>8</v>
      </c>
      <c r="G199" s="8">
        <f t="shared" si="3"/>
        <v>11232.345678358455</v>
      </c>
      <c r="I199" s="18">
        <f>G199*'GRC value'!$C$8/1000</f>
        <v>1.2392946798423745</v>
      </c>
    </row>
    <row r="200" spans="2:9" x14ac:dyDescent="0.35">
      <c r="B200" s="5" t="s">
        <v>133</v>
      </c>
      <c r="C200" s="6">
        <v>2808</v>
      </c>
      <c r="D200" s="6">
        <v>19454757.439999998</v>
      </c>
      <c r="E200" s="6">
        <v>345390</v>
      </c>
      <c r="F200" s="7">
        <f>VLOOKUP(B200,'CPU-Thread'!$B$3:$C$5005,2,FALSE)</f>
        <v>8</v>
      </c>
      <c r="G200" s="8">
        <f t="shared" si="3"/>
        <v>12271.217913472996</v>
      </c>
      <c r="I200" s="18">
        <f>G200*'GRC value'!$C$8/1000</f>
        <v>1.3539162264792441</v>
      </c>
    </row>
    <row r="201" spans="2:9" x14ac:dyDescent="0.35">
      <c r="B201" s="5" t="s">
        <v>134</v>
      </c>
      <c r="C201" s="6">
        <v>4920</v>
      </c>
      <c r="D201" s="6">
        <v>30996044.999999996</v>
      </c>
      <c r="E201" s="6">
        <v>626742</v>
      </c>
      <c r="F201" s="7">
        <f>VLOOKUP(B201,'CPU-Thread'!$B$3:$C$5005,2,FALSE)</f>
        <v>8</v>
      </c>
      <c r="G201" s="8">
        <f t="shared" si="3"/>
        <v>13976.107932479774</v>
      </c>
      <c r="I201" s="18">
        <f>G201*'GRC value'!$C$8/1000</f>
        <v>1.5420212929340944</v>
      </c>
    </row>
    <row r="202" spans="2:9" x14ac:dyDescent="0.35">
      <c r="B202" s="5" t="s">
        <v>135</v>
      </c>
      <c r="C202" s="6">
        <v>161</v>
      </c>
      <c r="D202" s="6">
        <v>864839.90000000049</v>
      </c>
      <c r="E202" s="6">
        <v>20500</v>
      </c>
      <c r="F202" s="7">
        <f>VLOOKUP(B202,'CPU-Thread'!$B$3:$C$5005,2,FALSE)</f>
        <v>8</v>
      </c>
      <c r="G202" s="8">
        <f t="shared" si="3"/>
        <v>16384.072936505348</v>
      </c>
      <c r="I202" s="18">
        <f>G202*'GRC value'!$C$8/1000</f>
        <v>1.8076984991195468</v>
      </c>
    </row>
    <row r="203" spans="2:9" x14ac:dyDescent="0.35">
      <c r="B203" s="5" t="s">
        <v>136</v>
      </c>
      <c r="C203" s="6">
        <v>589</v>
      </c>
      <c r="D203" s="6">
        <v>3822851.2799999989</v>
      </c>
      <c r="E203" s="6">
        <v>75286</v>
      </c>
      <c r="F203" s="7">
        <f>VLOOKUP(B203,'CPU-Thread'!$B$3:$C$5005,2,FALSE)</f>
        <v>8</v>
      </c>
      <c r="G203" s="8">
        <f t="shared" si="3"/>
        <v>13612.269844826404</v>
      </c>
      <c r="I203" s="18">
        <f>G203*'GRC value'!$C$8/1000</f>
        <v>1.5018780655740598</v>
      </c>
    </row>
    <row r="204" spans="2:9" x14ac:dyDescent="0.35">
      <c r="B204" s="5" t="s">
        <v>137</v>
      </c>
      <c r="C204" s="6">
        <v>1307</v>
      </c>
      <c r="D204" s="6">
        <v>10142518.419999998</v>
      </c>
      <c r="E204" s="6">
        <v>168698</v>
      </c>
      <c r="F204" s="7">
        <f>VLOOKUP(B204,'CPU-Thread'!$B$3:$C$5005,2,FALSE)</f>
        <v>8</v>
      </c>
      <c r="G204" s="8">
        <f t="shared" si="3"/>
        <v>11496.558622961813</v>
      </c>
      <c r="I204" s="18">
        <f>G204*'GRC value'!$C$8/1000</f>
        <v>1.2684459992522916</v>
      </c>
    </row>
    <row r="205" spans="2:9" x14ac:dyDescent="0.35">
      <c r="B205" s="5" t="s">
        <v>138</v>
      </c>
      <c r="C205" s="6">
        <v>289</v>
      </c>
      <c r="D205" s="6">
        <v>1814082.6600000001</v>
      </c>
      <c r="E205" s="6">
        <v>31378</v>
      </c>
      <c r="F205" s="7">
        <f>VLOOKUP(B205,'CPU-Thread'!$B$3:$C$5005,2,FALSE)</f>
        <v>8</v>
      </c>
      <c r="G205" s="8">
        <f t="shared" si="3"/>
        <v>11955.614856050715</v>
      </c>
      <c r="I205" s="18">
        <f>G205*'GRC value'!$C$8/1000</f>
        <v>1.3190948987525695</v>
      </c>
    </row>
    <row r="206" spans="2:9" x14ac:dyDescent="0.35">
      <c r="B206" s="5" t="s">
        <v>139</v>
      </c>
      <c r="C206" s="6">
        <v>532</v>
      </c>
      <c r="D206" s="6">
        <v>4070541.2999999993</v>
      </c>
      <c r="E206" s="6">
        <v>68120</v>
      </c>
      <c r="F206" s="7">
        <f>VLOOKUP(B206,'CPU-Thread'!$B$3:$C$5005,2,FALSE)</f>
        <v>8</v>
      </c>
      <c r="G206" s="8">
        <f t="shared" si="3"/>
        <v>11567.145627536074</v>
      </c>
      <c r="I206" s="18">
        <f>G206*'GRC value'!$C$8/1000</f>
        <v>1.2762340518763697</v>
      </c>
    </row>
    <row r="207" spans="2:9" x14ac:dyDescent="0.35">
      <c r="B207" s="5" t="s">
        <v>1605</v>
      </c>
      <c r="C207" s="6">
        <v>34</v>
      </c>
      <c r="D207" s="6">
        <v>227967.05</v>
      </c>
      <c r="E207" s="6">
        <v>4420</v>
      </c>
      <c r="F207" s="7">
        <f>VLOOKUP(B207,'CPU-Thread'!$B$3:$C$5005,2,FALSE)</f>
        <v>2</v>
      </c>
      <c r="G207" s="8">
        <f t="shared" si="3"/>
        <v>3350.3789253753998</v>
      </c>
      <c r="I207" s="18">
        <f>G207*'GRC value'!$C$8/1000</f>
        <v>0.36965624960008819</v>
      </c>
    </row>
    <row r="208" spans="2:9" x14ac:dyDescent="0.35">
      <c r="B208" s="5" t="s">
        <v>1035</v>
      </c>
      <c r="C208" s="6">
        <v>130</v>
      </c>
      <c r="D208" s="6">
        <v>1289435.7799999998</v>
      </c>
      <c r="E208" s="6">
        <v>16900</v>
      </c>
      <c r="F208" s="7">
        <f>VLOOKUP(B208,'CPU-Thread'!$B$3:$C$5005,2,FALSE)</f>
        <v>8</v>
      </c>
      <c r="G208" s="8">
        <f t="shared" si="3"/>
        <v>9059.2181333761364</v>
      </c>
      <c r="I208" s="18">
        <f>G208*'GRC value'!$C$8/1000</f>
        <v>0.99952771733654322</v>
      </c>
    </row>
    <row r="209" spans="2:9" x14ac:dyDescent="0.35">
      <c r="B209" s="5" t="s">
        <v>140</v>
      </c>
      <c r="C209" s="6">
        <v>58</v>
      </c>
      <c r="D209" s="6">
        <v>537192.25000000012</v>
      </c>
      <c r="E209" s="6">
        <v>6250</v>
      </c>
      <c r="F209" s="7">
        <f>VLOOKUP(B209,'CPU-Thread'!$B$3:$C$5005,2,FALSE)</f>
        <v>6</v>
      </c>
      <c r="G209" s="8">
        <f t="shared" si="3"/>
        <v>6031.3602811656338</v>
      </c>
      <c r="I209" s="18">
        <f>G209*'GRC value'!$C$8/1000</f>
        <v>0.66545607860543998</v>
      </c>
    </row>
    <row r="210" spans="2:9" x14ac:dyDescent="0.35">
      <c r="B210" s="5" t="s">
        <v>143</v>
      </c>
      <c r="C210" s="6">
        <v>666</v>
      </c>
      <c r="D210" s="6">
        <v>2924090.81</v>
      </c>
      <c r="E210" s="6">
        <v>86580</v>
      </c>
      <c r="F210" s="7">
        <f>VLOOKUP(B210,'CPU-Thread'!$B$3:$C$5005,2,FALSE)</f>
        <v>12</v>
      </c>
      <c r="G210" s="8">
        <f t="shared" si="3"/>
        <v>30698.822243485658</v>
      </c>
      <c r="I210" s="18">
        <f>G210*'GRC value'!$C$8/1000</f>
        <v>3.3870829987969682</v>
      </c>
    </row>
    <row r="211" spans="2:9" x14ac:dyDescent="0.35">
      <c r="B211" s="5" t="s">
        <v>1612</v>
      </c>
      <c r="C211" s="6">
        <v>1637</v>
      </c>
      <c r="D211" s="6">
        <v>14007491.620000005</v>
      </c>
      <c r="E211" s="6">
        <v>200758</v>
      </c>
      <c r="F211" s="7">
        <f>VLOOKUP(B211,'CPU-Thread'!$B$3:$C$5005,2,FALSE)</f>
        <v>12</v>
      </c>
      <c r="G211" s="8">
        <f t="shared" si="3"/>
        <v>14859.612273678442</v>
      </c>
      <c r="I211" s="18">
        <f>G211*'GRC value'!$C$8/1000</f>
        <v>1.6395006851303973</v>
      </c>
    </row>
    <row r="212" spans="2:9" x14ac:dyDescent="0.35">
      <c r="B212" s="5" t="s">
        <v>1045</v>
      </c>
      <c r="C212" s="6">
        <v>324</v>
      </c>
      <c r="D212" s="6">
        <v>3239002.59</v>
      </c>
      <c r="E212" s="6">
        <v>42120</v>
      </c>
      <c r="F212" s="7">
        <f>VLOOKUP(B212,'CPU-Thread'!$B$3:$C$5005,2,FALSE)</f>
        <v>16</v>
      </c>
      <c r="G212" s="8">
        <f t="shared" si="3"/>
        <v>17976.734004402264</v>
      </c>
      <c r="I212" s="18">
        <f>G212*'GRC value'!$C$8/1000</f>
        <v>1.9834210458392076</v>
      </c>
    </row>
    <row r="213" spans="2:9" x14ac:dyDescent="0.35">
      <c r="B213" s="5" t="s">
        <v>1614</v>
      </c>
      <c r="C213" s="6">
        <v>263</v>
      </c>
      <c r="D213" s="6">
        <v>2818766.2499999981</v>
      </c>
      <c r="E213" s="6">
        <v>34190</v>
      </c>
      <c r="F213" s="7">
        <f>VLOOKUP(B213,'CPU-Thread'!$B$3:$C$5005,2,FALSE)</f>
        <v>16</v>
      </c>
      <c r="G213" s="8">
        <f t="shared" si="3"/>
        <v>16767.710341359463</v>
      </c>
      <c r="I213" s="18">
        <f>G213*'GRC value'!$C$8/1000</f>
        <v>1.8500262379942751</v>
      </c>
    </row>
    <row r="214" spans="2:9" x14ac:dyDescent="0.35">
      <c r="B214" s="5" t="s">
        <v>1046</v>
      </c>
      <c r="C214" s="6">
        <v>51</v>
      </c>
      <c r="D214" s="6">
        <v>601714.02999999991</v>
      </c>
      <c r="E214" s="6">
        <v>6544</v>
      </c>
      <c r="F214" s="7">
        <f>VLOOKUP(B214,'CPU-Thread'!$B$3:$C$5005,2,FALSE)</f>
        <v>16</v>
      </c>
      <c r="G214" s="8">
        <f t="shared" si="3"/>
        <v>15034.426902095005</v>
      </c>
      <c r="I214" s="18">
        <f>G214*'GRC value'!$C$8/1000</f>
        <v>1.6587884496952543</v>
      </c>
    </row>
    <row r="215" spans="2:9" x14ac:dyDescent="0.35">
      <c r="B215" s="5" t="s">
        <v>146</v>
      </c>
      <c r="C215" s="6">
        <v>161</v>
      </c>
      <c r="D215" s="6">
        <v>1410338.5999999999</v>
      </c>
      <c r="E215" s="6">
        <v>20930</v>
      </c>
      <c r="F215" s="7">
        <f>VLOOKUP(B215,'CPU-Thread'!$B$3:$C$5005,2,FALSE)</f>
        <v>12</v>
      </c>
      <c r="G215" s="8">
        <f t="shared" si="3"/>
        <v>15386.534836386101</v>
      </c>
      <c r="I215" s="18">
        <f>G215*'GRC value'!$C$8/1000</f>
        <v>1.6976374579249418</v>
      </c>
    </row>
    <row r="216" spans="2:9" x14ac:dyDescent="0.35">
      <c r="B216" s="5" t="s">
        <v>900</v>
      </c>
      <c r="C216" s="6">
        <v>7</v>
      </c>
      <c r="D216" s="6">
        <v>66682.09</v>
      </c>
      <c r="E216" s="6">
        <v>910</v>
      </c>
      <c r="F216" s="7">
        <f>VLOOKUP(B216,'CPU-Thread'!$B$3:$C$5005,2,FALSE)</f>
        <v>3</v>
      </c>
      <c r="G216" s="8">
        <f t="shared" si="3"/>
        <v>3537.2616545162277</v>
      </c>
      <c r="I216" s="18">
        <f>G216*'GRC value'!$C$8/1000</f>
        <v>0.39027551992978293</v>
      </c>
    </row>
    <row r="217" spans="2:9" x14ac:dyDescent="0.35">
      <c r="B217" s="5" t="s">
        <v>148</v>
      </c>
      <c r="C217" s="6">
        <v>106</v>
      </c>
      <c r="D217" s="6">
        <v>715403.04999999993</v>
      </c>
      <c r="E217" s="6">
        <v>13694</v>
      </c>
      <c r="F217" s="7">
        <f>VLOOKUP(B217,'CPU-Thread'!$B$3:$C$5005,2,FALSE)</f>
        <v>3</v>
      </c>
      <c r="G217" s="8">
        <f t="shared" si="3"/>
        <v>4961.5175669156015</v>
      </c>
      <c r="I217" s="18">
        <f>G217*'GRC value'!$C$8/1000</f>
        <v>0.54741747633977711</v>
      </c>
    </row>
    <row r="218" spans="2:9" x14ac:dyDescent="0.35">
      <c r="B218" s="5" t="s">
        <v>149</v>
      </c>
      <c r="C218" s="6">
        <v>59</v>
      </c>
      <c r="D218" s="6">
        <v>524081.1100000001</v>
      </c>
      <c r="E218" s="6">
        <v>7326</v>
      </c>
      <c r="F218" s="7">
        <f>VLOOKUP(B218,'CPU-Thread'!$B$3:$C$5005,2,FALSE)</f>
        <v>3</v>
      </c>
      <c r="G218" s="8">
        <f t="shared" si="3"/>
        <v>3623.2925853786251</v>
      </c>
      <c r="I218" s="18">
        <f>G218*'GRC value'!$C$8/1000</f>
        <v>0.39976754216384558</v>
      </c>
    </row>
    <row r="219" spans="2:9" x14ac:dyDescent="0.35">
      <c r="B219" s="5" t="s">
        <v>1052</v>
      </c>
      <c r="C219" s="6">
        <v>121</v>
      </c>
      <c r="D219" s="6">
        <v>1272812.3700000001</v>
      </c>
      <c r="E219" s="6">
        <v>13752</v>
      </c>
      <c r="F219" s="7">
        <f>VLOOKUP(B219,'CPU-Thread'!$B$3:$C$5005,2,FALSE)</f>
        <v>4</v>
      </c>
      <c r="G219" s="8">
        <f t="shared" si="3"/>
        <v>3734.0077076717912</v>
      </c>
      <c r="I219" s="18">
        <f>G219*'GRC value'!$C$8/1000</f>
        <v>0.41198303712500767</v>
      </c>
    </row>
    <row r="220" spans="2:9" x14ac:dyDescent="0.35">
      <c r="B220" s="5" t="s">
        <v>1053</v>
      </c>
      <c r="C220" s="6">
        <v>72</v>
      </c>
      <c r="D220" s="6">
        <v>498535.53999999992</v>
      </c>
      <c r="E220" s="6">
        <v>9360</v>
      </c>
      <c r="F220" s="7">
        <f>VLOOKUP(B220,'CPU-Thread'!$B$3:$C$5005,2,FALSE)</f>
        <v>4</v>
      </c>
      <c r="G220" s="8">
        <f t="shared" si="3"/>
        <v>6488.6366977969128</v>
      </c>
      <c r="I220" s="18">
        <f>G220*'GRC value'!$C$8/1000</f>
        <v>0.71590860620529828</v>
      </c>
    </row>
    <row r="221" spans="2:9" x14ac:dyDescent="0.35">
      <c r="B221" s="5" t="s">
        <v>151</v>
      </c>
      <c r="C221" s="6">
        <v>112</v>
      </c>
      <c r="D221" s="6">
        <v>792976.48999999987</v>
      </c>
      <c r="E221" s="6">
        <v>14560</v>
      </c>
      <c r="F221" s="7">
        <f>VLOOKUP(B221,'CPU-Thread'!$B$3:$C$5005,2,FALSE)</f>
        <v>4</v>
      </c>
      <c r="G221" s="8">
        <f t="shared" si="3"/>
        <v>6345.6307512975582</v>
      </c>
      <c r="I221" s="18">
        <f>G221*'GRC value'!$C$8/1000</f>
        <v>0.7001303784194548</v>
      </c>
    </row>
    <row r="222" spans="2:9" x14ac:dyDescent="0.35">
      <c r="B222" s="5" t="s">
        <v>152</v>
      </c>
      <c r="C222" s="6">
        <v>112</v>
      </c>
      <c r="D222" s="6">
        <v>806242.04999999993</v>
      </c>
      <c r="E222" s="6">
        <v>14130</v>
      </c>
      <c r="F222" s="7">
        <f>VLOOKUP(B222,'CPU-Thread'!$B$3:$C$5005,2,FALSE)</f>
        <v>4</v>
      </c>
      <c r="G222" s="8">
        <f t="shared" si="3"/>
        <v>6056.900654090171</v>
      </c>
      <c r="I222" s="18">
        <f>G222*'GRC value'!$C$8/1000</f>
        <v>0.66827401612204917</v>
      </c>
    </row>
    <row r="223" spans="2:9" x14ac:dyDescent="0.35">
      <c r="B223" s="5" t="s">
        <v>1056</v>
      </c>
      <c r="C223" s="6">
        <v>89</v>
      </c>
      <c r="D223" s="6">
        <v>590408.82999999996</v>
      </c>
      <c r="E223" s="6">
        <v>10968</v>
      </c>
      <c r="F223" s="7">
        <f>VLOOKUP(B223,'CPU-Thread'!$B$3:$C$5005,2,FALSE)</f>
        <v>4</v>
      </c>
      <c r="G223" s="8">
        <f t="shared" si="3"/>
        <v>6420.1966627091269</v>
      </c>
      <c r="I223" s="18">
        <f>G223*'GRC value'!$C$8/1000</f>
        <v>0.70835743445531041</v>
      </c>
    </row>
    <row r="224" spans="2:9" x14ac:dyDescent="0.35">
      <c r="B224" s="5" t="s">
        <v>1061</v>
      </c>
      <c r="C224" s="6">
        <v>37</v>
      </c>
      <c r="D224" s="6">
        <v>165273.68999999997</v>
      </c>
      <c r="E224" s="6">
        <v>4810</v>
      </c>
      <c r="F224" s="7">
        <f>VLOOKUP(B224,'CPU-Thread'!$B$3:$C$5005,2,FALSE)</f>
        <v>2</v>
      </c>
      <c r="G224" s="8">
        <f t="shared" si="3"/>
        <v>5029.0400123576846</v>
      </c>
      <c r="I224" s="18">
        <f>G224*'GRC value'!$C$8/1000</f>
        <v>0.55486740797494294</v>
      </c>
    </row>
    <row r="225" spans="2:9" x14ac:dyDescent="0.35">
      <c r="B225" s="5" t="s">
        <v>153</v>
      </c>
      <c r="C225" s="6">
        <v>8</v>
      </c>
      <c r="D225" s="6">
        <v>38225.06</v>
      </c>
      <c r="E225" s="6">
        <v>1040</v>
      </c>
      <c r="F225" s="7">
        <f>VLOOKUP(B225,'CPU-Thread'!$B$3:$C$5005,2,FALSE)</f>
        <v>2</v>
      </c>
      <c r="G225" s="8">
        <f t="shared" si="3"/>
        <v>4701.4183888789194</v>
      </c>
      <c r="I225" s="18">
        <f>G225*'GRC value'!$C$8/1000</f>
        <v>0.5187200397755436</v>
      </c>
    </row>
    <row r="226" spans="2:9" x14ac:dyDescent="0.35">
      <c r="B226" s="5" t="s">
        <v>1063</v>
      </c>
      <c r="C226" s="6">
        <v>67</v>
      </c>
      <c r="D226" s="6">
        <v>285454.05</v>
      </c>
      <c r="E226" s="6">
        <v>8710</v>
      </c>
      <c r="F226" s="7">
        <f>VLOOKUP(B226,'CPU-Thread'!$B$3:$C$5005,2,FALSE)</f>
        <v>2</v>
      </c>
      <c r="G226" s="8">
        <f t="shared" si="3"/>
        <v>5272.610425390707</v>
      </c>
      <c r="I226" s="18">
        <f>G226*'GRC value'!$C$8/1000</f>
        <v>0.58174118177807865</v>
      </c>
    </row>
    <row r="227" spans="2:9" x14ac:dyDescent="0.35">
      <c r="B227" s="5" t="s">
        <v>154</v>
      </c>
      <c r="C227" s="6">
        <v>141</v>
      </c>
      <c r="D227" s="6">
        <v>743829.4800000001</v>
      </c>
      <c r="E227" s="6">
        <v>18072</v>
      </c>
      <c r="F227" s="7">
        <f>VLOOKUP(B227,'CPU-Thread'!$B$3:$C$5005,2,FALSE)</f>
        <v>2</v>
      </c>
      <c r="G227" s="8">
        <f t="shared" si="3"/>
        <v>4198.3299720790837</v>
      </c>
      <c r="I227" s="18">
        <f>G227*'GRC value'!$C$8/1000</f>
        <v>0.46321295191662742</v>
      </c>
    </row>
    <row r="228" spans="2:9" x14ac:dyDescent="0.35">
      <c r="B228" s="5" t="s">
        <v>155</v>
      </c>
      <c r="C228" s="6">
        <v>126</v>
      </c>
      <c r="D228" s="6">
        <v>583157.15</v>
      </c>
      <c r="E228" s="6">
        <v>15950</v>
      </c>
      <c r="F228" s="7">
        <f>VLOOKUP(B228,'CPU-Thread'!$B$3:$C$5005,2,FALSE)</f>
        <v>2</v>
      </c>
      <c r="G228" s="8">
        <f t="shared" si="3"/>
        <v>4726.2731838236059</v>
      </c>
      <c r="I228" s="18">
        <f>G228*'GRC value'!$C$8/1000</f>
        <v>0.52146233564370492</v>
      </c>
    </row>
    <row r="229" spans="2:9" x14ac:dyDescent="0.35">
      <c r="B229" s="5" t="s">
        <v>156</v>
      </c>
      <c r="C229" s="6">
        <v>172</v>
      </c>
      <c r="D229" s="6">
        <v>651424.44999999995</v>
      </c>
      <c r="E229" s="6">
        <v>21578</v>
      </c>
      <c r="F229" s="7">
        <f>VLOOKUP(B229,'CPU-Thread'!$B$3:$C$5005,2,FALSE)</f>
        <v>2</v>
      </c>
      <c r="G229" s="8">
        <f t="shared" si="3"/>
        <v>5723.8846346648488</v>
      </c>
      <c r="I229" s="18">
        <f>G229*'GRC value'!$C$8/1000</f>
        <v>0.63153146981925401</v>
      </c>
    </row>
    <row r="230" spans="2:9" x14ac:dyDescent="0.35">
      <c r="B230" s="5" t="s">
        <v>1065</v>
      </c>
      <c r="C230" s="6">
        <v>130</v>
      </c>
      <c r="D230" s="6">
        <v>663387.1</v>
      </c>
      <c r="E230" s="6">
        <v>16290</v>
      </c>
      <c r="F230" s="7">
        <f>VLOOKUP(B230,'CPU-Thread'!$B$3:$C$5005,2,FALSE)</f>
        <v>2</v>
      </c>
      <c r="G230" s="8">
        <f t="shared" si="3"/>
        <v>4243.241992495784</v>
      </c>
      <c r="I230" s="18">
        <f>G230*'GRC value'!$C$8/1000</f>
        <v>0.4681682150074552</v>
      </c>
    </row>
    <row r="231" spans="2:9" x14ac:dyDescent="0.35">
      <c r="B231" s="5" t="s">
        <v>702</v>
      </c>
      <c r="C231" s="6">
        <v>10</v>
      </c>
      <c r="D231" s="6">
        <v>53636.860000000008</v>
      </c>
      <c r="E231" s="6">
        <v>1300</v>
      </c>
      <c r="F231" s="7">
        <f>VLOOKUP(B231,'CPU-Thread'!$B$3:$C$5005,2,FALSE)</f>
        <v>3</v>
      </c>
      <c r="G231" s="8">
        <f t="shared" ref="G231:G283" si="4">F231*E231*86400/D231</f>
        <v>6282.2469473418087</v>
      </c>
      <c r="I231" s="18">
        <f>G231*'GRC value'!$C$8/1000</f>
        <v>0.69313707414625414</v>
      </c>
    </row>
    <row r="232" spans="2:9" x14ac:dyDescent="0.35">
      <c r="B232" s="5" t="s">
        <v>704</v>
      </c>
      <c r="C232" s="6">
        <v>177</v>
      </c>
      <c r="D232" s="6">
        <v>812106.41999999969</v>
      </c>
      <c r="E232" s="6">
        <v>21884</v>
      </c>
      <c r="F232" s="7">
        <f>VLOOKUP(B232,'CPU-Thread'!$B$3:$C$5005,2,FALSE)</f>
        <v>3</v>
      </c>
      <c r="G232" s="8">
        <f t="shared" si="4"/>
        <v>6984.7161163927285</v>
      </c>
      <c r="I232" s="18">
        <f>G232*'GRC value'!$C$8/1000</f>
        <v>0.77064237258408907</v>
      </c>
    </row>
    <row r="233" spans="2:9" x14ac:dyDescent="0.35">
      <c r="B233" s="5" t="s">
        <v>1068</v>
      </c>
      <c r="C233" s="6">
        <v>23</v>
      </c>
      <c r="D233" s="6">
        <v>105842.84</v>
      </c>
      <c r="E233" s="6">
        <v>2818</v>
      </c>
      <c r="F233" s="7">
        <f>VLOOKUP(B233,'CPU-Thread'!$B$3:$C$5005,2,FALSE)</f>
        <v>3</v>
      </c>
      <c r="G233" s="8">
        <f t="shared" si="4"/>
        <v>6901.0393145157486</v>
      </c>
      <c r="I233" s="18">
        <f>G233*'GRC value'!$C$8/1000</f>
        <v>0.76141008768458085</v>
      </c>
    </row>
    <row r="234" spans="2:9" x14ac:dyDescent="0.35">
      <c r="B234" s="5" t="s">
        <v>1069</v>
      </c>
      <c r="C234" s="6">
        <v>117</v>
      </c>
      <c r="D234" s="6">
        <v>539959.05000000005</v>
      </c>
      <c r="E234" s="6">
        <v>14256</v>
      </c>
      <c r="F234" s="7">
        <f>VLOOKUP(B234,'CPU-Thread'!$B$3:$C$5005,2,FALSE)</f>
        <v>3</v>
      </c>
      <c r="G234" s="8">
        <f t="shared" si="4"/>
        <v>6843.3989577542961</v>
      </c>
      <c r="I234" s="18">
        <f>G234*'GRC value'!$C$8/1000</f>
        <v>0.75505047327061958</v>
      </c>
    </row>
    <row r="235" spans="2:9" x14ac:dyDescent="0.35">
      <c r="B235" s="5" t="s">
        <v>1072</v>
      </c>
      <c r="C235" s="6">
        <v>125</v>
      </c>
      <c r="D235" s="6">
        <v>670558.90999999992</v>
      </c>
      <c r="E235" s="6">
        <v>16250</v>
      </c>
      <c r="F235" s="7">
        <f>VLOOKUP(B235,'CPU-Thread'!$B$3:$C$5005,2,FALSE)</f>
        <v>4</v>
      </c>
      <c r="G235" s="8">
        <f t="shared" si="4"/>
        <v>8375.1030912407095</v>
      </c>
      <c r="I235" s="18">
        <f>G235*'GRC value'!$C$8/1000</f>
        <v>0.92404747871175752</v>
      </c>
    </row>
    <row r="236" spans="2:9" x14ac:dyDescent="0.35">
      <c r="B236" s="5" t="s">
        <v>1073</v>
      </c>
      <c r="C236" s="6">
        <v>922</v>
      </c>
      <c r="D236" s="6">
        <v>4162791.14</v>
      </c>
      <c r="E236" s="6">
        <v>117576</v>
      </c>
      <c r="F236" s="7">
        <f>VLOOKUP(B236,'CPU-Thread'!$B$3:$C$5005,2,FALSE)</f>
        <v>4</v>
      </c>
      <c r="G236" s="8">
        <f t="shared" si="4"/>
        <v>9761.3029896090338</v>
      </c>
      <c r="I236" s="18">
        <f>G236*'GRC value'!$C$8/1000</f>
        <v>1.0769906135153657</v>
      </c>
    </row>
    <row r="237" spans="2:9" x14ac:dyDescent="0.35">
      <c r="B237" s="5" t="s">
        <v>157</v>
      </c>
      <c r="C237" s="6">
        <v>267</v>
      </c>
      <c r="D237" s="6">
        <v>1399546.8599999999</v>
      </c>
      <c r="E237" s="6">
        <v>33584</v>
      </c>
      <c r="F237" s="7">
        <f>VLOOKUP(B237,'CPU-Thread'!$B$3:$C$5005,2,FALSE)</f>
        <v>4</v>
      </c>
      <c r="G237" s="8">
        <f t="shared" si="4"/>
        <v>8293.1345364170229</v>
      </c>
      <c r="I237" s="18">
        <f>G237*'GRC value'!$C$8/1000</f>
        <v>0.91500366926925747</v>
      </c>
    </row>
    <row r="238" spans="2:9" x14ac:dyDescent="0.35">
      <c r="B238" s="5" t="s">
        <v>700</v>
      </c>
      <c r="C238" s="6">
        <v>66</v>
      </c>
      <c r="D238" s="6">
        <v>339824.37000000011</v>
      </c>
      <c r="E238" s="6">
        <v>8408</v>
      </c>
      <c r="F238" s="7">
        <f>VLOOKUP(B238,'CPU-Thread'!$B$3:$C$5005,2,FALSE)</f>
        <v>4</v>
      </c>
      <c r="G238" s="8">
        <f t="shared" si="4"/>
        <v>8550.9017496302549</v>
      </c>
      <c r="I238" s="18">
        <f>G238*'GRC value'!$C$8/1000</f>
        <v>0.94344381393008658</v>
      </c>
    </row>
    <row r="239" spans="2:9" x14ac:dyDescent="0.35">
      <c r="B239" s="5" t="s">
        <v>1076</v>
      </c>
      <c r="C239" s="6">
        <v>77</v>
      </c>
      <c r="D239" s="6">
        <v>459552.65000000014</v>
      </c>
      <c r="E239" s="6">
        <v>10010</v>
      </c>
      <c r="F239" s="7">
        <f>VLOOKUP(B239,'CPU-Thread'!$B$3:$C$5005,2,FALSE)</f>
        <v>4</v>
      </c>
      <c r="G239" s="8">
        <f t="shared" si="4"/>
        <v>7527.8773824936034</v>
      </c>
      <c r="I239" s="18">
        <f>G239*'GRC value'!$C$8/1000</f>
        <v>0.83057080486802481</v>
      </c>
    </row>
    <row r="240" spans="2:9" x14ac:dyDescent="0.35">
      <c r="B240" s="5" t="s">
        <v>1077</v>
      </c>
      <c r="C240" s="6">
        <v>43</v>
      </c>
      <c r="D240" s="6">
        <v>199984.05000000002</v>
      </c>
      <c r="E240" s="6">
        <v>4902</v>
      </c>
      <c r="F240" s="7">
        <f>VLOOKUP(B240,'CPU-Thread'!$B$3:$C$5005,2,FALSE)</f>
        <v>4</v>
      </c>
      <c r="G240" s="8">
        <f t="shared" si="4"/>
        <v>8471.3315886941982</v>
      </c>
      <c r="I240" s="18">
        <f>G240*'GRC value'!$C$8/1000</f>
        <v>0.93466462568695308</v>
      </c>
    </row>
    <row r="241" spans="2:9" x14ac:dyDescent="0.35">
      <c r="B241" s="5" t="s">
        <v>687</v>
      </c>
      <c r="C241" s="6">
        <v>163</v>
      </c>
      <c r="D241" s="6">
        <v>894520.22</v>
      </c>
      <c r="E241" s="6">
        <v>20588</v>
      </c>
      <c r="F241" s="7">
        <f>VLOOKUP(B241,'CPU-Thread'!$B$3:$C$5005,2,FALSE)</f>
        <v>4</v>
      </c>
      <c r="G241" s="8">
        <f t="shared" si="4"/>
        <v>7954.2224322218226</v>
      </c>
      <c r="I241" s="18">
        <f>G241*'GRC value'!$C$8/1000</f>
        <v>0.87761059219609183</v>
      </c>
    </row>
    <row r="242" spans="2:9" x14ac:dyDescent="0.35">
      <c r="B242" s="5" t="s">
        <v>158</v>
      </c>
      <c r="C242" s="6">
        <v>180</v>
      </c>
      <c r="D242" s="6">
        <v>936866.77</v>
      </c>
      <c r="E242" s="6">
        <v>23212</v>
      </c>
      <c r="F242" s="7">
        <f>VLOOKUP(B242,'CPU-Thread'!$B$3:$C$5005,2,FALSE)</f>
        <v>4</v>
      </c>
      <c r="G242" s="8">
        <f t="shared" si="4"/>
        <v>8562.6552855535683</v>
      </c>
      <c r="I242" s="18">
        <f>G242*'GRC value'!$C$8/1000</f>
        <v>0.94474061292080524</v>
      </c>
    </row>
    <row r="243" spans="2:9" x14ac:dyDescent="0.35">
      <c r="B243" s="5" t="s">
        <v>159</v>
      </c>
      <c r="C243" s="6">
        <v>602</v>
      </c>
      <c r="D243" s="6">
        <v>2940908.2400000016</v>
      </c>
      <c r="E243" s="6">
        <v>77572</v>
      </c>
      <c r="F243" s="7">
        <f>VLOOKUP(B243,'CPU-Thread'!$B$3:$C$5005,2,FALSE)</f>
        <v>4</v>
      </c>
      <c r="G243" s="8">
        <f t="shared" si="4"/>
        <v>9115.851639084116</v>
      </c>
      <c r="I243" s="18">
        <f>G243*'GRC value'!$C$8/1000</f>
        <v>1.0057762431863084</v>
      </c>
    </row>
    <row r="244" spans="2:9" x14ac:dyDescent="0.35">
      <c r="B244" s="5" t="s">
        <v>160</v>
      </c>
      <c r="C244" s="6">
        <v>1084</v>
      </c>
      <c r="D244" s="6">
        <v>4996712.62</v>
      </c>
      <c r="E244" s="6">
        <v>135994</v>
      </c>
      <c r="F244" s="7">
        <f>VLOOKUP(B244,'CPU-Thread'!$B$3:$C$5005,2,FALSE)</f>
        <v>4</v>
      </c>
      <c r="G244" s="8">
        <f t="shared" si="4"/>
        <v>9406.0895581383265</v>
      </c>
      <c r="I244" s="18">
        <f>G244*'GRC value'!$C$8/1000</f>
        <v>1.0377989674927217</v>
      </c>
    </row>
    <row r="245" spans="2:9" x14ac:dyDescent="0.35">
      <c r="B245" s="5" t="s">
        <v>161</v>
      </c>
      <c r="C245" s="6">
        <v>69</v>
      </c>
      <c r="D245" s="6">
        <v>310485.86000000004</v>
      </c>
      <c r="E245" s="6">
        <v>7680</v>
      </c>
      <c r="F245" s="7">
        <f>VLOOKUP(B245,'CPU-Thread'!$B$3:$C$5005,2,FALSE)</f>
        <v>4</v>
      </c>
      <c r="G245" s="8">
        <f t="shared" si="4"/>
        <v>8548.5632099316845</v>
      </c>
      <c r="I245" s="18">
        <f>G245*'GRC value'!$C$8/1000</f>
        <v>0.9431857966031606</v>
      </c>
    </row>
    <row r="246" spans="2:9" x14ac:dyDescent="0.35">
      <c r="B246" s="5" t="s">
        <v>162</v>
      </c>
      <c r="C246" s="6">
        <v>2496</v>
      </c>
      <c r="D246" s="6">
        <v>12378015.130000005</v>
      </c>
      <c r="E246" s="6">
        <v>314480</v>
      </c>
      <c r="F246" s="7">
        <f>VLOOKUP(B246,'CPU-Thread'!$B$3:$C$5005,2,FALSE)</f>
        <v>4</v>
      </c>
      <c r="G246" s="8">
        <f t="shared" si="4"/>
        <v>8780.4294031429217</v>
      </c>
      <c r="I246" s="18">
        <f>G246*'GRC value'!$C$8/1000</f>
        <v>0.96876821259269286</v>
      </c>
    </row>
    <row r="247" spans="2:9" x14ac:dyDescent="0.35">
      <c r="B247" s="5" t="s">
        <v>163</v>
      </c>
      <c r="C247" s="6">
        <v>26</v>
      </c>
      <c r="D247" s="6">
        <v>118477.42999999996</v>
      </c>
      <c r="E247" s="6">
        <v>2950</v>
      </c>
      <c r="F247" s="7">
        <f>VLOOKUP(B247,'CPU-Thread'!$B$3:$C$5005,2,FALSE)</f>
        <v>4</v>
      </c>
      <c r="G247" s="8">
        <f t="shared" si="4"/>
        <v>8605.1832825880865</v>
      </c>
      <c r="I247" s="18">
        <f>G247*'GRC value'!$C$8/1000</f>
        <v>0.94943284034849007</v>
      </c>
    </row>
    <row r="248" spans="2:9" x14ac:dyDescent="0.35">
      <c r="B248" s="5" t="s">
        <v>1078</v>
      </c>
      <c r="C248" s="6">
        <v>67</v>
      </c>
      <c r="D248" s="6">
        <v>329567.62</v>
      </c>
      <c r="E248" s="6">
        <v>8710</v>
      </c>
      <c r="F248" s="7">
        <f>VLOOKUP(B248,'CPU-Thread'!$B$3:$C$5005,2,FALSE)</f>
        <v>4</v>
      </c>
      <c r="G248" s="8">
        <f t="shared" si="4"/>
        <v>9133.712832589561</v>
      </c>
      <c r="I248" s="18">
        <f>G248*'GRC value'!$C$8/1000</f>
        <v>1.0077469163404993</v>
      </c>
    </row>
    <row r="249" spans="2:9" x14ac:dyDescent="0.35">
      <c r="B249" s="5" t="s">
        <v>164</v>
      </c>
      <c r="C249" s="6">
        <v>38</v>
      </c>
      <c r="D249" s="6">
        <v>230097.63999999996</v>
      </c>
      <c r="E249" s="6">
        <v>4510</v>
      </c>
      <c r="F249" s="7">
        <f>VLOOKUP(B249,'CPU-Thread'!$B$3:$C$5005,2,FALSE)</f>
        <v>4</v>
      </c>
      <c r="G249" s="8">
        <f t="shared" si="4"/>
        <v>6773.889554017157</v>
      </c>
      <c r="I249" s="18">
        <f>G249*'GRC value'!$C$8/1000</f>
        <v>0.7473813152232115</v>
      </c>
    </row>
    <row r="250" spans="2:9" x14ac:dyDescent="0.35">
      <c r="B250" s="5" t="s">
        <v>699</v>
      </c>
      <c r="C250" s="6">
        <v>126</v>
      </c>
      <c r="D250" s="6">
        <v>609171.34999999986</v>
      </c>
      <c r="E250" s="6">
        <v>15434</v>
      </c>
      <c r="F250" s="7">
        <f>VLOOKUP(B250,'CPU-Thread'!$B$3:$C$5005,2,FALSE)</f>
        <v>4</v>
      </c>
      <c r="G250" s="8">
        <f t="shared" si="4"/>
        <v>8756.1412728947307</v>
      </c>
      <c r="I250" s="18">
        <f>G250*'GRC value'!$C$8/1000</f>
        <v>0.96608843835302571</v>
      </c>
    </row>
    <row r="251" spans="2:9" x14ac:dyDescent="0.35">
      <c r="B251" s="5" t="s">
        <v>1085</v>
      </c>
      <c r="C251" s="6">
        <v>96</v>
      </c>
      <c r="D251" s="6">
        <v>452609.67</v>
      </c>
      <c r="E251" s="6">
        <v>12050</v>
      </c>
      <c r="F251" s="7">
        <f>VLOOKUP(B251,'CPU-Thread'!$B$3:$C$5005,2,FALSE)</f>
        <v>4</v>
      </c>
      <c r="G251" s="8">
        <f t="shared" si="4"/>
        <v>9201.0407113042911</v>
      </c>
      <c r="I251" s="18">
        <f>G251*'GRC value'!$C$8/1000</f>
        <v>1.0151753809093027</v>
      </c>
    </row>
    <row r="252" spans="2:9" x14ac:dyDescent="0.35">
      <c r="B252" s="5" t="s">
        <v>165</v>
      </c>
      <c r="C252" s="6">
        <v>63</v>
      </c>
      <c r="D252" s="6">
        <v>331805.95999999996</v>
      </c>
      <c r="E252" s="6">
        <v>7502</v>
      </c>
      <c r="F252" s="7">
        <f>VLOOKUP(B252,'CPU-Thread'!$B$3:$C$5005,2,FALSE)</f>
        <v>4</v>
      </c>
      <c r="G252" s="8">
        <f t="shared" si="4"/>
        <v>7813.8777254031247</v>
      </c>
      <c r="I252" s="18">
        <f>G252*'GRC value'!$C$8/1000</f>
        <v>0.86212598608754232</v>
      </c>
    </row>
    <row r="253" spans="2:9" x14ac:dyDescent="0.35">
      <c r="B253" s="5" t="s">
        <v>166</v>
      </c>
      <c r="C253" s="6">
        <v>450</v>
      </c>
      <c r="D253" s="6">
        <v>2368714.77</v>
      </c>
      <c r="E253" s="6">
        <v>56592</v>
      </c>
      <c r="F253" s="7">
        <f>VLOOKUP(B253,'CPU-Thread'!$B$3:$C$5005,2,FALSE)</f>
        <v>6</v>
      </c>
      <c r="G253" s="8">
        <f t="shared" si="4"/>
        <v>12385.321006800663</v>
      </c>
      <c r="I253" s="18">
        <f>G253*'GRC value'!$C$8/1000</f>
        <v>1.3665055253277465</v>
      </c>
    </row>
    <row r="254" spans="2:9" x14ac:dyDescent="0.35">
      <c r="B254" s="5" t="s">
        <v>167</v>
      </c>
      <c r="C254" s="6">
        <v>69</v>
      </c>
      <c r="D254" s="6">
        <v>451907.79000000004</v>
      </c>
      <c r="E254" s="6">
        <v>8196</v>
      </c>
      <c r="F254" s="7">
        <f>VLOOKUP(B254,'CPU-Thread'!$B$3:$C$5005,2,FALSE)</f>
        <v>6</v>
      </c>
      <c r="G254" s="8">
        <f t="shared" si="4"/>
        <v>9401.9321950612975</v>
      </c>
      <c r="I254" s="18">
        <f>G254*'GRC value'!$C$8/1000</f>
        <v>1.0373402745276841</v>
      </c>
    </row>
    <row r="255" spans="2:9" x14ac:dyDescent="0.35">
      <c r="B255" s="5" t="s">
        <v>168</v>
      </c>
      <c r="C255" s="6">
        <v>599</v>
      </c>
      <c r="D255" s="6">
        <v>3569528.34</v>
      </c>
      <c r="E255" s="6">
        <v>75204</v>
      </c>
      <c r="F255" s="7">
        <f>VLOOKUP(B255,'CPU-Thread'!$B$3:$C$5005,2,FALSE)</f>
        <v>6</v>
      </c>
      <c r="G255" s="8">
        <f t="shared" si="4"/>
        <v>10921.822125104631</v>
      </c>
      <c r="I255" s="18">
        <f>G255*'GRC value'!$C$8/1000</f>
        <v>1.2050337873687149</v>
      </c>
    </row>
    <row r="256" spans="2:9" x14ac:dyDescent="0.35">
      <c r="B256" s="5" t="s">
        <v>707</v>
      </c>
      <c r="C256" s="6">
        <v>164</v>
      </c>
      <c r="D256" s="6">
        <v>867709.00999999978</v>
      </c>
      <c r="E256" s="6">
        <v>20116</v>
      </c>
      <c r="F256" s="7">
        <f>VLOOKUP(B256,'CPU-Thread'!$B$3:$C$5005,2,FALSE)</f>
        <v>6</v>
      </c>
      <c r="G256" s="8">
        <f t="shared" si="4"/>
        <v>12018.008663987484</v>
      </c>
      <c r="I256" s="18">
        <f>G256*'GRC value'!$C$8/1000</f>
        <v>1.3259789741225187</v>
      </c>
    </row>
    <row r="257" spans="2:9" x14ac:dyDescent="0.35">
      <c r="B257" s="5" t="s">
        <v>1086</v>
      </c>
      <c r="C257" s="6">
        <v>41</v>
      </c>
      <c r="D257" s="6">
        <v>186748.44000000003</v>
      </c>
      <c r="E257" s="6">
        <v>5330</v>
      </c>
      <c r="F257" s="7">
        <f>VLOOKUP(B257,'CPU-Thread'!$B$3:$C$5005,2,FALSE)</f>
        <v>6</v>
      </c>
      <c r="G257" s="8">
        <f t="shared" si="4"/>
        <v>14795.68985957794</v>
      </c>
      <c r="I257" s="18">
        <f>G257*'GRC value'!$C$8/1000</f>
        <v>1.6324479545622788</v>
      </c>
    </row>
    <row r="258" spans="2:9" x14ac:dyDescent="0.35">
      <c r="B258" s="5" t="s">
        <v>169</v>
      </c>
      <c r="C258" s="6">
        <v>2246</v>
      </c>
      <c r="D258" s="6">
        <v>8285293.4900000067</v>
      </c>
      <c r="E258" s="6">
        <v>290854</v>
      </c>
      <c r="F258" s="7">
        <f>VLOOKUP(B258,'CPU-Thread'!$B$3:$C$5005,2,FALSE)</f>
        <v>6</v>
      </c>
      <c r="G258" s="8">
        <f t="shared" si="4"/>
        <v>18198.355167741905</v>
      </c>
      <c r="I258" s="18">
        <f>G258*'GRC value'!$C$8/1000</f>
        <v>2.0078731003371808</v>
      </c>
    </row>
    <row r="259" spans="2:9" x14ac:dyDescent="0.35">
      <c r="B259" s="5" t="s">
        <v>170</v>
      </c>
      <c r="C259" s="6">
        <v>488</v>
      </c>
      <c r="D259" s="6">
        <v>2148200.2899999996</v>
      </c>
      <c r="E259" s="6">
        <v>62752</v>
      </c>
      <c r="F259" s="7">
        <f>VLOOKUP(B259,'CPU-Thread'!$B$3:$C$5005,2,FALSE)</f>
        <v>6</v>
      </c>
      <c r="G259" s="8">
        <f t="shared" si="4"/>
        <v>15143.204733484143</v>
      </c>
      <c r="I259" s="18">
        <f>G259*'GRC value'!$C$8/1000</f>
        <v>1.6707901981799973</v>
      </c>
    </row>
    <row r="260" spans="2:9" x14ac:dyDescent="0.35">
      <c r="B260" s="5" t="s">
        <v>1825</v>
      </c>
      <c r="C260" s="6">
        <v>81</v>
      </c>
      <c r="D260" s="6">
        <v>431008.11</v>
      </c>
      <c r="E260" s="6">
        <v>7950</v>
      </c>
      <c r="F260" s="7">
        <f>VLOOKUP(B260,'CPU-Thread'!$B$3:$C$5005,2,FALSE)</f>
        <v>4</v>
      </c>
      <c r="G260" s="8">
        <f t="shared" si="4"/>
        <v>6374.6364308550947</v>
      </c>
      <c r="I260" s="18">
        <f>G260*'GRC value'!$C$8/1000</f>
        <v>0.70333065246640902</v>
      </c>
    </row>
    <row r="261" spans="2:9" x14ac:dyDescent="0.35">
      <c r="B261" s="5" t="s">
        <v>1620</v>
      </c>
      <c r="C261" s="6">
        <v>260</v>
      </c>
      <c r="D261" s="6">
        <v>1166165.24</v>
      </c>
      <c r="E261" s="6">
        <v>32322</v>
      </c>
      <c r="F261" s="7">
        <f>VLOOKUP(B261,'CPU-Thread'!$B$3:$C$5005,2,FALSE)</f>
        <v>4</v>
      </c>
      <c r="G261" s="8">
        <f t="shared" si="4"/>
        <v>9578.8168064415986</v>
      </c>
      <c r="I261" s="18">
        <f>G261*'GRC value'!$C$8/1000</f>
        <v>1.0568564258380868</v>
      </c>
    </row>
    <row r="262" spans="2:9" x14ac:dyDescent="0.35">
      <c r="B262" s="5" t="s">
        <v>171</v>
      </c>
      <c r="C262" s="6">
        <v>400</v>
      </c>
      <c r="D262" s="6">
        <v>1542883.8499999999</v>
      </c>
      <c r="E262" s="6">
        <v>51038</v>
      </c>
      <c r="F262" s="7">
        <f>VLOOKUP(B262,'CPU-Thread'!$B$3:$C$5005,2,FALSE)</f>
        <v>4</v>
      </c>
      <c r="G262" s="8">
        <f t="shared" si="4"/>
        <v>11432.314104525756</v>
      </c>
      <c r="I262" s="18">
        <f>G262*'GRC value'!$C$8/1000</f>
        <v>1.2613577300530769</v>
      </c>
    </row>
    <row r="263" spans="2:9" x14ac:dyDescent="0.35">
      <c r="B263" s="5" t="s">
        <v>1092</v>
      </c>
      <c r="C263" s="6">
        <v>1015</v>
      </c>
      <c r="D263" s="6">
        <v>2658566.5299999975</v>
      </c>
      <c r="E263" s="6">
        <v>127508</v>
      </c>
      <c r="F263" s="7">
        <f>VLOOKUP(B263,'CPU-Thread'!$B$3:$C$5005,2,FALSE)</f>
        <v>4</v>
      </c>
      <c r="G263" s="8">
        <f t="shared" si="4"/>
        <v>16575.385382588127</v>
      </c>
      <c r="I263" s="18">
        <f>G263*'GRC value'!$C$8/1000</f>
        <v>1.8288065119431576</v>
      </c>
    </row>
    <row r="264" spans="2:9" x14ac:dyDescent="0.35">
      <c r="B264" s="5" t="s">
        <v>172</v>
      </c>
      <c r="C264" s="6">
        <v>949</v>
      </c>
      <c r="D264" s="6">
        <v>4084520.7699999991</v>
      </c>
      <c r="E264" s="6">
        <v>122658</v>
      </c>
      <c r="F264" s="7">
        <f>VLOOKUP(B264,'CPU-Thread'!$B$3:$C$5005,2,FALSE)</f>
        <v>8</v>
      </c>
      <c r="G264" s="8">
        <f t="shared" si="4"/>
        <v>20756.709140201048</v>
      </c>
      <c r="I264" s="18">
        <f>G264*'GRC value'!$C$8/1000</f>
        <v>2.290143122825091</v>
      </c>
    </row>
    <row r="265" spans="2:9" x14ac:dyDescent="0.35">
      <c r="B265" s="5" t="s">
        <v>173</v>
      </c>
      <c r="C265" s="6">
        <v>1825</v>
      </c>
      <c r="D265" s="6">
        <v>6538641.4299999997</v>
      </c>
      <c r="E265" s="6">
        <v>231744</v>
      </c>
      <c r="F265" s="7">
        <f>VLOOKUP(B265,'CPU-Thread'!$B$3:$C$5005,2,FALSE)</f>
        <v>8</v>
      </c>
      <c r="G265" s="8">
        <f t="shared" si="4"/>
        <v>24497.665840042861</v>
      </c>
      <c r="I265" s="18">
        <f>G265*'GRC value'!$C$8/1000</f>
        <v>2.7028928608043254</v>
      </c>
    </row>
    <row r="266" spans="2:9" x14ac:dyDescent="0.35">
      <c r="B266" s="5" t="s">
        <v>174</v>
      </c>
      <c r="C266" s="6">
        <v>5961</v>
      </c>
      <c r="D266" s="6">
        <v>22943746.98</v>
      </c>
      <c r="E266" s="6">
        <v>763340</v>
      </c>
      <c r="F266" s="7">
        <f>VLOOKUP(B266,'CPU-Thread'!$B$3:$C$5005,2,FALSE)</f>
        <v>12</v>
      </c>
      <c r="G266" s="8">
        <f t="shared" si="4"/>
        <v>34494.405499236374</v>
      </c>
      <c r="I266" s="18">
        <f>G266*'GRC value'!$C$8/1000</f>
        <v>3.8058598304977269</v>
      </c>
    </row>
    <row r="267" spans="2:9" x14ac:dyDescent="0.35">
      <c r="B267" s="5" t="s">
        <v>175</v>
      </c>
      <c r="C267" s="6">
        <v>1259</v>
      </c>
      <c r="D267" s="6">
        <v>5242128.6999999983</v>
      </c>
      <c r="E267" s="6">
        <v>157892</v>
      </c>
      <c r="F267" s="7">
        <f>VLOOKUP(B267,'CPU-Thread'!$B$3:$C$5005,2,FALSE)</f>
        <v>12</v>
      </c>
      <c r="G267" s="8">
        <f t="shared" si="4"/>
        <v>31228.234743645276</v>
      </c>
      <c r="I267" s="18">
        <f>G267*'GRC value'!$C$8/1000</f>
        <v>3.4454944930366782</v>
      </c>
    </row>
    <row r="268" spans="2:9" x14ac:dyDescent="0.35">
      <c r="B268" s="5" t="s">
        <v>176</v>
      </c>
      <c r="C268" s="6">
        <v>15946</v>
      </c>
      <c r="D268" s="6">
        <v>60780781.870000005</v>
      </c>
      <c r="E268" s="6">
        <v>2056530</v>
      </c>
      <c r="F268" s="7">
        <f>VLOOKUP(B268,'CPU-Thread'!$B$3:$C$5005,2,FALSE)</f>
        <v>16</v>
      </c>
      <c r="G268" s="8">
        <f t="shared" si="4"/>
        <v>46773.782510409153</v>
      </c>
      <c r="I268" s="18">
        <f>G268*'GRC value'!$C$8/1000</f>
        <v>5.1606762720042862</v>
      </c>
    </row>
    <row r="269" spans="2:9" x14ac:dyDescent="0.35">
      <c r="B269" s="5" t="s">
        <v>177</v>
      </c>
      <c r="C269" s="6">
        <v>6582</v>
      </c>
      <c r="D269" s="6">
        <v>23936289.799999993</v>
      </c>
      <c r="E269" s="6">
        <v>841624</v>
      </c>
      <c r="F269" s="7">
        <f>VLOOKUP(B269,'CPU-Thread'!$B$3:$C$5005,2,FALSE)</f>
        <v>16</v>
      </c>
      <c r="G269" s="8">
        <f t="shared" si="4"/>
        <v>48606.573003640704</v>
      </c>
      <c r="I269" s="18">
        <f>G269*'GRC value'!$C$8/1000</f>
        <v>5.3628929391697051</v>
      </c>
    </row>
    <row r="270" spans="2:9" x14ac:dyDescent="0.35">
      <c r="B270" s="5" t="s">
        <v>178</v>
      </c>
      <c r="C270" s="6">
        <v>1595</v>
      </c>
      <c r="D270" s="6">
        <v>4986870.580000001</v>
      </c>
      <c r="E270" s="6">
        <v>205028</v>
      </c>
      <c r="F270" s="7">
        <f>VLOOKUP(B270,'CPU-Thread'!$B$3:$C$5005,2,FALSE)</f>
        <v>16</v>
      </c>
      <c r="G270" s="8">
        <f t="shared" si="4"/>
        <v>56835.384566968234</v>
      </c>
      <c r="I270" s="18">
        <f>G270*'GRC value'!$C$8/1000</f>
        <v>6.2707996831284243</v>
      </c>
    </row>
    <row r="271" spans="2:9" x14ac:dyDescent="0.35">
      <c r="B271" s="5" t="s">
        <v>179</v>
      </c>
      <c r="C271" s="6">
        <v>6160</v>
      </c>
      <c r="D271" s="6">
        <v>22339207.369999997</v>
      </c>
      <c r="E271" s="6">
        <v>795872</v>
      </c>
      <c r="F271" s="7">
        <f>VLOOKUP(B271,'CPU-Thread'!$B$3:$C$5005,2,FALSE)</f>
        <v>32</v>
      </c>
      <c r="G271" s="8">
        <f t="shared" si="4"/>
        <v>98500.670554453973</v>
      </c>
      <c r="I271" s="18">
        <f>G271*'GRC value'!$C$8/1000</f>
        <v>10.867841898263345</v>
      </c>
    </row>
    <row r="272" spans="2:9" x14ac:dyDescent="0.35">
      <c r="B272" s="5" t="s">
        <v>1094</v>
      </c>
      <c r="C272" s="6">
        <v>20</v>
      </c>
      <c r="D272" s="6">
        <v>159661.77000000002</v>
      </c>
      <c r="E272" s="6">
        <v>2514</v>
      </c>
      <c r="F272" s="7">
        <f>VLOOKUP(B272,'CPU-Thread'!$B$3:$C$5005,2,FALSE)</f>
        <v>1</v>
      </c>
      <c r="G272" s="8">
        <f t="shared" si="4"/>
        <v>1360.4358764154999</v>
      </c>
      <c r="I272" s="18">
        <f>G272*'GRC value'!$C$8/1000</f>
        <v>0.15010052149274877</v>
      </c>
    </row>
    <row r="273" spans="2:9" x14ac:dyDescent="0.35">
      <c r="B273" s="5" t="s">
        <v>180</v>
      </c>
      <c r="C273" s="6">
        <v>131</v>
      </c>
      <c r="D273" s="6">
        <v>968550.49000000011</v>
      </c>
      <c r="E273" s="6">
        <v>16600</v>
      </c>
      <c r="F273" s="7">
        <f>VLOOKUP(B273,'CPU-Thread'!$B$3:$C$5005,2,FALSE)</f>
        <v>1</v>
      </c>
      <c r="G273" s="8">
        <f t="shared" si="4"/>
        <v>1480.8107732205058</v>
      </c>
      <c r="I273" s="18">
        <f>G273*'GRC value'!$C$8/1000</f>
        <v>0.16338180515947623</v>
      </c>
    </row>
    <row r="274" spans="2:9" x14ac:dyDescent="0.35">
      <c r="B274" s="5" t="s">
        <v>181</v>
      </c>
      <c r="C274" s="6">
        <v>164</v>
      </c>
      <c r="D274" s="6">
        <v>1009598.31</v>
      </c>
      <c r="E274" s="6">
        <v>20546</v>
      </c>
      <c r="F274" s="7">
        <f>VLOOKUP(B274,'CPU-Thread'!$B$3:$C$5005,2,FALSE)</f>
        <v>1</v>
      </c>
      <c r="G274" s="8">
        <f t="shared" si="4"/>
        <v>1758.2977134737873</v>
      </c>
      <c r="I274" s="18">
        <f>G274*'GRC value'!$C$8/1000</f>
        <v>0.19399767994012912</v>
      </c>
    </row>
    <row r="275" spans="2:9" x14ac:dyDescent="0.35">
      <c r="B275" s="5" t="s">
        <v>847</v>
      </c>
      <c r="C275" s="6">
        <v>9</v>
      </c>
      <c r="D275" s="6">
        <v>85720.52</v>
      </c>
      <c r="E275" s="6">
        <v>1084</v>
      </c>
      <c r="F275" s="7">
        <f>VLOOKUP(B275,'CPU-Thread'!$B$3:$C$5005,2,FALSE)</f>
        <v>2</v>
      </c>
      <c r="G275" s="8">
        <f t="shared" si="4"/>
        <v>2185.18506420633</v>
      </c>
      <c r="I275" s="18">
        <f>G275*'GRC value'!$C$8/1000</f>
        <v>0.24109730078550204</v>
      </c>
    </row>
    <row r="276" spans="2:9" x14ac:dyDescent="0.35">
      <c r="B276" s="5" t="s">
        <v>809</v>
      </c>
      <c r="C276" s="6">
        <v>233</v>
      </c>
      <c r="D276" s="6">
        <v>3331112.7000000007</v>
      </c>
      <c r="E276" s="6">
        <v>30204</v>
      </c>
      <c r="F276" s="7">
        <f>VLOOKUP(B276,'CPU-Thread'!$B$3:$C$5005,2,FALSE)</f>
        <v>4</v>
      </c>
      <c r="G276" s="8">
        <f t="shared" si="4"/>
        <v>3133.6383185114087</v>
      </c>
      <c r="I276" s="18">
        <f>G276*'GRC value'!$C$8/1000</f>
        <v>0.34574267992515567</v>
      </c>
    </row>
    <row r="277" spans="2:9" x14ac:dyDescent="0.35">
      <c r="B277" s="5" t="s">
        <v>884</v>
      </c>
      <c r="C277" s="6">
        <v>8</v>
      </c>
      <c r="D277" s="6">
        <v>58201.919999999998</v>
      </c>
      <c r="E277" s="6">
        <v>868</v>
      </c>
      <c r="F277" s="7">
        <f>VLOOKUP(B277,'CPU-Thread'!$B$3:$C$5005,2,FALSE)</f>
        <v>1</v>
      </c>
      <c r="G277" s="8">
        <f t="shared" si="4"/>
        <v>1288.5348112227225</v>
      </c>
      <c r="I277" s="18">
        <f>G277*'GRC value'!$C$8/1000</f>
        <v>0.1421674850531659</v>
      </c>
    </row>
    <row r="278" spans="2:9" x14ac:dyDescent="0.35">
      <c r="B278" s="5" t="s">
        <v>182</v>
      </c>
      <c r="C278" s="6">
        <v>7</v>
      </c>
      <c r="D278" s="6">
        <v>69380.91</v>
      </c>
      <c r="E278" s="6">
        <v>910</v>
      </c>
      <c r="F278" s="7">
        <f>VLOOKUP(B278,'CPU-Thread'!$B$3:$C$5005,2,FALSE)</f>
        <v>1</v>
      </c>
      <c r="G278" s="8">
        <f t="shared" si="4"/>
        <v>1133.2223806231425</v>
      </c>
      <c r="I278" s="18">
        <f>G278*'GRC value'!$C$8/1000</f>
        <v>0.12503145002832708</v>
      </c>
    </row>
    <row r="279" spans="2:9" x14ac:dyDescent="0.35">
      <c r="B279" s="5" t="s">
        <v>183</v>
      </c>
      <c r="C279" s="6">
        <v>10</v>
      </c>
      <c r="D279" s="6">
        <v>85361.39</v>
      </c>
      <c r="E279" s="6">
        <v>1300</v>
      </c>
      <c r="F279" s="7">
        <f>VLOOKUP(B279,'CPU-Thread'!$B$3:$C$5005,2,FALSE)</f>
        <v>1</v>
      </c>
      <c r="G279" s="8">
        <f t="shared" si="4"/>
        <v>1315.8173736392998</v>
      </c>
      <c r="I279" s="18">
        <f>G279*'GRC value'!$C$8/1000</f>
        <v>0.1451776429866487</v>
      </c>
    </row>
    <row r="280" spans="2:9" x14ac:dyDescent="0.35">
      <c r="B280" s="5" t="s">
        <v>701</v>
      </c>
      <c r="C280" s="6">
        <v>16</v>
      </c>
      <c r="D280" s="6">
        <v>114491.66000000002</v>
      </c>
      <c r="E280" s="6">
        <v>1994</v>
      </c>
      <c r="F280" s="7">
        <f>VLOOKUP(B280,'CPU-Thread'!$B$3:$C$5005,2,FALSE)</f>
        <v>2</v>
      </c>
      <c r="G280" s="8">
        <f t="shared" si="4"/>
        <v>3009.5047971179729</v>
      </c>
      <c r="I280" s="18">
        <f>G280*'GRC value'!$C$8/1000</f>
        <v>0.33204669717514229</v>
      </c>
    </row>
    <row r="281" spans="2:9" x14ac:dyDescent="0.35">
      <c r="B281" s="5" t="s">
        <v>894</v>
      </c>
      <c r="C281" s="6">
        <v>11</v>
      </c>
      <c r="D281" s="6">
        <v>72104.55</v>
      </c>
      <c r="E281" s="6">
        <v>1430</v>
      </c>
      <c r="F281" s="7">
        <f>VLOOKUP(B281,'CPU-Thread'!$B$3:$C$5005,2,FALSE)</f>
        <v>2</v>
      </c>
      <c r="G281" s="8">
        <f t="shared" si="4"/>
        <v>3427.0236760370876</v>
      </c>
      <c r="I281" s="18">
        <f>G281*'GRC value'!$C$8/1000</f>
        <v>0.37811266951920486</v>
      </c>
    </row>
    <row r="282" spans="2:9" x14ac:dyDescent="0.35">
      <c r="B282" s="5" t="s">
        <v>1120</v>
      </c>
      <c r="C282" s="6">
        <v>9</v>
      </c>
      <c r="D282" s="6">
        <v>57578.27</v>
      </c>
      <c r="E282" s="6">
        <v>1170</v>
      </c>
      <c r="F282" s="7">
        <f>VLOOKUP(B282,'CPU-Thread'!$B$3:$C$5005,2,FALSE)</f>
        <v>2</v>
      </c>
      <c r="G282" s="8">
        <f t="shared" si="4"/>
        <v>3511.3246716165668</v>
      </c>
      <c r="I282" s="18">
        <f>G282*'GRC value'!$C$8/1000</f>
        <v>0.38741382337599506</v>
      </c>
    </row>
    <row r="283" spans="2:9" x14ac:dyDescent="0.35">
      <c r="B283" s="5" t="s">
        <v>1964</v>
      </c>
      <c r="C283" s="6">
        <v>10</v>
      </c>
      <c r="D283" s="6">
        <v>73560.710000000006</v>
      </c>
      <c r="E283" s="6">
        <v>1300</v>
      </c>
      <c r="F283" s="7">
        <f>VLOOKUP(B283,'CPU-Thread'!$B$3:$C$5005,2,FALSE)</f>
        <v>2</v>
      </c>
      <c r="G283" s="8">
        <f t="shared" si="4"/>
        <v>3053.804129949262</v>
      </c>
      <c r="I283" s="18">
        <f>G283*'GRC value'!$C$8/1000</f>
        <v>0.33693436080929845</v>
      </c>
    </row>
    <row r="284" spans="2:9" x14ac:dyDescent="0.35">
      <c r="B284" s="5" t="s">
        <v>1631</v>
      </c>
      <c r="C284" s="6">
        <v>44</v>
      </c>
      <c r="D284" s="6">
        <v>253112.43000000002</v>
      </c>
      <c r="E284" s="6">
        <v>5720</v>
      </c>
      <c r="F284" s="7">
        <f>VLOOKUP(B284,'CPU-Thread'!$B$3:$C$5005,2,FALSE)</f>
        <v>2</v>
      </c>
      <c r="G284" s="8">
        <f t="shared" ref="G284:G327" si="5">F284*E284*86400/D284</f>
        <v>3905.0472550873928</v>
      </c>
      <c r="I284" s="18">
        <f>G284*'GRC value'!$C$8/1000</f>
        <v>0.43085428692665917</v>
      </c>
    </row>
    <row r="285" spans="2:9" x14ac:dyDescent="0.35">
      <c r="B285" s="5" t="s">
        <v>1138</v>
      </c>
      <c r="C285" s="6">
        <v>176</v>
      </c>
      <c r="D285" s="6">
        <v>1092912.29</v>
      </c>
      <c r="E285" s="6">
        <v>22536</v>
      </c>
      <c r="F285" s="7">
        <f>VLOOKUP(B285,'CPU-Thread'!$B$3:$C$5005,2,FALSE)</f>
        <v>2</v>
      </c>
      <c r="G285" s="8">
        <f t="shared" si="5"/>
        <v>3563.1594919661852</v>
      </c>
      <c r="I285" s="18">
        <f>G285*'GRC value'!$C$8/1000</f>
        <v>0.39313289746161878</v>
      </c>
    </row>
    <row r="286" spans="2:9" x14ac:dyDescent="0.35">
      <c r="B286" s="5" t="s">
        <v>1860</v>
      </c>
      <c r="C286" s="6">
        <v>440</v>
      </c>
      <c r="D286" s="6">
        <v>2653954.54</v>
      </c>
      <c r="E286" s="6">
        <v>57200</v>
      </c>
      <c r="F286" s="7">
        <f>VLOOKUP(B286,'CPU-Thread'!$B$3:$C$5005,2,FALSE)</f>
        <v>2</v>
      </c>
      <c r="G286" s="8">
        <f t="shared" si="5"/>
        <v>3724.3139816554658</v>
      </c>
      <c r="I286" s="18">
        <f>G286*'GRC value'!$C$8/1000</f>
        <v>0.41091350245932978</v>
      </c>
    </row>
    <row r="287" spans="2:9" x14ac:dyDescent="0.35">
      <c r="B287" s="5" t="s">
        <v>1980</v>
      </c>
      <c r="C287" s="6">
        <v>137</v>
      </c>
      <c r="D287" s="6">
        <v>956832.98</v>
      </c>
      <c r="E287" s="6">
        <v>17810</v>
      </c>
      <c r="F287" s="7">
        <f>VLOOKUP(B287,'CPU-Thread'!$B$3:$C$5005,2,FALSE)</f>
        <v>4</v>
      </c>
      <c r="G287" s="8">
        <f>F287*E287*86400/D287</f>
        <v>6432.8217449193698</v>
      </c>
      <c r="I287" s="18">
        <f>G287*'GRC value'!$C$8/1000</f>
        <v>0.70975039347417967</v>
      </c>
    </row>
    <row r="288" spans="2:9" x14ac:dyDescent="0.35">
      <c r="B288" s="5" t="s">
        <v>664</v>
      </c>
      <c r="C288" s="6">
        <v>212</v>
      </c>
      <c r="D288" s="6">
        <v>1362530.3800000004</v>
      </c>
      <c r="E288" s="6">
        <v>26262</v>
      </c>
      <c r="F288" s="7">
        <f>VLOOKUP(B288,'CPU-Thread'!$B$3:$C$5005,2,FALSE)</f>
        <v>4</v>
      </c>
      <c r="G288" s="8">
        <f>F288*E288*86400/D288</f>
        <v>6661.2439129614104</v>
      </c>
      <c r="I288" s="18">
        <f>G288*'GRC value'!$C$8/1000</f>
        <v>0.73495282097407233</v>
      </c>
    </row>
    <row r="289" spans="2:9" x14ac:dyDescent="0.35">
      <c r="B289" s="5" t="s">
        <v>1981</v>
      </c>
      <c r="C289" s="6">
        <v>2478</v>
      </c>
      <c r="D289" s="6">
        <v>23593078.510000005</v>
      </c>
      <c r="E289" s="6">
        <v>304146</v>
      </c>
      <c r="F289" s="7">
        <f>VLOOKUP(B289,'CPU-Thread'!$B$3:$C$5005,2,FALSE)</f>
        <v>4</v>
      </c>
      <c r="G289" s="8">
        <f>F289*E289*86400/D289</f>
        <v>4455.2412927141986</v>
      </c>
      <c r="I289" s="18">
        <f>G289*'GRC value'!$C$8/1000</f>
        <v>0.49155866366478179</v>
      </c>
    </row>
    <row r="290" spans="2:9" x14ac:dyDescent="0.35">
      <c r="B290" s="5" t="s">
        <v>1572</v>
      </c>
      <c r="C290" s="6">
        <v>299</v>
      </c>
      <c r="D290" s="6">
        <v>1305856.4099999997</v>
      </c>
      <c r="E290" s="6">
        <v>38870</v>
      </c>
      <c r="F290" s="7">
        <f>VLOOKUP(B290,'CPU-Thread'!$B$3:$C$5005,2,FALSE)</f>
        <v>6</v>
      </c>
      <c r="G290" s="8">
        <f>F290*E290*86400/D290</f>
        <v>15430.646008009415</v>
      </c>
      <c r="I290" s="18">
        <f>G290*'GRC value'!$C$8/1000</f>
        <v>1.7025043612307862</v>
      </c>
    </row>
    <row r="291" spans="2:9" x14ac:dyDescent="0.35">
      <c r="B291" s="9"/>
      <c r="F291"/>
    </row>
    <row r="292" spans="2:9" ht="18.5" x14ac:dyDescent="0.45">
      <c r="B292" s="10" t="s">
        <v>912</v>
      </c>
      <c r="F292"/>
    </row>
    <row r="293" spans="2:9" ht="29" x14ac:dyDescent="0.35">
      <c r="B293" s="15" t="s">
        <v>0</v>
      </c>
      <c r="C293" s="13" t="s">
        <v>909</v>
      </c>
      <c r="D293" s="13" t="s">
        <v>905</v>
      </c>
      <c r="E293" s="13" t="s">
        <v>906</v>
      </c>
      <c r="F293" s="13" t="s">
        <v>907</v>
      </c>
      <c r="G293" s="14" t="s">
        <v>908</v>
      </c>
      <c r="I293" s="2" t="s">
        <v>910</v>
      </c>
    </row>
    <row r="294" spans="2:9" x14ac:dyDescent="0.35">
      <c r="B294" s="5" t="s">
        <v>800</v>
      </c>
      <c r="C294" s="6">
        <v>52</v>
      </c>
      <c r="D294" s="6">
        <v>491461.51</v>
      </c>
      <c r="E294" s="6">
        <v>5986</v>
      </c>
      <c r="F294" s="7">
        <f>VLOOKUP(B294,'CPU-Thread'!$B$3:$C$5005,2,FALSE)</f>
        <v>2</v>
      </c>
      <c r="G294" s="8">
        <f t="shared" si="5"/>
        <v>2104.703580957947</v>
      </c>
      <c r="I294" s="18">
        <f>G294*'GRC value'!$C$8/1000</f>
        <v>0.23221756391916648</v>
      </c>
    </row>
    <row r="295" spans="2:9" x14ac:dyDescent="0.35">
      <c r="B295" s="5" t="s">
        <v>848</v>
      </c>
      <c r="C295" s="6">
        <v>14</v>
      </c>
      <c r="D295" s="6">
        <v>93990.940000000017</v>
      </c>
      <c r="E295" s="6">
        <v>1820</v>
      </c>
      <c r="F295" s="7">
        <f>VLOOKUP(B295,'CPU-Thread'!$B$3:$C$5005,2,FALSE)</f>
        <v>2</v>
      </c>
      <c r="G295" s="8">
        <f t="shared" si="5"/>
        <v>3346.0246274800525</v>
      </c>
      <c r="I295" s="18">
        <f>G295*'GRC value'!$C$8/1000</f>
        <v>0.36917582829089091</v>
      </c>
    </row>
    <row r="296" spans="2:9" x14ac:dyDescent="0.35">
      <c r="B296" s="5" t="s">
        <v>837</v>
      </c>
      <c r="C296" s="6">
        <v>91</v>
      </c>
      <c r="D296" s="6">
        <v>610642.3400000002</v>
      </c>
      <c r="E296" s="6">
        <v>11650</v>
      </c>
      <c r="F296" s="7">
        <f>VLOOKUP(B296,'CPU-Thread'!$B$3:$C$5005,2,FALSE)</f>
        <v>1</v>
      </c>
      <c r="G296" s="8">
        <f t="shared" si="5"/>
        <v>1648.3626078073783</v>
      </c>
      <c r="I296" s="18">
        <f>G296*'GRC value'!$C$8/1000</f>
        <v>0.18186824629540169</v>
      </c>
    </row>
    <row r="297" spans="2:9" x14ac:dyDescent="0.35">
      <c r="B297" s="5" t="s">
        <v>1155</v>
      </c>
      <c r="C297" s="6">
        <v>65</v>
      </c>
      <c r="D297" s="6">
        <v>277005.27999999997</v>
      </c>
      <c r="E297" s="6">
        <v>7676</v>
      </c>
      <c r="F297" s="7">
        <f>VLOOKUP(B297,'CPU-Thread'!$B$3:$C$5005,2,FALSE)</f>
        <v>2</v>
      </c>
      <c r="G297" s="8">
        <f t="shared" si="5"/>
        <v>4788.4025892936052</v>
      </c>
      <c r="I297" s="18">
        <f>G297*'GRC value'!$C$8/1000</f>
        <v>0.52831723878375791</v>
      </c>
    </row>
    <row r="298" spans="2:9" x14ac:dyDescent="0.35">
      <c r="B298" s="5" t="s">
        <v>185</v>
      </c>
      <c r="C298" s="6">
        <v>1515</v>
      </c>
      <c r="D298" s="6">
        <v>12516867.540000003</v>
      </c>
      <c r="E298" s="6">
        <v>193822</v>
      </c>
      <c r="F298" s="7">
        <f>VLOOKUP(B298,'CPU-Thread'!$B$3:$C$5005,2,FALSE)</f>
        <v>8</v>
      </c>
      <c r="G298" s="8">
        <f t="shared" si="5"/>
        <v>10703.138462708375</v>
      </c>
      <c r="I298" s="18">
        <f>G298*'GRC value'!$C$8/1000</f>
        <v>1.1809058351905433</v>
      </c>
    </row>
    <row r="299" spans="2:9" x14ac:dyDescent="0.35">
      <c r="B299" s="5" t="s">
        <v>1158</v>
      </c>
      <c r="C299" s="6">
        <v>18</v>
      </c>
      <c r="D299" s="6">
        <v>280619.28999999998</v>
      </c>
      <c r="E299" s="6">
        <v>2340</v>
      </c>
      <c r="F299" s="7">
        <f>VLOOKUP(B299,'CPU-Thread'!$B$3:$C$5005,2,FALSE)</f>
        <v>2</v>
      </c>
      <c r="G299" s="8">
        <f t="shared" si="5"/>
        <v>1440.9273147259407</v>
      </c>
      <c r="I299" s="18">
        <f>G299*'GRC value'!$C$8/1000</f>
        <v>0.15898135672765301</v>
      </c>
    </row>
    <row r="300" spans="2:9" x14ac:dyDescent="0.35">
      <c r="B300" s="5" t="s">
        <v>743</v>
      </c>
      <c r="C300" s="6">
        <v>46</v>
      </c>
      <c r="D300" s="6">
        <v>1219167.46</v>
      </c>
      <c r="E300" s="6">
        <v>5894</v>
      </c>
      <c r="F300" s="7">
        <f>VLOOKUP(B300,'CPU-Thread'!$B$3:$C$5005,2,FALSE)</f>
        <v>4</v>
      </c>
      <c r="G300" s="8">
        <f t="shared" si="5"/>
        <v>1670.7847501113588</v>
      </c>
      <c r="I300" s="18">
        <f>G300*'GRC value'!$C$8/1000</f>
        <v>0.18434214110452699</v>
      </c>
    </row>
    <row r="301" spans="2:9" x14ac:dyDescent="0.35">
      <c r="B301" s="5" t="s">
        <v>1165</v>
      </c>
      <c r="C301" s="6">
        <v>8</v>
      </c>
      <c r="D301" s="6">
        <v>324693.95</v>
      </c>
      <c r="E301" s="6">
        <v>1040</v>
      </c>
      <c r="F301" s="7">
        <f>VLOOKUP(B301,'CPU-Thread'!$B$3:$C$5005,2,FALSE)</f>
        <v>4</v>
      </c>
      <c r="G301" s="8">
        <f t="shared" si="5"/>
        <v>1106.9624179939294</v>
      </c>
      <c r="I301" s="18">
        <f>G301*'GRC value'!$C$8/1000</f>
        <v>0.12213411825888679</v>
      </c>
    </row>
    <row r="302" spans="2:9" x14ac:dyDescent="0.35">
      <c r="B302" s="5" t="s">
        <v>668</v>
      </c>
      <c r="C302" s="6">
        <v>12</v>
      </c>
      <c r="D302" s="6">
        <v>506075.33999999997</v>
      </c>
      <c r="E302" s="6">
        <v>1560</v>
      </c>
      <c r="F302" s="7">
        <f>VLOOKUP(B302,'CPU-Thread'!$B$3:$C$5005,2,FALSE)</f>
        <v>4</v>
      </c>
      <c r="G302" s="8">
        <f t="shared" si="5"/>
        <v>1065.3275458946489</v>
      </c>
      <c r="I302" s="18">
        <f>G302*'GRC value'!$C$8/1000</f>
        <v>0.11754043168921768</v>
      </c>
    </row>
    <row r="303" spans="2:9" x14ac:dyDescent="0.35">
      <c r="B303" s="5" t="s">
        <v>192</v>
      </c>
      <c r="C303" s="6">
        <v>177</v>
      </c>
      <c r="D303" s="6">
        <v>2455356.36</v>
      </c>
      <c r="E303" s="6">
        <v>22666</v>
      </c>
      <c r="F303" s="7">
        <f>VLOOKUP(B303,'CPU-Thread'!$B$3:$C$5005,2,FALSE)</f>
        <v>4</v>
      </c>
      <c r="G303" s="8">
        <f t="shared" si="5"/>
        <v>3190.3188179169238</v>
      </c>
      <c r="I303" s="18">
        <f>G303*'GRC value'!$C$8/1000</f>
        <v>0.3519963907150046</v>
      </c>
    </row>
    <row r="304" spans="2:9" x14ac:dyDescent="0.35">
      <c r="B304" s="5" t="s">
        <v>1638</v>
      </c>
      <c r="C304" s="6">
        <v>181</v>
      </c>
      <c r="D304" s="6">
        <v>1879513.7200000007</v>
      </c>
      <c r="E304" s="6">
        <v>22318</v>
      </c>
      <c r="F304" s="7">
        <f>VLOOKUP(B304,'CPU-Thread'!$B$3:$C$5005,2,FALSE)</f>
        <v>4</v>
      </c>
      <c r="G304" s="8">
        <f t="shared" si="5"/>
        <v>4103.7746720997584</v>
      </c>
      <c r="I304" s="18">
        <f>G304*'GRC value'!$C$8/1000</f>
        <v>0.45278041328482105</v>
      </c>
    </row>
    <row r="305" spans="2:9" x14ac:dyDescent="0.35">
      <c r="B305" s="5" t="s">
        <v>194</v>
      </c>
      <c r="C305" s="6">
        <v>59</v>
      </c>
      <c r="D305" s="6">
        <v>429601.51999999996</v>
      </c>
      <c r="E305" s="6">
        <v>7404</v>
      </c>
      <c r="F305" s="7">
        <f>VLOOKUP(B305,'CPU-Thread'!$B$3:$C$5005,2,FALSE)</f>
        <v>2</v>
      </c>
      <c r="G305" s="8">
        <f t="shared" si="5"/>
        <v>2978.1347142347172</v>
      </c>
      <c r="I305" s="18">
        <f>G305*'GRC value'!$C$8/1000</f>
        <v>0.3285855521982442</v>
      </c>
    </row>
    <row r="306" spans="2:9" x14ac:dyDescent="0.35">
      <c r="B306" s="5" t="s">
        <v>1169</v>
      </c>
      <c r="C306" s="6">
        <v>94</v>
      </c>
      <c r="D306" s="6">
        <v>693368.20000000007</v>
      </c>
      <c r="E306" s="6">
        <v>11446</v>
      </c>
      <c r="F306" s="7">
        <f>VLOOKUP(B306,'CPU-Thread'!$B$3:$C$5005,2,FALSE)</f>
        <v>2</v>
      </c>
      <c r="G306" s="8">
        <f t="shared" si="5"/>
        <v>2852.5519341671566</v>
      </c>
      <c r="I306" s="18">
        <f>G306*'GRC value'!$C$8/1000</f>
        <v>0.31472966887038284</v>
      </c>
    </row>
    <row r="307" spans="2:9" x14ac:dyDescent="0.35">
      <c r="B307" s="5" t="s">
        <v>1170</v>
      </c>
      <c r="C307" s="6">
        <v>6</v>
      </c>
      <c r="D307" s="6">
        <v>51524.18</v>
      </c>
      <c r="E307" s="6">
        <v>780</v>
      </c>
      <c r="F307" s="7">
        <f>VLOOKUP(B307,'CPU-Thread'!$B$3:$C$5005,2,FALSE)</f>
        <v>2</v>
      </c>
      <c r="G307" s="8">
        <f t="shared" si="5"/>
        <v>2615.9368281067259</v>
      </c>
      <c r="I307" s="18">
        <f>G307*'GRC value'!$C$8/1000</f>
        <v>0.2886232926504973</v>
      </c>
    </row>
    <row r="308" spans="2:9" x14ac:dyDescent="0.35">
      <c r="B308" s="5" t="s">
        <v>728</v>
      </c>
      <c r="C308" s="6">
        <v>154</v>
      </c>
      <c r="D308" s="6">
        <v>783795.92</v>
      </c>
      <c r="E308" s="6">
        <v>20020</v>
      </c>
      <c r="F308" s="7">
        <f>VLOOKUP(B308,'CPU-Thread'!$B$3:$C$5005,2,FALSE)</f>
        <v>2</v>
      </c>
      <c r="G308" s="8">
        <f t="shared" si="5"/>
        <v>4413.7203470005306</v>
      </c>
      <c r="I308" s="18">
        <f>G308*'GRC value'!$C$8/1000</f>
        <v>0.48697754689732731</v>
      </c>
    </row>
    <row r="309" spans="2:9" x14ac:dyDescent="0.35">
      <c r="B309" s="5" t="s">
        <v>195</v>
      </c>
      <c r="C309" s="6">
        <v>20</v>
      </c>
      <c r="D309" s="6">
        <v>132770.59</v>
      </c>
      <c r="E309" s="6">
        <v>2506</v>
      </c>
      <c r="F309" s="7">
        <f>VLOOKUP(B309,'CPU-Thread'!$B$3:$C$5005,2,FALSE)</f>
        <v>2</v>
      </c>
      <c r="G309" s="8">
        <f t="shared" si="5"/>
        <v>3261.5415808576281</v>
      </c>
      <c r="I309" s="18">
        <f>G309*'GRC value'!$C$8/1000</f>
        <v>0.35985458825660566</v>
      </c>
    </row>
    <row r="310" spans="2:9" x14ac:dyDescent="0.35">
      <c r="B310" s="5" t="s">
        <v>196</v>
      </c>
      <c r="C310" s="6">
        <v>32</v>
      </c>
      <c r="D310" s="6">
        <v>276058.02999999997</v>
      </c>
      <c r="E310" s="6">
        <v>3988</v>
      </c>
      <c r="F310" s="7">
        <f>VLOOKUP(B310,'CPU-Thread'!$B$3:$C$5005,2,FALSE)</f>
        <v>2</v>
      </c>
      <c r="G310" s="8">
        <f t="shared" si="5"/>
        <v>2496.3099244024893</v>
      </c>
      <c r="I310" s="18">
        <f>G310*'GRC value'!$C$8/1000</f>
        <v>0.2754245370591058</v>
      </c>
    </row>
    <row r="311" spans="2:9" x14ac:dyDescent="0.35">
      <c r="B311" s="5" t="s">
        <v>197</v>
      </c>
      <c r="C311" s="6">
        <v>263</v>
      </c>
      <c r="D311" s="6">
        <v>1817080.44</v>
      </c>
      <c r="E311" s="6">
        <v>32884</v>
      </c>
      <c r="F311" s="7">
        <f>VLOOKUP(B311,'CPU-Thread'!$B$3:$C$5005,2,FALSE)</f>
        <v>2</v>
      </c>
      <c r="G311" s="8">
        <f t="shared" si="5"/>
        <v>3127.1896801662783</v>
      </c>
      <c r="I311" s="18">
        <f>G311*'GRC value'!$C$8/1000</f>
        <v>0.34503118444396286</v>
      </c>
    </row>
    <row r="312" spans="2:9" x14ac:dyDescent="0.35">
      <c r="B312" s="5" t="s">
        <v>198</v>
      </c>
      <c r="C312" s="6">
        <v>287</v>
      </c>
      <c r="D312" s="6">
        <v>1767394.2999999996</v>
      </c>
      <c r="E312" s="6">
        <v>36684</v>
      </c>
      <c r="F312" s="7">
        <f>VLOOKUP(B312,'CPU-Thread'!$B$3:$C$5005,2,FALSE)</f>
        <v>2</v>
      </c>
      <c r="G312" s="8">
        <f t="shared" si="5"/>
        <v>3586.6332713645174</v>
      </c>
      <c r="I312" s="18">
        <f>G312*'GRC value'!$C$8/1000</f>
        <v>0.39572282219837224</v>
      </c>
    </row>
    <row r="313" spans="2:9" x14ac:dyDescent="0.35">
      <c r="B313" s="5" t="s">
        <v>1640</v>
      </c>
      <c r="C313" s="6">
        <v>26</v>
      </c>
      <c r="D313" s="6">
        <v>127362.65</v>
      </c>
      <c r="E313" s="6">
        <v>3380</v>
      </c>
      <c r="F313" s="7">
        <f>VLOOKUP(B313,'CPU-Thread'!$B$3:$C$5005,2,FALSE)</f>
        <v>2</v>
      </c>
      <c r="G313" s="8">
        <f t="shared" si="5"/>
        <v>4585.8342300509612</v>
      </c>
      <c r="I313" s="18">
        <f>G313*'GRC value'!$C$8/1000</f>
        <v>0.50596733101716429</v>
      </c>
    </row>
    <row r="314" spans="2:9" x14ac:dyDescent="0.35">
      <c r="B314" s="5" t="s">
        <v>200</v>
      </c>
      <c r="C314" s="6">
        <v>56</v>
      </c>
      <c r="D314" s="6">
        <v>550207.57000000007</v>
      </c>
      <c r="E314" s="6">
        <v>7022</v>
      </c>
      <c r="F314" s="7">
        <f>VLOOKUP(B314,'CPU-Thread'!$B$3:$C$5005,2,FALSE)</f>
        <v>1</v>
      </c>
      <c r="G314" s="8">
        <f t="shared" si="5"/>
        <v>1102.6762136333382</v>
      </c>
      <c r="I314" s="18">
        <f>G314*'GRC value'!$C$8/1000</f>
        <v>0.12166120989113308</v>
      </c>
    </row>
    <row r="315" spans="2:9" x14ac:dyDescent="0.35">
      <c r="B315" s="5" t="s">
        <v>762</v>
      </c>
      <c r="C315" s="6">
        <v>22</v>
      </c>
      <c r="D315" s="6">
        <v>211591.64</v>
      </c>
      <c r="E315" s="6">
        <v>2860</v>
      </c>
      <c r="F315" s="7">
        <f>VLOOKUP(B315,'CPU-Thread'!$B$3:$C$5005,2,FALSE)</f>
        <v>1</v>
      </c>
      <c r="G315" s="8">
        <f t="shared" si="5"/>
        <v>1167.8344191670333</v>
      </c>
      <c r="I315" s="18">
        <f>G315*'GRC value'!$C$8/1000</f>
        <v>0.12885028862662526</v>
      </c>
    </row>
    <row r="316" spans="2:9" x14ac:dyDescent="0.35">
      <c r="B316" s="5" t="s">
        <v>201</v>
      </c>
      <c r="C316" s="6">
        <v>117</v>
      </c>
      <c r="D316" s="6">
        <v>1283336.0300000003</v>
      </c>
      <c r="E316" s="6">
        <v>14952</v>
      </c>
      <c r="F316" s="7">
        <f>VLOOKUP(B316,'CPU-Thread'!$B$3:$C$5005,2,FALSE)</f>
        <v>2</v>
      </c>
      <c r="G316" s="8">
        <f t="shared" si="5"/>
        <v>2013.2728604214435</v>
      </c>
      <c r="I316" s="18">
        <f>G316*'GRC value'!$C$8/1000</f>
        <v>0.22212976847735069</v>
      </c>
    </row>
    <row r="317" spans="2:9" x14ac:dyDescent="0.35">
      <c r="B317" s="5" t="s">
        <v>1938</v>
      </c>
      <c r="C317" s="6">
        <v>28</v>
      </c>
      <c r="D317" s="6">
        <v>120007.69000000002</v>
      </c>
      <c r="E317" s="6">
        <v>3468</v>
      </c>
      <c r="F317" s="7">
        <f>VLOOKUP(B317,'CPU-Thread'!$B$3:$C$5005,2,FALSE)</f>
        <v>2</v>
      </c>
      <c r="G317" s="8">
        <f t="shared" si="5"/>
        <v>4993.5999934670845</v>
      </c>
      <c r="I317" s="18">
        <f>G317*'GRC value'!$C$8/1000</f>
        <v>0.55095721609496395</v>
      </c>
    </row>
    <row r="318" spans="2:9" x14ac:dyDescent="0.35">
      <c r="B318" s="5" t="s">
        <v>202</v>
      </c>
      <c r="C318" s="6">
        <v>15</v>
      </c>
      <c r="D318" s="6">
        <v>77518.880000000005</v>
      </c>
      <c r="E318" s="6">
        <v>1950</v>
      </c>
      <c r="F318" s="7">
        <f>VLOOKUP(B318,'CPU-Thread'!$B$3:$C$5005,2,FALSE)</f>
        <v>1</v>
      </c>
      <c r="G318" s="8">
        <f t="shared" si="5"/>
        <v>2173.4060141219788</v>
      </c>
      <c r="I318" s="18">
        <f>G318*'GRC value'!$C$8/1000</f>
        <v>0.23979768674929416</v>
      </c>
    </row>
    <row r="319" spans="2:9" x14ac:dyDescent="0.35">
      <c r="B319" s="5" t="s">
        <v>1183</v>
      </c>
      <c r="C319" s="6">
        <v>8</v>
      </c>
      <c r="D319" s="6">
        <v>57082.270000000004</v>
      </c>
      <c r="E319" s="6">
        <v>954</v>
      </c>
      <c r="F319" s="7">
        <f>VLOOKUP(B319,'CPU-Thread'!$B$3:$C$5005,2,FALSE)</f>
        <v>2</v>
      </c>
      <c r="G319" s="8">
        <f t="shared" si="5"/>
        <v>2887.9580296999397</v>
      </c>
      <c r="I319" s="18">
        <f>G319*'GRC value'!$C$8/1000</f>
        <v>0.31863611789574636</v>
      </c>
    </row>
    <row r="320" spans="2:9" x14ac:dyDescent="0.35">
      <c r="B320" s="5" t="s">
        <v>1184</v>
      </c>
      <c r="C320" s="6">
        <v>8</v>
      </c>
      <c r="D320" s="6">
        <v>50720.89</v>
      </c>
      <c r="E320" s="6">
        <v>1040</v>
      </c>
      <c r="F320" s="7">
        <f>VLOOKUP(B320,'CPU-Thread'!$B$3:$C$5005,2,FALSE)</f>
        <v>2</v>
      </c>
      <c r="G320" s="8">
        <f t="shared" si="5"/>
        <v>3543.1554927368193</v>
      </c>
      <c r="I320" s="18">
        <f>G320*'GRC value'!$C$8/1000</f>
        <v>0.39092580283237416</v>
      </c>
    </row>
    <row r="321" spans="2:9" x14ac:dyDescent="0.35">
      <c r="B321" s="5" t="s">
        <v>835</v>
      </c>
      <c r="C321" s="6">
        <v>14</v>
      </c>
      <c r="D321" s="6">
        <v>79122.259999999995</v>
      </c>
      <c r="E321" s="6">
        <v>1820</v>
      </c>
      <c r="F321" s="7">
        <f>VLOOKUP(B321,'CPU-Thread'!$B$3:$C$5005,2,FALSE)</f>
        <v>2</v>
      </c>
      <c r="G321" s="8">
        <f t="shared" si="5"/>
        <v>3974.8106285133922</v>
      </c>
      <c r="I321" s="18">
        <f>G321*'GRC value'!$C$8/1000</f>
        <v>0.43855146612772994</v>
      </c>
    </row>
    <row r="322" spans="2:9" x14ac:dyDescent="0.35">
      <c r="B322" s="5" t="s">
        <v>1185</v>
      </c>
      <c r="C322" s="6">
        <v>8</v>
      </c>
      <c r="D322" s="6">
        <v>65093.83</v>
      </c>
      <c r="E322" s="6">
        <v>954</v>
      </c>
      <c r="F322" s="7">
        <f>VLOOKUP(B322,'CPU-Thread'!$B$3:$C$5005,2,FALSE)</f>
        <v>2</v>
      </c>
      <c r="G322" s="8">
        <f t="shared" si="5"/>
        <v>2532.5165226873269</v>
      </c>
      <c r="I322" s="18">
        <f>G322*'GRC value'!$C$8/1000</f>
        <v>0.27941930768978912</v>
      </c>
    </row>
    <row r="323" spans="2:9" x14ac:dyDescent="0.35">
      <c r="B323" s="5" t="s">
        <v>204</v>
      </c>
      <c r="C323" s="6">
        <v>119</v>
      </c>
      <c r="D323" s="6">
        <v>606143.93000000005</v>
      </c>
      <c r="E323" s="6">
        <v>15040</v>
      </c>
      <c r="F323" s="7">
        <f>VLOOKUP(B323,'CPU-Thread'!$B$3:$C$5005,2,FALSE)</f>
        <v>2</v>
      </c>
      <c r="G323" s="8">
        <f t="shared" si="5"/>
        <v>4287.6153193516266</v>
      </c>
      <c r="I323" s="18">
        <f>G323*'GRC value'!$C$8/1000</f>
        <v>0.47306404259984369</v>
      </c>
    </row>
    <row r="324" spans="2:9" x14ac:dyDescent="0.35">
      <c r="B324" s="5" t="s">
        <v>205</v>
      </c>
      <c r="C324" s="6">
        <v>163</v>
      </c>
      <c r="D324" s="6">
        <v>955450.74</v>
      </c>
      <c r="E324" s="6">
        <v>20408</v>
      </c>
      <c r="F324" s="7">
        <f>VLOOKUP(B324,'CPU-Thread'!$B$3:$C$5005,2,FALSE)</f>
        <v>2</v>
      </c>
      <c r="G324" s="8">
        <f t="shared" si="5"/>
        <v>3690.9306281975355</v>
      </c>
      <c r="I324" s="18">
        <f>G324*'GRC value'!$C$8/1000</f>
        <v>0.40723022796614694</v>
      </c>
    </row>
    <row r="325" spans="2:9" x14ac:dyDescent="0.35">
      <c r="B325" s="5" t="s">
        <v>206</v>
      </c>
      <c r="C325" s="6">
        <v>287</v>
      </c>
      <c r="D325" s="6">
        <v>1806521.2200000007</v>
      </c>
      <c r="E325" s="6">
        <v>36614</v>
      </c>
      <c r="F325" s="7">
        <f>VLOOKUP(B325,'CPU-Thread'!$B$3:$C$5005,2,FALSE)</f>
        <v>2</v>
      </c>
      <c r="G325" s="8">
        <f t="shared" si="5"/>
        <v>3502.2556779045185</v>
      </c>
      <c r="I325" s="18">
        <f>G325*'GRC value'!$C$8/1000</f>
        <v>0.38641321709297083</v>
      </c>
    </row>
    <row r="326" spans="2:9" x14ac:dyDescent="0.35">
      <c r="B326" s="5" t="s">
        <v>1864</v>
      </c>
      <c r="C326" s="6">
        <v>212</v>
      </c>
      <c r="D326" s="6">
        <v>1006290.6000000001</v>
      </c>
      <c r="E326" s="6">
        <v>27560</v>
      </c>
      <c r="F326" s="7">
        <f>VLOOKUP(B326,'CPU-Thread'!$B$3:$C$5005,2,FALSE)</f>
        <v>2</v>
      </c>
      <c r="G326" s="8">
        <f t="shared" si="5"/>
        <v>4732.5971245284409</v>
      </c>
      <c r="I326" s="18">
        <f>G326*'GRC value'!$C$8/1000</f>
        <v>0.52216007290140354</v>
      </c>
    </row>
    <row r="327" spans="2:9" x14ac:dyDescent="0.35">
      <c r="B327" s="5" t="s">
        <v>207</v>
      </c>
      <c r="C327" s="6">
        <v>2023</v>
      </c>
      <c r="D327" s="6">
        <v>7897334.8500000015</v>
      </c>
      <c r="E327" s="6">
        <v>256492</v>
      </c>
      <c r="F327" s="7">
        <f>VLOOKUP(B327,'CPU-Thread'!$B$3:$C$5005,2,FALSE)</f>
        <v>2</v>
      </c>
      <c r="G327" s="8">
        <f t="shared" si="5"/>
        <v>5612.2500111540785</v>
      </c>
      <c r="I327" s="18">
        <f>G327*'GRC value'!$C$8/1000</f>
        <v>0.61921452383443965</v>
      </c>
    </row>
    <row r="328" spans="2:9" x14ac:dyDescent="0.35">
      <c r="B328" s="5" t="s">
        <v>208</v>
      </c>
      <c r="C328" s="6">
        <v>351</v>
      </c>
      <c r="D328" s="6">
        <v>1615425.97</v>
      </c>
      <c r="E328" s="6">
        <v>44496</v>
      </c>
      <c r="F328" s="7">
        <f>VLOOKUP(B328,'CPU-Thread'!$B$3:$C$5005,2,FALSE)</f>
        <v>2</v>
      </c>
      <c r="G328" s="8">
        <f t="shared" ref="G328:G384" si="6">F328*E328*86400/D328</f>
        <v>4759.6788356695788</v>
      </c>
      <c r="I328" s="18">
        <f>G328*'GRC value'!$C$8/1000</f>
        <v>0.52514807037755895</v>
      </c>
    </row>
    <row r="329" spans="2:9" x14ac:dyDescent="0.35">
      <c r="B329" s="5" t="s">
        <v>209</v>
      </c>
      <c r="C329" s="6">
        <v>476</v>
      </c>
      <c r="D329" s="6">
        <v>1823110.6400000001</v>
      </c>
      <c r="E329" s="6">
        <v>59644</v>
      </c>
      <c r="F329" s="7">
        <f>VLOOKUP(B329,'CPU-Thread'!$B$3:$C$5005,2,FALSE)</f>
        <v>2</v>
      </c>
      <c r="G329" s="8">
        <f t="shared" si="6"/>
        <v>5653.2406612469767</v>
      </c>
      <c r="I329" s="18">
        <f>G329*'GRC value'!$C$8/1000</f>
        <v>0.62373713167060019</v>
      </c>
    </row>
    <row r="330" spans="2:9" x14ac:dyDescent="0.35">
      <c r="B330" s="5" t="s">
        <v>776</v>
      </c>
      <c r="C330" s="6">
        <v>30</v>
      </c>
      <c r="D330" s="6">
        <v>171097.99</v>
      </c>
      <c r="E330" s="6">
        <v>3814</v>
      </c>
      <c r="F330" s="7">
        <f>VLOOKUP(B330,'CPU-Thread'!$B$3:$C$5005,2,FALSE)</f>
        <v>2</v>
      </c>
      <c r="G330" s="8">
        <f t="shared" si="6"/>
        <v>3851.9400490911671</v>
      </c>
      <c r="I330" s="18">
        <f>G330*'GRC value'!$C$8/1000</f>
        <v>0.42499482713641928</v>
      </c>
    </row>
    <row r="331" spans="2:9" x14ac:dyDescent="0.35">
      <c r="B331" s="5" t="s">
        <v>210</v>
      </c>
      <c r="C331" s="6">
        <v>42</v>
      </c>
      <c r="D331" s="6">
        <v>188842.27</v>
      </c>
      <c r="E331" s="6">
        <v>5374</v>
      </c>
      <c r="F331" s="7">
        <f>VLOOKUP(B331,'CPU-Thread'!$B$3:$C$5005,2,FALSE)</f>
        <v>2</v>
      </c>
      <c r="G331" s="8">
        <f t="shared" si="6"/>
        <v>4917.475308891384</v>
      </c>
      <c r="I331" s="18">
        <f>G331*'GRC value'!$C$8/1000</f>
        <v>0.54255817645526405</v>
      </c>
    </row>
    <row r="332" spans="2:9" x14ac:dyDescent="0.35">
      <c r="B332" s="5" t="s">
        <v>211</v>
      </c>
      <c r="C332" s="6">
        <v>1239</v>
      </c>
      <c r="D332" s="6">
        <v>4612321.97</v>
      </c>
      <c r="E332" s="6">
        <v>154744</v>
      </c>
      <c r="F332" s="7">
        <f>VLOOKUP(B332,'CPU-Thread'!$B$3:$C$5005,2,FALSE)</f>
        <v>2</v>
      </c>
      <c r="G332" s="8">
        <f t="shared" si="6"/>
        <v>5797.4624004837206</v>
      </c>
      <c r="I332" s="18">
        <f>G332*'GRC value'!$C$8/1000</f>
        <v>0.63964950111432917</v>
      </c>
    </row>
    <row r="333" spans="2:9" x14ac:dyDescent="0.35">
      <c r="B333" s="5" t="s">
        <v>212</v>
      </c>
      <c r="C333" s="6">
        <v>1155</v>
      </c>
      <c r="D333" s="6">
        <v>4576418.8900000015</v>
      </c>
      <c r="E333" s="6">
        <v>145146</v>
      </c>
      <c r="F333" s="7">
        <f>VLOOKUP(B333,'CPU-Thread'!$B$3:$C$5005,2,FALSE)</f>
        <v>2</v>
      </c>
      <c r="G333" s="8">
        <f t="shared" si="6"/>
        <v>5480.5360704207724</v>
      </c>
      <c r="I333" s="18">
        <f>G333*'GRC value'!$C$8/1000</f>
        <v>0.60468217318515693</v>
      </c>
    </row>
    <row r="334" spans="2:9" x14ac:dyDescent="0.35">
      <c r="B334" s="5" t="s">
        <v>1187</v>
      </c>
      <c r="C334" s="6">
        <v>52</v>
      </c>
      <c r="D334" s="6">
        <v>206859.93</v>
      </c>
      <c r="E334" s="6">
        <v>6760</v>
      </c>
      <c r="F334" s="7">
        <f>VLOOKUP(B334,'CPU-Thread'!$B$3:$C$5005,2,FALSE)</f>
        <v>2</v>
      </c>
      <c r="G334" s="8">
        <f t="shared" si="6"/>
        <v>5646.9515386571002</v>
      </c>
      <c r="I334" s="18">
        <f>G334*'GRC value'!$C$8/1000</f>
        <v>0.62304323598846079</v>
      </c>
    </row>
    <row r="335" spans="2:9" x14ac:dyDescent="0.35">
      <c r="B335" s="5" t="s">
        <v>213</v>
      </c>
      <c r="C335" s="6">
        <v>1020</v>
      </c>
      <c r="D335" s="6">
        <v>3560555.350000001</v>
      </c>
      <c r="E335" s="6">
        <v>128768</v>
      </c>
      <c r="F335" s="7">
        <f>VLOOKUP(B335,'CPU-Thread'!$B$3:$C$5005,2,FALSE)</f>
        <v>2</v>
      </c>
      <c r="G335" s="8">
        <f t="shared" si="6"/>
        <v>6249.3370310898254</v>
      </c>
      <c r="I335" s="18">
        <f>G335*'GRC value'!$C$8/1000</f>
        <v>0.68950603524369225</v>
      </c>
    </row>
    <row r="336" spans="2:9" x14ac:dyDescent="0.35">
      <c r="B336" s="5" t="s">
        <v>214</v>
      </c>
      <c r="C336" s="6">
        <v>382</v>
      </c>
      <c r="D336" s="6">
        <v>1297288.98</v>
      </c>
      <c r="E336" s="6">
        <v>48518</v>
      </c>
      <c r="F336" s="7">
        <f>VLOOKUP(B336,'CPU-Thread'!$B$3:$C$5005,2,FALSE)</f>
        <v>2</v>
      </c>
      <c r="G336" s="8">
        <f t="shared" si="6"/>
        <v>6462.6390335945043</v>
      </c>
      <c r="I336" s="18">
        <f>G336*'GRC value'!$C$8/1000</f>
        <v>0.71304021452140898</v>
      </c>
    </row>
    <row r="337" spans="2:9" x14ac:dyDescent="0.35">
      <c r="B337" s="5" t="s">
        <v>215</v>
      </c>
      <c r="C337" s="6">
        <v>89</v>
      </c>
      <c r="D337" s="6">
        <v>643377.68000000005</v>
      </c>
      <c r="E337" s="6">
        <v>11484</v>
      </c>
      <c r="F337" s="7">
        <f>VLOOKUP(B337,'CPU-Thread'!$B$3:$C$5005,2,FALSE)</f>
        <v>1</v>
      </c>
      <c r="G337" s="8">
        <f t="shared" si="6"/>
        <v>1542.200842279763</v>
      </c>
      <c r="I337" s="18">
        <f>G337*'GRC value'!$C$8/1000</f>
        <v>0.17015513533991025</v>
      </c>
    </row>
    <row r="338" spans="2:9" x14ac:dyDescent="0.35">
      <c r="B338" s="5" t="s">
        <v>216</v>
      </c>
      <c r="C338" s="6">
        <v>65</v>
      </c>
      <c r="D338" s="6">
        <v>480284.92</v>
      </c>
      <c r="E338" s="6">
        <v>8450</v>
      </c>
      <c r="F338" s="7">
        <f>VLOOKUP(B338,'CPU-Thread'!$B$3:$C$5005,2,FALSE)</f>
        <v>2</v>
      </c>
      <c r="G338" s="8">
        <f t="shared" si="6"/>
        <v>3040.1953906860122</v>
      </c>
      <c r="I338" s="18">
        <f>G338*'GRC value'!$C$8/1000</f>
        <v>0.33543287228221347</v>
      </c>
    </row>
    <row r="339" spans="2:9" x14ac:dyDescent="0.35">
      <c r="B339" s="5" t="s">
        <v>1190</v>
      </c>
      <c r="C339" s="6">
        <v>55</v>
      </c>
      <c r="D339" s="6">
        <v>342126.29999999993</v>
      </c>
      <c r="E339" s="6">
        <v>6016</v>
      </c>
      <c r="F339" s="7">
        <f>VLOOKUP(B339,'CPU-Thread'!$B$3:$C$5005,2,FALSE)</f>
        <v>2</v>
      </c>
      <c r="G339" s="8">
        <f t="shared" si="6"/>
        <v>3038.5410300231238</v>
      </c>
      <c r="I339" s="18">
        <f>G339*'GRC value'!$C$8/1000</f>
        <v>0.33525034225449113</v>
      </c>
    </row>
    <row r="340" spans="2:9" x14ac:dyDescent="0.35">
      <c r="B340" s="5" t="s">
        <v>1191</v>
      </c>
      <c r="C340" s="6">
        <v>28</v>
      </c>
      <c r="D340" s="6">
        <v>202873.56</v>
      </c>
      <c r="E340" s="6">
        <v>3640</v>
      </c>
      <c r="F340" s="7">
        <f>VLOOKUP(B340,'CPU-Thread'!$B$3:$C$5005,2,FALSE)</f>
        <v>2</v>
      </c>
      <c r="G340" s="8">
        <f t="shared" si="6"/>
        <v>3100.4138735476422</v>
      </c>
      <c r="I340" s="18">
        <f>G340*'GRC value'!$C$8/1000</f>
        <v>0.34207693823028923</v>
      </c>
    </row>
    <row r="341" spans="2:9" x14ac:dyDescent="0.35">
      <c r="B341" s="5" t="s">
        <v>217</v>
      </c>
      <c r="C341" s="6">
        <v>771</v>
      </c>
      <c r="D341" s="6">
        <v>3352189.66</v>
      </c>
      <c r="E341" s="6">
        <v>97344</v>
      </c>
      <c r="F341" s="7">
        <f>VLOOKUP(B341,'CPU-Thread'!$B$3:$C$5005,2,FALSE)</f>
        <v>2</v>
      </c>
      <c r="G341" s="8">
        <f t="shared" si="6"/>
        <v>5017.9270584588576</v>
      </c>
      <c r="I341" s="18">
        <f>G341*'GRC value'!$C$8/1000</f>
        <v>0.55364128610881436</v>
      </c>
    </row>
    <row r="342" spans="2:9" x14ac:dyDescent="0.35">
      <c r="B342" s="5" t="s">
        <v>218</v>
      </c>
      <c r="C342" s="6">
        <v>241</v>
      </c>
      <c r="D342" s="6">
        <v>1066015.33</v>
      </c>
      <c r="E342" s="6">
        <v>30368</v>
      </c>
      <c r="F342" s="7">
        <f>VLOOKUP(B342,'CPU-Thread'!$B$3:$C$5005,2,FALSE)</f>
        <v>2</v>
      </c>
      <c r="G342" s="8">
        <f t="shared" si="6"/>
        <v>4922.6218913756147</v>
      </c>
      <c r="I342" s="18">
        <f>G342*'GRC value'!$C$8/1000</f>
        <v>0.54312601263790272</v>
      </c>
    </row>
    <row r="343" spans="2:9" x14ac:dyDescent="0.35">
      <c r="B343" s="12" t="s">
        <v>219</v>
      </c>
      <c r="C343" s="6">
        <v>444</v>
      </c>
      <c r="D343" s="6">
        <v>1862667.5000000002</v>
      </c>
      <c r="E343" s="6">
        <v>55812</v>
      </c>
      <c r="F343" s="7">
        <f>VLOOKUP(B343,'CPU-Thread'!$B$3:$C$5005,2,FALSE)</f>
        <v>2</v>
      </c>
      <c r="G343" s="8">
        <f t="shared" si="6"/>
        <v>5177.6893084782969</v>
      </c>
      <c r="I343" s="18">
        <f>G343*'GRC value'!$C$8/1000</f>
        <v>0.571268281587614</v>
      </c>
    </row>
    <row r="344" spans="2:9" x14ac:dyDescent="0.35">
      <c r="B344" s="5" t="s">
        <v>1965</v>
      </c>
      <c r="C344" s="6">
        <v>13</v>
      </c>
      <c r="D344" s="6">
        <v>46041.56</v>
      </c>
      <c r="E344" s="6">
        <v>1518</v>
      </c>
      <c r="F344" s="7">
        <f>VLOOKUP(B344,'CPU-Thread'!$B$3:$C$5005,2,FALSE)</f>
        <v>2</v>
      </c>
      <c r="G344" s="8">
        <f t="shared" si="6"/>
        <v>5697.2526560785518</v>
      </c>
      <c r="I344" s="18">
        <f>G344*'GRC value'!$C$8/1000</f>
        <v>0.62859309253629114</v>
      </c>
    </row>
    <row r="345" spans="2:9" x14ac:dyDescent="0.35">
      <c r="B345" s="5" t="s">
        <v>808</v>
      </c>
      <c r="C345" s="6">
        <v>35</v>
      </c>
      <c r="D345" s="6">
        <v>312178.11000000004</v>
      </c>
      <c r="E345" s="6">
        <v>4378</v>
      </c>
      <c r="F345" s="7">
        <f>VLOOKUP(B345,'CPU-Thread'!$B$3:$C$5005,2,FALSE)</f>
        <v>2</v>
      </c>
      <c r="G345" s="8">
        <f t="shared" si="6"/>
        <v>2423.3550520246276</v>
      </c>
      <c r="I345" s="18">
        <f>G345*'GRC value'!$C$8/1000</f>
        <v>0.26737523125999185</v>
      </c>
    </row>
    <row r="346" spans="2:9" x14ac:dyDescent="0.35">
      <c r="B346" s="5" t="s">
        <v>221</v>
      </c>
      <c r="C346" s="6">
        <v>1756</v>
      </c>
      <c r="D346" s="6">
        <v>14179024.250000013</v>
      </c>
      <c r="E346" s="6">
        <v>224010</v>
      </c>
      <c r="F346" s="7">
        <f>VLOOKUP(B346,'CPU-Thread'!$B$3:$C$5005,2,FALSE)</f>
        <v>2</v>
      </c>
      <c r="G346" s="8">
        <f t="shared" si="6"/>
        <v>2730.0135268475869</v>
      </c>
      <c r="I346" s="18">
        <f>G346*'GRC value'!$C$8/1000</f>
        <v>0.30120967931378528</v>
      </c>
    </row>
    <row r="347" spans="2:9" x14ac:dyDescent="0.35">
      <c r="B347" s="5" t="s">
        <v>222</v>
      </c>
      <c r="C347" s="6">
        <v>1624</v>
      </c>
      <c r="D347" s="6">
        <v>13922436.509999996</v>
      </c>
      <c r="E347" s="6">
        <v>204200</v>
      </c>
      <c r="F347" s="7">
        <f>VLOOKUP(B347,'CPU-Thread'!$B$3:$C$5005,2,FALSE)</f>
        <v>4</v>
      </c>
      <c r="G347" s="8">
        <f t="shared" si="6"/>
        <v>5068.9058592086922</v>
      </c>
      <c r="I347" s="18">
        <f>G347*'GRC value'!$C$8/1000</f>
        <v>0.55926591326712383</v>
      </c>
    </row>
    <row r="348" spans="2:9" x14ac:dyDescent="0.35">
      <c r="B348" s="5" t="s">
        <v>223</v>
      </c>
      <c r="C348" s="6">
        <v>411</v>
      </c>
      <c r="D348" s="6">
        <v>3830132.51</v>
      </c>
      <c r="E348" s="6">
        <v>51428</v>
      </c>
      <c r="F348" s="7">
        <f>VLOOKUP(B348,'CPU-Thread'!$B$3:$C$5005,2,FALSE)</f>
        <v>2</v>
      </c>
      <c r="G348" s="8">
        <f t="shared" si="6"/>
        <v>2320.2221794671018</v>
      </c>
      <c r="I348" s="18">
        <f>G348*'GRC value'!$C$8/1000</f>
        <v>0.25599630615055002</v>
      </c>
    </row>
    <row r="349" spans="2:9" x14ac:dyDescent="0.35">
      <c r="B349" s="5" t="s">
        <v>1192</v>
      </c>
      <c r="C349" s="6">
        <v>71</v>
      </c>
      <c r="D349" s="6">
        <v>587606.87</v>
      </c>
      <c r="E349" s="6">
        <v>9230</v>
      </c>
      <c r="F349" s="7">
        <f>VLOOKUP(B349,'CPU-Thread'!$B$3:$C$5005,2,FALSE)</f>
        <v>4</v>
      </c>
      <c r="G349" s="8">
        <f t="shared" si="6"/>
        <v>5428.6090970992218</v>
      </c>
      <c r="I349" s="18">
        <f>G349*'GRC value'!$C$8/1000</f>
        <v>0.59895293161616714</v>
      </c>
    </row>
    <row r="350" spans="2:9" x14ac:dyDescent="0.35">
      <c r="B350" s="5" t="s">
        <v>224</v>
      </c>
      <c r="C350" s="6">
        <v>148</v>
      </c>
      <c r="D350" s="6">
        <v>1097547.06</v>
      </c>
      <c r="E350" s="6">
        <v>18544</v>
      </c>
      <c r="F350" s="7">
        <f>VLOOKUP(B350,'CPU-Thread'!$B$3:$C$5005,2,FALSE)</f>
        <v>2</v>
      </c>
      <c r="G350" s="8">
        <f t="shared" si="6"/>
        <v>2919.6043766906905</v>
      </c>
      <c r="I350" s="18">
        <f>G350*'GRC value'!$C$8/1000</f>
        <v>0.32212774382902293</v>
      </c>
    </row>
    <row r="351" spans="2:9" x14ac:dyDescent="0.35">
      <c r="B351" s="5" t="s">
        <v>1193</v>
      </c>
      <c r="C351" s="6">
        <v>369</v>
      </c>
      <c r="D351" s="6">
        <v>3184114.9300000006</v>
      </c>
      <c r="E351" s="6">
        <v>47970</v>
      </c>
      <c r="F351" s="7">
        <f>VLOOKUP(B351,'CPU-Thread'!$B$3:$C$5005,2,FALSE)</f>
        <v>4</v>
      </c>
      <c r="G351" s="8">
        <f t="shared" si="6"/>
        <v>5206.6060316484864</v>
      </c>
      <c r="I351" s="18">
        <f>G351*'GRC value'!$C$8/1000</f>
        <v>0.57445874083891146</v>
      </c>
    </row>
    <row r="352" spans="2:9" x14ac:dyDescent="0.35">
      <c r="B352" s="5" t="s">
        <v>227</v>
      </c>
      <c r="C352" s="6">
        <v>12</v>
      </c>
      <c r="D352" s="6">
        <v>145208.63</v>
      </c>
      <c r="E352" s="6">
        <v>1474</v>
      </c>
      <c r="F352" s="7">
        <f>VLOOKUP(B352,'CPU-Thread'!$B$3:$C$5005,2,FALSE)</f>
        <v>2</v>
      </c>
      <c r="G352" s="8">
        <f t="shared" si="6"/>
        <v>1754.0775641227383</v>
      </c>
      <c r="I352" s="18">
        <f>G352*'GRC value'!$C$8/1000</f>
        <v>0.19353205959789091</v>
      </c>
    </row>
    <row r="353" spans="2:9" x14ac:dyDescent="0.35">
      <c r="B353" s="5" t="s">
        <v>228</v>
      </c>
      <c r="C353" s="6">
        <v>85</v>
      </c>
      <c r="D353" s="6">
        <v>745239.25999999989</v>
      </c>
      <c r="E353" s="6">
        <v>10878</v>
      </c>
      <c r="F353" s="7">
        <f>VLOOKUP(B353,'CPU-Thread'!$B$3:$C$5005,2,FALSE)</f>
        <v>2</v>
      </c>
      <c r="G353" s="8">
        <f t="shared" si="6"/>
        <v>2522.3018980508359</v>
      </c>
      <c r="I353" s="18">
        <f>G353*'GRC value'!$C$8/1000</f>
        <v>0.27829230088897633</v>
      </c>
    </row>
    <row r="354" spans="2:9" x14ac:dyDescent="0.35">
      <c r="B354" s="5" t="s">
        <v>229</v>
      </c>
      <c r="C354" s="6">
        <v>201</v>
      </c>
      <c r="D354" s="6">
        <v>1551915.73</v>
      </c>
      <c r="E354" s="6">
        <v>24862</v>
      </c>
      <c r="F354" s="7">
        <f>VLOOKUP(B354,'CPU-Thread'!$B$3:$C$5005,2,FALSE)</f>
        <v>2</v>
      </c>
      <c r="G354" s="8">
        <f t="shared" si="6"/>
        <v>2768.2905179393988</v>
      </c>
      <c r="I354" s="18">
        <f>G354*'GRC value'!$C$8/1000</f>
        <v>0.3054328819091125</v>
      </c>
    </row>
    <row r="355" spans="2:9" x14ac:dyDescent="0.35">
      <c r="B355" s="5" t="s">
        <v>230</v>
      </c>
      <c r="C355" s="6">
        <v>31</v>
      </c>
      <c r="D355" s="6">
        <v>350461.97000000009</v>
      </c>
      <c r="E355" s="6">
        <v>3936</v>
      </c>
      <c r="F355" s="7">
        <f>VLOOKUP(B355,'CPU-Thread'!$B$3:$C$5005,2,FALSE)</f>
        <v>4</v>
      </c>
      <c r="G355" s="8">
        <f t="shared" si="6"/>
        <v>3881.39574744729</v>
      </c>
      <c r="I355" s="18">
        <f>G355*'GRC value'!$C$8/1000</f>
        <v>0.42824475295860248</v>
      </c>
    </row>
    <row r="356" spans="2:9" x14ac:dyDescent="0.35">
      <c r="B356" s="5" t="s">
        <v>849</v>
      </c>
      <c r="C356" s="6">
        <v>103</v>
      </c>
      <c r="D356" s="6">
        <v>1001875.86</v>
      </c>
      <c r="E356" s="6">
        <v>12772</v>
      </c>
      <c r="F356" s="7">
        <f>VLOOKUP(B356,'CPU-Thread'!$B$3:$C$5005,2,FALSE)</f>
        <v>4</v>
      </c>
      <c r="G356" s="8">
        <f t="shared" si="6"/>
        <v>4405.7386510939587</v>
      </c>
      <c r="I356" s="18">
        <f>G356*'GRC value'!$C$8/1000</f>
        <v>0.48609690508337455</v>
      </c>
    </row>
    <row r="357" spans="2:9" x14ac:dyDescent="0.35">
      <c r="B357" s="5" t="s">
        <v>231</v>
      </c>
      <c r="C357" s="6">
        <v>440</v>
      </c>
      <c r="D357" s="6">
        <v>4552626.8899999987</v>
      </c>
      <c r="E357" s="6">
        <v>55550</v>
      </c>
      <c r="F357" s="7">
        <f>VLOOKUP(B357,'CPU-Thread'!$B$3:$C$5005,2,FALSE)</f>
        <v>2</v>
      </c>
      <c r="G357" s="8">
        <f t="shared" si="6"/>
        <v>2108.4618247729945</v>
      </c>
      <c r="I357" s="18">
        <f>G357*'GRC value'!$C$8/1000</f>
        <v>0.23263222099070879</v>
      </c>
    </row>
    <row r="358" spans="2:9" x14ac:dyDescent="0.35">
      <c r="B358" s="5" t="s">
        <v>672</v>
      </c>
      <c r="C358" s="6">
        <v>198</v>
      </c>
      <c r="D358" s="6">
        <v>1453262.4800000002</v>
      </c>
      <c r="E358" s="6">
        <v>25294</v>
      </c>
      <c r="F358" s="7">
        <f>VLOOKUP(B358,'CPU-Thread'!$B$3:$C$5005,2,FALSE)</f>
        <v>2</v>
      </c>
      <c r="G358" s="8">
        <f t="shared" si="6"/>
        <v>3007.5800209195513</v>
      </c>
      <c r="I358" s="18">
        <f>G358*'GRC value'!$C$8/1000</f>
        <v>0.3318343314795969</v>
      </c>
    </row>
    <row r="359" spans="2:9" x14ac:dyDescent="0.35">
      <c r="B359" s="5" t="s">
        <v>232</v>
      </c>
      <c r="C359" s="6">
        <v>81</v>
      </c>
      <c r="D359" s="6">
        <v>776924.1100000001</v>
      </c>
      <c r="E359" s="6">
        <v>10530</v>
      </c>
      <c r="F359" s="7">
        <f>VLOOKUP(B359,'CPU-Thread'!$B$3:$C$5005,2,FALSE)</f>
        <v>4</v>
      </c>
      <c r="G359" s="8">
        <f t="shared" si="6"/>
        <v>4684.0713953387285</v>
      </c>
      <c r="I359" s="18">
        <f>G359*'GRC value'!$C$8/1000</f>
        <v>0.51680609967601132</v>
      </c>
    </row>
    <row r="360" spans="2:9" x14ac:dyDescent="0.35">
      <c r="B360" s="5" t="s">
        <v>671</v>
      </c>
      <c r="C360" s="6">
        <v>252</v>
      </c>
      <c r="D360" s="6">
        <v>2239428.83</v>
      </c>
      <c r="E360" s="6">
        <v>31978</v>
      </c>
      <c r="F360" s="7">
        <f>VLOOKUP(B360,'CPU-Thread'!$B$3:$C$5005,2,FALSE)</f>
        <v>4</v>
      </c>
      <c r="G360" s="8">
        <f t="shared" si="6"/>
        <v>4935.0069321024148</v>
      </c>
      <c r="I360" s="18">
        <f>G360*'GRC value'!$C$8/1000</f>
        <v>0.54449248723918997</v>
      </c>
    </row>
    <row r="361" spans="2:9" x14ac:dyDescent="0.35">
      <c r="B361" s="5" t="s">
        <v>752</v>
      </c>
      <c r="C361" s="6">
        <v>32</v>
      </c>
      <c r="D361" s="6">
        <v>237582.2999999999</v>
      </c>
      <c r="E361" s="6">
        <v>4160</v>
      </c>
      <c r="F361" s="7">
        <f>VLOOKUP(B361,'CPU-Thread'!$B$3:$C$5005,2,FALSE)</f>
        <v>4</v>
      </c>
      <c r="G361" s="8">
        <f t="shared" si="6"/>
        <v>6051.3598866582261</v>
      </c>
      <c r="I361" s="18">
        <f>G361*'GRC value'!$C$8/1000</f>
        <v>0.66766268846197863</v>
      </c>
    </row>
    <row r="362" spans="2:9" x14ac:dyDescent="0.35">
      <c r="B362" s="5" t="s">
        <v>233</v>
      </c>
      <c r="C362" s="6">
        <v>1009</v>
      </c>
      <c r="D362" s="6">
        <v>5446767.7100000009</v>
      </c>
      <c r="E362" s="6">
        <v>127518</v>
      </c>
      <c r="F362" s="7">
        <f>VLOOKUP(B362,'CPU-Thread'!$B$3:$C$5005,2,FALSE)</f>
        <v>4</v>
      </c>
      <c r="G362" s="8">
        <f t="shared" si="6"/>
        <v>8091.0777081771294</v>
      </c>
      <c r="I362" s="18">
        <f>G362*'GRC value'!$C$8/1000</f>
        <v>0.8927102000835655</v>
      </c>
    </row>
    <row r="363" spans="2:9" x14ac:dyDescent="0.35">
      <c r="B363" s="5" t="s">
        <v>234</v>
      </c>
      <c r="C363" s="6">
        <v>2749</v>
      </c>
      <c r="D363" s="6">
        <v>14013712.479999997</v>
      </c>
      <c r="E363" s="6">
        <v>346602</v>
      </c>
      <c r="F363" s="7">
        <f>VLOOKUP(B363,'CPU-Thread'!$B$3:$C$5005,2,FALSE)</f>
        <v>4</v>
      </c>
      <c r="G363" s="8">
        <f t="shared" si="6"/>
        <v>8547.7457433891941</v>
      </c>
      <c r="I363" s="18">
        <f>G363*'GRC value'!$C$8/1000</f>
        <v>0.94309560333756259</v>
      </c>
    </row>
    <row r="364" spans="2:9" x14ac:dyDescent="0.35">
      <c r="B364" s="5" t="s">
        <v>235</v>
      </c>
      <c r="C364" s="6">
        <v>2605</v>
      </c>
      <c r="D364" s="6">
        <v>13065421.16</v>
      </c>
      <c r="E364" s="6">
        <v>328852</v>
      </c>
      <c r="F364" s="7">
        <f>VLOOKUP(B364,'CPU-Thread'!$B$3:$C$5005,2,FALSE)</f>
        <v>4</v>
      </c>
      <c r="G364" s="8">
        <f t="shared" si="6"/>
        <v>8698.6289847238259</v>
      </c>
      <c r="I364" s="18">
        <f>G364*'GRC value'!$C$8/1000</f>
        <v>0.95974295408849752</v>
      </c>
    </row>
    <row r="365" spans="2:9" x14ac:dyDescent="0.35">
      <c r="B365" s="5" t="s">
        <v>1214</v>
      </c>
      <c r="C365" s="6">
        <v>43</v>
      </c>
      <c r="D365" s="6">
        <v>201214.66999999998</v>
      </c>
      <c r="E365" s="6">
        <v>5496</v>
      </c>
      <c r="F365" s="7">
        <f>VLOOKUP(B365,'CPU-Thread'!$B$3:$C$5005,2,FALSE)</f>
        <v>4</v>
      </c>
      <c r="G365" s="8">
        <f t="shared" si="6"/>
        <v>9439.7570515112056</v>
      </c>
      <c r="I365" s="18">
        <f>G365*'GRC value'!$C$8/1000</f>
        <v>1.0415135919011413</v>
      </c>
    </row>
    <row r="366" spans="2:9" x14ac:dyDescent="0.35">
      <c r="B366" s="5" t="s">
        <v>236</v>
      </c>
      <c r="C366" s="6">
        <v>288</v>
      </c>
      <c r="D366" s="6">
        <v>2374167.0300000003</v>
      </c>
      <c r="E366" s="6">
        <v>37166</v>
      </c>
      <c r="F366" s="7">
        <f>VLOOKUP(B366,'CPU-Thread'!$B$3:$C$5005,2,FALSE)</f>
        <v>4</v>
      </c>
      <c r="G366" s="8">
        <f t="shared" si="6"/>
        <v>5410.1372977115252</v>
      </c>
      <c r="I366" s="18">
        <f>G366*'GRC value'!$C$8/1000</f>
        <v>0.59691488868517062</v>
      </c>
    </row>
    <row r="367" spans="2:9" x14ac:dyDescent="0.35">
      <c r="B367" s="5" t="s">
        <v>237</v>
      </c>
      <c r="C367" s="6">
        <v>60</v>
      </c>
      <c r="D367" s="6">
        <v>412583.92999999993</v>
      </c>
      <c r="E367" s="6">
        <v>7706</v>
      </c>
      <c r="F367" s="7">
        <f>VLOOKUP(B367,'CPU-Thread'!$B$3:$C$5005,2,FALSE)</f>
        <v>4</v>
      </c>
      <c r="G367" s="8">
        <f t="shared" si="6"/>
        <v>6454.9135493474032</v>
      </c>
      <c r="I367" s="18">
        <f>G367*'GRC value'!$C$8/1000</f>
        <v>0.71218784122372047</v>
      </c>
    </row>
    <row r="368" spans="2:9" x14ac:dyDescent="0.35">
      <c r="B368" s="5" t="s">
        <v>238</v>
      </c>
      <c r="C368" s="6">
        <v>293</v>
      </c>
      <c r="D368" s="6">
        <v>1909918.8800000001</v>
      </c>
      <c r="E368" s="6">
        <v>37456</v>
      </c>
      <c r="F368" s="7">
        <f>VLOOKUP(B368,'CPU-Thread'!$B$3:$C$5005,2,FALSE)</f>
        <v>4</v>
      </c>
      <c r="G368" s="8">
        <f t="shared" si="6"/>
        <v>6777.6667038340393</v>
      </c>
      <c r="I368" s="18">
        <f>G368*'GRC value'!$C$8/1000</f>
        <v>0.74779805824439971</v>
      </c>
    </row>
    <row r="369" spans="2:9" x14ac:dyDescent="0.35">
      <c r="B369" s="5" t="s">
        <v>239</v>
      </c>
      <c r="C369" s="6">
        <v>264</v>
      </c>
      <c r="D369" s="6">
        <v>1719180.82</v>
      </c>
      <c r="E369" s="6">
        <v>34054</v>
      </c>
      <c r="F369" s="7">
        <f>VLOOKUP(B369,'CPU-Thread'!$B$3:$C$5005,2,FALSE)</f>
        <v>4</v>
      </c>
      <c r="G369" s="8">
        <f t="shared" si="6"/>
        <v>6845.7385419178881</v>
      </c>
      <c r="I369" s="18">
        <f>G369*'GRC value'!$C$8/1000</f>
        <v>0.75530860583615922</v>
      </c>
    </row>
    <row r="370" spans="2:9" x14ac:dyDescent="0.35">
      <c r="B370" s="5" t="s">
        <v>240</v>
      </c>
      <c r="C370" s="6">
        <v>13003</v>
      </c>
      <c r="D370" s="6">
        <v>59268357.190000005</v>
      </c>
      <c r="E370" s="6">
        <v>1646522</v>
      </c>
      <c r="F370" s="7">
        <f>VLOOKUP(B370,'CPU-Thread'!$B$3:$C$5005,2,FALSE)</f>
        <v>4</v>
      </c>
      <c r="G370" s="8">
        <f t="shared" si="6"/>
        <v>9601.0422792013942</v>
      </c>
      <c r="I370" s="18">
        <f>G370*'GRC value'!$C$8/1000</f>
        <v>1.0593086215714556</v>
      </c>
    </row>
    <row r="371" spans="2:9" x14ac:dyDescent="0.35">
      <c r="B371" s="5" t="s">
        <v>1216</v>
      </c>
      <c r="C371" s="6">
        <v>35</v>
      </c>
      <c r="D371" s="6">
        <v>264016.42</v>
      </c>
      <c r="E371" s="6">
        <v>4182</v>
      </c>
      <c r="F371" s="7">
        <f>VLOOKUP(B371,'CPU-Thread'!$B$3:$C$5005,2,FALSE)</f>
        <v>4</v>
      </c>
      <c r="G371" s="8">
        <f t="shared" si="6"/>
        <v>5474.2776983340664</v>
      </c>
      <c r="I371" s="18">
        <f>G371*'GRC value'!$C$8/1000</f>
        <v>0.60399167028811085</v>
      </c>
    </row>
    <row r="372" spans="2:9" x14ac:dyDescent="0.35">
      <c r="B372" s="5" t="s">
        <v>1217</v>
      </c>
      <c r="C372" s="6">
        <v>39</v>
      </c>
      <c r="D372" s="6">
        <v>165075.24</v>
      </c>
      <c r="E372" s="6">
        <v>5070</v>
      </c>
      <c r="F372" s="7">
        <f>VLOOKUP(B372,'CPU-Thread'!$B$3:$C$5005,2,FALSE)</f>
        <v>4</v>
      </c>
      <c r="G372" s="8">
        <f t="shared" si="6"/>
        <v>10614.505240155944</v>
      </c>
      <c r="I372" s="18">
        <f>G372*'GRC value'!$C$8/1000</f>
        <v>1.1711266951683348</v>
      </c>
    </row>
    <row r="373" spans="2:9" x14ac:dyDescent="0.35">
      <c r="B373" s="5" t="s">
        <v>241</v>
      </c>
      <c r="C373" s="6">
        <v>22991</v>
      </c>
      <c r="D373" s="6">
        <v>96108597.489999905</v>
      </c>
      <c r="E373" s="6">
        <v>2904178</v>
      </c>
      <c r="F373" s="7">
        <f>VLOOKUP(B373,'CPU-Thread'!$B$3:$C$5005,2,FALSE)</f>
        <v>4</v>
      </c>
      <c r="G373" s="8">
        <f t="shared" si="6"/>
        <v>10443.227172308214</v>
      </c>
      <c r="I373" s="18">
        <f>G373*'GRC value'!$C$8/1000</f>
        <v>1.1522291287707529</v>
      </c>
    </row>
    <row r="374" spans="2:9" x14ac:dyDescent="0.35">
      <c r="B374" s="5" t="s">
        <v>242</v>
      </c>
      <c r="C374" s="6">
        <v>50</v>
      </c>
      <c r="D374" s="6">
        <v>262204.00999999995</v>
      </c>
      <c r="E374" s="6">
        <v>6414</v>
      </c>
      <c r="F374" s="7">
        <f>VLOOKUP(B374,'CPU-Thread'!$B$3:$C$5005,2,FALSE)</f>
        <v>4</v>
      </c>
      <c r="G374" s="8">
        <f t="shared" si="6"/>
        <v>8454.0217367385048</v>
      </c>
      <c r="I374" s="18">
        <f>G374*'GRC value'!$C$8/1000</f>
        <v>0.9327547835175759</v>
      </c>
    </row>
    <row r="375" spans="2:9" x14ac:dyDescent="0.35">
      <c r="B375" s="5" t="s">
        <v>243</v>
      </c>
      <c r="C375" s="6">
        <v>2813</v>
      </c>
      <c r="D375" s="6">
        <v>11684996.939999999</v>
      </c>
      <c r="E375" s="6">
        <v>351674</v>
      </c>
      <c r="F375" s="7">
        <f>VLOOKUP(B375,'CPU-Thread'!$B$3:$C$5005,2,FALSE)</f>
        <v>4</v>
      </c>
      <c r="G375" s="8">
        <f t="shared" si="6"/>
        <v>10401.246574909244</v>
      </c>
      <c r="I375" s="18">
        <f>G375*'GRC value'!$C$8/1000</f>
        <v>1.1475972974059663</v>
      </c>
    </row>
    <row r="376" spans="2:9" x14ac:dyDescent="0.35">
      <c r="B376" s="5" t="s">
        <v>244</v>
      </c>
      <c r="C376" s="6">
        <v>823</v>
      </c>
      <c r="D376" s="6">
        <v>6124484.3399999999</v>
      </c>
      <c r="E376" s="6">
        <v>104668</v>
      </c>
      <c r="F376" s="7">
        <f>VLOOKUP(B376,'CPU-Thread'!$B$3:$C$5005,2,FALSE)</f>
        <v>4</v>
      </c>
      <c r="G376" s="8">
        <f t="shared" si="6"/>
        <v>5906.3357487497469</v>
      </c>
      <c r="I376" s="18">
        <f>G376*'GRC value'!$C$8/1000</f>
        <v>0.65166178823105103</v>
      </c>
    </row>
    <row r="377" spans="2:9" x14ac:dyDescent="0.35">
      <c r="B377" s="5" t="s">
        <v>807</v>
      </c>
      <c r="C377" s="6">
        <v>122</v>
      </c>
      <c r="D377" s="6">
        <v>843170.13</v>
      </c>
      <c r="E377" s="6">
        <v>15860</v>
      </c>
      <c r="F377" s="7">
        <f>VLOOKUP(B377,'CPU-Thread'!$B$3:$C$5005,2,FALSE)</f>
        <v>4</v>
      </c>
      <c r="G377" s="8">
        <f t="shared" si="6"/>
        <v>6500.7236439934131</v>
      </c>
      <c r="I377" s="18">
        <f>G377*'GRC value'!$C$8/1000</f>
        <v>0.71724219124138966</v>
      </c>
    </row>
    <row r="378" spans="2:9" x14ac:dyDescent="0.35">
      <c r="B378" s="5" t="s">
        <v>245</v>
      </c>
      <c r="C378" s="6">
        <v>549</v>
      </c>
      <c r="D378" s="6">
        <v>4078092.47</v>
      </c>
      <c r="E378" s="6">
        <v>70156</v>
      </c>
      <c r="F378" s="7">
        <f>VLOOKUP(B378,'CPU-Thread'!$B$3:$C$5005,2,FALSE)</f>
        <v>4</v>
      </c>
      <c r="G378" s="8">
        <f t="shared" si="6"/>
        <v>5945.4055488839858</v>
      </c>
      <c r="I378" s="18">
        <f>G378*'GRC value'!$C$8/1000</f>
        <v>0.65597246356417904</v>
      </c>
    </row>
    <row r="379" spans="2:9" x14ac:dyDescent="0.35">
      <c r="B379" s="5" t="s">
        <v>1219</v>
      </c>
      <c r="C379" s="6">
        <v>8</v>
      </c>
      <c r="D379" s="6">
        <v>101388.26999999999</v>
      </c>
      <c r="E379" s="6">
        <v>1040</v>
      </c>
      <c r="F379" s="7">
        <f>VLOOKUP(B379,'CPU-Thread'!$B$3:$C$5005,2,FALSE)</f>
        <v>4</v>
      </c>
      <c r="G379" s="8">
        <f t="shared" si="6"/>
        <v>3545.0254748404332</v>
      </c>
      <c r="I379" s="18">
        <f>G379*'GRC value'!$C$8/1000</f>
        <v>0.39113212294918415</v>
      </c>
    </row>
    <row r="380" spans="2:9" x14ac:dyDescent="0.35">
      <c r="B380" s="5" t="s">
        <v>246</v>
      </c>
      <c r="C380" s="6">
        <v>142</v>
      </c>
      <c r="D380" s="6">
        <v>958328.99000000011</v>
      </c>
      <c r="E380" s="6">
        <v>18460</v>
      </c>
      <c r="F380" s="7">
        <f>VLOOKUP(B380,'CPU-Thread'!$B$3:$C$5005,2,FALSE)</f>
        <v>4</v>
      </c>
      <c r="G380" s="8">
        <f t="shared" si="6"/>
        <v>6657.1877367499856</v>
      </c>
      <c r="I380" s="18">
        <f>G380*'GRC value'!$C$8/1000</f>
        <v>0.73450529222600269</v>
      </c>
    </row>
    <row r="381" spans="2:9" x14ac:dyDescent="0.35">
      <c r="B381" s="5" t="s">
        <v>247</v>
      </c>
      <c r="C381" s="6">
        <v>477</v>
      </c>
      <c r="D381" s="6">
        <v>3085474.870000001</v>
      </c>
      <c r="E381" s="6">
        <v>61838</v>
      </c>
      <c r="F381" s="7">
        <f>VLOOKUP(B381,'CPU-Thread'!$B$3:$C$5005,2,FALSE)</f>
        <v>4</v>
      </c>
      <c r="G381" s="8">
        <f t="shared" si="6"/>
        <v>6926.3934079618648</v>
      </c>
      <c r="I381" s="18">
        <f>G381*'GRC value'!$C$8/1000</f>
        <v>0.76420747248912246</v>
      </c>
    </row>
    <row r="382" spans="2:9" x14ac:dyDescent="0.35">
      <c r="B382" s="5" t="s">
        <v>248</v>
      </c>
      <c r="C382" s="6">
        <v>142</v>
      </c>
      <c r="D382" s="6">
        <v>1124617.7000000002</v>
      </c>
      <c r="E382" s="6">
        <v>18288</v>
      </c>
      <c r="F382" s="7">
        <f>VLOOKUP(B382,'CPU-Thread'!$B$3:$C$5005,2,FALSE)</f>
        <v>4</v>
      </c>
      <c r="G382" s="8">
        <f t="shared" si="6"/>
        <v>5619.9833952462241</v>
      </c>
      <c r="I382" s="18">
        <f>G382*'GRC value'!$C$8/1000</f>
        <v>0.62006776874311786</v>
      </c>
    </row>
    <row r="383" spans="2:9" x14ac:dyDescent="0.35">
      <c r="B383" s="5" t="s">
        <v>1222</v>
      </c>
      <c r="C383" s="6">
        <v>71</v>
      </c>
      <c r="D383" s="6">
        <v>399459.42000000004</v>
      </c>
      <c r="E383" s="6">
        <v>9144</v>
      </c>
      <c r="F383" s="7">
        <f>VLOOKUP(B383,'CPU-Thread'!$B$3:$C$5005,2,FALSE)</f>
        <v>4</v>
      </c>
      <c r="G383" s="8">
        <f t="shared" si="6"/>
        <v>7911.1074661851753</v>
      </c>
      <c r="I383" s="18">
        <f>G383*'GRC value'!$C$8/1000</f>
        <v>0.87285360291167635</v>
      </c>
    </row>
    <row r="384" spans="2:9" x14ac:dyDescent="0.35">
      <c r="B384" s="5" t="s">
        <v>249</v>
      </c>
      <c r="C384" s="6">
        <v>1190</v>
      </c>
      <c r="D384" s="6">
        <v>5046590.2700000005</v>
      </c>
      <c r="E384" s="6">
        <v>150642</v>
      </c>
      <c r="F384" s="7">
        <f>VLOOKUP(B384,'CPU-Thread'!$B$3:$C$5005,2,FALSE)</f>
        <v>4</v>
      </c>
      <c r="G384" s="8">
        <f t="shared" si="6"/>
        <v>10316.247686975386</v>
      </c>
      <c r="I384" s="18">
        <f>G384*'GRC value'!$C$8/1000</f>
        <v>1.1382191432229172</v>
      </c>
    </row>
    <row r="385" spans="2:9" x14ac:dyDescent="0.35">
      <c r="B385" s="5" t="s">
        <v>250</v>
      </c>
      <c r="C385" s="6">
        <v>166</v>
      </c>
      <c r="D385" s="6">
        <v>1771066.48</v>
      </c>
      <c r="E385" s="6">
        <v>21494</v>
      </c>
      <c r="F385" s="7">
        <f>VLOOKUP(B385,'CPU-Thread'!$B$3:$C$5005,2,FALSE)</f>
        <v>4</v>
      </c>
      <c r="G385" s="8">
        <f t="shared" ref="G385:G446" si="7">F385*E385*86400/D385</f>
        <v>4194.2673998324444</v>
      </c>
      <c r="I385" s="18">
        <f>G385*'GRC value'!$C$8/1000</f>
        <v>0.46276471747692033</v>
      </c>
    </row>
    <row r="386" spans="2:9" x14ac:dyDescent="0.35">
      <c r="B386" s="5" t="s">
        <v>251</v>
      </c>
      <c r="C386" s="6">
        <v>23148</v>
      </c>
      <c r="D386" s="6">
        <v>95073978.480000034</v>
      </c>
      <c r="E386" s="6">
        <v>2932566</v>
      </c>
      <c r="F386" s="7">
        <f>VLOOKUP(B386,'CPU-Thread'!$B$3:$C$5005,2,FALSE)</f>
        <v>4</v>
      </c>
      <c r="G386" s="8">
        <f t="shared" si="7"/>
        <v>10660.065201891188</v>
      </c>
      <c r="I386" s="18">
        <f>G386*'GRC value'!$C$8/1000</f>
        <v>1.1761534473543096</v>
      </c>
    </row>
    <row r="387" spans="2:9" x14ac:dyDescent="0.35">
      <c r="B387" s="5" t="s">
        <v>252</v>
      </c>
      <c r="C387" s="6">
        <v>696</v>
      </c>
      <c r="D387" s="6">
        <v>3592495.1399999992</v>
      </c>
      <c r="E387" s="6">
        <v>88580</v>
      </c>
      <c r="F387" s="7">
        <f>VLOOKUP(B387,'CPU-Thread'!$B$3:$C$5005,2,FALSE)</f>
        <v>4</v>
      </c>
      <c r="G387" s="8">
        <f t="shared" si="7"/>
        <v>8521.4445133529134</v>
      </c>
      <c r="I387" s="18">
        <f>G387*'GRC value'!$C$8/1000</f>
        <v>0.94019371842495036</v>
      </c>
    </row>
    <row r="388" spans="2:9" x14ac:dyDescent="0.35">
      <c r="B388" s="5" t="s">
        <v>253</v>
      </c>
      <c r="C388" s="6">
        <v>792</v>
      </c>
      <c r="D388" s="6">
        <v>3043416.1399999992</v>
      </c>
      <c r="E388" s="6">
        <v>99324</v>
      </c>
      <c r="F388" s="7">
        <f>VLOOKUP(B388,'CPU-Thread'!$B$3:$C$5005,2,FALSE)</f>
        <v>4</v>
      </c>
      <c r="G388" s="8">
        <f t="shared" si="7"/>
        <v>11278.89608944507</v>
      </c>
      <c r="I388" s="18">
        <f>G388*'GRC value'!$C$8/1000</f>
        <v>1.244430710948973</v>
      </c>
    </row>
    <row r="389" spans="2:9" x14ac:dyDescent="0.35">
      <c r="B389" s="5" t="s">
        <v>1224</v>
      </c>
      <c r="C389" s="6">
        <v>330</v>
      </c>
      <c r="D389" s="6">
        <v>2379428.6500000004</v>
      </c>
      <c r="E389" s="6">
        <v>41422</v>
      </c>
      <c r="F389" s="7">
        <f>VLOOKUP(B389,'CPU-Thread'!$B$3:$C$5005,2,FALSE)</f>
        <v>4</v>
      </c>
      <c r="G389" s="8">
        <f t="shared" si="7"/>
        <v>6016.3364007573828</v>
      </c>
      <c r="I389" s="18">
        <f>G389*'GRC value'!$C$8/1000</f>
        <v>0.66379845377856095</v>
      </c>
    </row>
    <row r="390" spans="2:9" x14ac:dyDescent="0.35">
      <c r="B390" s="5" t="s">
        <v>254</v>
      </c>
      <c r="C390" s="6">
        <v>14382</v>
      </c>
      <c r="D390" s="6">
        <v>57846829.93</v>
      </c>
      <c r="E390" s="6">
        <v>1812670</v>
      </c>
      <c r="F390" s="7">
        <f>VLOOKUP(B390,'CPU-Thread'!$B$3:$C$5005,2,FALSE)</f>
        <v>4</v>
      </c>
      <c r="G390" s="8">
        <f t="shared" si="7"/>
        <v>10829.612491437696</v>
      </c>
      <c r="I390" s="18">
        <f>G390*'GRC value'!$C$8/1000</f>
        <v>1.1948600523621595</v>
      </c>
    </row>
    <row r="391" spans="2:9" x14ac:dyDescent="0.35">
      <c r="B391" s="5" t="s">
        <v>255</v>
      </c>
      <c r="C391" s="6">
        <v>648</v>
      </c>
      <c r="D391" s="6">
        <v>2961781.9299999988</v>
      </c>
      <c r="E391" s="6">
        <v>82550</v>
      </c>
      <c r="F391" s="7">
        <f>VLOOKUP(B391,'CPU-Thread'!$B$3:$C$5005,2,FALSE)</f>
        <v>4</v>
      </c>
      <c r="G391" s="8">
        <f t="shared" si="7"/>
        <v>9632.4714898912262</v>
      </c>
      <c r="I391" s="18">
        <f>G391*'GRC value'!$C$8/1000</f>
        <v>1.0627762902770763</v>
      </c>
    </row>
    <row r="392" spans="2:9" x14ac:dyDescent="0.35">
      <c r="B392" s="5" t="s">
        <v>256</v>
      </c>
      <c r="C392" s="6">
        <v>676</v>
      </c>
      <c r="D392" s="6">
        <v>2700970.2899999996</v>
      </c>
      <c r="E392" s="6">
        <v>85456</v>
      </c>
      <c r="F392" s="7">
        <f>VLOOKUP(B392,'CPU-Thread'!$B$3:$C$5005,2,FALSE)</f>
        <v>4</v>
      </c>
      <c r="G392" s="8">
        <f t="shared" si="7"/>
        <v>10934.438527274584</v>
      </c>
      <c r="I392" s="18">
        <f>G392*'GRC value'!$C$8/1000</f>
        <v>1.2064257886955705</v>
      </c>
    </row>
    <row r="393" spans="2:9" x14ac:dyDescent="0.35">
      <c r="B393" s="5" t="s">
        <v>838</v>
      </c>
      <c r="C393" s="6">
        <v>136</v>
      </c>
      <c r="D393" s="6">
        <v>1133990.7799999998</v>
      </c>
      <c r="E393" s="6">
        <v>17680</v>
      </c>
      <c r="F393" s="7">
        <f>VLOOKUP(B393,'CPU-Thread'!$B$3:$C$5005,2,FALSE)</f>
        <v>4</v>
      </c>
      <c r="G393" s="8">
        <f t="shared" si="7"/>
        <v>5388.2342852911033</v>
      </c>
      <c r="I393" s="18">
        <f>G393*'GRC value'!$C$8/1000</f>
        <v>0.59449827086174922</v>
      </c>
    </row>
    <row r="394" spans="2:9" x14ac:dyDescent="0.35">
      <c r="B394" s="5" t="s">
        <v>257</v>
      </c>
      <c r="C394" s="6">
        <v>1003</v>
      </c>
      <c r="D394" s="6">
        <v>8674409.4000000004</v>
      </c>
      <c r="E394" s="6">
        <v>128302</v>
      </c>
      <c r="F394" s="7">
        <f>VLOOKUP(B394,'CPU-Thread'!$B$3:$C$5005,2,FALSE)</f>
        <v>4</v>
      </c>
      <c r="G394" s="8">
        <f t="shared" si="7"/>
        <v>5111.7222113127373</v>
      </c>
      <c r="I394" s="18">
        <f>G394*'GRC value'!$C$8/1000</f>
        <v>0.56398995567930099</v>
      </c>
    </row>
    <row r="395" spans="2:9" x14ac:dyDescent="0.35">
      <c r="B395" s="5" t="s">
        <v>258</v>
      </c>
      <c r="C395" s="6">
        <v>119</v>
      </c>
      <c r="D395" s="6">
        <v>1074516.31</v>
      </c>
      <c r="E395" s="6">
        <v>15298</v>
      </c>
      <c r="F395" s="7">
        <f>VLOOKUP(B395,'CPU-Thread'!$B$3:$C$5005,2,FALSE)</f>
        <v>4</v>
      </c>
      <c r="G395" s="8">
        <f t="shared" si="7"/>
        <v>4920.3429960034764</v>
      </c>
      <c r="I395" s="18">
        <f>G395*'GRC value'!$C$8/1000</f>
        <v>0.54287457602871347</v>
      </c>
    </row>
    <row r="396" spans="2:9" x14ac:dyDescent="0.35">
      <c r="B396" s="5" t="s">
        <v>1226</v>
      </c>
      <c r="C396" s="6">
        <v>44</v>
      </c>
      <c r="D396" s="6">
        <v>468966.14999999997</v>
      </c>
      <c r="E396" s="6">
        <v>5634</v>
      </c>
      <c r="F396" s="7">
        <f>VLOOKUP(B396,'CPU-Thread'!$B$3:$C$5005,2,FALSE)</f>
        <v>4</v>
      </c>
      <c r="G396" s="8">
        <f t="shared" si="7"/>
        <v>4151.9209861948466</v>
      </c>
      <c r="I396" s="18">
        <f>G396*'GRC value'!$C$8/1000</f>
        <v>0.45809252463009648</v>
      </c>
    </row>
    <row r="397" spans="2:9" x14ac:dyDescent="0.35">
      <c r="B397" s="5" t="s">
        <v>259</v>
      </c>
      <c r="C397" s="6">
        <v>357</v>
      </c>
      <c r="D397" s="6">
        <v>2620097.4000000004</v>
      </c>
      <c r="E397" s="6">
        <v>45456</v>
      </c>
      <c r="F397" s="7">
        <f>VLOOKUP(B397,'CPU-Thread'!$B$3:$C$5005,2,FALSE)</f>
        <v>4</v>
      </c>
      <c r="G397" s="8">
        <f t="shared" si="7"/>
        <v>5995.8051941122485</v>
      </c>
      <c r="I397" s="18">
        <f>G397*'GRC value'!$C$8/1000</f>
        <v>0.6615331909479234</v>
      </c>
    </row>
    <row r="398" spans="2:9" x14ac:dyDescent="0.35">
      <c r="B398" s="5" t="s">
        <v>260</v>
      </c>
      <c r="C398" s="6">
        <v>14892</v>
      </c>
      <c r="D398" s="6">
        <v>56072947.589999974</v>
      </c>
      <c r="E398" s="6">
        <v>1874714</v>
      </c>
      <c r="F398" s="7">
        <f>VLOOKUP(B398,'CPU-Thread'!$B$3:$C$5005,2,FALSE)</f>
        <v>4</v>
      </c>
      <c r="G398" s="8">
        <f t="shared" si="7"/>
        <v>11554.612094541404</v>
      </c>
      <c r="I398" s="18">
        <f>G398*'GRC value'!$C$8/1000</f>
        <v>1.2748511937268159</v>
      </c>
    </row>
    <row r="399" spans="2:9" x14ac:dyDescent="0.35">
      <c r="B399" s="5" t="s">
        <v>261</v>
      </c>
      <c r="C399" s="6">
        <v>1681</v>
      </c>
      <c r="D399" s="6">
        <v>7516942.870000001</v>
      </c>
      <c r="E399" s="6">
        <v>215120</v>
      </c>
      <c r="F399" s="7">
        <f>VLOOKUP(B399,'CPU-Thread'!$B$3:$C$5005,2,FALSE)</f>
        <v>4</v>
      </c>
      <c r="G399" s="8">
        <f t="shared" si="7"/>
        <v>9890.3867284546741</v>
      </c>
      <c r="I399" s="18">
        <f>G399*'GRC value'!$C$8/1000</f>
        <v>1.0912327669699009</v>
      </c>
    </row>
    <row r="400" spans="2:9" x14ac:dyDescent="0.35">
      <c r="B400" s="5" t="s">
        <v>262</v>
      </c>
      <c r="C400" s="6">
        <v>13181</v>
      </c>
      <c r="D400" s="6">
        <v>48458391.629999988</v>
      </c>
      <c r="E400" s="6">
        <v>1663022</v>
      </c>
      <c r="F400" s="7">
        <f>VLOOKUP(B400,'CPU-Thread'!$B$3:$C$5005,2,FALSE)</f>
        <v>4</v>
      </c>
      <c r="G400" s="8">
        <f t="shared" si="7"/>
        <v>11860.492762293525</v>
      </c>
      <c r="I400" s="18">
        <f>G400*'GRC value'!$C$8/1000</f>
        <v>1.3085998242503767</v>
      </c>
    </row>
    <row r="401" spans="2:9" x14ac:dyDescent="0.35">
      <c r="B401" s="5" t="s">
        <v>263</v>
      </c>
      <c r="C401" s="6">
        <v>444</v>
      </c>
      <c r="D401" s="6">
        <v>2109843.2700000005</v>
      </c>
      <c r="E401" s="6">
        <v>56742</v>
      </c>
      <c r="F401" s="7">
        <f>VLOOKUP(B401,'CPU-Thread'!$B$3:$C$5005,2,FALSE)</f>
        <v>4</v>
      </c>
      <c r="G401" s="8">
        <f t="shared" si="7"/>
        <v>9294.545940372147</v>
      </c>
      <c r="I401" s="18">
        <f>G401*'GRC value'!$C$8/1000</f>
        <v>1.0254920624146187</v>
      </c>
    </row>
    <row r="402" spans="2:9" x14ac:dyDescent="0.35">
      <c r="B402" s="5" t="s">
        <v>264</v>
      </c>
      <c r="C402" s="6">
        <v>24571</v>
      </c>
      <c r="D402" s="6">
        <v>88977364.150000021</v>
      </c>
      <c r="E402" s="6">
        <v>3098016</v>
      </c>
      <c r="F402" s="7">
        <f>VLOOKUP(B402,'CPU-Thread'!$B$3:$C$5005,2,FALSE)</f>
        <v>4</v>
      </c>
      <c r="G402" s="8">
        <f t="shared" si="7"/>
        <v>12033.109092724228</v>
      </c>
      <c r="I402" s="18">
        <f>G402*'GRC value'!$C$8/1000</f>
        <v>1.3276450447308017</v>
      </c>
    </row>
    <row r="403" spans="2:9" x14ac:dyDescent="0.35">
      <c r="B403" s="5" t="s">
        <v>265</v>
      </c>
      <c r="C403" s="6">
        <v>1405</v>
      </c>
      <c r="D403" s="6">
        <v>5937367.7899999991</v>
      </c>
      <c r="E403" s="6">
        <v>178004</v>
      </c>
      <c r="F403" s="7">
        <f>VLOOKUP(B403,'CPU-Thread'!$B$3:$C$5005,2,FALSE)</f>
        <v>4</v>
      </c>
      <c r="G403" s="8">
        <f t="shared" si="7"/>
        <v>10361.187747811729</v>
      </c>
      <c r="I403" s="18">
        <f>G403*'GRC value'!$C$8/1000</f>
        <v>1.143177500088089</v>
      </c>
    </row>
    <row r="404" spans="2:9" x14ac:dyDescent="0.35">
      <c r="B404" s="5" t="s">
        <v>266</v>
      </c>
      <c r="C404" s="6">
        <v>22414</v>
      </c>
      <c r="D404" s="6">
        <v>82070704.76000002</v>
      </c>
      <c r="E404" s="6">
        <v>2817478</v>
      </c>
      <c r="F404" s="7">
        <f>VLOOKUP(B404,'CPU-Thread'!$B$3:$C$5005,2,FALSE)</f>
        <v>4</v>
      </c>
      <c r="G404" s="8">
        <f t="shared" si="7"/>
        <v>11864.408861206419</v>
      </c>
      <c r="I404" s="18">
        <f>G404*'GRC value'!$C$8/1000</f>
        <v>1.3090318978962081</v>
      </c>
    </row>
    <row r="405" spans="2:9" x14ac:dyDescent="0.35">
      <c r="B405" s="5" t="s">
        <v>267</v>
      </c>
      <c r="C405" s="6">
        <v>974</v>
      </c>
      <c r="D405" s="6">
        <v>4119194.9099999997</v>
      </c>
      <c r="E405" s="6">
        <v>122202</v>
      </c>
      <c r="F405" s="7">
        <f>VLOOKUP(B405,'CPU-Thread'!$B$3:$C$5005,2,FALSE)</f>
        <v>4</v>
      </c>
      <c r="G405" s="8">
        <f t="shared" si="7"/>
        <v>10252.734362599027</v>
      </c>
      <c r="I405" s="18">
        <f>G405*'GRC value'!$C$8/1000</f>
        <v>1.1312115486159973</v>
      </c>
    </row>
    <row r="406" spans="2:9" x14ac:dyDescent="0.35">
      <c r="B406" s="5" t="s">
        <v>268</v>
      </c>
      <c r="C406" s="6">
        <v>1668</v>
      </c>
      <c r="D406" s="6">
        <v>6895162.0500000007</v>
      </c>
      <c r="E406" s="6">
        <v>209872</v>
      </c>
      <c r="F406" s="7">
        <f>VLOOKUP(B406,'CPU-Thread'!$B$3:$C$5005,2,FALSE)</f>
        <v>4</v>
      </c>
      <c r="G406" s="8">
        <f t="shared" si="7"/>
        <v>10519.22531682921</v>
      </c>
      <c r="I406" s="18">
        <f>G406*'GRC value'!$C$8/1000</f>
        <v>1.1606142069084591</v>
      </c>
    </row>
    <row r="407" spans="2:9" x14ac:dyDescent="0.35">
      <c r="B407" s="5" t="s">
        <v>1229</v>
      </c>
      <c r="C407" s="6">
        <v>29</v>
      </c>
      <c r="D407" s="6">
        <v>110024.76999999997</v>
      </c>
      <c r="E407" s="6">
        <v>3770</v>
      </c>
      <c r="F407" s="7">
        <f>VLOOKUP(B407,'CPU-Thread'!$B$3:$C$5005,2,FALSE)</f>
        <v>4</v>
      </c>
      <c r="G407" s="8">
        <f t="shared" si="7"/>
        <v>11841.987945078188</v>
      </c>
      <c r="I407" s="18">
        <f>G407*'GRC value'!$C$8/1000</f>
        <v>1.3065581383743263</v>
      </c>
    </row>
    <row r="408" spans="2:9" x14ac:dyDescent="0.35">
      <c r="B408" s="5" t="s">
        <v>269</v>
      </c>
      <c r="C408" s="6">
        <v>178</v>
      </c>
      <c r="D408" s="6">
        <v>616493.62999999977</v>
      </c>
      <c r="E408" s="6">
        <v>23140</v>
      </c>
      <c r="F408" s="7">
        <f>VLOOKUP(B408,'CPU-Thread'!$B$3:$C$5005,2,FALSE)</f>
        <v>4</v>
      </c>
      <c r="G408" s="8">
        <f t="shared" si="7"/>
        <v>12972.046442718318</v>
      </c>
      <c r="I408" s="18">
        <f>G408*'GRC value'!$C$8/1000</f>
        <v>1.4312405087481652</v>
      </c>
    </row>
    <row r="409" spans="2:9" x14ac:dyDescent="0.35">
      <c r="B409" s="5" t="s">
        <v>1967</v>
      </c>
      <c r="C409" s="6">
        <v>83</v>
      </c>
      <c r="D409" s="6">
        <v>296947.96999999997</v>
      </c>
      <c r="E409" s="6">
        <v>10790</v>
      </c>
      <c r="F409" s="7">
        <f>VLOOKUP(B409,'CPU-Thread'!$B$3:$C$5005,2,FALSE)</f>
        <v>4</v>
      </c>
      <c r="G409" s="8">
        <f t="shared" si="7"/>
        <v>12557.836310515948</v>
      </c>
      <c r="I409" s="18">
        <f>G409*'GRC value'!$C$8/1000</f>
        <v>1.3855395992610007</v>
      </c>
    </row>
    <row r="410" spans="2:9" x14ac:dyDescent="0.35">
      <c r="B410" s="5" t="s">
        <v>270</v>
      </c>
      <c r="C410" s="6">
        <v>164</v>
      </c>
      <c r="D410" s="6">
        <v>584711.47000000009</v>
      </c>
      <c r="E410" s="6">
        <v>20718</v>
      </c>
      <c r="F410" s="7">
        <f>VLOOKUP(B410,'CPU-Thread'!$B$3:$C$5005,2,FALSE)</f>
        <v>4</v>
      </c>
      <c r="G410" s="8">
        <f t="shared" si="7"/>
        <v>12245.59661879046</v>
      </c>
      <c r="I410" s="18">
        <f>G410*'GRC value'!$C$8/1000</f>
        <v>1.3510893606490804</v>
      </c>
    </row>
    <row r="411" spans="2:9" x14ac:dyDescent="0.35">
      <c r="B411" s="5" t="s">
        <v>1230</v>
      </c>
      <c r="C411" s="6">
        <v>197</v>
      </c>
      <c r="D411" s="6">
        <v>669802.28000000014</v>
      </c>
      <c r="E411" s="6">
        <v>25266</v>
      </c>
      <c r="F411" s="7">
        <f>VLOOKUP(B411,'CPU-Thread'!$B$3:$C$5005,2,FALSE)</f>
        <v>4</v>
      </c>
      <c r="G411" s="8">
        <f t="shared" si="7"/>
        <v>13036.57789877932</v>
      </c>
      <c r="I411" s="18">
        <f>G411*'GRC value'!$C$8/1000</f>
        <v>1.4383604365414282</v>
      </c>
    </row>
    <row r="412" spans="2:9" x14ac:dyDescent="0.35">
      <c r="B412" s="5" t="s">
        <v>271</v>
      </c>
      <c r="C412" s="6">
        <v>1151</v>
      </c>
      <c r="D412" s="6">
        <v>9057646.4700000007</v>
      </c>
      <c r="E412" s="6">
        <v>146838</v>
      </c>
      <c r="F412" s="7">
        <f>VLOOKUP(B412,'CPU-Thread'!$B$3:$C$5005,2,FALSE)</f>
        <v>4</v>
      </c>
      <c r="G412" s="8">
        <f t="shared" si="7"/>
        <v>5602.6930359979042</v>
      </c>
      <c r="I412" s="18">
        <f>G412*'GRC value'!$C$8/1000</f>
        <v>0.61816007725617472</v>
      </c>
    </row>
    <row r="413" spans="2:9" x14ac:dyDescent="0.35">
      <c r="B413" s="5" t="s">
        <v>272</v>
      </c>
      <c r="C413" s="6">
        <v>821</v>
      </c>
      <c r="D413" s="6">
        <v>4863646.96</v>
      </c>
      <c r="E413" s="6">
        <v>104736</v>
      </c>
      <c r="F413" s="7">
        <f>VLOOKUP(B413,'CPU-Thread'!$B$3:$C$5005,2,FALSE)</f>
        <v>4</v>
      </c>
      <c r="G413" s="8">
        <f t="shared" si="7"/>
        <v>7442.3086004581219</v>
      </c>
      <c r="I413" s="18">
        <f>G413*'GRC value'!$C$8/1000</f>
        <v>0.82112977274759402</v>
      </c>
    </row>
    <row r="414" spans="2:9" x14ac:dyDescent="0.35">
      <c r="B414" s="5" t="s">
        <v>1231</v>
      </c>
      <c r="C414" s="6">
        <v>167</v>
      </c>
      <c r="D414" s="6">
        <v>1109456.6399999999</v>
      </c>
      <c r="E414" s="6">
        <v>20928</v>
      </c>
      <c r="F414" s="7">
        <f>VLOOKUP(B414,'CPU-Thread'!$B$3:$C$5005,2,FALSE)</f>
        <v>4</v>
      </c>
      <c r="G414" s="8">
        <f t="shared" si="7"/>
        <v>6519.1522942257579</v>
      </c>
      <c r="I414" s="18">
        <f>G414*'GRC value'!$C$8/1000</f>
        <v>0.71927547341090337</v>
      </c>
    </row>
    <row r="415" spans="2:9" x14ac:dyDescent="0.35">
      <c r="B415" s="5" t="s">
        <v>273</v>
      </c>
      <c r="C415" s="6">
        <v>358</v>
      </c>
      <c r="D415" s="6">
        <v>3593867.0299999993</v>
      </c>
      <c r="E415" s="6">
        <v>46360</v>
      </c>
      <c r="F415" s="7">
        <f>VLOOKUP(B415,'CPU-Thread'!$B$3:$C$5005,2,FALSE)</f>
        <v>4</v>
      </c>
      <c r="G415" s="8">
        <f t="shared" si="7"/>
        <v>4458.1549251141887</v>
      </c>
      <c r="I415" s="18">
        <f>G415*'GRC value'!$C$8/1000</f>
        <v>0.4918801325044812</v>
      </c>
    </row>
    <row r="416" spans="2:9" x14ac:dyDescent="0.35">
      <c r="B416" s="5" t="s">
        <v>274</v>
      </c>
      <c r="C416" s="6">
        <v>1380</v>
      </c>
      <c r="D416" s="6">
        <v>4713419.9800000004</v>
      </c>
      <c r="E416" s="6">
        <v>176608</v>
      </c>
      <c r="F416" s="7">
        <f>VLOOKUP(B416,'CPU-Thread'!$B$3:$C$5005,2,FALSE)</f>
        <v>4</v>
      </c>
      <c r="G416" s="8">
        <f t="shared" si="7"/>
        <v>12949.349953746323</v>
      </c>
      <c r="I416" s="18">
        <f>G416*'GRC value'!$C$8/1000</f>
        <v>1.4287363445388774</v>
      </c>
    </row>
    <row r="417" spans="2:9" x14ac:dyDescent="0.35">
      <c r="B417" s="5" t="s">
        <v>275</v>
      </c>
      <c r="C417" s="6">
        <v>36846</v>
      </c>
      <c r="D417" s="6">
        <v>119561650.62000009</v>
      </c>
      <c r="E417" s="6">
        <v>4656118</v>
      </c>
      <c r="F417" s="7">
        <f>VLOOKUP(B417,'CPU-Thread'!$B$3:$C$5005,2,FALSE)</f>
        <v>4</v>
      </c>
      <c r="G417" s="8">
        <f t="shared" si="7"/>
        <v>13458.78358533487</v>
      </c>
      <c r="I417" s="18">
        <f>G417*'GRC value'!$C$8/1000</f>
        <v>1.4849435168819505</v>
      </c>
    </row>
    <row r="418" spans="2:9" x14ac:dyDescent="0.35">
      <c r="B418" s="5" t="s">
        <v>276</v>
      </c>
      <c r="C418" s="6">
        <v>2692</v>
      </c>
      <c r="D418" s="6">
        <v>9766912.8599999994</v>
      </c>
      <c r="E418" s="6">
        <v>339262</v>
      </c>
      <c r="F418" s="7">
        <f>VLOOKUP(B418,'CPU-Thread'!$B$3:$C$5005,2,FALSE)</f>
        <v>4</v>
      </c>
      <c r="G418" s="8">
        <f t="shared" si="7"/>
        <v>12004.709049897268</v>
      </c>
      <c r="I418" s="18">
        <f>G418*'GRC value'!$C$8/1000</f>
        <v>1.3245115922008854</v>
      </c>
    </row>
    <row r="419" spans="2:9" x14ac:dyDescent="0.35">
      <c r="B419" s="5" t="s">
        <v>277</v>
      </c>
      <c r="C419" s="6">
        <v>2214</v>
      </c>
      <c r="D419" s="6">
        <v>12890700.15</v>
      </c>
      <c r="E419" s="6">
        <v>281712</v>
      </c>
      <c r="F419" s="7">
        <f>VLOOKUP(B419,'CPU-Thread'!$B$3:$C$5005,2,FALSE)</f>
        <v>4</v>
      </c>
      <c r="G419" s="8">
        <f t="shared" si="7"/>
        <v>7552.7059094614033</v>
      </c>
      <c r="I419" s="18">
        <f>G419*'GRC value'!$C$8/1000</f>
        <v>0.8333102025201824</v>
      </c>
    </row>
    <row r="420" spans="2:9" x14ac:dyDescent="0.35">
      <c r="B420" s="5" t="s">
        <v>278</v>
      </c>
      <c r="C420" s="6">
        <v>355</v>
      </c>
      <c r="D420" s="6">
        <v>1166754.6499999999</v>
      </c>
      <c r="E420" s="6">
        <v>43562</v>
      </c>
      <c r="F420" s="7">
        <f>VLOOKUP(B420,'CPU-Thread'!$B$3:$C$5005,2,FALSE)</f>
        <v>4</v>
      </c>
      <c r="G420" s="8">
        <f t="shared" si="7"/>
        <v>12903.335932708733</v>
      </c>
      <c r="I420" s="18">
        <f>G420*'GRC value'!$C$8/1000</f>
        <v>1.4236594947781092</v>
      </c>
    </row>
    <row r="421" spans="2:9" x14ac:dyDescent="0.35">
      <c r="B421" s="5" t="s">
        <v>279</v>
      </c>
      <c r="C421" s="6">
        <v>13163</v>
      </c>
      <c r="D421" s="6">
        <v>40903611.990000024</v>
      </c>
      <c r="E421" s="6">
        <v>1663136</v>
      </c>
      <c r="F421" s="7">
        <f>VLOOKUP(B421,'CPU-Thread'!$B$3:$C$5005,2,FALSE)</f>
        <v>4</v>
      </c>
      <c r="G421" s="8">
        <f t="shared" si="7"/>
        <v>14052.05490753531</v>
      </c>
      <c r="I421" s="18">
        <f>G421*'GRC value'!$C$8/1000</f>
        <v>1.5504007254080958</v>
      </c>
    </row>
    <row r="422" spans="2:9" x14ac:dyDescent="0.35">
      <c r="B422" s="5" t="s">
        <v>280</v>
      </c>
      <c r="C422" s="6">
        <v>114</v>
      </c>
      <c r="D422" s="6">
        <v>1024936.4800000001</v>
      </c>
      <c r="E422" s="6">
        <v>14562</v>
      </c>
      <c r="F422" s="7">
        <f>VLOOKUP(B422,'CPU-Thread'!$B$3:$C$5005,2,FALSE)</f>
        <v>4</v>
      </c>
      <c r="G422" s="8">
        <f t="shared" si="7"/>
        <v>4910.1844828471703</v>
      </c>
      <c r="I422" s="18">
        <f>G422*'GRC value'!$C$8/1000</f>
        <v>0.54175376015728105</v>
      </c>
    </row>
    <row r="423" spans="2:9" x14ac:dyDescent="0.35">
      <c r="B423" s="5" t="s">
        <v>281</v>
      </c>
      <c r="C423" s="6">
        <v>342</v>
      </c>
      <c r="D423" s="6">
        <v>1804143.48</v>
      </c>
      <c r="E423" s="6">
        <v>43944</v>
      </c>
      <c r="F423" s="7">
        <f>VLOOKUP(B423,'CPU-Thread'!$B$3:$C$5005,2,FALSE)</f>
        <v>4</v>
      </c>
      <c r="G423" s="8">
        <f t="shared" si="7"/>
        <v>8417.8706230171902</v>
      </c>
      <c r="I423" s="18">
        <f>G423*'GRC value'!$C$8/1000</f>
        <v>0.92876613464688429</v>
      </c>
    </row>
    <row r="424" spans="2:9" x14ac:dyDescent="0.35">
      <c r="B424" s="5" t="s">
        <v>880</v>
      </c>
      <c r="C424" s="6">
        <v>107</v>
      </c>
      <c r="D424" s="6">
        <v>351240.83</v>
      </c>
      <c r="E424" s="6">
        <v>13566</v>
      </c>
      <c r="F424" s="7">
        <f>VLOOKUP(B424,'CPU-Thread'!$B$3:$C$5005,2,FALSE)</f>
        <v>4</v>
      </c>
      <c r="G424" s="8">
        <f t="shared" si="7"/>
        <v>13348.133814625138</v>
      </c>
      <c r="I424" s="18">
        <f>G424*'GRC value'!$C$8/1000</f>
        <v>1.4727352323354239</v>
      </c>
    </row>
    <row r="425" spans="2:9" x14ac:dyDescent="0.35">
      <c r="B425" s="5" t="s">
        <v>1836</v>
      </c>
      <c r="C425" s="6">
        <v>63</v>
      </c>
      <c r="D425" s="6">
        <v>147566.11000000002</v>
      </c>
      <c r="E425" s="6">
        <v>8190</v>
      </c>
      <c r="F425" s="7">
        <f>VLOOKUP(B425,'CPU-Thread'!$B$3:$C$5005,2,FALSE)</f>
        <v>4</v>
      </c>
      <c r="G425" s="8">
        <f t="shared" si="7"/>
        <v>19180.989456183401</v>
      </c>
      <c r="I425" s="18">
        <f>G425*'GRC value'!$C$8/1000</f>
        <v>2.1162897642084277</v>
      </c>
    </row>
    <row r="426" spans="2:9" x14ac:dyDescent="0.35">
      <c r="B426" s="5" t="s">
        <v>1651</v>
      </c>
      <c r="C426" s="6">
        <v>125</v>
      </c>
      <c r="D426" s="6">
        <v>219272.35999999993</v>
      </c>
      <c r="E426" s="6">
        <v>16250</v>
      </c>
      <c r="F426" s="7">
        <f>VLOOKUP(B426,'CPU-Thread'!$B$3:$C$5005,2,FALSE)</f>
        <v>4</v>
      </c>
      <c r="G426" s="8">
        <f t="shared" si="7"/>
        <v>25611.983197517471</v>
      </c>
      <c r="I426" s="18">
        <f>G426*'GRC value'!$C$8/1000</f>
        <v>2.8258384691677714</v>
      </c>
    </row>
    <row r="427" spans="2:9" x14ac:dyDescent="0.35">
      <c r="B427" s="5" t="s">
        <v>283</v>
      </c>
      <c r="C427" s="6">
        <v>4423</v>
      </c>
      <c r="D427" s="6">
        <v>20387619.599999998</v>
      </c>
      <c r="E427" s="6">
        <v>550800</v>
      </c>
      <c r="F427" s="7">
        <f>VLOOKUP(B427,'CPU-Thread'!$B$3:$C$5005,2,FALSE)</f>
        <v>4</v>
      </c>
      <c r="G427" s="8">
        <f t="shared" si="7"/>
        <v>9336.8663794374515</v>
      </c>
      <c r="I427" s="18">
        <f>G427*'GRC value'!$C$8/1000</f>
        <v>1.0301613894175508</v>
      </c>
    </row>
    <row r="428" spans="2:9" x14ac:dyDescent="0.35">
      <c r="B428" s="5" t="s">
        <v>284</v>
      </c>
      <c r="C428" s="6">
        <v>351</v>
      </c>
      <c r="D428" s="6">
        <v>1606968.6699999997</v>
      </c>
      <c r="E428" s="6">
        <v>43824</v>
      </c>
      <c r="F428" s="7">
        <f>VLOOKUP(B428,'CPU-Thread'!$B$3:$C$5005,2,FALSE)</f>
        <v>4</v>
      </c>
      <c r="G428" s="8">
        <f t="shared" si="7"/>
        <v>9424.9344637191989</v>
      </c>
      <c r="I428" s="18">
        <f>G428*'GRC value'!$C$8/1000</f>
        <v>1.0398781762258988</v>
      </c>
    </row>
    <row r="429" spans="2:9" x14ac:dyDescent="0.35">
      <c r="B429" s="5" t="s">
        <v>285</v>
      </c>
      <c r="C429" s="6">
        <v>119</v>
      </c>
      <c r="D429" s="6">
        <v>598119.81999999995</v>
      </c>
      <c r="E429" s="6">
        <v>15384</v>
      </c>
      <c r="F429" s="7">
        <f>VLOOKUP(B429,'CPU-Thread'!$B$3:$C$5005,2,FALSE)</f>
        <v>4</v>
      </c>
      <c r="G429" s="8">
        <f t="shared" si="7"/>
        <v>8889.0389888768441</v>
      </c>
      <c r="I429" s="18">
        <f>G429*'GRC value'!$C$8/1000</f>
        <v>0.98075139808521816</v>
      </c>
    </row>
    <row r="430" spans="2:9" x14ac:dyDescent="0.35">
      <c r="B430" s="5" t="s">
        <v>286</v>
      </c>
      <c r="C430" s="6">
        <v>3757</v>
      </c>
      <c r="D430" s="6">
        <v>15686605.979999995</v>
      </c>
      <c r="E430" s="6">
        <v>472190</v>
      </c>
      <c r="F430" s="7">
        <f>VLOOKUP(B430,'CPU-Thread'!$B$3:$C$5005,2,FALSE)</f>
        <v>4</v>
      </c>
      <c r="G430" s="8">
        <f t="shared" si="7"/>
        <v>10403.070250381852</v>
      </c>
      <c r="I430" s="18">
        <f>G430*'GRC value'!$C$8/1000</f>
        <v>1.1477985083885764</v>
      </c>
    </row>
    <row r="431" spans="2:9" x14ac:dyDescent="0.35">
      <c r="B431" s="5" t="s">
        <v>287</v>
      </c>
      <c r="C431" s="6">
        <v>2208</v>
      </c>
      <c r="D431" s="6">
        <v>8789479.4300000016</v>
      </c>
      <c r="E431" s="6">
        <v>275522</v>
      </c>
      <c r="F431" s="7">
        <f>VLOOKUP(B431,'CPU-Thread'!$B$3:$C$5005,2,FALSE)</f>
        <v>4</v>
      </c>
      <c r="G431" s="8">
        <f t="shared" si="7"/>
        <v>10833.451964742806</v>
      </c>
      <c r="I431" s="18">
        <f>G431*'GRC value'!$C$8/1000</f>
        <v>1.1952836717001565</v>
      </c>
    </row>
    <row r="432" spans="2:9" x14ac:dyDescent="0.35">
      <c r="B432" s="5" t="s">
        <v>288</v>
      </c>
      <c r="C432" s="6">
        <v>54</v>
      </c>
      <c r="D432" s="6">
        <v>545538.56999999995</v>
      </c>
      <c r="E432" s="6">
        <v>7020</v>
      </c>
      <c r="F432" s="7">
        <f>VLOOKUP(B432,'CPU-Thread'!$B$3:$C$5005,2,FALSE)</f>
        <v>4</v>
      </c>
      <c r="G432" s="8">
        <f t="shared" si="7"/>
        <v>4447.1869330888931</v>
      </c>
      <c r="I432" s="18">
        <f>G432*'GRC value'!$C$8/1000</f>
        <v>0.49067000466878863</v>
      </c>
    </row>
    <row r="433" spans="2:9" x14ac:dyDescent="0.35">
      <c r="B433" s="5" t="s">
        <v>718</v>
      </c>
      <c r="C433" s="6">
        <v>39</v>
      </c>
      <c r="D433" s="6">
        <v>251966.41999999998</v>
      </c>
      <c r="E433" s="6">
        <v>5070</v>
      </c>
      <c r="F433" s="7">
        <f>VLOOKUP(B433,'CPU-Thread'!$B$3:$C$5005,2,FALSE)</f>
        <v>4</v>
      </c>
      <c r="G433" s="8">
        <f t="shared" si="7"/>
        <v>6954.0695145011787</v>
      </c>
      <c r="I433" s="18">
        <f>G433*'GRC value'!$C$8/1000</f>
        <v>0.76726105119610666</v>
      </c>
    </row>
    <row r="434" spans="2:9" x14ac:dyDescent="0.35">
      <c r="B434" s="5" t="s">
        <v>771</v>
      </c>
      <c r="C434" s="6">
        <v>55</v>
      </c>
      <c r="D434" s="6">
        <v>572520.9800000001</v>
      </c>
      <c r="E434" s="6">
        <v>6712</v>
      </c>
      <c r="F434" s="7">
        <f>VLOOKUP(B434,'CPU-Thread'!$B$3:$C$5005,2,FALSE)</f>
        <v>4</v>
      </c>
      <c r="G434" s="8">
        <f t="shared" si="7"/>
        <v>4051.6719579429205</v>
      </c>
      <c r="I434" s="18">
        <f>G434*'GRC value'!$C$8/1000</f>
        <v>0.4470317817603901</v>
      </c>
    </row>
    <row r="435" spans="2:9" x14ac:dyDescent="0.35">
      <c r="B435" s="5" t="s">
        <v>289</v>
      </c>
      <c r="C435" s="6">
        <v>348</v>
      </c>
      <c r="D435" s="6">
        <v>2180168.8400000003</v>
      </c>
      <c r="E435" s="6">
        <v>44200</v>
      </c>
      <c r="F435" s="7">
        <f>VLOOKUP(B435,'CPU-Thread'!$B$3:$C$5005,2,FALSE)</f>
        <v>4</v>
      </c>
      <c r="G435" s="8">
        <f t="shared" si="7"/>
        <v>7006.5766099106331</v>
      </c>
      <c r="I435" s="18">
        <f>G435*'GRC value'!$C$8/1000</f>
        <v>0.7730542991835051</v>
      </c>
    </row>
    <row r="436" spans="2:9" x14ac:dyDescent="0.35">
      <c r="B436" s="5" t="s">
        <v>290</v>
      </c>
      <c r="C436" s="6">
        <v>780</v>
      </c>
      <c r="D436" s="6">
        <v>5724908.5300000003</v>
      </c>
      <c r="E436" s="6">
        <v>97732</v>
      </c>
      <c r="F436" s="7">
        <f>VLOOKUP(B436,'CPU-Thread'!$B$3:$C$5005,2,FALSE)</f>
        <v>4</v>
      </c>
      <c r="G436" s="8">
        <f t="shared" si="7"/>
        <v>5899.8635564226206</v>
      </c>
      <c r="I436" s="18">
        <f>G436*'GRC value'!$C$8/1000</f>
        <v>0.65094769397615482</v>
      </c>
    </row>
    <row r="437" spans="2:9" x14ac:dyDescent="0.35">
      <c r="B437" s="5" t="s">
        <v>291</v>
      </c>
      <c r="C437" s="6">
        <v>434</v>
      </c>
      <c r="D437" s="6">
        <v>3777808.8200000012</v>
      </c>
      <c r="E437" s="6">
        <v>52064</v>
      </c>
      <c r="F437" s="7">
        <f>VLOOKUP(B437,'CPU-Thread'!$B$3:$C$5005,2,FALSE)</f>
        <v>4</v>
      </c>
      <c r="G437" s="8">
        <f t="shared" si="7"/>
        <v>4762.8980865156627</v>
      </c>
      <c r="I437" s="18">
        <f>G437*'GRC value'!$C$8/1000</f>
        <v>0.52550325891616634</v>
      </c>
    </row>
    <row r="438" spans="2:9" x14ac:dyDescent="0.35">
      <c r="B438" s="5" t="s">
        <v>292</v>
      </c>
      <c r="C438" s="6">
        <v>37</v>
      </c>
      <c r="D438" s="6">
        <v>197976.56999999998</v>
      </c>
      <c r="E438" s="6">
        <v>4630</v>
      </c>
      <c r="F438" s="7">
        <f>VLOOKUP(B438,'CPU-Thread'!$B$3:$C$5005,2,FALSE)</f>
        <v>4</v>
      </c>
      <c r="G438" s="8">
        <f t="shared" si="7"/>
        <v>8082.4109640852967</v>
      </c>
      <c r="I438" s="18">
        <f>G438*'GRC value'!$C$8/1000</f>
        <v>0.89175397507481613</v>
      </c>
    </row>
    <row r="439" spans="2:9" x14ac:dyDescent="0.35">
      <c r="B439" s="5" t="s">
        <v>1867</v>
      </c>
      <c r="C439" s="6">
        <v>166</v>
      </c>
      <c r="D439" s="6">
        <v>2450360.5799999996</v>
      </c>
      <c r="E439" s="6">
        <v>21580</v>
      </c>
      <c r="F439" s="7">
        <f>VLOOKUP(B439,'CPU-Thread'!$B$3:$C$5005,2,FALSE)</f>
        <v>4</v>
      </c>
      <c r="G439" s="8">
        <f t="shared" si="7"/>
        <v>3043.6532732664191</v>
      </c>
      <c r="I439" s="18">
        <f>G439*'GRC value'!$C$8/1000</f>
        <v>0.33581438969701977</v>
      </c>
    </row>
    <row r="440" spans="2:9" x14ac:dyDescent="0.35">
      <c r="B440" s="5" t="s">
        <v>293</v>
      </c>
      <c r="C440" s="6">
        <v>3759</v>
      </c>
      <c r="D440" s="6">
        <v>12742216.23</v>
      </c>
      <c r="E440" s="6">
        <v>473016</v>
      </c>
      <c r="F440" s="7">
        <f>VLOOKUP(B440,'CPU-Thread'!$B$3:$C$5005,2,FALSE)</f>
        <v>4</v>
      </c>
      <c r="G440" s="8">
        <f t="shared" si="7"/>
        <v>12829.348258517191</v>
      </c>
      <c r="I440" s="18">
        <f>G440*'GRC value'!$C$8/1000</f>
        <v>1.4154962371981583</v>
      </c>
    </row>
    <row r="441" spans="2:9" x14ac:dyDescent="0.35">
      <c r="B441" s="5" t="s">
        <v>294</v>
      </c>
      <c r="C441" s="6">
        <v>3769</v>
      </c>
      <c r="D441" s="6">
        <v>12616815.060000004</v>
      </c>
      <c r="E441" s="6">
        <v>478922</v>
      </c>
      <c r="F441" s="7">
        <f>VLOOKUP(B441,'CPU-Thread'!$B$3:$C$5005,2,FALSE)</f>
        <v>4</v>
      </c>
      <c r="G441" s="8">
        <f t="shared" si="7"/>
        <v>13118.639087034375</v>
      </c>
      <c r="I441" s="18">
        <f>G441*'GRC value'!$C$8/1000</f>
        <v>1.4474144664776663</v>
      </c>
    </row>
    <row r="442" spans="2:9" x14ac:dyDescent="0.35">
      <c r="B442" s="5" t="s">
        <v>295</v>
      </c>
      <c r="C442" s="6">
        <v>4457</v>
      </c>
      <c r="D442" s="6">
        <v>14980968.839999998</v>
      </c>
      <c r="E442" s="6">
        <v>552550</v>
      </c>
      <c r="F442" s="7">
        <f>VLOOKUP(B442,'CPU-Thread'!$B$3:$C$5005,2,FALSE)</f>
        <v>4</v>
      </c>
      <c r="G442" s="8">
        <f t="shared" si="7"/>
        <v>12746.924584084511</v>
      </c>
      <c r="I442" s="18">
        <f>G442*'GRC value'!$C$8/1000</f>
        <v>1.4064022131944018</v>
      </c>
    </row>
    <row r="443" spans="2:9" x14ac:dyDescent="0.35">
      <c r="B443" s="5" t="s">
        <v>859</v>
      </c>
      <c r="C443" s="6">
        <v>16</v>
      </c>
      <c r="D443" s="6">
        <v>79713.760000000009</v>
      </c>
      <c r="E443" s="6">
        <v>2080</v>
      </c>
      <c r="F443" s="7">
        <f>VLOOKUP(B443,'CPU-Thread'!$B$3:$C$5005,2,FALSE)</f>
        <v>4</v>
      </c>
      <c r="G443" s="8">
        <f t="shared" si="7"/>
        <v>9017.8659242770627</v>
      </c>
      <c r="I443" s="18">
        <f>G443*'GRC value'!$C$8/1000</f>
        <v>0.99496521773016522</v>
      </c>
    </row>
    <row r="444" spans="2:9" x14ac:dyDescent="0.35">
      <c r="B444" s="5" t="s">
        <v>296</v>
      </c>
      <c r="C444" s="6">
        <v>21290</v>
      </c>
      <c r="D444" s="6">
        <v>68829192.24999994</v>
      </c>
      <c r="E444" s="6">
        <v>2688718</v>
      </c>
      <c r="F444" s="7">
        <f>VLOOKUP(B444,'CPU-Thread'!$B$3:$C$5005,2,FALSE)</f>
        <v>4</v>
      </c>
      <c r="G444" s="8">
        <f t="shared" si="7"/>
        <v>13500.390029638926</v>
      </c>
      <c r="I444" s="18">
        <f>G444*'GRC value'!$C$8/1000</f>
        <v>1.4895340669370936</v>
      </c>
    </row>
    <row r="445" spans="2:9" x14ac:dyDescent="0.35">
      <c r="B445" s="5" t="s">
        <v>297</v>
      </c>
      <c r="C445" s="6">
        <v>2582</v>
      </c>
      <c r="D445" s="6">
        <v>10271279.610000003</v>
      </c>
      <c r="E445" s="6">
        <v>327174</v>
      </c>
      <c r="F445" s="7">
        <f>VLOOKUP(B445,'CPU-Thread'!$B$3:$C$5005,2,FALSE)</f>
        <v>4</v>
      </c>
      <c r="G445" s="8">
        <f t="shared" si="7"/>
        <v>11008.495405958476</v>
      </c>
      <c r="I445" s="18">
        <f>G445*'GRC value'!$C$8/1000</f>
        <v>1.2145966817918816</v>
      </c>
    </row>
    <row r="446" spans="2:9" x14ac:dyDescent="0.35">
      <c r="B446" s="5" t="s">
        <v>1244</v>
      </c>
      <c r="C446" s="6">
        <v>506</v>
      </c>
      <c r="D446" s="6">
        <v>4143685.82</v>
      </c>
      <c r="E446" s="6">
        <v>62988</v>
      </c>
      <c r="F446" s="7">
        <f>VLOOKUP(B446,'CPU-Thread'!$B$3:$C$5005,2,FALSE)</f>
        <v>4</v>
      </c>
      <c r="G446" s="8">
        <f t="shared" si="7"/>
        <v>5253.4515756312821</v>
      </c>
      <c r="I446" s="18">
        <f>G446*'GRC value'!$C$8/1000</f>
        <v>0.57962733474570838</v>
      </c>
    </row>
    <row r="447" spans="2:9" x14ac:dyDescent="0.35">
      <c r="B447" s="5" t="s">
        <v>298</v>
      </c>
      <c r="C447" s="6">
        <v>103</v>
      </c>
      <c r="D447" s="6">
        <v>791504.45000000007</v>
      </c>
      <c r="E447" s="6">
        <v>12788</v>
      </c>
      <c r="F447" s="7">
        <f>VLOOKUP(B447,'CPU-Thread'!$B$3:$C$5005,2,FALSE)</f>
        <v>4</v>
      </c>
      <c r="G447" s="8">
        <f t="shared" ref="G447:G508" si="8">F447*E447*86400/D447</f>
        <v>5583.7118793204509</v>
      </c>
      <c r="I447" s="18">
        <f>G447*'GRC value'!$C$8/1000</f>
        <v>0.61606583557583328</v>
      </c>
    </row>
    <row r="448" spans="2:9" x14ac:dyDescent="0.35">
      <c r="B448" s="5" t="s">
        <v>299</v>
      </c>
      <c r="C448" s="6">
        <v>758</v>
      </c>
      <c r="D448" s="6">
        <v>5518660.0100000007</v>
      </c>
      <c r="E448" s="6">
        <v>98368</v>
      </c>
      <c r="F448" s="7">
        <f>VLOOKUP(B448,'CPU-Thread'!$B$3:$C$5005,2,FALSE)</f>
        <v>4</v>
      </c>
      <c r="G448" s="8">
        <f t="shared" si="8"/>
        <v>6160.1875706055671</v>
      </c>
      <c r="I448" s="18">
        <f>G448*'GRC value'!$C$8/1000</f>
        <v>0.67966993731253378</v>
      </c>
    </row>
    <row r="449" spans="2:9" x14ac:dyDescent="0.35">
      <c r="B449" s="5" t="s">
        <v>1245</v>
      </c>
      <c r="C449" s="6">
        <v>41</v>
      </c>
      <c r="D449" s="6">
        <v>347317.02</v>
      </c>
      <c r="E449" s="6">
        <v>5330</v>
      </c>
      <c r="F449" s="7">
        <f>VLOOKUP(B449,'CPU-Thread'!$B$3:$C$5005,2,FALSE)</f>
        <v>4</v>
      </c>
      <c r="G449" s="8">
        <f t="shared" si="8"/>
        <v>5303.650250137468</v>
      </c>
      <c r="I449" s="18">
        <f>G449*'GRC value'!$C$8/1000</f>
        <v>0.58516588849325901</v>
      </c>
    </row>
    <row r="450" spans="2:9" x14ac:dyDescent="0.35">
      <c r="B450" s="5" t="s">
        <v>300</v>
      </c>
      <c r="C450" s="6">
        <v>155</v>
      </c>
      <c r="D450" s="6">
        <v>1021039.2700000001</v>
      </c>
      <c r="E450" s="6">
        <v>19806</v>
      </c>
      <c r="F450" s="7">
        <f>VLOOKUP(B450,'CPU-Thread'!$B$3:$C$5005,2,FALSE)</f>
        <v>4</v>
      </c>
      <c r="G450" s="8">
        <f t="shared" si="8"/>
        <v>6703.9082639789158</v>
      </c>
      <c r="I450" s="18">
        <f>G450*'GRC value'!$C$8/1000</f>
        <v>0.73966009270065347</v>
      </c>
    </row>
    <row r="451" spans="2:9" x14ac:dyDescent="0.35">
      <c r="B451" s="5" t="s">
        <v>301</v>
      </c>
      <c r="C451" s="6">
        <v>9511</v>
      </c>
      <c r="D451" s="6">
        <v>28769012.479999993</v>
      </c>
      <c r="E451" s="6">
        <v>1201866</v>
      </c>
      <c r="F451" s="7">
        <f>VLOOKUP(B451,'CPU-Thread'!$B$3:$C$5005,2,FALSE)</f>
        <v>4</v>
      </c>
      <c r="G451" s="8">
        <f t="shared" si="8"/>
        <v>14437.926567300794</v>
      </c>
      <c r="I451" s="18">
        <f>G451*'GRC value'!$C$8/1000</f>
        <v>1.5929749755908233</v>
      </c>
    </row>
    <row r="452" spans="2:9" x14ac:dyDescent="0.35">
      <c r="B452" s="5" t="s">
        <v>302</v>
      </c>
      <c r="C452" s="6">
        <v>4147</v>
      </c>
      <c r="D452" s="6">
        <v>12325935.100000001</v>
      </c>
      <c r="E452" s="6">
        <v>522228</v>
      </c>
      <c r="F452" s="7">
        <f>VLOOKUP(B452,'CPU-Thread'!$B$3:$C$5005,2,FALSE)</f>
        <v>4</v>
      </c>
      <c r="G452" s="8">
        <f t="shared" si="8"/>
        <v>14642.458794059363</v>
      </c>
      <c r="I452" s="18">
        <f>G452*'GRC value'!$C$8/1000</f>
        <v>1.6155415621023641</v>
      </c>
    </row>
    <row r="453" spans="2:9" x14ac:dyDescent="0.35">
      <c r="B453" s="5" t="s">
        <v>303</v>
      </c>
      <c r="C453" s="6">
        <v>2603</v>
      </c>
      <c r="D453" s="6">
        <v>8879116.6599999983</v>
      </c>
      <c r="E453" s="6">
        <v>327880</v>
      </c>
      <c r="F453" s="7">
        <f>VLOOKUP(B453,'CPU-Thread'!$B$3:$C$5005,2,FALSE)</f>
        <v>4</v>
      </c>
      <c r="G453" s="8">
        <f t="shared" si="8"/>
        <v>12762.004638420869</v>
      </c>
      <c r="I453" s="18">
        <f>G453*'GRC value'!$C$8/1000</f>
        <v>1.4080660358407071</v>
      </c>
    </row>
    <row r="454" spans="2:9" x14ac:dyDescent="0.35">
      <c r="B454" s="5" t="s">
        <v>304</v>
      </c>
      <c r="C454" s="6">
        <v>1709</v>
      </c>
      <c r="D454" s="6">
        <v>10334851.170000004</v>
      </c>
      <c r="E454" s="6">
        <v>216298</v>
      </c>
      <c r="F454" s="7">
        <f>VLOOKUP(B454,'CPU-Thread'!$B$3:$C$5005,2,FALSE)</f>
        <v>4</v>
      </c>
      <c r="G454" s="8">
        <f t="shared" si="8"/>
        <v>7233.0590513960906</v>
      </c>
      <c r="I454" s="18">
        <f>G454*'GRC value'!$C$8/1000</f>
        <v>0.79804271147493122</v>
      </c>
    </row>
    <row r="455" spans="2:9" x14ac:dyDescent="0.35">
      <c r="B455" s="5" t="s">
        <v>854</v>
      </c>
      <c r="C455" s="6">
        <v>31</v>
      </c>
      <c r="D455" s="6">
        <v>271262.82</v>
      </c>
      <c r="E455" s="6">
        <v>4030</v>
      </c>
      <c r="F455" s="7">
        <f>VLOOKUP(B455,'CPU-Thread'!$B$3:$C$5005,2,FALSE)</f>
        <v>4</v>
      </c>
      <c r="G455" s="8">
        <f t="shared" si="8"/>
        <v>5134.3859066273808</v>
      </c>
      <c r="I455" s="18">
        <f>G455*'GRC value'!$C$8/1000</f>
        <v>0.56649050167684112</v>
      </c>
    </row>
    <row r="456" spans="2:9" x14ac:dyDescent="0.35">
      <c r="B456" s="5" t="s">
        <v>1248</v>
      </c>
      <c r="C456" s="6">
        <v>272</v>
      </c>
      <c r="D456" s="6">
        <v>726220.26999999967</v>
      </c>
      <c r="E456" s="6">
        <v>35360</v>
      </c>
      <c r="F456" s="7">
        <f>VLOOKUP(B456,'CPU-Thread'!$B$3:$C$5005,2,FALSE)</f>
        <v>4</v>
      </c>
      <c r="G456" s="8">
        <f t="shared" si="8"/>
        <v>16827.423448260408</v>
      </c>
      <c r="I456" s="18">
        <f>G456*'GRC value'!$C$8/1000</f>
        <v>1.8566145444636692</v>
      </c>
    </row>
    <row r="457" spans="2:9" x14ac:dyDescent="0.35">
      <c r="B457" s="5" t="s">
        <v>305</v>
      </c>
      <c r="C457" s="6">
        <v>1274</v>
      </c>
      <c r="D457" s="6">
        <v>6333100.1799999988</v>
      </c>
      <c r="E457" s="6">
        <v>159786</v>
      </c>
      <c r="F457" s="7">
        <f>VLOOKUP(B457,'CPU-Thread'!$B$3:$C$5005,2,FALSE)</f>
        <v>4</v>
      </c>
      <c r="G457" s="8">
        <f t="shared" si="8"/>
        <v>8719.5907265752448</v>
      </c>
      <c r="I457" s="18">
        <f>G457*'GRC value'!$C$8/1000</f>
        <v>0.96205571901762055</v>
      </c>
    </row>
    <row r="458" spans="2:9" x14ac:dyDescent="0.35">
      <c r="B458" s="5" t="s">
        <v>306</v>
      </c>
      <c r="C458" s="6">
        <v>241</v>
      </c>
      <c r="D458" s="6">
        <v>1273107.3900000001</v>
      </c>
      <c r="E458" s="6">
        <v>30516</v>
      </c>
      <c r="F458" s="7">
        <f>VLOOKUP(B458,'CPU-Thread'!$B$3:$C$5005,2,FALSE)</f>
        <v>4</v>
      </c>
      <c r="G458" s="8">
        <f t="shared" si="8"/>
        <v>8283.9277211327772</v>
      </c>
      <c r="I458" s="18">
        <f>G458*'GRC value'!$C$8/1000</f>
        <v>0.91398785676430216</v>
      </c>
    </row>
    <row r="459" spans="2:9" x14ac:dyDescent="0.35">
      <c r="B459" s="5" t="s">
        <v>307</v>
      </c>
      <c r="C459" s="6">
        <v>113</v>
      </c>
      <c r="D459" s="6">
        <v>871536.83000000007</v>
      </c>
      <c r="E459" s="6">
        <v>13876</v>
      </c>
      <c r="F459" s="7">
        <f>VLOOKUP(B459,'CPU-Thread'!$B$3:$C$5005,2,FALSE)</f>
        <v>4</v>
      </c>
      <c r="G459" s="8">
        <f t="shared" si="8"/>
        <v>5502.4015450959196</v>
      </c>
      <c r="I459" s="18">
        <f>G459*'GRC value'!$C$8/1000</f>
        <v>0.60709464936894708</v>
      </c>
    </row>
    <row r="460" spans="2:9" x14ac:dyDescent="0.35">
      <c r="B460" s="5" t="s">
        <v>308</v>
      </c>
      <c r="C460" s="6">
        <v>347</v>
      </c>
      <c r="D460" s="6">
        <v>1642574.2299999995</v>
      </c>
      <c r="E460" s="6">
        <v>42952</v>
      </c>
      <c r="F460" s="7">
        <f>VLOOKUP(B460,'CPU-Thread'!$B$3:$C$5005,2,FALSE)</f>
        <v>4</v>
      </c>
      <c r="G460" s="8">
        <f t="shared" si="8"/>
        <v>9037.1630876006166</v>
      </c>
      <c r="I460" s="18">
        <f>G460*'GRC value'!$C$8/1000</f>
        <v>0.99709432526724961</v>
      </c>
    </row>
    <row r="461" spans="2:9" x14ac:dyDescent="0.35">
      <c r="B461" s="5" t="s">
        <v>309</v>
      </c>
      <c r="C461" s="6">
        <v>8282</v>
      </c>
      <c r="D461" s="6">
        <v>27703959.170000032</v>
      </c>
      <c r="E461" s="6">
        <v>1043164</v>
      </c>
      <c r="F461" s="7">
        <f>VLOOKUP(B461,'CPU-Thread'!$B$3:$C$5005,2,FALSE)</f>
        <v>4</v>
      </c>
      <c r="G461" s="8">
        <f t="shared" si="8"/>
        <v>13013.211439843441</v>
      </c>
      <c r="I461" s="18">
        <f>G461*'GRC value'!$C$8/1000</f>
        <v>1.4357823527577547</v>
      </c>
    </row>
    <row r="462" spans="2:9" x14ac:dyDescent="0.35">
      <c r="B462" s="5" t="s">
        <v>310</v>
      </c>
      <c r="C462" s="6">
        <v>3254</v>
      </c>
      <c r="D462" s="6">
        <v>11612168</v>
      </c>
      <c r="E462" s="6">
        <v>414784</v>
      </c>
      <c r="F462" s="7">
        <f>VLOOKUP(B462,'CPU-Thread'!$B$3:$C$5005,2,FALSE)</f>
        <v>4</v>
      </c>
      <c r="G462" s="8">
        <f t="shared" si="8"/>
        <v>12344.753400054151</v>
      </c>
      <c r="I462" s="18">
        <f>G462*'GRC value'!$C$8/1000</f>
        <v>1.3620295929931712</v>
      </c>
    </row>
    <row r="463" spans="2:9" x14ac:dyDescent="0.35">
      <c r="B463" s="5" t="s">
        <v>311</v>
      </c>
      <c r="C463" s="6">
        <v>340</v>
      </c>
      <c r="D463" s="6">
        <v>1964502.51</v>
      </c>
      <c r="E463" s="6">
        <v>42652</v>
      </c>
      <c r="F463" s="7">
        <f>VLOOKUP(B463,'CPU-Thread'!$B$3:$C$5005,2,FALSE)</f>
        <v>4</v>
      </c>
      <c r="G463" s="8">
        <f t="shared" si="8"/>
        <v>7503.4422837158909</v>
      </c>
      <c r="I463" s="18">
        <f>G463*'GRC value'!$C$8/1000</f>
        <v>0.82787481519821016</v>
      </c>
    </row>
    <row r="464" spans="2:9" x14ac:dyDescent="0.35">
      <c r="B464" s="5" t="s">
        <v>312</v>
      </c>
      <c r="C464" s="6">
        <v>1793</v>
      </c>
      <c r="D464" s="6">
        <v>5576977.790000001</v>
      </c>
      <c r="E464" s="6">
        <v>227944</v>
      </c>
      <c r="F464" s="7">
        <f>VLOOKUP(B464,'CPU-Thread'!$B$3:$C$5005,2,FALSE)</f>
        <v>4</v>
      </c>
      <c r="G464" s="8">
        <f t="shared" si="8"/>
        <v>14125.472498967938</v>
      </c>
      <c r="I464" s="18">
        <f>G464*'GRC value'!$C$8/1000</f>
        <v>1.5585010842356026</v>
      </c>
    </row>
    <row r="465" spans="2:9" x14ac:dyDescent="0.35">
      <c r="B465" s="5" t="s">
        <v>313</v>
      </c>
      <c r="C465" s="6">
        <v>332</v>
      </c>
      <c r="D465" s="6">
        <v>1481638.79</v>
      </c>
      <c r="E465" s="6">
        <v>43160</v>
      </c>
      <c r="F465" s="7">
        <f>VLOOKUP(B465,'CPU-Thread'!$B$3:$C$5005,2,FALSE)</f>
        <v>4</v>
      </c>
      <c r="G465" s="8">
        <f t="shared" si="8"/>
        <v>10067.295821810929</v>
      </c>
      <c r="I465" s="18">
        <f>G465*'GRC value'!$C$8/1000</f>
        <v>1.1107516194420575</v>
      </c>
    </row>
    <row r="466" spans="2:9" x14ac:dyDescent="0.35">
      <c r="B466" s="5" t="s">
        <v>314</v>
      </c>
      <c r="C466" s="6">
        <v>119</v>
      </c>
      <c r="D466" s="6">
        <v>424234.05000000005</v>
      </c>
      <c r="E466" s="6">
        <v>14868</v>
      </c>
      <c r="F466" s="7">
        <f>VLOOKUP(B466,'CPU-Thread'!$B$3:$C$5005,2,FALSE)</f>
        <v>4</v>
      </c>
      <c r="G466" s="8">
        <f t="shared" si="8"/>
        <v>12112.136684926632</v>
      </c>
      <c r="I466" s="18">
        <f>G466*'GRC value'!$C$8/1000</f>
        <v>1.3363643699173378</v>
      </c>
    </row>
    <row r="467" spans="2:9" x14ac:dyDescent="0.35">
      <c r="B467" s="5" t="s">
        <v>315</v>
      </c>
      <c r="C467" s="6">
        <v>4320</v>
      </c>
      <c r="D467" s="6">
        <v>13494734.93</v>
      </c>
      <c r="E467" s="6">
        <v>550136</v>
      </c>
      <c r="F467" s="7">
        <f>VLOOKUP(B467,'CPU-Thread'!$B$3:$C$5005,2,FALSE)</f>
        <v>4</v>
      </c>
      <c r="G467" s="8">
        <f t="shared" si="8"/>
        <v>14088.976373839749</v>
      </c>
      <c r="I467" s="18">
        <f>G467*'GRC value'!$C$8/1000</f>
        <v>1.554474369335493</v>
      </c>
    </row>
    <row r="468" spans="2:9" x14ac:dyDescent="0.35">
      <c r="B468" s="5" t="s">
        <v>1251</v>
      </c>
      <c r="C468" s="6">
        <v>7</v>
      </c>
      <c r="D468" s="6">
        <v>52308.140000000007</v>
      </c>
      <c r="E468" s="6">
        <v>910</v>
      </c>
      <c r="F468" s="7">
        <f>VLOOKUP(B468,'CPU-Thread'!$B$3:$C$5005,2,FALSE)</f>
        <v>4</v>
      </c>
      <c r="G468" s="8">
        <f t="shared" si="8"/>
        <v>6012.3720705802189</v>
      </c>
      <c r="I468" s="18">
        <f>G468*'GRC value'!$C$8/1000</f>
        <v>0.66336105864860484</v>
      </c>
    </row>
    <row r="469" spans="2:9" x14ac:dyDescent="0.35">
      <c r="B469" s="5" t="s">
        <v>1252</v>
      </c>
      <c r="C469" s="6">
        <v>131</v>
      </c>
      <c r="D469" s="6">
        <v>575066.48</v>
      </c>
      <c r="E469" s="6">
        <v>17030</v>
      </c>
      <c r="F469" s="7">
        <f>VLOOKUP(B469,'CPU-Thread'!$B$3:$C$5005,2,FALSE)</f>
        <v>4</v>
      </c>
      <c r="G469" s="8">
        <f t="shared" si="8"/>
        <v>10234.587138516577</v>
      </c>
      <c r="I469" s="18">
        <f>G469*'GRC value'!$C$8/1000</f>
        <v>1.1292093169447786</v>
      </c>
    </row>
    <row r="470" spans="2:9" x14ac:dyDescent="0.35">
      <c r="B470" s="5" t="s">
        <v>316</v>
      </c>
      <c r="C470" s="6">
        <v>91</v>
      </c>
      <c r="D470" s="6">
        <v>792831.97</v>
      </c>
      <c r="E470" s="6">
        <v>11658</v>
      </c>
      <c r="F470" s="7">
        <f>VLOOKUP(B470,'CPU-Thread'!$B$3:$C$5005,2,FALSE)</f>
        <v>4</v>
      </c>
      <c r="G470" s="8">
        <f t="shared" si="8"/>
        <v>5081.7890201879727</v>
      </c>
      <c r="I470" s="18">
        <f>G470*'GRC value'!$C$8/1000</f>
        <v>0.56068734680543952</v>
      </c>
    </row>
    <row r="471" spans="2:9" x14ac:dyDescent="0.35">
      <c r="B471" s="5" t="s">
        <v>1253</v>
      </c>
      <c r="C471" s="6">
        <v>51</v>
      </c>
      <c r="D471" s="6">
        <v>309562.94999999995</v>
      </c>
      <c r="E471" s="6">
        <v>6168</v>
      </c>
      <c r="F471" s="7">
        <f>VLOOKUP(B471,'CPU-Thread'!$B$3:$C$5005,2,FALSE)</f>
        <v>4</v>
      </c>
      <c r="G471" s="8">
        <f t="shared" si="8"/>
        <v>6886.0333576741023</v>
      </c>
      <c r="I471" s="18">
        <f>G471*'GRC value'!$C$8/1000</f>
        <v>0.75975444041264661</v>
      </c>
    </row>
    <row r="472" spans="2:9" x14ac:dyDescent="0.35">
      <c r="B472" s="5" t="s">
        <v>317</v>
      </c>
      <c r="C472" s="6">
        <v>4597</v>
      </c>
      <c r="D472" s="6">
        <v>14121100.940000009</v>
      </c>
      <c r="E472" s="6">
        <v>582900</v>
      </c>
      <c r="F472" s="7">
        <f>VLOOKUP(B472,'CPU-Thread'!$B$3:$C$5005,2,FALSE)</f>
        <v>4</v>
      </c>
      <c r="G472" s="8">
        <f t="shared" si="8"/>
        <v>14265.90184830163</v>
      </c>
      <c r="I472" s="18">
        <f>G472*'GRC value'!$C$8/1000</f>
        <v>1.5739950291787574</v>
      </c>
    </row>
    <row r="473" spans="2:9" x14ac:dyDescent="0.35">
      <c r="B473" s="5" t="s">
        <v>318</v>
      </c>
      <c r="C473" s="6">
        <v>276</v>
      </c>
      <c r="D473" s="6">
        <v>930310.60000000009</v>
      </c>
      <c r="E473" s="6">
        <v>35528</v>
      </c>
      <c r="F473" s="7">
        <f>VLOOKUP(B473,'CPU-Thread'!$B$3:$C$5005,2,FALSE)</f>
        <v>4</v>
      </c>
      <c r="G473" s="8">
        <f t="shared" si="8"/>
        <v>13198.255292372245</v>
      </c>
      <c r="I473" s="18">
        <f>G473*'GRC value'!$C$8/1000</f>
        <v>1.4561987349225529</v>
      </c>
    </row>
    <row r="474" spans="2:9" x14ac:dyDescent="0.35">
      <c r="B474" s="5" t="s">
        <v>319</v>
      </c>
      <c r="C474" s="6">
        <v>37607</v>
      </c>
      <c r="D474" s="6">
        <v>110920983.96000008</v>
      </c>
      <c r="E474" s="6">
        <v>4736148</v>
      </c>
      <c r="F474" s="7">
        <f>VLOOKUP(B474,'CPU-Thread'!$B$3:$C$5005,2,FALSE)</f>
        <v>4</v>
      </c>
      <c r="G474" s="8">
        <f t="shared" si="8"/>
        <v>14756.565352776364</v>
      </c>
      <c r="I474" s="18">
        <f>G474*'GRC value'!$C$8/1000</f>
        <v>1.6281312432965214</v>
      </c>
    </row>
    <row r="475" spans="2:9" x14ac:dyDescent="0.35">
      <c r="B475" s="5" t="s">
        <v>320</v>
      </c>
      <c r="C475" s="6">
        <v>1412</v>
      </c>
      <c r="D475" s="6">
        <v>4465220.6100000003</v>
      </c>
      <c r="E475" s="6">
        <v>177930</v>
      </c>
      <c r="F475" s="7">
        <f>VLOOKUP(B475,'CPU-Thread'!$B$3:$C$5005,2,FALSE)</f>
        <v>4</v>
      </c>
      <c r="G475" s="8">
        <f t="shared" si="8"/>
        <v>13771.460219073027</v>
      </c>
      <c r="I475" s="18">
        <f>G475*'GRC value'!$C$8/1000</f>
        <v>1.5194419644724053</v>
      </c>
    </row>
    <row r="476" spans="2:9" x14ac:dyDescent="0.35">
      <c r="B476" s="5" t="s">
        <v>321</v>
      </c>
      <c r="C476" s="6">
        <v>1615</v>
      </c>
      <c r="D476" s="6">
        <v>7181170.8699999992</v>
      </c>
      <c r="E476" s="6">
        <v>208112</v>
      </c>
      <c r="F476" s="7">
        <f>VLOOKUP(B476,'CPU-Thread'!$B$3:$C$5005,2,FALSE)</f>
        <v>4</v>
      </c>
      <c r="G476" s="8">
        <f t="shared" si="8"/>
        <v>10015.56828294771</v>
      </c>
      <c r="I476" s="18">
        <f>G476*'GRC value'!$C$8/1000</f>
        <v>1.1050443820091818</v>
      </c>
    </row>
    <row r="477" spans="2:9" x14ac:dyDescent="0.35">
      <c r="B477" s="5" t="s">
        <v>322</v>
      </c>
      <c r="C477" s="6">
        <v>2049</v>
      </c>
      <c r="D477" s="6">
        <v>6631633.070000005</v>
      </c>
      <c r="E477" s="6">
        <v>257570</v>
      </c>
      <c r="F477" s="7">
        <f>VLOOKUP(B477,'CPU-Thread'!$B$3:$C$5005,2,FALSE)</f>
        <v>4</v>
      </c>
      <c r="G477" s="8">
        <f t="shared" si="8"/>
        <v>13422.96702190731</v>
      </c>
      <c r="I477" s="18">
        <f>G477*'GRC value'!$C$8/1000</f>
        <v>1.4809917798381438</v>
      </c>
    </row>
    <row r="478" spans="2:9" x14ac:dyDescent="0.35">
      <c r="B478" s="5" t="s">
        <v>323</v>
      </c>
      <c r="C478" s="6">
        <v>2519</v>
      </c>
      <c r="D478" s="6">
        <v>7035294.6200000001</v>
      </c>
      <c r="E478" s="6">
        <v>304030</v>
      </c>
      <c r="F478" s="7">
        <f>VLOOKUP(B478,'CPU-Thread'!$B$3:$C$5005,2,FALSE)</f>
        <v>4</v>
      </c>
      <c r="G478" s="8">
        <f t="shared" si="8"/>
        <v>14935.091375036118</v>
      </c>
      <c r="I478" s="18">
        <f>G478*'GRC value'!$C$8/1000</f>
        <v>1.6478284958504748</v>
      </c>
    </row>
    <row r="479" spans="2:9" x14ac:dyDescent="0.35">
      <c r="B479" s="5" t="s">
        <v>324</v>
      </c>
      <c r="C479" s="6">
        <v>87</v>
      </c>
      <c r="D479" s="6">
        <v>258134.90000000002</v>
      </c>
      <c r="E479" s="6">
        <v>10536</v>
      </c>
      <c r="F479" s="7">
        <f>VLOOKUP(B479,'CPU-Thread'!$B$3:$C$5005,2,FALSE)</f>
        <v>4</v>
      </c>
      <c r="G479" s="8">
        <f t="shared" si="8"/>
        <v>14105.963974650462</v>
      </c>
      <c r="I479" s="18">
        <f>G479*'GRC value'!$C$8/1000</f>
        <v>1.5563486566758982</v>
      </c>
    </row>
    <row r="480" spans="2:9" x14ac:dyDescent="0.35">
      <c r="B480" s="5" t="s">
        <v>325</v>
      </c>
      <c r="C480" s="6">
        <v>7818</v>
      </c>
      <c r="D480" s="6">
        <v>20857989.880000006</v>
      </c>
      <c r="E480" s="6">
        <v>989664</v>
      </c>
      <c r="F480" s="7">
        <f>VLOOKUP(B480,'CPU-Thread'!$B$3:$C$5005,2,FALSE)</f>
        <v>4</v>
      </c>
      <c r="G480" s="8">
        <f t="shared" si="8"/>
        <v>16397.930978380544</v>
      </c>
      <c r="I480" s="18">
        <f>G480*'GRC value'!$C$8/1000</f>
        <v>1.8092274938692412</v>
      </c>
    </row>
    <row r="481" spans="2:9" x14ac:dyDescent="0.35">
      <c r="B481" s="5" t="s">
        <v>326</v>
      </c>
      <c r="C481" s="6">
        <v>6144</v>
      </c>
      <c r="D481" s="6">
        <v>16566043.150000002</v>
      </c>
      <c r="E481" s="6">
        <v>777648</v>
      </c>
      <c r="F481" s="7">
        <f>VLOOKUP(B481,'CPU-Thread'!$B$3:$C$5005,2,FALSE)</f>
        <v>4</v>
      </c>
      <c r="G481" s="8">
        <f t="shared" si="8"/>
        <v>16223.25538853857</v>
      </c>
      <c r="I481" s="18">
        <f>G481*'GRC value'!$C$8/1000</f>
        <v>1.7899550698014375</v>
      </c>
    </row>
    <row r="482" spans="2:9" x14ac:dyDescent="0.35">
      <c r="B482" s="5" t="s">
        <v>327</v>
      </c>
      <c r="C482" s="6">
        <v>41</v>
      </c>
      <c r="D482" s="6">
        <v>103175.31</v>
      </c>
      <c r="E482" s="6">
        <v>5244</v>
      </c>
      <c r="F482" s="7">
        <f>VLOOKUP(B482,'CPU-Thread'!$B$3:$C$5005,2,FALSE)</f>
        <v>4</v>
      </c>
      <c r="G482" s="8">
        <f t="shared" si="8"/>
        <v>17565.504770472704</v>
      </c>
      <c r="I482" s="18">
        <f>G482*'GRC value'!$C$8/1000</f>
        <v>1.9380490268150354</v>
      </c>
    </row>
    <row r="483" spans="2:9" x14ac:dyDescent="0.35">
      <c r="B483" s="5" t="s">
        <v>875</v>
      </c>
      <c r="C483" s="6">
        <v>151</v>
      </c>
      <c r="D483" s="6">
        <v>523050.21999999991</v>
      </c>
      <c r="E483" s="6">
        <v>18340</v>
      </c>
      <c r="F483" s="7">
        <f>VLOOKUP(B483,'CPU-Thread'!$B$3:$C$5005,2,FALSE)</f>
        <v>4</v>
      </c>
      <c r="G483" s="8">
        <f t="shared" si="8"/>
        <v>12117.964504440895</v>
      </c>
      <c r="I483" s="18">
        <f>G483*'GRC value'!$C$8/1000</f>
        <v>1.3370073687998441</v>
      </c>
    </row>
    <row r="484" spans="2:9" x14ac:dyDescent="0.35">
      <c r="B484" s="5" t="s">
        <v>328</v>
      </c>
      <c r="C484" s="6">
        <v>564</v>
      </c>
      <c r="D484" s="6">
        <v>2988640.7699999986</v>
      </c>
      <c r="E484" s="6">
        <v>72804</v>
      </c>
      <c r="F484" s="7">
        <f>VLOOKUP(B484,'CPU-Thread'!$B$3:$C$5005,2,FALSE)</f>
        <v>4</v>
      </c>
      <c r="G484" s="8">
        <f t="shared" si="8"/>
        <v>8418.8982003347337</v>
      </c>
      <c r="I484" s="18">
        <f>G484*'GRC value'!$C$8/1000</f>
        <v>0.92887950999511737</v>
      </c>
    </row>
    <row r="485" spans="2:9" x14ac:dyDescent="0.35">
      <c r="B485" s="5" t="s">
        <v>329</v>
      </c>
      <c r="C485" s="6">
        <v>1696</v>
      </c>
      <c r="D485" s="6">
        <v>11080033.23</v>
      </c>
      <c r="E485" s="6">
        <v>216358</v>
      </c>
      <c r="F485" s="7">
        <f>VLOOKUP(B485,'CPU-Thread'!$B$3:$C$5005,2,FALSE)</f>
        <v>4</v>
      </c>
      <c r="G485" s="8">
        <f t="shared" si="8"/>
        <v>6748.4747787168862</v>
      </c>
      <c r="I485" s="18">
        <f>G485*'GRC value'!$C$8/1000</f>
        <v>0.74457723522773034</v>
      </c>
    </row>
    <row r="486" spans="2:9" x14ac:dyDescent="0.35">
      <c r="B486" s="5" t="s">
        <v>1256</v>
      </c>
      <c r="C486" s="6">
        <v>18</v>
      </c>
      <c r="D486" s="6">
        <v>106082.69</v>
      </c>
      <c r="E486" s="6">
        <v>2340</v>
      </c>
      <c r="F486" s="7">
        <f>VLOOKUP(B486,'CPU-Thread'!$B$3:$C$5005,2,FALSE)</f>
        <v>4</v>
      </c>
      <c r="G486" s="8">
        <f t="shared" si="8"/>
        <v>7623.3360975292007</v>
      </c>
      <c r="I486" s="18">
        <f>G486*'GRC value'!$C$8/1000</f>
        <v>0.84110301969436685</v>
      </c>
    </row>
    <row r="487" spans="2:9" x14ac:dyDescent="0.35">
      <c r="B487" s="5" t="s">
        <v>797</v>
      </c>
      <c r="C487" s="6">
        <v>88</v>
      </c>
      <c r="D487" s="6">
        <v>421760.89999999997</v>
      </c>
      <c r="E487" s="6">
        <v>10408</v>
      </c>
      <c r="F487" s="7">
        <f>VLOOKUP(B487,'CPU-Thread'!$B$3:$C$5005,2,FALSE)</f>
        <v>4</v>
      </c>
      <c r="G487" s="8">
        <f t="shared" si="8"/>
        <v>8528.5402226711867</v>
      </c>
      <c r="I487" s="18">
        <f>G487*'GRC value'!$C$8/1000</f>
        <v>0.94097660697375873</v>
      </c>
    </row>
    <row r="488" spans="2:9" x14ac:dyDescent="0.35">
      <c r="B488" s="5" t="s">
        <v>330</v>
      </c>
      <c r="C488" s="6">
        <v>547</v>
      </c>
      <c r="D488" s="6">
        <v>3299101.9699999988</v>
      </c>
      <c r="E488" s="6">
        <v>70422</v>
      </c>
      <c r="F488" s="7">
        <f>VLOOKUP(B488,'CPU-Thread'!$B$3:$C$5005,2,FALSE)</f>
        <v>4</v>
      </c>
      <c r="G488" s="8">
        <f t="shared" si="8"/>
        <v>7377.1115355976735</v>
      </c>
      <c r="I488" s="18">
        <f>G488*'GRC value'!$C$8/1000</f>
        <v>0.81393640655885857</v>
      </c>
    </row>
    <row r="489" spans="2:9" x14ac:dyDescent="0.35">
      <c r="B489" s="5" t="s">
        <v>331</v>
      </c>
      <c r="C489" s="6">
        <v>84</v>
      </c>
      <c r="D489" s="6">
        <v>498313.55999999994</v>
      </c>
      <c r="E489" s="6">
        <v>10920</v>
      </c>
      <c r="F489" s="7">
        <f>VLOOKUP(B489,'CPU-Thread'!$B$3:$C$5005,2,FALSE)</f>
        <v>4</v>
      </c>
      <c r="G489" s="8">
        <f t="shared" si="8"/>
        <v>7573.4483324114244</v>
      </c>
      <c r="I489" s="18">
        <f>G489*'GRC value'!$C$8/1000</f>
        <v>0.83559876940951261</v>
      </c>
    </row>
    <row r="490" spans="2:9" x14ac:dyDescent="0.35">
      <c r="B490" s="5" t="s">
        <v>332</v>
      </c>
      <c r="C490" s="6">
        <v>325</v>
      </c>
      <c r="D490" s="6">
        <v>1466595.110000001</v>
      </c>
      <c r="E490" s="6">
        <v>41428</v>
      </c>
      <c r="F490" s="7">
        <f>VLOOKUP(B490,'CPU-Thread'!$B$3:$C$5005,2,FALSE)</f>
        <v>4</v>
      </c>
      <c r="G490" s="8">
        <f t="shared" si="8"/>
        <v>9762.4195678655924</v>
      </c>
      <c r="I490" s="18">
        <f>G490*'GRC value'!$C$8/1000</f>
        <v>1.07711380857476</v>
      </c>
    </row>
    <row r="491" spans="2:9" x14ac:dyDescent="0.35">
      <c r="B491" s="5" t="s">
        <v>333</v>
      </c>
      <c r="C491" s="6">
        <v>593</v>
      </c>
      <c r="D491" s="6">
        <v>3362366.45</v>
      </c>
      <c r="E491" s="6">
        <v>75800</v>
      </c>
      <c r="F491" s="7">
        <f>VLOOKUP(B491,'CPU-Thread'!$B$3:$C$5005,2,FALSE)</f>
        <v>4</v>
      </c>
      <c r="G491" s="8">
        <f t="shared" si="8"/>
        <v>7791.0841633576256</v>
      </c>
      <c r="I491" s="18">
        <f>G491*'GRC value'!$C$8/1000</f>
        <v>0.85961111154694925</v>
      </c>
    </row>
    <row r="492" spans="2:9" x14ac:dyDescent="0.35">
      <c r="B492" s="5" t="s">
        <v>767</v>
      </c>
      <c r="C492" s="6">
        <v>348</v>
      </c>
      <c r="D492" s="6">
        <v>1944082.0999999999</v>
      </c>
      <c r="E492" s="6">
        <v>43950</v>
      </c>
      <c r="F492" s="7">
        <f>VLOOKUP(B492,'CPU-Thread'!$B$3:$C$5005,2,FALSE)</f>
        <v>4</v>
      </c>
      <c r="G492" s="8">
        <f t="shared" si="8"/>
        <v>7813.0033705881051</v>
      </c>
      <c r="I492" s="18">
        <f>G492*'GRC value'!$C$8/1000</f>
        <v>0.86202951618699108</v>
      </c>
    </row>
    <row r="493" spans="2:9" x14ac:dyDescent="0.35">
      <c r="B493" s="5" t="s">
        <v>1259</v>
      </c>
      <c r="C493" s="6">
        <v>41</v>
      </c>
      <c r="D493" s="6">
        <v>316343.26</v>
      </c>
      <c r="E493" s="6">
        <v>2406</v>
      </c>
      <c r="F493" s="7">
        <f>VLOOKUP(B493,'CPU-Thread'!$B$3:$C$5005,2,FALSE)</f>
        <v>4</v>
      </c>
      <c r="G493" s="8">
        <f t="shared" si="8"/>
        <v>2628.5168838432023</v>
      </c>
      <c r="I493" s="18">
        <f>G493*'GRC value'!$C$8/1000</f>
        <v>0.29001128377833219</v>
      </c>
    </row>
    <row r="494" spans="2:9" x14ac:dyDescent="0.35">
      <c r="B494" s="5" t="s">
        <v>334</v>
      </c>
      <c r="C494" s="6">
        <v>411</v>
      </c>
      <c r="D494" s="6">
        <v>2650381.4599999995</v>
      </c>
      <c r="E494" s="6">
        <v>52546</v>
      </c>
      <c r="F494" s="7">
        <f>VLOOKUP(B494,'CPU-Thread'!$B$3:$C$5005,2,FALSE)</f>
        <v>4</v>
      </c>
      <c r="G494" s="8">
        <f t="shared" si="8"/>
        <v>6851.8052491960925</v>
      </c>
      <c r="I494" s="18">
        <f>G494*'GRC value'!$C$8/1000</f>
        <v>0.75597796184329547</v>
      </c>
    </row>
    <row r="495" spans="2:9" x14ac:dyDescent="0.35">
      <c r="B495" s="5" t="s">
        <v>1260</v>
      </c>
      <c r="C495" s="6">
        <v>111</v>
      </c>
      <c r="D495" s="6">
        <v>876317.91000000015</v>
      </c>
      <c r="E495" s="6">
        <v>14250</v>
      </c>
      <c r="F495" s="7">
        <f>VLOOKUP(B495,'CPU-Thread'!$B$3:$C$5005,2,FALSE)</f>
        <v>4</v>
      </c>
      <c r="G495" s="8">
        <f t="shared" si="8"/>
        <v>5619.8782927990133</v>
      </c>
      <c r="I495" s="18">
        <f>G495*'GRC value'!$C$8/1000</f>
        <v>0.62005617250957978</v>
      </c>
    </row>
    <row r="496" spans="2:9" x14ac:dyDescent="0.35">
      <c r="B496" s="5" t="s">
        <v>1261</v>
      </c>
      <c r="C496" s="6">
        <v>111</v>
      </c>
      <c r="D496" s="6">
        <v>1202143.24</v>
      </c>
      <c r="E496" s="6">
        <v>14062</v>
      </c>
      <c r="F496" s="7">
        <f>VLOOKUP(B496,'CPU-Thread'!$B$3:$C$5005,2,FALSE)</f>
        <v>4</v>
      </c>
      <c r="G496" s="8">
        <f t="shared" si="8"/>
        <v>4042.6357178533899</v>
      </c>
      <c r="I496" s="18">
        <f>G496*'GRC value'!$C$8/1000</f>
        <v>0.44603478927196355</v>
      </c>
    </row>
    <row r="497" spans="2:9" x14ac:dyDescent="0.35">
      <c r="B497" s="5" t="s">
        <v>1262</v>
      </c>
      <c r="C497" s="6">
        <v>110</v>
      </c>
      <c r="D497" s="6">
        <v>587255.29999999993</v>
      </c>
      <c r="E497" s="6">
        <v>14214</v>
      </c>
      <c r="F497" s="7">
        <f>VLOOKUP(B497,'CPU-Thread'!$B$3:$C$5005,2,FALSE)</f>
        <v>4</v>
      </c>
      <c r="G497" s="8">
        <f t="shared" si="8"/>
        <v>8364.945195045495</v>
      </c>
      <c r="I497" s="18">
        <f>G497*'GRC value'!$C$8/1000</f>
        <v>0.92292673091128918</v>
      </c>
    </row>
    <row r="498" spans="2:9" x14ac:dyDescent="0.35">
      <c r="B498" s="5" t="s">
        <v>335</v>
      </c>
      <c r="C498" s="6">
        <v>3460</v>
      </c>
      <c r="D498" s="6">
        <v>11107373.960000003</v>
      </c>
      <c r="E498" s="6">
        <v>434146</v>
      </c>
      <c r="F498" s="7">
        <f>VLOOKUP(B498,'CPU-Thread'!$B$3:$C$5005,2,FALSE)</f>
        <v>4</v>
      </c>
      <c r="G498" s="8">
        <f t="shared" si="8"/>
        <v>13508.220587542004</v>
      </c>
      <c r="I498" s="18">
        <f>G498*'GRC value'!$C$8/1000</f>
        <v>1.4903980332917064</v>
      </c>
    </row>
    <row r="499" spans="2:9" x14ac:dyDescent="0.35">
      <c r="B499" s="5" t="s">
        <v>816</v>
      </c>
      <c r="C499" s="6">
        <v>436</v>
      </c>
      <c r="D499" s="6">
        <v>1967143.7000000002</v>
      </c>
      <c r="E499" s="6">
        <v>55132</v>
      </c>
      <c r="F499" s="7">
        <f>VLOOKUP(B499,'CPU-Thread'!$B$3:$C$5005,2,FALSE)</f>
        <v>4</v>
      </c>
      <c r="G499" s="8">
        <f t="shared" si="8"/>
        <v>9685.9315361658628</v>
      </c>
      <c r="I499" s="18">
        <f>G499*'GRC value'!$C$8/1000</f>
        <v>1.068674679877027</v>
      </c>
    </row>
    <row r="500" spans="2:9" x14ac:dyDescent="0.35">
      <c r="B500" s="5" t="s">
        <v>336</v>
      </c>
      <c r="C500" s="6">
        <v>14057</v>
      </c>
      <c r="D500" s="6">
        <v>43745403.599999987</v>
      </c>
      <c r="E500" s="6">
        <v>1782664</v>
      </c>
      <c r="F500" s="7">
        <f>VLOOKUP(B500,'CPU-Thread'!$B$3:$C$5005,2,FALSE)</f>
        <v>4</v>
      </c>
      <c r="G500" s="8">
        <f t="shared" si="8"/>
        <v>14083.50655610365</v>
      </c>
      <c r="I500" s="18">
        <f>G500*'GRC value'!$C$8/1000</f>
        <v>1.5538708697447428</v>
      </c>
    </row>
    <row r="501" spans="2:9" x14ac:dyDescent="0.35">
      <c r="B501" s="5" t="s">
        <v>337</v>
      </c>
      <c r="C501" s="6">
        <v>1024</v>
      </c>
      <c r="D501" s="6">
        <v>3462128.09</v>
      </c>
      <c r="E501" s="6">
        <v>128614</v>
      </c>
      <c r="F501" s="7">
        <f>VLOOKUP(B501,'CPU-Thread'!$B$3:$C$5005,2,FALSE)</f>
        <v>4</v>
      </c>
      <c r="G501" s="8">
        <f t="shared" si="8"/>
        <v>12838.634864026651</v>
      </c>
      <c r="I501" s="18">
        <f>G501*'GRC value'!$C$8/1000</f>
        <v>1.416520853171636</v>
      </c>
    </row>
    <row r="502" spans="2:9" x14ac:dyDescent="0.35">
      <c r="B502" s="5" t="s">
        <v>338</v>
      </c>
      <c r="C502" s="6">
        <v>46747</v>
      </c>
      <c r="D502" s="6">
        <v>143113568.57000002</v>
      </c>
      <c r="E502" s="6">
        <v>5898796</v>
      </c>
      <c r="F502" s="7">
        <f>VLOOKUP(B502,'CPU-Thread'!$B$3:$C$5005,2,FALSE)</f>
        <v>4</v>
      </c>
      <c r="G502" s="8">
        <f t="shared" si="8"/>
        <v>14244.798155549199</v>
      </c>
      <c r="I502" s="18">
        <f>G502*'GRC value'!$C$8/1000</f>
        <v>1.5716666024278334</v>
      </c>
    </row>
    <row r="503" spans="2:9" x14ac:dyDescent="0.35">
      <c r="B503" s="5" t="s">
        <v>339</v>
      </c>
      <c r="C503" s="6">
        <v>4939</v>
      </c>
      <c r="D503" s="6">
        <v>15728301.650000002</v>
      </c>
      <c r="E503" s="6">
        <v>618652</v>
      </c>
      <c r="F503" s="7">
        <f>VLOOKUP(B503,'CPU-Thread'!$B$3:$C$5005,2,FALSE)</f>
        <v>4</v>
      </c>
      <c r="G503" s="8">
        <f t="shared" si="8"/>
        <v>13593.720158590675</v>
      </c>
      <c r="I503" s="18">
        <f>G503*'GRC value'!$C$8/1000</f>
        <v>1.4998314291792259</v>
      </c>
    </row>
    <row r="504" spans="2:9" x14ac:dyDescent="0.35">
      <c r="B504" s="5" t="s">
        <v>340</v>
      </c>
      <c r="C504" s="6">
        <v>1543</v>
      </c>
      <c r="D504" s="6">
        <v>6720342.8900000015</v>
      </c>
      <c r="E504" s="6">
        <v>195616</v>
      </c>
      <c r="F504" s="7">
        <f>VLOOKUP(B504,'CPU-Thread'!$B$3:$C$5005,2,FALSE)</f>
        <v>4</v>
      </c>
      <c r="G504" s="8">
        <f t="shared" si="8"/>
        <v>10059.738127439505</v>
      </c>
      <c r="I504" s="18">
        <f>G504*'GRC value'!$C$8/1000</f>
        <v>1.109917758849214</v>
      </c>
    </row>
    <row r="505" spans="2:9" x14ac:dyDescent="0.35">
      <c r="B505" s="5" t="s">
        <v>341</v>
      </c>
      <c r="C505" s="6">
        <v>14856</v>
      </c>
      <c r="D505" s="6">
        <v>42484160.499999925</v>
      </c>
      <c r="E505" s="6">
        <v>1873772</v>
      </c>
      <c r="F505" s="7">
        <f>VLOOKUP(B505,'CPU-Thread'!$B$3:$C$5005,2,FALSE)</f>
        <v>4</v>
      </c>
      <c r="G505" s="8">
        <f t="shared" si="8"/>
        <v>15242.753901186328</v>
      </c>
      <c r="I505" s="18">
        <f>G505*'GRC value'!$C$8/1000</f>
        <v>1.6817737235671972</v>
      </c>
    </row>
    <row r="506" spans="2:9" x14ac:dyDescent="0.35">
      <c r="B506" s="5" t="s">
        <v>810</v>
      </c>
      <c r="C506" s="6">
        <v>1118</v>
      </c>
      <c r="D506" s="6">
        <v>3935879.08</v>
      </c>
      <c r="E506" s="6">
        <v>140500</v>
      </c>
      <c r="F506" s="7">
        <f>VLOOKUP(B506,'CPU-Thread'!$B$3:$C$5005,2,FALSE)</f>
        <v>4</v>
      </c>
      <c r="G506" s="8">
        <f t="shared" si="8"/>
        <v>12336.964376456403</v>
      </c>
      <c r="I506" s="18">
        <f>G506*'GRC value'!$C$8/1000</f>
        <v>1.3611702092293281</v>
      </c>
    </row>
    <row r="507" spans="2:9" x14ac:dyDescent="0.35">
      <c r="B507" s="5" t="s">
        <v>342</v>
      </c>
      <c r="C507" s="6">
        <v>1856</v>
      </c>
      <c r="D507" s="6">
        <v>6131535.3399999961</v>
      </c>
      <c r="E507" s="6">
        <v>231746</v>
      </c>
      <c r="F507" s="7">
        <f>VLOOKUP(B507,'CPU-Thread'!$B$3:$C$5005,2,FALSE)</f>
        <v>4</v>
      </c>
      <c r="G507" s="8">
        <f t="shared" si="8"/>
        <v>13062.212506142067</v>
      </c>
      <c r="I507" s="18">
        <f>G507*'GRC value'!$C$8/1000</f>
        <v>1.4411887711951337</v>
      </c>
    </row>
    <row r="508" spans="2:9" x14ac:dyDescent="0.35">
      <c r="B508" s="5" t="s">
        <v>343</v>
      </c>
      <c r="C508" s="6">
        <v>1320</v>
      </c>
      <c r="D508" s="6">
        <v>5534370.4400000023</v>
      </c>
      <c r="E508" s="6">
        <v>165602</v>
      </c>
      <c r="F508" s="7">
        <f>VLOOKUP(B508,'CPU-Thread'!$B$3:$C$5005,2,FALSE)</f>
        <v>4</v>
      </c>
      <c r="G508" s="8">
        <f t="shared" si="8"/>
        <v>10341.203542565896</v>
      </c>
      <c r="I508" s="18">
        <f>G508*'GRC value'!$C$8/1000</f>
        <v>1.1409725893818814</v>
      </c>
    </row>
    <row r="509" spans="2:9" x14ac:dyDescent="0.35">
      <c r="B509" s="5" t="s">
        <v>344</v>
      </c>
      <c r="C509" s="6">
        <v>27635</v>
      </c>
      <c r="D509" s="6">
        <v>82230041.709999904</v>
      </c>
      <c r="E509" s="6">
        <v>3484668</v>
      </c>
      <c r="F509" s="7">
        <f>VLOOKUP(B509,'CPU-Thread'!$B$3:$C$5005,2,FALSE)</f>
        <v>4</v>
      </c>
      <c r="G509" s="8">
        <f t="shared" ref="G509:G566" si="9">F509*E509*86400/D509</f>
        <v>14645.514410015752</v>
      </c>
      <c r="I509" s="18">
        <f>G509*'GRC value'!$C$8/1000</f>
        <v>1.6158786963668208</v>
      </c>
    </row>
    <row r="510" spans="2:9" x14ac:dyDescent="0.35">
      <c r="B510" s="5" t="s">
        <v>345</v>
      </c>
      <c r="C510" s="6">
        <v>5134</v>
      </c>
      <c r="D510" s="6">
        <v>14364792.879999995</v>
      </c>
      <c r="E510" s="6">
        <v>645922</v>
      </c>
      <c r="F510" s="7">
        <f>VLOOKUP(B510,'CPU-Thread'!$B$3:$C$5005,2,FALSE)</f>
        <v>4</v>
      </c>
      <c r="G510" s="8">
        <f t="shared" si="9"/>
        <v>15540.122650205596</v>
      </c>
      <c r="I510" s="18">
        <f>G510*'GRC value'!$C$8/1000</f>
        <v>1.7145832113771218</v>
      </c>
    </row>
    <row r="511" spans="2:9" x14ac:dyDescent="0.35">
      <c r="B511" s="5" t="s">
        <v>346</v>
      </c>
      <c r="C511" s="6">
        <v>2619</v>
      </c>
      <c r="D511" s="6">
        <v>9399081.3500000015</v>
      </c>
      <c r="E511" s="6">
        <v>326536</v>
      </c>
      <c r="F511" s="7">
        <f>VLOOKUP(B511,'CPU-Thread'!$B$3:$C$5005,2,FALSE)</f>
        <v>4</v>
      </c>
      <c r="G511" s="8">
        <f t="shared" si="9"/>
        <v>12006.582068789094</v>
      </c>
      <c r="I511" s="18">
        <f>G511*'GRC value'!$C$8/1000</f>
        <v>1.3247182473746446</v>
      </c>
    </row>
    <row r="512" spans="2:9" x14ac:dyDescent="0.35">
      <c r="B512" s="5" t="s">
        <v>347</v>
      </c>
      <c r="C512" s="6">
        <v>5163</v>
      </c>
      <c r="D512" s="6">
        <v>14075332.220000003</v>
      </c>
      <c r="E512" s="6">
        <v>655416</v>
      </c>
      <c r="F512" s="7">
        <f>VLOOKUP(B512,'CPU-Thread'!$B$3:$C$5005,2,FALSE)</f>
        <v>4</v>
      </c>
      <c r="G512" s="8">
        <f t="shared" si="9"/>
        <v>16092.818702932183</v>
      </c>
      <c r="I512" s="18">
        <f>G512*'GRC value'!$C$8/1000</f>
        <v>1.7755636421195313</v>
      </c>
    </row>
    <row r="513" spans="2:9" x14ac:dyDescent="0.35">
      <c r="B513" s="5" t="s">
        <v>348</v>
      </c>
      <c r="C513" s="6">
        <v>1848</v>
      </c>
      <c r="D513" s="6">
        <v>5095777.1900000004</v>
      </c>
      <c r="E513" s="6">
        <v>231952</v>
      </c>
      <c r="F513" s="7">
        <f>VLOOKUP(B513,'CPU-Thread'!$B$3:$C$5005,2,FALSE)</f>
        <v>4</v>
      </c>
      <c r="G513" s="8">
        <f t="shared" si="9"/>
        <v>15731.184510443636</v>
      </c>
      <c r="I513" s="18">
        <f>G513*'GRC value'!$C$8/1000</f>
        <v>1.7356635763956241</v>
      </c>
    </row>
    <row r="514" spans="2:9" x14ac:dyDescent="0.35">
      <c r="B514" s="5" t="s">
        <v>882</v>
      </c>
      <c r="C514" s="6">
        <v>3048</v>
      </c>
      <c r="D514" s="6">
        <v>7795784.2400000058</v>
      </c>
      <c r="E514" s="6">
        <v>393954</v>
      </c>
      <c r="F514" s="7">
        <f>VLOOKUP(B514,'CPU-Thread'!$B$3:$C$5005,2,FALSE)</f>
        <v>4</v>
      </c>
      <c r="G514" s="8">
        <f t="shared" si="9"/>
        <v>17464.631935477977</v>
      </c>
      <c r="I514" s="18">
        <f>G514*'GRC value'!$C$8/1000</f>
        <v>1.9269194576823434</v>
      </c>
    </row>
    <row r="515" spans="2:9" x14ac:dyDescent="0.35">
      <c r="B515" s="5" t="s">
        <v>349</v>
      </c>
      <c r="C515" s="6">
        <v>5559</v>
      </c>
      <c r="D515" s="6">
        <v>14658442.059999999</v>
      </c>
      <c r="E515" s="6">
        <v>703892</v>
      </c>
      <c r="F515" s="7">
        <f>VLOOKUP(B515,'CPU-Thread'!$B$3:$C$5005,2,FALSE)</f>
        <v>4</v>
      </c>
      <c r="G515" s="8">
        <f t="shared" si="9"/>
        <v>16595.561397607355</v>
      </c>
      <c r="I515" s="18">
        <f>G515*'GRC value'!$C$8/1000</f>
        <v>1.8310325855336387</v>
      </c>
    </row>
    <row r="516" spans="2:9" x14ac:dyDescent="0.35">
      <c r="B516" s="5" t="s">
        <v>350</v>
      </c>
      <c r="C516" s="6">
        <v>3656</v>
      </c>
      <c r="D516" s="6">
        <v>9502551.1199999992</v>
      </c>
      <c r="E516" s="6">
        <v>463432</v>
      </c>
      <c r="F516" s="7">
        <f>VLOOKUP(B516,'CPU-Thread'!$B$3:$C$5005,2,FALSE)</f>
        <v>4</v>
      </c>
      <c r="G516" s="8">
        <f t="shared" si="9"/>
        <v>16854.64220896504</v>
      </c>
      <c r="I516" s="18">
        <f>G516*'GRC value'!$C$8/1000</f>
        <v>1.8596176629839749</v>
      </c>
    </row>
    <row r="517" spans="2:9" x14ac:dyDescent="0.35">
      <c r="B517" s="5" t="s">
        <v>869</v>
      </c>
      <c r="C517" s="6">
        <v>169</v>
      </c>
      <c r="D517" s="6">
        <v>520761.15</v>
      </c>
      <c r="E517" s="6">
        <v>21970</v>
      </c>
      <c r="F517" s="7">
        <f>VLOOKUP(B517,'CPU-Thread'!$B$3:$C$5005,2,FALSE)</f>
        <v>4</v>
      </c>
      <c r="G517" s="8">
        <f t="shared" si="9"/>
        <v>14580.258147137127</v>
      </c>
      <c r="I517" s="18">
        <f>G517*'GRC value'!$C$8/1000</f>
        <v>1.6086787987027298</v>
      </c>
    </row>
    <row r="518" spans="2:9" x14ac:dyDescent="0.35">
      <c r="B518" s="5" t="s">
        <v>851</v>
      </c>
      <c r="C518" s="6">
        <v>7</v>
      </c>
      <c r="D518" s="6">
        <v>21060.260000000002</v>
      </c>
      <c r="E518" s="6">
        <v>910</v>
      </c>
      <c r="F518" s="7">
        <f>VLOOKUP(B518,'CPU-Thread'!$B$3:$C$5005,2,FALSE)</f>
        <v>4</v>
      </c>
      <c r="G518" s="8">
        <f t="shared" si="9"/>
        <v>14933.148973469462</v>
      </c>
      <c r="I518" s="18">
        <f>G518*'GRC value'!$C$8/1000</f>
        <v>1.6476141855010069</v>
      </c>
    </row>
    <row r="519" spans="2:9" x14ac:dyDescent="0.35">
      <c r="B519" s="5" t="s">
        <v>351</v>
      </c>
      <c r="C519" s="6">
        <v>854</v>
      </c>
      <c r="D519" s="6">
        <v>7329524.8600000003</v>
      </c>
      <c r="E519" s="6">
        <v>106978</v>
      </c>
      <c r="F519" s="7">
        <f>VLOOKUP(B519,'CPU-Thread'!$B$3:$C$5005,2,FALSE)</f>
        <v>4</v>
      </c>
      <c r="G519" s="8">
        <f t="shared" si="9"/>
        <v>5044.2010234207728</v>
      </c>
      <c r="I519" s="18">
        <f>G519*'GRC value'!$C$8/1000</f>
        <v>0.55654016279299645</v>
      </c>
    </row>
    <row r="520" spans="2:9" x14ac:dyDescent="0.35">
      <c r="B520" s="5" t="s">
        <v>352</v>
      </c>
      <c r="C520" s="6">
        <v>1015</v>
      </c>
      <c r="D520" s="6">
        <v>5540009.3099999977</v>
      </c>
      <c r="E520" s="6">
        <v>127930</v>
      </c>
      <c r="F520" s="7">
        <f>VLOOKUP(B520,'CPU-Thread'!$B$3:$C$5005,2,FALSE)</f>
        <v>4</v>
      </c>
      <c r="G520" s="8">
        <f t="shared" si="9"/>
        <v>7980.6017510104184</v>
      </c>
      <c r="I520" s="18">
        <f>G520*'GRC value'!$C$8/1000</f>
        <v>0.8805210928491799</v>
      </c>
    </row>
    <row r="521" spans="2:9" x14ac:dyDescent="0.35">
      <c r="B521" s="5" t="s">
        <v>353</v>
      </c>
      <c r="C521" s="6">
        <v>458</v>
      </c>
      <c r="D521" s="6">
        <v>2467784.2199999997</v>
      </c>
      <c r="E521" s="6">
        <v>59078</v>
      </c>
      <c r="F521" s="7">
        <f>VLOOKUP(B521,'CPU-Thread'!$B$3:$C$5005,2,FALSE)</f>
        <v>4</v>
      </c>
      <c r="G521" s="8">
        <f t="shared" si="9"/>
        <v>8273.5583745648564</v>
      </c>
      <c r="I521" s="18">
        <f>G521*'GRC value'!$C$8/1000</f>
        <v>0.91284377907981407</v>
      </c>
    </row>
    <row r="522" spans="2:9" x14ac:dyDescent="0.35">
      <c r="B522" s="5" t="s">
        <v>355</v>
      </c>
      <c r="C522" s="6">
        <v>640</v>
      </c>
      <c r="D522" s="6">
        <v>3557785.3000000007</v>
      </c>
      <c r="E522" s="6">
        <v>82590</v>
      </c>
      <c r="F522" s="7">
        <f>VLOOKUP(B522,'CPU-Thread'!$B$3:$C$5005,2,FALSE)</f>
        <v>4</v>
      </c>
      <c r="G522" s="8">
        <f t="shared" si="9"/>
        <v>8022.7168289216315</v>
      </c>
      <c r="I522" s="18">
        <f>G522*'GRC value'!$C$8/1000</f>
        <v>0.88516776180783519</v>
      </c>
    </row>
    <row r="523" spans="2:9" x14ac:dyDescent="0.35">
      <c r="B523" s="5" t="s">
        <v>356</v>
      </c>
      <c r="C523" s="6">
        <v>73</v>
      </c>
      <c r="D523" s="6">
        <v>217877.28000000003</v>
      </c>
      <c r="E523" s="6">
        <v>9490</v>
      </c>
      <c r="F523" s="7">
        <f>VLOOKUP(B523,'CPU-Thread'!$B$3:$C$5005,2,FALSE)</f>
        <v>4</v>
      </c>
      <c r="G523" s="8">
        <f t="shared" si="9"/>
        <v>15053.171216383827</v>
      </c>
      <c r="I523" s="18">
        <f>G523*'GRC value'!$C$8/1000</f>
        <v>1.6608565599226834</v>
      </c>
    </row>
    <row r="524" spans="2:9" x14ac:dyDescent="0.35">
      <c r="B524" s="5" t="s">
        <v>358</v>
      </c>
      <c r="C524" s="6">
        <v>3124</v>
      </c>
      <c r="D524" s="6">
        <v>18617695.530000005</v>
      </c>
      <c r="E524" s="6">
        <v>396196</v>
      </c>
      <c r="F524" s="7">
        <f>VLOOKUP(B524,'CPU-Thread'!$B$3:$C$5005,2,FALSE)</f>
        <v>4</v>
      </c>
      <c r="G524" s="8">
        <f t="shared" si="9"/>
        <v>7354.580344240916</v>
      </c>
      <c r="I524" s="18">
        <f>G524*'GRC value'!$C$8/1000</f>
        <v>0.81145048007666898</v>
      </c>
    </row>
    <row r="525" spans="2:9" x14ac:dyDescent="0.35">
      <c r="B525" s="5" t="s">
        <v>889</v>
      </c>
      <c r="C525" s="6">
        <v>554</v>
      </c>
      <c r="D525" s="6">
        <v>2436903.7799999993</v>
      </c>
      <c r="E525" s="6">
        <v>68744</v>
      </c>
      <c r="F525" s="7">
        <f>VLOOKUP(B525,'CPU-Thread'!$B$3:$C$5005,2,FALSE)</f>
        <v>4</v>
      </c>
      <c r="G525" s="8">
        <f t="shared" si="9"/>
        <v>9749.2262907483382</v>
      </c>
      <c r="I525" s="18">
        <f>G525*'GRC value'!$C$8/1000</f>
        <v>1.0756581590951857</v>
      </c>
    </row>
    <row r="526" spans="2:9" x14ac:dyDescent="0.35">
      <c r="B526" s="5" t="s">
        <v>1267</v>
      </c>
      <c r="C526" s="6">
        <v>12</v>
      </c>
      <c r="D526" s="6">
        <v>58360.340000000004</v>
      </c>
      <c r="E526" s="6">
        <v>1560</v>
      </c>
      <c r="F526" s="7">
        <f>VLOOKUP(B526,'CPU-Thread'!$B$3:$C$5005,2,FALSE)</f>
        <v>4</v>
      </c>
      <c r="G526" s="8">
        <f t="shared" si="9"/>
        <v>9238.0544732947055</v>
      </c>
      <c r="I526" s="18">
        <f>G526*'GRC value'!$C$8/1000</f>
        <v>1.0192592080660874</v>
      </c>
    </row>
    <row r="527" spans="2:9" x14ac:dyDescent="0.35">
      <c r="B527" s="5" t="s">
        <v>359</v>
      </c>
      <c r="C527" s="6">
        <v>134</v>
      </c>
      <c r="D527" s="6">
        <v>610329.5</v>
      </c>
      <c r="E527" s="6">
        <v>16716</v>
      </c>
      <c r="F527" s="7">
        <f>VLOOKUP(B527,'CPU-Thread'!$B$3:$C$5005,2,FALSE)</f>
        <v>4</v>
      </c>
      <c r="G527" s="8">
        <f t="shared" si="9"/>
        <v>9465.4602145234658</v>
      </c>
      <c r="I527" s="18">
        <f>G527*'GRC value'!$C$8/1000</f>
        <v>1.0443494904826449</v>
      </c>
    </row>
    <row r="528" spans="2:9" x14ac:dyDescent="0.35">
      <c r="B528" s="5" t="s">
        <v>360</v>
      </c>
      <c r="C528" s="6">
        <v>532</v>
      </c>
      <c r="D528" s="6">
        <v>4267111.7999999989</v>
      </c>
      <c r="E528" s="6">
        <v>67526</v>
      </c>
      <c r="F528" s="7">
        <f>VLOOKUP(B528,'CPU-Thread'!$B$3:$C$5005,2,FALSE)</f>
        <v>4</v>
      </c>
      <c r="G528" s="8">
        <f t="shared" si="9"/>
        <v>5469.0354257884701</v>
      </c>
      <c r="I528" s="18">
        <f>G528*'GRC value'!$C$8/1000</f>
        <v>0.60341327636558773</v>
      </c>
    </row>
    <row r="529" spans="2:9" x14ac:dyDescent="0.35">
      <c r="B529" s="5" t="s">
        <v>361</v>
      </c>
      <c r="C529" s="6">
        <v>39393</v>
      </c>
      <c r="D529" s="6">
        <v>116927652.25</v>
      </c>
      <c r="E529" s="6">
        <v>4959590</v>
      </c>
      <c r="F529" s="7">
        <f>VLOOKUP(B529,'CPU-Thread'!$B$3:$C$5005,2,FALSE)</f>
        <v>4</v>
      </c>
      <c r="G529" s="8">
        <f t="shared" si="9"/>
        <v>14658.930295934339</v>
      </c>
      <c r="I529" s="18">
        <f>G529*'GRC value'!$C$8/1000</f>
        <v>1.6173589068696288</v>
      </c>
    </row>
    <row r="530" spans="2:9" x14ac:dyDescent="0.35">
      <c r="B530" s="5" t="s">
        <v>362</v>
      </c>
      <c r="C530" s="6">
        <v>1492</v>
      </c>
      <c r="D530" s="6">
        <v>5512268.9500000002</v>
      </c>
      <c r="E530" s="6">
        <v>188126</v>
      </c>
      <c r="F530" s="7">
        <f>VLOOKUP(B530,'CPU-Thread'!$B$3:$C$5005,2,FALSE)</f>
        <v>4</v>
      </c>
      <c r="G530" s="8">
        <f t="shared" si="9"/>
        <v>11794.842775224166</v>
      </c>
      <c r="I530" s="18">
        <f>G530*'GRC value'!$C$8/1000</f>
        <v>1.3013564859454017</v>
      </c>
    </row>
    <row r="531" spans="2:9" x14ac:dyDescent="0.35">
      <c r="B531" s="5" t="s">
        <v>363</v>
      </c>
      <c r="C531" s="6">
        <v>2786</v>
      </c>
      <c r="D531" s="6">
        <v>7951543.5299999993</v>
      </c>
      <c r="E531" s="6">
        <v>350740</v>
      </c>
      <c r="F531" s="7">
        <f>VLOOKUP(B531,'CPU-Thread'!$B$3:$C$5005,2,FALSE)</f>
        <v>4</v>
      </c>
      <c r="G531" s="8">
        <f t="shared" si="9"/>
        <v>15244.303642767081</v>
      </c>
      <c r="I531" s="18">
        <f>G531*'GRC value'!$C$8/1000</f>
        <v>1.6819447106923406</v>
      </c>
    </row>
    <row r="532" spans="2:9" x14ac:dyDescent="0.35">
      <c r="B532" s="5" t="s">
        <v>364</v>
      </c>
      <c r="C532" s="6">
        <v>48523</v>
      </c>
      <c r="D532" s="6">
        <v>136540606.96000034</v>
      </c>
      <c r="E532" s="6">
        <v>6110186</v>
      </c>
      <c r="F532" s="7">
        <f>VLOOKUP(B532,'CPU-Thread'!$B$3:$C$5005,2,FALSE)</f>
        <v>4</v>
      </c>
      <c r="G532" s="8">
        <f t="shared" si="9"/>
        <v>15465.584404635159</v>
      </c>
      <c r="I532" s="18">
        <f>G532*'GRC value'!$C$8/1000</f>
        <v>1.7063592077873635</v>
      </c>
    </row>
    <row r="533" spans="2:9" x14ac:dyDescent="0.35">
      <c r="B533" s="5" t="s">
        <v>365</v>
      </c>
      <c r="C533" s="6">
        <v>2431</v>
      </c>
      <c r="D533" s="6">
        <v>7437351.7499999991</v>
      </c>
      <c r="E533" s="6">
        <v>305270</v>
      </c>
      <c r="F533" s="7">
        <f>VLOOKUP(B533,'CPU-Thread'!$B$3:$C$5005,2,FALSE)</f>
        <v>4</v>
      </c>
      <c r="G533" s="8">
        <f t="shared" si="9"/>
        <v>14185.333105967458</v>
      </c>
      <c r="I533" s="18">
        <f>G533*'GRC value'!$C$8/1000</f>
        <v>1.5651056647845767</v>
      </c>
    </row>
    <row r="534" spans="2:9" x14ac:dyDescent="0.35">
      <c r="B534" s="5" t="s">
        <v>366</v>
      </c>
      <c r="C534" s="6">
        <v>11160</v>
      </c>
      <c r="D534" s="6">
        <v>31389836.380000003</v>
      </c>
      <c r="E534" s="6">
        <v>1412744</v>
      </c>
      <c r="F534" s="7">
        <f>VLOOKUP(B534,'CPU-Thread'!$B$3:$C$5005,2,FALSE)</f>
        <v>4</v>
      </c>
      <c r="G534" s="8">
        <f t="shared" si="9"/>
        <v>15554.216992067035</v>
      </c>
      <c r="I534" s="18">
        <f>G534*'GRC value'!$C$8/1000</f>
        <v>1.7161382777350256</v>
      </c>
    </row>
    <row r="535" spans="2:9" x14ac:dyDescent="0.35">
      <c r="B535" s="5" t="s">
        <v>367</v>
      </c>
      <c r="C535" s="6">
        <v>6491</v>
      </c>
      <c r="D535" s="6">
        <v>16339421.590000002</v>
      </c>
      <c r="E535" s="6">
        <v>820518</v>
      </c>
      <c r="F535" s="7">
        <f>VLOOKUP(B535,'CPU-Thread'!$B$3:$C$5005,2,FALSE)</f>
        <v>4</v>
      </c>
      <c r="G535" s="8">
        <f t="shared" si="9"/>
        <v>17355.021977861823</v>
      </c>
      <c r="I535" s="18">
        <f>G535*'GRC value'!$C$8/1000</f>
        <v>1.9148258984898792</v>
      </c>
    </row>
    <row r="536" spans="2:9" x14ac:dyDescent="0.35">
      <c r="B536" s="5" t="s">
        <v>1654</v>
      </c>
      <c r="C536" s="6">
        <v>727</v>
      </c>
      <c r="D536" s="6">
        <v>1787276.2899999996</v>
      </c>
      <c r="E536" s="6">
        <v>89436</v>
      </c>
      <c r="F536" s="7">
        <f>VLOOKUP(B536,'CPU-Thread'!$B$3:$C$5005,2,FALSE)</f>
        <v>4</v>
      </c>
      <c r="G536" s="8">
        <f t="shared" si="9"/>
        <v>17293.958283304932</v>
      </c>
      <c r="I536" s="18">
        <f>G536*'GRC value'!$C$8/1000</f>
        <v>1.9080885780794434</v>
      </c>
    </row>
    <row r="537" spans="2:9" x14ac:dyDescent="0.35">
      <c r="B537" s="5" t="s">
        <v>368</v>
      </c>
      <c r="C537" s="6">
        <v>2879</v>
      </c>
      <c r="D537" s="6">
        <v>12922892.729999995</v>
      </c>
      <c r="E537" s="6">
        <v>369312</v>
      </c>
      <c r="F537" s="7">
        <f>VLOOKUP(B537,'CPU-Thread'!$B$3:$C$5005,2,FALSE)</f>
        <v>4</v>
      </c>
      <c r="G537" s="8">
        <f t="shared" si="9"/>
        <v>9876.5988286587017</v>
      </c>
      <c r="I537" s="18">
        <f>G537*'GRC value'!$C$8/1000</f>
        <v>1.0897115111830289</v>
      </c>
    </row>
    <row r="538" spans="2:9" x14ac:dyDescent="0.35">
      <c r="B538" s="5" t="s">
        <v>369</v>
      </c>
      <c r="C538" s="6">
        <v>102</v>
      </c>
      <c r="D538" s="6">
        <v>326651.5</v>
      </c>
      <c r="E538" s="6">
        <v>12486</v>
      </c>
      <c r="F538" s="7">
        <f>VLOOKUP(B538,'CPU-Thread'!$B$3:$C$5005,2,FALSE)</f>
        <v>4</v>
      </c>
      <c r="G538" s="8">
        <f t="shared" si="9"/>
        <v>13210.291702318833</v>
      </c>
      <c r="I538" s="18">
        <f>G538*'GRC value'!$C$8/1000</f>
        <v>1.4575267441593009</v>
      </c>
    </row>
    <row r="539" spans="2:9" x14ac:dyDescent="0.35">
      <c r="B539" s="5" t="s">
        <v>370</v>
      </c>
      <c r="C539" s="6">
        <v>302</v>
      </c>
      <c r="D539" s="6">
        <v>957623.80999999982</v>
      </c>
      <c r="E539" s="6">
        <v>38650</v>
      </c>
      <c r="F539" s="7">
        <f>VLOOKUP(B539,'CPU-Thread'!$B$3:$C$5005,2,FALSE)</f>
        <v>4</v>
      </c>
      <c r="G539" s="8">
        <f t="shared" si="9"/>
        <v>13948.525360913909</v>
      </c>
      <c r="I539" s="18">
        <f>G539*'GRC value'!$C$8/1000</f>
        <v>1.5389780341903923</v>
      </c>
    </row>
    <row r="540" spans="2:9" x14ac:dyDescent="0.35">
      <c r="B540" s="5" t="s">
        <v>371</v>
      </c>
      <c r="C540" s="6">
        <v>49</v>
      </c>
      <c r="D540" s="6">
        <v>216266.99</v>
      </c>
      <c r="E540" s="6">
        <v>6370</v>
      </c>
      <c r="F540" s="7">
        <f>VLOOKUP(B540,'CPU-Thread'!$B$3:$C$5005,2,FALSE)</f>
        <v>4</v>
      </c>
      <c r="G540" s="8">
        <f t="shared" si="9"/>
        <v>10179.417580093939</v>
      </c>
      <c r="I540" s="18">
        <f>G540*'GRC value'!$C$8/1000</f>
        <v>1.1231223123065432</v>
      </c>
    </row>
    <row r="541" spans="2:9" x14ac:dyDescent="0.35">
      <c r="B541" s="5" t="s">
        <v>1269</v>
      </c>
      <c r="C541" s="6">
        <v>14</v>
      </c>
      <c r="D541" s="6">
        <v>53639.179999999993</v>
      </c>
      <c r="E541" s="6">
        <v>1648</v>
      </c>
      <c r="F541" s="7">
        <f>VLOOKUP(B541,'CPU-Thread'!$B$3:$C$5005,2,FALSE)</f>
        <v>4</v>
      </c>
      <c r="G541" s="8">
        <f t="shared" si="9"/>
        <v>10618.148897876516</v>
      </c>
      <c r="I541" s="18">
        <f>G541*'GRC value'!$C$8/1000</f>
        <v>1.1715287096502229</v>
      </c>
    </row>
    <row r="542" spans="2:9" x14ac:dyDescent="0.35">
      <c r="B542" s="5" t="s">
        <v>372</v>
      </c>
      <c r="C542" s="6">
        <v>24433</v>
      </c>
      <c r="D542" s="6">
        <v>68515749.220000044</v>
      </c>
      <c r="E542" s="6">
        <v>3091910</v>
      </c>
      <c r="F542" s="7">
        <f>VLOOKUP(B542,'CPU-Thread'!$B$3:$C$5005,2,FALSE)</f>
        <v>4</v>
      </c>
      <c r="G542" s="8">
        <f t="shared" si="9"/>
        <v>15595.890115262457</v>
      </c>
      <c r="I542" s="18">
        <f>G542*'GRC value'!$C$8/1000</f>
        <v>1.7207361846502311</v>
      </c>
    </row>
    <row r="543" spans="2:9" x14ac:dyDescent="0.35">
      <c r="B543" s="5" t="s">
        <v>373</v>
      </c>
      <c r="C543" s="6">
        <v>1008</v>
      </c>
      <c r="D543" s="6">
        <v>3148513.16</v>
      </c>
      <c r="E543" s="6">
        <v>126724</v>
      </c>
      <c r="F543" s="7">
        <f>VLOOKUP(B543,'CPU-Thread'!$B$3:$C$5005,2,FALSE)</f>
        <v>4</v>
      </c>
      <c r="G543" s="8">
        <f t="shared" si="9"/>
        <v>13909.99883894403</v>
      </c>
      <c r="I543" s="18">
        <f>G543*'GRC value'!$C$8/1000</f>
        <v>1.5347273001872452</v>
      </c>
    </row>
    <row r="544" spans="2:9" x14ac:dyDescent="0.35">
      <c r="B544" s="5" t="s">
        <v>374</v>
      </c>
      <c r="C544" s="6">
        <v>14318</v>
      </c>
      <c r="D544" s="6">
        <v>37218557.419999994</v>
      </c>
      <c r="E544" s="6">
        <v>1809924</v>
      </c>
      <c r="F544" s="7">
        <f>VLOOKUP(B544,'CPU-Thread'!$B$3:$C$5005,2,FALSE)</f>
        <v>4</v>
      </c>
      <c r="G544" s="8">
        <f t="shared" si="9"/>
        <v>16806.393846524319</v>
      </c>
      <c r="I544" s="18">
        <f>G544*'GRC value'!$C$8/1000</f>
        <v>1.8542942923723407</v>
      </c>
    </row>
    <row r="545" spans="2:9" x14ac:dyDescent="0.35">
      <c r="B545" s="5" t="s">
        <v>1271</v>
      </c>
      <c r="C545" s="6">
        <v>236</v>
      </c>
      <c r="D545" s="6">
        <v>651654.59</v>
      </c>
      <c r="E545" s="6">
        <v>29640</v>
      </c>
      <c r="F545" s="7">
        <f>VLOOKUP(B545,'CPU-Thread'!$B$3:$C$5005,2,FALSE)</f>
        <v>4</v>
      </c>
      <c r="G545" s="8">
        <f t="shared" si="9"/>
        <v>15719.346041896215</v>
      </c>
      <c r="I545" s="18">
        <f>G545*'GRC value'!$C$8/1000</f>
        <v>1.7343574065617871</v>
      </c>
    </row>
    <row r="546" spans="2:9" x14ac:dyDescent="0.35">
      <c r="B546" s="5" t="s">
        <v>375</v>
      </c>
      <c r="C546" s="6">
        <v>3778</v>
      </c>
      <c r="D546" s="6">
        <v>10030862.640000017</v>
      </c>
      <c r="E546" s="6">
        <v>478164</v>
      </c>
      <c r="F546" s="7">
        <f>VLOOKUP(B546,'CPU-Thread'!$B$3:$C$5005,2,FALSE)</f>
        <v>4</v>
      </c>
      <c r="G546" s="8">
        <f t="shared" si="9"/>
        <v>16474.503173936366</v>
      </c>
      <c r="I546" s="18">
        <f>G546*'GRC value'!$C$8/1000</f>
        <v>1.8176759085898653</v>
      </c>
    </row>
    <row r="547" spans="2:9" x14ac:dyDescent="0.35">
      <c r="B547" s="5" t="s">
        <v>376</v>
      </c>
      <c r="C547" s="6">
        <v>706</v>
      </c>
      <c r="D547" s="6">
        <v>1716152.5899999999</v>
      </c>
      <c r="E547" s="6">
        <v>89802</v>
      </c>
      <c r="F547" s="7">
        <f>VLOOKUP(B547,'CPU-Thread'!$B$3:$C$5005,2,FALSE)</f>
        <v>4</v>
      </c>
      <c r="G547" s="8">
        <f t="shared" si="9"/>
        <v>18084.389104351147</v>
      </c>
      <c r="I547" s="18">
        <f>G547*'GRC value'!$C$8/1000</f>
        <v>1.9952989203673754</v>
      </c>
    </row>
    <row r="548" spans="2:9" x14ac:dyDescent="0.35">
      <c r="B548" s="5" t="s">
        <v>1656</v>
      </c>
      <c r="C548" s="6">
        <v>29</v>
      </c>
      <c r="D548" s="6">
        <v>48125.619999999988</v>
      </c>
      <c r="E548" s="6">
        <v>3770</v>
      </c>
      <c r="F548" s="7">
        <f>VLOOKUP(B548,'CPU-Thread'!$B$3:$C$5005,2,FALSE)</f>
        <v>4</v>
      </c>
      <c r="G548" s="8">
        <f t="shared" si="9"/>
        <v>27073.147317374827</v>
      </c>
      <c r="I548" s="18">
        <f>G548*'GRC value'!$C$8/1000</f>
        <v>2.9870526066212428</v>
      </c>
    </row>
    <row r="549" spans="2:9" x14ac:dyDescent="0.35">
      <c r="B549" s="5" t="s">
        <v>377</v>
      </c>
      <c r="C549" s="6">
        <v>111</v>
      </c>
      <c r="D549" s="6">
        <v>487001.74999999988</v>
      </c>
      <c r="E549" s="6">
        <v>14336</v>
      </c>
      <c r="F549" s="7">
        <f>VLOOKUP(B549,'CPU-Thread'!$B$3:$C$5005,2,FALSE)</f>
        <v>8</v>
      </c>
      <c r="G549" s="8">
        <f t="shared" si="9"/>
        <v>20347.038177994233</v>
      </c>
      <c r="I549" s="18">
        <f>G549*'GRC value'!$C$8/1000</f>
        <v>2.2449430320793962</v>
      </c>
    </row>
    <row r="550" spans="2:9" x14ac:dyDescent="0.35">
      <c r="B550" s="5" t="s">
        <v>1272</v>
      </c>
      <c r="C550" s="6">
        <v>17</v>
      </c>
      <c r="D550" s="6">
        <v>105751.12999999999</v>
      </c>
      <c r="E550" s="6">
        <v>2210</v>
      </c>
      <c r="F550" s="7">
        <f>VLOOKUP(B550,'CPU-Thread'!$B$3:$C$5005,2,FALSE)</f>
        <v>6</v>
      </c>
      <c r="G550" s="8">
        <f t="shared" si="9"/>
        <v>10833.586364514498</v>
      </c>
      <c r="I550" s="18">
        <f>G550*'GRC value'!$C$8/1000</f>
        <v>1.1952985003857044</v>
      </c>
    </row>
    <row r="551" spans="2:9" x14ac:dyDescent="0.35">
      <c r="B551" s="5" t="s">
        <v>378</v>
      </c>
      <c r="C551" s="6">
        <v>2404</v>
      </c>
      <c r="D551" s="6">
        <v>14382151.839999998</v>
      </c>
      <c r="E551" s="6">
        <v>306764</v>
      </c>
      <c r="F551" s="7">
        <f>VLOOKUP(B551,'CPU-Thread'!$B$3:$C$5005,2,FALSE)</f>
        <v>8</v>
      </c>
      <c r="G551" s="8">
        <f t="shared" si="9"/>
        <v>14742.945225364832</v>
      </c>
      <c r="I551" s="18">
        <f>G551*'GRC value'!$C$8/1000</f>
        <v>1.6266284982846393</v>
      </c>
    </row>
    <row r="552" spans="2:9" x14ac:dyDescent="0.35">
      <c r="B552" s="5" t="s">
        <v>379</v>
      </c>
      <c r="C552" s="6">
        <v>3768</v>
      </c>
      <c r="D552" s="6">
        <v>20227584.700000003</v>
      </c>
      <c r="E552" s="6">
        <v>479680</v>
      </c>
      <c r="F552" s="7">
        <f>VLOOKUP(B552,'CPU-Thread'!$B$3:$C$5005,2,FALSE)</f>
        <v>8</v>
      </c>
      <c r="G552" s="8">
        <f t="shared" si="9"/>
        <v>16391.221241555348</v>
      </c>
      <c r="I552" s="18">
        <f>G552*'GRC value'!$C$8/1000</f>
        <v>1.808487190695824</v>
      </c>
    </row>
    <row r="553" spans="2:9" x14ac:dyDescent="0.35">
      <c r="B553" s="5" t="s">
        <v>380</v>
      </c>
      <c r="C553" s="6">
        <v>2454</v>
      </c>
      <c r="D553" s="6">
        <v>14099217.170000002</v>
      </c>
      <c r="E553" s="6">
        <v>312536</v>
      </c>
      <c r="F553" s="7">
        <f>VLOOKUP(B553,'CPU-Thread'!$B$3:$C$5005,2,FALSE)</f>
        <v>8</v>
      </c>
      <c r="G553" s="8">
        <f t="shared" si="9"/>
        <v>15321.764364311864</v>
      </c>
      <c r="I553" s="18">
        <f>G553*'GRC value'!$C$8/1000</f>
        <v>1.690491158856962</v>
      </c>
    </row>
    <row r="554" spans="2:9" x14ac:dyDescent="0.35">
      <c r="B554" s="5" t="s">
        <v>381</v>
      </c>
      <c r="C554" s="6">
        <v>1123</v>
      </c>
      <c r="D554" s="6">
        <v>6225038.0500000017</v>
      </c>
      <c r="E554" s="6">
        <v>145474</v>
      </c>
      <c r="F554" s="7">
        <f>VLOOKUP(B554,'CPU-Thread'!$B$3:$C$5005,2,FALSE)</f>
        <v>8</v>
      </c>
      <c r="G554" s="8">
        <f t="shared" si="9"/>
        <v>16152.773363369237</v>
      </c>
      <c r="I554" s="18">
        <f>G554*'GRC value'!$C$8/1000</f>
        <v>1.7821785998353141</v>
      </c>
    </row>
    <row r="555" spans="2:9" x14ac:dyDescent="0.35">
      <c r="B555" s="5" t="s">
        <v>382</v>
      </c>
      <c r="C555" s="6">
        <v>211</v>
      </c>
      <c r="D555" s="6">
        <v>1193155.7100000002</v>
      </c>
      <c r="E555" s="6">
        <v>26312</v>
      </c>
      <c r="F555" s="7">
        <f>VLOOKUP(B555,'CPU-Thread'!$B$3:$C$5005,2,FALSE)</f>
        <v>8</v>
      </c>
      <c r="G555" s="8">
        <f t="shared" si="9"/>
        <v>15242.649595164739</v>
      </c>
      <c r="I555" s="18">
        <f>G555*'GRC value'!$C$8/1000</f>
        <v>1.6817622152054239</v>
      </c>
    </row>
    <row r="556" spans="2:9" x14ac:dyDescent="0.35">
      <c r="B556" s="5" t="s">
        <v>1276</v>
      </c>
      <c r="C556" s="6">
        <v>141</v>
      </c>
      <c r="D556" s="6">
        <v>735416.79999999981</v>
      </c>
      <c r="E556" s="6">
        <v>18330</v>
      </c>
      <c r="F556" s="7">
        <f>VLOOKUP(B556,'CPU-Thread'!$B$3:$C$5005,2,FALSE)</f>
        <v>12</v>
      </c>
      <c r="G556" s="8">
        <f t="shared" si="9"/>
        <v>25841.86817597858</v>
      </c>
      <c r="I556" s="18">
        <f>G556*'GRC value'!$C$8/1000</f>
        <v>2.8512022924457039</v>
      </c>
    </row>
    <row r="557" spans="2:9" x14ac:dyDescent="0.35">
      <c r="B557" s="5" t="s">
        <v>1278</v>
      </c>
      <c r="C557" s="6">
        <v>133</v>
      </c>
      <c r="D557" s="6">
        <v>632902.47</v>
      </c>
      <c r="E557" s="6">
        <v>16000</v>
      </c>
      <c r="F557" s="7">
        <f>VLOOKUP(B557,'CPU-Thread'!$B$3:$C$5005,2,FALSE)</f>
        <v>12</v>
      </c>
      <c r="G557" s="8">
        <f t="shared" si="9"/>
        <v>26210.673502348633</v>
      </c>
      <c r="I557" s="18">
        <f>G557*'GRC value'!$C$8/1000</f>
        <v>2.8918935685118026</v>
      </c>
    </row>
    <row r="558" spans="2:9" x14ac:dyDescent="0.35">
      <c r="B558" s="5" t="s">
        <v>383</v>
      </c>
      <c r="C558" s="6">
        <v>191</v>
      </c>
      <c r="D558" s="6">
        <v>948525.50000000012</v>
      </c>
      <c r="E558" s="6">
        <v>24830</v>
      </c>
      <c r="F558" s="7">
        <f>VLOOKUP(B558,'CPU-Thread'!$B$3:$C$5005,2,FALSE)</f>
        <v>8</v>
      </c>
      <c r="G558" s="8">
        <f t="shared" si="9"/>
        <v>18093.868852234333</v>
      </c>
      <c r="I558" s="18">
        <f>G558*'GRC value'!$C$8/1000</f>
        <v>1.9963448462544779</v>
      </c>
    </row>
    <row r="559" spans="2:9" x14ac:dyDescent="0.35">
      <c r="B559" s="5" t="s">
        <v>1280</v>
      </c>
      <c r="C559" s="6">
        <v>11</v>
      </c>
      <c r="D559" s="6">
        <v>81421.10000000002</v>
      </c>
      <c r="E559" s="6">
        <v>1430</v>
      </c>
      <c r="F559" s="7">
        <f>VLOOKUP(B559,'CPU-Thread'!$B$3:$C$5005,2,FALSE)</f>
        <v>4</v>
      </c>
      <c r="G559" s="8">
        <f t="shared" si="9"/>
        <v>6069.777981383203</v>
      </c>
      <c r="I559" s="18">
        <f>G559*'GRC value'!$C$8/1000</f>
        <v>0.66969480601419007</v>
      </c>
    </row>
    <row r="560" spans="2:9" x14ac:dyDescent="0.35">
      <c r="B560" s="5" t="s">
        <v>1281</v>
      </c>
      <c r="C560" s="6">
        <v>404</v>
      </c>
      <c r="D560" s="6">
        <v>2515835.98</v>
      </c>
      <c r="E560" s="6">
        <v>51534</v>
      </c>
      <c r="F560" s="7">
        <f>VLOOKUP(B560,'CPU-Thread'!$B$3:$C$5005,2,FALSE)</f>
        <v>4</v>
      </c>
      <c r="G560" s="8">
        <f t="shared" si="9"/>
        <v>7079.2176205382038</v>
      </c>
      <c r="I560" s="18">
        <f>G560*'GRC value'!$C$8/1000</f>
        <v>0.78106897577795609</v>
      </c>
    </row>
    <row r="561" spans="2:9" x14ac:dyDescent="0.35">
      <c r="B561" s="5" t="s">
        <v>384</v>
      </c>
      <c r="C561" s="6">
        <v>135</v>
      </c>
      <c r="D561" s="6">
        <v>664821.33000000007</v>
      </c>
      <c r="E561" s="6">
        <v>17550</v>
      </c>
      <c r="F561" s="7">
        <f>VLOOKUP(B561,'CPU-Thread'!$B$3:$C$5005,2,FALSE)</f>
        <v>4</v>
      </c>
      <c r="G561" s="8">
        <f t="shared" si="9"/>
        <v>9123.1729884478882</v>
      </c>
      <c r="I561" s="18">
        <f>G561*'GRC value'!$C$8/1000</f>
        <v>1.0065840272036104</v>
      </c>
    </row>
    <row r="562" spans="2:9" x14ac:dyDescent="0.35">
      <c r="B562" s="5" t="s">
        <v>385</v>
      </c>
      <c r="C562" s="6">
        <v>175</v>
      </c>
      <c r="D562" s="6">
        <v>1676604.3599999999</v>
      </c>
      <c r="E562" s="6">
        <v>21624</v>
      </c>
      <c r="F562" s="7">
        <f>VLOOKUP(B562,'CPU-Thread'!$B$3:$C$5005,2,FALSE)</f>
        <v>4</v>
      </c>
      <c r="G562" s="8">
        <f t="shared" si="9"/>
        <v>4457.3750243617405</v>
      </c>
      <c r="I562" s="18">
        <f>G562*'GRC value'!$C$8/1000</f>
        <v>0.4917940839727683</v>
      </c>
    </row>
    <row r="563" spans="2:9" x14ac:dyDescent="0.35">
      <c r="B563" s="5" t="s">
        <v>386</v>
      </c>
      <c r="C563" s="6">
        <v>189</v>
      </c>
      <c r="D563" s="6">
        <v>1373808.2900000003</v>
      </c>
      <c r="E563" s="6">
        <v>24312</v>
      </c>
      <c r="F563" s="7">
        <f>VLOOKUP(B563,'CPU-Thread'!$B$3:$C$5005,2,FALSE)</f>
        <v>8</v>
      </c>
      <c r="G563" s="8">
        <f t="shared" si="9"/>
        <v>12232.022853785515</v>
      </c>
      <c r="I563" s="18">
        <f>G563*'GRC value'!$C$8/1000</f>
        <v>1.3495917309252667</v>
      </c>
    </row>
    <row r="564" spans="2:9" x14ac:dyDescent="0.35">
      <c r="B564" s="5" t="s">
        <v>1284</v>
      </c>
      <c r="C564" s="6">
        <v>32</v>
      </c>
      <c r="D564" s="6">
        <v>411016.41</v>
      </c>
      <c r="E564" s="6">
        <v>4160</v>
      </c>
      <c r="F564" s="7">
        <f>VLOOKUP(B564,'CPU-Thread'!$B$3:$C$5005,2,FALSE)</f>
        <v>4</v>
      </c>
      <c r="G564" s="8">
        <f t="shared" si="9"/>
        <v>3497.9041347765169</v>
      </c>
      <c r="I564" s="18">
        <f>G564*'GRC value'!$C$8/1000</f>
        <v>0.38593309972460782</v>
      </c>
    </row>
    <row r="565" spans="2:9" x14ac:dyDescent="0.35">
      <c r="B565" s="5" t="s">
        <v>387</v>
      </c>
      <c r="C565" s="6">
        <v>509</v>
      </c>
      <c r="D565" s="6">
        <v>2437056</v>
      </c>
      <c r="E565" s="6">
        <v>66170</v>
      </c>
      <c r="F565" s="7">
        <f>VLOOKUP(B565,'CPU-Thread'!$B$3:$C$5005,2,FALSE)</f>
        <v>12</v>
      </c>
      <c r="G565" s="8">
        <f t="shared" si="9"/>
        <v>28150.79177499409</v>
      </c>
      <c r="I565" s="18">
        <f>G565*'GRC value'!$C$8/1000</f>
        <v>3.105951996057088</v>
      </c>
    </row>
    <row r="566" spans="2:9" x14ac:dyDescent="0.35">
      <c r="B566" s="5" t="s">
        <v>1285</v>
      </c>
      <c r="C566" s="6">
        <v>3096</v>
      </c>
      <c r="D566" s="6">
        <v>13199101.630000003</v>
      </c>
      <c r="E566" s="6">
        <v>394840</v>
      </c>
      <c r="F566" s="7">
        <f>VLOOKUP(B566,'CPU-Thread'!$B$3:$C$5005,2,FALSE)</f>
        <v>12</v>
      </c>
      <c r="G566" s="8">
        <f t="shared" si="9"/>
        <v>31014.998101806414</v>
      </c>
      <c r="I566" s="18">
        <f>G566*'GRC value'!$C$8/1000</f>
        <v>3.4219675251756803</v>
      </c>
    </row>
    <row r="567" spans="2:9" x14ac:dyDescent="0.35">
      <c r="B567" s="5" t="s">
        <v>388</v>
      </c>
      <c r="C567" s="6">
        <v>25221</v>
      </c>
      <c r="D567" s="6">
        <v>107679967.31000012</v>
      </c>
      <c r="E567" s="6">
        <v>3181790</v>
      </c>
      <c r="F567" s="7">
        <f>VLOOKUP(B567,'CPU-Thread'!$B$3:$C$5005,2,FALSE)</f>
        <v>8</v>
      </c>
      <c r="G567" s="8">
        <f t="shared" ref="G567:G629" si="10">F567*E567*86400/D567</f>
        <v>20423.977671432276</v>
      </c>
      <c r="I567" s="18">
        <f>G567*'GRC value'!$C$8/1000</f>
        <v>2.2534319717557496</v>
      </c>
    </row>
    <row r="568" spans="2:9" x14ac:dyDescent="0.35">
      <c r="B568" s="5" t="s">
        <v>389</v>
      </c>
      <c r="C568" s="6">
        <v>7731</v>
      </c>
      <c r="D568" s="6">
        <v>30867671.409999989</v>
      </c>
      <c r="E568" s="6">
        <v>979212</v>
      </c>
      <c r="F568" s="7">
        <f>VLOOKUP(B568,'CPU-Thread'!$B$3:$C$5005,2,FALSE)</f>
        <v>8</v>
      </c>
      <c r="G568" s="8">
        <f t="shared" si="10"/>
        <v>21926.867284868516</v>
      </c>
      <c r="I568" s="18">
        <f>G568*'GRC value'!$C$8/1000</f>
        <v>2.4192497942886204</v>
      </c>
    </row>
    <row r="569" spans="2:9" x14ac:dyDescent="0.35">
      <c r="B569" s="5" t="s">
        <v>390</v>
      </c>
      <c r="C569" s="6">
        <v>175</v>
      </c>
      <c r="D569" s="6">
        <v>965176.90000000037</v>
      </c>
      <c r="E569" s="6">
        <v>22750</v>
      </c>
      <c r="F569" s="7">
        <f>VLOOKUP(B569,'CPU-Thread'!$B$3:$C$5005,2,FALSE)</f>
        <v>8</v>
      </c>
      <c r="G569" s="8">
        <f t="shared" si="10"/>
        <v>16292.142922193842</v>
      </c>
      <c r="I569" s="18">
        <f>G569*'GRC value'!$C$8/1000</f>
        <v>1.79755561526283</v>
      </c>
    </row>
    <row r="570" spans="2:9" x14ac:dyDescent="0.35">
      <c r="B570" s="5" t="s">
        <v>1288</v>
      </c>
      <c r="C570" s="6">
        <v>260</v>
      </c>
      <c r="D570" s="6">
        <v>2439299.25</v>
      </c>
      <c r="E570" s="6">
        <v>32924</v>
      </c>
      <c r="F570" s="7">
        <f>VLOOKUP(B570,'CPU-Thread'!$B$3:$C$5005,2,FALSE)</f>
        <v>8</v>
      </c>
      <c r="G570" s="8">
        <f t="shared" si="10"/>
        <v>9329.3468605789149</v>
      </c>
      <c r="I570" s="18">
        <f>G570*'GRC value'!$C$8/1000</f>
        <v>1.0293317408309413</v>
      </c>
    </row>
    <row r="571" spans="2:9" x14ac:dyDescent="0.35">
      <c r="B571" s="5" t="s">
        <v>1289</v>
      </c>
      <c r="C571" s="6">
        <v>17</v>
      </c>
      <c r="D571" s="6">
        <v>156004.93</v>
      </c>
      <c r="E571" s="6">
        <v>2210</v>
      </c>
      <c r="F571" s="7">
        <f>VLOOKUP(B571,'CPU-Thread'!$B$3:$C$5005,2,FALSE)</f>
        <v>8</v>
      </c>
      <c r="G571" s="8">
        <f t="shared" si="10"/>
        <v>9791.6905574714856</v>
      </c>
      <c r="I571" s="18">
        <f>G571*'GRC value'!$C$8/1000</f>
        <v>1.0803433549875094</v>
      </c>
    </row>
    <row r="572" spans="2:9" x14ac:dyDescent="0.35">
      <c r="B572" s="5" t="s">
        <v>1290</v>
      </c>
      <c r="C572" s="6">
        <v>253</v>
      </c>
      <c r="D572" s="6">
        <v>2613085.3699999996</v>
      </c>
      <c r="E572" s="6">
        <v>32804</v>
      </c>
      <c r="F572" s="7">
        <f>VLOOKUP(B572,'CPU-Thread'!$B$3:$C$5005,2,FALSE)</f>
        <v>4</v>
      </c>
      <c r="G572" s="8">
        <f t="shared" si="10"/>
        <v>4338.5732935315473</v>
      </c>
      <c r="I572" s="18">
        <f>G572*'GRC value'!$C$8/1000</f>
        <v>0.47868637190710467</v>
      </c>
    </row>
    <row r="573" spans="2:9" x14ac:dyDescent="0.35">
      <c r="B573" s="5" t="s">
        <v>392</v>
      </c>
      <c r="C573" s="6">
        <v>319</v>
      </c>
      <c r="D573" s="6">
        <v>2405817.5700000003</v>
      </c>
      <c r="E573" s="6">
        <v>41110</v>
      </c>
      <c r="F573" s="7">
        <f>VLOOKUP(B573,'CPU-Thread'!$B$3:$C$5005,2,FALSE)</f>
        <v>8</v>
      </c>
      <c r="G573" s="8">
        <f t="shared" si="10"/>
        <v>11811.050162045327</v>
      </c>
      <c r="I573" s="18">
        <f>G573*'GRC value'!$C$8/1000</f>
        <v>1.3031446901938082</v>
      </c>
    </row>
    <row r="574" spans="2:9" x14ac:dyDescent="0.35">
      <c r="B574" s="5" t="s">
        <v>393</v>
      </c>
      <c r="C574" s="6">
        <v>413</v>
      </c>
      <c r="D574" s="6">
        <v>1726366.5199999998</v>
      </c>
      <c r="E574" s="6">
        <v>49796</v>
      </c>
      <c r="F574" s="7">
        <f>VLOOKUP(B574,'CPU-Thread'!$B$3:$C$5005,2,FALSE)</f>
        <v>8</v>
      </c>
      <c r="G574" s="8">
        <f t="shared" si="10"/>
        <v>19937.246697763811</v>
      </c>
      <c r="I574" s="18">
        <f>G574*'GRC value'!$C$8/1000</f>
        <v>2.1997296442584728</v>
      </c>
    </row>
    <row r="575" spans="2:9" x14ac:dyDescent="0.35">
      <c r="B575" s="5" t="s">
        <v>394</v>
      </c>
      <c r="C575" s="6">
        <v>346</v>
      </c>
      <c r="D575" s="6">
        <v>3198908.8</v>
      </c>
      <c r="E575" s="6">
        <v>44464</v>
      </c>
      <c r="F575" s="7">
        <f>VLOOKUP(B575,'CPU-Thread'!$B$3:$C$5005,2,FALSE)</f>
        <v>8</v>
      </c>
      <c r="G575" s="8">
        <f t="shared" si="10"/>
        <v>9607.5001575537262</v>
      </c>
      <c r="I575" s="18">
        <f>G575*'GRC value'!$C$8/1000</f>
        <v>1.0600211365273065</v>
      </c>
    </row>
    <row r="576" spans="2:9" x14ac:dyDescent="0.35">
      <c r="B576" s="5" t="s">
        <v>395</v>
      </c>
      <c r="C576" s="6">
        <v>1143</v>
      </c>
      <c r="D576" s="6">
        <v>6001570.7800000012</v>
      </c>
      <c r="E576" s="6">
        <v>144758</v>
      </c>
      <c r="F576" s="7">
        <f>VLOOKUP(B576,'CPU-Thread'!$B$3:$C$5005,2,FALSE)</f>
        <v>8</v>
      </c>
      <c r="G576" s="8">
        <f t="shared" si="10"/>
        <v>16671.756989592646</v>
      </c>
      <c r="I576" s="18">
        <f>G576*'GRC value'!$C$8/1000</f>
        <v>1.8394394485771033</v>
      </c>
    </row>
    <row r="577" spans="2:9" x14ac:dyDescent="0.35">
      <c r="B577" s="5" t="s">
        <v>853</v>
      </c>
      <c r="C577" s="6">
        <v>596</v>
      </c>
      <c r="D577" s="6">
        <v>3517411.8000000017</v>
      </c>
      <c r="E577" s="6">
        <v>77480</v>
      </c>
      <c r="F577" s="7">
        <f>VLOOKUP(B577,'CPU-Thread'!$B$3:$C$5005,2,FALSE)</f>
        <v>8</v>
      </c>
      <c r="G577" s="8">
        <f t="shared" si="10"/>
        <v>15225.449576304934</v>
      </c>
      <c r="I577" s="18">
        <f>G577*'GRC value'!$C$8/1000</f>
        <v>1.6798644912146803</v>
      </c>
    </row>
    <row r="578" spans="2:9" x14ac:dyDescent="0.35">
      <c r="B578" s="5" t="s">
        <v>753</v>
      </c>
      <c r="C578" s="6">
        <v>21</v>
      </c>
      <c r="D578" s="6">
        <v>162203</v>
      </c>
      <c r="E578" s="6">
        <v>2558</v>
      </c>
      <c r="F578" s="7">
        <f>VLOOKUP(B578,'CPU-Thread'!$B$3:$C$5005,2,FALSE)</f>
        <v>4</v>
      </c>
      <c r="G578" s="8">
        <f t="shared" si="10"/>
        <v>5450.2370486365853</v>
      </c>
      <c r="I578" s="18">
        <f>G578*'GRC value'!$C$8/1000</f>
        <v>0.60133920123817364</v>
      </c>
    </row>
    <row r="579" spans="2:9" x14ac:dyDescent="0.35">
      <c r="B579" s="5" t="s">
        <v>396</v>
      </c>
      <c r="C579" s="6">
        <v>37</v>
      </c>
      <c r="D579" s="6">
        <v>212413.91999999998</v>
      </c>
      <c r="E579" s="6">
        <v>4724</v>
      </c>
      <c r="F579" s="7">
        <f>VLOOKUP(B579,'CPU-Thread'!$B$3:$C$5005,2,FALSE)</f>
        <v>4</v>
      </c>
      <c r="G579" s="8">
        <f t="shared" si="10"/>
        <v>7686.0047590101449</v>
      </c>
      <c r="I579" s="18">
        <f>G579*'GRC value'!$C$8/1000</f>
        <v>0.84801742038947847</v>
      </c>
    </row>
    <row r="580" spans="2:9" x14ac:dyDescent="0.35">
      <c r="B580" s="5" t="s">
        <v>1294</v>
      </c>
      <c r="C580" s="6">
        <v>235</v>
      </c>
      <c r="D580" s="6">
        <v>3162937.86</v>
      </c>
      <c r="E580" s="6">
        <v>29432</v>
      </c>
      <c r="F580" s="7">
        <f>VLOOKUP(B580,'CPU-Thread'!$B$3:$C$5005,2,FALSE)</f>
        <v>4</v>
      </c>
      <c r="G580" s="8">
        <f t="shared" si="10"/>
        <v>3215.9023193708904</v>
      </c>
      <c r="I580" s="18">
        <f>G580*'GRC value'!$C$8/1000</f>
        <v>0.3548190867173836</v>
      </c>
    </row>
    <row r="581" spans="2:9" x14ac:dyDescent="0.35">
      <c r="B581" s="5" t="s">
        <v>723</v>
      </c>
      <c r="C581" s="6">
        <v>55</v>
      </c>
      <c r="D581" s="6">
        <v>243604.49000000002</v>
      </c>
      <c r="E581" s="6">
        <v>7150</v>
      </c>
      <c r="F581" s="7">
        <f>VLOOKUP(B581,'CPU-Thread'!$B$3:$C$5005,2,FALSE)</f>
        <v>8</v>
      </c>
      <c r="G581" s="8">
        <f t="shared" si="10"/>
        <v>20287.310796282942</v>
      </c>
      <c r="I581" s="18">
        <f>G581*'GRC value'!$C$8/1000</f>
        <v>2.2383531506320749</v>
      </c>
    </row>
    <row r="582" spans="2:9" x14ac:dyDescent="0.35">
      <c r="B582" s="5" t="s">
        <v>1296</v>
      </c>
      <c r="C582" s="6">
        <v>178</v>
      </c>
      <c r="D582" s="6">
        <v>1398673.2400000002</v>
      </c>
      <c r="E582" s="6">
        <v>22194</v>
      </c>
      <c r="F582" s="7">
        <f>VLOOKUP(B582,'CPU-Thread'!$B$3:$C$5005,2,FALSE)</f>
        <v>8</v>
      </c>
      <c r="G582" s="8">
        <f t="shared" si="10"/>
        <v>10967.888968834492</v>
      </c>
      <c r="I582" s="18">
        <f>G582*'GRC value'!$C$8/1000</f>
        <v>1.2101164651981147</v>
      </c>
    </row>
    <row r="583" spans="2:9" x14ac:dyDescent="0.35">
      <c r="B583" s="5" t="s">
        <v>397</v>
      </c>
      <c r="C583" s="6">
        <v>2639</v>
      </c>
      <c r="D583" s="6">
        <v>12279192.569999998</v>
      </c>
      <c r="E583" s="6">
        <v>334820</v>
      </c>
      <c r="F583" s="7">
        <f>VLOOKUP(B583,'CPU-Thread'!$B$3:$C$5005,2,FALSE)</f>
        <v>8</v>
      </c>
      <c r="G583" s="8">
        <f t="shared" si="10"/>
        <v>18847.133692276642</v>
      </c>
      <c r="I583" s="18">
        <f>G583*'GRC value'!$C$8/1000</f>
        <v>2.079454566655567</v>
      </c>
    </row>
    <row r="584" spans="2:9" x14ac:dyDescent="0.35">
      <c r="B584" s="5" t="s">
        <v>398</v>
      </c>
      <c r="C584" s="6">
        <v>596</v>
      </c>
      <c r="D584" s="6">
        <v>3207077.7699999996</v>
      </c>
      <c r="E584" s="6">
        <v>76706</v>
      </c>
      <c r="F584" s="7">
        <f>VLOOKUP(B584,'CPU-Thread'!$B$3:$C$5005,2,FALSE)</f>
        <v>8</v>
      </c>
      <c r="G584" s="8">
        <f t="shared" si="10"/>
        <v>16531.930624183151</v>
      </c>
      <c r="I584" s="18">
        <f>G584*'GRC value'!$C$8/1000</f>
        <v>1.8240120324597777</v>
      </c>
    </row>
    <row r="585" spans="2:9" x14ac:dyDescent="0.35">
      <c r="B585" s="5" t="s">
        <v>717</v>
      </c>
      <c r="C585" s="6">
        <v>34</v>
      </c>
      <c r="D585" s="6">
        <v>191985.12</v>
      </c>
      <c r="E585" s="6">
        <v>4420</v>
      </c>
      <c r="F585" s="7">
        <f>VLOOKUP(B585,'CPU-Thread'!$B$3:$C$5005,2,FALSE)</f>
        <v>8</v>
      </c>
      <c r="G585" s="8">
        <f t="shared" si="10"/>
        <v>15913.233275578858</v>
      </c>
      <c r="I585" s="18">
        <f>G585*'GRC value'!$C$8/1000</f>
        <v>1.7557495025738614</v>
      </c>
    </row>
    <row r="586" spans="2:9" x14ac:dyDescent="0.35">
      <c r="B586" s="5" t="s">
        <v>399</v>
      </c>
      <c r="C586" s="6">
        <v>96</v>
      </c>
      <c r="D586" s="6">
        <v>520559.08999999985</v>
      </c>
      <c r="E586" s="6">
        <v>11620</v>
      </c>
      <c r="F586" s="7">
        <f>VLOOKUP(B586,'CPU-Thread'!$B$3:$C$5005,2,FALSE)</f>
        <v>8</v>
      </c>
      <c r="G586" s="8">
        <f t="shared" si="10"/>
        <v>15429.072614984021</v>
      </c>
      <c r="I586" s="18">
        <f>G586*'GRC value'!$C$8/1000</f>
        <v>1.7023307645786256</v>
      </c>
    </row>
    <row r="587" spans="2:9" x14ac:dyDescent="0.35">
      <c r="B587" s="5" t="s">
        <v>400</v>
      </c>
      <c r="C587" s="6">
        <v>11</v>
      </c>
      <c r="D587" s="6">
        <v>94032.599999999991</v>
      </c>
      <c r="E587" s="6">
        <v>1430</v>
      </c>
      <c r="F587" s="7">
        <f>VLOOKUP(B587,'CPU-Thread'!$B$3:$C$5005,2,FALSE)</f>
        <v>4</v>
      </c>
      <c r="G587" s="8">
        <f t="shared" si="10"/>
        <v>5255.7091902170105</v>
      </c>
      <c r="I587" s="18">
        <f>G587*'GRC value'!$C$8/1000</f>
        <v>0.57987642338893086</v>
      </c>
    </row>
    <row r="588" spans="2:9" x14ac:dyDescent="0.35">
      <c r="B588" s="5" t="s">
        <v>401</v>
      </c>
      <c r="C588" s="6">
        <v>1348</v>
      </c>
      <c r="D588" s="6">
        <v>8251618.6000000015</v>
      </c>
      <c r="E588" s="6">
        <v>169446</v>
      </c>
      <c r="F588" s="7">
        <f>VLOOKUP(B588,'CPU-Thread'!$B$3:$C$5005,2,FALSE)</f>
        <v>8</v>
      </c>
      <c r="G588" s="8">
        <f t="shared" si="10"/>
        <v>14193.709243905187</v>
      </c>
      <c r="I588" s="18">
        <f>G588*'GRC value'!$C$8/1000</f>
        <v>1.5660298264406636</v>
      </c>
    </row>
    <row r="589" spans="2:9" x14ac:dyDescent="0.35">
      <c r="B589" s="5" t="s">
        <v>741</v>
      </c>
      <c r="C589" s="6">
        <v>42</v>
      </c>
      <c r="D589" s="6">
        <v>219448.74</v>
      </c>
      <c r="E589" s="6">
        <v>5460</v>
      </c>
      <c r="F589" s="7">
        <f>VLOOKUP(B589,'CPU-Thread'!$B$3:$C$5005,2,FALSE)</f>
        <v>8</v>
      </c>
      <c r="G589" s="8">
        <f t="shared" si="10"/>
        <v>17197.419315326213</v>
      </c>
      <c r="I589" s="18">
        <f>G589*'GRC value'!$C$8/1000</f>
        <v>1.8974371760624977</v>
      </c>
    </row>
    <row r="590" spans="2:9" x14ac:dyDescent="0.35">
      <c r="B590" s="5" t="s">
        <v>402</v>
      </c>
      <c r="C590" s="6">
        <v>40157</v>
      </c>
      <c r="D590" s="6">
        <v>152240253.9500002</v>
      </c>
      <c r="E590" s="6">
        <v>5078490</v>
      </c>
      <c r="F590" s="7">
        <f>VLOOKUP(B590,'CPU-Thread'!$B$3:$C$5005,2,FALSE)</f>
        <v>8</v>
      </c>
      <c r="G590" s="8">
        <f t="shared" si="10"/>
        <v>23057.320235112467</v>
      </c>
      <c r="I590" s="18">
        <f>G590*'GRC value'!$C$8/1000</f>
        <v>2.5439756856711035</v>
      </c>
    </row>
    <row r="591" spans="2:9" x14ac:dyDescent="0.35">
      <c r="B591" s="5" t="s">
        <v>403</v>
      </c>
      <c r="C591" s="6">
        <v>6812</v>
      </c>
      <c r="D591" s="6">
        <v>24526034.759999998</v>
      </c>
      <c r="E591" s="6">
        <v>865454</v>
      </c>
      <c r="F591" s="7">
        <f>VLOOKUP(B591,'CPU-Thread'!$B$3:$C$5005,2,FALSE)</f>
        <v>8</v>
      </c>
      <c r="G591" s="8">
        <f t="shared" si="10"/>
        <v>24390.481814680428</v>
      </c>
      <c r="I591" s="18">
        <f>G591*'GRC value'!$C$8/1000</f>
        <v>2.6910669611926639</v>
      </c>
    </row>
    <row r="592" spans="2:9" x14ac:dyDescent="0.35">
      <c r="B592" s="5" t="s">
        <v>404</v>
      </c>
      <c r="C592" s="6">
        <v>857</v>
      </c>
      <c r="D592" s="6">
        <v>3379891.48</v>
      </c>
      <c r="E592" s="6">
        <v>109760</v>
      </c>
      <c r="F592" s="7">
        <f>VLOOKUP(B592,'CPU-Thread'!$B$3:$C$5005,2,FALSE)</f>
        <v>8</v>
      </c>
      <c r="G592" s="8">
        <f t="shared" si="10"/>
        <v>22446.315939114116</v>
      </c>
      <c r="I592" s="18">
        <f>G592*'GRC value'!$C$8/1000</f>
        <v>2.4765619508133407</v>
      </c>
    </row>
    <row r="593" spans="2:9" x14ac:dyDescent="0.35">
      <c r="B593" s="5" t="s">
        <v>405</v>
      </c>
      <c r="C593" s="6">
        <v>1625</v>
      </c>
      <c r="D593" s="6">
        <v>6299478.540000001</v>
      </c>
      <c r="E593" s="6">
        <v>200364</v>
      </c>
      <c r="F593" s="7">
        <f>VLOOKUP(B593,'CPU-Thread'!$B$3:$C$5005,2,FALSE)</f>
        <v>8</v>
      </c>
      <c r="G593" s="8">
        <f t="shared" si="10"/>
        <v>21984.612840668553</v>
      </c>
      <c r="I593" s="18">
        <f>G593*'GRC value'!$C$8/1000</f>
        <v>2.4256210155933036</v>
      </c>
    </row>
    <row r="594" spans="2:9" x14ac:dyDescent="0.35">
      <c r="B594" s="5" t="s">
        <v>739</v>
      </c>
      <c r="C594" s="6">
        <v>35</v>
      </c>
      <c r="D594" s="6">
        <v>455412.39999999997</v>
      </c>
      <c r="E594" s="6">
        <v>4550</v>
      </c>
      <c r="F594" s="7">
        <f>VLOOKUP(B594,'CPU-Thread'!$B$3:$C$5005,2,FALSE)</f>
        <v>8</v>
      </c>
      <c r="G594" s="8">
        <f t="shared" si="10"/>
        <v>6905.7408186514031</v>
      </c>
      <c r="I594" s="18">
        <f>G594*'GRC value'!$C$8/1000</f>
        <v>0.76192881718502703</v>
      </c>
    </row>
    <row r="595" spans="2:9" x14ac:dyDescent="0.35">
      <c r="B595" s="5" t="s">
        <v>406</v>
      </c>
      <c r="C595" s="6">
        <v>2723</v>
      </c>
      <c r="D595" s="6">
        <v>9819394.589999998</v>
      </c>
      <c r="E595" s="6">
        <v>343068</v>
      </c>
      <c r="F595" s="7">
        <f>VLOOKUP(B595,'CPU-Thread'!$B$3:$C$5005,2,FALSE)</f>
        <v>12</v>
      </c>
      <c r="G595" s="8">
        <f t="shared" si="10"/>
        <v>36223.506361811262</v>
      </c>
      <c r="I595" s="18">
        <f>G595*'GRC value'!$C$8/1000</f>
        <v>3.9966361439465388</v>
      </c>
    </row>
    <row r="596" spans="2:9" x14ac:dyDescent="0.35">
      <c r="B596" s="5" t="s">
        <v>1299</v>
      </c>
      <c r="C596" s="6">
        <v>528</v>
      </c>
      <c r="D596" s="6">
        <v>2227717.6100000003</v>
      </c>
      <c r="E596" s="6">
        <v>66490</v>
      </c>
      <c r="F596" s="7">
        <f>VLOOKUP(B596,'CPU-Thread'!$B$3:$C$5005,2,FALSE)</f>
        <v>12</v>
      </c>
      <c r="G596" s="8">
        <f t="shared" si="10"/>
        <v>30945.049628619665</v>
      </c>
      <c r="I596" s="18">
        <f>G596*'GRC value'!$C$8/1000</f>
        <v>3.4142499234239416</v>
      </c>
    </row>
    <row r="597" spans="2:9" x14ac:dyDescent="0.35">
      <c r="B597" s="5" t="s">
        <v>407</v>
      </c>
      <c r="C597" s="6">
        <v>569</v>
      </c>
      <c r="D597" s="6">
        <v>4477550.6399999997</v>
      </c>
      <c r="E597" s="6">
        <v>72656</v>
      </c>
      <c r="F597" s="7">
        <f>VLOOKUP(B597,'CPU-Thread'!$B$3:$C$5005,2,FALSE)</f>
        <v>4</v>
      </c>
      <c r="G597" s="8">
        <f t="shared" si="10"/>
        <v>5607.9574791810737</v>
      </c>
      <c r="I597" s="18">
        <f>G597*'GRC value'!$C$8/1000</f>
        <v>0.61874091732431868</v>
      </c>
    </row>
    <row r="598" spans="2:9" x14ac:dyDescent="0.35">
      <c r="B598" s="5" t="s">
        <v>408</v>
      </c>
      <c r="C598" s="6">
        <v>317</v>
      </c>
      <c r="D598" s="6">
        <v>1928556.78</v>
      </c>
      <c r="E598" s="6">
        <v>40334</v>
      </c>
      <c r="F598" s="7">
        <f>VLOOKUP(B598,'CPU-Thread'!$B$3:$C$5005,2,FALSE)</f>
        <v>4</v>
      </c>
      <c r="G598" s="8">
        <f t="shared" si="10"/>
        <v>7227.9076999744857</v>
      </c>
      <c r="I598" s="18">
        <f>G598*'GRC value'!$C$8/1000</f>
        <v>0.79747434912270287</v>
      </c>
    </row>
    <row r="599" spans="2:9" x14ac:dyDescent="0.35">
      <c r="B599" s="5" t="s">
        <v>1301</v>
      </c>
      <c r="C599" s="6">
        <v>38</v>
      </c>
      <c r="D599" s="6">
        <v>202844.55</v>
      </c>
      <c r="E599" s="6">
        <v>4752</v>
      </c>
      <c r="F599" s="7">
        <f>VLOOKUP(B599,'CPU-Thread'!$B$3:$C$5005,2,FALSE)</f>
        <v>4</v>
      </c>
      <c r="G599" s="8">
        <f t="shared" si="10"/>
        <v>8096.3042881852143</v>
      </c>
      <c r="I599" s="18">
        <f>G599*'GRC value'!$C$8/1000</f>
        <v>0.89328686260653878</v>
      </c>
    </row>
    <row r="600" spans="2:9" x14ac:dyDescent="0.35">
      <c r="B600" s="5" t="s">
        <v>409</v>
      </c>
      <c r="C600" s="6">
        <v>30</v>
      </c>
      <c r="D600" s="6">
        <v>710939.8600000001</v>
      </c>
      <c r="E600" s="6">
        <v>3712</v>
      </c>
      <c r="F600" s="7">
        <f>VLOOKUP(B600,'CPU-Thread'!$B$3:$C$5005,2,FALSE)</f>
        <v>4</v>
      </c>
      <c r="G600" s="8">
        <f t="shared" si="10"/>
        <v>1804.4665550191542</v>
      </c>
      <c r="I600" s="18">
        <f>G600*'GRC value'!$C$8/1000</f>
        <v>0.19909161146076418</v>
      </c>
    </row>
    <row r="601" spans="2:9" x14ac:dyDescent="0.35">
      <c r="B601" s="5" t="s">
        <v>760</v>
      </c>
      <c r="C601" s="6">
        <v>6</v>
      </c>
      <c r="D601" s="6">
        <v>25754.449999999997</v>
      </c>
      <c r="E601" s="6">
        <v>780</v>
      </c>
      <c r="F601" s="7">
        <f>VLOOKUP(B601,'CPU-Thread'!$B$3:$C$5005,2,FALSE)</f>
        <v>4</v>
      </c>
      <c r="G601" s="8">
        <f t="shared" si="10"/>
        <v>10466.851359667942</v>
      </c>
      <c r="I601" s="18">
        <f>G601*'GRC value'!$C$8/1000</f>
        <v>1.1548356484193529</v>
      </c>
    </row>
    <row r="602" spans="2:9" x14ac:dyDescent="0.35">
      <c r="B602" s="5" t="s">
        <v>1302</v>
      </c>
      <c r="C602" s="6">
        <v>144</v>
      </c>
      <c r="D602" s="6">
        <v>640419.05999999994</v>
      </c>
      <c r="E602" s="6">
        <v>18110</v>
      </c>
      <c r="F602" s="7">
        <f>VLOOKUP(B602,'CPU-Thread'!$B$3:$C$5005,2,FALSE)</f>
        <v>4</v>
      </c>
      <c r="G602" s="8">
        <f t="shared" si="10"/>
        <v>9773.000822305321</v>
      </c>
      <c r="I602" s="18">
        <f>G602*'GRC value'!$C$8/1000</f>
        <v>1.0782812666203647</v>
      </c>
    </row>
    <row r="603" spans="2:9" x14ac:dyDescent="0.35">
      <c r="B603" s="5" t="s">
        <v>1303</v>
      </c>
      <c r="C603" s="6">
        <v>405</v>
      </c>
      <c r="D603" s="6">
        <v>1929127.6099999999</v>
      </c>
      <c r="E603" s="6">
        <v>49678</v>
      </c>
      <c r="F603" s="7">
        <f>VLOOKUP(B603,'CPU-Thread'!$B$3:$C$5005,2,FALSE)</f>
        <v>4</v>
      </c>
      <c r="G603" s="8">
        <f t="shared" si="10"/>
        <v>8899.7310032797686</v>
      </c>
      <c r="I603" s="18">
        <f>G603*'GRC value'!$C$8/1000</f>
        <v>0.98193107657320056</v>
      </c>
    </row>
    <row r="604" spans="2:9" x14ac:dyDescent="0.35">
      <c r="B604" s="5" t="s">
        <v>410</v>
      </c>
      <c r="C604" s="6">
        <v>571</v>
      </c>
      <c r="D604" s="6">
        <v>3331235.71</v>
      </c>
      <c r="E604" s="6">
        <v>73416</v>
      </c>
      <c r="F604" s="7">
        <f>VLOOKUP(B604,'CPU-Thread'!$B$3:$C$5005,2,FALSE)</f>
        <v>4</v>
      </c>
      <c r="G604" s="8">
        <f t="shared" si="10"/>
        <v>7616.5638846372722</v>
      </c>
      <c r="I604" s="18">
        <f>G604*'GRC value'!$C$8/1000</f>
        <v>0.84035582336974712</v>
      </c>
    </row>
    <row r="605" spans="2:9" x14ac:dyDescent="0.35">
      <c r="B605" s="5" t="s">
        <v>411</v>
      </c>
      <c r="C605" s="6">
        <v>174</v>
      </c>
      <c r="D605" s="6">
        <v>882651.92000000016</v>
      </c>
      <c r="E605" s="6">
        <v>22526</v>
      </c>
      <c r="F605" s="7">
        <f>VLOOKUP(B605,'CPU-Thread'!$B$3:$C$5005,2,FALSE)</f>
        <v>8</v>
      </c>
      <c r="G605" s="8">
        <f t="shared" si="10"/>
        <v>17639.990178687876</v>
      </c>
      <c r="I605" s="18">
        <f>G605*'GRC value'!$C$8/1000</f>
        <v>1.9462672007183548</v>
      </c>
    </row>
    <row r="606" spans="2:9" x14ac:dyDescent="0.35">
      <c r="B606" s="5" t="s">
        <v>412</v>
      </c>
      <c r="C606" s="6">
        <v>1126</v>
      </c>
      <c r="D606" s="6">
        <v>7951891.2399999993</v>
      </c>
      <c r="E606" s="6">
        <v>143104</v>
      </c>
      <c r="F606" s="7">
        <f>VLOOKUP(B606,'CPU-Thread'!$B$3:$C$5005,2,FALSE)</f>
        <v>8</v>
      </c>
      <c r="G606" s="8">
        <f t="shared" si="10"/>
        <v>12438.9886398899</v>
      </c>
      <c r="I606" s="18">
        <f>G606*'GRC value'!$C$8/1000</f>
        <v>1.3724268185350388</v>
      </c>
    </row>
    <row r="607" spans="2:9" x14ac:dyDescent="0.35">
      <c r="B607" s="5" t="s">
        <v>413</v>
      </c>
      <c r="C607" s="6">
        <v>87</v>
      </c>
      <c r="D607" s="6">
        <v>429748.60000000009</v>
      </c>
      <c r="E607" s="6">
        <v>11310</v>
      </c>
      <c r="F607" s="7">
        <f>VLOOKUP(B607,'CPU-Thread'!$B$3:$C$5005,2,FALSE)</f>
        <v>8</v>
      </c>
      <c r="G607" s="8">
        <f t="shared" si="10"/>
        <v>18190.802715820362</v>
      </c>
      <c r="I607" s="18">
        <f>G607*'GRC value'!$C$8/1000</f>
        <v>2.0070398181578253</v>
      </c>
    </row>
    <row r="608" spans="2:9" x14ac:dyDescent="0.35">
      <c r="B608" s="5" t="s">
        <v>414</v>
      </c>
      <c r="C608" s="6">
        <v>1050</v>
      </c>
      <c r="D608" s="6">
        <v>6060651.3500000015</v>
      </c>
      <c r="E608" s="6">
        <v>131948</v>
      </c>
      <c r="F608" s="7">
        <f>VLOOKUP(B608,'CPU-Thread'!$B$3:$C$5005,2,FALSE)</f>
        <v>8</v>
      </c>
      <c r="G608" s="8">
        <f t="shared" si="10"/>
        <v>15048.293051868093</v>
      </c>
      <c r="I608" s="18">
        <f>G608*'GRC value'!$C$8/1000</f>
        <v>1.6603183390109646</v>
      </c>
    </row>
    <row r="609" spans="2:9" x14ac:dyDescent="0.35">
      <c r="B609" s="5" t="s">
        <v>415</v>
      </c>
      <c r="C609" s="6">
        <v>730</v>
      </c>
      <c r="D609" s="6">
        <v>3491921.9799999995</v>
      </c>
      <c r="E609" s="6">
        <v>94540</v>
      </c>
      <c r="F609" s="7">
        <f>VLOOKUP(B609,'CPU-Thread'!$B$3:$C$5005,2,FALSE)</f>
        <v>8</v>
      </c>
      <c r="G609" s="8">
        <f t="shared" si="10"/>
        <v>18713.490271051247</v>
      </c>
      <c r="I609" s="18">
        <f>G609*'GRC value'!$C$8/1000</f>
        <v>2.0647093312734617</v>
      </c>
    </row>
    <row r="610" spans="2:9" x14ac:dyDescent="0.35">
      <c r="B610" s="5" t="s">
        <v>416</v>
      </c>
      <c r="C610" s="6">
        <v>162</v>
      </c>
      <c r="D610" s="6">
        <v>764934.6100000001</v>
      </c>
      <c r="E610" s="6">
        <v>20192</v>
      </c>
      <c r="F610" s="7">
        <f>VLOOKUP(B610,'CPU-Thread'!$B$3:$C$5005,2,FALSE)</f>
        <v>8</v>
      </c>
      <c r="G610" s="8">
        <f t="shared" si="10"/>
        <v>18245.625465946687</v>
      </c>
      <c r="I610" s="18">
        <f>G610*'GRC value'!$C$8/1000</f>
        <v>2.013088558511035</v>
      </c>
    </row>
    <row r="611" spans="2:9" x14ac:dyDescent="0.35">
      <c r="B611" s="5" t="s">
        <v>417</v>
      </c>
      <c r="C611" s="6">
        <v>1193</v>
      </c>
      <c r="D611" s="6">
        <v>5449571.9400000004</v>
      </c>
      <c r="E611" s="6">
        <v>149070</v>
      </c>
      <c r="F611" s="7">
        <f>VLOOKUP(B611,'CPU-Thread'!$B$3:$C$5005,2,FALSE)</f>
        <v>8</v>
      </c>
      <c r="G611" s="8">
        <f t="shared" si="10"/>
        <v>18907.390366517484</v>
      </c>
      <c r="I611" s="18">
        <f>G611*'GRC value'!$C$8/1000</f>
        <v>2.0861028463604505</v>
      </c>
    </row>
    <row r="612" spans="2:9" x14ac:dyDescent="0.35">
      <c r="B612" s="5" t="s">
        <v>418</v>
      </c>
      <c r="C612" s="6">
        <v>257</v>
      </c>
      <c r="D612" s="6">
        <v>2102459.8899999997</v>
      </c>
      <c r="E612" s="6">
        <v>32440</v>
      </c>
      <c r="F612" s="7">
        <f>VLOOKUP(B612,'CPU-Thread'!$B$3:$C$5005,2,FALSE)</f>
        <v>8</v>
      </c>
      <c r="G612" s="8">
        <f t="shared" si="10"/>
        <v>10664.901673819806</v>
      </c>
      <c r="I612" s="18">
        <f>G612*'GRC value'!$C$8/1000</f>
        <v>1.1766870682116066</v>
      </c>
    </row>
    <row r="613" spans="2:9" x14ac:dyDescent="0.35">
      <c r="B613" s="5" t="s">
        <v>419</v>
      </c>
      <c r="C613" s="6">
        <v>106</v>
      </c>
      <c r="D613" s="6">
        <v>525035.9</v>
      </c>
      <c r="E613" s="6">
        <v>13780</v>
      </c>
      <c r="F613" s="7">
        <f>VLOOKUP(B613,'CPU-Thread'!$B$3:$C$5005,2,FALSE)</f>
        <v>8</v>
      </c>
      <c r="G613" s="8">
        <f t="shared" si="10"/>
        <v>18141.113779076819</v>
      </c>
      <c r="I613" s="18">
        <f>G613*'GRC value'!$C$8/1000</f>
        <v>2.0015575051382091</v>
      </c>
    </row>
    <row r="614" spans="2:9" x14ac:dyDescent="0.35">
      <c r="B614" s="5" t="s">
        <v>420</v>
      </c>
      <c r="C614" s="6">
        <v>31171</v>
      </c>
      <c r="D614" s="6">
        <v>115709689.42000002</v>
      </c>
      <c r="E614" s="6">
        <v>3953956</v>
      </c>
      <c r="F614" s="7">
        <f>VLOOKUP(B614,'CPU-Thread'!$B$3:$C$5005,2,FALSE)</f>
        <v>8</v>
      </c>
      <c r="G614" s="8">
        <f t="shared" si="10"/>
        <v>23619.235354438821</v>
      </c>
      <c r="I614" s="18">
        <f>G614*'GRC value'!$C$8/1000</f>
        <v>2.6059732806388105</v>
      </c>
    </row>
    <row r="615" spans="2:9" x14ac:dyDescent="0.35">
      <c r="B615" s="5" t="s">
        <v>421</v>
      </c>
      <c r="C615" s="6">
        <v>283</v>
      </c>
      <c r="D615" s="6">
        <v>2076657.9</v>
      </c>
      <c r="E615" s="6">
        <v>36188</v>
      </c>
      <c r="F615" s="7">
        <f>VLOOKUP(B615,'CPU-Thread'!$B$3:$C$5005,2,FALSE)</f>
        <v>8</v>
      </c>
      <c r="G615" s="8">
        <f t="shared" si="10"/>
        <v>12044.904266610307</v>
      </c>
      <c r="I615" s="18">
        <f>G615*'GRC value'!$C$8/1000</f>
        <v>1.3289464377490916</v>
      </c>
    </row>
    <row r="616" spans="2:9" x14ac:dyDescent="0.35">
      <c r="B616" s="5" t="s">
        <v>422</v>
      </c>
      <c r="C616" s="6">
        <v>6168</v>
      </c>
      <c r="D616" s="6">
        <v>20306170.910000004</v>
      </c>
      <c r="E616" s="6">
        <v>789912</v>
      </c>
      <c r="F616" s="7">
        <f>VLOOKUP(B616,'CPU-Thread'!$B$3:$C$5005,2,FALSE)</f>
        <v>8</v>
      </c>
      <c r="G616" s="8">
        <f t="shared" si="10"/>
        <v>26887.746430378091</v>
      </c>
      <c r="I616" s="18">
        <f>G616*'GRC value'!$C$8/1000</f>
        <v>2.9665968318906089</v>
      </c>
    </row>
    <row r="617" spans="2:9" x14ac:dyDescent="0.35">
      <c r="B617" s="5" t="s">
        <v>423</v>
      </c>
      <c r="C617" s="6">
        <v>3135</v>
      </c>
      <c r="D617" s="6">
        <v>13256446.850000001</v>
      </c>
      <c r="E617" s="6">
        <v>386974</v>
      </c>
      <c r="F617" s="7">
        <f>VLOOKUP(B617,'CPU-Thread'!$B$3:$C$5005,2,FALSE)</f>
        <v>8</v>
      </c>
      <c r="G617" s="8">
        <f t="shared" si="10"/>
        <v>20177.083031868377</v>
      </c>
      <c r="I617" s="18">
        <f>G617*'GRC value'!$C$8/1000</f>
        <v>2.226191427166504</v>
      </c>
    </row>
    <row r="618" spans="2:9" x14ac:dyDescent="0.35">
      <c r="B618" s="5" t="s">
        <v>733</v>
      </c>
      <c r="C618" s="6">
        <v>231</v>
      </c>
      <c r="D618" s="6">
        <v>1267657.4000000004</v>
      </c>
      <c r="E618" s="6">
        <v>27794</v>
      </c>
      <c r="F618" s="7">
        <f>VLOOKUP(B618,'CPU-Thread'!$B$3:$C$5005,2,FALSE)</f>
        <v>8</v>
      </c>
      <c r="G618" s="8">
        <f t="shared" si="10"/>
        <v>15154.893427829944</v>
      </c>
      <c r="I618" s="18">
        <f>G618*'GRC value'!$C$8/1000</f>
        <v>1.6720798430263952</v>
      </c>
    </row>
    <row r="619" spans="2:9" x14ac:dyDescent="0.35">
      <c r="B619" s="5" t="s">
        <v>424</v>
      </c>
      <c r="C619" s="6">
        <v>886</v>
      </c>
      <c r="D619" s="6">
        <v>3477854.2</v>
      </c>
      <c r="E619" s="6">
        <v>112232</v>
      </c>
      <c r="F619" s="7">
        <f>VLOOKUP(B619,'CPU-Thread'!$B$3:$C$5005,2,FALSE)</f>
        <v>8</v>
      </c>
      <c r="G619" s="8">
        <f t="shared" si="10"/>
        <v>22305.350925866875</v>
      </c>
      <c r="I619" s="18">
        <f>G619*'GRC value'!$C$8/1000</f>
        <v>2.4610089046408206</v>
      </c>
    </row>
    <row r="620" spans="2:9" x14ac:dyDescent="0.35">
      <c r="B620" s="5" t="s">
        <v>425</v>
      </c>
      <c r="C620" s="6">
        <v>1085</v>
      </c>
      <c r="D620" s="6">
        <v>5773696.5299999975</v>
      </c>
      <c r="E620" s="6">
        <v>136038</v>
      </c>
      <c r="F620" s="7">
        <f>VLOOKUP(B620,'CPU-Thread'!$B$3:$C$5005,2,FALSE)</f>
        <v>8</v>
      </c>
      <c r="G620" s="8">
        <f t="shared" si="10"/>
        <v>16285.834406333102</v>
      </c>
      <c r="I620" s="18">
        <f>G620*'GRC value'!$C$8/1000</f>
        <v>1.7968595798693523</v>
      </c>
    </row>
    <row r="621" spans="2:9" x14ac:dyDescent="0.35">
      <c r="B621" s="5" t="s">
        <v>426</v>
      </c>
      <c r="C621" s="6">
        <v>62707</v>
      </c>
      <c r="D621" s="6">
        <v>231300850.3300004</v>
      </c>
      <c r="E621" s="6">
        <v>7938140</v>
      </c>
      <c r="F621" s="7">
        <f>VLOOKUP(B621,'CPU-Thread'!$B$3:$C$5005,2,FALSE)</f>
        <v>8</v>
      </c>
      <c r="G621" s="8">
        <f t="shared" si="10"/>
        <v>23721.66967899962</v>
      </c>
      <c r="I621" s="18">
        <f>G621*'GRC value'!$C$8/1000</f>
        <v>2.6172751330832233</v>
      </c>
    </row>
    <row r="622" spans="2:9" x14ac:dyDescent="0.35">
      <c r="B622" s="5" t="s">
        <v>427</v>
      </c>
      <c r="C622" s="6">
        <v>18134</v>
      </c>
      <c r="D622" s="6">
        <v>60898841.560000017</v>
      </c>
      <c r="E622" s="6">
        <v>2304860</v>
      </c>
      <c r="F622" s="7">
        <f>VLOOKUP(B622,'CPU-Thread'!$B$3:$C$5005,2,FALSE)</f>
        <v>8</v>
      </c>
      <c r="G622" s="8">
        <f t="shared" si="10"/>
        <v>26160.090917827954</v>
      </c>
      <c r="I622" s="18">
        <f>G622*'GRC value'!$C$8/1000</f>
        <v>2.8863126569476285</v>
      </c>
    </row>
    <row r="623" spans="2:9" x14ac:dyDescent="0.35">
      <c r="B623" s="5" t="s">
        <v>428</v>
      </c>
      <c r="C623" s="6">
        <v>3044</v>
      </c>
      <c r="D623" s="6">
        <v>11541070.769999998</v>
      </c>
      <c r="E623" s="6">
        <v>384890</v>
      </c>
      <c r="F623" s="7">
        <f>VLOOKUP(B623,'CPU-Thread'!$B$3:$C$5005,2,FALSE)</f>
        <v>8</v>
      </c>
      <c r="G623" s="8">
        <f t="shared" si="10"/>
        <v>23051.237905198293</v>
      </c>
      <c r="I623" s="18">
        <f>G623*'GRC value'!$C$8/1000</f>
        <v>2.5433046059768412</v>
      </c>
    </row>
    <row r="624" spans="2:9" x14ac:dyDescent="0.35">
      <c r="B624" s="5" t="s">
        <v>429</v>
      </c>
      <c r="C624" s="6">
        <v>163</v>
      </c>
      <c r="D624" s="6">
        <v>1163654.7799999998</v>
      </c>
      <c r="E624" s="6">
        <v>21018</v>
      </c>
      <c r="F624" s="7">
        <f>VLOOKUP(B624,'CPU-Thread'!$B$3:$C$5005,2,FALSE)</f>
        <v>8</v>
      </c>
      <c r="G624" s="8">
        <f t="shared" si="10"/>
        <v>12484.494413368888</v>
      </c>
      <c r="I624" s="18">
        <f>G624*'GRC value'!$C$8/1000</f>
        <v>1.3774475919860625</v>
      </c>
    </row>
    <row r="625" spans="2:9" x14ac:dyDescent="0.35">
      <c r="B625" s="5" t="s">
        <v>430</v>
      </c>
      <c r="C625" s="6">
        <v>624</v>
      </c>
      <c r="D625" s="6">
        <v>4229437.2</v>
      </c>
      <c r="E625" s="6">
        <v>79314</v>
      </c>
      <c r="F625" s="7">
        <f>VLOOKUP(B625,'CPU-Thread'!$B$3:$C$5005,2,FALSE)</f>
        <v>8</v>
      </c>
      <c r="G625" s="8">
        <f t="shared" si="10"/>
        <v>12961.969691854036</v>
      </c>
      <c r="I625" s="18">
        <f>G625*'GRC value'!$C$8/1000</f>
        <v>1.43012871392865</v>
      </c>
    </row>
    <row r="626" spans="2:9" x14ac:dyDescent="0.35">
      <c r="B626" s="5" t="s">
        <v>431</v>
      </c>
      <c r="C626" s="6">
        <v>447</v>
      </c>
      <c r="D626" s="6">
        <v>1834090.8600000003</v>
      </c>
      <c r="E626" s="6">
        <v>58110</v>
      </c>
      <c r="F626" s="7">
        <f>VLOOKUP(B626,'CPU-Thread'!$B$3:$C$5005,2,FALSE)</f>
        <v>8</v>
      </c>
      <c r="G626" s="8">
        <f t="shared" si="10"/>
        <v>21899.47776087821</v>
      </c>
      <c r="I626" s="18">
        <f>G626*'GRC value'!$C$8/1000</f>
        <v>2.4162278349992081</v>
      </c>
    </row>
    <row r="627" spans="2:9" x14ac:dyDescent="0.35">
      <c r="B627" s="5" t="s">
        <v>432</v>
      </c>
      <c r="C627" s="6">
        <v>512</v>
      </c>
      <c r="D627" s="6">
        <v>2064893.7200000007</v>
      </c>
      <c r="E627" s="6">
        <v>66388</v>
      </c>
      <c r="F627" s="7">
        <f>VLOOKUP(B627,'CPU-Thread'!$B$3:$C$5005,2,FALSE)</f>
        <v>8</v>
      </c>
      <c r="G627" s="8">
        <f t="shared" si="10"/>
        <v>22222.637976738089</v>
      </c>
      <c r="I627" s="18">
        <f>G627*'GRC value'!$C$8/1000</f>
        <v>2.4518829641877171</v>
      </c>
    </row>
    <row r="628" spans="2:9" x14ac:dyDescent="0.35">
      <c r="B628" s="5" t="s">
        <v>1306</v>
      </c>
      <c r="C628" s="6">
        <v>220</v>
      </c>
      <c r="D628" s="6">
        <v>998544.17000000039</v>
      </c>
      <c r="E628" s="6">
        <v>28600</v>
      </c>
      <c r="F628" s="7">
        <f>VLOOKUP(B628,'CPU-Thread'!$B$3:$C$5005,2,FALSE)</f>
        <v>8</v>
      </c>
      <c r="G628" s="8">
        <f t="shared" si="10"/>
        <v>19797.141272178269</v>
      </c>
      <c r="I628" s="18">
        <f>G628*'GRC value'!$C$8/1000</f>
        <v>2.1842714386870621</v>
      </c>
    </row>
    <row r="629" spans="2:9" x14ac:dyDescent="0.35">
      <c r="B629" s="5" t="s">
        <v>1969</v>
      </c>
      <c r="C629" s="6">
        <v>8</v>
      </c>
      <c r="D629" s="6">
        <v>42525.659999999996</v>
      </c>
      <c r="E629" s="6">
        <v>1040</v>
      </c>
      <c r="F629" s="7">
        <f>VLOOKUP(B629,'CPU-Thread'!$B$3:$C$5005,2,FALSE)</f>
        <v>8</v>
      </c>
      <c r="G629" s="8">
        <f t="shared" si="10"/>
        <v>16903.864631377855</v>
      </c>
      <c r="I629" s="18">
        <f>G629*'GRC value'!$C$8/1000</f>
        <v>1.8650485042322715</v>
      </c>
    </row>
    <row r="630" spans="2:9" x14ac:dyDescent="0.35">
      <c r="B630" s="5" t="s">
        <v>433</v>
      </c>
      <c r="C630" s="6">
        <v>1202</v>
      </c>
      <c r="D630" s="6">
        <v>6154375.2699999996</v>
      </c>
      <c r="E630" s="6">
        <v>147432</v>
      </c>
      <c r="F630" s="7">
        <f>VLOOKUP(B630,'CPU-Thread'!$B$3:$C$5005,2,FALSE)</f>
        <v>8</v>
      </c>
      <c r="G630" s="8">
        <f t="shared" ref="G630:G685" si="11">F630*E630*86400/D630</f>
        <v>16558.138548480161</v>
      </c>
      <c r="I630" s="18">
        <f>G630*'GRC value'!$C$8/1000</f>
        <v>1.8269036227011264</v>
      </c>
    </row>
    <row r="631" spans="2:9" x14ac:dyDescent="0.35">
      <c r="B631" s="5" t="s">
        <v>434</v>
      </c>
      <c r="C631" s="6">
        <v>1890</v>
      </c>
      <c r="D631" s="6">
        <v>7131142.3599999975</v>
      </c>
      <c r="E631" s="6">
        <v>244840</v>
      </c>
      <c r="F631" s="7">
        <f>VLOOKUP(B631,'CPU-Thread'!$B$3:$C$5005,2,FALSE)</f>
        <v>12</v>
      </c>
      <c r="G631" s="8">
        <f t="shared" si="11"/>
        <v>35597.3978901187</v>
      </c>
      <c r="I631" s="18">
        <f>G631*'GRC value'!$C$8/1000</f>
        <v>3.9275559250686749</v>
      </c>
    </row>
    <row r="632" spans="2:9" x14ac:dyDescent="0.35">
      <c r="B632" s="5" t="s">
        <v>839</v>
      </c>
      <c r="C632" s="6">
        <v>134</v>
      </c>
      <c r="D632" s="6">
        <v>330867.17999999993</v>
      </c>
      <c r="E632" s="6">
        <v>17420</v>
      </c>
      <c r="F632" s="7">
        <f>VLOOKUP(B632,'CPU-Thread'!$B$3:$C$5005,2,FALSE)</f>
        <v>12</v>
      </c>
      <c r="G632" s="8">
        <f t="shared" si="11"/>
        <v>54587.027942753353</v>
      </c>
      <c r="I632" s="18">
        <f>G632*'GRC value'!$C$8/1000</f>
        <v>6.0227324955109331</v>
      </c>
    </row>
    <row r="633" spans="2:9" x14ac:dyDescent="0.35">
      <c r="B633" s="5" t="s">
        <v>436</v>
      </c>
      <c r="C633" s="6">
        <v>1012</v>
      </c>
      <c r="D633" s="6">
        <v>7477124.9999999991</v>
      </c>
      <c r="E633" s="6">
        <v>130184</v>
      </c>
      <c r="F633" s="7">
        <f>VLOOKUP(B633,'CPU-Thread'!$B$3:$C$5005,2,FALSE)</f>
        <v>4</v>
      </c>
      <c r="G633" s="8">
        <f t="shared" si="11"/>
        <v>6017.2312753899405</v>
      </c>
      <c r="I633" s="18">
        <f>G633*'GRC value'!$C$8/1000</f>
        <v>0.66389718768535222</v>
      </c>
    </row>
    <row r="634" spans="2:9" x14ac:dyDescent="0.35">
      <c r="B634" s="5" t="s">
        <v>794</v>
      </c>
      <c r="C634" s="6">
        <v>228</v>
      </c>
      <c r="D634" s="6">
        <v>739970.36000000022</v>
      </c>
      <c r="E634" s="6">
        <v>28436</v>
      </c>
      <c r="F634" s="7">
        <f>VLOOKUP(B634,'CPU-Thread'!$B$3:$C$5005,2,FALSE)</f>
        <v>4</v>
      </c>
      <c r="G634" s="8">
        <f t="shared" si="11"/>
        <v>13280.912494927496</v>
      </c>
      <c r="I634" s="18">
        <f>G634*'GRC value'!$C$8/1000</f>
        <v>1.465318524707401</v>
      </c>
    </row>
    <row r="635" spans="2:9" x14ac:dyDescent="0.35">
      <c r="B635" s="5" t="s">
        <v>1311</v>
      </c>
      <c r="C635" s="6">
        <v>733</v>
      </c>
      <c r="D635" s="6">
        <v>4065465.86</v>
      </c>
      <c r="E635" s="6">
        <v>93296</v>
      </c>
      <c r="F635" s="7">
        <f>VLOOKUP(B635,'CPU-Thread'!$B$3:$C$5005,2,FALSE)</f>
        <v>4</v>
      </c>
      <c r="G635" s="8">
        <f t="shared" si="11"/>
        <v>7930.9724175128113</v>
      </c>
      <c r="I635" s="18">
        <f>G635*'GRC value'!$C$8/1000</f>
        <v>0.87504535601477929</v>
      </c>
    </row>
    <row r="636" spans="2:9" x14ac:dyDescent="0.35">
      <c r="B636" s="5" t="s">
        <v>761</v>
      </c>
      <c r="C636" s="6">
        <v>57</v>
      </c>
      <c r="D636" s="6">
        <v>256076.46000000002</v>
      </c>
      <c r="E636" s="6">
        <v>6550</v>
      </c>
      <c r="F636" s="7">
        <f>VLOOKUP(B636,'CPU-Thread'!$B$3:$C$5005,2,FALSE)</f>
        <v>8</v>
      </c>
      <c r="G636" s="8">
        <f t="shared" si="11"/>
        <v>17679.719565008043</v>
      </c>
      <c r="I636" s="18">
        <f>G636*'GRC value'!$C$8/1000</f>
        <v>1.9506506499559304</v>
      </c>
    </row>
    <row r="637" spans="2:9" x14ac:dyDescent="0.35">
      <c r="B637" s="5" t="s">
        <v>437</v>
      </c>
      <c r="C637" s="6">
        <v>9204</v>
      </c>
      <c r="D637" s="6">
        <v>37322006.519999996</v>
      </c>
      <c r="E637" s="6">
        <v>1173826</v>
      </c>
      <c r="F637" s="7">
        <f>VLOOKUP(B637,'CPU-Thread'!$B$3:$C$5005,2,FALSE)</f>
        <v>12</v>
      </c>
      <c r="G637" s="8">
        <f t="shared" si="11"/>
        <v>32608.718294602564</v>
      </c>
      <c r="I637" s="18">
        <f>G637*'GRC value'!$C$8/1000</f>
        <v>3.597806927972468</v>
      </c>
    </row>
    <row r="638" spans="2:9" x14ac:dyDescent="0.35">
      <c r="B638" s="5" t="s">
        <v>438</v>
      </c>
      <c r="C638" s="6">
        <v>5483</v>
      </c>
      <c r="D638" s="6">
        <v>20699182.080000006</v>
      </c>
      <c r="E638" s="6">
        <v>701966</v>
      </c>
      <c r="F638" s="7">
        <f>VLOOKUP(B638,'CPU-Thread'!$B$3:$C$5005,2,FALSE)</f>
        <v>12</v>
      </c>
      <c r="G638" s="8">
        <f t="shared" si="11"/>
        <v>35160.729829185591</v>
      </c>
      <c r="I638" s="18">
        <f>G638*'GRC value'!$C$8/1000</f>
        <v>3.8793771723604</v>
      </c>
    </row>
    <row r="639" spans="2:9" x14ac:dyDescent="0.35">
      <c r="B639" s="5" t="s">
        <v>439</v>
      </c>
      <c r="C639" s="6">
        <v>3776</v>
      </c>
      <c r="D639" s="6">
        <v>13267612.890000001</v>
      </c>
      <c r="E639" s="6">
        <v>489926</v>
      </c>
      <c r="F639" s="7">
        <f>VLOOKUP(B639,'CPU-Thread'!$B$3:$C$5005,2,FALSE)</f>
        <v>16</v>
      </c>
      <c r="G639" s="8">
        <f t="shared" si="11"/>
        <v>51047.140733995293</v>
      </c>
      <c r="I639" s="18">
        <f>G639*'GRC value'!$C$8/1000</f>
        <v>5.6321672911735732</v>
      </c>
    </row>
    <row r="640" spans="2:9" x14ac:dyDescent="0.35">
      <c r="B640" s="5" t="s">
        <v>440</v>
      </c>
      <c r="C640" s="6">
        <v>1836</v>
      </c>
      <c r="D640" s="6">
        <v>9025901.7499999981</v>
      </c>
      <c r="E640" s="6">
        <v>234354</v>
      </c>
      <c r="F640" s="7">
        <f>VLOOKUP(B640,'CPU-Thread'!$B$3:$C$5005,2,FALSE)</f>
        <v>4</v>
      </c>
      <c r="G640" s="8">
        <f t="shared" si="11"/>
        <v>8973.3684947323982</v>
      </c>
      <c r="I640" s="18">
        <f>G640*'GRC value'!$C$8/1000</f>
        <v>0.99005569755686662</v>
      </c>
    </row>
    <row r="641" spans="2:9" x14ac:dyDescent="0.35">
      <c r="B641" s="5" t="s">
        <v>1315</v>
      </c>
      <c r="C641" s="6">
        <v>57</v>
      </c>
      <c r="D641" s="6">
        <v>267231.45999999996</v>
      </c>
      <c r="E641" s="6">
        <v>7410</v>
      </c>
      <c r="F641" s="7">
        <f>VLOOKUP(B641,'CPU-Thread'!$B$3:$C$5005,2,FALSE)</f>
        <v>4</v>
      </c>
      <c r="G641" s="8">
        <f t="shared" si="11"/>
        <v>9583.0633114828634</v>
      </c>
      <c r="I641" s="18">
        <f>G641*'GRC value'!$C$8/1000</f>
        <v>1.0573249540739746</v>
      </c>
    </row>
    <row r="642" spans="2:9" x14ac:dyDescent="0.35">
      <c r="B642" s="5" t="s">
        <v>441</v>
      </c>
      <c r="C642" s="6">
        <v>304</v>
      </c>
      <c r="D642" s="6">
        <v>1484869.9</v>
      </c>
      <c r="E642" s="6">
        <v>38988</v>
      </c>
      <c r="F642" s="7">
        <f>VLOOKUP(B642,'CPU-Thread'!$B$3:$C$5005,2,FALSE)</f>
        <v>4</v>
      </c>
      <c r="G642" s="8">
        <f t="shared" si="11"/>
        <v>9074.3659090941237</v>
      </c>
      <c r="I642" s="18">
        <f>G642*'GRC value'!$C$8/1000</f>
        <v>1.0011990118636442</v>
      </c>
    </row>
    <row r="643" spans="2:9" x14ac:dyDescent="0.35">
      <c r="B643" s="5" t="s">
        <v>442</v>
      </c>
      <c r="C643" s="6">
        <v>88731</v>
      </c>
      <c r="D643" s="6">
        <v>301871350.75000131</v>
      </c>
      <c r="E643" s="6">
        <v>11207274</v>
      </c>
      <c r="F643" s="7">
        <f>VLOOKUP(B643,'CPU-Thread'!$B$3:$C$5005,2,FALSE)</f>
        <v>8</v>
      </c>
      <c r="G643" s="8">
        <f t="shared" si="11"/>
        <v>25661.487151907098</v>
      </c>
      <c r="I643" s="18">
        <f>G643*'GRC value'!$C$8/1000</f>
        <v>2.8313003725905292</v>
      </c>
    </row>
    <row r="644" spans="2:9" x14ac:dyDescent="0.35">
      <c r="B644" s="5" t="s">
        <v>443</v>
      </c>
      <c r="C644" s="6">
        <v>4477</v>
      </c>
      <c r="D644" s="6">
        <v>20528290.950000003</v>
      </c>
      <c r="E644" s="6">
        <v>571740</v>
      </c>
      <c r="F644" s="7">
        <f>VLOOKUP(B644,'CPU-Thread'!$B$3:$C$5005,2,FALSE)</f>
        <v>8</v>
      </c>
      <c r="G644" s="8">
        <f t="shared" si="11"/>
        <v>19250.83237384649</v>
      </c>
      <c r="I644" s="18">
        <f>G644*'GRC value'!$C$8/1000</f>
        <v>2.1239957197374948</v>
      </c>
    </row>
    <row r="645" spans="2:9" x14ac:dyDescent="0.35">
      <c r="B645" s="5" t="s">
        <v>444</v>
      </c>
      <c r="C645" s="6">
        <v>26686</v>
      </c>
      <c r="D645" s="6">
        <v>87118817.840000018</v>
      </c>
      <c r="E645" s="6">
        <v>3367268</v>
      </c>
      <c r="F645" s="7">
        <f>VLOOKUP(B645,'CPU-Thread'!$B$3:$C$5005,2,FALSE)</f>
        <v>8</v>
      </c>
      <c r="G645" s="8">
        <f t="shared" si="11"/>
        <v>26715.877227289056</v>
      </c>
      <c r="I645" s="18">
        <f>G645*'GRC value'!$C$8/1000</f>
        <v>2.9476340439640074</v>
      </c>
    </row>
    <row r="646" spans="2:9" x14ac:dyDescent="0.35">
      <c r="B646" s="5" t="s">
        <v>445</v>
      </c>
      <c r="C646" s="6">
        <v>4451</v>
      </c>
      <c r="D646" s="6">
        <v>15695009.92</v>
      </c>
      <c r="E646" s="6">
        <v>561144</v>
      </c>
      <c r="F646" s="7">
        <f>VLOOKUP(B646,'CPU-Thread'!$B$3:$C$5005,2,FALSE)</f>
        <v>8</v>
      </c>
      <c r="G646" s="8">
        <f t="shared" si="11"/>
        <v>24712.487266780907</v>
      </c>
      <c r="I646" s="18">
        <f>G646*'GRC value'!$C$8/1000</f>
        <v>2.7265946822133258</v>
      </c>
    </row>
    <row r="647" spans="2:9" x14ac:dyDescent="0.35">
      <c r="B647" s="5" t="s">
        <v>446</v>
      </c>
      <c r="C647" s="6">
        <v>11</v>
      </c>
      <c r="D647" s="6">
        <v>35121.440000000002</v>
      </c>
      <c r="E647" s="6">
        <v>1430</v>
      </c>
      <c r="F647" s="7">
        <f>VLOOKUP(B647,'CPU-Thread'!$B$3:$C$5005,2,FALSE)</f>
        <v>8</v>
      </c>
      <c r="G647" s="8">
        <f t="shared" si="11"/>
        <v>28142.809634229117</v>
      </c>
      <c r="I647" s="18">
        <f>G647*'GRC value'!$C$8/1000</f>
        <v>3.1050713051607204</v>
      </c>
    </row>
    <row r="648" spans="2:9" x14ac:dyDescent="0.35">
      <c r="B648" s="5" t="s">
        <v>447</v>
      </c>
      <c r="C648" s="6">
        <v>4860</v>
      </c>
      <c r="D648" s="6">
        <v>17911441.170000006</v>
      </c>
      <c r="E648" s="6">
        <v>616246</v>
      </c>
      <c r="F648" s="7">
        <f>VLOOKUP(B648,'CPU-Thread'!$B$3:$C$5005,2,FALSE)</f>
        <v>12</v>
      </c>
      <c r="G648" s="8">
        <f t="shared" si="11"/>
        <v>35671.269929420188</v>
      </c>
      <c r="I648" s="18">
        <f>G648*'GRC value'!$C$8/1000</f>
        <v>3.9357064243425559</v>
      </c>
    </row>
    <row r="649" spans="2:9" x14ac:dyDescent="0.35">
      <c r="B649" s="5" t="s">
        <v>744</v>
      </c>
      <c r="C649" s="6">
        <v>77</v>
      </c>
      <c r="D649" s="6">
        <v>523153.33000000013</v>
      </c>
      <c r="E649" s="6">
        <v>10010</v>
      </c>
      <c r="F649" s="7">
        <f>VLOOKUP(B649,'CPU-Thread'!$B$3:$C$5005,2,FALSE)</f>
        <v>8</v>
      </c>
      <c r="G649" s="8">
        <f t="shared" si="11"/>
        <v>13225.399903313237</v>
      </c>
      <c r="I649" s="18">
        <f>G649*'GRC value'!$C$8/1000</f>
        <v>1.4591936723015169</v>
      </c>
    </row>
    <row r="650" spans="2:9" x14ac:dyDescent="0.35">
      <c r="B650" s="5" t="s">
        <v>448</v>
      </c>
      <c r="C650" s="6">
        <v>330</v>
      </c>
      <c r="D650" s="6">
        <v>1334949.1000000001</v>
      </c>
      <c r="E650" s="6">
        <v>41688</v>
      </c>
      <c r="F650" s="7">
        <f>VLOOKUP(B650,'CPU-Thread'!$B$3:$C$5005,2,FALSE)</f>
        <v>8</v>
      </c>
      <c r="G650" s="8">
        <f t="shared" si="11"/>
        <v>21584.902076041701</v>
      </c>
      <c r="I650" s="18">
        <f>G650*'GRC value'!$C$8/1000</f>
        <v>2.3815198600321632</v>
      </c>
    </row>
    <row r="651" spans="2:9" x14ac:dyDescent="0.35">
      <c r="B651" s="5" t="s">
        <v>449</v>
      </c>
      <c r="C651" s="6">
        <v>3178</v>
      </c>
      <c r="D651" s="6">
        <v>11781329.710000005</v>
      </c>
      <c r="E651" s="6">
        <v>402200</v>
      </c>
      <c r="F651" s="7">
        <f>VLOOKUP(B651,'CPU-Thread'!$B$3:$C$5005,2,FALSE)</f>
        <v>12</v>
      </c>
      <c r="G651" s="8">
        <f t="shared" si="11"/>
        <v>35395.067472396528</v>
      </c>
      <c r="I651" s="18">
        <f>G651*'GRC value'!$C$8/1000</f>
        <v>3.9052322700251434</v>
      </c>
    </row>
    <row r="652" spans="2:9" x14ac:dyDescent="0.35">
      <c r="B652" s="5" t="s">
        <v>450</v>
      </c>
      <c r="C652" s="6">
        <v>187</v>
      </c>
      <c r="D652" s="6">
        <v>596522.20000000007</v>
      </c>
      <c r="E652" s="6">
        <v>24310</v>
      </c>
      <c r="F652" s="7">
        <f>VLOOKUP(B652,'CPU-Thread'!$B$3:$C$5005,2,FALSE)</f>
        <v>16</v>
      </c>
      <c r="G652" s="8">
        <f t="shared" si="11"/>
        <v>56336.786795193868</v>
      </c>
      <c r="I652" s="18">
        <f>G652*'GRC value'!$C$8/1000</f>
        <v>6.2157880601215076</v>
      </c>
    </row>
    <row r="653" spans="2:9" x14ac:dyDescent="0.35">
      <c r="B653" s="5" t="s">
        <v>1319</v>
      </c>
      <c r="C653" s="6">
        <v>55</v>
      </c>
      <c r="D653" s="6">
        <v>187459.02999999997</v>
      </c>
      <c r="E653" s="6">
        <v>7150</v>
      </c>
      <c r="F653" s="7">
        <f>VLOOKUP(B653,'CPU-Thread'!$B$3:$C$5005,2,FALSE)</f>
        <v>8</v>
      </c>
      <c r="G653" s="8">
        <f t="shared" si="11"/>
        <v>26363.520605009002</v>
      </c>
      <c r="I653" s="18">
        <f>G653*'GRC value'!$C$8/1000</f>
        <v>2.9087575973247048</v>
      </c>
    </row>
    <row r="654" spans="2:9" x14ac:dyDescent="0.35">
      <c r="B654" s="5" t="s">
        <v>451</v>
      </c>
      <c r="C654" s="6">
        <v>1907</v>
      </c>
      <c r="D654" s="6">
        <v>8368964.9699999997</v>
      </c>
      <c r="E654" s="6">
        <v>240450</v>
      </c>
      <c r="F654" s="7">
        <f>VLOOKUP(B654,'CPU-Thread'!$B$3:$C$5005,2,FALSE)</f>
        <v>4</v>
      </c>
      <c r="G654" s="8">
        <f t="shared" si="11"/>
        <v>9929.4859397649034</v>
      </c>
      <c r="I654" s="18">
        <f>G654*'GRC value'!$C$8/1000</f>
        <v>1.0955466873165796</v>
      </c>
    </row>
    <row r="655" spans="2:9" x14ac:dyDescent="0.35">
      <c r="B655" s="5" t="s">
        <v>1320</v>
      </c>
      <c r="C655" s="6">
        <v>12</v>
      </c>
      <c r="D655" s="6">
        <v>61866.290000000008</v>
      </c>
      <c r="E655" s="6">
        <v>1560</v>
      </c>
      <c r="F655" s="7">
        <f>VLOOKUP(B655,'CPU-Thread'!$B$3:$C$5005,2,FALSE)</f>
        <v>4</v>
      </c>
      <c r="G655" s="8">
        <f t="shared" si="11"/>
        <v>8714.5358158699983</v>
      </c>
      <c r="I655" s="18">
        <f>G655*'GRC value'!$C$8/1000</f>
        <v>0.96149799722704554</v>
      </c>
    </row>
    <row r="656" spans="2:9" x14ac:dyDescent="0.35">
      <c r="B656" s="5" t="s">
        <v>454</v>
      </c>
      <c r="C656" s="6">
        <v>30628</v>
      </c>
      <c r="D656" s="6">
        <v>100926244.65999985</v>
      </c>
      <c r="E656" s="6">
        <v>3873006</v>
      </c>
      <c r="F656" s="7">
        <f>VLOOKUP(B656,'CPU-Thread'!$B$3:$C$5005,2,FALSE)</f>
        <v>8</v>
      </c>
      <c r="G656" s="8">
        <f t="shared" si="11"/>
        <v>26524.535379458001</v>
      </c>
      <c r="I656" s="18">
        <f>G656*'GRC value'!$C$8/1000</f>
        <v>2.926522787167031</v>
      </c>
    </row>
    <row r="657" spans="2:9" x14ac:dyDescent="0.35">
      <c r="B657" s="5" t="s">
        <v>455</v>
      </c>
      <c r="C657" s="6">
        <v>2356</v>
      </c>
      <c r="D657" s="6">
        <v>10368190.710000005</v>
      </c>
      <c r="E657" s="6">
        <v>301776</v>
      </c>
      <c r="F657" s="7">
        <f>VLOOKUP(B657,'CPU-Thread'!$B$3:$C$5005,2,FALSE)</f>
        <v>8</v>
      </c>
      <c r="G657" s="8">
        <f t="shared" si="11"/>
        <v>20118.029947001225</v>
      </c>
      <c r="I657" s="18">
        <f>G657*'GRC value'!$C$8/1000</f>
        <v>2.2196759426898161</v>
      </c>
    </row>
    <row r="658" spans="2:9" x14ac:dyDescent="0.35">
      <c r="B658" s="5" t="s">
        <v>456</v>
      </c>
      <c r="C658" s="6">
        <v>10501</v>
      </c>
      <c r="D658" s="6">
        <v>31341316.669999991</v>
      </c>
      <c r="E658" s="6">
        <v>1316726</v>
      </c>
      <c r="F658" s="7">
        <f>VLOOKUP(B658,'CPU-Thread'!$B$3:$C$5005,2,FALSE)</f>
        <v>8</v>
      </c>
      <c r="G658" s="8">
        <f t="shared" si="11"/>
        <v>29039.016477287016</v>
      </c>
      <c r="I658" s="18">
        <f>G658*'GRC value'!$C$8/1000</f>
        <v>3.2039521982924124</v>
      </c>
    </row>
    <row r="659" spans="2:9" x14ac:dyDescent="0.35">
      <c r="B659" s="5" t="s">
        <v>457</v>
      </c>
      <c r="C659" s="6">
        <v>594</v>
      </c>
      <c r="D659" s="6">
        <v>2156771.21</v>
      </c>
      <c r="E659" s="6">
        <v>74780</v>
      </c>
      <c r="F659" s="7">
        <f>VLOOKUP(B659,'CPU-Thread'!$B$3:$C$5005,2,FALSE)</f>
        <v>8</v>
      </c>
      <c r="G659" s="8">
        <f t="shared" si="11"/>
        <v>23965.423759528021</v>
      </c>
      <c r="I659" s="18">
        <f>G659*'GRC value'!$C$8/1000</f>
        <v>2.6441691714113658</v>
      </c>
    </row>
    <row r="660" spans="2:9" x14ac:dyDescent="0.35">
      <c r="B660" s="5" t="s">
        <v>1321</v>
      </c>
      <c r="C660" s="6">
        <v>305</v>
      </c>
      <c r="D660" s="6">
        <v>946506.54999999981</v>
      </c>
      <c r="E660" s="6">
        <v>39650</v>
      </c>
      <c r="F660" s="7">
        <f>VLOOKUP(B660,'CPU-Thread'!$B$3:$C$5005,2,FALSE)</f>
        <v>12</v>
      </c>
      <c r="G660" s="8">
        <f t="shared" si="11"/>
        <v>43432.4728127872</v>
      </c>
      <c r="I660" s="18">
        <f>G660*'GRC value'!$C$8/1000</f>
        <v>4.792020654509634</v>
      </c>
    </row>
    <row r="661" spans="2:9" x14ac:dyDescent="0.35">
      <c r="B661" s="5" t="s">
        <v>458</v>
      </c>
      <c r="C661" s="6">
        <v>22</v>
      </c>
      <c r="D661" s="6">
        <v>176273</v>
      </c>
      <c r="E661" s="6">
        <v>2860</v>
      </c>
      <c r="F661" s="7">
        <f>VLOOKUP(B661,'CPU-Thread'!$B$3:$C$5005,2,FALSE)</f>
        <v>8</v>
      </c>
      <c r="G661" s="8">
        <f t="shared" si="11"/>
        <v>11214.604618971709</v>
      </c>
      <c r="I661" s="18">
        <f>G661*'GRC value'!$C$8/1000</f>
        <v>1.2373372614061591</v>
      </c>
    </row>
    <row r="662" spans="2:9" x14ac:dyDescent="0.35">
      <c r="B662" s="5" t="s">
        <v>1323</v>
      </c>
      <c r="C662" s="6">
        <v>114</v>
      </c>
      <c r="D662" s="6">
        <v>374664.91000000003</v>
      </c>
      <c r="E662" s="6">
        <v>14820</v>
      </c>
      <c r="F662" s="7">
        <f>VLOOKUP(B662,'CPU-Thread'!$B$3:$C$5005,2,FALSE)</f>
        <v>16</v>
      </c>
      <c r="G662" s="8">
        <f t="shared" si="11"/>
        <v>54681.309760233482</v>
      </c>
      <c r="I662" s="18">
        <f>G662*'GRC value'!$C$8/1000</f>
        <v>6.0331348600886292</v>
      </c>
    </row>
    <row r="663" spans="2:9" x14ac:dyDescent="0.35">
      <c r="B663" s="5" t="s">
        <v>878</v>
      </c>
      <c r="C663" s="6">
        <v>561</v>
      </c>
      <c r="D663" s="6">
        <v>2716964.189999999</v>
      </c>
      <c r="E663" s="6">
        <v>72930</v>
      </c>
      <c r="F663" s="7">
        <f>VLOOKUP(B663,'CPU-Thread'!$B$3:$C$5005,2,FALSE)</f>
        <v>8</v>
      </c>
      <c r="G663" s="8">
        <f t="shared" si="11"/>
        <v>18553.507692716412</v>
      </c>
      <c r="I663" s="18">
        <f>G663*'GRC value'!$C$8/1000</f>
        <v>2.047058026383529</v>
      </c>
    </row>
    <row r="664" spans="2:9" x14ac:dyDescent="0.35">
      <c r="B664" s="5" t="s">
        <v>459</v>
      </c>
      <c r="C664" s="6">
        <v>6</v>
      </c>
      <c r="D664" s="6">
        <v>34306.78</v>
      </c>
      <c r="E664" s="6">
        <v>780</v>
      </c>
      <c r="F664" s="7">
        <f>VLOOKUP(B664,'CPU-Thread'!$B$3:$C$5005,2,FALSE)</f>
        <v>8</v>
      </c>
      <c r="G664" s="8">
        <f t="shared" si="11"/>
        <v>15715.144353390206</v>
      </c>
      <c r="I664" s="18">
        <f>G664*'GRC value'!$C$8/1000</f>
        <v>1.7338938230538572</v>
      </c>
    </row>
    <row r="665" spans="2:9" x14ac:dyDescent="0.35">
      <c r="B665" s="5" t="s">
        <v>857</v>
      </c>
      <c r="C665" s="6">
        <v>159</v>
      </c>
      <c r="D665" s="6">
        <v>449807.68999999994</v>
      </c>
      <c r="E665" s="6">
        <v>20208</v>
      </c>
      <c r="F665" s="7">
        <f>VLOOKUP(B665,'CPU-Thread'!$B$3:$C$5005,2,FALSE)</f>
        <v>12</v>
      </c>
      <c r="G665" s="8">
        <f t="shared" si="11"/>
        <v>46579.137853334614</v>
      </c>
      <c r="I665" s="18">
        <f>G665*'GRC value'!$C$8/1000</f>
        <v>5.1392006074476848</v>
      </c>
    </row>
    <row r="666" spans="2:9" x14ac:dyDescent="0.35">
      <c r="B666" s="5" t="s">
        <v>460</v>
      </c>
      <c r="C666" s="6">
        <v>2854</v>
      </c>
      <c r="D666" s="6">
        <v>9736980.6299999952</v>
      </c>
      <c r="E666" s="6">
        <v>359834</v>
      </c>
      <c r="F666" s="7">
        <f>VLOOKUP(B666,'CPU-Thread'!$B$3:$C$5005,2,FALSE)</f>
        <v>12</v>
      </c>
      <c r="G666" s="8">
        <f t="shared" si="11"/>
        <v>38315.357232049886</v>
      </c>
      <c r="I666" s="18">
        <f>G666*'GRC value'!$C$8/1000</f>
        <v>4.2274356339858477</v>
      </c>
    </row>
    <row r="667" spans="2:9" x14ac:dyDescent="0.35">
      <c r="B667" s="5" t="s">
        <v>461</v>
      </c>
      <c r="C667" s="6">
        <v>154</v>
      </c>
      <c r="D667" s="6">
        <v>513949.25</v>
      </c>
      <c r="E667" s="6">
        <v>20020</v>
      </c>
      <c r="F667" s="7">
        <f>VLOOKUP(B667,'CPU-Thread'!$B$3:$C$5005,2,FALSE)</f>
        <v>20</v>
      </c>
      <c r="G667" s="8">
        <f t="shared" si="11"/>
        <v>67311.237442218277</v>
      </c>
      <c r="I667" s="18">
        <f>G667*'GRC value'!$C$8/1000</f>
        <v>7.4266284927886135</v>
      </c>
    </row>
    <row r="668" spans="2:9" x14ac:dyDescent="0.35">
      <c r="B668" s="5" t="s">
        <v>1666</v>
      </c>
      <c r="C668" s="6">
        <v>708</v>
      </c>
      <c r="D668" s="6">
        <v>2513975.35</v>
      </c>
      <c r="E668" s="6">
        <v>92040</v>
      </c>
      <c r="F668" s="7">
        <f>VLOOKUP(B668,'CPU-Thread'!$B$3:$C$5005,2,FALSE)</f>
        <v>24</v>
      </c>
      <c r="G668" s="8">
        <f t="shared" si="11"/>
        <v>75917.269435438182</v>
      </c>
      <c r="I668" s="18">
        <f>G668*'GRC value'!$C$8/1000</f>
        <v>8.3761549736464733</v>
      </c>
    </row>
    <row r="669" spans="2:9" x14ac:dyDescent="0.35">
      <c r="B669" s="5" t="s">
        <v>1869</v>
      </c>
      <c r="C669" s="6">
        <v>524</v>
      </c>
      <c r="D669" s="6">
        <v>1727657.2000000002</v>
      </c>
      <c r="E669" s="6">
        <v>68120</v>
      </c>
      <c r="F669" s="7">
        <f>VLOOKUP(B669,'CPU-Thread'!$B$3:$C$5005,2,FALSE)</f>
        <v>32</v>
      </c>
      <c r="G669" s="8">
        <f t="shared" si="11"/>
        <v>109013.62608276687</v>
      </c>
      <c r="I669" s="18">
        <f>G669*'GRC value'!$C$8/1000</f>
        <v>12.027764342669609</v>
      </c>
    </row>
    <row r="670" spans="2:9" x14ac:dyDescent="0.35">
      <c r="B670" s="5" t="s">
        <v>1668</v>
      </c>
      <c r="C670" s="6">
        <v>119</v>
      </c>
      <c r="D670" s="6">
        <v>452447.65000000008</v>
      </c>
      <c r="E670" s="6">
        <v>12116</v>
      </c>
      <c r="F670" s="7">
        <f>VLOOKUP(B670,'CPU-Thread'!$B$3:$C$5005,2,FALSE)</f>
        <v>36</v>
      </c>
      <c r="G670" s="8">
        <f t="shared" si="11"/>
        <v>83292.744254501027</v>
      </c>
      <c r="I670" s="18">
        <f>G670*'GRC value'!$C$8/1000</f>
        <v>9.1899107969013532</v>
      </c>
    </row>
    <row r="671" spans="2:9" x14ac:dyDescent="0.35">
      <c r="B671" s="5" t="s">
        <v>462</v>
      </c>
      <c r="C671" s="6">
        <v>114</v>
      </c>
      <c r="D671" s="6">
        <v>2084754.28</v>
      </c>
      <c r="E671" s="6">
        <v>14390</v>
      </c>
      <c r="F671" s="7">
        <f>VLOOKUP(B671,'CPU-Thread'!$B$3:$C$5005,2,FALSE)</f>
        <v>4</v>
      </c>
      <c r="G671" s="8">
        <f t="shared" si="11"/>
        <v>2385.5012783568909</v>
      </c>
      <c r="I671" s="18">
        <f>G671*'GRC value'!$C$8/1000</f>
        <v>0.26319872337270611</v>
      </c>
    </row>
    <row r="672" spans="2:9" x14ac:dyDescent="0.35">
      <c r="B672" s="5" t="s">
        <v>1326</v>
      </c>
      <c r="C672" s="6">
        <v>74</v>
      </c>
      <c r="D672" s="6">
        <v>727208.37000000011</v>
      </c>
      <c r="E672" s="6">
        <v>9620</v>
      </c>
      <c r="F672" s="7">
        <f>VLOOKUP(B672,'CPU-Thread'!$B$3:$C$5005,2,FALSE)</f>
        <v>4</v>
      </c>
      <c r="G672" s="8">
        <f t="shared" si="11"/>
        <v>4571.8285668246635</v>
      </c>
      <c r="I672" s="18">
        <f>G672*'GRC value'!$C$8/1000</f>
        <v>0.50442204880977493</v>
      </c>
    </row>
    <row r="673" spans="2:9" x14ac:dyDescent="0.35">
      <c r="B673" s="5" t="s">
        <v>1328</v>
      </c>
      <c r="C673" s="6">
        <v>12</v>
      </c>
      <c r="D673" s="6">
        <v>149613.08999999997</v>
      </c>
      <c r="E673" s="6">
        <v>1560</v>
      </c>
      <c r="F673" s="7">
        <f>VLOOKUP(B673,'CPU-Thread'!$B$3:$C$5005,2,FALSE)</f>
        <v>4</v>
      </c>
      <c r="G673" s="8">
        <f t="shared" si="11"/>
        <v>3603.5349580708489</v>
      </c>
      <c r="I673" s="18">
        <f>G673*'GRC value'!$C$8/1000</f>
        <v>0.39758763040632089</v>
      </c>
    </row>
    <row r="674" spans="2:9" x14ac:dyDescent="0.35">
      <c r="B674" s="5" t="s">
        <v>1329</v>
      </c>
      <c r="C674" s="6">
        <v>332</v>
      </c>
      <c r="D674" s="6">
        <v>2756173.2999999989</v>
      </c>
      <c r="E674" s="6">
        <v>42472</v>
      </c>
      <c r="F674" s="7">
        <f>VLOOKUP(B674,'CPU-Thread'!$B$3:$C$5005,2,FALSE)</f>
        <v>4</v>
      </c>
      <c r="G674" s="8">
        <f t="shared" si="11"/>
        <v>5325.6169341746418</v>
      </c>
      <c r="I674" s="18">
        <f>G674*'GRC value'!$C$8/1000</f>
        <v>0.58758953137610748</v>
      </c>
    </row>
    <row r="675" spans="2:9" x14ac:dyDescent="0.35">
      <c r="B675" s="5" t="s">
        <v>1330</v>
      </c>
      <c r="C675" s="6">
        <v>177</v>
      </c>
      <c r="D675" s="6">
        <v>1389968.3200000005</v>
      </c>
      <c r="E675" s="6">
        <v>22924</v>
      </c>
      <c r="F675" s="7">
        <f>VLOOKUP(B675,'CPU-Thread'!$B$3:$C$5005,2,FALSE)</f>
        <v>4</v>
      </c>
      <c r="G675" s="8">
        <f t="shared" si="11"/>
        <v>5699.7949420890372</v>
      </c>
      <c r="I675" s="18">
        <f>G675*'GRC value'!$C$8/1000</f>
        <v>0.62887358973764629</v>
      </c>
    </row>
    <row r="676" spans="2:9" x14ac:dyDescent="0.35">
      <c r="B676" s="5" t="s">
        <v>464</v>
      </c>
      <c r="C676" s="6">
        <v>34</v>
      </c>
      <c r="D676" s="6">
        <v>260458.2</v>
      </c>
      <c r="E676" s="6">
        <v>4248</v>
      </c>
      <c r="F676" s="7">
        <f>VLOOKUP(B676,'CPU-Thread'!$B$3:$C$5005,2,FALSE)</f>
        <v>2</v>
      </c>
      <c r="G676" s="8">
        <f t="shared" si="11"/>
        <v>2818.3194078742767</v>
      </c>
      <c r="I676" s="18">
        <f>G676*'GRC value'!$C$8/1000</f>
        <v>0.31095270287172511</v>
      </c>
    </row>
    <row r="677" spans="2:9" x14ac:dyDescent="0.35">
      <c r="B677" s="5" t="s">
        <v>465</v>
      </c>
      <c r="C677" s="6">
        <v>15</v>
      </c>
      <c r="D677" s="6">
        <v>128077.29000000001</v>
      </c>
      <c r="E677" s="6">
        <v>1950</v>
      </c>
      <c r="F677" s="7">
        <f>VLOOKUP(B677,'CPU-Thread'!$B$3:$C$5005,2,FALSE)</f>
        <v>2</v>
      </c>
      <c r="G677" s="8">
        <f t="shared" si="11"/>
        <v>2630.9113817133389</v>
      </c>
      <c r="I677" s="18">
        <f>G677*'GRC value'!$C$8/1000</f>
        <v>0.29027547511968949</v>
      </c>
    </row>
    <row r="678" spans="2:9" x14ac:dyDescent="0.35">
      <c r="B678" s="5" t="s">
        <v>466</v>
      </c>
      <c r="C678" s="6">
        <v>432</v>
      </c>
      <c r="D678" s="6">
        <v>3647771.6699999995</v>
      </c>
      <c r="E678" s="6">
        <v>55128</v>
      </c>
      <c r="F678" s="7">
        <f>VLOOKUP(B678,'CPU-Thread'!$B$3:$C$5005,2,FALSE)</f>
        <v>2</v>
      </c>
      <c r="G678" s="8">
        <f t="shared" si="11"/>
        <v>2611.4897701368468</v>
      </c>
      <c r="I678" s="18">
        <f>G678*'GRC value'!$C$8/1000</f>
        <v>0.28813263687468371</v>
      </c>
    </row>
    <row r="679" spans="2:9" x14ac:dyDescent="0.35">
      <c r="B679" s="5" t="s">
        <v>467</v>
      </c>
      <c r="C679" s="6">
        <v>15</v>
      </c>
      <c r="D679" s="6">
        <v>114793.47</v>
      </c>
      <c r="E679" s="6">
        <v>1950</v>
      </c>
      <c r="F679" s="7">
        <f>VLOOKUP(B679,'CPU-Thread'!$B$3:$C$5005,2,FALSE)</f>
        <v>2</v>
      </c>
      <c r="G679" s="8">
        <f t="shared" si="11"/>
        <v>2935.3586053283343</v>
      </c>
      <c r="I679" s="18">
        <f>G679*'GRC value'!$C$8/1000</f>
        <v>0.3238659499254814</v>
      </c>
    </row>
    <row r="680" spans="2:9" x14ac:dyDescent="0.35">
      <c r="B680" s="5" t="s">
        <v>468</v>
      </c>
      <c r="C680" s="6">
        <v>228</v>
      </c>
      <c r="D680" s="6">
        <v>1438918.7900000003</v>
      </c>
      <c r="E680" s="6">
        <v>27880</v>
      </c>
      <c r="F680" s="7">
        <f>VLOOKUP(B680,'CPU-Thread'!$B$3:$C$5005,2,FALSE)</f>
        <v>2</v>
      </c>
      <c r="G680" s="8">
        <f t="shared" si="11"/>
        <v>3348.1138987697832</v>
      </c>
      <c r="I680" s="18">
        <f>G680*'GRC value'!$C$8/1000</f>
        <v>0.36940634316892745</v>
      </c>
    </row>
    <row r="681" spans="2:9" x14ac:dyDescent="0.35">
      <c r="B681" s="5" t="s">
        <v>1331</v>
      </c>
      <c r="C681" s="6">
        <v>32</v>
      </c>
      <c r="D681" s="6">
        <v>200929.16999999998</v>
      </c>
      <c r="E681" s="6">
        <v>4074</v>
      </c>
      <c r="F681" s="7">
        <f>VLOOKUP(B681,'CPU-Thread'!$B$3:$C$5005,2,FALSE)</f>
        <v>2</v>
      </c>
      <c r="G681" s="8">
        <f t="shared" si="11"/>
        <v>3503.6585280275635</v>
      </c>
      <c r="I681" s="18">
        <f>G681*'GRC value'!$C$8/1000</f>
        <v>0.38656799729150548</v>
      </c>
    </row>
    <row r="682" spans="2:9" x14ac:dyDescent="0.35">
      <c r="B682" s="5" t="s">
        <v>469</v>
      </c>
      <c r="C682" s="6">
        <v>262</v>
      </c>
      <c r="D682" s="6">
        <v>1269622.28</v>
      </c>
      <c r="E682" s="6">
        <v>33372</v>
      </c>
      <c r="F682" s="7">
        <f>VLOOKUP(B682,'CPU-Thread'!$B$3:$C$5005,2,FALSE)</f>
        <v>2</v>
      </c>
      <c r="G682" s="8">
        <f t="shared" si="11"/>
        <v>4542.0450561091284</v>
      </c>
      <c r="I682" s="18">
        <f>G682*'GRC value'!$C$8/1000</f>
        <v>0.50113595457498772</v>
      </c>
    </row>
    <row r="683" spans="2:9" x14ac:dyDescent="0.35">
      <c r="B683" s="5" t="s">
        <v>471</v>
      </c>
      <c r="C683" s="6">
        <v>45</v>
      </c>
      <c r="D683" s="6">
        <v>410325.06999999995</v>
      </c>
      <c r="E683" s="6">
        <v>5850</v>
      </c>
      <c r="F683" s="7">
        <f>VLOOKUP(B683,'CPU-Thread'!$B$3:$C$5005,2,FALSE)</f>
        <v>2</v>
      </c>
      <c r="G683" s="8">
        <f t="shared" si="11"/>
        <v>2463.6076952353901</v>
      </c>
      <c r="I683" s="18">
        <f>G683*'GRC value'!$C$8/1000</f>
        <v>0.27181641282697344</v>
      </c>
    </row>
    <row r="684" spans="2:9" x14ac:dyDescent="0.35">
      <c r="B684" s="5" t="s">
        <v>1336</v>
      </c>
      <c r="C684" s="6">
        <v>6</v>
      </c>
      <c r="D684" s="6">
        <v>38244.660000000003</v>
      </c>
      <c r="E684" s="6">
        <v>780</v>
      </c>
      <c r="F684" s="7">
        <f>VLOOKUP(B684,'CPU-Thread'!$B$3:$C$5005,2,FALSE)</f>
        <v>2</v>
      </c>
      <c r="G684" s="8">
        <f t="shared" si="11"/>
        <v>3524.2567197616604</v>
      </c>
      <c r="I684" s="18">
        <f>G684*'GRC value'!$C$8/1000</f>
        <v>0.3888406507658036</v>
      </c>
    </row>
    <row r="685" spans="2:9" x14ac:dyDescent="0.35">
      <c r="B685" s="5" t="s">
        <v>472</v>
      </c>
      <c r="C685" s="6">
        <v>13</v>
      </c>
      <c r="D685" s="6">
        <v>84655.23</v>
      </c>
      <c r="E685" s="6">
        <v>1690</v>
      </c>
      <c r="F685" s="7">
        <f>VLOOKUP(B685,'CPU-Thread'!$B$3:$C$5005,2,FALSE)</f>
        <v>2</v>
      </c>
      <c r="G685" s="8">
        <f t="shared" si="11"/>
        <v>3449.6628265022728</v>
      </c>
      <c r="I685" s="18">
        <f>G685*'GRC value'!$C$8/1000</f>
        <v>0.38061050741798963</v>
      </c>
    </row>
    <row r="686" spans="2:9" x14ac:dyDescent="0.35">
      <c r="B686" s="5" t="s">
        <v>473</v>
      </c>
      <c r="C686" s="6">
        <v>366</v>
      </c>
      <c r="D686" s="6">
        <v>2284280.6600000006</v>
      </c>
      <c r="E686" s="6">
        <v>46704</v>
      </c>
      <c r="F686" s="7">
        <f>VLOOKUP(B686,'CPU-Thread'!$B$3:$C$5005,2,FALSE)</f>
        <v>2</v>
      </c>
      <c r="G686" s="8">
        <f t="shared" ref="G686:G738" si="12">F686*E686*86400/D686</f>
        <v>3533.0383614069551</v>
      </c>
      <c r="I686" s="18">
        <f>G686*'GRC value'!$C$8/1000</f>
        <v>0.38980955272830864</v>
      </c>
    </row>
    <row r="687" spans="2:9" x14ac:dyDescent="0.35">
      <c r="B687" s="5" t="s">
        <v>474</v>
      </c>
      <c r="C687" s="6">
        <v>1379</v>
      </c>
      <c r="D687" s="6">
        <v>7749092.830000001</v>
      </c>
      <c r="E687" s="6">
        <v>173578</v>
      </c>
      <c r="F687" s="7">
        <f>VLOOKUP(B687,'CPU-Thread'!$B$3:$C$5005,2,FALSE)</f>
        <v>2</v>
      </c>
      <c r="G687" s="8">
        <f t="shared" si="12"/>
        <v>3870.6825505921829</v>
      </c>
      <c r="I687" s="18">
        <f>G687*'GRC value'!$C$8/1000</f>
        <v>0.42706273735413097</v>
      </c>
    </row>
    <row r="688" spans="2:9" x14ac:dyDescent="0.35">
      <c r="B688" s="5" t="s">
        <v>476</v>
      </c>
      <c r="C688" s="6">
        <v>708</v>
      </c>
      <c r="D688" s="6">
        <v>4145344.9099999997</v>
      </c>
      <c r="E688" s="6">
        <v>89100</v>
      </c>
      <c r="F688" s="7">
        <f>VLOOKUP(B688,'CPU-Thread'!$B$3:$C$5005,2,FALSE)</f>
        <v>2</v>
      </c>
      <c r="G688" s="8">
        <f t="shared" si="12"/>
        <v>3714.1613868748018</v>
      </c>
      <c r="I688" s="18">
        <f>G688*'GRC value'!$C$8/1000</f>
        <v>0.40979333957807923</v>
      </c>
    </row>
    <row r="689" spans="2:9" x14ac:dyDescent="0.35">
      <c r="B689" s="5" t="s">
        <v>477</v>
      </c>
      <c r="C689" s="6">
        <v>839</v>
      </c>
      <c r="D689" s="6">
        <v>3952003.9400000004</v>
      </c>
      <c r="E689" s="6">
        <v>107936</v>
      </c>
      <c r="F689" s="7">
        <f>VLOOKUP(B689,'CPU-Thread'!$B$3:$C$5005,2,FALSE)</f>
        <v>2</v>
      </c>
      <c r="G689" s="8">
        <f t="shared" si="12"/>
        <v>4719.4641207771665</v>
      </c>
      <c r="I689" s="18">
        <f>G689*'GRC value'!$C$8/1000</f>
        <v>0.52071107354317847</v>
      </c>
    </row>
    <row r="690" spans="2:9" x14ac:dyDescent="0.35">
      <c r="B690" s="5" t="s">
        <v>478</v>
      </c>
      <c r="C690" s="6">
        <v>366</v>
      </c>
      <c r="D690" s="6">
        <v>1590691.3699999999</v>
      </c>
      <c r="E690" s="6">
        <v>47056</v>
      </c>
      <c r="F690" s="7">
        <f>VLOOKUP(B690,'CPU-Thread'!$B$3:$C$5005,2,FALSE)</f>
        <v>2</v>
      </c>
      <c r="G690" s="8">
        <f t="shared" si="12"/>
        <v>5111.7878385170343</v>
      </c>
      <c r="I690" s="18">
        <f>G690*'GRC value'!$C$8/1000</f>
        <v>0.56399719650392199</v>
      </c>
    </row>
    <row r="691" spans="2:9" x14ac:dyDescent="0.35">
      <c r="B691" s="5" t="s">
        <v>479</v>
      </c>
      <c r="C691" s="6">
        <v>442</v>
      </c>
      <c r="D691" s="6">
        <v>2399363.3400000003</v>
      </c>
      <c r="E691" s="6">
        <v>55802</v>
      </c>
      <c r="F691" s="7">
        <f>VLOOKUP(B691,'CPU-Thread'!$B$3:$C$5005,2,FALSE)</f>
        <v>2</v>
      </c>
      <c r="G691" s="8">
        <f t="shared" si="12"/>
        <v>4018.8100898465837</v>
      </c>
      <c r="I691" s="18">
        <f>G691*'GRC value'!$C$8/1000</f>
        <v>0.44340604413909002</v>
      </c>
    </row>
    <row r="692" spans="2:9" x14ac:dyDescent="0.35">
      <c r="B692" s="5" t="s">
        <v>480</v>
      </c>
      <c r="C692" s="6">
        <v>614</v>
      </c>
      <c r="D692" s="6">
        <v>3050539.11</v>
      </c>
      <c r="E692" s="6">
        <v>76348</v>
      </c>
      <c r="F692" s="7">
        <f>VLOOKUP(B692,'CPU-Thread'!$B$3:$C$5005,2,FALSE)</f>
        <v>2</v>
      </c>
      <c r="G692" s="8">
        <f t="shared" si="12"/>
        <v>4324.7878241429926</v>
      </c>
      <c r="I692" s="18">
        <f>G692*'GRC value'!$C$8/1000</f>
        <v>0.47716538427357036</v>
      </c>
    </row>
    <row r="693" spans="2:9" x14ac:dyDescent="0.35">
      <c r="B693" s="5" t="s">
        <v>481</v>
      </c>
      <c r="C693" s="6">
        <v>1618</v>
      </c>
      <c r="D693" s="6">
        <v>7386785.4199999999</v>
      </c>
      <c r="E693" s="6">
        <v>202324</v>
      </c>
      <c r="F693" s="7">
        <f>VLOOKUP(B693,'CPU-Thread'!$B$3:$C$5005,2,FALSE)</f>
        <v>2</v>
      </c>
      <c r="G693" s="8">
        <f t="shared" si="12"/>
        <v>4732.9907682630374</v>
      </c>
      <c r="I693" s="18">
        <f>G693*'GRC value'!$C$8/1000</f>
        <v>0.52220350466534748</v>
      </c>
    </row>
    <row r="694" spans="2:9" x14ac:dyDescent="0.35">
      <c r="B694" s="5" t="s">
        <v>482</v>
      </c>
      <c r="C694" s="6">
        <v>3814</v>
      </c>
      <c r="D694" s="6">
        <v>16633353.259999996</v>
      </c>
      <c r="E694" s="6">
        <v>484786</v>
      </c>
      <c r="F694" s="7">
        <f>VLOOKUP(B694,'CPU-Thread'!$B$3:$C$5005,2,FALSE)</f>
        <v>2</v>
      </c>
      <c r="G694" s="8">
        <f t="shared" si="12"/>
        <v>5036.3278823310475</v>
      </c>
      <c r="I694" s="18">
        <f>G694*'GRC value'!$C$8/1000</f>
        <v>0.55567149812173866</v>
      </c>
    </row>
    <row r="695" spans="2:9" x14ac:dyDescent="0.35">
      <c r="B695" s="5" t="s">
        <v>483</v>
      </c>
      <c r="C695" s="6">
        <v>250</v>
      </c>
      <c r="D695" s="6">
        <v>1197483.3400000003</v>
      </c>
      <c r="E695" s="6">
        <v>30334</v>
      </c>
      <c r="F695" s="7">
        <f>VLOOKUP(B695,'CPU-Thread'!$B$3:$C$5005,2,FALSE)</f>
        <v>2</v>
      </c>
      <c r="G695" s="8">
        <f t="shared" si="12"/>
        <v>4377.2760963839364</v>
      </c>
      <c r="I695" s="18">
        <f>G695*'GRC value'!$C$8/1000</f>
        <v>0.4829565554505445</v>
      </c>
    </row>
    <row r="696" spans="2:9" x14ac:dyDescent="0.35">
      <c r="B696" s="5" t="s">
        <v>484</v>
      </c>
      <c r="C696" s="6">
        <v>21</v>
      </c>
      <c r="D696" s="6">
        <v>98135.76</v>
      </c>
      <c r="E696" s="6">
        <v>2644</v>
      </c>
      <c r="F696" s="7">
        <f>VLOOKUP(B696,'CPU-Thread'!$B$3:$C$5005,2,FALSE)</f>
        <v>2</v>
      </c>
      <c r="G696" s="8">
        <f t="shared" si="12"/>
        <v>4655.6240049498774</v>
      </c>
      <c r="I696" s="18">
        <f>G696*'GRC value'!$C$8/1000</f>
        <v>0.51366742316321234</v>
      </c>
    </row>
    <row r="697" spans="2:9" x14ac:dyDescent="0.35">
      <c r="B697" s="5" t="s">
        <v>485</v>
      </c>
      <c r="C697" s="6">
        <v>24</v>
      </c>
      <c r="D697" s="6">
        <v>162285.91999999998</v>
      </c>
      <c r="E697" s="6">
        <v>3120</v>
      </c>
      <c r="F697" s="7">
        <f>VLOOKUP(B697,'CPU-Thread'!$B$3:$C$5005,2,FALSE)</f>
        <v>2</v>
      </c>
      <c r="G697" s="8">
        <f t="shared" si="12"/>
        <v>3322.1366339113097</v>
      </c>
      <c r="I697" s="18">
        <f>G697*'GRC value'!$C$8/1000</f>
        <v>0.36654020219910399</v>
      </c>
    </row>
    <row r="698" spans="2:9" x14ac:dyDescent="0.35">
      <c r="B698" s="5" t="s">
        <v>486</v>
      </c>
      <c r="C698" s="6">
        <v>192</v>
      </c>
      <c r="D698" s="6">
        <v>845804.61</v>
      </c>
      <c r="E698" s="6">
        <v>24186</v>
      </c>
      <c r="F698" s="7">
        <f>VLOOKUP(B698,'CPU-Thread'!$B$3:$C$5005,2,FALSE)</f>
        <v>2</v>
      </c>
      <c r="G698" s="8">
        <f t="shared" si="12"/>
        <v>4941.2603698151988</v>
      </c>
      <c r="I698" s="18">
        <f>G698*'GRC value'!$C$8/1000</f>
        <v>0.54518244571359031</v>
      </c>
    </row>
    <row r="699" spans="2:9" x14ac:dyDescent="0.35">
      <c r="B699" s="5" t="s">
        <v>1339</v>
      </c>
      <c r="C699" s="6">
        <v>57</v>
      </c>
      <c r="D699" s="6">
        <v>239712.67999999996</v>
      </c>
      <c r="E699" s="6">
        <v>7410</v>
      </c>
      <c r="F699" s="7">
        <f>VLOOKUP(B699,'CPU-Thread'!$B$3:$C$5005,2,FALSE)</f>
        <v>2</v>
      </c>
      <c r="G699" s="8">
        <f t="shared" si="12"/>
        <v>5341.5947792165198</v>
      </c>
      <c r="I699" s="18">
        <f>G699*'GRC value'!$C$8/1000</f>
        <v>0.5893524096673175</v>
      </c>
    </row>
    <row r="700" spans="2:9" x14ac:dyDescent="0.35">
      <c r="B700" s="5" t="s">
        <v>487</v>
      </c>
      <c r="C700" s="6">
        <v>364</v>
      </c>
      <c r="D700" s="6">
        <v>1672292.7700000003</v>
      </c>
      <c r="E700" s="6">
        <v>44262</v>
      </c>
      <c r="F700" s="7">
        <f>VLOOKUP(B700,'CPU-Thread'!$B$3:$C$5005,2,FALSE)</f>
        <v>2</v>
      </c>
      <c r="G700" s="8">
        <f t="shared" si="12"/>
        <v>4573.6450801016135</v>
      </c>
      <c r="I700" s="18">
        <f>G700*'GRC value'!$C$8/1000</f>
        <v>0.50462246956822121</v>
      </c>
    </row>
    <row r="701" spans="2:9" x14ac:dyDescent="0.35">
      <c r="B701" s="5" t="s">
        <v>828</v>
      </c>
      <c r="C701" s="6">
        <v>41</v>
      </c>
      <c r="D701" s="6">
        <v>243520.90999999997</v>
      </c>
      <c r="E701" s="6">
        <v>5244</v>
      </c>
      <c r="F701" s="7">
        <f>VLOOKUP(B701,'CPU-Thread'!$B$3:$C$5005,2,FALSE)</f>
        <v>2</v>
      </c>
      <c r="G701" s="8">
        <f t="shared" si="12"/>
        <v>3721.0899055855207</v>
      </c>
      <c r="I701" s="18">
        <f>G701*'GRC value'!$C$8/1000</f>
        <v>0.41055778154089434</v>
      </c>
    </row>
    <row r="702" spans="2:9" x14ac:dyDescent="0.35">
      <c r="B702" s="5" t="s">
        <v>1340</v>
      </c>
      <c r="C702" s="6">
        <v>14</v>
      </c>
      <c r="D702" s="6">
        <v>55466.829999999994</v>
      </c>
      <c r="E702" s="6">
        <v>1820</v>
      </c>
      <c r="F702" s="7">
        <f>VLOOKUP(B702,'CPU-Thread'!$B$3:$C$5005,2,FALSE)</f>
        <v>2</v>
      </c>
      <c r="G702" s="8">
        <f t="shared" si="12"/>
        <v>5669.9833035347438</v>
      </c>
      <c r="I702" s="18">
        <f>G702*'GRC value'!$C$8/1000</f>
        <v>0.6255843920833305</v>
      </c>
    </row>
    <row r="703" spans="2:9" x14ac:dyDescent="0.35">
      <c r="B703" s="5" t="s">
        <v>488</v>
      </c>
      <c r="C703" s="6">
        <v>9979</v>
      </c>
      <c r="D703" s="6">
        <v>41887723.06000001</v>
      </c>
      <c r="E703" s="6">
        <v>1253552</v>
      </c>
      <c r="F703" s="7">
        <f>VLOOKUP(B703,'CPU-Thread'!$B$3:$C$5005,2,FALSE)</f>
        <v>2</v>
      </c>
      <c r="G703" s="8">
        <f t="shared" si="12"/>
        <v>5171.2953050640217</v>
      </c>
      <c r="I703" s="18">
        <f>G703*'GRC value'!$C$8/1000</f>
        <v>0.57056281412417287</v>
      </c>
    </row>
    <row r="704" spans="2:9" x14ac:dyDescent="0.35">
      <c r="B704" s="5" t="s">
        <v>489</v>
      </c>
      <c r="C704" s="6">
        <v>1238</v>
      </c>
      <c r="D704" s="6">
        <v>4877099.66</v>
      </c>
      <c r="E704" s="6">
        <v>156608</v>
      </c>
      <c r="F704" s="7">
        <f>VLOOKUP(B704,'CPU-Thread'!$B$3:$C$5005,2,FALSE)</f>
        <v>2</v>
      </c>
      <c r="G704" s="8">
        <f t="shared" si="12"/>
        <v>5548.761412843468</v>
      </c>
      <c r="I704" s="18">
        <f>G704*'GRC value'!$C$8/1000</f>
        <v>0.61220965732035215</v>
      </c>
    </row>
    <row r="705" spans="2:9" x14ac:dyDescent="0.35">
      <c r="B705" s="5" t="s">
        <v>490</v>
      </c>
      <c r="C705" s="6">
        <v>100</v>
      </c>
      <c r="D705" s="6">
        <v>327691.09000000008</v>
      </c>
      <c r="E705" s="6">
        <v>12570</v>
      </c>
      <c r="F705" s="7">
        <f>VLOOKUP(B705,'CPU-Thread'!$B$3:$C$5005,2,FALSE)</f>
        <v>2</v>
      </c>
      <c r="G705" s="8">
        <f t="shared" si="12"/>
        <v>6628.4866030382436</v>
      </c>
      <c r="I705" s="18">
        <f>G705*'GRC value'!$C$8/1000</f>
        <v>0.73133861953510271</v>
      </c>
    </row>
    <row r="706" spans="2:9" x14ac:dyDescent="0.35">
      <c r="B706" s="5" t="s">
        <v>1792</v>
      </c>
      <c r="C706" s="6">
        <v>21</v>
      </c>
      <c r="D706" s="6">
        <v>145644.65000000002</v>
      </c>
      <c r="E706" s="6">
        <v>2730</v>
      </c>
      <c r="F706" s="7">
        <f>VLOOKUP(B706,'CPU-Thread'!$B$3:$C$5005,2,FALSE)</f>
        <v>2</v>
      </c>
      <c r="G706" s="8">
        <f t="shared" si="12"/>
        <v>3239.0067194366557</v>
      </c>
      <c r="I706" s="18">
        <f>G706*'GRC value'!$C$8/1000</f>
        <v>0.35736825684643508</v>
      </c>
    </row>
    <row r="707" spans="2:9" x14ac:dyDescent="0.35">
      <c r="B707" s="5" t="s">
        <v>786</v>
      </c>
      <c r="C707" s="6">
        <v>20</v>
      </c>
      <c r="D707" s="6">
        <v>138566.74</v>
      </c>
      <c r="E707" s="6">
        <v>2600</v>
      </c>
      <c r="F707" s="7">
        <f>VLOOKUP(B707,'CPU-Thread'!$B$3:$C$5005,2,FALSE)</f>
        <v>2</v>
      </c>
      <c r="G707" s="8">
        <f t="shared" si="12"/>
        <v>3242.3365087466159</v>
      </c>
      <c r="I707" s="18">
        <f>G707*'GRC value'!$C$8/1000</f>
        <v>0.35773564138880909</v>
      </c>
    </row>
    <row r="708" spans="2:9" x14ac:dyDescent="0.35">
      <c r="B708" s="5" t="s">
        <v>670</v>
      </c>
      <c r="C708" s="6">
        <v>57</v>
      </c>
      <c r="D708" s="6">
        <v>672698.31</v>
      </c>
      <c r="E708" s="6">
        <v>7410</v>
      </c>
      <c r="F708" s="7">
        <f>VLOOKUP(B708,'CPU-Thread'!$B$3:$C$5005,2,FALSE)</f>
        <v>2</v>
      </c>
      <c r="G708" s="8">
        <f t="shared" si="12"/>
        <v>1903.4505973413252</v>
      </c>
      <c r="I708" s="18">
        <f>G708*'GRC value'!$C$8/1000</f>
        <v>0.21001278505636586</v>
      </c>
    </row>
    <row r="709" spans="2:9" x14ac:dyDescent="0.35">
      <c r="B709" s="5" t="s">
        <v>492</v>
      </c>
      <c r="C709" s="6">
        <v>18</v>
      </c>
      <c r="D709" s="6">
        <v>136183.03</v>
      </c>
      <c r="E709" s="6">
        <v>2082</v>
      </c>
      <c r="F709" s="7">
        <f>VLOOKUP(B709,'CPU-Thread'!$B$3:$C$5005,2,FALSE)</f>
        <v>2</v>
      </c>
      <c r="G709" s="8">
        <f t="shared" si="12"/>
        <v>2641.8093355684628</v>
      </c>
      <c r="I709" s="18">
        <f>G709*'GRC value'!$C$8/1000</f>
        <v>0.29147787545712256</v>
      </c>
    </row>
    <row r="710" spans="2:9" x14ac:dyDescent="0.35">
      <c r="B710" s="5" t="s">
        <v>1970</v>
      </c>
      <c r="C710" s="6">
        <v>58</v>
      </c>
      <c r="D710" s="6">
        <v>523504.05000000005</v>
      </c>
      <c r="E710" s="6">
        <v>7368</v>
      </c>
      <c r="F710" s="7">
        <f>VLOOKUP(B710,'CPU-Thread'!$B$3:$C$5005,2,FALSE)</f>
        <v>2</v>
      </c>
      <c r="G710" s="8">
        <f t="shared" si="12"/>
        <v>2432.054537113896</v>
      </c>
      <c r="I710" s="18">
        <f>G710*'GRC value'!$C$8/1000</f>
        <v>0.26833506867037982</v>
      </c>
    </row>
    <row r="711" spans="2:9" x14ac:dyDescent="0.35">
      <c r="B711" s="5" t="s">
        <v>493</v>
      </c>
      <c r="C711" s="6">
        <v>137</v>
      </c>
      <c r="D711" s="6">
        <v>715408.47</v>
      </c>
      <c r="E711" s="6">
        <v>15488</v>
      </c>
      <c r="F711" s="7">
        <f>VLOOKUP(B711,'CPU-Thread'!$B$3:$C$5005,2,FALSE)</f>
        <v>2</v>
      </c>
      <c r="G711" s="8">
        <f t="shared" si="12"/>
        <v>3740.9766758841984</v>
      </c>
      <c r="I711" s="18">
        <f>G711*'GRC value'!$C$8/1000</f>
        <v>0.41275194198931109</v>
      </c>
    </row>
    <row r="712" spans="2:9" x14ac:dyDescent="0.35">
      <c r="B712" s="5" t="s">
        <v>494</v>
      </c>
      <c r="C712" s="6">
        <v>124</v>
      </c>
      <c r="D712" s="6">
        <v>680989.88000000012</v>
      </c>
      <c r="E712" s="6">
        <v>16120</v>
      </c>
      <c r="F712" s="7">
        <f>VLOOKUP(B712,'CPU-Thread'!$B$3:$C$5005,2,FALSE)</f>
        <v>2</v>
      </c>
      <c r="G712" s="8">
        <f t="shared" si="12"/>
        <v>4090.4220191935883</v>
      </c>
      <c r="I712" s="18">
        <f>G712*'GRC value'!$C$8/1000</f>
        <v>0.45130717944905324</v>
      </c>
    </row>
    <row r="713" spans="2:9" x14ac:dyDescent="0.35">
      <c r="B713" s="5" t="s">
        <v>495</v>
      </c>
      <c r="C713" s="6">
        <v>445</v>
      </c>
      <c r="D713" s="6">
        <v>2125940.1399999997</v>
      </c>
      <c r="E713" s="6">
        <v>55574</v>
      </c>
      <c r="F713" s="7">
        <f>VLOOKUP(B713,'CPU-Thread'!$B$3:$C$5005,2,FALSE)</f>
        <v>2</v>
      </c>
      <c r="G713" s="8">
        <f t="shared" si="12"/>
        <v>4517.1484461458076</v>
      </c>
      <c r="I713" s="18">
        <f>G713*'GRC value'!$C$8/1000</f>
        <v>0.49838904514420856</v>
      </c>
    </row>
    <row r="714" spans="2:9" x14ac:dyDescent="0.35">
      <c r="B714" s="5" t="s">
        <v>1344</v>
      </c>
      <c r="C714" s="6">
        <v>407</v>
      </c>
      <c r="D714" s="6">
        <v>2314678.1699999995</v>
      </c>
      <c r="E714" s="6">
        <v>51440</v>
      </c>
      <c r="F714" s="7">
        <f>VLOOKUP(B714,'CPU-Thread'!$B$3:$C$5005,2,FALSE)</f>
        <v>2</v>
      </c>
      <c r="G714" s="8">
        <f t="shared" si="12"/>
        <v>3840.2021132812611</v>
      </c>
      <c r="I714" s="18">
        <f>G714*'GRC value'!$C$8/1000</f>
        <v>0.42369974934785237</v>
      </c>
    </row>
    <row r="715" spans="2:9" x14ac:dyDescent="0.35">
      <c r="B715" s="5" t="s">
        <v>1347</v>
      </c>
      <c r="C715" s="6">
        <v>6</v>
      </c>
      <c r="D715" s="6">
        <v>51290.1</v>
      </c>
      <c r="E715" s="6">
        <v>780</v>
      </c>
      <c r="F715" s="7">
        <f>VLOOKUP(B715,'CPU-Thread'!$B$3:$C$5005,2,FALSE)</f>
        <v>2</v>
      </c>
      <c r="G715" s="8">
        <f t="shared" si="12"/>
        <v>2627.8755549316534</v>
      </c>
      <c r="I715" s="18">
        <f>G715*'GRC value'!$C$8/1000</f>
        <v>0.28994052424769889</v>
      </c>
    </row>
    <row r="716" spans="2:9" x14ac:dyDescent="0.35">
      <c r="B716" s="5" t="s">
        <v>1353</v>
      </c>
      <c r="C716" s="6">
        <v>8</v>
      </c>
      <c r="D716" s="6">
        <v>48464.82</v>
      </c>
      <c r="E716" s="6">
        <v>1040</v>
      </c>
      <c r="F716" s="7">
        <f>VLOOKUP(B716,'CPU-Thread'!$B$3:$C$5005,2,FALSE)</f>
        <v>2</v>
      </c>
      <c r="G716" s="8">
        <f t="shared" si="12"/>
        <v>3708.0917663575351</v>
      </c>
      <c r="I716" s="18">
        <f>G716*'GRC value'!$C$8/1000</f>
        <v>0.40912366214550133</v>
      </c>
    </row>
    <row r="717" spans="2:9" x14ac:dyDescent="0.35">
      <c r="B717" s="5" t="s">
        <v>1354</v>
      </c>
      <c r="C717" s="6">
        <v>21</v>
      </c>
      <c r="D717" s="6">
        <v>118345.31</v>
      </c>
      <c r="E717" s="6">
        <v>2730</v>
      </c>
      <c r="F717" s="7">
        <f>VLOOKUP(B717,'CPU-Thread'!$B$3:$C$5005,2,FALSE)</f>
        <v>2</v>
      </c>
      <c r="G717" s="8">
        <f t="shared" si="12"/>
        <v>3986.1655692143609</v>
      </c>
      <c r="I717" s="18">
        <f>G717*'GRC value'!$C$8/1000</f>
        <v>0.43980428704364505</v>
      </c>
    </row>
    <row r="718" spans="2:9" x14ac:dyDescent="0.35">
      <c r="B718" s="5" t="s">
        <v>1356</v>
      </c>
      <c r="C718" s="6">
        <v>175</v>
      </c>
      <c r="D718" s="6">
        <v>1081290.47</v>
      </c>
      <c r="E718" s="6">
        <v>22234</v>
      </c>
      <c r="F718" s="7">
        <f>VLOOKUP(B718,'CPU-Thread'!$B$3:$C$5005,2,FALSE)</f>
        <v>2</v>
      </c>
      <c r="G718" s="8">
        <f t="shared" si="12"/>
        <v>3553.194360438597</v>
      </c>
      <c r="I718" s="18">
        <f>G718*'GRC value'!$C$8/1000</f>
        <v>0.39203341790145319</v>
      </c>
    </row>
    <row r="719" spans="2:9" x14ac:dyDescent="0.35">
      <c r="B719" s="5" t="s">
        <v>864</v>
      </c>
      <c r="C719" s="6">
        <v>22</v>
      </c>
      <c r="D719" s="6">
        <v>143473.38</v>
      </c>
      <c r="E719" s="6">
        <v>2860</v>
      </c>
      <c r="F719" s="7">
        <f>VLOOKUP(B719,'CPU-Thread'!$B$3:$C$5005,2,FALSE)</f>
        <v>2</v>
      </c>
      <c r="G719" s="8">
        <f t="shared" si="12"/>
        <v>3444.5971789331234</v>
      </c>
      <c r="I719" s="18">
        <f>G719*'GRC value'!$C$8/1000</f>
        <v>0.38005160100056173</v>
      </c>
    </row>
    <row r="720" spans="2:9" x14ac:dyDescent="0.35">
      <c r="B720" s="5" t="s">
        <v>496</v>
      </c>
      <c r="C720" s="6">
        <v>83</v>
      </c>
      <c r="D720" s="6">
        <v>542395.39999999991</v>
      </c>
      <c r="E720" s="6">
        <v>10618</v>
      </c>
      <c r="F720" s="7">
        <f>VLOOKUP(B720,'CPU-Thread'!$B$3:$C$5005,2,FALSE)</f>
        <v>2</v>
      </c>
      <c r="G720" s="8">
        <f t="shared" si="12"/>
        <v>3382.7543522677374</v>
      </c>
      <c r="I720" s="18">
        <f>G720*'GRC value'!$C$8/1000</f>
        <v>0.37322831686495211</v>
      </c>
    </row>
    <row r="721" spans="2:9" x14ac:dyDescent="0.35">
      <c r="B721" s="5" t="s">
        <v>497</v>
      </c>
      <c r="C721" s="6">
        <v>27</v>
      </c>
      <c r="D721" s="6">
        <v>161120.29999999999</v>
      </c>
      <c r="E721" s="6">
        <v>2220</v>
      </c>
      <c r="F721" s="7">
        <f>VLOOKUP(B721,'CPU-Thread'!$B$3:$C$5005,2,FALSE)</f>
        <v>2</v>
      </c>
      <c r="G721" s="8">
        <f t="shared" si="12"/>
        <v>2380.9290325303518</v>
      </c>
      <c r="I721" s="18">
        <f>G721*'GRC value'!$C$8/1000</f>
        <v>0.26269425528651835</v>
      </c>
    </row>
    <row r="722" spans="2:9" x14ac:dyDescent="0.35">
      <c r="B722" s="5" t="s">
        <v>817</v>
      </c>
      <c r="C722" s="6">
        <v>48</v>
      </c>
      <c r="D722" s="6">
        <v>392669.59</v>
      </c>
      <c r="E722" s="6">
        <v>5966</v>
      </c>
      <c r="F722" s="7">
        <f>VLOOKUP(B722,'CPU-Thread'!$B$3:$C$5005,2,FALSE)</f>
        <v>2</v>
      </c>
      <c r="G722" s="8">
        <f t="shared" si="12"/>
        <v>2625.4256154646455</v>
      </c>
      <c r="I722" s="18">
        <f>G722*'GRC value'!$C$8/1000</f>
        <v>0.28967021588697522</v>
      </c>
    </row>
    <row r="723" spans="2:9" x14ac:dyDescent="0.35">
      <c r="B723" s="5" t="s">
        <v>1361</v>
      </c>
      <c r="C723" s="6">
        <v>42</v>
      </c>
      <c r="D723" s="6">
        <v>473805.75999999989</v>
      </c>
      <c r="E723" s="6">
        <v>5178</v>
      </c>
      <c r="F723" s="7">
        <f>VLOOKUP(B723,'CPU-Thread'!$B$3:$C$5005,2,FALSE)</f>
        <v>2</v>
      </c>
      <c r="G723" s="8">
        <f t="shared" si="12"/>
        <v>1888.4498153842626</v>
      </c>
      <c r="I723" s="18">
        <f>G723*'GRC value'!$C$8/1000</f>
        <v>0.20835770874326043</v>
      </c>
    </row>
    <row r="724" spans="2:9" x14ac:dyDescent="0.35">
      <c r="B724" s="5" t="s">
        <v>498</v>
      </c>
      <c r="C724" s="6">
        <v>11</v>
      </c>
      <c r="D724" s="6">
        <v>61534.73000000001</v>
      </c>
      <c r="E724" s="6">
        <v>1430</v>
      </c>
      <c r="F724" s="7">
        <f>VLOOKUP(B724,'CPU-Thread'!$B$3:$C$5005,2,FALSE)</f>
        <v>2</v>
      </c>
      <c r="G724" s="8">
        <f t="shared" si="12"/>
        <v>4015.6835010082918</v>
      </c>
      <c r="I724" s="18">
        <f>G724*'GRC value'!$C$8/1000</f>
        <v>0.44306107924713384</v>
      </c>
    </row>
    <row r="725" spans="2:9" x14ac:dyDescent="0.35">
      <c r="B725" s="5" t="s">
        <v>1363</v>
      </c>
      <c r="C725" s="6">
        <v>31</v>
      </c>
      <c r="D725" s="6">
        <v>345008.44</v>
      </c>
      <c r="E725" s="6">
        <v>4030</v>
      </c>
      <c r="F725" s="7">
        <f>VLOOKUP(B725,'CPU-Thread'!$B$3:$C$5005,2,FALSE)</f>
        <v>2</v>
      </c>
      <c r="G725" s="8">
        <f t="shared" si="12"/>
        <v>2018.4549688117775</v>
      </c>
      <c r="I725" s="18">
        <f>G725*'GRC value'!$C$8/1000</f>
        <v>0.22270152432803478</v>
      </c>
    </row>
    <row r="726" spans="2:9" x14ac:dyDescent="0.35">
      <c r="B726" s="5" t="s">
        <v>783</v>
      </c>
      <c r="C726" s="6">
        <v>34</v>
      </c>
      <c r="D726" s="6">
        <v>270936.09999999998</v>
      </c>
      <c r="E726" s="6">
        <v>4334</v>
      </c>
      <c r="F726" s="7">
        <f>VLOOKUP(B726,'CPU-Thread'!$B$3:$C$5005,2,FALSE)</f>
        <v>2</v>
      </c>
      <c r="G726" s="8">
        <f t="shared" si="12"/>
        <v>2764.1764977055477</v>
      </c>
      <c r="I726" s="18">
        <f>G726*'GRC value'!$C$8/1000</f>
        <v>0.30497897107565242</v>
      </c>
    </row>
    <row r="727" spans="2:9" x14ac:dyDescent="0.35">
      <c r="B727" s="5" t="s">
        <v>500</v>
      </c>
      <c r="C727" s="6">
        <v>132</v>
      </c>
      <c r="D727" s="6">
        <v>1336036.3900000001</v>
      </c>
      <c r="E727" s="6">
        <v>16628</v>
      </c>
      <c r="F727" s="7">
        <f>VLOOKUP(B727,'CPU-Thread'!$B$3:$C$5005,2,FALSE)</f>
        <v>2</v>
      </c>
      <c r="G727" s="8">
        <f t="shared" si="12"/>
        <v>2150.6288462696734</v>
      </c>
      <c r="I727" s="18">
        <f>G727*'GRC value'!$C$8/1000</f>
        <v>0.23728462102379524</v>
      </c>
    </row>
    <row r="728" spans="2:9" x14ac:dyDescent="0.35">
      <c r="B728" s="5" t="s">
        <v>1369</v>
      </c>
      <c r="C728" s="6">
        <v>6</v>
      </c>
      <c r="D728" s="6">
        <v>74370.5</v>
      </c>
      <c r="E728" s="6">
        <v>780</v>
      </c>
      <c r="F728" s="7">
        <f>VLOOKUP(B728,'CPU-Thread'!$B$3:$C$5005,2,FALSE)</f>
        <v>2</v>
      </c>
      <c r="G728" s="8">
        <f t="shared" si="12"/>
        <v>1812.3315024102299</v>
      </c>
      <c r="I728" s="18">
        <f>G728*'GRC value'!$C$8/1000</f>
        <v>0.1999593720993795</v>
      </c>
    </row>
    <row r="729" spans="2:9" x14ac:dyDescent="0.35">
      <c r="B729" s="5" t="s">
        <v>1373</v>
      </c>
      <c r="C729" s="6">
        <v>463</v>
      </c>
      <c r="D729" s="6">
        <v>1822213.5299999996</v>
      </c>
      <c r="E729" s="6">
        <v>55374</v>
      </c>
      <c r="F729" s="7">
        <f>VLOOKUP(B729,'CPU-Thread'!$B$3:$C$5005,2,FALSE)</f>
        <v>4</v>
      </c>
      <c r="G729" s="8">
        <f t="shared" si="12"/>
        <v>10502.201901661878</v>
      </c>
      <c r="I729" s="18">
        <f>G729*'GRC value'!$C$8/1000</f>
        <v>1.1587359680744931</v>
      </c>
    </row>
    <row r="730" spans="2:9" x14ac:dyDescent="0.35">
      <c r="B730" s="5" t="s">
        <v>1374</v>
      </c>
      <c r="C730" s="6">
        <v>15</v>
      </c>
      <c r="D730" s="6">
        <v>93368.41</v>
      </c>
      <c r="E730" s="6">
        <v>1950</v>
      </c>
      <c r="F730" s="7">
        <f>VLOOKUP(B730,'CPU-Thread'!$B$3:$C$5005,2,FALSE)</f>
        <v>4</v>
      </c>
      <c r="G730" s="8">
        <f t="shared" si="12"/>
        <v>7217.8588025650215</v>
      </c>
      <c r="I730" s="18">
        <f>G730*'GRC value'!$C$8/1000</f>
        <v>0.79636562744920369</v>
      </c>
    </row>
    <row r="731" spans="2:9" x14ac:dyDescent="0.35">
      <c r="B731" s="5" t="s">
        <v>501</v>
      </c>
      <c r="C731" s="6">
        <v>1615</v>
      </c>
      <c r="D731" s="6">
        <v>9497685</v>
      </c>
      <c r="E731" s="6">
        <v>203992</v>
      </c>
      <c r="F731" s="7">
        <f>VLOOKUP(B731,'CPU-Thread'!$B$3:$C$5005,2,FALSE)</f>
        <v>4</v>
      </c>
      <c r="G731" s="8">
        <f t="shared" si="12"/>
        <v>7422.8230563553116</v>
      </c>
      <c r="I731" s="18">
        <f>G731*'GRC value'!$C$8/1000</f>
        <v>0.81897988065631211</v>
      </c>
    </row>
    <row r="732" spans="2:9" x14ac:dyDescent="0.35">
      <c r="B732" s="5" t="s">
        <v>502</v>
      </c>
      <c r="C732" s="6">
        <v>540</v>
      </c>
      <c r="D732" s="6">
        <v>2866536.04</v>
      </c>
      <c r="E732" s="6">
        <v>70020</v>
      </c>
      <c r="F732" s="7">
        <f>VLOOKUP(B732,'CPU-Thread'!$B$3:$C$5005,2,FALSE)</f>
        <v>4</v>
      </c>
      <c r="G732" s="8">
        <f t="shared" si="12"/>
        <v>8441.8656044526833</v>
      </c>
      <c r="I732" s="18">
        <f>G732*'GRC value'!$C$8/1000</f>
        <v>0.9314135649955797</v>
      </c>
    </row>
    <row r="733" spans="2:9" x14ac:dyDescent="0.35">
      <c r="B733" s="5" t="s">
        <v>503</v>
      </c>
      <c r="C733" s="6">
        <v>524</v>
      </c>
      <c r="D733" s="6">
        <v>3161582.0100000002</v>
      </c>
      <c r="E733" s="6">
        <v>65196</v>
      </c>
      <c r="F733" s="7">
        <f>VLOOKUP(B733,'CPU-Thread'!$B$3:$C$5005,2,FALSE)</f>
        <v>4</v>
      </c>
      <c r="G733" s="8">
        <f t="shared" si="12"/>
        <v>7126.7288113143077</v>
      </c>
      <c r="I733" s="18">
        <f>G733*'GRC value'!$C$8/1000</f>
        <v>0.78631101227218958</v>
      </c>
    </row>
    <row r="734" spans="2:9" x14ac:dyDescent="0.35">
      <c r="B734" s="5" t="s">
        <v>504</v>
      </c>
      <c r="C734" s="6">
        <v>1571</v>
      </c>
      <c r="D734" s="6">
        <v>8286983.4900000002</v>
      </c>
      <c r="E734" s="6">
        <v>197840</v>
      </c>
      <c r="F734" s="7">
        <f>VLOOKUP(B734,'CPU-Thread'!$B$3:$C$5005,2,FALSE)</f>
        <v>4</v>
      </c>
      <c r="G734" s="8">
        <f t="shared" si="12"/>
        <v>8250.7107782351814</v>
      </c>
      <c r="I734" s="18">
        <f>G734*'GRC value'!$C$8/1000</f>
        <v>0.91032294279242065</v>
      </c>
    </row>
    <row r="735" spans="2:9" x14ac:dyDescent="0.35">
      <c r="B735" s="5" t="s">
        <v>505</v>
      </c>
      <c r="C735" s="6">
        <v>1057</v>
      </c>
      <c r="D735" s="6">
        <v>5667329.2199999997</v>
      </c>
      <c r="E735" s="6">
        <v>133078</v>
      </c>
      <c r="F735" s="7">
        <f>VLOOKUP(B735,'CPU-Thread'!$B$3:$C$5005,2,FALSE)</f>
        <v>4</v>
      </c>
      <c r="G735" s="8">
        <f t="shared" si="12"/>
        <v>8115.243532649406</v>
      </c>
      <c r="I735" s="18">
        <f>G735*'GRC value'!$C$8/1000</f>
        <v>0.89537648000051995</v>
      </c>
    </row>
    <row r="736" spans="2:9" x14ac:dyDescent="0.35">
      <c r="B736" s="5" t="s">
        <v>506</v>
      </c>
      <c r="C736" s="6">
        <v>414</v>
      </c>
      <c r="D736" s="6">
        <v>2240525.2600000002</v>
      </c>
      <c r="E736" s="6">
        <v>49894</v>
      </c>
      <c r="F736" s="7">
        <f>VLOOKUP(B736,'CPU-Thread'!$B$3:$C$5005,2,FALSE)</f>
        <v>4</v>
      </c>
      <c r="G736" s="8">
        <f t="shared" si="12"/>
        <v>7696.1267555626655</v>
      </c>
      <c r="I736" s="18">
        <f>G736*'GRC value'!$C$8/1000</f>
        <v>0.84913420728654576</v>
      </c>
    </row>
    <row r="737" spans="2:9" x14ac:dyDescent="0.35">
      <c r="B737" s="5" t="s">
        <v>507</v>
      </c>
      <c r="C737" s="6">
        <v>1319</v>
      </c>
      <c r="D737" s="6">
        <v>6519661.2799999993</v>
      </c>
      <c r="E737" s="6">
        <v>166200</v>
      </c>
      <c r="F737" s="7">
        <f>VLOOKUP(B737,'CPU-Thread'!$B$3:$C$5005,2,FALSE)</f>
        <v>4</v>
      </c>
      <c r="G737" s="8">
        <f t="shared" si="12"/>
        <v>8810.0773235262313</v>
      </c>
      <c r="I737" s="18">
        <f>G737*'GRC value'!$C$8/1000</f>
        <v>0.97203934678421067</v>
      </c>
    </row>
    <row r="738" spans="2:9" x14ac:dyDescent="0.35">
      <c r="B738" s="5" t="s">
        <v>508</v>
      </c>
      <c r="C738" s="6">
        <v>469</v>
      </c>
      <c r="D738" s="6">
        <v>2227271.4299999997</v>
      </c>
      <c r="E738" s="6">
        <v>59898</v>
      </c>
      <c r="F738" s="7">
        <f>VLOOKUP(B738,'CPU-Thread'!$B$3:$C$5005,2,FALSE)</f>
        <v>4</v>
      </c>
      <c r="G738" s="8">
        <f t="shared" si="12"/>
        <v>9294.219160347242</v>
      </c>
      <c r="I738" s="18">
        <f>G738*'GRC value'!$C$8/1000</f>
        <v>1.0254560079022363</v>
      </c>
    </row>
    <row r="739" spans="2:9" x14ac:dyDescent="0.35">
      <c r="B739" s="5" t="s">
        <v>1378</v>
      </c>
      <c r="C739" s="6">
        <v>51</v>
      </c>
      <c r="D739" s="6">
        <v>245371.63999999998</v>
      </c>
      <c r="E739" s="6">
        <v>6372</v>
      </c>
      <c r="F739" s="7">
        <f>VLOOKUP(B739,'CPU-Thread'!$B$3:$C$5005,2,FALSE)</f>
        <v>4</v>
      </c>
      <c r="G739" s="8">
        <f t="shared" ref="G739:G798" si="13">F739*E739*86400/D739</f>
        <v>8974.8073575251001</v>
      </c>
      <c r="I739" s="18">
        <f>G739*'GRC value'!$C$8/1000</f>
        <v>0.9902144511293689</v>
      </c>
    </row>
    <row r="740" spans="2:9" x14ac:dyDescent="0.35">
      <c r="B740" s="5" t="s">
        <v>509</v>
      </c>
      <c r="C740" s="6">
        <v>185</v>
      </c>
      <c r="D740" s="6">
        <v>842471.76999999979</v>
      </c>
      <c r="E740" s="6">
        <v>23354</v>
      </c>
      <c r="F740" s="7">
        <f>VLOOKUP(B740,'CPU-Thread'!$B$3:$C$5005,2,FALSE)</f>
        <v>4</v>
      </c>
      <c r="G740" s="8">
        <f t="shared" si="13"/>
        <v>9580.3119907507426</v>
      </c>
      <c r="I740" s="18">
        <f>G740*'GRC value'!$C$8/1000</f>
        <v>1.0570213935138302</v>
      </c>
    </row>
    <row r="741" spans="2:9" x14ac:dyDescent="0.35">
      <c r="B741" s="5" t="s">
        <v>510</v>
      </c>
      <c r="C741" s="6">
        <v>2432</v>
      </c>
      <c r="D741" s="6">
        <v>10230598.600000001</v>
      </c>
      <c r="E741" s="6">
        <v>307646</v>
      </c>
      <c r="F741" s="7">
        <f>VLOOKUP(B741,'CPU-Thread'!$B$3:$C$5005,2,FALSE)</f>
        <v>4</v>
      </c>
      <c r="G741" s="8">
        <f t="shared" si="13"/>
        <v>10392.593997383494</v>
      </c>
      <c r="I741" s="18">
        <f>G741*'GRC value'!$C$8/1000</f>
        <v>1.1466426354322656</v>
      </c>
    </row>
    <row r="742" spans="2:9" x14ac:dyDescent="0.35">
      <c r="B742" s="5" t="s">
        <v>511</v>
      </c>
      <c r="C742" s="6">
        <v>431</v>
      </c>
      <c r="D742" s="6">
        <v>1996920.27</v>
      </c>
      <c r="E742" s="6">
        <v>54520</v>
      </c>
      <c r="F742" s="7">
        <f>VLOOKUP(B742,'CPU-Thread'!$B$3:$C$5005,2,FALSE)</f>
        <v>4</v>
      </c>
      <c r="G742" s="8">
        <f t="shared" si="13"/>
        <v>9435.5855279089337</v>
      </c>
      <c r="I742" s="18">
        <f>G742*'GRC value'!$C$8/1000</f>
        <v>1.0410533365675565</v>
      </c>
    </row>
    <row r="743" spans="2:9" x14ac:dyDescent="0.35">
      <c r="B743" s="5" t="s">
        <v>1379</v>
      </c>
      <c r="C743" s="6">
        <v>31</v>
      </c>
      <c r="D743" s="6">
        <v>215184.4</v>
      </c>
      <c r="E743" s="6">
        <v>3858</v>
      </c>
      <c r="F743" s="7">
        <f>VLOOKUP(B743,'CPU-Thread'!$B$3:$C$5005,2,FALSE)</f>
        <v>2</v>
      </c>
      <c r="G743" s="8">
        <f t="shared" si="13"/>
        <v>3098.0981892739437</v>
      </c>
      <c r="I743" s="18">
        <f>G743*'GRC value'!$C$8/1000</f>
        <v>0.34182144260339459</v>
      </c>
    </row>
    <row r="744" spans="2:9" x14ac:dyDescent="0.35">
      <c r="B744" s="5" t="s">
        <v>512</v>
      </c>
      <c r="C744" s="6">
        <v>43</v>
      </c>
      <c r="D744" s="6">
        <v>274694.74</v>
      </c>
      <c r="E744" s="6">
        <v>5590</v>
      </c>
      <c r="F744" s="7">
        <f>VLOOKUP(B744,'CPU-Thread'!$B$3:$C$5005,2,FALSE)</f>
        <v>2</v>
      </c>
      <c r="G744" s="8">
        <f t="shared" si="13"/>
        <v>3516.4561214386558</v>
      </c>
      <c r="I744" s="18">
        <f>G744*'GRC value'!$C$8/1000</f>
        <v>0.3879799899316278</v>
      </c>
    </row>
    <row r="745" spans="2:9" x14ac:dyDescent="0.35">
      <c r="B745" s="5" t="s">
        <v>787</v>
      </c>
      <c r="C745" s="6">
        <v>11</v>
      </c>
      <c r="D745" s="6">
        <v>52188.9</v>
      </c>
      <c r="E745" s="6">
        <v>1430</v>
      </c>
      <c r="F745" s="7">
        <f>VLOOKUP(B745,'CPU-Thread'!$B$3:$C$5005,2,FALSE)</f>
        <v>2</v>
      </c>
      <c r="G745" s="8">
        <f t="shared" si="13"/>
        <v>4734.7999287204748</v>
      </c>
      <c r="I745" s="18">
        <f>G745*'GRC value'!$C$8/1000</f>
        <v>0.522403114167591</v>
      </c>
    </row>
    <row r="746" spans="2:9" x14ac:dyDescent="0.35">
      <c r="B746" s="5" t="s">
        <v>515</v>
      </c>
      <c r="C746" s="6">
        <v>116</v>
      </c>
      <c r="D746" s="6">
        <v>1666663.5500000003</v>
      </c>
      <c r="E746" s="6">
        <v>14048</v>
      </c>
      <c r="F746" s="7">
        <f>VLOOKUP(B746,'CPU-Thread'!$B$3:$C$5005,2,FALSE)</f>
        <v>1</v>
      </c>
      <c r="G746" s="8">
        <f t="shared" si="13"/>
        <v>728.24968182690486</v>
      </c>
      <c r="I746" s="18">
        <f>G746*'GRC value'!$C$8/1000</f>
        <v>8.0349731225230855E-2</v>
      </c>
    </row>
    <row r="747" spans="2:9" x14ac:dyDescent="0.35">
      <c r="B747" s="5" t="s">
        <v>516</v>
      </c>
      <c r="C747" s="6">
        <v>59</v>
      </c>
      <c r="D747" s="6">
        <v>782842.87</v>
      </c>
      <c r="E747" s="6">
        <v>7576</v>
      </c>
      <c r="F747" s="7">
        <f>VLOOKUP(B747,'CPU-Thread'!$B$3:$C$5005,2,FALSE)</f>
        <v>1</v>
      </c>
      <c r="G747" s="8">
        <f t="shared" si="13"/>
        <v>836.1402078044091</v>
      </c>
      <c r="I747" s="18">
        <f>G747*'GRC value'!$C$8/1000</f>
        <v>9.2253580935530821E-2</v>
      </c>
    </row>
    <row r="748" spans="2:9" x14ac:dyDescent="0.35">
      <c r="B748" s="5" t="s">
        <v>866</v>
      </c>
      <c r="C748" s="6">
        <v>42</v>
      </c>
      <c r="D748" s="6">
        <v>440989.06</v>
      </c>
      <c r="E748" s="6">
        <v>5288</v>
      </c>
      <c r="F748" s="7">
        <f>VLOOKUP(B748,'CPU-Thread'!$B$3:$C$5005,2,FALSE)</f>
        <v>2</v>
      </c>
      <c r="G748" s="8">
        <f t="shared" si="13"/>
        <v>2072.0840557813385</v>
      </c>
      <c r="I748" s="18">
        <f>G748*'GRC value'!$C$8/1000</f>
        <v>0.22861856463905678</v>
      </c>
    </row>
    <row r="749" spans="2:9" x14ac:dyDescent="0.35">
      <c r="B749" s="5" t="s">
        <v>517</v>
      </c>
      <c r="C749" s="6">
        <v>55</v>
      </c>
      <c r="D749" s="6">
        <v>227886.61999999997</v>
      </c>
      <c r="E749" s="6">
        <v>6962</v>
      </c>
      <c r="F749" s="7">
        <f>VLOOKUP(B749,'CPU-Thread'!$B$3:$C$5005,2,FALSE)</f>
        <v>2</v>
      </c>
      <c r="G749" s="8">
        <f t="shared" si="13"/>
        <v>5279.0883466523846</v>
      </c>
      <c r="I749" s="18">
        <f>G749*'GRC value'!$C$8/1000</f>
        <v>0.58245590812161552</v>
      </c>
    </row>
    <row r="750" spans="2:9" x14ac:dyDescent="0.35">
      <c r="B750" s="5" t="s">
        <v>1390</v>
      </c>
      <c r="C750" s="6">
        <v>19</v>
      </c>
      <c r="D750" s="6">
        <v>71752.34</v>
      </c>
      <c r="E750" s="6">
        <v>2470</v>
      </c>
      <c r="F750" s="7">
        <f>VLOOKUP(B750,'CPU-Thread'!$B$3:$C$5005,2,FALSE)</f>
        <v>2</v>
      </c>
      <c r="G750" s="8">
        <f t="shared" si="13"/>
        <v>5948.4610536743476</v>
      </c>
      <c r="I750" s="18">
        <f>G750*'GRC value'!$C$8/1000</f>
        <v>0.65630958556339103</v>
      </c>
    </row>
    <row r="751" spans="2:9" x14ac:dyDescent="0.35">
      <c r="B751" s="5" t="s">
        <v>763</v>
      </c>
      <c r="C751" s="6">
        <v>81</v>
      </c>
      <c r="D751" s="6">
        <v>648875.23</v>
      </c>
      <c r="E751" s="6">
        <v>10350</v>
      </c>
      <c r="F751" s="7">
        <f>VLOOKUP(B751,'CPU-Thread'!$B$3:$C$5005,2,FALSE)</f>
        <v>2</v>
      </c>
      <c r="G751" s="8">
        <f t="shared" si="13"/>
        <v>2756.2771967732533</v>
      </c>
      <c r="I751" s="18">
        <f>G751*'GRC value'!$C$8/1000</f>
        <v>0.30410742011913866</v>
      </c>
    </row>
    <row r="752" spans="2:9" x14ac:dyDescent="0.35">
      <c r="B752" s="5" t="s">
        <v>1391</v>
      </c>
      <c r="C752" s="6">
        <v>124</v>
      </c>
      <c r="D752" s="6">
        <v>602921.88000000012</v>
      </c>
      <c r="E752" s="6">
        <v>16120</v>
      </c>
      <c r="F752" s="7">
        <f>VLOOKUP(B752,'CPU-Thread'!$B$3:$C$5005,2,FALSE)</f>
        <v>2</v>
      </c>
      <c r="G752" s="8">
        <f t="shared" si="13"/>
        <v>4620.0612258423917</v>
      </c>
      <c r="I752" s="18">
        <f>G752*'GRC value'!$C$8/1000</f>
        <v>0.50974368682083526</v>
      </c>
    </row>
    <row r="753" spans="2:9" x14ac:dyDescent="0.35">
      <c r="B753" s="5" t="s">
        <v>1393</v>
      </c>
      <c r="C753" s="6">
        <v>59</v>
      </c>
      <c r="D753" s="6">
        <v>213441.52000000002</v>
      </c>
      <c r="E753" s="6">
        <v>7068</v>
      </c>
      <c r="F753" s="7">
        <f>VLOOKUP(B753,'CPU-Thread'!$B$3:$C$5005,2,FALSE)</f>
        <v>2</v>
      </c>
      <c r="G753" s="8">
        <f t="shared" si="13"/>
        <v>5722.1781404105441</v>
      </c>
      <c r="I753" s="18">
        <f>G753*'GRC value'!$C$8/1000</f>
        <v>0.63134318775323672</v>
      </c>
    </row>
    <row r="754" spans="2:9" x14ac:dyDescent="0.35">
      <c r="B754" s="5" t="s">
        <v>1394</v>
      </c>
      <c r="C754" s="6">
        <v>65</v>
      </c>
      <c r="D754" s="6">
        <v>458653.32</v>
      </c>
      <c r="E754" s="6">
        <v>8270</v>
      </c>
      <c r="F754" s="7">
        <f>VLOOKUP(B754,'CPU-Thread'!$B$3:$C$5005,2,FALSE)</f>
        <v>4</v>
      </c>
      <c r="G754" s="8">
        <f t="shared" si="13"/>
        <v>6231.5301674912107</v>
      </c>
      <c r="I754" s="18">
        <f>G754*'GRC value'!$C$8/1000</f>
        <v>0.6875413564531383</v>
      </c>
    </row>
    <row r="755" spans="2:9" x14ac:dyDescent="0.35">
      <c r="B755" s="5" t="s">
        <v>518</v>
      </c>
      <c r="C755" s="6">
        <v>116</v>
      </c>
      <c r="D755" s="6">
        <v>819107.62999999989</v>
      </c>
      <c r="E755" s="6">
        <v>15080</v>
      </c>
      <c r="F755" s="7">
        <f>VLOOKUP(B755,'CPU-Thread'!$B$3:$C$5005,2,FALSE)</f>
        <v>4</v>
      </c>
      <c r="G755" s="8">
        <f t="shared" si="13"/>
        <v>6362.5924226832076</v>
      </c>
      <c r="I755" s="18">
        <f>G755*'GRC value'!$C$8/1000</f>
        <v>0.70200180489718256</v>
      </c>
    </row>
    <row r="756" spans="2:9" x14ac:dyDescent="0.35">
      <c r="B756" s="5" t="s">
        <v>1680</v>
      </c>
      <c r="C756" s="6">
        <v>34</v>
      </c>
      <c r="D756" s="6">
        <v>185508.90000000002</v>
      </c>
      <c r="E756" s="6">
        <v>3990</v>
      </c>
      <c r="F756" s="7">
        <f>VLOOKUP(B756,'CPU-Thread'!$B$3:$C$5005,2,FALSE)</f>
        <v>4</v>
      </c>
      <c r="G756" s="8">
        <f t="shared" si="13"/>
        <v>7433.3037390658874</v>
      </c>
      <c r="I756" s="18">
        <f>G756*'GRC value'!$C$8/1000</f>
        <v>0.82013624235459559</v>
      </c>
    </row>
    <row r="757" spans="2:9" x14ac:dyDescent="0.35">
      <c r="B757" s="5" t="s">
        <v>1398</v>
      </c>
      <c r="C757" s="6">
        <v>9</v>
      </c>
      <c r="D757" s="6">
        <v>47934.390000000007</v>
      </c>
      <c r="E757" s="6">
        <v>1170</v>
      </c>
      <c r="F757" s="7">
        <f>VLOOKUP(B757,'CPU-Thread'!$B$3:$C$5005,2,FALSE)</f>
        <v>2</v>
      </c>
      <c r="G757" s="8">
        <f t="shared" si="13"/>
        <v>4217.7651577499992</v>
      </c>
      <c r="I757" s="18">
        <f>G757*'GRC value'!$C$8/1000</f>
        <v>0.46535728782770264</v>
      </c>
    </row>
    <row r="758" spans="2:9" x14ac:dyDescent="0.35">
      <c r="B758" s="5" t="s">
        <v>519</v>
      </c>
      <c r="C758" s="6">
        <v>125</v>
      </c>
      <c r="D758" s="6">
        <v>602575.94999999995</v>
      </c>
      <c r="E758" s="6">
        <v>16164</v>
      </c>
      <c r="F758" s="7">
        <f>VLOOKUP(B758,'CPU-Thread'!$B$3:$C$5005,2,FALSE)</f>
        <v>2</v>
      </c>
      <c r="G758" s="8">
        <f t="shared" si="13"/>
        <v>4635.3313636231251</v>
      </c>
      <c r="I758" s="18">
        <f>G758*'GRC value'!$C$8/1000</f>
        <v>0.51142848188092538</v>
      </c>
    </row>
    <row r="759" spans="2:9" x14ac:dyDescent="0.35">
      <c r="B759" s="5" t="s">
        <v>1399</v>
      </c>
      <c r="C759" s="6">
        <v>797</v>
      </c>
      <c r="D759" s="6">
        <v>3965516.31</v>
      </c>
      <c r="E759" s="6">
        <v>102170</v>
      </c>
      <c r="F759" s="7">
        <f>VLOOKUP(B759,'CPU-Thread'!$B$3:$C$5005,2,FALSE)</f>
        <v>2</v>
      </c>
      <c r="G759" s="8">
        <f t="shared" si="13"/>
        <v>4452.1254282774589</v>
      </c>
      <c r="I759" s="18">
        <f>G759*'GRC value'!$C$8/1000</f>
        <v>0.49121488202467423</v>
      </c>
    </row>
    <row r="760" spans="2:9" x14ac:dyDescent="0.35">
      <c r="B760" s="5" t="s">
        <v>1400</v>
      </c>
      <c r="C760" s="6">
        <v>39</v>
      </c>
      <c r="D760" s="6">
        <v>164648.74</v>
      </c>
      <c r="E760" s="6">
        <v>5070</v>
      </c>
      <c r="F760" s="7">
        <f>VLOOKUP(B760,'CPU-Thread'!$B$3:$C$5005,2,FALSE)</f>
        <v>2</v>
      </c>
      <c r="G760" s="8">
        <f t="shared" si="13"/>
        <v>5321.0003307647548</v>
      </c>
      <c r="I760" s="18">
        <f>G760*'GRC value'!$C$8/1000</f>
        <v>0.58708016919935047</v>
      </c>
    </row>
    <row r="761" spans="2:9" x14ac:dyDescent="0.35">
      <c r="B761" s="5" t="s">
        <v>1401</v>
      </c>
      <c r="C761" s="6">
        <v>14</v>
      </c>
      <c r="D761" s="6">
        <v>65172.11</v>
      </c>
      <c r="E761" s="6">
        <v>1820</v>
      </c>
      <c r="F761" s="7">
        <f>VLOOKUP(B761,'CPU-Thread'!$B$3:$C$5005,2,FALSE)</f>
        <v>2</v>
      </c>
      <c r="G761" s="8">
        <f t="shared" si="13"/>
        <v>4825.6224940392449</v>
      </c>
      <c r="I761" s="18">
        <f>G761*'GRC value'!$C$8/1000</f>
        <v>0.53242381022095853</v>
      </c>
    </row>
    <row r="762" spans="2:9" x14ac:dyDescent="0.35">
      <c r="B762" s="5" t="s">
        <v>520</v>
      </c>
      <c r="C762" s="6">
        <v>243</v>
      </c>
      <c r="D762" s="6">
        <v>914607.97</v>
      </c>
      <c r="E762" s="6">
        <v>30214</v>
      </c>
      <c r="F762" s="7">
        <f>VLOOKUP(B762,'CPU-Thread'!$B$3:$C$5005,2,FALSE)</f>
        <v>2</v>
      </c>
      <c r="G762" s="8">
        <f t="shared" si="13"/>
        <v>5708.4339643355615</v>
      </c>
      <c r="I762" s="18">
        <f>G762*'GRC value'!$C$8/1000</f>
        <v>0.62982675612120809</v>
      </c>
    </row>
    <row r="763" spans="2:9" x14ac:dyDescent="0.35">
      <c r="B763" s="5" t="s">
        <v>521</v>
      </c>
      <c r="C763" s="6">
        <v>4418</v>
      </c>
      <c r="D763" s="6">
        <v>15087889.799999999</v>
      </c>
      <c r="E763" s="6">
        <v>558380</v>
      </c>
      <c r="F763" s="7">
        <f>VLOOKUP(B763,'CPU-Thread'!$B$3:$C$5005,2,FALSE)</f>
        <v>2</v>
      </c>
      <c r="G763" s="8">
        <f t="shared" si="13"/>
        <v>6395.0668568642386</v>
      </c>
      <c r="I763" s="18">
        <f>G763*'GRC value'!$C$8/1000</f>
        <v>0.70558479590047629</v>
      </c>
    </row>
    <row r="764" spans="2:9" x14ac:dyDescent="0.35">
      <c r="B764" s="5" t="s">
        <v>1403</v>
      </c>
      <c r="C764" s="6">
        <v>189</v>
      </c>
      <c r="D764" s="6">
        <v>722484.42</v>
      </c>
      <c r="E764" s="6">
        <v>23538</v>
      </c>
      <c r="F764" s="7">
        <f>VLOOKUP(B764,'CPU-Thread'!$B$3:$C$5005,2,FALSE)</f>
        <v>2</v>
      </c>
      <c r="G764" s="8">
        <f t="shared" si="13"/>
        <v>5629.6942707774924</v>
      </c>
      <c r="I764" s="18">
        <f>G764*'GRC value'!$C$8/1000</f>
        <v>0.62113919556055452</v>
      </c>
    </row>
    <row r="765" spans="2:9" x14ac:dyDescent="0.35">
      <c r="B765" s="5" t="s">
        <v>522</v>
      </c>
      <c r="C765" s="6">
        <v>5288</v>
      </c>
      <c r="D765" s="6">
        <v>17574050.669999983</v>
      </c>
      <c r="E765" s="6">
        <v>666406</v>
      </c>
      <c r="F765" s="7">
        <f>VLOOKUP(B765,'CPU-Thread'!$B$3:$C$5005,2,FALSE)</f>
        <v>2</v>
      </c>
      <c r="G765" s="8">
        <f t="shared" si="13"/>
        <v>6552.5563208132089</v>
      </c>
      <c r="I765" s="18">
        <f>G765*'GRC value'!$C$8/1000</f>
        <v>0.7229610288256465</v>
      </c>
    </row>
    <row r="766" spans="2:9" x14ac:dyDescent="0.35">
      <c r="B766" s="5" t="s">
        <v>523</v>
      </c>
      <c r="C766" s="6">
        <v>334</v>
      </c>
      <c r="D766" s="6">
        <v>1415474.52</v>
      </c>
      <c r="E766" s="6">
        <v>42028</v>
      </c>
      <c r="F766" s="7">
        <f>VLOOKUP(B766,'CPU-Thread'!$B$3:$C$5005,2,FALSE)</f>
        <v>2</v>
      </c>
      <c r="G766" s="8">
        <f t="shared" si="13"/>
        <v>5130.7447060226841</v>
      </c>
      <c r="I766" s="18">
        <f>G766*'GRC value'!$C$8/1000</f>
        <v>0.56608875829510619</v>
      </c>
    </row>
    <row r="767" spans="2:9" x14ac:dyDescent="0.35">
      <c r="B767" s="5" t="s">
        <v>1404</v>
      </c>
      <c r="C767" s="6">
        <v>186</v>
      </c>
      <c r="D767" s="6">
        <v>606723.74</v>
      </c>
      <c r="E767" s="6">
        <v>23648</v>
      </c>
      <c r="F767" s="7">
        <f>VLOOKUP(B767,'CPU-Thread'!$B$3:$C$5005,2,FALSE)</f>
        <v>2</v>
      </c>
      <c r="G767" s="8">
        <f t="shared" si="13"/>
        <v>6735.1483559881799</v>
      </c>
      <c r="I767" s="18">
        <f>G767*'GRC value'!$C$8/1000</f>
        <v>0.74310689543745501</v>
      </c>
    </row>
    <row r="768" spans="2:9" x14ac:dyDescent="0.35">
      <c r="B768" s="5" t="s">
        <v>524</v>
      </c>
      <c r="C768" s="6">
        <v>4220</v>
      </c>
      <c r="D768" s="6">
        <v>13231524.290000008</v>
      </c>
      <c r="E768" s="6">
        <v>534484</v>
      </c>
      <c r="F768" s="7">
        <f>VLOOKUP(B768,'CPU-Thread'!$B$3:$C$5005,2,FALSE)</f>
        <v>2</v>
      </c>
      <c r="G768" s="8">
        <f t="shared" si="13"/>
        <v>6980.2112875084285</v>
      </c>
      <c r="I768" s="18">
        <f>G768*'GRC value'!$C$8/1000</f>
        <v>0.77014534278908653</v>
      </c>
    </row>
    <row r="769" spans="2:9" x14ac:dyDescent="0.35">
      <c r="B769" s="5" t="s">
        <v>525</v>
      </c>
      <c r="C769" s="6">
        <v>249</v>
      </c>
      <c r="D769" s="6">
        <v>1001834.3600000001</v>
      </c>
      <c r="E769" s="6">
        <v>31330</v>
      </c>
      <c r="F769" s="7">
        <f>VLOOKUP(B769,'CPU-Thread'!$B$3:$C$5005,2,FALSE)</f>
        <v>2</v>
      </c>
      <c r="G769" s="8">
        <f t="shared" si="13"/>
        <v>5403.9112813020301</v>
      </c>
      <c r="I769" s="18">
        <f>G769*'GRC value'!$C$8/1000</f>
        <v>0.59622795567635434</v>
      </c>
    </row>
    <row r="770" spans="2:9" x14ac:dyDescent="0.35">
      <c r="B770" s="5" t="s">
        <v>526</v>
      </c>
      <c r="C770" s="6">
        <v>2894</v>
      </c>
      <c r="D770" s="6">
        <v>9227408.7100000028</v>
      </c>
      <c r="E770" s="6">
        <v>366680</v>
      </c>
      <c r="F770" s="7">
        <f>VLOOKUP(B770,'CPU-Thread'!$B$3:$C$5005,2,FALSE)</f>
        <v>2</v>
      </c>
      <c r="G770" s="8">
        <f t="shared" si="13"/>
        <v>6866.7494842113674</v>
      </c>
      <c r="I770" s="18">
        <f>G770*'GRC value'!$C$8/1000</f>
        <v>0.75762679918137954</v>
      </c>
    </row>
    <row r="771" spans="2:9" x14ac:dyDescent="0.35">
      <c r="B771" s="5" t="s">
        <v>527</v>
      </c>
      <c r="C771" s="6">
        <v>81</v>
      </c>
      <c r="D771" s="6">
        <v>268438.25</v>
      </c>
      <c r="E771" s="6">
        <v>10444</v>
      </c>
      <c r="F771" s="7">
        <f>VLOOKUP(B771,'CPU-Thread'!$B$3:$C$5005,2,FALSE)</f>
        <v>2</v>
      </c>
      <c r="G771" s="8">
        <f t="shared" si="13"/>
        <v>6723.0478517871425</v>
      </c>
      <c r="I771" s="18">
        <f>G771*'GRC value'!$C$8/1000</f>
        <v>0.74177181451053431</v>
      </c>
    </row>
    <row r="772" spans="2:9" x14ac:dyDescent="0.35">
      <c r="B772" s="5" t="s">
        <v>528</v>
      </c>
      <c r="C772" s="6">
        <v>4635</v>
      </c>
      <c r="D772" s="6">
        <v>14044759.620000008</v>
      </c>
      <c r="E772" s="6">
        <v>584760</v>
      </c>
      <c r="F772" s="7">
        <f>VLOOKUP(B772,'CPU-Thread'!$B$3:$C$5005,2,FALSE)</f>
        <v>2</v>
      </c>
      <c r="G772" s="8">
        <f t="shared" si="13"/>
        <v>7194.6071512756826</v>
      </c>
      <c r="I772" s="18">
        <f>G772*'GRC value'!$C$8/1000</f>
        <v>0.79380021069961526</v>
      </c>
    </row>
    <row r="773" spans="2:9" x14ac:dyDescent="0.35">
      <c r="B773" s="5" t="s">
        <v>772</v>
      </c>
      <c r="C773" s="6">
        <v>95</v>
      </c>
      <c r="D773" s="6">
        <v>408631.04000000004</v>
      </c>
      <c r="E773" s="6">
        <v>11998</v>
      </c>
      <c r="F773" s="7">
        <f>VLOOKUP(B773,'CPU-Thread'!$B$3:$C$5005,2,FALSE)</f>
        <v>2</v>
      </c>
      <c r="G773" s="8">
        <f t="shared" si="13"/>
        <v>5073.6586236816465</v>
      </c>
      <c r="I773" s="18">
        <f>G773*'GRC value'!$C$8/1000</f>
        <v>0.55979029845740724</v>
      </c>
    </row>
    <row r="774" spans="2:9" x14ac:dyDescent="0.35">
      <c r="B774" s="5" t="s">
        <v>529</v>
      </c>
      <c r="C774" s="6">
        <v>541</v>
      </c>
      <c r="D774" s="6">
        <v>1696287.3399999996</v>
      </c>
      <c r="E774" s="6">
        <v>66702</v>
      </c>
      <c r="F774" s="7">
        <f>VLOOKUP(B774,'CPU-Thread'!$B$3:$C$5005,2,FALSE)</f>
        <v>2</v>
      </c>
      <c r="G774" s="8">
        <f t="shared" si="13"/>
        <v>6794.9016232120221</v>
      </c>
      <c r="I774" s="18">
        <f>G774*'GRC value'!$C$8/1000</f>
        <v>0.74969963290246944</v>
      </c>
    </row>
    <row r="775" spans="2:9" x14ac:dyDescent="0.35">
      <c r="B775" s="5" t="s">
        <v>530</v>
      </c>
      <c r="C775" s="6">
        <v>3475</v>
      </c>
      <c r="D775" s="6">
        <v>10107550.919999989</v>
      </c>
      <c r="E775" s="6">
        <v>440066</v>
      </c>
      <c r="F775" s="7">
        <f>VLOOKUP(B775,'CPU-Thread'!$B$3:$C$5005,2,FALSE)</f>
        <v>2</v>
      </c>
      <c r="G775" s="8">
        <f t="shared" si="13"/>
        <v>7523.4253482247195</v>
      </c>
      <c r="I775" s="18">
        <f>G775*'GRC value'!$C$8/1000</f>
        <v>0.83007960004385939</v>
      </c>
    </row>
    <row r="776" spans="2:9" x14ac:dyDescent="0.35">
      <c r="B776" s="5" t="s">
        <v>531</v>
      </c>
      <c r="C776" s="6">
        <v>746</v>
      </c>
      <c r="D776" s="6">
        <v>2239159.17</v>
      </c>
      <c r="E776" s="6">
        <v>95080</v>
      </c>
      <c r="F776" s="7">
        <f>VLOOKUP(B776,'CPU-Thread'!$B$3:$C$5005,2,FALSE)</f>
        <v>2</v>
      </c>
      <c r="G776" s="8">
        <f t="shared" si="13"/>
        <v>7337.4971373741155</v>
      </c>
      <c r="I776" s="18">
        <f>G776*'GRC value'!$C$8/1000</f>
        <v>0.80956564426490585</v>
      </c>
    </row>
    <row r="777" spans="2:9" x14ac:dyDescent="0.35">
      <c r="B777" s="5" t="s">
        <v>1406</v>
      </c>
      <c r="C777" s="6">
        <v>73</v>
      </c>
      <c r="D777" s="6">
        <v>197860.14000000004</v>
      </c>
      <c r="E777" s="6">
        <v>8716</v>
      </c>
      <c r="F777" s="7">
        <f>VLOOKUP(B777,'CPU-Thread'!$B$3:$C$5005,2,FALSE)</f>
        <v>2</v>
      </c>
      <c r="G777" s="8">
        <f t="shared" si="13"/>
        <v>7612.0677969802291</v>
      </c>
      <c r="I777" s="18">
        <f>G777*'GRC value'!$C$8/1000</f>
        <v>0.83985975801767965</v>
      </c>
    </row>
    <row r="778" spans="2:9" x14ac:dyDescent="0.35">
      <c r="B778" s="5" t="s">
        <v>791</v>
      </c>
      <c r="C778" s="6">
        <v>20</v>
      </c>
      <c r="D778" s="6">
        <v>56736.57</v>
      </c>
      <c r="E778" s="6">
        <v>2600</v>
      </c>
      <c r="F778" s="7">
        <f>VLOOKUP(B778,'CPU-Thread'!$B$3:$C$5005,2,FALSE)</f>
        <v>2</v>
      </c>
      <c r="G778" s="8">
        <f t="shared" si="13"/>
        <v>7918.7021703990922</v>
      </c>
      <c r="I778" s="18">
        <f>G778*'GRC value'!$C$8/1000</f>
        <v>0.87369154689922812</v>
      </c>
    </row>
    <row r="779" spans="2:9" x14ac:dyDescent="0.35">
      <c r="B779" s="5" t="s">
        <v>532</v>
      </c>
      <c r="C779" s="6">
        <v>106</v>
      </c>
      <c r="D779" s="6">
        <v>285753.20000000007</v>
      </c>
      <c r="E779" s="6">
        <v>13092</v>
      </c>
      <c r="F779" s="7">
        <f>VLOOKUP(B779,'CPU-Thread'!$B$3:$C$5005,2,FALSE)</f>
        <v>2</v>
      </c>
      <c r="G779" s="8">
        <f t="shared" si="13"/>
        <v>7916.9633095972313</v>
      </c>
      <c r="I779" s="18">
        <f>G779*'GRC value'!$C$8/1000</f>
        <v>0.87349969374562697</v>
      </c>
    </row>
    <row r="780" spans="2:9" x14ac:dyDescent="0.35">
      <c r="B780" s="5" t="s">
        <v>1903</v>
      </c>
      <c r="C780" s="6">
        <v>11</v>
      </c>
      <c r="D780" s="6">
        <v>35942.61</v>
      </c>
      <c r="E780" s="6">
        <v>1430</v>
      </c>
      <c r="F780" s="7">
        <f>VLOOKUP(B780,'CPU-Thread'!$B$3:$C$5005,2,FALSE)</f>
        <v>2</v>
      </c>
      <c r="G780" s="8">
        <f t="shared" si="13"/>
        <v>6874.9598317985256</v>
      </c>
      <c r="I780" s="18">
        <f>G780*'GRC value'!$C$8/1000</f>
        <v>0.75853266874556369</v>
      </c>
    </row>
    <row r="781" spans="2:9" x14ac:dyDescent="0.35">
      <c r="B781" s="5" t="s">
        <v>533</v>
      </c>
      <c r="C781" s="6">
        <v>5116</v>
      </c>
      <c r="D781" s="6">
        <v>14328769.800000004</v>
      </c>
      <c r="E781" s="6">
        <v>648454</v>
      </c>
      <c r="F781" s="7">
        <f>VLOOKUP(B781,'CPU-Thread'!$B$3:$C$5005,2,FALSE)</f>
        <v>2</v>
      </c>
      <c r="G781" s="8">
        <f t="shared" si="13"/>
        <v>7820.1306018608775</v>
      </c>
      <c r="I781" s="18">
        <f>G781*'GRC value'!$C$8/1000</f>
        <v>0.86281588263717712</v>
      </c>
    </row>
    <row r="782" spans="2:9" x14ac:dyDescent="0.35">
      <c r="B782" s="5" t="s">
        <v>534</v>
      </c>
      <c r="C782" s="6">
        <v>167</v>
      </c>
      <c r="D782" s="6">
        <v>605637.21</v>
      </c>
      <c r="E782" s="6">
        <v>21452</v>
      </c>
      <c r="F782" s="7">
        <f>VLOOKUP(B782,'CPU-Thread'!$B$3:$C$5005,2,FALSE)</f>
        <v>2</v>
      </c>
      <c r="G782" s="8">
        <f t="shared" si="13"/>
        <v>6120.6701615972379</v>
      </c>
      <c r="I782" s="18">
        <f>G782*'GRC value'!$C$8/1000</f>
        <v>0.67530987609757875</v>
      </c>
    </row>
    <row r="783" spans="2:9" x14ac:dyDescent="0.35">
      <c r="B783" s="5" t="s">
        <v>535</v>
      </c>
      <c r="C783" s="6">
        <v>93</v>
      </c>
      <c r="D783" s="6">
        <v>248876.75</v>
      </c>
      <c r="E783" s="6">
        <v>12090</v>
      </c>
      <c r="F783" s="7">
        <f>VLOOKUP(B783,'CPU-Thread'!$B$3:$C$5005,2,FALSE)</f>
        <v>2</v>
      </c>
      <c r="G783" s="8">
        <f t="shared" si="13"/>
        <v>8394.3236963677809</v>
      </c>
      <c r="I783" s="18">
        <f>G783*'GRC value'!$C$8/1000</f>
        <v>0.92616813937867626</v>
      </c>
    </row>
    <row r="784" spans="2:9" x14ac:dyDescent="0.35">
      <c r="B784" s="5" t="s">
        <v>1798</v>
      </c>
      <c r="C784" s="6">
        <v>6</v>
      </c>
      <c r="D784" s="6">
        <v>17104.57</v>
      </c>
      <c r="E784" s="6">
        <v>780</v>
      </c>
      <c r="F784" s="7">
        <f>VLOOKUP(B784,'CPU-Thread'!$B$3:$C$5005,2,FALSE)</f>
        <v>2</v>
      </c>
      <c r="G784" s="8">
        <f t="shared" si="13"/>
        <v>7879.9993218186719</v>
      </c>
      <c r="I784" s="18">
        <f>G784*'GRC value'!$C$8/1000</f>
        <v>0.86942135831049261</v>
      </c>
    </row>
    <row r="785" spans="2:9" x14ac:dyDescent="0.35">
      <c r="B785" s="5" t="s">
        <v>536</v>
      </c>
      <c r="C785" s="6">
        <v>4972</v>
      </c>
      <c r="D785" s="6">
        <v>17749583.379999995</v>
      </c>
      <c r="E785" s="6">
        <v>627592</v>
      </c>
      <c r="F785" s="7">
        <f>VLOOKUP(B785,'CPU-Thread'!$B$3:$C$5005,2,FALSE)</f>
        <v>4</v>
      </c>
      <c r="G785" s="8">
        <f t="shared" si="13"/>
        <v>12219.768236610862</v>
      </c>
      <c r="I785" s="18">
        <f>G785*'GRC value'!$C$8/1000</f>
        <v>1.3482396463026118</v>
      </c>
    </row>
    <row r="786" spans="2:9" x14ac:dyDescent="0.35">
      <c r="B786" s="5" t="s">
        <v>1971</v>
      </c>
      <c r="C786" s="6">
        <v>79</v>
      </c>
      <c r="D786" s="6">
        <v>329222.15000000002</v>
      </c>
      <c r="E786" s="6">
        <v>9808</v>
      </c>
      <c r="F786" s="7">
        <f>VLOOKUP(B786,'CPU-Thread'!$B$3:$C$5005,2,FALSE)</f>
        <v>4</v>
      </c>
      <c r="G786" s="8">
        <f t="shared" si="13"/>
        <v>10295.919639671874</v>
      </c>
      <c r="I786" s="18">
        <f>G786*'GRC value'!$C$8/1000</f>
        <v>1.1359762955047095</v>
      </c>
    </row>
    <row r="787" spans="2:9" x14ac:dyDescent="0.35">
      <c r="B787" s="5" t="s">
        <v>1407</v>
      </c>
      <c r="C787" s="6">
        <v>684</v>
      </c>
      <c r="D787" s="6">
        <v>2478813.6100000003</v>
      </c>
      <c r="E787" s="6">
        <v>86840</v>
      </c>
      <c r="F787" s="7">
        <f>VLOOKUP(B787,'CPU-Thread'!$B$3:$C$5005,2,FALSE)</f>
        <v>4</v>
      </c>
      <c r="G787" s="8">
        <f t="shared" si="13"/>
        <v>12107.366152471624</v>
      </c>
      <c r="I787" s="18">
        <f>G787*'GRC value'!$C$8/1000</f>
        <v>1.3358380243381685</v>
      </c>
    </row>
    <row r="788" spans="2:9" x14ac:dyDescent="0.35">
      <c r="B788" s="5" t="s">
        <v>537</v>
      </c>
      <c r="C788" s="6">
        <v>184</v>
      </c>
      <c r="D788" s="6">
        <v>627779.90999999992</v>
      </c>
      <c r="E788" s="6">
        <v>23490</v>
      </c>
      <c r="F788" s="7">
        <f>VLOOKUP(B788,'CPU-Thread'!$B$3:$C$5005,2,FALSE)</f>
        <v>4</v>
      </c>
      <c r="G788" s="8">
        <f t="shared" si="13"/>
        <v>12931.512892790724</v>
      </c>
      <c r="I788" s="18">
        <f>G788*'GRC value'!$C$8/1000</f>
        <v>1.426768333993325</v>
      </c>
    </row>
    <row r="789" spans="2:9" x14ac:dyDescent="0.35">
      <c r="B789" s="5" t="s">
        <v>538</v>
      </c>
      <c r="C789" s="6">
        <v>3776</v>
      </c>
      <c r="D789" s="6">
        <v>15055263.780000009</v>
      </c>
      <c r="E789" s="6">
        <v>478110</v>
      </c>
      <c r="F789" s="7">
        <f>VLOOKUP(B789,'CPU-Thread'!$B$3:$C$5005,2,FALSE)</f>
        <v>2</v>
      </c>
      <c r="G789" s="8">
        <f t="shared" si="13"/>
        <v>5487.6094638575605</v>
      </c>
      <c r="I789" s="18">
        <f>G789*'GRC value'!$C$8/1000</f>
        <v>0.60546259956319592</v>
      </c>
    </row>
    <row r="790" spans="2:9" x14ac:dyDescent="0.35">
      <c r="B790" s="5" t="s">
        <v>1408</v>
      </c>
      <c r="C790" s="6">
        <v>8</v>
      </c>
      <c r="D790" s="6">
        <v>43724.54</v>
      </c>
      <c r="E790" s="6">
        <v>1040</v>
      </c>
      <c r="F790" s="7">
        <f>VLOOKUP(B790,'CPU-Thread'!$B$3:$C$5005,2,FALSE)</f>
        <v>2</v>
      </c>
      <c r="G790" s="8">
        <f t="shared" si="13"/>
        <v>4110.0946973941864</v>
      </c>
      <c r="I790" s="18">
        <f>G790*'GRC value'!$C$8/1000</f>
        <v>0.45347771854483859</v>
      </c>
    </row>
    <row r="791" spans="2:9" x14ac:dyDescent="0.35">
      <c r="B791" s="5" t="s">
        <v>539</v>
      </c>
      <c r="C791" s="6">
        <v>2215</v>
      </c>
      <c r="D791" s="6">
        <v>8533205.6800000034</v>
      </c>
      <c r="E791" s="6">
        <v>277394</v>
      </c>
      <c r="F791" s="7">
        <f>VLOOKUP(B791,'CPU-Thread'!$B$3:$C$5005,2,FALSE)</f>
        <v>2</v>
      </c>
      <c r="G791" s="8">
        <f t="shared" si="13"/>
        <v>5617.3125314846484</v>
      </c>
      <c r="I791" s="18">
        <f>G791*'GRC value'!$C$8/1000</f>
        <v>0.61977308521528784</v>
      </c>
    </row>
    <row r="792" spans="2:9" x14ac:dyDescent="0.35">
      <c r="B792" s="5" t="s">
        <v>540</v>
      </c>
      <c r="C792" s="6">
        <v>95</v>
      </c>
      <c r="D792" s="6">
        <v>501868.78999999992</v>
      </c>
      <c r="E792" s="6">
        <v>11920</v>
      </c>
      <c r="F792" s="7">
        <f>VLOOKUP(B792,'CPU-Thread'!$B$3:$C$5005,2,FALSE)</f>
        <v>2</v>
      </c>
      <c r="G792" s="8">
        <f t="shared" si="13"/>
        <v>4104.212178645339</v>
      </c>
      <c r="I792" s="18">
        <f>G792*'GRC value'!$C$8/1000</f>
        <v>0.45282868454977859</v>
      </c>
    </row>
    <row r="793" spans="2:9" x14ac:dyDescent="0.35">
      <c r="B793" s="5" t="s">
        <v>541</v>
      </c>
      <c r="C793" s="6">
        <v>501</v>
      </c>
      <c r="D793" s="6">
        <v>2101158.9499999997</v>
      </c>
      <c r="E793" s="6">
        <v>64262</v>
      </c>
      <c r="F793" s="7">
        <f>VLOOKUP(B793,'CPU-Thread'!$B$3:$C$5005,2,FALSE)</f>
        <v>2</v>
      </c>
      <c r="G793" s="8">
        <f t="shared" si="13"/>
        <v>5284.9279203746109</v>
      </c>
      <c r="I793" s="18">
        <f>G793*'GRC value'!$C$8/1000</f>
        <v>0.58310020387726036</v>
      </c>
    </row>
    <row r="794" spans="2:9" x14ac:dyDescent="0.35">
      <c r="B794" s="5" t="s">
        <v>543</v>
      </c>
      <c r="C794" s="6">
        <v>2323</v>
      </c>
      <c r="D794" s="6">
        <v>8264799.8499999978</v>
      </c>
      <c r="E794" s="6">
        <v>291840</v>
      </c>
      <c r="F794" s="7">
        <f>VLOOKUP(B794,'CPU-Thread'!$B$3:$C$5005,2,FALSE)</f>
        <v>2</v>
      </c>
      <c r="G794" s="8">
        <f t="shared" si="13"/>
        <v>6101.7753503129316</v>
      </c>
      <c r="I794" s="18">
        <f>G794*'GRC value'!$C$8/1000</f>
        <v>0.67322516113493447</v>
      </c>
    </row>
    <row r="795" spans="2:9" x14ac:dyDescent="0.35">
      <c r="B795" s="5" t="s">
        <v>544</v>
      </c>
      <c r="C795" s="6">
        <v>313</v>
      </c>
      <c r="D795" s="6">
        <v>1282303.0800000003</v>
      </c>
      <c r="E795" s="6">
        <v>39728</v>
      </c>
      <c r="F795" s="7">
        <f>VLOOKUP(B795,'CPU-Thread'!$B$3:$C$5005,2,FALSE)</f>
        <v>2</v>
      </c>
      <c r="G795" s="8">
        <f t="shared" si="13"/>
        <v>5353.6472828248989</v>
      </c>
      <c r="I795" s="18">
        <f>G795*'GRC value'!$C$8/1000</f>
        <v>0.59068219456072801</v>
      </c>
    </row>
    <row r="796" spans="2:9" x14ac:dyDescent="0.35">
      <c r="B796" s="5" t="s">
        <v>545</v>
      </c>
      <c r="C796" s="6">
        <v>67</v>
      </c>
      <c r="D796" s="6">
        <v>273810.08</v>
      </c>
      <c r="E796" s="6">
        <v>8710</v>
      </c>
      <c r="F796" s="7">
        <f>VLOOKUP(B796,'CPU-Thread'!$B$3:$C$5005,2,FALSE)</f>
        <v>2</v>
      </c>
      <c r="G796" s="8">
        <f t="shared" si="13"/>
        <v>5496.8319646961136</v>
      </c>
      <c r="I796" s="18">
        <f>G796*'GRC value'!$C$8/1000</f>
        <v>0.60648014269722561</v>
      </c>
    </row>
    <row r="797" spans="2:9" x14ac:dyDescent="0.35">
      <c r="B797" s="5" t="s">
        <v>546</v>
      </c>
      <c r="C797" s="6">
        <v>431</v>
      </c>
      <c r="D797" s="6">
        <v>1684240.0899999999</v>
      </c>
      <c r="E797" s="6">
        <v>52564</v>
      </c>
      <c r="F797" s="7">
        <f>VLOOKUP(B797,'CPU-Thread'!$B$3:$C$5005,2,FALSE)</f>
        <v>2</v>
      </c>
      <c r="G797" s="8">
        <f t="shared" si="13"/>
        <v>5392.9717348077147</v>
      </c>
      <c r="I797" s="18">
        <f>G797*'GRC value'!$C$8/1000</f>
        <v>0.59502096631202106</v>
      </c>
    </row>
    <row r="798" spans="2:9" x14ac:dyDescent="0.35">
      <c r="B798" s="5" t="s">
        <v>547</v>
      </c>
      <c r="C798" s="6">
        <v>853</v>
      </c>
      <c r="D798" s="6">
        <v>3241323.68</v>
      </c>
      <c r="E798" s="6">
        <v>107262</v>
      </c>
      <c r="F798" s="7">
        <f>VLOOKUP(B798,'CPU-Thread'!$B$3:$C$5005,2,FALSE)</f>
        <v>2</v>
      </c>
      <c r="G798" s="8">
        <f t="shared" si="13"/>
        <v>5718.3038257999578</v>
      </c>
      <c r="I798" s="18">
        <f>G798*'GRC value'!$C$8/1000</f>
        <v>0.63091572428100884</v>
      </c>
    </row>
    <row r="799" spans="2:9" x14ac:dyDescent="0.35">
      <c r="B799" s="5" t="s">
        <v>774</v>
      </c>
      <c r="C799" s="6">
        <v>499</v>
      </c>
      <c r="D799" s="6">
        <v>1858461.3599999996</v>
      </c>
      <c r="E799" s="6">
        <v>63040</v>
      </c>
      <c r="F799" s="7">
        <f>VLOOKUP(B799,'CPU-Thread'!$B$3:$C$5005,2,FALSE)</f>
        <v>2</v>
      </c>
      <c r="G799" s="8">
        <f t="shared" ref="G799:G845" si="14">F799*E799*86400/D799</f>
        <v>5861.4681125250845</v>
      </c>
      <c r="I799" s="18">
        <f>G799*'GRC value'!$C$8/1000</f>
        <v>0.64671142216660016</v>
      </c>
    </row>
    <row r="800" spans="2:9" x14ac:dyDescent="0.35">
      <c r="B800" s="5" t="s">
        <v>548</v>
      </c>
      <c r="C800" s="6">
        <v>174</v>
      </c>
      <c r="D800" s="6">
        <v>565580.11</v>
      </c>
      <c r="E800" s="6">
        <v>21502</v>
      </c>
      <c r="F800" s="7">
        <f>VLOOKUP(B800,'CPU-Thread'!$B$3:$C$5005,2,FALSE)</f>
        <v>2</v>
      </c>
      <c r="G800" s="8">
        <f t="shared" si="14"/>
        <v>6569.4417719180401</v>
      </c>
      <c r="I800" s="18">
        <f>G800*'GRC value'!$C$8/1000</f>
        <v>0.72482404571634584</v>
      </c>
    </row>
    <row r="801" spans="2:9" x14ac:dyDescent="0.35">
      <c r="B801" s="5" t="s">
        <v>549</v>
      </c>
      <c r="C801" s="6">
        <v>1897</v>
      </c>
      <c r="D801" s="6">
        <v>16483564.890000001</v>
      </c>
      <c r="E801" s="6">
        <v>239814</v>
      </c>
      <c r="F801" s="7">
        <f>VLOOKUP(B801,'CPU-Thread'!$B$3:$C$5005,2,FALSE)</f>
        <v>4</v>
      </c>
      <c r="G801" s="8">
        <f t="shared" si="14"/>
        <v>5028.0214840104281</v>
      </c>
      <c r="I801" s="18">
        <f>G801*'GRC value'!$C$8/1000</f>
        <v>0.5547550310237549</v>
      </c>
    </row>
    <row r="802" spans="2:9" x14ac:dyDescent="0.35">
      <c r="B802" s="5" t="s">
        <v>550</v>
      </c>
      <c r="C802" s="6">
        <v>1089</v>
      </c>
      <c r="D802" s="6">
        <v>9620565.4899999984</v>
      </c>
      <c r="E802" s="6">
        <v>136308</v>
      </c>
      <c r="F802" s="7">
        <f>VLOOKUP(B802,'CPU-Thread'!$B$3:$C$5005,2,FALSE)</f>
        <v>4</v>
      </c>
      <c r="G802" s="8">
        <f t="shared" si="14"/>
        <v>4896.5983183593517</v>
      </c>
      <c r="I802" s="18">
        <f>G802*'GRC value'!$C$8/1000</f>
        <v>0.54025476236542558</v>
      </c>
    </row>
    <row r="803" spans="2:9" x14ac:dyDescent="0.35">
      <c r="B803" s="5" t="s">
        <v>551</v>
      </c>
      <c r="C803" s="6">
        <v>31</v>
      </c>
      <c r="D803" s="6">
        <v>264656.57999999996</v>
      </c>
      <c r="E803" s="6">
        <v>4030</v>
      </c>
      <c r="F803" s="7">
        <f>VLOOKUP(B803,'CPU-Thread'!$B$3:$C$5005,2,FALSE)</f>
        <v>4</v>
      </c>
      <c r="G803" s="8">
        <f t="shared" si="14"/>
        <v>5262.5481671379575</v>
      </c>
      <c r="I803" s="18">
        <f>G803*'GRC value'!$C$8/1000</f>
        <v>0.5806309859670773</v>
      </c>
    </row>
    <row r="804" spans="2:9" x14ac:dyDescent="0.35">
      <c r="B804" s="5" t="s">
        <v>552</v>
      </c>
      <c r="C804" s="6">
        <v>469</v>
      </c>
      <c r="D804" s="6">
        <v>3775838.15</v>
      </c>
      <c r="E804" s="6">
        <v>58030</v>
      </c>
      <c r="F804" s="7">
        <f>VLOOKUP(B804,'CPU-Thread'!$B$3:$C$5005,2,FALSE)</f>
        <v>4</v>
      </c>
      <c r="G804" s="8">
        <f t="shared" si="14"/>
        <v>5311.4480026110232</v>
      </c>
      <c r="I804" s="18">
        <f>G804*'GRC value'!$C$8/1000</f>
        <v>0.58602623533726883</v>
      </c>
    </row>
    <row r="805" spans="2:9" x14ac:dyDescent="0.35">
      <c r="B805" s="5" t="s">
        <v>553</v>
      </c>
      <c r="C805" s="6">
        <v>112</v>
      </c>
      <c r="D805" s="6">
        <v>2099976.6800000002</v>
      </c>
      <c r="E805" s="6">
        <v>13950</v>
      </c>
      <c r="F805" s="7">
        <f>VLOOKUP(B805,'CPU-Thread'!$B$3:$C$5005,2,FALSE)</f>
        <v>4</v>
      </c>
      <c r="G805" s="8">
        <f t="shared" si="14"/>
        <v>2295.7969228496381</v>
      </c>
      <c r="I805" s="18">
        <f>G805*'GRC value'!$C$8/1000</f>
        <v>0.25330140239254606</v>
      </c>
    </row>
    <row r="806" spans="2:9" x14ac:dyDescent="0.35">
      <c r="B806" s="5" t="s">
        <v>554</v>
      </c>
      <c r="C806" s="6">
        <v>540</v>
      </c>
      <c r="D806" s="6">
        <v>4917169.49</v>
      </c>
      <c r="E806" s="6">
        <v>67760</v>
      </c>
      <c r="F806" s="7">
        <f>VLOOKUP(B806,'CPU-Thread'!$B$3:$C$5005,2,FALSE)</f>
        <v>4</v>
      </c>
      <c r="G806" s="8">
        <f t="shared" si="14"/>
        <v>4762.4667092774953</v>
      </c>
      <c r="I806" s="18">
        <f>G806*'GRC value'!$C$8/1000</f>
        <v>0.52545566391405596</v>
      </c>
    </row>
    <row r="807" spans="2:9" x14ac:dyDescent="0.35">
      <c r="B807" s="5" t="s">
        <v>863</v>
      </c>
      <c r="C807" s="6">
        <v>34</v>
      </c>
      <c r="D807" s="6">
        <v>280757.84000000003</v>
      </c>
      <c r="E807" s="6">
        <v>4420</v>
      </c>
      <c r="F807" s="7">
        <f>VLOOKUP(B807,'CPU-Thread'!$B$3:$C$5005,2,FALSE)</f>
        <v>4</v>
      </c>
      <c r="G807" s="8">
        <f t="shared" si="14"/>
        <v>5440.8168975797789</v>
      </c>
      <c r="I807" s="18">
        <f>G807*'GRC value'!$C$8/1000</f>
        <v>0.60029985082800019</v>
      </c>
    </row>
    <row r="808" spans="2:9" x14ac:dyDescent="0.35">
      <c r="B808" s="5" t="s">
        <v>1413</v>
      </c>
      <c r="C808" s="6">
        <v>1273</v>
      </c>
      <c r="D808" s="6">
        <v>7568372.2000000011</v>
      </c>
      <c r="E808" s="6">
        <v>165490</v>
      </c>
      <c r="F808" s="7">
        <f>VLOOKUP(B808,'CPU-Thread'!$B$3:$C$5005,2,FALSE)</f>
        <v>4</v>
      </c>
      <c r="G808" s="8">
        <f t="shared" si="14"/>
        <v>7556.8883887607944</v>
      </c>
      <c r="I808" s="18">
        <f>G808*'GRC value'!$C$8/1000</f>
        <v>0.83377166662507307</v>
      </c>
    </row>
    <row r="809" spans="2:9" x14ac:dyDescent="0.35">
      <c r="B809" s="5" t="s">
        <v>1414</v>
      </c>
      <c r="C809" s="6">
        <v>59</v>
      </c>
      <c r="D809" s="6">
        <v>374152.45000000007</v>
      </c>
      <c r="E809" s="6">
        <v>7670</v>
      </c>
      <c r="F809" s="7">
        <f>VLOOKUP(B809,'CPU-Thread'!$B$3:$C$5005,2,FALSE)</f>
        <v>2</v>
      </c>
      <c r="G809" s="8">
        <f t="shared" si="14"/>
        <v>3542.3421656065589</v>
      </c>
      <c r="I809" s="18">
        <f>G809*'GRC value'!$C$8/1000</f>
        <v>0.39083606627917622</v>
      </c>
    </row>
    <row r="810" spans="2:9" x14ac:dyDescent="0.35">
      <c r="B810" s="5" t="s">
        <v>1415</v>
      </c>
      <c r="C810" s="6">
        <v>84</v>
      </c>
      <c r="D810" s="6">
        <v>658369.43000000017</v>
      </c>
      <c r="E810" s="6">
        <v>10646</v>
      </c>
      <c r="F810" s="7">
        <f>VLOOKUP(B810,'CPU-Thread'!$B$3:$C$5005,2,FALSE)</f>
        <v>2</v>
      </c>
      <c r="G810" s="8">
        <f t="shared" si="14"/>
        <v>2794.219652634843</v>
      </c>
      <c r="I810" s="18">
        <f>G810*'GRC value'!$C$8/1000</f>
        <v>0.30829371254958088</v>
      </c>
    </row>
    <row r="811" spans="2:9" x14ac:dyDescent="0.35">
      <c r="B811" s="5" t="s">
        <v>1416</v>
      </c>
      <c r="C811" s="6">
        <v>73</v>
      </c>
      <c r="D811" s="6">
        <v>407505.70999999996</v>
      </c>
      <c r="E811" s="6">
        <v>8286</v>
      </c>
      <c r="F811" s="7">
        <f>VLOOKUP(B811,'CPU-Thread'!$B$3:$C$5005,2,FALSE)</f>
        <v>2</v>
      </c>
      <c r="G811" s="8">
        <f t="shared" si="14"/>
        <v>3513.6214410345319</v>
      </c>
      <c r="I811" s="18">
        <f>G811*'GRC value'!$C$8/1000</f>
        <v>0.38766723207636944</v>
      </c>
    </row>
    <row r="812" spans="2:9" x14ac:dyDescent="0.35">
      <c r="B812" s="5" t="s">
        <v>555</v>
      </c>
      <c r="C812" s="6">
        <v>26</v>
      </c>
      <c r="D812" s="6">
        <v>295421.95</v>
      </c>
      <c r="E812" s="6">
        <v>3380</v>
      </c>
      <c r="F812" s="7">
        <f>VLOOKUP(B812,'CPU-Thread'!$B$3:$C$5005,2,FALSE)</f>
        <v>2</v>
      </c>
      <c r="G812" s="8">
        <f t="shared" si="14"/>
        <v>1977.0501142518353</v>
      </c>
      <c r="I812" s="18">
        <f>G812*'GRC value'!$C$8/1000</f>
        <v>0.218133216207439</v>
      </c>
    </row>
    <row r="813" spans="2:9" x14ac:dyDescent="0.35">
      <c r="B813" s="5" t="s">
        <v>556</v>
      </c>
      <c r="C813" s="6">
        <v>58</v>
      </c>
      <c r="D813" s="6">
        <v>704320.78999999992</v>
      </c>
      <c r="E813" s="6">
        <v>7102</v>
      </c>
      <c r="F813" s="7">
        <f>VLOOKUP(B813,'CPU-Thread'!$B$3:$C$5005,2,FALSE)</f>
        <v>2</v>
      </c>
      <c r="G813" s="8">
        <f t="shared" si="14"/>
        <v>1742.4242155339475</v>
      </c>
      <c r="I813" s="18">
        <f>G813*'GRC value'!$C$8/1000</f>
        <v>0.19224631454320812</v>
      </c>
    </row>
    <row r="814" spans="2:9" x14ac:dyDescent="0.35">
      <c r="B814" s="5" t="s">
        <v>1418</v>
      </c>
      <c r="C814" s="6">
        <v>23</v>
      </c>
      <c r="D814" s="6">
        <v>257009.97999999998</v>
      </c>
      <c r="E814" s="6">
        <v>2990</v>
      </c>
      <c r="F814" s="7">
        <f>VLOOKUP(B814,'CPU-Thread'!$B$3:$C$5005,2,FALSE)</f>
        <v>2</v>
      </c>
      <c r="G814" s="8">
        <f t="shared" si="14"/>
        <v>2010.3188210823566</v>
      </c>
      <c r="I814" s="18">
        <f>G814*'GRC value'!$C$8/1000</f>
        <v>0.22180384143220741</v>
      </c>
    </row>
    <row r="815" spans="2:9" x14ac:dyDescent="0.35">
      <c r="B815" s="5" t="s">
        <v>557</v>
      </c>
      <c r="C815" s="6">
        <v>251</v>
      </c>
      <c r="D815" s="6">
        <v>2568969.2900000005</v>
      </c>
      <c r="E815" s="6">
        <v>32630</v>
      </c>
      <c r="F815" s="7">
        <f>VLOOKUP(B815,'CPU-Thread'!$B$3:$C$5005,2,FALSE)</f>
        <v>2</v>
      </c>
      <c r="G815" s="8">
        <f t="shared" si="14"/>
        <v>2194.8351122562462</v>
      </c>
      <c r="I815" s="18">
        <f>G815*'GRC value'!$C$8/1000</f>
        <v>0.24216201634456166</v>
      </c>
    </row>
    <row r="816" spans="2:9" x14ac:dyDescent="0.35">
      <c r="B816" s="5" t="s">
        <v>558</v>
      </c>
      <c r="C816" s="6">
        <v>40</v>
      </c>
      <c r="D816" s="6">
        <v>399089.16000000003</v>
      </c>
      <c r="E816" s="6">
        <v>5028</v>
      </c>
      <c r="F816" s="7">
        <f>VLOOKUP(B816,'CPU-Thread'!$B$3:$C$5005,2,FALSE)</f>
        <v>2</v>
      </c>
      <c r="G816" s="8">
        <f t="shared" si="14"/>
        <v>2177.0533682247847</v>
      </c>
      <c r="I816" s="18">
        <f>G816*'GRC value'!$C$8/1000</f>
        <v>0.24020010906290029</v>
      </c>
    </row>
    <row r="817" spans="2:9" x14ac:dyDescent="0.35">
      <c r="B817" s="5" t="s">
        <v>559</v>
      </c>
      <c r="C817" s="6">
        <v>267</v>
      </c>
      <c r="D817" s="6">
        <v>1864169.88</v>
      </c>
      <c r="E817" s="6">
        <v>33920</v>
      </c>
      <c r="F817" s="7">
        <f>VLOOKUP(B817,'CPU-Thread'!$B$3:$C$5005,2,FALSE)</f>
        <v>2</v>
      </c>
      <c r="G817" s="8">
        <f t="shared" si="14"/>
        <v>3144.2284648435584</v>
      </c>
      <c r="I817" s="18">
        <f>G817*'GRC value'!$C$8/1000</f>
        <v>0.3469111190369854</v>
      </c>
    </row>
    <row r="818" spans="2:9" x14ac:dyDescent="0.35">
      <c r="B818" s="5" t="s">
        <v>560</v>
      </c>
      <c r="C818" s="6">
        <v>352</v>
      </c>
      <c r="D818" s="6">
        <v>2743616.1000000006</v>
      </c>
      <c r="E818" s="6">
        <v>42648</v>
      </c>
      <c r="F818" s="7">
        <f>VLOOKUP(B818,'CPU-Thread'!$B$3:$C$5005,2,FALSE)</f>
        <v>2</v>
      </c>
      <c r="G818" s="8">
        <f t="shared" si="14"/>
        <v>2686.0807530616248</v>
      </c>
      <c r="I818" s="18">
        <f>G818*'GRC value'!$C$8/1000</f>
        <v>0.29636245911751202</v>
      </c>
    </row>
    <row r="819" spans="2:9" x14ac:dyDescent="0.35">
      <c r="B819" s="5" t="s">
        <v>561</v>
      </c>
      <c r="C819" s="6">
        <v>397</v>
      </c>
      <c r="D819" s="6">
        <v>2510779.33</v>
      </c>
      <c r="E819" s="6">
        <v>50038</v>
      </c>
      <c r="F819" s="7">
        <f>VLOOKUP(B819,'CPU-Thread'!$B$3:$C$5005,2,FALSE)</f>
        <v>2</v>
      </c>
      <c r="G819" s="8">
        <f t="shared" si="14"/>
        <v>3443.7779125734637</v>
      </c>
      <c r="I819" s="18">
        <f>G819*'GRC value'!$C$8/1000</f>
        <v>0.37996120915633136</v>
      </c>
    </row>
    <row r="820" spans="2:9" x14ac:dyDescent="0.35">
      <c r="B820" s="5" t="s">
        <v>562</v>
      </c>
      <c r="C820" s="6">
        <v>288</v>
      </c>
      <c r="D820" s="6">
        <v>1832509.75</v>
      </c>
      <c r="E820" s="6">
        <v>37088</v>
      </c>
      <c r="F820" s="7">
        <f>VLOOKUP(B820,'CPU-Thread'!$B$3:$C$5005,2,FALSE)</f>
        <v>2</v>
      </c>
      <c r="G820" s="8">
        <f t="shared" si="14"/>
        <v>3497.2836570173772</v>
      </c>
      <c r="I820" s="18">
        <f>G820*'GRC value'!$C$8/1000</f>
        <v>0.38586464075727533</v>
      </c>
    </row>
    <row r="821" spans="2:9" x14ac:dyDescent="0.35">
      <c r="B821" s="5" t="s">
        <v>1424</v>
      </c>
      <c r="C821" s="6">
        <v>57</v>
      </c>
      <c r="D821" s="6">
        <v>428654.18</v>
      </c>
      <c r="E821" s="6">
        <v>7410</v>
      </c>
      <c r="F821" s="7">
        <f>VLOOKUP(B821,'CPU-Thread'!$B$3:$C$5005,2,FALSE)</f>
        <v>2</v>
      </c>
      <c r="G821" s="8">
        <f t="shared" si="14"/>
        <v>2987.1352240167121</v>
      </c>
      <c r="I821" s="18">
        <f>G821*'GRC value'!$C$8/1000</f>
        <v>0.32957860246646975</v>
      </c>
    </row>
    <row r="822" spans="2:9" x14ac:dyDescent="0.35">
      <c r="B822" s="5" t="s">
        <v>840</v>
      </c>
      <c r="C822" s="6">
        <v>245</v>
      </c>
      <c r="D822" s="6">
        <v>1463264.0000000005</v>
      </c>
      <c r="E822" s="6">
        <v>31850</v>
      </c>
      <c r="F822" s="7">
        <f>VLOOKUP(B822,'CPU-Thread'!$B$3:$C$5005,2,FALSE)</f>
        <v>2</v>
      </c>
      <c r="G822" s="8">
        <f t="shared" si="14"/>
        <v>3761.2351564721048</v>
      </c>
      <c r="I822" s="18">
        <f>G822*'GRC value'!$C$8/1000</f>
        <v>0.41498711422609996</v>
      </c>
    </row>
    <row r="823" spans="2:9" x14ac:dyDescent="0.35">
      <c r="B823" s="5" t="s">
        <v>806</v>
      </c>
      <c r="C823" s="6">
        <v>28</v>
      </c>
      <c r="D823" s="6">
        <v>394707.52</v>
      </c>
      <c r="E823" s="6">
        <v>3640</v>
      </c>
      <c r="F823" s="7">
        <f>VLOOKUP(B823,'CPU-Thread'!$B$3:$C$5005,2,FALSE)</f>
        <v>1</v>
      </c>
      <c r="G823" s="8">
        <f t="shared" si="14"/>
        <v>796.78238712046834</v>
      </c>
      <c r="I823" s="18">
        <f>G823*'GRC value'!$C$8/1000</f>
        <v>8.7911127526375574E-2</v>
      </c>
    </row>
    <row r="824" spans="2:9" x14ac:dyDescent="0.35">
      <c r="B824" s="5" t="s">
        <v>862</v>
      </c>
      <c r="C824" s="6">
        <v>112</v>
      </c>
      <c r="D824" s="6">
        <v>803488.35000000009</v>
      </c>
      <c r="E824" s="6">
        <v>14560</v>
      </c>
      <c r="F824" s="7">
        <f>VLOOKUP(B824,'CPU-Thread'!$B$3:$C$5005,2,FALSE)</f>
        <v>2</v>
      </c>
      <c r="G824" s="8">
        <f t="shared" si="14"/>
        <v>3131.3061353036414</v>
      </c>
      <c r="I824" s="18">
        <f>G824*'GRC value'!$C$8/1000</f>
        <v>0.34548536392682666</v>
      </c>
    </row>
    <row r="825" spans="2:9" x14ac:dyDescent="0.35">
      <c r="B825" s="5" t="s">
        <v>563</v>
      </c>
      <c r="C825" s="6">
        <v>66</v>
      </c>
      <c r="D825" s="6">
        <v>501933.85</v>
      </c>
      <c r="E825" s="6">
        <v>7548</v>
      </c>
      <c r="F825" s="7">
        <f>VLOOKUP(B825,'CPU-Thread'!$B$3:$C$5005,2,FALSE)</f>
        <v>2</v>
      </c>
      <c r="G825" s="8">
        <f t="shared" si="14"/>
        <v>2598.5384329030608</v>
      </c>
      <c r="I825" s="18">
        <f>G825*'GRC value'!$C$8/1000</f>
        <v>0.28670368126823365</v>
      </c>
    </row>
    <row r="826" spans="2:9" x14ac:dyDescent="0.35">
      <c r="B826" s="5" t="s">
        <v>1439</v>
      </c>
      <c r="C826" s="6">
        <v>466</v>
      </c>
      <c r="D826" s="6">
        <v>2522595.1300000004</v>
      </c>
      <c r="E826" s="6">
        <v>59978</v>
      </c>
      <c r="F826" s="7">
        <f>VLOOKUP(B826,'CPU-Thread'!$B$3:$C$5005,2,FALSE)</f>
        <v>2</v>
      </c>
      <c r="G826" s="8">
        <f t="shared" si="14"/>
        <v>4108.5461066437556</v>
      </c>
      <c r="I826" s="18">
        <f>G826*'GRC value'!$C$8/1000</f>
        <v>0.45330685839387658</v>
      </c>
    </row>
    <row r="827" spans="2:9" x14ac:dyDescent="0.35">
      <c r="B827" s="5" t="s">
        <v>1974</v>
      </c>
      <c r="C827" s="6">
        <v>129</v>
      </c>
      <c r="D827" s="6">
        <v>819980.92</v>
      </c>
      <c r="E827" s="6">
        <v>15620</v>
      </c>
      <c r="F827" s="7">
        <f>VLOOKUP(B827,'CPU-Thread'!$B$3:$C$5005,2,FALSE)</f>
        <v>8</v>
      </c>
      <c r="G827" s="8">
        <f t="shared" si="14"/>
        <v>13166.823442672299</v>
      </c>
      <c r="I827" s="18">
        <f>G827*'GRC value'!$C$8/1000</f>
        <v>1.4527307750479026</v>
      </c>
    </row>
    <row r="828" spans="2:9" x14ac:dyDescent="0.35">
      <c r="B828" s="5" t="s">
        <v>899</v>
      </c>
      <c r="C828" s="6">
        <v>83</v>
      </c>
      <c r="D828" s="6">
        <v>280259.75</v>
      </c>
      <c r="E828" s="6">
        <v>10790</v>
      </c>
      <c r="F828" s="7">
        <f>VLOOKUP(B828,'CPU-Thread'!$B$3:$C$5005,2,FALSE)</f>
        <v>4</v>
      </c>
      <c r="G828" s="8">
        <f t="shared" si="14"/>
        <v>13305.599537571841</v>
      </c>
      <c r="I828" s="18">
        <f>G828*'GRC value'!$C$8/1000</f>
        <v>1.4680423120165047</v>
      </c>
    </row>
    <row r="829" spans="2:9" x14ac:dyDescent="0.35">
      <c r="B829" s="5" t="s">
        <v>565</v>
      </c>
      <c r="C829" s="6">
        <v>906</v>
      </c>
      <c r="D829" s="6">
        <v>2846695.5500000012</v>
      </c>
      <c r="E829" s="6">
        <v>117780</v>
      </c>
      <c r="F829" s="7">
        <f>VLOOKUP(B829,'CPU-Thread'!$B$3:$C$5005,2,FALSE)</f>
        <v>4</v>
      </c>
      <c r="G829" s="8">
        <f t="shared" si="14"/>
        <v>14298.953746564146</v>
      </c>
      <c r="I829" s="18">
        <f>G829*'GRC value'!$C$8/1000</f>
        <v>1.5776417333355168</v>
      </c>
    </row>
    <row r="830" spans="2:9" x14ac:dyDescent="0.35">
      <c r="B830" s="5" t="s">
        <v>1442</v>
      </c>
      <c r="C830" s="6">
        <v>620</v>
      </c>
      <c r="D830" s="6">
        <v>1833440.1699999997</v>
      </c>
      <c r="E830" s="6">
        <v>80224</v>
      </c>
      <c r="F830" s="7">
        <f>VLOOKUP(B830,'CPU-Thread'!$B$3:$C$5005,2,FALSE)</f>
        <v>4</v>
      </c>
      <c r="G830" s="8">
        <f t="shared" si="14"/>
        <v>15122.072077214281</v>
      </c>
      <c r="I830" s="18">
        <f>G830*'GRC value'!$C$8/1000</f>
        <v>1.6684585758068866</v>
      </c>
    </row>
    <row r="831" spans="2:9" x14ac:dyDescent="0.35">
      <c r="B831" s="5" t="s">
        <v>1801</v>
      </c>
      <c r="C831" s="6">
        <v>6</v>
      </c>
      <c r="D831" s="6">
        <v>14478.109999999999</v>
      </c>
      <c r="E831" s="6">
        <v>780</v>
      </c>
      <c r="F831" s="7">
        <f>VLOOKUP(B831,'CPU-Thread'!$B$3:$C$5005,2,FALSE)</f>
        <v>4</v>
      </c>
      <c r="G831" s="8">
        <f t="shared" si="14"/>
        <v>18619.004828668938</v>
      </c>
      <c r="I831" s="18">
        <f>G831*'GRC value'!$C$8/1000</f>
        <v>2.0542845002167969</v>
      </c>
    </row>
    <row r="832" spans="2:9" x14ac:dyDescent="0.35">
      <c r="B832" s="5" t="s">
        <v>1445</v>
      </c>
      <c r="C832" s="6">
        <v>85</v>
      </c>
      <c r="D832" s="6">
        <v>278601.16000000003</v>
      </c>
      <c r="E832" s="6">
        <v>11050</v>
      </c>
      <c r="F832" s="7">
        <f>VLOOKUP(B832,'CPU-Thread'!$B$3:$C$5005,2,FALSE)</f>
        <v>4</v>
      </c>
      <c r="G832" s="8">
        <f t="shared" si="14"/>
        <v>13707.337040520577</v>
      </c>
      <c r="I832" s="18">
        <f>G832*'GRC value'!$C$8/1000</f>
        <v>1.5123670830264269</v>
      </c>
    </row>
    <row r="833" spans="2:9" x14ac:dyDescent="0.35">
      <c r="B833" s="5" t="s">
        <v>567</v>
      </c>
      <c r="C833" s="6">
        <v>1525</v>
      </c>
      <c r="D833" s="6">
        <v>4362172.0600000005</v>
      </c>
      <c r="E833" s="6">
        <v>187328</v>
      </c>
      <c r="F833" s="7">
        <f>VLOOKUP(B833,'CPU-Thread'!$B$3:$C$5005,2,FALSE)</f>
        <v>4</v>
      </c>
      <c r="G833" s="8">
        <f t="shared" si="14"/>
        <v>14841.357908289383</v>
      </c>
      <c r="I833" s="18">
        <f>G833*'GRC value'!$C$8/1000</f>
        <v>1.6374866322728407</v>
      </c>
    </row>
    <row r="834" spans="2:9" x14ac:dyDescent="0.35">
      <c r="B834" s="5" t="s">
        <v>568</v>
      </c>
      <c r="C834" s="6">
        <v>259</v>
      </c>
      <c r="D834" s="6">
        <v>667726.75</v>
      </c>
      <c r="E834" s="6">
        <v>32122</v>
      </c>
      <c r="F834" s="7">
        <f>VLOOKUP(B834,'CPU-Thread'!$B$3:$C$5005,2,FALSE)</f>
        <v>4</v>
      </c>
      <c r="G834" s="8">
        <f t="shared" si="14"/>
        <v>16625.608005070935</v>
      </c>
      <c r="I834" s="18">
        <f>G834*'GRC value'!$C$8/1000</f>
        <v>1.8343477079348904</v>
      </c>
    </row>
    <row r="835" spans="2:9" x14ac:dyDescent="0.35">
      <c r="B835" s="5" t="s">
        <v>1446</v>
      </c>
      <c r="C835" s="6">
        <v>286</v>
      </c>
      <c r="D835" s="6">
        <v>982411.70000000065</v>
      </c>
      <c r="E835" s="6">
        <v>36358</v>
      </c>
      <c r="F835" s="7">
        <f>VLOOKUP(B835,'CPU-Thread'!$B$3:$C$5005,2,FALSE)</f>
        <v>4</v>
      </c>
      <c r="G835" s="8">
        <f t="shared" si="14"/>
        <v>12790.284154799858</v>
      </c>
      <c r="I835" s="18">
        <f>G835*'GRC value'!$C$8/1000</f>
        <v>1.4111861903659122</v>
      </c>
    </row>
    <row r="836" spans="2:9" x14ac:dyDescent="0.35">
      <c r="B836" s="5" t="s">
        <v>569</v>
      </c>
      <c r="C836" s="6">
        <v>421</v>
      </c>
      <c r="D836" s="6">
        <v>1917602.4499999993</v>
      </c>
      <c r="E836" s="6">
        <v>54730</v>
      </c>
      <c r="F836" s="7">
        <f>VLOOKUP(B836,'CPU-Thread'!$B$3:$C$5005,2,FALSE)</f>
        <v>8</v>
      </c>
      <c r="G836" s="8">
        <f t="shared" si="14"/>
        <v>19727.434119621623</v>
      </c>
      <c r="I836" s="18">
        <f>G836*'GRC value'!$C$8/1000</f>
        <v>2.1765804624845706</v>
      </c>
    </row>
    <row r="837" spans="2:9" x14ac:dyDescent="0.35">
      <c r="B837" s="5" t="s">
        <v>570</v>
      </c>
      <c r="C837" s="6">
        <v>1614</v>
      </c>
      <c r="D837" s="6">
        <v>6133307.3500000024</v>
      </c>
      <c r="E837" s="6">
        <v>204706</v>
      </c>
      <c r="F837" s="7">
        <f>VLOOKUP(B837,'CPU-Thread'!$B$3:$C$5005,2,FALSE)</f>
        <v>8</v>
      </c>
      <c r="G837" s="8">
        <f t="shared" si="14"/>
        <v>23069.573906156838</v>
      </c>
      <c r="I837" s="18">
        <f>G837*'GRC value'!$C$8/1000</f>
        <v>2.5453276659046793</v>
      </c>
    </row>
    <row r="838" spans="2:9" x14ac:dyDescent="0.35">
      <c r="B838" s="5" t="s">
        <v>571</v>
      </c>
      <c r="C838" s="6">
        <v>3496</v>
      </c>
      <c r="D838" s="6">
        <v>12496379.050000008</v>
      </c>
      <c r="E838" s="6">
        <v>445078</v>
      </c>
      <c r="F838" s="7">
        <f>VLOOKUP(B838,'CPU-Thread'!$B$3:$C$5005,2,FALSE)</f>
        <v>8</v>
      </c>
      <c r="G838" s="8">
        <f t="shared" si="14"/>
        <v>24618.164379384747</v>
      </c>
      <c r="I838" s="18">
        <f>G838*'GRC value'!$C$8/1000</f>
        <v>2.7161877862821715</v>
      </c>
    </row>
    <row r="839" spans="2:9" x14ac:dyDescent="0.35">
      <c r="B839" s="5" t="s">
        <v>572</v>
      </c>
      <c r="C839" s="6">
        <v>81</v>
      </c>
      <c r="D839" s="6">
        <v>302733.14000000007</v>
      </c>
      <c r="E839" s="6">
        <v>10530</v>
      </c>
      <c r="F839" s="7">
        <f>VLOOKUP(B839,'CPU-Thread'!$B$3:$C$5005,2,FALSE)</f>
        <v>8</v>
      </c>
      <c r="G839" s="8">
        <f t="shared" si="14"/>
        <v>24042.085382525343</v>
      </c>
      <c r="I839" s="18">
        <f>G839*'GRC value'!$C$8/1000</f>
        <v>2.6526274529003087</v>
      </c>
    </row>
    <row r="840" spans="2:9" x14ac:dyDescent="0.35">
      <c r="B840" s="5" t="s">
        <v>573</v>
      </c>
      <c r="C840" s="6">
        <v>1801</v>
      </c>
      <c r="D840" s="6">
        <v>7082651.9099999983</v>
      </c>
      <c r="E840" s="6">
        <v>230562</v>
      </c>
      <c r="F840" s="7">
        <f>VLOOKUP(B840,'CPU-Thread'!$B$3:$C$5005,2,FALSE)</f>
        <v>8</v>
      </c>
      <c r="G840" s="8">
        <f t="shared" si="14"/>
        <v>22500.675795600415</v>
      </c>
      <c r="I840" s="18">
        <f>G840*'GRC value'!$C$8/1000</f>
        <v>2.4825596188756998</v>
      </c>
    </row>
    <row r="841" spans="2:9" x14ac:dyDescent="0.35">
      <c r="B841" s="5" t="s">
        <v>574</v>
      </c>
      <c r="C841" s="6">
        <v>9</v>
      </c>
      <c r="D841" s="6">
        <v>48810.080000000002</v>
      </c>
      <c r="E841" s="6">
        <v>1170</v>
      </c>
      <c r="F841" s="7">
        <f>VLOOKUP(B841,'CPU-Thread'!$B$3:$C$5005,2,FALSE)</f>
        <v>8</v>
      </c>
      <c r="G841" s="8">
        <f t="shared" si="14"/>
        <v>16568.380957376015</v>
      </c>
      <c r="I841" s="18">
        <f>G841*'GRC value'!$C$8/1000</f>
        <v>1.8280336950134357</v>
      </c>
    </row>
    <row r="842" spans="2:9" x14ac:dyDescent="0.35">
      <c r="B842" s="5" t="s">
        <v>769</v>
      </c>
      <c r="C842" s="6">
        <v>1157</v>
      </c>
      <c r="D842" s="6">
        <v>5095197.8199999994</v>
      </c>
      <c r="E842" s="6">
        <v>149142</v>
      </c>
      <c r="F842" s="7">
        <f>VLOOKUP(B842,'CPU-Thread'!$B$3:$C$5005,2,FALSE)</f>
        <v>8</v>
      </c>
      <c r="G842" s="8">
        <f t="shared" si="14"/>
        <v>20232.178227772914</v>
      </c>
      <c r="I842" s="18">
        <f>G842*'GRC value'!$C$8/1000</f>
        <v>2.2322702271896304</v>
      </c>
    </row>
    <row r="843" spans="2:9" x14ac:dyDescent="0.35">
      <c r="B843" s="5" t="s">
        <v>1448</v>
      </c>
      <c r="C843" s="6">
        <v>289</v>
      </c>
      <c r="D843" s="6">
        <v>953798.74000000011</v>
      </c>
      <c r="E843" s="6">
        <v>37218</v>
      </c>
      <c r="F843" s="7">
        <f>VLOOKUP(B843,'CPU-Thread'!$B$3:$C$5005,2,FALSE)</f>
        <v>8</v>
      </c>
      <c r="G843" s="8">
        <f t="shared" si="14"/>
        <v>26971.184298272397</v>
      </c>
      <c r="I843" s="18">
        <f>G843*'GRC value'!$C$8/1000</f>
        <v>2.9758027545660513</v>
      </c>
    </row>
    <row r="844" spans="2:9" x14ac:dyDescent="0.35">
      <c r="B844" s="5" t="s">
        <v>1693</v>
      </c>
      <c r="C844" s="6">
        <v>21</v>
      </c>
      <c r="D844" s="6">
        <v>136590.00999999998</v>
      </c>
      <c r="E844" s="6">
        <v>2730</v>
      </c>
      <c r="F844" s="7">
        <f>VLOOKUP(B844,'CPU-Thread'!$B$3:$C$5005,2,FALSE)</f>
        <v>8</v>
      </c>
      <c r="G844" s="8">
        <f t="shared" si="14"/>
        <v>13814.890269061407</v>
      </c>
      <c r="I844" s="18">
        <f>G844*'GRC value'!$C$8/1000</f>
        <v>1.5242337178102312</v>
      </c>
    </row>
    <row r="845" spans="2:9" x14ac:dyDescent="0.35">
      <c r="B845" s="5" t="s">
        <v>836</v>
      </c>
      <c r="C845" s="6">
        <v>54</v>
      </c>
      <c r="D845" s="6">
        <v>189620.51</v>
      </c>
      <c r="E845" s="6">
        <v>7020</v>
      </c>
      <c r="F845" s="7">
        <f>VLOOKUP(B845,'CPU-Thread'!$B$3:$C$5005,2,FALSE)</f>
        <v>8</v>
      </c>
      <c r="G845" s="8">
        <f t="shared" si="14"/>
        <v>25589.130627272334</v>
      </c>
      <c r="I845" s="18">
        <f>G845*'GRC value'!$C$8/1000</f>
        <v>2.8233170840950086</v>
      </c>
    </row>
    <row r="846" spans="2:9" x14ac:dyDescent="0.35">
      <c r="B846" s="5" t="s">
        <v>765</v>
      </c>
      <c r="C846" s="6">
        <v>115</v>
      </c>
      <c r="D846" s="6">
        <v>569984.51</v>
      </c>
      <c r="E846" s="6">
        <v>14950</v>
      </c>
      <c r="F846" s="7">
        <f>VLOOKUP(B846,'CPU-Thread'!$B$3:$C$5005,2,FALSE)</f>
        <v>8</v>
      </c>
      <c r="G846" s="8">
        <f t="shared" ref="G846:G905" si="15">F846*E846*86400/D846</f>
        <v>18129.334777887208</v>
      </c>
      <c r="I846" s="18">
        <f>G846*'GRC value'!$C$8/1000</f>
        <v>2.0002578964966884</v>
      </c>
    </row>
    <row r="847" spans="2:9" x14ac:dyDescent="0.35">
      <c r="B847" s="5" t="s">
        <v>575</v>
      </c>
      <c r="C847" s="6">
        <v>370</v>
      </c>
      <c r="D847" s="6">
        <v>1399094.2999999998</v>
      </c>
      <c r="E847" s="6">
        <v>48100</v>
      </c>
      <c r="F847" s="7">
        <f>VLOOKUP(B847,'CPU-Thread'!$B$3:$C$5005,2,FALSE)</f>
        <v>8</v>
      </c>
      <c r="G847" s="8">
        <f t="shared" si="15"/>
        <v>23763.030125989368</v>
      </c>
      <c r="I847" s="18">
        <f>G847*'GRC value'!$C$8/1000</f>
        <v>2.6218385415980681</v>
      </c>
    </row>
    <row r="848" spans="2:9" x14ac:dyDescent="0.35">
      <c r="B848" s="5" t="s">
        <v>1450</v>
      </c>
      <c r="C848" s="6">
        <v>61</v>
      </c>
      <c r="D848" s="6">
        <v>179952.25000000006</v>
      </c>
      <c r="E848" s="6">
        <v>7930</v>
      </c>
      <c r="F848" s="7">
        <f>VLOOKUP(B848,'CPU-Thread'!$B$3:$C$5005,2,FALSE)</f>
        <v>8</v>
      </c>
      <c r="G848" s="8">
        <f t="shared" si="15"/>
        <v>30459.280170156238</v>
      </c>
      <c r="I848" s="18">
        <f>G848*'GRC value'!$C$8/1000</f>
        <v>3.3606536824656938</v>
      </c>
    </row>
    <row r="849" spans="2:9" x14ac:dyDescent="0.35">
      <c r="B849" s="5" t="s">
        <v>576</v>
      </c>
      <c r="C849" s="6">
        <v>336</v>
      </c>
      <c r="D849" s="6">
        <v>1332814.0299999991</v>
      </c>
      <c r="E849" s="6">
        <v>43586</v>
      </c>
      <c r="F849" s="7">
        <f>VLOOKUP(B849,'CPU-Thread'!$B$3:$C$5005,2,FALSE)</f>
        <v>8</v>
      </c>
      <c r="G849" s="8">
        <f t="shared" si="15"/>
        <v>22603.78606608757</v>
      </c>
      <c r="I849" s="18">
        <f>G849*'GRC value'!$C$8/1000</f>
        <v>2.4939360502383887</v>
      </c>
    </row>
    <row r="850" spans="2:9" x14ac:dyDescent="0.35">
      <c r="B850" s="5" t="s">
        <v>577</v>
      </c>
      <c r="C850" s="6">
        <v>24</v>
      </c>
      <c r="D850" s="6">
        <v>133360.23000000001</v>
      </c>
      <c r="E850" s="6">
        <v>976</v>
      </c>
      <c r="F850" s="7">
        <f>VLOOKUP(B850,'CPU-Thread'!$B$3:$C$5005,2,FALSE)</f>
        <v>8</v>
      </c>
      <c r="G850" s="8">
        <f t="shared" si="15"/>
        <v>5058.5635612656033</v>
      </c>
      <c r="I850" s="18">
        <f>G850*'GRC value'!$C$8/1000</f>
        <v>0.55812481992961105</v>
      </c>
    </row>
    <row r="851" spans="2:9" x14ac:dyDescent="0.35">
      <c r="B851" s="5" t="s">
        <v>1452</v>
      </c>
      <c r="C851" s="6">
        <v>277</v>
      </c>
      <c r="D851" s="6">
        <v>1102616.9999999995</v>
      </c>
      <c r="E851" s="6">
        <v>34720</v>
      </c>
      <c r="F851" s="7">
        <f>VLOOKUP(B851,'CPU-Thread'!$B$3:$C$5005,2,FALSE)</f>
        <v>8</v>
      </c>
      <c r="G851" s="8">
        <f t="shared" si="15"/>
        <v>21765.004530131504</v>
      </c>
      <c r="I851" s="18">
        <f>G851*'GRC value'!$C$8/1000</f>
        <v>2.4013910445177062</v>
      </c>
    </row>
    <row r="852" spans="2:9" x14ac:dyDescent="0.35">
      <c r="B852" s="5" t="s">
        <v>1454</v>
      </c>
      <c r="C852" s="6">
        <v>176</v>
      </c>
      <c r="D852" s="6">
        <v>740244.61</v>
      </c>
      <c r="E852" s="6">
        <v>22004</v>
      </c>
      <c r="F852" s="7">
        <f>VLOOKUP(B852,'CPU-Thread'!$B$3:$C$5005,2,FALSE)</f>
        <v>8</v>
      </c>
      <c r="G852" s="8">
        <f t="shared" si="15"/>
        <v>20546.133797583476</v>
      </c>
      <c r="I852" s="18">
        <f>G852*'GRC value'!$C$8/1000</f>
        <v>2.2669097832106639</v>
      </c>
    </row>
    <row r="853" spans="2:9" x14ac:dyDescent="0.35">
      <c r="B853" s="5" t="s">
        <v>1456</v>
      </c>
      <c r="C853" s="6">
        <v>12</v>
      </c>
      <c r="D853" s="6">
        <v>38647.730000000003</v>
      </c>
      <c r="E853" s="6">
        <v>1560</v>
      </c>
      <c r="F853" s="7">
        <f>VLOOKUP(B853,'CPU-Thread'!$B$3:$C$5005,2,FALSE)</f>
        <v>8</v>
      </c>
      <c r="G853" s="8">
        <f t="shared" si="15"/>
        <v>27900.008616288716</v>
      </c>
      <c r="I853" s="18">
        <f>G853*'GRC value'!$C$8/1000</f>
        <v>3.0782824207718074</v>
      </c>
    </row>
    <row r="854" spans="2:9" x14ac:dyDescent="0.35">
      <c r="B854" s="5" t="s">
        <v>1907</v>
      </c>
      <c r="C854" s="6">
        <v>390</v>
      </c>
      <c r="D854" s="6">
        <v>1075542.2599999998</v>
      </c>
      <c r="E854" s="6">
        <v>49542</v>
      </c>
      <c r="F854" s="7">
        <f>VLOOKUP(B854,'CPU-Thread'!$B$3:$C$5005,2,FALSE)</f>
        <v>8</v>
      </c>
      <c r="G854" s="8">
        <f t="shared" si="15"/>
        <v>31838.293736593863</v>
      </c>
      <c r="I854" s="18">
        <f>G854*'GRC value'!$C$8/1000</f>
        <v>3.5128039300857763</v>
      </c>
    </row>
    <row r="855" spans="2:9" x14ac:dyDescent="0.35">
      <c r="B855" s="5" t="s">
        <v>579</v>
      </c>
      <c r="C855" s="6">
        <v>732</v>
      </c>
      <c r="D855" s="6">
        <v>2552432.6999999997</v>
      </c>
      <c r="E855" s="6">
        <v>93870</v>
      </c>
      <c r="F855" s="7">
        <f>VLOOKUP(B855,'CPU-Thread'!$B$3:$C$5005,2,FALSE)</f>
        <v>8</v>
      </c>
      <c r="G855" s="8">
        <f t="shared" si="15"/>
        <v>25420.041045548431</v>
      </c>
      <c r="I855" s="18">
        <f>G855*'GRC value'!$C$8/1000</f>
        <v>2.8046609792129313</v>
      </c>
    </row>
    <row r="856" spans="2:9" x14ac:dyDescent="0.35">
      <c r="B856" s="5" t="s">
        <v>1696</v>
      </c>
      <c r="C856" s="6">
        <v>35</v>
      </c>
      <c r="D856" s="6">
        <v>207386.52</v>
      </c>
      <c r="E856" s="6">
        <v>4550</v>
      </c>
      <c r="F856" s="7">
        <f>VLOOKUP(B856,'CPU-Thread'!$B$3:$C$5005,2,FALSE)</f>
        <v>8</v>
      </c>
      <c r="G856" s="8">
        <f t="shared" si="15"/>
        <v>15164.727196348153</v>
      </c>
      <c r="I856" s="18">
        <f>G856*'GRC value'!$C$8/1000</f>
        <v>1.6731648289551047</v>
      </c>
    </row>
    <row r="857" spans="2:9" x14ac:dyDescent="0.35">
      <c r="B857" s="5" t="s">
        <v>1697</v>
      </c>
      <c r="C857" s="6">
        <v>30</v>
      </c>
      <c r="D857" s="6">
        <v>262114.36</v>
      </c>
      <c r="E857" s="6">
        <v>3900</v>
      </c>
      <c r="F857" s="7">
        <f>VLOOKUP(B857,'CPU-Thread'!$B$3:$C$5005,2,FALSE)</f>
        <v>8</v>
      </c>
      <c r="G857" s="8">
        <f t="shared" si="15"/>
        <v>10284.365953853121</v>
      </c>
      <c r="I857" s="18">
        <f>G857*'GRC value'!$C$8/1000</f>
        <v>1.1347015465094628</v>
      </c>
    </row>
    <row r="858" spans="2:9" x14ac:dyDescent="0.35">
      <c r="B858" s="5" t="s">
        <v>1464</v>
      </c>
      <c r="C858" s="6">
        <v>28</v>
      </c>
      <c r="D858" s="6">
        <v>133702.82</v>
      </c>
      <c r="E858" s="6">
        <v>3640</v>
      </c>
      <c r="F858" s="7">
        <f>VLOOKUP(B858,'CPU-Thread'!$B$3:$C$5005,2,FALSE)</f>
        <v>8</v>
      </c>
      <c r="G858" s="8">
        <f t="shared" si="15"/>
        <v>18817.613570155063</v>
      </c>
      <c r="I858" s="18">
        <f>G858*'GRC value'!$C$8/1000</f>
        <v>2.0761975327873823</v>
      </c>
    </row>
    <row r="859" spans="2:9" x14ac:dyDescent="0.35">
      <c r="B859" s="5" t="s">
        <v>1465</v>
      </c>
      <c r="C859" s="6">
        <v>208</v>
      </c>
      <c r="D859" s="6">
        <v>804094.3</v>
      </c>
      <c r="E859" s="6">
        <v>26954</v>
      </c>
      <c r="F859" s="7">
        <f>VLOOKUP(B859,'CPU-Thread'!$B$3:$C$5005,2,FALSE)</f>
        <v>4</v>
      </c>
      <c r="G859" s="8">
        <f t="shared" si="15"/>
        <v>11584.838245961946</v>
      </c>
      <c r="I859" s="18">
        <f>G859*'GRC value'!$C$8/1000</f>
        <v>1.2781861256920741</v>
      </c>
    </row>
    <row r="860" spans="2:9" x14ac:dyDescent="0.35">
      <c r="B860" s="5" t="s">
        <v>580</v>
      </c>
      <c r="C860" s="6">
        <v>1058</v>
      </c>
      <c r="D860" s="6">
        <v>4636446.7899999991</v>
      </c>
      <c r="E860" s="6">
        <v>134238</v>
      </c>
      <c r="F860" s="7">
        <f>VLOOKUP(B860,'CPU-Thread'!$B$3:$C$5005,2,FALSE)</f>
        <v>8</v>
      </c>
      <c r="G860" s="8">
        <f t="shared" si="15"/>
        <v>20012.157974102411</v>
      </c>
      <c r="I860" s="18">
        <f>G860*'GRC value'!$C$8/1000</f>
        <v>2.207994805328569</v>
      </c>
    </row>
    <row r="861" spans="2:9" x14ac:dyDescent="0.35">
      <c r="B861" s="5" t="s">
        <v>581</v>
      </c>
      <c r="C861" s="6">
        <v>3405</v>
      </c>
      <c r="D861" s="6">
        <v>11600200.980000017</v>
      </c>
      <c r="E861" s="6">
        <v>426774</v>
      </c>
      <c r="F861" s="7">
        <f>VLOOKUP(B861,'CPU-Thread'!$B$3:$C$5005,2,FALSE)</f>
        <v>8</v>
      </c>
      <c r="G861" s="8">
        <f t="shared" si="15"/>
        <v>25429.403275735276</v>
      </c>
      <c r="I861" s="18">
        <f>G861*'GRC value'!$C$8/1000</f>
        <v>2.8056939390589206</v>
      </c>
    </row>
    <row r="862" spans="2:9" x14ac:dyDescent="0.35">
      <c r="B862" s="5" t="s">
        <v>582</v>
      </c>
      <c r="C862" s="6">
        <v>991</v>
      </c>
      <c r="D862" s="6">
        <v>3871067.26</v>
      </c>
      <c r="E862" s="6">
        <v>126092</v>
      </c>
      <c r="F862" s="7">
        <f>VLOOKUP(B862,'CPU-Thread'!$B$3:$C$5005,2,FALSE)</f>
        <v>8</v>
      </c>
      <c r="G862" s="8">
        <f t="shared" si="15"/>
        <v>22514.408700819113</v>
      </c>
      <c r="I862" s="18">
        <f>G862*'GRC value'!$C$8/1000</f>
        <v>2.4840748069640708</v>
      </c>
    </row>
    <row r="863" spans="2:9" x14ac:dyDescent="0.35">
      <c r="B863" s="5" t="s">
        <v>583</v>
      </c>
      <c r="C863" s="6">
        <v>806</v>
      </c>
      <c r="D863" s="6">
        <v>2729299.6499999994</v>
      </c>
      <c r="E863" s="6">
        <v>102028</v>
      </c>
      <c r="F863" s="7">
        <f>VLOOKUP(B863,'CPU-Thread'!$B$3:$C$5005,2,FALSE)</f>
        <v>8</v>
      </c>
      <c r="G863" s="8">
        <f t="shared" si="15"/>
        <v>25838.772814850145</v>
      </c>
      <c r="I863" s="18">
        <f>G863*'GRC value'!$C$8/1000</f>
        <v>2.8508607729903281</v>
      </c>
    </row>
    <row r="864" spans="2:9" x14ac:dyDescent="0.35">
      <c r="B864" s="5" t="s">
        <v>821</v>
      </c>
      <c r="C864" s="6">
        <v>209</v>
      </c>
      <c r="D864" s="6">
        <v>722603.0199999999</v>
      </c>
      <c r="E864" s="6">
        <v>26434</v>
      </c>
      <c r="F864" s="7">
        <f>VLOOKUP(B864,'CPU-Thread'!$B$3:$C$5005,2,FALSE)</f>
        <v>8</v>
      </c>
      <c r="G864" s="8">
        <f t="shared" si="15"/>
        <v>25285.226181313225</v>
      </c>
      <c r="I864" s="18">
        <f>G864*'GRC value'!$C$8/1000</f>
        <v>2.7897864953967617</v>
      </c>
    </row>
    <row r="865" spans="2:9" x14ac:dyDescent="0.35">
      <c r="B865" s="5" t="s">
        <v>585</v>
      </c>
      <c r="C865" s="6">
        <v>4010</v>
      </c>
      <c r="D865" s="6">
        <v>17278045.79999999</v>
      </c>
      <c r="E865" s="6">
        <v>508060</v>
      </c>
      <c r="F865" s="7">
        <f>VLOOKUP(B865,'CPU-Thread'!$B$3:$C$5005,2,FALSE)</f>
        <v>12</v>
      </c>
      <c r="G865" s="8">
        <f t="shared" si="15"/>
        <v>30487.047788703068</v>
      </c>
      <c r="I865" s="18">
        <f>G865*'GRC value'!$C$8/1000</f>
        <v>3.363717357936729</v>
      </c>
    </row>
    <row r="866" spans="2:9" x14ac:dyDescent="0.35">
      <c r="B866" s="5" t="s">
        <v>586</v>
      </c>
      <c r="C866" s="6">
        <v>1195</v>
      </c>
      <c r="D866" s="6">
        <v>4026087.8700000029</v>
      </c>
      <c r="E866" s="6">
        <v>153316</v>
      </c>
      <c r="F866" s="7">
        <f>VLOOKUP(B866,'CPU-Thread'!$B$3:$C$5005,2,FALSE)</f>
        <v>12</v>
      </c>
      <c r="G866" s="8">
        <f t="shared" si="15"/>
        <v>39482.00683459</v>
      </c>
      <c r="I866" s="18">
        <f>G866*'GRC value'!$C$8/1000</f>
        <v>4.3561551986315363</v>
      </c>
    </row>
    <row r="867" spans="2:9" x14ac:dyDescent="0.35">
      <c r="B867" s="5" t="s">
        <v>737</v>
      </c>
      <c r="C867" s="6">
        <v>322</v>
      </c>
      <c r="D867" s="6">
        <v>2273428.4999999995</v>
      </c>
      <c r="E867" s="6">
        <v>39272</v>
      </c>
      <c r="F867" s="7">
        <f>VLOOKUP(B867,'CPU-Thread'!$B$3:$C$5005,2,FALSE)</f>
        <v>12</v>
      </c>
      <c r="G867" s="8">
        <f t="shared" si="15"/>
        <v>17910.04625832746</v>
      </c>
      <c r="I867" s="18">
        <f>G867*'GRC value'!$C$8/1000</f>
        <v>1.9760632088131962</v>
      </c>
    </row>
    <row r="868" spans="2:9" x14ac:dyDescent="0.35">
      <c r="B868" s="5" t="s">
        <v>830</v>
      </c>
      <c r="C868" s="6">
        <v>546</v>
      </c>
      <c r="D868" s="6">
        <v>1986971.5400000003</v>
      </c>
      <c r="E868" s="6">
        <v>67876</v>
      </c>
      <c r="F868" s="7">
        <f>VLOOKUP(B868,'CPU-Thread'!$B$3:$C$5005,2,FALSE)</f>
        <v>12</v>
      </c>
      <c r="G868" s="8">
        <f t="shared" si="15"/>
        <v>35417.637033693994</v>
      </c>
      <c r="I868" s="18">
        <f>G868*'GRC value'!$C$8/1000</f>
        <v>3.9077224299653075</v>
      </c>
    </row>
    <row r="869" spans="2:9" x14ac:dyDescent="0.35">
      <c r="B869" s="5" t="s">
        <v>1699</v>
      </c>
      <c r="C869" s="6">
        <v>353</v>
      </c>
      <c r="D869" s="6">
        <v>1832639.4699999995</v>
      </c>
      <c r="E869" s="6">
        <v>44262</v>
      </c>
      <c r="F869" s="7">
        <f>VLOOKUP(B869,'CPU-Thread'!$B$3:$C$5005,2,FALSE)</f>
        <v>16</v>
      </c>
      <c r="G869" s="8">
        <f t="shared" si="15"/>
        <v>33387.793835958371</v>
      </c>
      <c r="I869" s="18">
        <f>G869*'GRC value'!$C$8/1000</f>
        <v>3.6837644119428754</v>
      </c>
    </row>
    <row r="870" spans="2:9" x14ac:dyDescent="0.35">
      <c r="B870" s="5" t="s">
        <v>587</v>
      </c>
      <c r="C870" s="6">
        <v>321</v>
      </c>
      <c r="D870" s="6">
        <v>2378139.4500000007</v>
      </c>
      <c r="E870" s="6">
        <v>40268</v>
      </c>
      <c r="F870" s="7">
        <f>VLOOKUP(B870,'CPU-Thread'!$B$3:$C$5005,2,FALSE)</f>
        <v>4</v>
      </c>
      <c r="G870" s="8">
        <f t="shared" si="15"/>
        <v>5851.8943453883649</v>
      </c>
      <c r="I870" s="18">
        <f>G870*'GRC value'!$C$8/1000</f>
        <v>0.64565512288430105</v>
      </c>
    </row>
    <row r="871" spans="2:9" x14ac:dyDescent="0.35">
      <c r="B871" s="5" t="s">
        <v>1472</v>
      </c>
      <c r="C871" s="6">
        <v>164</v>
      </c>
      <c r="D871" s="6">
        <v>680440.76000000013</v>
      </c>
      <c r="E871" s="6">
        <v>20584</v>
      </c>
      <c r="F871" s="7">
        <f>VLOOKUP(B871,'CPU-Thread'!$B$3:$C$5005,2,FALSE)</f>
        <v>4</v>
      </c>
      <c r="G871" s="8">
        <f t="shared" si="15"/>
        <v>10454.738778435318</v>
      </c>
      <c r="I871" s="18">
        <f>G871*'GRC value'!$C$8/1000</f>
        <v>1.1534992350013018</v>
      </c>
    </row>
    <row r="872" spans="2:9" x14ac:dyDescent="0.35">
      <c r="B872" s="5" t="s">
        <v>588</v>
      </c>
      <c r="C872" s="6">
        <v>1034</v>
      </c>
      <c r="D872" s="6">
        <v>10455393.089999996</v>
      </c>
      <c r="E872" s="6">
        <v>131408</v>
      </c>
      <c r="F872" s="7">
        <f>VLOOKUP(B872,'CPU-Thread'!$B$3:$C$5005,2,FALSE)</f>
        <v>12</v>
      </c>
      <c r="G872" s="8">
        <f t="shared" si="15"/>
        <v>13030.960503083299</v>
      </c>
      <c r="I872" s="18">
        <f>G872*'GRC value'!$C$8/1000</f>
        <v>1.4377406542804476</v>
      </c>
    </row>
    <row r="873" spans="2:9" x14ac:dyDescent="0.35">
      <c r="B873" s="5" t="s">
        <v>1473</v>
      </c>
      <c r="C873" s="6">
        <v>314</v>
      </c>
      <c r="D873" s="6">
        <v>1595662.209999999</v>
      </c>
      <c r="E873" s="6">
        <v>40562</v>
      </c>
      <c r="F873" s="7">
        <f>VLOOKUP(B873,'CPU-Thread'!$B$3:$C$5005,2,FALSE)</f>
        <v>12</v>
      </c>
      <c r="G873" s="8">
        <f t="shared" si="15"/>
        <v>26355.629240602262</v>
      </c>
      <c r="I873" s="18">
        <f>G873*'GRC value'!$C$8/1000</f>
        <v>2.9078869220262393</v>
      </c>
    </row>
    <row r="874" spans="2:9" x14ac:dyDescent="0.35">
      <c r="B874" s="5" t="s">
        <v>1476</v>
      </c>
      <c r="C874" s="6">
        <v>1262</v>
      </c>
      <c r="D874" s="6">
        <v>9082571.0000000093</v>
      </c>
      <c r="E874" s="6">
        <v>161394</v>
      </c>
      <c r="F874" s="7">
        <f>VLOOKUP(B874,'CPU-Thread'!$B$3:$C$5005,2,FALSE)</f>
        <v>16</v>
      </c>
      <c r="G874" s="8">
        <f t="shared" si="15"/>
        <v>24564.747756995213</v>
      </c>
      <c r="I874" s="18">
        <f>G874*'GRC value'!$C$8/1000</f>
        <v>2.7102941877553697</v>
      </c>
    </row>
    <row r="875" spans="2:9" x14ac:dyDescent="0.35">
      <c r="B875" s="5" t="s">
        <v>1478</v>
      </c>
      <c r="C875" s="6">
        <v>5659</v>
      </c>
      <c r="D875" s="6">
        <v>32997499.710000005</v>
      </c>
      <c r="E875" s="6">
        <v>735670</v>
      </c>
      <c r="F875" s="7">
        <f>VLOOKUP(B875,'CPU-Thread'!$B$3:$C$5005,2,FALSE)</f>
        <v>20</v>
      </c>
      <c r="G875" s="8">
        <f t="shared" si="15"/>
        <v>38525.275283652692</v>
      </c>
      <c r="I875" s="18">
        <f>G875*'GRC value'!$C$8/1000</f>
        <v>4.2505964529281872</v>
      </c>
    </row>
    <row r="876" spans="2:9" x14ac:dyDescent="0.35">
      <c r="B876" s="5" t="s">
        <v>590</v>
      </c>
      <c r="C876" s="6">
        <v>13080</v>
      </c>
      <c r="D876" s="6">
        <v>87491641.270000011</v>
      </c>
      <c r="E876" s="6">
        <v>1700400</v>
      </c>
      <c r="F876" s="7">
        <f>VLOOKUP(B876,'CPU-Thread'!$B$3:$C$5005,2,FALSE)</f>
        <v>6</v>
      </c>
      <c r="G876" s="8">
        <f t="shared" si="15"/>
        <v>10075.103715104873</v>
      </c>
      <c r="I876" s="18">
        <f>G876*'GRC value'!$C$8/1000</f>
        <v>1.1116130851498485</v>
      </c>
    </row>
    <row r="877" spans="2:9" x14ac:dyDescent="0.35">
      <c r="B877" s="5" t="s">
        <v>1481</v>
      </c>
      <c r="C877" s="6">
        <v>501</v>
      </c>
      <c r="D877" s="6">
        <v>2656612.5099999993</v>
      </c>
      <c r="E877" s="6">
        <v>64958</v>
      </c>
      <c r="F877" s="7">
        <f>VLOOKUP(B877,'CPU-Thread'!$B$3:$C$5005,2,FALSE)</f>
        <v>4</v>
      </c>
      <c r="G877" s="8">
        <f t="shared" si="15"/>
        <v>8450.4174829772237</v>
      </c>
      <c r="I877" s="18">
        <f>G877*'GRC value'!$C$8/1000</f>
        <v>0.93235711657969278</v>
      </c>
    </row>
    <row r="878" spans="2:9" x14ac:dyDescent="0.35">
      <c r="B878" s="5" t="s">
        <v>1482</v>
      </c>
      <c r="C878" s="6">
        <v>194</v>
      </c>
      <c r="D878" s="6">
        <v>1059169.95</v>
      </c>
      <c r="E878" s="6">
        <v>25048</v>
      </c>
      <c r="F878" s="7">
        <f>VLOOKUP(B878,'CPU-Thread'!$B$3:$C$5005,2,FALSE)</f>
        <v>6</v>
      </c>
      <c r="G878" s="8">
        <f t="shared" si="15"/>
        <v>12259.489801424219</v>
      </c>
      <c r="I878" s="18">
        <f>G878*'GRC value'!$C$8/1000</f>
        <v>1.3526222325724642</v>
      </c>
    </row>
    <row r="879" spans="2:9" x14ac:dyDescent="0.35">
      <c r="B879" s="5" t="s">
        <v>591</v>
      </c>
      <c r="C879" s="6">
        <v>2947</v>
      </c>
      <c r="D879" s="6">
        <v>18593876.089999996</v>
      </c>
      <c r="E879" s="6">
        <v>374540</v>
      </c>
      <c r="F879" s="7">
        <f>VLOOKUP(B879,'CPU-Thread'!$B$3:$C$5005,2,FALSE)</f>
        <v>12</v>
      </c>
      <c r="G879" s="8">
        <f t="shared" si="15"/>
        <v>20884.460567576047</v>
      </c>
      <c r="I879" s="18">
        <f>G879*'GRC value'!$C$8/1000</f>
        <v>2.3042382787988913</v>
      </c>
    </row>
    <row r="880" spans="2:9" x14ac:dyDescent="0.35">
      <c r="B880" s="5" t="s">
        <v>592</v>
      </c>
      <c r="C880" s="6">
        <v>672</v>
      </c>
      <c r="D880" s="6">
        <v>4328389.1100000003</v>
      </c>
      <c r="E880" s="6">
        <v>85780</v>
      </c>
      <c r="F880" s="7">
        <f>VLOOKUP(B880,'CPU-Thread'!$B$3:$C$5005,2,FALSE)</f>
        <v>12</v>
      </c>
      <c r="G880" s="8">
        <f t="shared" si="15"/>
        <v>20547.298715479854</v>
      </c>
      <c r="I880" s="18">
        <f>G880*'GRC value'!$C$8/1000</f>
        <v>2.2670383117115467</v>
      </c>
    </row>
    <row r="881" spans="2:9" x14ac:dyDescent="0.35">
      <c r="B881" s="5" t="s">
        <v>593</v>
      </c>
      <c r="C881" s="6">
        <v>1813</v>
      </c>
      <c r="D881" s="6">
        <v>7348967.5100000016</v>
      </c>
      <c r="E881" s="6">
        <v>233430</v>
      </c>
      <c r="F881" s="7">
        <f>VLOOKUP(B881,'CPU-Thread'!$B$3:$C$5005,2,FALSE)</f>
        <v>12</v>
      </c>
      <c r="G881" s="8">
        <f t="shared" si="15"/>
        <v>32932.547826708236</v>
      </c>
      <c r="I881" s="18">
        <f>G881*'GRC value'!$C$8/1000</f>
        <v>3.6335359046089013</v>
      </c>
    </row>
    <row r="882" spans="2:9" x14ac:dyDescent="0.35">
      <c r="B882" s="5" t="s">
        <v>594</v>
      </c>
      <c r="C882" s="6">
        <v>3233</v>
      </c>
      <c r="D882" s="6">
        <v>18755297.199999999</v>
      </c>
      <c r="E882" s="6">
        <v>416216</v>
      </c>
      <c r="F882" s="7">
        <f>VLOOKUP(B882,'CPU-Thread'!$B$3:$C$5005,2,FALSE)</f>
        <v>16</v>
      </c>
      <c r="G882" s="8">
        <f t="shared" si="15"/>
        <v>30678.106151258431</v>
      </c>
      <c r="I882" s="18">
        <f>G882*'GRC value'!$C$8/1000</f>
        <v>3.3847973370465656</v>
      </c>
    </row>
    <row r="883" spans="2:9" x14ac:dyDescent="0.35">
      <c r="B883" s="5" t="s">
        <v>1484</v>
      </c>
      <c r="C883" s="6">
        <v>713</v>
      </c>
      <c r="D883" s="6">
        <v>2914793.7299999995</v>
      </c>
      <c r="E883" s="6">
        <v>90438</v>
      </c>
      <c r="F883" s="7">
        <f>VLOOKUP(B883,'CPU-Thread'!$B$3:$C$5005,2,FALSE)</f>
        <v>8</v>
      </c>
      <c r="G883" s="8">
        <f t="shared" si="15"/>
        <v>21446.027194521244</v>
      </c>
      <c r="I883" s="18">
        <f>G883*'GRC value'!$C$8/1000</f>
        <v>2.3661974236719967</v>
      </c>
    </row>
    <row r="884" spans="2:9" x14ac:dyDescent="0.35">
      <c r="B884" s="5" t="s">
        <v>595</v>
      </c>
      <c r="C884" s="6">
        <v>614</v>
      </c>
      <c r="D884" s="6">
        <v>2472492.7000000002</v>
      </c>
      <c r="E884" s="6">
        <v>76442</v>
      </c>
      <c r="F884" s="7">
        <f>VLOOKUP(B884,'CPU-Thread'!$B$3:$C$5005,2,FALSE)</f>
        <v>12</v>
      </c>
      <c r="G884" s="8">
        <f t="shared" si="15"/>
        <v>32054.72177936056</v>
      </c>
      <c r="I884" s="18">
        <f>G884*'GRC value'!$C$8/1000</f>
        <v>3.5366830137295646</v>
      </c>
    </row>
    <row r="885" spans="2:9" x14ac:dyDescent="0.35">
      <c r="B885" s="5" t="s">
        <v>1486</v>
      </c>
      <c r="C885" s="6">
        <v>28226</v>
      </c>
      <c r="D885" s="6">
        <v>156821883.22999999</v>
      </c>
      <c r="E885" s="6">
        <v>3359138</v>
      </c>
      <c r="F885" s="7">
        <f>VLOOKUP(B885,'CPU-Thread'!$B$3:$C$5005,2,FALSE)</f>
        <v>16</v>
      </c>
      <c r="G885" s="8">
        <f t="shared" si="15"/>
        <v>29611.124898872957</v>
      </c>
      <c r="I885" s="18">
        <f>G885*'GRC value'!$C$8/1000</f>
        <v>3.2670744475061753</v>
      </c>
    </row>
    <row r="886" spans="2:9" x14ac:dyDescent="0.35">
      <c r="B886" s="5" t="s">
        <v>759</v>
      </c>
      <c r="C886" s="6">
        <v>4591</v>
      </c>
      <c r="D886" s="6">
        <v>35747638.339999996</v>
      </c>
      <c r="E886" s="6">
        <v>596454</v>
      </c>
      <c r="F886" s="7">
        <f>VLOOKUP(B886,'CPU-Thread'!$B$3:$C$5005,2,FALSE)</f>
        <v>20</v>
      </c>
      <c r="G886" s="8">
        <f t="shared" si="15"/>
        <v>28831.904983404846</v>
      </c>
      <c r="I886" s="18">
        <f>G886*'GRC value'!$C$8/1000</f>
        <v>3.1811010343545973</v>
      </c>
    </row>
    <row r="887" spans="2:9" x14ac:dyDescent="0.35">
      <c r="B887" s="5" t="s">
        <v>596</v>
      </c>
      <c r="C887" s="6">
        <v>44</v>
      </c>
      <c r="D887" s="6">
        <v>221223.48999999996</v>
      </c>
      <c r="E887" s="6">
        <v>5078</v>
      </c>
      <c r="F887" s="7">
        <f>VLOOKUP(B887,'CPU-Thread'!$B$3:$C$5005,2,FALSE)</f>
        <v>12</v>
      </c>
      <c r="G887" s="8">
        <f t="shared" si="15"/>
        <v>23798.875969274333</v>
      </c>
      <c r="I887" s="18">
        <f>G887*'GRC value'!$C$8/1000</f>
        <v>2.6257935091666953</v>
      </c>
    </row>
    <row r="888" spans="2:9" x14ac:dyDescent="0.35">
      <c r="B888" s="5" t="s">
        <v>1488</v>
      </c>
      <c r="C888" s="6">
        <v>199</v>
      </c>
      <c r="D888" s="6">
        <v>995467.86000000034</v>
      </c>
      <c r="E888" s="6">
        <v>25870</v>
      </c>
      <c r="F888" s="7">
        <f>VLOOKUP(B888,'CPU-Thread'!$B$3:$C$5005,2,FALSE)</f>
        <v>8</v>
      </c>
      <c r="G888" s="8">
        <f t="shared" si="15"/>
        <v>17962.753714620172</v>
      </c>
      <c r="I888" s="18">
        <f>G888*'GRC value'!$C$8/1000</f>
        <v>1.9818785631516436</v>
      </c>
    </row>
    <row r="889" spans="2:9" x14ac:dyDescent="0.35">
      <c r="B889" s="5" t="s">
        <v>597</v>
      </c>
      <c r="C889" s="6">
        <v>894</v>
      </c>
      <c r="D889" s="6">
        <v>5004351.76</v>
      </c>
      <c r="E889" s="6">
        <v>115374</v>
      </c>
      <c r="F889" s="7">
        <f>VLOOKUP(B889,'CPU-Thread'!$B$3:$C$5005,2,FALSE)</f>
        <v>12</v>
      </c>
      <c r="G889" s="8">
        <f t="shared" si="15"/>
        <v>23903.148486908125</v>
      </c>
      <c r="I889" s="18">
        <f>G889*'GRC value'!$C$8/1000</f>
        <v>2.6372981743593189</v>
      </c>
    </row>
    <row r="890" spans="2:9" x14ac:dyDescent="0.35">
      <c r="B890" s="5" t="s">
        <v>598</v>
      </c>
      <c r="C890" s="6">
        <v>4294</v>
      </c>
      <c r="D890" s="6">
        <v>21596407.770000007</v>
      </c>
      <c r="E890" s="6">
        <v>556460</v>
      </c>
      <c r="F890" s="7">
        <f>VLOOKUP(B890,'CPU-Thread'!$B$3:$C$5005,2,FALSE)</f>
        <v>16</v>
      </c>
      <c r="G890" s="8">
        <f t="shared" si="15"/>
        <v>35619.363747547897</v>
      </c>
      <c r="I890" s="18">
        <f>G890*'GRC value'!$C$8/1000</f>
        <v>3.9299794767496588</v>
      </c>
    </row>
    <row r="891" spans="2:9" x14ac:dyDescent="0.35">
      <c r="B891" s="5" t="s">
        <v>599</v>
      </c>
      <c r="C891" s="6">
        <v>3003</v>
      </c>
      <c r="D891" s="6">
        <v>20617150.18</v>
      </c>
      <c r="E891" s="6">
        <v>385428</v>
      </c>
      <c r="F891" s="7">
        <f>VLOOKUP(B891,'CPU-Thread'!$B$3:$C$5005,2,FALSE)</f>
        <v>16</v>
      </c>
      <c r="G891" s="8">
        <f t="shared" si="15"/>
        <v>25843.322794285432</v>
      </c>
      <c r="I891" s="18">
        <f>G891*'GRC value'!$C$8/1000</f>
        <v>2.851362784366136</v>
      </c>
    </row>
    <row r="892" spans="2:9" x14ac:dyDescent="0.35">
      <c r="B892" s="5" t="s">
        <v>1493</v>
      </c>
      <c r="C892" s="6">
        <v>111</v>
      </c>
      <c r="D892" s="6">
        <v>901869.37</v>
      </c>
      <c r="E892" s="6">
        <v>14164</v>
      </c>
      <c r="F892" s="7">
        <f>VLOOKUP(B892,'CPU-Thread'!$B$3:$C$5005,2,FALSE)</f>
        <v>20</v>
      </c>
      <c r="G892" s="8">
        <f t="shared" si="15"/>
        <v>27138.511201461472</v>
      </c>
      <c r="I892" s="18">
        <f>G892*'GRC value'!$C$8/1000</f>
        <v>2.9942643784204752</v>
      </c>
    </row>
    <row r="893" spans="2:9" x14ac:dyDescent="0.35">
      <c r="B893" s="5" t="s">
        <v>601</v>
      </c>
      <c r="C893" s="6">
        <v>698</v>
      </c>
      <c r="D893" s="6">
        <v>4941962.4899999993</v>
      </c>
      <c r="E893" s="6">
        <v>89160</v>
      </c>
      <c r="F893" s="7">
        <f>VLOOKUP(B893,'CPU-Thread'!$B$3:$C$5005,2,FALSE)</f>
        <v>24</v>
      </c>
      <c r="G893" s="8">
        <f t="shared" si="15"/>
        <v>37410.679739902283</v>
      </c>
      <c r="I893" s="18">
        <f>G893*'GRC value'!$C$8/1000</f>
        <v>4.1276201515304036</v>
      </c>
    </row>
    <row r="894" spans="2:9" x14ac:dyDescent="0.35">
      <c r="B894" s="5" t="s">
        <v>1495</v>
      </c>
      <c r="C894" s="6">
        <v>13874</v>
      </c>
      <c r="D894" s="6">
        <v>118656518.64</v>
      </c>
      <c r="E894" s="6">
        <v>1803620</v>
      </c>
      <c r="F894" s="7">
        <f>VLOOKUP(B894,'CPU-Thread'!$B$3:$C$5005,2,FALSE)</f>
        <v>20</v>
      </c>
      <c r="G894" s="8">
        <f t="shared" si="15"/>
        <v>26266.195871259551</v>
      </c>
      <c r="I894" s="18">
        <f>G894*'GRC value'!$C$8/1000</f>
        <v>2.898019499672924</v>
      </c>
    </row>
    <row r="895" spans="2:9" x14ac:dyDescent="0.35">
      <c r="B895" s="5" t="s">
        <v>602</v>
      </c>
      <c r="C895" s="6">
        <v>8</v>
      </c>
      <c r="D895" s="6">
        <v>37935.160000000003</v>
      </c>
      <c r="E895" s="6">
        <v>1040</v>
      </c>
      <c r="F895" s="7">
        <f>VLOOKUP(B895,'CPU-Thread'!$B$3:$C$5005,2,FALSE)</f>
        <v>24</v>
      </c>
      <c r="G895" s="8">
        <f t="shared" si="15"/>
        <v>56848.158805709529</v>
      </c>
      <c r="I895" s="18">
        <f>G895*'GRC value'!$C$8/1000</f>
        <v>6.2722090989854902</v>
      </c>
    </row>
    <row r="896" spans="2:9" x14ac:dyDescent="0.35">
      <c r="B896" s="5" t="s">
        <v>1496</v>
      </c>
      <c r="C896" s="6">
        <v>162</v>
      </c>
      <c r="D896" s="6">
        <v>785249.32999999973</v>
      </c>
      <c r="E896" s="6">
        <v>20176</v>
      </c>
      <c r="F896" s="7">
        <f>VLOOKUP(B896,'CPU-Thread'!$B$3:$C$5005,2,FALSE)</f>
        <v>28</v>
      </c>
      <c r="G896" s="8">
        <f t="shared" si="15"/>
        <v>62158.320084144507</v>
      </c>
      <c r="I896" s="18">
        <f>G896*'GRC value'!$C$8/1000</f>
        <v>6.8580933666099178</v>
      </c>
    </row>
    <row r="897" spans="2:9" x14ac:dyDescent="0.35">
      <c r="B897" s="5" t="s">
        <v>603</v>
      </c>
      <c r="C897" s="6">
        <v>957</v>
      </c>
      <c r="D897" s="6">
        <v>6961204.6399999969</v>
      </c>
      <c r="E897" s="6">
        <v>122768</v>
      </c>
      <c r="F897" s="7">
        <f>VLOOKUP(B897,'CPU-Thread'!$B$3:$C$5005,2,FALSE)</f>
        <v>16</v>
      </c>
      <c r="G897" s="8">
        <f t="shared" si="15"/>
        <v>24380.045118167949</v>
      </c>
      <c r="I897" s="18">
        <f>G897*'GRC value'!$C$8/1000</f>
        <v>2.6899154526090236</v>
      </c>
    </row>
    <row r="898" spans="2:9" x14ac:dyDescent="0.35">
      <c r="B898" s="5" t="s">
        <v>751</v>
      </c>
      <c r="C898" s="6">
        <v>823</v>
      </c>
      <c r="D898" s="6">
        <v>4731633.2300000023</v>
      </c>
      <c r="E898" s="6">
        <v>103718</v>
      </c>
      <c r="F898" s="7">
        <f>VLOOKUP(B898,'CPU-Thread'!$B$3:$C$5005,2,FALSE)</f>
        <v>20</v>
      </c>
      <c r="G898" s="8">
        <f t="shared" si="15"/>
        <v>37877.978974291698</v>
      </c>
      <c r="I898" s="18">
        <f>G898*'GRC value'!$C$8/1000</f>
        <v>4.1791785233662191</v>
      </c>
    </row>
    <row r="899" spans="2:9" x14ac:dyDescent="0.35">
      <c r="B899" s="5" t="s">
        <v>724</v>
      </c>
      <c r="C899" s="6">
        <v>26</v>
      </c>
      <c r="D899" s="6">
        <v>110913.44999999998</v>
      </c>
      <c r="E899" s="6">
        <v>3208</v>
      </c>
      <c r="F899" s="7">
        <f>VLOOKUP(B899,'CPU-Thread'!$B$3:$C$5005,2,FALSE)</f>
        <v>20</v>
      </c>
      <c r="G899" s="8">
        <f t="shared" si="15"/>
        <v>49979.727436122499</v>
      </c>
      <c r="I899" s="18">
        <f>G899*'GRC value'!$C$8/1000</f>
        <v>5.5143967329013597</v>
      </c>
    </row>
    <row r="900" spans="2:9" x14ac:dyDescent="0.35">
      <c r="B900" s="5" t="s">
        <v>604</v>
      </c>
      <c r="C900" s="6">
        <v>16</v>
      </c>
      <c r="D900" s="6">
        <v>64123.48000000001</v>
      </c>
      <c r="E900" s="6">
        <v>2080</v>
      </c>
      <c r="F900" s="7">
        <f>VLOOKUP(B900,'CPU-Thread'!$B$3:$C$5005,2,FALSE)</f>
        <v>28</v>
      </c>
      <c r="G900" s="8">
        <f t="shared" si="15"/>
        <v>78472.596933291818</v>
      </c>
      <c r="I900" s="18">
        <f>G900*'GRC value'!$C$8/1000</f>
        <v>8.6580910771129531</v>
      </c>
    </row>
    <row r="901" spans="2:9" x14ac:dyDescent="0.35">
      <c r="B901" s="5" t="s">
        <v>605</v>
      </c>
      <c r="C901" s="6">
        <v>491</v>
      </c>
      <c r="D901" s="6">
        <v>2358691.4500000002</v>
      </c>
      <c r="E901" s="6">
        <v>61336</v>
      </c>
      <c r="F901" s="7">
        <f>VLOOKUP(B901,'CPU-Thread'!$B$3:$C$5005,2,FALSE)</f>
        <v>20</v>
      </c>
      <c r="G901" s="8">
        <f t="shared" si="15"/>
        <v>44935.342433195321</v>
      </c>
      <c r="I901" s="18">
        <f>G901*'GRC value'!$C$8/1000</f>
        <v>4.9578362711583477</v>
      </c>
    </row>
    <row r="902" spans="2:9" x14ac:dyDescent="0.35">
      <c r="B902" s="5" t="s">
        <v>856</v>
      </c>
      <c r="C902" s="6">
        <v>1391</v>
      </c>
      <c r="D902" s="6">
        <v>6198842.549999997</v>
      </c>
      <c r="E902" s="6">
        <v>177510</v>
      </c>
      <c r="F902" s="7">
        <f>VLOOKUP(B902,'CPU-Thread'!$B$3:$C$5005,2,FALSE)</f>
        <v>16</v>
      </c>
      <c r="G902" s="8">
        <f t="shared" si="15"/>
        <v>39586.394076100565</v>
      </c>
      <c r="I902" s="18">
        <f>G902*'GRC value'!$C$8/1000</f>
        <v>4.3676725216157033</v>
      </c>
    </row>
    <row r="903" spans="2:9" x14ac:dyDescent="0.35">
      <c r="B903" s="5" t="s">
        <v>779</v>
      </c>
      <c r="C903" s="6">
        <v>14</v>
      </c>
      <c r="D903" s="6">
        <v>86144.709999999992</v>
      </c>
      <c r="E903" s="6">
        <v>1820</v>
      </c>
      <c r="F903" s="7">
        <f>VLOOKUP(B903,'CPU-Thread'!$B$3:$C$5005,2,FALSE)</f>
        <v>16</v>
      </c>
      <c r="G903" s="8">
        <f t="shared" si="15"/>
        <v>29206.297171352719</v>
      </c>
      <c r="I903" s="18">
        <f>G903*'GRC value'!$C$8/1000</f>
        <v>3.2224087237709145</v>
      </c>
    </row>
    <row r="904" spans="2:9" x14ac:dyDescent="0.35">
      <c r="B904" s="5" t="s">
        <v>606</v>
      </c>
      <c r="C904" s="6">
        <v>6112</v>
      </c>
      <c r="D904" s="6">
        <v>31439384.109999996</v>
      </c>
      <c r="E904" s="6">
        <v>778510</v>
      </c>
      <c r="F904" s="7">
        <f>VLOOKUP(B904,'CPU-Thread'!$B$3:$C$5005,2,FALSE)</f>
        <v>16</v>
      </c>
      <c r="G904" s="8">
        <f t="shared" si="15"/>
        <v>34231.339272886289</v>
      </c>
      <c r="I904" s="18">
        <f>G904*'GRC value'!$C$8/1000</f>
        <v>3.7768350315734902</v>
      </c>
    </row>
    <row r="905" spans="2:9" x14ac:dyDescent="0.35">
      <c r="B905" s="5" t="s">
        <v>801</v>
      </c>
      <c r="C905" s="6">
        <v>221</v>
      </c>
      <c r="D905" s="6">
        <v>1412027.6699999997</v>
      </c>
      <c r="E905" s="6">
        <v>28730</v>
      </c>
      <c r="F905" s="7">
        <f>VLOOKUP(B905,'CPU-Thread'!$B$3:$C$5005,2,FALSE)</f>
        <v>20</v>
      </c>
      <c r="G905" s="8">
        <f t="shared" si="15"/>
        <v>35158.971070304884</v>
      </c>
      <c r="I905" s="18">
        <f>G905*'GRC value'!$C$8/1000</f>
        <v>3.879183123798648</v>
      </c>
    </row>
    <row r="906" spans="2:9" x14ac:dyDescent="0.35">
      <c r="B906" s="5" t="s">
        <v>1499</v>
      </c>
      <c r="C906" s="6">
        <v>985</v>
      </c>
      <c r="D906" s="6">
        <v>5766128.5700000003</v>
      </c>
      <c r="E906" s="6">
        <v>128050</v>
      </c>
      <c r="F906" s="7">
        <f>VLOOKUP(B906,'CPU-Thread'!$B$3:$C$5005,2,FALSE)</f>
        <v>24</v>
      </c>
      <c r="G906" s="8">
        <f t="shared" ref="G906:G938" si="16">F906*E906*86400/D906</f>
        <v>46049.004418921584</v>
      </c>
      <c r="I906" s="18">
        <f>G906*'GRC value'!$C$8/1000</f>
        <v>5.0807095706074925</v>
      </c>
    </row>
    <row r="907" spans="2:9" x14ac:dyDescent="0.35">
      <c r="B907" s="5" t="s">
        <v>607</v>
      </c>
      <c r="C907" s="6">
        <v>1100</v>
      </c>
      <c r="D907" s="6">
        <v>8032086.4299999997</v>
      </c>
      <c r="E907" s="6">
        <v>138520</v>
      </c>
      <c r="F907" s="7">
        <f>VLOOKUP(B907,'CPU-Thread'!$B$3:$C$5005,2,FALSE)</f>
        <v>16</v>
      </c>
      <c r="G907" s="8">
        <f t="shared" si="16"/>
        <v>23840.635888177316</v>
      </c>
      <c r="I907" s="18">
        <f>G907*'GRC value'!$C$8/1000</f>
        <v>2.6304009924839891</v>
      </c>
    </row>
    <row r="908" spans="2:9" x14ac:dyDescent="0.35">
      <c r="B908" s="5" t="s">
        <v>608</v>
      </c>
      <c r="C908" s="6">
        <v>2043</v>
      </c>
      <c r="D908" s="6">
        <v>13408599.15</v>
      </c>
      <c r="E908" s="6">
        <v>264902</v>
      </c>
      <c r="F908" s="7">
        <f>VLOOKUP(B908,'CPU-Thread'!$B$3:$C$5005,2,FALSE)</f>
        <v>24</v>
      </c>
      <c r="G908" s="8">
        <f t="shared" si="16"/>
        <v>40966.306849436987</v>
      </c>
      <c r="I908" s="18">
        <f>G908*'GRC value'!$C$8/1000</f>
        <v>4.5199219811330753</v>
      </c>
    </row>
    <row r="909" spans="2:9" x14ac:dyDescent="0.35">
      <c r="B909" s="5" t="s">
        <v>1500</v>
      </c>
      <c r="C909" s="6">
        <v>984</v>
      </c>
      <c r="D909" s="6">
        <v>7995270.4000000022</v>
      </c>
      <c r="E909" s="6">
        <v>123440</v>
      </c>
      <c r="F909" s="7">
        <f>VLOOKUP(B909,'CPU-Thread'!$B$3:$C$5005,2,FALSE)</f>
        <v>24</v>
      </c>
      <c r="G909" s="8">
        <f t="shared" si="16"/>
        <v>32014.575016749892</v>
      </c>
      <c r="I909" s="18">
        <f>G909*'GRC value'!$C$8/1000</f>
        <v>3.5322535142518059</v>
      </c>
    </row>
    <row r="910" spans="2:9" x14ac:dyDescent="0.35">
      <c r="B910" s="5" t="s">
        <v>721</v>
      </c>
      <c r="C910" s="6">
        <v>5861</v>
      </c>
      <c r="D910" s="6">
        <v>34480226.679999992</v>
      </c>
      <c r="E910" s="6">
        <v>728950</v>
      </c>
      <c r="F910" s="7">
        <f>VLOOKUP(B910,'CPU-Thread'!$B$3:$C$5005,2,FALSE)</f>
        <v>16</v>
      </c>
      <c r="G910" s="8">
        <f t="shared" si="16"/>
        <v>29225.459836797112</v>
      </c>
      <c r="I910" s="18">
        <f>G910*'GRC value'!$C$8/1000</f>
        <v>3.2245229917979916</v>
      </c>
    </row>
    <row r="911" spans="2:9" x14ac:dyDescent="0.35">
      <c r="B911" s="5" t="s">
        <v>609</v>
      </c>
      <c r="C911" s="6">
        <v>2301</v>
      </c>
      <c r="D911" s="6">
        <v>13024664.709999995</v>
      </c>
      <c r="E911" s="6">
        <v>298574</v>
      </c>
      <c r="F911" s="7">
        <f>VLOOKUP(B911,'CPU-Thread'!$B$3:$C$5005,2,FALSE)</f>
        <v>20</v>
      </c>
      <c r="G911" s="8">
        <f t="shared" si="16"/>
        <v>39612.2190849088</v>
      </c>
      <c r="I911" s="18">
        <f>G911*'GRC value'!$C$8/1000</f>
        <v>4.3705218637691052</v>
      </c>
    </row>
    <row r="912" spans="2:9" x14ac:dyDescent="0.35">
      <c r="B912" s="5" t="s">
        <v>611</v>
      </c>
      <c r="C912" s="6">
        <v>41</v>
      </c>
      <c r="D912" s="6">
        <v>235964.18000000002</v>
      </c>
      <c r="E912" s="6">
        <v>5330</v>
      </c>
      <c r="F912" s="7">
        <f>VLOOKUP(B912,'CPU-Thread'!$B$3:$C$5005,2,FALSE)</f>
        <v>28</v>
      </c>
      <c r="G912" s="8">
        <f t="shared" si="16"/>
        <v>54645.310995931664</v>
      </c>
      <c r="I912" s="18">
        <f>G912*'GRC value'!$C$8/1000</f>
        <v>6.0291630203360391</v>
      </c>
    </row>
    <row r="913" spans="2:9" x14ac:dyDescent="0.35">
      <c r="B913" s="5" t="s">
        <v>612</v>
      </c>
      <c r="C913" s="6">
        <v>230</v>
      </c>
      <c r="D913" s="6">
        <v>895465.46999999986</v>
      </c>
      <c r="E913" s="6">
        <v>28782</v>
      </c>
      <c r="F913" s="7">
        <f>VLOOKUP(B913,'CPU-Thread'!$B$3:$C$5005,2,FALSE)</f>
        <v>32</v>
      </c>
      <c r="G913" s="8">
        <f t="shared" si="16"/>
        <v>88866.043712439307</v>
      </c>
      <c r="I913" s="18">
        <f>G913*'GRC value'!$C$8/1000</f>
        <v>9.8048278022334685</v>
      </c>
    </row>
    <row r="914" spans="2:9" x14ac:dyDescent="0.35">
      <c r="B914" s="5" t="s">
        <v>613</v>
      </c>
      <c r="C914" s="6">
        <v>357</v>
      </c>
      <c r="D914" s="6">
        <v>2268879.8200000003</v>
      </c>
      <c r="E914" s="6">
        <v>46410</v>
      </c>
      <c r="F914" s="7">
        <f>VLOOKUP(B914,'CPU-Thread'!$B$3:$C$5005,2,FALSE)</f>
        <v>28</v>
      </c>
      <c r="G914" s="8">
        <f t="shared" si="16"/>
        <v>49484.803474518092</v>
      </c>
      <c r="I914" s="18">
        <f>G914*'GRC value'!$C$8/1000</f>
        <v>5.4597904511765538</v>
      </c>
    </row>
    <row r="915" spans="2:9" x14ac:dyDescent="0.35">
      <c r="B915" s="5" t="s">
        <v>818</v>
      </c>
      <c r="C915" s="6">
        <v>2340</v>
      </c>
      <c r="D915" s="6">
        <v>9534877.4100000001</v>
      </c>
      <c r="E915" s="6">
        <v>292032</v>
      </c>
      <c r="F915" s="7">
        <f>VLOOKUP(B915,'CPU-Thread'!$B$3:$C$5005,2,FALSE)</f>
        <v>32</v>
      </c>
      <c r="G915" s="8">
        <f t="shared" si="16"/>
        <v>84679.649132478982</v>
      </c>
      <c r="I915" s="18">
        <f>G915*'GRC value'!$C$8/1000</f>
        <v>9.3429317139870083</v>
      </c>
    </row>
    <row r="916" spans="2:9" x14ac:dyDescent="0.35">
      <c r="B916" s="5" t="s">
        <v>738</v>
      </c>
      <c r="C916" s="6">
        <v>340</v>
      </c>
      <c r="D916" s="6">
        <v>2011255.6699999992</v>
      </c>
      <c r="E916" s="6">
        <v>43512</v>
      </c>
      <c r="F916" s="7">
        <f>VLOOKUP(B916,'CPU-Thread'!$B$3:$C$5005,2,FALSE)</f>
        <v>28</v>
      </c>
      <c r="G916" s="8">
        <f t="shared" si="16"/>
        <v>52337.568002977983</v>
      </c>
      <c r="I916" s="18">
        <f>G916*'GRC value'!$C$8/1000</f>
        <v>5.7745435761427064</v>
      </c>
    </row>
    <row r="917" spans="2:9" x14ac:dyDescent="0.35">
      <c r="B917" s="5" t="s">
        <v>832</v>
      </c>
      <c r="C917" s="6">
        <v>885</v>
      </c>
      <c r="D917" s="6">
        <v>5341472.709999999</v>
      </c>
      <c r="E917" s="6">
        <v>113674</v>
      </c>
      <c r="F917" s="7">
        <f>VLOOKUP(B917,'CPU-Thread'!$B$3:$C$5005,2,FALSE)</f>
        <v>36</v>
      </c>
      <c r="G917" s="8">
        <f t="shared" si="16"/>
        <v>66193.656468199028</v>
      </c>
      <c r="I917" s="18">
        <f>G917*'GRC value'!$C$8/1000</f>
        <v>7.3033228009006192</v>
      </c>
    </row>
    <row r="918" spans="2:9" x14ac:dyDescent="0.35">
      <c r="B918" s="5" t="s">
        <v>614</v>
      </c>
      <c r="C918" s="6">
        <v>133</v>
      </c>
      <c r="D918" s="6">
        <v>674356.97</v>
      </c>
      <c r="E918" s="6">
        <v>17290</v>
      </c>
      <c r="F918" s="7">
        <f>VLOOKUP(B918,'CPU-Thread'!$B$3:$C$5005,2,FALSE)</f>
        <v>16</v>
      </c>
      <c r="G918" s="8">
        <f t="shared" si="16"/>
        <v>35443.684967028668</v>
      </c>
      <c r="I918" s="18">
        <f>G918*'GRC value'!$C$8/1000</f>
        <v>3.9105963679767375</v>
      </c>
    </row>
    <row r="919" spans="2:9" x14ac:dyDescent="0.35">
      <c r="B919" s="5" t="s">
        <v>1501</v>
      </c>
      <c r="C919" s="6">
        <v>34</v>
      </c>
      <c r="D919" s="6">
        <v>252636.64999999988</v>
      </c>
      <c r="E919" s="6">
        <v>4420</v>
      </c>
      <c r="F919" s="7">
        <f>VLOOKUP(B919,'CPU-Thread'!$B$3:$C$5005,2,FALSE)</f>
        <v>16</v>
      </c>
      <c r="G919" s="8">
        <f t="shared" si="16"/>
        <v>24185.754521364983</v>
      </c>
      <c r="I919" s="18">
        <f>G919*'GRC value'!$C$8/1000</f>
        <v>2.6684788524672349</v>
      </c>
    </row>
    <row r="920" spans="2:9" x14ac:dyDescent="0.35">
      <c r="B920" s="5" t="s">
        <v>1502</v>
      </c>
      <c r="C920" s="6">
        <v>452</v>
      </c>
      <c r="D920" s="6">
        <v>1418166.6499999994</v>
      </c>
      <c r="E920" s="6">
        <v>58760</v>
      </c>
      <c r="F920" s="7">
        <f>VLOOKUP(B920,'CPU-Thread'!$B$3:$C$5005,2,FALSE)</f>
        <v>16</v>
      </c>
      <c r="G920" s="8">
        <f t="shared" si="16"/>
        <v>57278.052618146132</v>
      </c>
      <c r="I920" s="18">
        <f>G920*'GRC value'!$C$8/1000</f>
        <v>6.3196404307754594</v>
      </c>
    </row>
    <row r="921" spans="2:9" x14ac:dyDescent="0.35">
      <c r="B921" s="5" t="s">
        <v>1805</v>
      </c>
      <c r="C921" s="6">
        <v>31</v>
      </c>
      <c r="D921" s="6">
        <v>172948.26999999996</v>
      </c>
      <c r="E921" s="6">
        <v>4030</v>
      </c>
      <c r="F921" s="7">
        <f>VLOOKUP(B921,'CPU-Thread'!$B$3:$C$5005,2,FALSE)</f>
        <v>20</v>
      </c>
      <c r="G921" s="8">
        <f t="shared" si="16"/>
        <v>40265.450472560391</v>
      </c>
      <c r="I921" s="18">
        <f>G921*'GRC value'!$C$8/1000</f>
        <v>4.4425946263606653</v>
      </c>
    </row>
    <row r="922" spans="2:9" x14ac:dyDescent="0.35">
      <c r="B922" s="5" t="s">
        <v>764</v>
      </c>
      <c r="C922" s="6">
        <v>27</v>
      </c>
      <c r="D922" s="6">
        <v>123647.61000000003</v>
      </c>
      <c r="E922" s="6">
        <v>3510</v>
      </c>
      <c r="F922" s="7">
        <f>VLOOKUP(B922,'CPU-Thread'!$B$3:$C$5005,2,FALSE)</f>
        <v>16</v>
      </c>
      <c r="G922" s="8">
        <f t="shared" si="16"/>
        <v>39242.359799756734</v>
      </c>
      <c r="I922" s="18">
        <f>G922*'GRC value'!$C$8/1000</f>
        <v>4.3297143016173809</v>
      </c>
    </row>
    <row r="923" spans="2:9" x14ac:dyDescent="0.35">
      <c r="B923" s="5" t="s">
        <v>615</v>
      </c>
      <c r="C923" s="6">
        <v>432</v>
      </c>
      <c r="D923" s="6">
        <v>2842979.5599999996</v>
      </c>
      <c r="E923" s="6">
        <v>54698</v>
      </c>
      <c r="F923" s="7">
        <f>VLOOKUP(B923,'CPU-Thread'!$B$3:$C$5005,2,FALSE)</f>
        <v>24</v>
      </c>
      <c r="G923" s="8">
        <f t="shared" si="16"/>
        <v>39895.38806251566</v>
      </c>
      <c r="I923" s="18">
        <f>G923*'GRC value'!$C$8/1000</f>
        <v>4.4017646528973575</v>
      </c>
    </row>
    <row r="924" spans="2:9" x14ac:dyDescent="0.35">
      <c r="B924" s="5" t="s">
        <v>823</v>
      </c>
      <c r="C924" s="6">
        <v>23</v>
      </c>
      <c r="D924" s="6">
        <v>236165.05999999997</v>
      </c>
      <c r="E924" s="6">
        <v>2990</v>
      </c>
      <c r="F924" s="7">
        <f>VLOOKUP(B924,'CPU-Thread'!$B$3:$C$5005,2,FALSE)</f>
        <v>28</v>
      </c>
      <c r="G924" s="8">
        <f t="shared" si="16"/>
        <v>30628.612039393131</v>
      </c>
      <c r="I924" s="18">
        <f>G924*'GRC value'!$C$8/1000</f>
        <v>3.3793365195757885</v>
      </c>
    </row>
    <row r="925" spans="2:9" x14ac:dyDescent="0.35">
      <c r="B925" s="5" t="s">
        <v>1503</v>
      </c>
      <c r="C925" s="6">
        <v>15</v>
      </c>
      <c r="D925" s="6">
        <v>83345.48</v>
      </c>
      <c r="E925" s="6">
        <v>1434</v>
      </c>
      <c r="F925" s="7">
        <f>VLOOKUP(B925,'CPU-Thread'!$B$3:$C$5005,2,FALSE)</f>
        <v>24</v>
      </c>
      <c r="G925" s="8">
        <f t="shared" si="16"/>
        <v>35677.308475516613</v>
      </c>
      <c r="I925" s="18">
        <f>G925*'GRC value'!$C$8/1000</f>
        <v>3.9363726732513387</v>
      </c>
    </row>
    <row r="926" spans="2:9" x14ac:dyDescent="0.35">
      <c r="B926" s="5" t="s">
        <v>616</v>
      </c>
      <c r="C926" s="6">
        <v>1988</v>
      </c>
      <c r="D926" s="6">
        <v>11359806.369999999</v>
      </c>
      <c r="E926" s="6">
        <v>258440</v>
      </c>
      <c r="F926" s="7">
        <f>VLOOKUP(B926,'CPU-Thread'!$B$3:$C$5005,2,FALSE)</f>
        <v>36</v>
      </c>
      <c r="G926" s="8">
        <f t="shared" si="16"/>
        <v>70762.806144555798</v>
      </c>
      <c r="I926" s="18">
        <f>G926*'GRC value'!$C$8/1000</f>
        <v>7.8074492805746312</v>
      </c>
    </row>
    <row r="927" spans="2:9" x14ac:dyDescent="0.35">
      <c r="B927" s="5" t="s">
        <v>617</v>
      </c>
      <c r="C927" s="6">
        <v>751</v>
      </c>
      <c r="D927" s="6">
        <v>4059941.9800000004</v>
      </c>
      <c r="E927" s="6">
        <v>97630</v>
      </c>
      <c r="F927" s="7">
        <f>VLOOKUP(B927,'CPU-Thread'!$B$3:$C$5005,2,FALSE)</f>
        <v>44</v>
      </c>
      <c r="G927" s="8">
        <f t="shared" si="16"/>
        <v>91417.613805407134</v>
      </c>
      <c r="I927" s="18">
        <f>G927*'GRC value'!$C$8/1000</f>
        <v>10.08634934118971</v>
      </c>
    </row>
    <row r="928" spans="2:9" x14ac:dyDescent="0.35">
      <c r="B928" s="5" t="s">
        <v>729</v>
      </c>
      <c r="C928" s="6">
        <v>829</v>
      </c>
      <c r="D928" s="6">
        <v>5051719.9400000004</v>
      </c>
      <c r="E928" s="6">
        <v>105792</v>
      </c>
      <c r="F928" s="7">
        <f>VLOOKUP(B928,'CPU-Thread'!$B$3:$C$5005,2,FALSE)</f>
        <v>24</v>
      </c>
      <c r="G928" s="8">
        <f t="shared" si="16"/>
        <v>43424.871886306508</v>
      </c>
      <c r="I928" s="18">
        <f>G928*'GRC value'!$C$8/1000</f>
        <v>4.7911820240027811</v>
      </c>
    </row>
    <row r="929" spans="2:9" x14ac:dyDescent="0.35">
      <c r="B929" s="5" t="s">
        <v>1505</v>
      </c>
      <c r="C929" s="6">
        <v>2786</v>
      </c>
      <c r="D929" s="6">
        <v>14518882.819999998</v>
      </c>
      <c r="E929" s="6">
        <v>362180</v>
      </c>
      <c r="F929" s="7">
        <f>VLOOKUP(B929,'CPU-Thread'!$B$3:$C$5005,2,FALSE)</f>
        <v>28</v>
      </c>
      <c r="G929" s="8">
        <f t="shared" si="16"/>
        <v>60348.02173573849</v>
      </c>
      <c r="I929" s="18">
        <f>G929*'GRC value'!$C$8/1000</f>
        <v>6.6583583178186769</v>
      </c>
    </row>
    <row r="930" spans="2:9" x14ac:dyDescent="0.35">
      <c r="B930" s="5" t="s">
        <v>618</v>
      </c>
      <c r="C930" s="6">
        <v>189</v>
      </c>
      <c r="D930" s="6">
        <v>1047604.7299999999</v>
      </c>
      <c r="E930" s="6">
        <v>24398</v>
      </c>
      <c r="F930" s="7">
        <f>VLOOKUP(B930,'CPU-Thread'!$B$3:$C$5005,2,FALSE)</f>
        <v>36</v>
      </c>
      <c r="G930" s="8">
        <f t="shared" si="16"/>
        <v>72439.095611949</v>
      </c>
      <c r="I930" s="18">
        <f>G930*'GRC value'!$C$8/1000</f>
        <v>7.9923987718299427</v>
      </c>
    </row>
    <row r="931" spans="2:9" x14ac:dyDescent="0.35">
      <c r="B931" s="5" t="s">
        <v>788</v>
      </c>
      <c r="C931" s="6">
        <v>81</v>
      </c>
      <c r="D931" s="6">
        <v>438882.68</v>
      </c>
      <c r="E931" s="6">
        <v>10076</v>
      </c>
      <c r="F931" s="7">
        <f>VLOOKUP(B931,'CPU-Thread'!$B$3:$C$5005,2,FALSE)</f>
        <v>36</v>
      </c>
      <c r="G931" s="8">
        <f t="shared" si="16"/>
        <v>71409.494674066431</v>
      </c>
      <c r="I931" s="18">
        <f>G931*'GRC value'!$C$8/1000</f>
        <v>7.8788001521634348</v>
      </c>
    </row>
    <row r="932" spans="2:9" x14ac:dyDescent="0.35">
      <c r="B932" s="5" t="s">
        <v>1712</v>
      </c>
      <c r="C932" s="6">
        <v>1618</v>
      </c>
      <c r="D932" s="6">
        <v>6798337.8900000025</v>
      </c>
      <c r="E932" s="6">
        <v>209136</v>
      </c>
      <c r="F932" s="7">
        <f>VLOOKUP(B932,'CPU-Thread'!$B$3:$C$5005,2,FALSE)</f>
        <v>44</v>
      </c>
      <c r="G932" s="8">
        <f t="shared" si="16"/>
        <v>116947.91145486882</v>
      </c>
      <c r="I932" s="18">
        <f>G932*'GRC value'!$C$8/1000</f>
        <v>12.903175225807077</v>
      </c>
    </row>
    <row r="933" spans="2:9" x14ac:dyDescent="0.35">
      <c r="B933" s="5" t="s">
        <v>1509</v>
      </c>
      <c r="C933" s="6">
        <v>199</v>
      </c>
      <c r="D933" s="6">
        <v>993445.00999999954</v>
      </c>
      <c r="E933" s="6">
        <v>25870</v>
      </c>
      <c r="F933" s="7">
        <f>VLOOKUP(B933,'CPU-Thread'!$B$3:$C$5005,2,FALSE)</f>
        <v>44</v>
      </c>
      <c r="G933" s="8">
        <f t="shared" si="16"/>
        <v>98996.311834109511</v>
      </c>
      <c r="I933" s="18">
        <f>G933*'GRC value'!$C$8/1000</f>
        <v>10.922527323603385</v>
      </c>
    </row>
    <row r="934" spans="2:9" x14ac:dyDescent="0.35">
      <c r="B934" s="5" t="s">
        <v>1511</v>
      </c>
      <c r="C934" s="6">
        <v>14</v>
      </c>
      <c r="D934" s="6">
        <v>146181.68000000002</v>
      </c>
      <c r="E934" s="6">
        <v>1820</v>
      </c>
      <c r="F934" s="7">
        <f>VLOOKUP(B934,'CPU-Thread'!$B$3:$C$5005,2,FALSE)</f>
        <v>4</v>
      </c>
      <c r="G934" s="8">
        <f t="shared" si="16"/>
        <v>4302.8100374821242</v>
      </c>
      <c r="I934" s="18">
        <f>G934*'GRC value'!$C$8/1000</f>
        <v>0.47474051640861464</v>
      </c>
    </row>
    <row r="935" spans="2:9" x14ac:dyDescent="0.35">
      <c r="B935" s="5" t="s">
        <v>620</v>
      </c>
      <c r="C935" s="6">
        <v>162</v>
      </c>
      <c r="D935" s="6">
        <v>1056172.0499999998</v>
      </c>
      <c r="E935" s="6">
        <v>21060</v>
      </c>
      <c r="F935" s="7">
        <f>VLOOKUP(B935,'CPU-Thread'!$B$3:$C$5005,2,FALSE)</f>
        <v>4</v>
      </c>
      <c r="G935" s="8">
        <f t="shared" si="16"/>
        <v>6891.2408731134301</v>
      </c>
      <c r="I935" s="18">
        <f>G935*'GRC value'!$C$8/1000</f>
        <v>0.76032899949086219</v>
      </c>
    </row>
    <row r="936" spans="2:9" x14ac:dyDescent="0.35">
      <c r="B936" s="5" t="s">
        <v>621</v>
      </c>
      <c r="C936" s="6">
        <v>494</v>
      </c>
      <c r="D936" s="6">
        <v>3445831.7600000002</v>
      </c>
      <c r="E936" s="6">
        <v>60178</v>
      </c>
      <c r="F936" s="7">
        <f>VLOOKUP(B936,'CPU-Thread'!$B$3:$C$5005,2,FALSE)</f>
        <v>4</v>
      </c>
      <c r="G936" s="8">
        <f t="shared" si="16"/>
        <v>6035.5578126077744</v>
      </c>
      <c r="I936" s="18">
        <f>G936*'GRC value'!$C$8/1000</f>
        <v>0.66591920345341704</v>
      </c>
    </row>
    <row r="937" spans="2:9" x14ac:dyDescent="0.35">
      <c r="B937" s="5" t="s">
        <v>622</v>
      </c>
      <c r="C937" s="6">
        <v>467</v>
      </c>
      <c r="D937" s="6">
        <v>3338619.600000001</v>
      </c>
      <c r="E937" s="6">
        <v>59396</v>
      </c>
      <c r="F937" s="7">
        <f>VLOOKUP(B937,'CPU-Thread'!$B$3:$C$5005,2,FALSE)</f>
        <v>4</v>
      </c>
      <c r="G937" s="8">
        <f t="shared" si="16"/>
        <v>6148.4266132026523</v>
      </c>
      <c r="I937" s="18">
        <f>G937*'GRC value'!$C$8/1000</f>
        <v>0.67837231949016141</v>
      </c>
    </row>
    <row r="938" spans="2:9" x14ac:dyDescent="0.35">
      <c r="B938" s="5" t="s">
        <v>805</v>
      </c>
      <c r="C938" s="6">
        <v>53</v>
      </c>
      <c r="D938" s="6">
        <v>445519.31999999995</v>
      </c>
      <c r="E938" s="6">
        <v>6890</v>
      </c>
      <c r="F938" s="7">
        <f>VLOOKUP(B938,'CPU-Thread'!$B$3:$C$5005,2,FALSE)</f>
        <v>4</v>
      </c>
      <c r="G938" s="8">
        <f t="shared" si="16"/>
        <v>5344.7379117026849</v>
      </c>
      <c r="I938" s="18">
        <f>G938*'GRC value'!$C$8/1000</f>
        <v>0.58969919986410158</v>
      </c>
    </row>
    <row r="939" spans="2:9" x14ac:dyDescent="0.35">
      <c r="B939" s="5" t="s">
        <v>795</v>
      </c>
      <c r="C939" s="6">
        <v>50</v>
      </c>
      <c r="D939" s="6">
        <v>430192.89999999997</v>
      </c>
      <c r="E939" s="6">
        <v>6500</v>
      </c>
      <c r="F939" s="7">
        <f>VLOOKUP(B939,'CPU-Thread'!$B$3:$C$5005,2,FALSE)</f>
        <v>4</v>
      </c>
      <c r="G939" s="8">
        <f t="shared" ref="G939:G1000" si="17">F939*E939*86400/D939</f>
        <v>5221.843503228436</v>
      </c>
      <c r="I939" s="18">
        <f>G939*'GRC value'!$C$8/1000</f>
        <v>0.57613993174987721</v>
      </c>
    </row>
    <row r="940" spans="2:9" x14ac:dyDescent="0.35">
      <c r="B940" s="5" t="s">
        <v>623</v>
      </c>
      <c r="C940" s="6">
        <v>1309</v>
      </c>
      <c r="D940" s="6">
        <v>8783334.9199999999</v>
      </c>
      <c r="E940" s="6">
        <v>167754</v>
      </c>
      <c r="F940" s="7">
        <f>VLOOKUP(B940,'CPU-Thread'!$B$3:$C$5005,2,FALSE)</f>
        <v>4</v>
      </c>
      <c r="G940" s="8">
        <f t="shared" si="17"/>
        <v>6600.6571453841361</v>
      </c>
      <c r="I940" s="18">
        <f>G940*'GRC value'!$C$8/1000</f>
        <v>0.72826812119030149</v>
      </c>
    </row>
    <row r="941" spans="2:9" x14ac:dyDescent="0.35">
      <c r="B941" s="5" t="s">
        <v>624</v>
      </c>
      <c r="C941" s="6">
        <v>130</v>
      </c>
      <c r="D941" s="6">
        <v>823008.30999999994</v>
      </c>
      <c r="E941" s="6">
        <v>16900</v>
      </c>
      <c r="F941" s="7">
        <f>VLOOKUP(B941,'CPU-Thread'!$B$3:$C$5005,2,FALSE)</f>
        <v>4</v>
      </c>
      <c r="G941" s="8">
        <f t="shared" si="17"/>
        <v>7096.6962654362515</v>
      </c>
      <c r="I941" s="18">
        <f>G941*'GRC value'!$C$8/1000</f>
        <v>0.78299744132320181</v>
      </c>
    </row>
    <row r="942" spans="2:9" x14ac:dyDescent="0.35">
      <c r="B942" s="5" t="s">
        <v>716</v>
      </c>
      <c r="C942" s="6">
        <v>853</v>
      </c>
      <c r="D942" s="6">
        <v>4945447.370000001</v>
      </c>
      <c r="E942" s="6">
        <v>108310</v>
      </c>
      <c r="F942" s="7">
        <f>VLOOKUP(B942,'CPU-Thread'!$B$3:$C$5005,2,FALSE)</f>
        <v>4</v>
      </c>
      <c r="G942" s="8">
        <f t="shared" si="17"/>
        <v>7568.9686290201071</v>
      </c>
      <c r="I942" s="18">
        <f>G942*'GRC value'!$C$8/1000</f>
        <v>0.83510451177721512</v>
      </c>
    </row>
    <row r="943" spans="2:9" x14ac:dyDescent="0.35">
      <c r="B943" s="5" t="s">
        <v>1512</v>
      </c>
      <c r="C943" s="6">
        <v>541</v>
      </c>
      <c r="D943" s="6">
        <v>3341557.25</v>
      </c>
      <c r="E943" s="6">
        <v>70330</v>
      </c>
      <c r="F943" s="7">
        <f>VLOOKUP(B943,'CPU-Thread'!$B$3:$C$5005,2,FALSE)</f>
        <v>12</v>
      </c>
      <c r="G943" s="8">
        <f t="shared" si="17"/>
        <v>21821.605480498652</v>
      </c>
      <c r="I943" s="18">
        <f>G943*'GRC value'!$C$8/1000</f>
        <v>2.4076359784498211</v>
      </c>
    </row>
    <row r="944" spans="2:9" x14ac:dyDescent="0.35">
      <c r="B944" s="5" t="s">
        <v>1976</v>
      </c>
      <c r="C944" s="6">
        <v>13</v>
      </c>
      <c r="D944" s="6">
        <v>70178.070000000007</v>
      </c>
      <c r="E944" s="6">
        <v>1690</v>
      </c>
      <c r="F944" s="7">
        <f>VLOOKUP(B944,'CPU-Thread'!$B$3:$C$5005,2,FALSE)</f>
        <v>16</v>
      </c>
      <c r="G944" s="8">
        <f t="shared" si="17"/>
        <v>33290.399693237501</v>
      </c>
      <c r="I944" s="18">
        <f>G944*'GRC value'!$C$8/1000</f>
        <v>3.6730186562140128</v>
      </c>
    </row>
    <row r="945" spans="2:9" x14ac:dyDescent="0.35">
      <c r="B945" s="5" t="s">
        <v>625</v>
      </c>
      <c r="C945" s="6">
        <v>477</v>
      </c>
      <c r="D945" s="6">
        <v>2777381.23</v>
      </c>
      <c r="E945" s="6">
        <v>61494</v>
      </c>
      <c r="F945" s="7">
        <f>VLOOKUP(B945,'CPU-Thread'!$B$3:$C$5005,2,FALSE)</f>
        <v>8</v>
      </c>
      <c r="G945" s="8">
        <f t="shared" si="17"/>
        <v>15303.85974416627</v>
      </c>
      <c r="I945" s="18">
        <f>G945*'GRC value'!$C$8/1000</f>
        <v>1.6885156943256501</v>
      </c>
    </row>
    <row r="946" spans="2:9" x14ac:dyDescent="0.35">
      <c r="B946" s="5" t="s">
        <v>1843</v>
      </c>
      <c r="C946" s="6">
        <v>59</v>
      </c>
      <c r="D946" s="6">
        <v>277582.6100000001</v>
      </c>
      <c r="E946" s="6">
        <v>7396</v>
      </c>
      <c r="F946" s="7">
        <f>VLOOKUP(B946,'CPU-Thread'!$B$3:$C$5005,2,FALSE)</f>
        <v>16</v>
      </c>
      <c r="G946" s="8">
        <f t="shared" si="17"/>
        <v>36833.108529385165</v>
      </c>
      <c r="I946" s="18">
        <f>G946*'GRC value'!$C$8/1000</f>
        <v>4.0638951782326993</v>
      </c>
    </row>
    <row r="947" spans="2:9" x14ac:dyDescent="0.35">
      <c r="B947" s="5" t="s">
        <v>756</v>
      </c>
      <c r="C947" s="6">
        <v>256</v>
      </c>
      <c r="D947" s="6">
        <v>1594621.9000000001</v>
      </c>
      <c r="E947" s="6">
        <v>32842</v>
      </c>
      <c r="F947" s="7">
        <f>VLOOKUP(B947,'CPU-Thread'!$B$3:$C$5005,2,FALSE)</f>
        <v>4</v>
      </c>
      <c r="G947" s="8">
        <f t="shared" si="17"/>
        <v>7117.7971405008293</v>
      </c>
      <c r="I947" s="18">
        <f>G947*'GRC value'!$C$8/1000</f>
        <v>0.78532555719110408</v>
      </c>
    </row>
    <row r="948" spans="2:9" x14ac:dyDescent="0.35">
      <c r="B948" s="5" t="s">
        <v>627</v>
      </c>
      <c r="C948" s="6">
        <v>3582</v>
      </c>
      <c r="D948" s="6">
        <v>23131991.309999999</v>
      </c>
      <c r="E948" s="6">
        <v>454884</v>
      </c>
      <c r="F948" s="7">
        <f>VLOOKUP(B948,'CPU-Thread'!$B$3:$C$5005,2,FALSE)</f>
        <v>8</v>
      </c>
      <c r="G948" s="8">
        <f t="shared" si="17"/>
        <v>13592.250515158958</v>
      </c>
      <c r="I948" s="18">
        <f>G948*'GRC value'!$C$8/1000</f>
        <v>1.499669279496662</v>
      </c>
    </row>
    <row r="949" spans="2:9" x14ac:dyDescent="0.35">
      <c r="B949" s="5" t="s">
        <v>628</v>
      </c>
      <c r="C949" s="6">
        <v>2070</v>
      </c>
      <c r="D949" s="6">
        <v>15085022.679999998</v>
      </c>
      <c r="E949" s="6">
        <v>264384</v>
      </c>
      <c r="F949" s="7">
        <f>VLOOKUP(B949,'CPU-Thread'!$B$3:$C$5005,2,FALSE)</f>
        <v>8</v>
      </c>
      <c r="G949" s="8">
        <f t="shared" si="17"/>
        <v>12114.149555922313</v>
      </c>
      <c r="I949" s="18">
        <f>G949*'GRC value'!$C$8/1000</f>
        <v>1.3365864553470057</v>
      </c>
    </row>
    <row r="950" spans="2:9" x14ac:dyDescent="0.35">
      <c r="B950" s="5" t="s">
        <v>730</v>
      </c>
      <c r="C950" s="6">
        <v>1600</v>
      </c>
      <c r="D950" s="6">
        <v>10788312.939999998</v>
      </c>
      <c r="E950" s="6">
        <v>208000</v>
      </c>
      <c r="F950" s="7">
        <f>VLOOKUP(B950,'CPU-Thread'!$B$3:$C$5005,2,FALSE)</f>
        <v>8</v>
      </c>
      <c r="G950" s="8">
        <f t="shared" si="17"/>
        <v>13326.420989044838</v>
      </c>
      <c r="I950" s="18">
        <f>G950*'GRC value'!$C$8/1000</f>
        <v>1.4703395983337162</v>
      </c>
    </row>
    <row r="951" spans="2:9" x14ac:dyDescent="0.35">
      <c r="B951" s="5" t="s">
        <v>1806</v>
      </c>
      <c r="C951" s="6">
        <v>273</v>
      </c>
      <c r="D951" s="6">
        <v>2248019.1800000002</v>
      </c>
      <c r="E951" s="6">
        <v>34778</v>
      </c>
      <c r="F951" s="7">
        <f>VLOOKUP(B951,'CPU-Thread'!$B$3:$C$5005,2,FALSE)</f>
        <v>4</v>
      </c>
      <c r="G951" s="8">
        <f t="shared" si="17"/>
        <v>5346.6077633732639</v>
      </c>
      <c r="I951" s="18">
        <f>G951*'GRC value'!$C$8/1000</f>
        <v>0.58990550558988664</v>
      </c>
    </row>
    <row r="952" spans="2:9" x14ac:dyDescent="0.35">
      <c r="B952" s="5" t="s">
        <v>1521</v>
      </c>
      <c r="C952" s="6">
        <v>784</v>
      </c>
      <c r="D952" s="6">
        <v>4491400.4300000025</v>
      </c>
      <c r="E952" s="6">
        <v>97534</v>
      </c>
      <c r="F952" s="7">
        <f>VLOOKUP(B952,'CPU-Thread'!$B$3:$C$5005,2,FALSE)</f>
        <v>4</v>
      </c>
      <c r="G952" s="8">
        <f t="shared" si="17"/>
        <v>7504.9532824665066</v>
      </c>
      <c r="I952" s="18">
        <f>G952*'GRC value'!$C$8/1000</f>
        <v>0.82804152772349282</v>
      </c>
    </row>
    <row r="953" spans="2:9" x14ac:dyDescent="0.35">
      <c r="B953" s="5" t="s">
        <v>629</v>
      </c>
      <c r="C953" s="6">
        <v>4634</v>
      </c>
      <c r="D953" s="6">
        <v>30944053.130000003</v>
      </c>
      <c r="E953" s="6">
        <v>593462</v>
      </c>
      <c r="F953" s="7">
        <f>VLOOKUP(B953,'CPU-Thread'!$B$3:$C$5005,2,FALSE)</f>
        <v>8</v>
      </c>
      <c r="G953" s="8">
        <f t="shared" si="17"/>
        <v>13256.212192911264</v>
      </c>
      <c r="I953" s="18">
        <f>G953*'GRC value'!$C$8/1000</f>
        <v>1.4625932744564052</v>
      </c>
    </row>
    <row r="954" spans="2:9" x14ac:dyDescent="0.35">
      <c r="B954" s="5" t="s">
        <v>742</v>
      </c>
      <c r="C954" s="6">
        <v>24</v>
      </c>
      <c r="D954" s="6">
        <v>91658.68</v>
      </c>
      <c r="E954" s="6">
        <v>3034</v>
      </c>
      <c r="F954" s="7">
        <f>VLOOKUP(B954,'CPU-Thread'!$B$3:$C$5005,2,FALSE)</f>
        <v>8</v>
      </c>
      <c r="G954" s="8">
        <f t="shared" si="17"/>
        <v>22879.4566973908</v>
      </c>
      <c r="I954" s="18">
        <f>G954*'GRC value'!$C$8/1000</f>
        <v>2.5243515268045273</v>
      </c>
    </row>
    <row r="955" spans="2:9" x14ac:dyDescent="0.35">
      <c r="B955" s="5" t="s">
        <v>758</v>
      </c>
      <c r="C955" s="6">
        <v>2451</v>
      </c>
      <c r="D955" s="6">
        <v>15460892.310000015</v>
      </c>
      <c r="E955" s="6">
        <v>318630</v>
      </c>
      <c r="F955" s="7">
        <f>VLOOKUP(B955,'CPU-Thread'!$B$3:$C$5005,2,FALSE)</f>
        <v>8</v>
      </c>
      <c r="G955" s="8">
        <f t="shared" si="17"/>
        <v>14244.78300373077</v>
      </c>
      <c r="I955" s="18">
        <f>G955*'GRC value'!$C$8/1000</f>
        <v>1.5716649306872632</v>
      </c>
    </row>
    <row r="956" spans="2:9" x14ac:dyDescent="0.35">
      <c r="B956" s="5" t="s">
        <v>630</v>
      </c>
      <c r="C956" s="6">
        <v>7509</v>
      </c>
      <c r="D956" s="6">
        <v>47759264.699999988</v>
      </c>
      <c r="E956" s="6">
        <v>946704</v>
      </c>
      <c r="F956" s="7">
        <f>VLOOKUP(B956,'CPU-Thread'!$B$3:$C$5005,2,FALSE)</f>
        <v>12</v>
      </c>
      <c r="G956" s="8">
        <f t="shared" si="17"/>
        <v>20551.880632282857</v>
      </c>
      <c r="I956" s="18">
        <f>G956*'GRC value'!$C$8/1000</f>
        <v>2.267543846822381</v>
      </c>
    </row>
    <row r="957" spans="2:9" x14ac:dyDescent="0.35">
      <c r="B957" s="5" t="s">
        <v>1523</v>
      </c>
      <c r="C957" s="6">
        <v>682</v>
      </c>
      <c r="D957" s="6">
        <v>4648407.5499999989</v>
      </c>
      <c r="E957" s="6">
        <v>88660</v>
      </c>
      <c r="F957" s="7">
        <f>VLOOKUP(B957,'CPU-Thread'!$B$3:$C$5005,2,FALSE)</f>
        <v>8</v>
      </c>
      <c r="G957" s="8">
        <f t="shared" si="17"/>
        <v>13183.394816575414</v>
      </c>
      <c r="I957" s="18">
        <f>G957*'GRC value'!$C$8/1000</f>
        <v>1.454559138962608</v>
      </c>
    </row>
    <row r="958" spans="2:9" x14ac:dyDescent="0.35">
      <c r="B958" s="5" t="s">
        <v>1844</v>
      </c>
      <c r="C958" s="6">
        <v>106</v>
      </c>
      <c r="D958" s="6">
        <v>985420.15000000037</v>
      </c>
      <c r="E958" s="6">
        <v>13780</v>
      </c>
      <c r="F958" s="7">
        <f>VLOOKUP(B958,'CPU-Thread'!$B$3:$C$5005,2,FALSE)</f>
        <v>12</v>
      </c>
      <c r="G958" s="8">
        <f t="shared" si="17"/>
        <v>14498.489806606851</v>
      </c>
      <c r="I958" s="18">
        <f>G958*'GRC value'!$C$8/1000</f>
        <v>1.5996570794376297</v>
      </c>
    </row>
    <row r="959" spans="2:9" x14ac:dyDescent="0.35">
      <c r="B959" s="5" t="s">
        <v>1715</v>
      </c>
      <c r="C959" s="6">
        <v>1417</v>
      </c>
      <c r="D959" s="6">
        <v>13114167.539999984</v>
      </c>
      <c r="E959" s="6">
        <v>181802</v>
      </c>
      <c r="F959" s="7">
        <f>VLOOKUP(B959,'CPU-Thread'!$B$3:$C$5005,2,FALSE)</f>
        <v>16</v>
      </c>
      <c r="G959" s="8">
        <f t="shared" si="17"/>
        <v>19164.242338175914</v>
      </c>
      <c r="I959" s="18">
        <f>G959*'GRC value'!$C$8/1000</f>
        <v>2.1144420099775942</v>
      </c>
    </row>
    <row r="960" spans="2:9" x14ac:dyDescent="0.35">
      <c r="B960" s="5" t="s">
        <v>1526</v>
      </c>
      <c r="C960" s="6">
        <v>694</v>
      </c>
      <c r="D960" s="6">
        <v>3907742.3199999984</v>
      </c>
      <c r="E960" s="6">
        <v>90220</v>
      </c>
      <c r="F960" s="7">
        <f>VLOOKUP(B960,'CPU-Thread'!$B$3:$C$5005,2,FALSE)</f>
        <v>20</v>
      </c>
      <c r="G960" s="8">
        <f t="shared" si="17"/>
        <v>39895.199640492174</v>
      </c>
      <c r="I960" s="18">
        <f>G960*'GRC value'!$C$8/1000</f>
        <v>4.4017438637925732</v>
      </c>
    </row>
    <row r="961" spans="2:9" x14ac:dyDescent="0.35">
      <c r="B961" s="5" t="s">
        <v>1977</v>
      </c>
      <c r="C961" s="6">
        <v>151</v>
      </c>
      <c r="D961" s="6">
        <v>547365.46999999986</v>
      </c>
      <c r="E961" s="6">
        <v>19090</v>
      </c>
      <c r="F961" s="7">
        <f>VLOOKUP(B961,'CPU-Thread'!$B$3:$C$5005,2,FALSE)</f>
        <v>4</v>
      </c>
      <c r="G961" s="8">
        <f t="shared" si="17"/>
        <v>12053.197290651166</v>
      </c>
      <c r="I961" s="18">
        <f>G961*'GRC value'!$C$8/1000</f>
        <v>1.3298614292270909</v>
      </c>
    </row>
    <row r="962" spans="2:9" x14ac:dyDescent="0.35">
      <c r="B962" s="5" t="s">
        <v>1529</v>
      </c>
      <c r="C962" s="6">
        <v>3856</v>
      </c>
      <c r="D962" s="6">
        <v>21518638.089999996</v>
      </c>
      <c r="E962" s="6">
        <v>499732</v>
      </c>
      <c r="F962" s="7">
        <f>VLOOKUP(B962,'CPU-Thread'!$B$3:$C$5005,2,FALSE)</f>
        <v>32</v>
      </c>
      <c r="G962" s="8">
        <f t="shared" si="17"/>
        <v>64207.550116383791</v>
      </c>
      <c r="I962" s="18">
        <f>G962*'GRC value'!$C$8/1000</f>
        <v>7.0841903858300848</v>
      </c>
    </row>
    <row r="963" spans="2:9" x14ac:dyDescent="0.35">
      <c r="B963" s="5" t="s">
        <v>1719</v>
      </c>
      <c r="C963" s="6">
        <v>3339</v>
      </c>
      <c r="D963" s="6">
        <v>17865349.479999997</v>
      </c>
      <c r="E963" s="6">
        <v>425506</v>
      </c>
      <c r="F963" s="7">
        <f>VLOOKUP(B963,'CPU-Thread'!$B$3:$C$5005,2,FALSE)</f>
        <v>30</v>
      </c>
      <c r="G963" s="8">
        <f t="shared" si="17"/>
        <v>61734.675452875621</v>
      </c>
      <c r="I963" s="18">
        <f>G963*'GRC value'!$C$8/1000</f>
        <v>6.8113515236583719</v>
      </c>
    </row>
    <row r="964" spans="2:9" x14ac:dyDescent="0.35">
      <c r="B964" s="5" t="s">
        <v>1847</v>
      </c>
      <c r="C964" s="6">
        <v>375</v>
      </c>
      <c r="D964" s="6">
        <v>2799582.49</v>
      </c>
      <c r="E964" s="6">
        <v>48210</v>
      </c>
      <c r="F964" s="7">
        <f>VLOOKUP(B964,'CPU-Thread'!$B$3:$C$5005,2,FALSE)</f>
        <v>12</v>
      </c>
      <c r="G964" s="8">
        <f t="shared" si="17"/>
        <v>17854.136528765044</v>
      </c>
      <c r="I964" s="18">
        <f>G964*'GRC value'!$C$8/1000</f>
        <v>1.9698945391174598</v>
      </c>
    </row>
    <row r="965" spans="2:9" x14ac:dyDescent="0.35">
      <c r="B965" s="5" t="s">
        <v>1531</v>
      </c>
      <c r="C965" s="6">
        <v>432</v>
      </c>
      <c r="D965" s="6">
        <v>3116422.3099999996</v>
      </c>
      <c r="E965" s="6">
        <v>55558</v>
      </c>
      <c r="F965" s="7">
        <f>VLOOKUP(B965,'CPU-Thread'!$B$3:$C$5005,2,FALSE)</f>
        <v>4</v>
      </c>
      <c r="G965" s="8">
        <f t="shared" si="17"/>
        <v>6161.1819227414026</v>
      </c>
      <c r="I965" s="18">
        <f>G965*'GRC value'!$C$8/1000</f>
        <v>0.67977964683778513</v>
      </c>
    </row>
    <row r="966" spans="2:9" x14ac:dyDescent="0.35">
      <c r="B966" s="5" t="s">
        <v>631</v>
      </c>
      <c r="C966" s="6">
        <v>35</v>
      </c>
      <c r="D966" s="6">
        <v>477903.05</v>
      </c>
      <c r="E966" s="6">
        <v>4550</v>
      </c>
      <c r="F966" s="7">
        <f>VLOOKUP(B966,'CPU-Thread'!$B$3:$C$5005,2,FALSE)</f>
        <v>8</v>
      </c>
      <c r="G966" s="8">
        <f t="shared" si="17"/>
        <v>6580.7489615310051</v>
      </c>
      <c r="I966" s="18">
        <f>G966*'GRC value'!$C$8/1000</f>
        <v>0.72607159812726529</v>
      </c>
    </row>
    <row r="967" spans="2:9" x14ac:dyDescent="0.35">
      <c r="B967" s="5" t="s">
        <v>1978</v>
      </c>
      <c r="C967" s="6">
        <v>77</v>
      </c>
      <c r="D967" s="6">
        <v>592563.9600000002</v>
      </c>
      <c r="E967" s="6">
        <v>10010</v>
      </c>
      <c r="F967" s="7">
        <f>VLOOKUP(B967,'CPU-Thread'!$B$3:$C$5005,2,FALSE)</f>
        <v>8</v>
      </c>
      <c r="G967" s="8">
        <f t="shared" si="17"/>
        <v>11676.228166154415</v>
      </c>
      <c r="I967" s="18">
        <f>G967*'GRC value'!$C$8/1000</f>
        <v>1.2882694195230291</v>
      </c>
    </row>
    <row r="968" spans="2:9" x14ac:dyDescent="0.35">
      <c r="B968" s="5" t="s">
        <v>632</v>
      </c>
      <c r="C968" s="6">
        <v>1726</v>
      </c>
      <c r="D968" s="6">
        <v>13336834.129999999</v>
      </c>
      <c r="E968" s="6">
        <v>218584</v>
      </c>
      <c r="F968" s="7">
        <f>VLOOKUP(B968,'CPU-Thread'!$B$3:$C$5005,2,FALSE)</f>
        <v>16</v>
      </c>
      <c r="G968" s="8">
        <f t="shared" si="17"/>
        <v>22656.840345663055</v>
      </c>
      <c r="I968" s="18">
        <f>G968*'GRC value'!$C$8/1000</f>
        <v>2.4997896705153582</v>
      </c>
    </row>
    <row r="969" spans="2:9" x14ac:dyDescent="0.35">
      <c r="B969" s="5" t="s">
        <v>1532</v>
      </c>
      <c r="C969" s="6">
        <v>28</v>
      </c>
      <c r="D969" s="6">
        <v>228777.68999999997</v>
      </c>
      <c r="E969" s="6">
        <v>3640</v>
      </c>
      <c r="F969" s="7">
        <f>VLOOKUP(B969,'CPU-Thread'!$B$3:$C$5005,2,FALSE)</f>
        <v>12</v>
      </c>
      <c r="G969" s="8">
        <f t="shared" si="17"/>
        <v>16496.153973755048</v>
      </c>
      <c r="I969" s="18">
        <f>G969*'GRC value'!$C$8/1000</f>
        <v>1.8200646991237359</v>
      </c>
    </row>
    <row r="970" spans="2:9" x14ac:dyDescent="0.35">
      <c r="B970" s="5" t="s">
        <v>634</v>
      </c>
      <c r="C970" s="6">
        <v>1513</v>
      </c>
      <c r="D970" s="6">
        <v>8568152.2900000028</v>
      </c>
      <c r="E970" s="6">
        <v>156872</v>
      </c>
      <c r="F970" s="7">
        <f>VLOOKUP(B970,'CPU-Thread'!$B$3:$C$5005,2,FALSE)</f>
        <v>12</v>
      </c>
      <c r="G970" s="8">
        <f t="shared" si="17"/>
        <v>18982.492852026553</v>
      </c>
      <c r="I970" s="18">
        <f>G970*'GRC value'!$C$8/1000</f>
        <v>2.0943891040486959</v>
      </c>
    </row>
    <row r="971" spans="2:9" x14ac:dyDescent="0.35">
      <c r="B971" s="5" t="s">
        <v>635</v>
      </c>
      <c r="C971" s="6">
        <v>522</v>
      </c>
      <c r="D971" s="6">
        <v>3011027.35</v>
      </c>
      <c r="E971" s="6">
        <v>67688</v>
      </c>
      <c r="F971" s="7">
        <f>VLOOKUP(B971,'CPU-Thread'!$B$3:$C$5005,2,FALSE)</f>
        <v>4</v>
      </c>
      <c r="G971" s="8">
        <f t="shared" si="17"/>
        <v>7769.1000714423926</v>
      </c>
      <c r="I971" s="18">
        <f>G971*'GRC value'!$C$8/1000</f>
        <v>0.85718554800644964</v>
      </c>
    </row>
    <row r="972" spans="2:9" x14ac:dyDescent="0.35">
      <c r="B972" s="5" t="s">
        <v>636</v>
      </c>
      <c r="C972" s="6">
        <v>902</v>
      </c>
      <c r="D972" s="6">
        <v>5973145.7000000002</v>
      </c>
      <c r="E972" s="6">
        <v>112388</v>
      </c>
      <c r="F972" s="7">
        <f>VLOOKUP(B972,'CPU-Thread'!$B$3:$C$5005,2,FALSE)</f>
        <v>8</v>
      </c>
      <c r="G972" s="8">
        <f t="shared" si="17"/>
        <v>13005.305663312382</v>
      </c>
      <c r="I972" s="18">
        <f>G972*'GRC value'!$C$8/1000</f>
        <v>1.4349100873311447</v>
      </c>
    </row>
    <row r="973" spans="2:9" x14ac:dyDescent="0.35">
      <c r="B973" s="5" t="s">
        <v>637</v>
      </c>
      <c r="C973" s="6">
        <v>44</v>
      </c>
      <c r="D973" s="6">
        <v>151946.87</v>
      </c>
      <c r="E973" s="6">
        <v>5720</v>
      </c>
      <c r="F973" s="7">
        <f>VLOOKUP(B973,'CPU-Thread'!$B$3:$C$5005,2,FALSE)</f>
        <v>8</v>
      </c>
      <c r="G973" s="8">
        <f t="shared" si="17"/>
        <v>26020.042400346912</v>
      </c>
      <c r="I973" s="18">
        <f>G973*'GRC value'!$C$8/1000</f>
        <v>2.8708607301992846</v>
      </c>
    </row>
    <row r="974" spans="2:9" x14ac:dyDescent="0.35">
      <c r="B974" s="5" t="s">
        <v>1536</v>
      </c>
      <c r="C974" s="6">
        <v>209</v>
      </c>
      <c r="D974" s="6">
        <v>1035457.27</v>
      </c>
      <c r="E974" s="6">
        <v>25880</v>
      </c>
      <c r="F974" s="7">
        <f>VLOOKUP(B974,'CPU-Thread'!$B$3:$C$5005,2,FALSE)</f>
        <v>8</v>
      </c>
      <c r="G974" s="8">
        <f t="shared" si="17"/>
        <v>17275.706606415541</v>
      </c>
      <c r="I974" s="18">
        <f>G974*'GRC value'!$C$8/1000</f>
        <v>1.9060748218512316</v>
      </c>
    </row>
    <row r="975" spans="2:9" x14ac:dyDescent="0.35">
      <c r="B975" s="5" t="s">
        <v>1539</v>
      </c>
      <c r="C975" s="6">
        <v>121</v>
      </c>
      <c r="D975" s="6">
        <v>584985.2100000002</v>
      </c>
      <c r="E975" s="6">
        <v>15730</v>
      </c>
      <c r="F975" s="7">
        <f>VLOOKUP(B975,'CPU-Thread'!$B$3:$C$5005,2,FALSE)</f>
        <v>12</v>
      </c>
      <c r="G975" s="8">
        <f t="shared" si="17"/>
        <v>27879.104840958276</v>
      </c>
      <c r="I975" s="18">
        <f>G975*'GRC value'!$C$8/1000</f>
        <v>3.0759760514436669</v>
      </c>
    </row>
    <row r="976" spans="2:9" x14ac:dyDescent="0.35">
      <c r="B976" s="5" t="s">
        <v>1732</v>
      </c>
      <c r="C976" s="6">
        <v>2283</v>
      </c>
      <c r="D976" s="6">
        <v>10889571.040000007</v>
      </c>
      <c r="E976" s="6">
        <v>286540</v>
      </c>
      <c r="F976" s="7">
        <f>VLOOKUP(B976,'CPU-Thread'!$B$3:$C$5005,2,FALSE)</f>
        <v>12</v>
      </c>
      <c r="G976" s="8">
        <f t="shared" si="17"/>
        <v>27281.577107926176</v>
      </c>
      <c r="I976" s="18">
        <f>G976*'GRC value'!$C$8/1000</f>
        <v>3.0100492217493393</v>
      </c>
    </row>
    <row r="977" spans="2:9" x14ac:dyDescent="0.35">
      <c r="B977" s="5" t="s">
        <v>1540</v>
      </c>
      <c r="C977" s="6">
        <v>259</v>
      </c>
      <c r="D977" s="6">
        <v>1316162.5699999998</v>
      </c>
      <c r="E977" s="6">
        <v>33670</v>
      </c>
      <c r="F977" s="7">
        <f>VLOOKUP(B977,'CPU-Thread'!$B$3:$C$5005,2,FALSE)</f>
        <v>12</v>
      </c>
      <c r="G977" s="8">
        <f t="shared" si="17"/>
        <v>26523.361775893693</v>
      </c>
      <c r="I977" s="18">
        <f>G977*'GRC value'!$C$8/1000</f>
        <v>2.9263933003532214</v>
      </c>
    </row>
    <row r="978" spans="2:9" x14ac:dyDescent="0.35">
      <c r="B978" s="5" t="s">
        <v>638</v>
      </c>
      <c r="C978" s="6">
        <v>23</v>
      </c>
      <c r="D978" s="6">
        <v>206687.33</v>
      </c>
      <c r="E978" s="6">
        <v>2474</v>
      </c>
      <c r="F978" s="7">
        <f>VLOOKUP(B978,'CPU-Thread'!$B$3:$C$5005,2,FALSE)</f>
        <v>4</v>
      </c>
      <c r="G978" s="8">
        <f t="shared" si="17"/>
        <v>4136.7528430504181</v>
      </c>
      <c r="I978" s="18">
        <f>G978*'GRC value'!$C$8/1000</f>
        <v>0.45641898291047189</v>
      </c>
    </row>
    <row r="979" spans="2:9" x14ac:dyDescent="0.35">
      <c r="B979" s="5" t="s">
        <v>1542</v>
      </c>
      <c r="C979" s="6">
        <v>59</v>
      </c>
      <c r="D979" s="6">
        <v>328195.43000000005</v>
      </c>
      <c r="E979" s="6">
        <v>7154</v>
      </c>
      <c r="F979" s="7">
        <f>VLOOKUP(B979,'CPU-Thread'!$B$3:$C$5005,2,FALSE)</f>
        <v>4</v>
      </c>
      <c r="G979" s="8">
        <f t="shared" si="17"/>
        <v>7533.3846056296388</v>
      </c>
      <c r="I979" s="18">
        <f>G979*'GRC value'!$C$8/1000</f>
        <v>0.83117843149639181</v>
      </c>
    </row>
    <row r="980" spans="2:9" x14ac:dyDescent="0.35">
      <c r="B980" s="5" t="s">
        <v>1735</v>
      </c>
      <c r="C980" s="6">
        <v>20</v>
      </c>
      <c r="D980" s="6">
        <v>95555.4</v>
      </c>
      <c r="E980" s="6">
        <v>2600</v>
      </c>
      <c r="F980" s="7">
        <f>VLOOKUP(B980,'CPU-Thread'!$B$3:$C$5005,2,FALSE)</f>
        <v>4</v>
      </c>
      <c r="G980" s="8">
        <f t="shared" si="17"/>
        <v>9403.5501918258942</v>
      </c>
      <c r="I980" s="18">
        <f>G980*'GRC value'!$C$8/1000</f>
        <v>1.037518792429446</v>
      </c>
    </row>
    <row r="981" spans="2:9" x14ac:dyDescent="0.35">
      <c r="B981" s="5" t="s">
        <v>640</v>
      </c>
      <c r="C981" s="6">
        <v>826</v>
      </c>
      <c r="D981" s="6">
        <v>4014856.17</v>
      </c>
      <c r="E981" s="6">
        <v>95996</v>
      </c>
      <c r="F981" s="7">
        <f>VLOOKUP(B981,'CPU-Thread'!$B$3:$C$5005,2,FALSE)</f>
        <v>4</v>
      </c>
      <c r="G981" s="8">
        <f t="shared" si="17"/>
        <v>8263.3639152258856</v>
      </c>
      <c r="I981" s="18">
        <f>G981*'GRC value'!$C$8/1000</f>
        <v>0.91171899717010152</v>
      </c>
    </row>
    <row r="982" spans="2:9" x14ac:dyDescent="0.35">
      <c r="B982" s="5" t="s">
        <v>796</v>
      </c>
      <c r="C982" s="6">
        <v>393</v>
      </c>
      <c r="D982" s="6">
        <v>2813719.8399999994</v>
      </c>
      <c r="E982" s="6">
        <v>51090</v>
      </c>
      <c r="F982" s="7">
        <f>VLOOKUP(B982,'CPU-Thread'!$B$3:$C$5005,2,FALSE)</f>
        <v>8</v>
      </c>
      <c r="G982" s="8">
        <f t="shared" si="17"/>
        <v>12550.435014169714</v>
      </c>
      <c r="I982" s="18">
        <f>G982*'GRC value'!$C$8/1000</f>
        <v>1.3847229944797308</v>
      </c>
    </row>
    <row r="983" spans="2:9" x14ac:dyDescent="0.35">
      <c r="B983" s="5" t="s">
        <v>1548</v>
      </c>
      <c r="C983" s="6">
        <v>37</v>
      </c>
      <c r="D983" s="6">
        <v>233456.57</v>
      </c>
      <c r="E983" s="6">
        <v>4810</v>
      </c>
      <c r="F983" s="7">
        <f>VLOOKUP(B983,'CPU-Thread'!$B$3:$C$5005,2,FALSE)</f>
        <v>4</v>
      </c>
      <c r="G983" s="8">
        <f t="shared" si="17"/>
        <v>7120.5363807066979</v>
      </c>
      <c r="I983" s="18">
        <f>G983*'GRC value'!$C$8/1000</f>
        <v>0.78562778487454188</v>
      </c>
    </row>
    <row r="984" spans="2:9" x14ac:dyDescent="0.35">
      <c r="B984" s="5" t="s">
        <v>641</v>
      </c>
      <c r="C984" s="6">
        <v>32</v>
      </c>
      <c r="D984" s="6">
        <v>196001.16999999998</v>
      </c>
      <c r="E984" s="6">
        <v>4066</v>
      </c>
      <c r="F984" s="7">
        <f>VLOOKUP(B984,'CPU-Thread'!$B$3:$C$5005,2,FALSE)</f>
        <v>8</v>
      </c>
      <c r="G984" s="8">
        <f t="shared" si="17"/>
        <v>14338.78787560299</v>
      </c>
      <c r="I984" s="18">
        <f>G984*'GRC value'!$C$8/1000</f>
        <v>1.5820367391168211</v>
      </c>
    </row>
    <row r="985" spans="2:9" x14ac:dyDescent="0.35">
      <c r="B985" s="5" t="s">
        <v>642</v>
      </c>
      <c r="C985" s="6">
        <v>509</v>
      </c>
      <c r="D985" s="6">
        <v>2294115.63</v>
      </c>
      <c r="E985" s="6">
        <v>65310</v>
      </c>
      <c r="F985" s="7">
        <f>VLOOKUP(B985,'CPU-Thread'!$B$3:$C$5005,2,FALSE)</f>
        <v>8</v>
      </c>
      <c r="G985" s="8">
        <f t="shared" si="17"/>
        <v>19677.417916375907</v>
      </c>
      <c r="I985" s="18">
        <f>G985*'GRC value'!$C$8/1000</f>
        <v>2.1710620412782364</v>
      </c>
    </row>
    <row r="986" spans="2:9" x14ac:dyDescent="0.35">
      <c r="B986" s="5" t="s">
        <v>1549</v>
      </c>
      <c r="C986" s="6">
        <v>116</v>
      </c>
      <c r="D986" s="6">
        <v>677785.71999999986</v>
      </c>
      <c r="E986" s="6">
        <v>15080</v>
      </c>
      <c r="F986" s="7">
        <f>VLOOKUP(B986,'CPU-Thread'!$B$3:$C$5005,2,FALSE)</f>
        <v>4</v>
      </c>
      <c r="G986" s="8">
        <f t="shared" si="17"/>
        <v>7689.2266187018531</v>
      </c>
      <c r="I986" s="18">
        <f>G986*'GRC value'!$C$8/1000</f>
        <v>0.84837289676898719</v>
      </c>
    </row>
    <row r="987" spans="2:9" x14ac:dyDescent="0.35">
      <c r="B987" s="5" t="s">
        <v>643</v>
      </c>
      <c r="C987" s="6">
        <v>69</v>
      </c>
      <c r="D987" s="6">
        <v>302291.31999999995</v>
      </c>
      <c r="E987" s="6">
        <v>8970</v>
      </c>
      <c r="F987" s="7">
        <f>VLOOKUP(B987,'CPU-Thread'!$B$3:$C$5005,2,FALSE)</f>
        <v>8</v>
      </c>
      <c r="G987" s="8">
        <f t="shared" si="17"/>
        <v>20510.228345292882</v>
      </c>
      <c r="I987" s="18">
        <f>G987*'GRC value'!$C$8/1000</f>
        <v>2.2629482388213384</v>
      </c>
    </row>
    <row r="988" spans="2:9" x14ac:dyDescent="0.35">
      <c r="B988" s="5" t="s">
        <v>644</v>
      </c>
      <c r="C988" s="6">
        <v>245</v>
      </c>
      <c r="D988" s="6">
        <v>2272228.6700000004</v>
      </c>
      <c r="E988" s="6">
        <v>29728</v>
      </c>
      <c r="F988" s="7">
        <f>VLOOKUP(B988,'CPU-Thread'!$B$3:$C$5005,2,FALSE)</f>
        <v>8</v>
      </c>
      <c r="G988" s="8">
        <f t="shared" si="17"/>
        <v>9043.1011065448783</v>
      </c>
      <c r="I988" s="18">
        <f>G988*'GRC value'!$C$8/1000</f>
        <v>0.9977494827470097</v>
      </c>
    </row>
    <row r="989" spans="2:9" x14ac:dyDescent="0.35">
      <c r="B989" s="5" t="s">
        <v>715</v>
      </c>
      <c r="C989" s="6">
        <v>67</v>
      </c>
      <c r="D989" s="6">
        <v>296174.52999999991</v>
      </c>
      <c r="E989" s="6">
        <v>8710</v>
      </c>
      <c r="F989" s="7">
        <f>VLOOKUP(B989,'CPU-Thread'!$B$3:$C$5005,2,FALSE)</f>
        <v>8</v>
      </c>
      <c r="G989" s="8">
        <f t="shared" si="17"/>
        <v>20327.041626435606</v>
      </c>
      <c r="I989" s="18">
        <f>G989*'GRC value'!$C$8/1000</f>
        <v>2.2427367591715432</v>
      </c>
    </row>
    <row r="990" spans="2:9" x14ac:dyDescent="0.35">
      <c r="B990" s="5" t="s">
        <v>645</v>
      </c>
      <c r="C990" s="6">
        <v>5914</v>
      </c>
      <c r="D990" s="6">
        <v>37352146.24000001</v>
      </c>
      <c r="E990" s="6">
        <v>749764</v>
      </c>
      <c r="F990" s="7">
        <f>VLOOKUP(B990,'CPU-Thread'!$B$3:$C$5005,2,FALSE)</f>
        <v>12</v>
      </c>
      <c r="G990" s="8">
        <f t="shared" si="17"/>
        <v>20811.530084649825</v>
      </c>
      <c r="I990" s="18">
        <f>G990*'GRC value'!$C$8/1000</f>
        <v>2.2961916639530764</v>
      </c>
    </row>
    <row r="991" spans="2:9" x14ac:dyDescent="0.35">
      <c r="B991" s="5" t="s">
        <v>646</v>
      </c>
      <c r="C991" s="6">
        <v>5455</v>
      </c>
      <c r="D991" s="6">
        <v>36377776.210000023</v>
      </c>
      <c r="E991" s="6">
        <v>698840</v>
      </c>
      <c r="F991" s="7">
        <f>VLOOKUP(B991,'CPU-Thread'!$B$3:$C$5005,2,FALSE)</f>
        <v>12</v>
      </c>
      <c r="G991" s="8">
        <f t="shared" si="17"/>
        <v>19917.581212697212</v>
      </c>
      <c r="I991" s="18">
        <f>G991*'GRC value'!$C$8/1000</f>
        <v>2.1975598988003617</v>
      </c>
    </row>
    <row r="992" spans="2:9" x14ac:dyDescent="0.35">
      <c r="B992" s="5" t="s">
        <v>745</v>
      </c>
      <c r="C992" s="6">
        <v>311</v>
      </c>
      <c r="D992" s="6">
        <v>1090919.0999999996</v>
      </c>
      <c r="E992" s="6">
        <v>38796</v>
      </c>
      <c r="F992" s="7">
        <f>VLOOKUP(B992,'CPU-Thread'!$B$3:$C$5005,2,FALSE)</f>
        <v>8</v>
      </c>
      <c r="G992" s="8">
        <f t="shared" si="17"/>
        <v>24580.920070058364</v>
      </c>
      <c r="I992" s="18">
        <f>G992*'GRC value'!$C$8/1000</f>
        <v>2.7120785222224373</v>
      </c>
    </row>
    <row r="993" spans="2:9" x14ac:dyDescent="0.35">
      <c r="B993" s="5" t="s">
        <v>647</v>
      </c>
      <c r="C993" s="6">
        <v>1669</v>
      </c>
      <c r="D993" s="6">
        <v>7991399.7300000004</v>
      </c>
      <c r="E993" s="6">
        <v>214208</v>
      </c>
      <c r="F993" s="7">
        <f>VLOOKUP(B993,'CPU-Thread'!$B$3:$C$5005,2,FALSE)</f>
        <v>12</v>
      </c>
      <c r="G993" s="8">
        <f t="shared" si="17"/>
        <v>27791.233313766421</v>
      </c>
      <c r="I993" s="18">
        <f>G993*'GRC value'!$C$8/1000</f>
        <v>3.066280951303693</v>
      </c>
    </row>
    <row r="994" spans="2:9" x14ac:dyDescent="0.35">
      <c r="B994" s="5" t="s">
        <v>648</v>
      </c>
      <c r="C994" s="6">
        <v>283</v>
      </c>
      <c r="D994" s="6">
        <v>1400606.6700000002</v>
      </c>
      <c r="E994" s="6">
        <v>35474</v>
      </c>
      <c r="F994" s="7">
        <f>VLOOKUP(B994,'CPU-Thread'!$B$3:$C$5005,2,FALSE)</f>
        <v>12</v>
      </c>
      <c r="G994" s="8">
        <f t="shared" si="17"/>
        <v>26259.651612254565</v>
      </c>
      <c r="I994" s="18">
        <f>G994*'GRC value'!$C$8/1000</f>
        <v>2.897297454109101</v>
      </c>
    </row>
    <row r="995" spans="2:9" x14ac:dyDescent="0.35">
      <c r="B995" s="5" t="s">
        <v>1551</v>
      </c>
      <c r="C995" s="6">
        <v>515</v>
      </c>
      <c r="D995" s="6">
        <v>2746803.12</v>
      </c>
      <c r="E995" s="6">
        <v>64628</v>
      </c>
      <c r="F995" s="7">
        <f>VLOOKUP(B995,'CPU-Thread'!$B$3:$C$5005,2,FALSE)</f>
        <v>8</v>
      </c>
      <c r="G995" s="8">
        <f t="shared" si="17"/>
        <v>16262.859640264278</v>
      </c>
      <c r="I995" s="18">
        <f>G995*'GRC value'!$C$8/1000</f>
        <v>1.7943247126051998</v>
      </c>
    </row>
    <row r="996" spans="2:9" x14ac:dyDescent="0.35">
      <c r="B996" s="5" t="s">
        <v>649</v>
      </c>
      <c r="C996" s="6">
        <v>2337</v>
      </c>
      <c r="D996" s="6">
        <v>11929771.749999994</v>
      </c>
      <c r="E996" s="6">
        <v>302048</v>
      </c>
      <c r="F996" s="7">
        <f>VLOOKUP(B996,'CPU-Thread'!$B$3:$C$5005,2,FALSE)</f>
        <v>12</v>
      </c>
      <c r="G996" s="8">
        <f t="shared" si="17"/>
        <v>26250.574861166155</v>
      </c>
      <c r="I996" s="18">
        <f>G996*'GRC value'!$C$8/1000</f>
        <v>2.896295991934037</v>
      </c>
    </row>
    <row r="997" spans="2:9" x14ac:dyDescent="0.35">
      <c r="B997" s="5" t="s">
        <v>650</v>
      </c>
      <c r="C997" s="6">
        <v>4907</v>
      </c>
      <c r="D997" s="6">
        <v>28020009.579999987</v>
      </c>
      <c r="E997" s="6">
        <v>619506</v>
      </c>
      <c r="F997" s="7">
        <f>VLOOKUP(B997,'CPU-Thread'!$B$3:$C$5005,2,FALSE)</f>
        <v>12</v>
      </c>
      <c r="G997" s="8">
        <f t="shared" si="17"/>
        <v>22923.040727953965</v>
      </c>
      <c r="I997" s="18">
        <f>G997*'GRC value'!$C$8/1000</f>
        <v>2.5291602692301711</v>
      </c>
    </row>
    <row r="998" spans="2:9" x14ac:dyDescent="0.35">
      <c r="B998" s="5" t="s">
        <v>1552</v>
      </c>
      <c r="C998" s="6">
        <v>474</v>
      </c>
      <c r="D998" s="6">
        <v>4136525.61</v>
      </c>
      <c r="E998" s="6">
        <v>61448</v>
      </c>
      <c r="F998" s="7">
        <f>VLOOKUP(B998,'CPU-Thread'!$B$3:$C$5005,2,FALSE)</f>
        <v>4</v>
      </c>
      <c r="G998" s="8">
        <f t="shared" si="17"/>
        <v>5133.8806530439924</v>
      </c>
      <c r="I998" s="18">
        <f>G998*'GRC value'!$C$8/1000</f>
        <v>0.56643475570037327</v>
      </c>
    </row>
    <row r="999" spans="2:9" x14ac:dyDescent="0.35">
      <c r="B999" s="5" t="s">
        <v>1553</v>
      </c>
      <c r="C999" s="6">
        <v>4114</v>
      </c>
      <c r="D999" s="6">
        <v>32852667.169999983</v>
      </c>
      <c r="E999" s="6">
        <v>524080</v>
      </c>
      <c r="F999" s="7">
        <f>VLOOKUP(B999,'CPU-Thread'!$B$3:$C$5005,2,FALSE)</f>
        <v>6</v>
      </c>
      <c r="G999" s="8">
        <f t="shared" si="17"/>
        <v>8269.7417105936656</v>
      </c>
      <c r="I999" s="18">
        <f>G999*'GRC value'!$C$8/1000</f>
        <v>0.91242267635651053</v>
      </c>
    </row>
    <row r="1000" spans="2:9" x14ac:dyDescent="0.35">
      <c r="B1000" s="5" t="s">
        <v>1554</v>
      </c>
      <c r="C1000" s="6">
        <v>5912</v>
      </c>
      <c r="D1000" s="6">
        <v>48211581.319999993</v>
      </c>
      <c r="E1000" s="6">
        <v>752644</v>
      </c>
      <c r="F1000" s="7">
        <f>VLOOKUP(B1000,'CPU-Thread'!$B$3:$C$5005,2,FALSE)</f>
        <v>16</v>
      </c>
      <c r="G1000" s="8">
        <f t="shared" si="17"/>
        <v>21581.019271989317</v>
      </c>
      <c r="I1000" s="18">
        <f>G1000*'GRC value'!$C$8/1000</f>
        <v>2.3810914598971622</v>
      </c>
    </row>
    <row r="1001" spans="2:9" x14ac:dyDescent="0.35">
      <c r="B1001" s="5" t="s">
        <v>1557</v>
      </c>
      <c r="C1001" s="6">
        <v>730</v>
      </c>
      <c r="D1001" s="6">
        <v>3297023.8800000004</v>
      </c>
      <c r="E1001" s="6">
        <v>94470</v>
      </c>
      <c r="F1001" s="7">
        <f>VLOOKUP(B1001,'CPU-Thread'!$B$3:$C$5005,2,FALSE)</f>
        <v>40</v>
      </c>
      <c r="G1001" s="8">
        <f t="shared" ref="G1001:G1021" si="18">F1001*E1001*86400/D1001</f>
        <v>99025.160836869632</v>
      </c>
      <c r="I1001" s="18">
        <f>G1001*'GRC value'!$C$8/1000</f>
        <v>10.92571031108108</v>
      </c>
    </row>
    <row r="1002" spans="2:9" x14ac:dyDescent="0.35">
      <c r="B1002" s="5" t="s">
        <v>1559</v>
      </c>
      <c r="C1002" s="6">
        <v>80</v>
      </c>
      <c r="D1002" s="6">
        <v>316902.84999999998</v>
      </c>
      <c r="E1002" s="6">
        <v>10400</v>
      </c>
      <c r="F1002" s="7">
        <f>VLOOKUP(B1002,'CPU-Thread'!$B$3:$C$5005,2,FALSE)</f>
        <v>48</v>
      </c>
      <c r="G1002" s="8">
        <f t="shared" si="18"/>
        <v>136101.26889045018</v>
      </c>
      <c r="I1002" s="18">
        <f>G1002*'GRC value'!$C$8/1000</f>
        <v>15.016416275427655</v>
      </c>
    </row>
    <row r="1003" spans="2:9" x14ac:dyDescent="0.35">
      <c r="B1003" s="5" t="s">
        <v>1560</v>
      </c>
      <c r="C1003" s="6">
        <v>291</v>
      </c>
      <c r="D1003" s="6">
        <v>1218749.3099999998</v>
      </c>
      <c r="E1003" s="6">
        <v>37056</v>
      </c>
      <c r="F1003" s="7">
        <f>VLOOKUP(B1003,'CPU-Thread'!$B$3:$C$5005,2,FALSE)</f>
        <v>56</v>
      </c>
      <c r="G1003" s="8">
        <f t="shared" si="18"/>
        <v>147111.26310299206</v>
      </c>
      <c r="I1003" s="18">
        <f>G1003*'GRC value'!$C$8/1000</f>
        <v>16.231178324550466</v>
      </c>
    </row>
    <row r="1004" spans="2:9" x14ac:dyDescent="0.35">
      <c r="B1004" s="5" t="s">
        <v>1561</v>
      </c>
      <c r="C1004" s="6">
        <v>328</v>
      </c>
      <c r="D1004" s="6">
        <v>1357891.1199999994</v>
      </c>
      <c r="E1004" s="6">
        <v>42640</v>
      </c>
      <c r="F1004" s="7">
        <f>VLOOKUP(B1004,'CPU-Thread'!$B$3:$C$5005,2,FALSE)</f>
        <v>56</v>
      </c>
      <c r="G1004" s="8">
        <f t="shared" si="18"/>
        <v>151933.66608067963</v>
      </c>
      <c r="I1004" s="18">
        <f>G1004*'GRC value'!$C$8/1000</f>
        <v>16.763246916938879</v>
      </c>
    </row>
    <row r="1005" spans="2:9" x14ac:dyDescent="0.35">
      <c r="B1005" s="5" t="s">
        <v>1742</v>
      </c>
      <c r="C1005" s="6">
        <v>719</v>
      </c>
      <c r="D1005" s="6">
        <v>3015783.5299999961</v>
      </c>
      <c r="E1005" s="6">
        <v>92094</v>
      </c>
      <c r="F1005" s="7">
        <f>VLOOKUP(B1005,'CPU-Thread'!$B$3:$C$5005,2,FALSE)</f>
        <v>16</v>
      </c>
      <c r="G1005" s="8">
        <f t="shared" si="18"/>
        <v>42214.815597192472</v>
      </c>
      <c r="I1005" s="18">
        <f>G1005*'GRC value'!$C$8/1000</f>
        <v>4.657673283767144</v>
      </c>
    </row>
    <row r="1006" spans="2:9" x14ac:dyDescent="0.35">
      <c r="B1006" s="5" t="s">
        <v>1743</v>
      </c>
      <c r="C1006" s="6">
        <v>35</v>
      </c>
      <c r="D1006" s="6">
        <v>98454.050000000017</v>
      </c>
      <c r="E1006" s="6">
        <v>4550</v>
      </c>
      <c r="F1006" s="7">
        <f>VLOOKUP(B1006,'CPU-Thread'!$B$3:$C$5005,2,FALSE)</f>
        <v>16</v>
      </c>
      <c r="G1006" s="8">
        <f t="shared" si="18"/>
        <v>63886.858895088611</v>
      </c>
      <c r="I1006" s="18">
        <f>G1006*'GRC value'!$C$8/1000</f>
        <v>7.0488076674020883</v>
      </c>
    </row>
    <row r="1007" spans="2:9" x14ac:dyDescent="0.35">
      <c r="B1007" s="5" t="s">
        <v>651</v>
      </c>
      <c r="C1007" s="6">
        <v>1237</v>
      </c>
      <c r="D1007" s="6">
        <v>6800096.459999999</v>
      </c>
      <c r="E1007" s="6">
        <v>155954</v>
      </c>
      <c r="F1007" s="7">
        <f>VLOOKUP(B1007,'CPU-Thread'!$B$3:$C$5005,2,FALSE)</f>
        <v>2</v>
      </c>
      <c r="G1007" s="8">
        <f t="shared" si="18"/>
        <v>3963.0101364767997</v>
      </c>
      <c r="I1007" s="18">
        <f>G1007*'GRC value'!$C$8/1000</f>
        <v>0.43724948634369887</v>
      </c>
    </row>
    <row r="1008" spans="2:9" x14ac:dyDescent="0.35">
      <c r="B1008" s="5" t="s">
        <v>652</v>
      </c>
      <c r="C1008" s="6">
        <v>2257</v>
      </c>
      <c r="D1008" s="6">
        <v>11530707.070000004</v>
      </c>
      <c r="E1008" s="6">
        <v>282908</v>
      </c>
      <c r="F1008" s="7">
        <f>VLOOKUP(B1008,'CPU-Thread'!$B$3:$C$5005,2,FALSE)</f>
        <v>2</v>
      </c>
      <c r="G1008" s="8">
        <f t="shared" si="18"/>
        <v>4239.6795012849097</v>
      </c>
      <c r="I1008" s="18">
        <f>G1008*'GRC value'!$C$8/1000</f>
        <v>0.46777515584323026</v>
      </c>
    </row>
    <row r="1009" spans="2:9" x14ac:dyDescent="0.35">
      <c r="B1009" s="5" t="s">
        <v>653</v>
      </c>
      <c r="C1009" s="6">
        <v>1698</v>
      </c>
      <c r="D1009" s="6">
        <v>7908390.8000000054</v>
      </c>
      <c r="E1009" s="6">
        <v>211088</v>
      </c>
      <c r="F1009" s="7">
        <f>VLOOKUP(B1009,'CPU-Thread'!$B$3:$C$5005,2,FALSE)</f>
        <v>2</v>
      </c>
      <c r="G1009" s="8">
        <f t="shared" si="18"/>
        <v>4612.3171353646276</v>
      </c>
      <c r="I1009" s="18">
        <f>G1009*'GRC value'!$C$8/1000</f>
        <v>0.50888926064805451</v>
      </c>
    </row>
    <row r="1010" spans="2:9" x14ac:dyDescent="0.35">
      <c r="B1010" s="5" t="s">
        <v>654</v>
      </c>
      <c r="C1010" s="6">
        <v>604</v>
      </c>
      <c r="D1010" s="6">
        <v>2946218.4400000004</v>
      </c>
      <c r="E1010" s="6">
        <v>76854</v>
      </c>
      <c r="F1010" s="7">
        <f>VLOOKUP(B1010,'CPU-Thread'!$B$3:$C$5005,2,FALSE)</f>
        <v>2</v>
      </c>
      <c r="G1010" s="8">
        <f t="shared" si="18"/>
        <v>4507.5989681199599</v>
      </c>
      <c r="I1010" s="18">
        <f>G1010*'GRC value'!$C$8/1000</f>
        <v>0.49733542574434386</v>
      </c>
    </row>
    <row r="1011" spans="2:9" x14ac:dyDescent="0.35">
      <c r="B1011" s="5" t="s">
        <v>655</v>
      </c>
      <c r="C1011" s="6">
        <v>2356</v>
      </c>
      <c r="D1011" s="6">
        <v>10652042.480000006</v>
      </c>
      <c r="E1011" s="6">
        <v>294222</v>
      </c>
      <c r="F1011" s="7">
        <f>VLOOKUP(B1011,'CPU-Thread'!$B$3:$C$5005,2,FALSE)</f>
        <v>2</v>
      </c>
      <c r="G1011" s="8">
        <f t="shared" si="18"/>
        <v>4772.940184519427</v>
      </c>
      <c r="I1011" s="18">
        <f>G1011*'GRC value'!$C$8/1000</f>
        <v>0.52661123039308588</v>
      </c>
    </row>
    <row r="1012" spans="2:9" x14ac:dyDescent="0.35">
      <c r="B1012" s="5" t="s">
        <v>656</v>
      </c>
      <c r="C1012" s="6">
        <v>1213</v>
      </c>
      <c r="D1012" s="6">
        <v>5666050.6800000006</v>
      </c>
      <c r="E1012" s="6">
        <v>149034</v>
      </c>
      <c r="F1012" s="7">
        <f>VLOOKUP(B1012,'CPU-Thread'!$B$3:$C$5005,2,FALSE)</f>
        <v>2</v>
      </c>
      <c r="G1012" s="8">
        <f t="shared" si="18"/>
        <v>4545.1544037371723</v>
      </c>
      <c r="I1012" s="18">
        <f>G1012*'GRC value'!$C$8/1000</f>
        <v>0.50147901719819732</v>
      </c>
    </row>
    <row r="1013" spans="2:9" x14ac:dyDescent="0.35">
      <c r="B1013" s="5" t="s">
        <v>657</v>
      </c>
      <c r="C1013" s="6">
        <v>214</v>
      </c>
      <c r="D1013" s="6">
        <v>1116781.0499999998</v>
      </c>
      <c r="E1013" s="6">
        <v>26350</v>
      </c>
      <c r="F1013" s="7">
        <f>VLOOKUP(B1013,'CPU-Thread'!$B$3:$C$5005,2,FALSE)</f>
        <v>2</v>
      </c>
      <c r="G1013" s="8">
        <f t="shared" si="18"/>
        <v>4077.1465454217732</v>
      </c>
      <c r="I1013" s="18">
        <f>G1013*'GRC value'!$C$8/1000</f>
        <v>0.44984246099318376</v>
      </c>
    </row>
    <row r="1014" spans="2:9" x14ac:dyDescent="0.35">
      <c r="B1014" s="5" t="s">
        <v>658</v>
      </c>
      <c r="C1014" s="6">
        <v>290</v>
      </c>
      <c r="D1014" s="6">
        <v>1355915.63</v>
      </c>
      <c r="E1014" s="6">
        <v>36402</v>
      </c>
      <c r="F1014" s="7">
        <f>VLOOKUP(B1014,'CPU-Thread'!$B$3:$C$5005,2,FALSE)</f>
        <v>2</v>
      </c>
      <c r="G1014" s="8">
        <f t="shared" si="18"/>
        <v>4639.127583476562</v>
      </c>
      <c r="I1014" s="18">
        <f>G1014*'GRC value'!$C$8/1000</f>
        <v>0.51184732895014806</v>
      </c>
    </row>
    <row r="1015" spans="2:9" x14ac:dyDescent="0.35">
      <c r="B1015" s="5" t="s">
        <v>659</v>
      </c>
      <c r="C1015" s="6">
        <v>649</v>
      </c>
      <c r="D1015" s="6">
        <v>3057906.44</v>
      </c>
      <c r="E1015" s="6">
        <v>81680</v>
      </c>
      <c r="F1015" s="7">
        <f>VLOOKUP(B1015,'CPU-Thread'!$B$3:$C$5005,2,FALSE)</f>
        <v>2</v>
      </c>
      <c r="G1015" s="8">
        <f t="shared" si="18"/>
        <v>4615.6755535005841</v>
      </c>
      <c r="I1015" s="18">
        <f>G1015*'GRC value'!$C$8/1000</f>
        <v>0.50925980388521608</v>
      </c>
    </row>
    <row r="1016" spans="2:9" x14ac:dyDescent="0.35">
      <c r="B1016" s="5" t="s">
        <v>660</v>
      </c>
      <c r="C1016" s="6">
        <v>415</v>
      </c>
      <c r="D1016" s="6">
        <v>1753118.9399999997</v>
      </c>
      <c r="E1016" s="6">
        <v>52566</v>
      </c>
      <c r="F1016" s="7">
        <f>VLOOKUP(B1016,'CPU-Thread'!$B$3:$C$5005,2,FALSE)</f>
        <v>2</v>
      </c>
      <c r="G1016" s="8">
        <f t="shared" si="18"/>
        <v>5181.2826801129659</v>
      </c>
      <c r="I1016" s="18">
        <f>G1016*'GRC value'!$C$8/1000</f>
        <v>0.57166474787142163</v>
      </c>
    </row>
    <row r="1017" spans="2:9" x14ac:dyDescent="0.35">
      <c r="B1017" s="5" t="s">
        <v>1564</v>
      </c>
      <c r="C1017" s="6">
        <v>23</v>
      </c>
      <c r="D1017" s="6">
        <v>125174.39</v>
      </c>
      <c r="E1017" s="6">
        <v>2990</v>
      </c>
      <c r="F1017" s="7">
        <f>VLOOKUP(B1017,'CPU-Thread'!$B$3:$C$5005,2,FALSE)</f>
        <v>2</v>
      </c>
      <c r="G1017" s="8">
        <f t="shared" si="18"/>
        <v>4127.6174783036686</v>
      </c>
      <c r="I1017" s="18">
        <f>G1017*'GRC value'!$C$8/1000</f>
        <v>0.45541105373403284</v>
      </c>
    </row>
    <row r="1018" spans="2:9" x14ac:dyDescent="0.35">
      <c r="B1018" s="5" t="s">
        <v>1565</v>
      </c>
      <c r="C1018" s="6">
        <v>364</v>
      </c>
      <c r="D1018" s="6">
        <v>2440972.1500000008</v>
      </c>
      <c r="E1018" s="6">
        <v>47234</v>
      </c>
      <c r="F1018" s="7">
        <f>VLOOKUP(B1018,'CPU-Thread'!$B$3:$C$5005,2,FALSE)</f>
        <v>2</v>
      </c>
      <c r="G1018" s="8">
        <f t="shared" si="18"/>
        <v>3343.7641637984266</v>
      </c>
      <c r="I1018" s="18">
        <f>G1018*'GRC value'!$C$8/1000</f>
        <v>0.36892642529931341</v>
      </c>
    </row>
    <row r="1019" spans="2:9" x14ac:dyDescent="0.35">
      <c r="B1019" s="5" t="s">
        <v>661</v>
      </c>
      <c r="C1019" s="6">
        <v>171</v>
      </c>
      <c r="D1019" s="6">
        <v>1170808.8899999997</v>
      </c>
      <c r="E1019" s="6">
        <v>20126</v>
      </c>
      <c r="F1019" s="7">
        <f>VLOOKUP(B1019,'CPU-Thread'!$B$3:$C$5005,2,FALSE)</f>
        <v>2</v>
      </c>
      <c r="G1019" s="8">
        <f t="shared" si="18"/>
        <v>2970.4017706937643</v>
      </c>
      <c r="I1019" s="18">
        <f>G1019*'GRC value'!$C$8/1000</f>
        <v>0.32773235589675498</v>
      </c>
    </row>
    <row r="1020" spans="2:9" x14ac:dyDescent="0.35">
      <c r="B1020" s="5" t="s">
        <v>662</v>
      </c>
      <c r="C1020" s="6">
        <v>48</v>
      </c>
      <c r="D1020" s="6">
        <v>286923.37</v>
      </c>
      <c r="E1020" s="6">
        <v>6240</v>
      </c>
      <c r="F1020" s="7">
        <f>VLOOKUP(B1020,'CPU-Thread'!$B$3:$C$5005,2,FALSE)</f>
        <v>2</v>
      </c>
      <c r="G1020" s="8">
        <f t="shared" si="18"/>
        <v>3758.0487082666009</v>
      </c>
      <c r="I1020" s="18">
        <f>G1020*'GRC value'!$C$8/1000</f>
        <v>0.41463554489038379</v>
      </c>
    </row>
    <row r="1021" spans="2:9" x14ac:dyDescent="0.35">
      <c r="B1021" s="5" t="s">
        <v>663</v>
      </c>
      <c r="C1021" s="6">
        <v>61</v>
      </c>
      <c r="D1021" s="6">
        <v>426510.73000000004</v>
      </c>
      <c r="E1021" s="6">
        <v>7930</v>
      </c>
      <c r="F1021" s="7">
        <f>VLOOKUP(B1021,'CPU-Thread'!$B$3:$C$5005,2,FALSE)</f>
        <v>2</v>
      </c>
      <c r="G1021" s="8">
        <f t="shared" si="18"/>
        <v>3212.8242119488996</v>
      </c>
      <c r="I1021" s="18">
        <f>G1021*'GRC value'!$C$8/1000</f>
        <v>0.35447947090949344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011"/>
  <sheetViews>
    <sheetView showGridLines="0" workbookViewId="0"/>
  </sheetViews>
  <sheetFormatPr defaultRowHeight="14.5" x14ac:dyDescent="0.35"/>
  <cols>
    <col min="1" max="1" width="0.54296875" customWidth="1"/>
    <col min="2" max="2" width="48.81640625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customWidth="1"/>
    <col min="8" max="8" width="0.81640625" customWidth="1"/>
  </cols>
  <sheetData>
    <row r="1" spans="2:9" ht="18.5" x14ac:dyDescent="0.45">
      <c r="B1" s="10" t="s">
        <v>913</v>
      </c>
      <c r="F1" s="4"/>
      <c r="I1" s="4"/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12" t="s">
        <v>690</v>
      </c>
      <c r="C3" s="6">
        <v>431</v>
      </c>
      <c r="D3" s="6">
        <v>4818717.25</v>
      </c>
      <c r="E3" s="6">
        <v>80600.099999999991</v>
      </c>
      <c r="F3" s="7">
        <f>VLOOKUP(B3,'CPU-Thread'!$B$3:$C$5005,2,FALSE)</f>
        <v>4</v>
      </c>
      <c r="G3" s="8">
        <f>F3*E3*86400/D3</f>
        <v>5780.6659147722348</v>
      </c>
      <c r="I3" s="18">
        <f>G3*'GRC value'!$C$9/1000</f>
        <v>0.5562128644308757</v>
      </c>
    </row>
    <row r="4" spans="2:9" x14ac:dyDescent="0.35">
      <c r="B4" s="12" t="s">
        <v>710</v>
      </c>
      <c r="C4" s="6">
        <v>132</v>
      </c>
      <c r="D4" s="6">
        <v>2105830.7400000002</v>
      </c>
      <c r="E4" s="6">
        <v>28675.86</v>
      </c>
      <c r="F4" s="7">
        <f>VLOOKUP(B4,'CPU-Thread'!$B$3:$C$5005,2,FALSE)</f>
        <v>4</v>
      </c>
      <c r="G4" s="8">
        <f t="shared" ref="G4:G62" si="0">F4*E4*86400/D4</f>
        <v>4706.1603896996958</v>
      </c>
      <c r="I4" s="18">
        <f>G4*'GRC value'!$C$9/1000</f>
        <v>0.45282446510820917</v>
      </c>
    </row>
    <row r="5" spans="2:9" x14ac:dyDescent="0.35">
      <c r="B5" s="12" t="s">
        <v>1</v>
      </c>
      <c r="C5" s="6">
        <v>472</v>
      </c>
      <c r="D5" s="6">
        <v>7155742.8899999987</v>
      </c>
      <c r="E5" s="6">
        <v>91347.549999999988</v>
      </c>
      <c r="F5" s="7">
        <f>VLOOKUP(B5,'CPU-Thread'!$B$3:$C$5005,2,FALSE)</f>
        <v>4</v>
      </c>
      <c r="G5" s="8">
        <f t="shared" si="0"/>
        <v>4411.8009499919308</v>
      </c>
      <c r="I5" s="18">
        <f>G5*'GRC value'!$C$9/1000</f>
        <v>0.4245013429029062</v>
      </c>
    </row>
    <row r="6" spans="2:9" x14ac:dyDescent="0.35">
      <c r="B6" s="12" t="s">
        <v>901</v>
      </c>
      <c r="C6" s="6">
        <v>9</v>
      </c>
      <c r="D6" s="6">
        <v>192484.82</v>
      </c>
      <c r="E6" s="6">
        <v>2342.7799999999997</v>
      </c>
      <c r="F6" s="7">
        <f>VLOOKUP(B6,'CPU-Thread'!$B$3:$C$5005,2,FALSE)</f>
        <v>4</v>
      </c>
      <c r="G6" s="8">
        <f t="shared" si="0"/>
        <v>4206.3824461586109</v>
      </c>
      <c r="I6" s="18">
        <f>G6*'GRC value'!$C$9/1000</f>
        <v>0.40473607431468717</v>
      </c>
    </row>
    <row r="7" spans="2:9" x14ac:dyDescent="0.35">
      <c r="B7" s="12" t="s">
        <v>684</v>
      </c>
      <c r="C7" s="6">
        <v>50</v>
      </c>
      <c r="D7" s="6">
        <v>1156925.78</v>
      </c>
      <c r="E7" s="6">
        <v>18645.84</v>
      </c>
      <c r="F7" s="7">
        <f>VLOOKUP(B7,'CPU-Thread'!$B$3:$C$5005,2,FALSE)</f>
        <v>4</v>
      </c>
      <c r="G7" s="8">
        <f t="shared" si="0"/>
        <v>5569.9357862005636</v>
      </c>
      <c r="I7" s="18">
        <f>G7*'GRC value'!$C$9/1000</f>
        <v>0.53593651389222774</v>
      </c>
    </row>
    <row r="8" spans="2:9" x14ac:dyDescent="0.35">
      <c r="B8" s="12" t="s">
        <v>1813</v>
      </c>
      <c r="C8" s="6">
        <v>18</v>
      </c>
      <c r="D8" s="6">
        <v>199546.88</v>
      </c>
      <c r="E8" s="6">
        <v>2615.27</v>
      </c>
      <c r="F8" s="7">
        <f>VLOOKUP(B8,'CPU-Thread'!$B$3:$C$5005,2,FALSE)</f>
        <v>4</v>
      </c>
      <c r="G8" s="8">
        <f t="shared" si="0"/>
        <v>4529.4484784728284</v>
      </c>
      <c r="I8" s="18">
        <f>G8*'GRC value'!$C$9/1000</f>
        <v>0.43582133090677116</v>
      </c>
    </row>
    <row r="9" spans="2:9" x14ac:dyDescent="0.35">
      <c r="B9" s="12" t="s">
        <v>2</v>
      </c>
      <c r="C9" s="6">
        <v>880</v>
      </c>
      <c r="D9" s="6">
        <v>11034949.390000001</v>
      </c>
      <c r="E9" s="6">
        <v>161086.04</v>
      </c>
      <c r="F9" s="7">
        <f>VLOOKUP(B9,'CPU-Thread'!$B$3:$C$5005,2,FALSE)</f>
        <v>4</v>
      </c>
      <c r="G9" s="8">
        <f t="shared" si="0"/>
        <v>5045.0014274147925</v>
      </c>
      <c r="I9" s="18">
        <f>G9*'GRC value'!$C$9/1000</f>
        <v>0.48542758505198991</v>
      </c>
    </row>
    <row r="10" spans="2:9" x14ac:dyDescent="0.35">
      <c r="B10" s="12" t="s">
        <v>3</v>
      </c>
      <c r="C10" s="6">
        <v>591</v>
      </c>
      <c r="D10" s="6">
        <v>6956689.0699999984</v>
      </c>
      <c r="E10" s="6">
        <v>98952.19</v>
      </c>
      <c r="F10" s="7">
        <f>VLOOKUP(B10,'CPU-Thread'!$B$3:$C$5005,2,FALSE)</f>
        <v>4</v>
      </c>
      <c r="G10" s="8">
        <f t="shared" si="0"/>
        <v>4915.8265548297686</v>
      </c>
      <c r="I10" s="18">
        <f>G10*'GRC value'!$C$9/1000</f>
        <v>0.47299844160168203</v>
      </c>
    </row>
    <row r="11" spans="2:9" x14ac:dyDescent="0.35">
      <c r="B11" s="12" t="s">
        <v>6</v>
      </c>
      <c r="C11" s="6">
        <v>1522</v>
      </c>
      <c r="D11" s="6">
        <v>16061655.359999999</v>
      </c>
      <c r="E11" s="6">
        <v>307558.17999999993</v>
      </c>
      <c r="F11" s="7">
        <f>VLOOKUP(B11,'CPU-Thread'!$B$3:$C$5005,2,FALSE)</f>
        <v>4</v>
      </c>
      <c r="G11" s="8">
        <f t="shared" si="0"/>
        <v>6617.7554321524176</v>
      </c>
      <c r="I11" s="18">
        <f>G11*'GRC value'!$C$9/1000</f>
        <v>0.6367572108974775</v>
      </c>
    </row>
    <row r="12" spans="2:9" x14ac:dyDescent="0.35">
      <c r="B12" s="12" t="s">
        <v>7</v>
      </c>
      <c r="C12" s="6">
        <v>435</v>
      </c>
      <c r="D12" s="6">
        <v>5640935.9100000001</v>
      </c>
      <c r="E12" s="6">
        <v>72167.73000000001</v>
      </c>
      <c r="F12" s="7">
        <f>VLOOKUP(B12,'CPU-Thread'!$B$3:$C$5005,2,FALSE)</f>
        <v>4</v>
      </c>
      <c r="G12" s="8">
        <f t="shared" si="0"/>
        <v>4421.4591135108294</v>
      </c>
      <c r="I12" s="18">
        <f>G12*'GRC value'!$C$9/1000</f>
        <v>0.42543064670201697</v>
      </c>
    </row>
    <row r="13" spans="2:9" x14ac:dyDescent="0.35">
      <c r="B13" s="12" t="s">
        <v>8</v>
      </c>
      <c r="C13" s="6">
        <v>3928</v>
      </c>
      <c r="D13" s="6">
        <v>46884538.260000013</v>
      </c>
      <c r="E13" s="6">
        <v>712074.23</v>
      </c>
      <c r="F13" s="7">
        <f>VLOOKUP(B13,'CPU-Thread'!$B$3:$C$5005,2,FALSE)</f>
        <v>4</v>
      </c>
      <c r="G13" s="8">
        <f t="shared" si="0"/>
        <v>5248.91281904671</v>
      </c>
      <c r="I13" s="18">
        <f>G13*'GRC value'!$C$9/1000</f>
        <v>0.50504784003677283</v>
      </c>
    </row>
    <row r="14" spans="2:9" x14ac:dyDescent="0.35">
      <c r="B14" s="12" t="s">
        <v>9</v>
      </c>
      <c r="C14" s="6">
        <v>1487</v>
      </c>
      <c r="D14" s="6">
        <v>17000003.699999999</v>
      </c>
      <c r="E14" s="6">
        <v>268840.08</v>
      </c>
      <c r="F14" s="7">
        <f>VLOOKUP(B14,'CPU-Thread'!$B$3:$C$5005,2,FALSE)</f>
        <v>4</v>
      </c>
      <c r="G14" s="8">
        <f t="shared" si="0"/>
        <v>5465.3594956570514</v>
      </c>
      <c r="I14" s="18">
        <f>G14*'GRC value'!$C$9/1000</f>
        <v>0.52587423404897982</v>
      </c>
    </row>
    <row r="15" spans="2:9" x14ac:dyDescent="0.35">
      <c r="B15" s="12" t="s">
        <v>10</v>
      </c>
      <c r="C15" s="6">
        <v>510</v>
      </c>
      <c r="D15" s="6">
        <v>6898914.5200000014</v>
      </c>
      <c r="E15" s="6">
        <v>81156.610000000015</v>
      </c>
      <c r="F15" s="7">
        <f>VLOOKUP(B15,'CPU-Thread'!$B$3:$C$5005,2,FALSE)</f>
        <v>4</v>
      </c>
      <c r="G15" s="8">
        <f t="shared" si="0"/>
        <v>4065.5271687581367</v>
      </c>
      <c r="I15" s="18">
        <f>G15*'GRC value'!$C$9/1000</f>
        <v>0.39118304799069314</v>
      </c>
    </row>
    <row r="16" spans="2:9" x14ac:dyDescent="0.35">
      <c r="B16" s="12" t="s">
        <v>11</v>
      </c>
      <c r="C16" s="6">
        <v>349</v>
      </c>
      <c r="D16" s="6">
        <v>3699975.0499999993</v>
      </c>
      <c r="E16" s="6">
        <v>47253.54</v>
      </c>
      <c r="F16" s="7">
        <f>VLOOKUP(B16,'CPU-Thread'!$B$3:$C$5005,2,FALSE)</f>
        <v>4</v>
      </c>
      <c r="G16" s="8">
        <f t="shared" si="0"/>
        <v>4413.765823637109</v>
      </c>
      <c r="I16" s="18">
        <f>G16*'GRC value'!$C$9/1000</f>
        <v>0.42469040208995179</v>
      </c>
    </row>
    <row r="17" spans="2:9" x14ac:dyDescent="0.35">
      <c r="B17" s="12" t="s">
        <v>874</v>
      </c>
      <c r="C17" s="6">
        <v>240</v>
      </c>
      <c r="D17" s="6">
        <v>2414270.11</v>
      </c>
      <c r="E17" s="6">
        <v>47785.77</v>
      </c>
      <c r="F17" s="7">
        <f>VLOOKUP(B17,'CPU-Thread'!$B$3:$C$5005,2,FALSE)</f>
        <v>4</v>
      </c>
      <c r="G17" s="8">
        <f t="shared" si="0"/>
        <v>6840.4782230435676</v>
      </c>
      <c r="I17" s="18">
        <f>G17*'GRC value'!$C$9/1000</f>
        <v>0.6581874895750659</v>
      </c>
    </row>
    <row r="18" spans="2:9" x14ac:dyDescent="0.35">
      <c r="B18" s="12" t="s">
        <v>12</v>
      </c>
      <c r="C18" s="6">
        <v>338</v>
      </c>
      <c r="D18" s="6">
        <v>5624486.9099999992</v>
      </c>
      <c r="E18" s="6">
        <v>63294.709999999992</v>
      </c>
      <c r="F18" s="7">
        <f>VLOOKUP(B18,'CPU-Thread'!$B$3:$C$5005,2,FALSE)</f>
        <v>4</v>
      </c>
      <c r="G18" s="8">
        <f t="shared" si="0"/>
        <v>3889.1817380014136</v>
      </c>
      <c r="I18" s="18">
        <f>G18*'GRC value'!$C$9/1000</f>
        <v>0.37421517636195223</v>
      </c>
    </row>
    <row r="19" spans="2:9" x14ac:dyDescent="0.35">
      <c r="B19" s="12" t="s">
        <v>13</v>
      </c>
      <c r="C19" s="6">
        <v>670</v>
      </c>
      <c r="D19" s="6">
        <v>8581388.5500000007</v>
      </c>
      <c r="E19" s="6">
        <v>98842.440000000017</v>
      </c>
      <c r="F19" s="7">
        <f>VLOOKUP(B19,'CPU-Thread'!$B$3:$C$5005,2,FALSE)</f>
        <v>4</v>
      </c>
      <c r="G19" s="8">
        <f t="shared" si="0"/>
        <v>3980.7016154745729</v>
      </c>
      <c r="I19" s="18">
        <f>G19*'GRC value'!$C$9/1000</f>
        <v>0.38302117448608258</v>
      </c>
    </row>
    <row r="20" spans="2:9" x14ac:dyDescent="0.35">
      <c r="B20" s="12" t="s">
        <v>924</v>
      </c>
      <c r="C20" s="6">
        <v>17</v>
      </c>
      <c r="D20" s="6">
        <v>326267.2</v>
      </c>
      <c r="E20" s="6">
        <v>4962.3899999999994</v>
      </c>
      <c r="F20" s="7">
        <f>VLOOKUP(B20,'CPU-Thread'!$B$3:$C$5005,2,FALSE)</f>
        <v>4</v>
      </c>
      <c r="G20" s="8">
        <f t="shared" si="0"/>
        <v>5256.433941260414</v>
      </c>
      <c r="I20" s="18">
        <f>G20*'GRC value'!$C$9/1000</f>
        <v>0.50577151876027926</v>
      </c>
    </row>
    <row r="21" spans="2:9" x14ac:dyDescent="0.35">
      <c r="B21" s="12" t="s">
        <v>14</v>
      </c>
      <c r="C21" s="6">
        <v>143</v>
      </c>
      <c r="D21" s="6">
        <v>2193247.13</v>
      </c>
      <c r="E21" s="6">
        <v>23393.29</v>
      </c>
      <c r="F21" s="7">
        <f>VLOOKUP(B21,'CPU-Thread'!$B$3:$C$5005,2,FALSE)</f>
        <v>4</v>
      </c>
      <c r="G21" s="8">
        <f t="shared" si="0"/>
        <v>3686.1878962084861</v>
      </c>
      <c r="I21" s="18">
        <f>G21*'GRC value'!$C$9/1000</f>
        <v>0.35468320757667066</v>
      </c>
    </row>
    <row r="22" spans="2:9" x14ac:dyDescent="0.35">
      <c r="B22" s="12" t="s">
        <v>685</v>
      </c>
      <c r="C22" s="6">
        <v>407</v>
      </c>
      <c r="D22" s="6">
        <v>6314408.0400000019</v>
      </c>
      <c r="E22" s="6">
        <v>94871.61000000003</v>
      </c>
      <c r="F22" s="7">
        <f>VLOOKUP(B22,'CPU-Thread'!$B$3:$C$5005,2,FALSE)</f>
        <v>4</v>
      </c>
      <c r="G22" s="8">
        <f t="shared" si="0"/>
        <v>5192.5102413875684</v>
      </c>
      <c r="I22" s="18">
        <f>G22*'GRC value'!$C$9/1000</f>
        <v>0.49962081143079401</v>
      </c>
    </row>
    <row r="23" spans="2:9" x14ac:dyDescent="0.35">
      <c r="B23" s="12" t="s">
        <v>925</v>
      </c>
      <c r="C23" s="6">
        <v>52</v>
      </c>
      <c r="D23" s="6">
        <v>685631.76</v>
      </c>
      <c r="E23" s="6">
        <v>9291.130000000001</v>
      </c>
      <c r="F23" s="7">
        <f>VLOOKUP(B23,'CPU-Thread'!$B$3:$C$5005,2,FALSE)</f>
        <v>4</v>
      </c>
      <c r="G23" s="8">
        <f t="shared" si="0"/>
        <v>4683.2931543311242</v>
      </c>
      <c r="I23" s="18">
        <f>G23*'GRC value'!$C$9/1000</f>
        <v>0.45062419083643968</v>
      </c>
    </row>
    <row r="24" spans="2:9" x14ac:dyDescent="0.35">
      <c r="B24" s="12" t="s">
        <v>926</v>
      </c>
      <c r="C24" s="6">
        <v>7</v>
      </c>
      <c r="D24" s="6">
        <v>56678.64</v>
      </c>
      <c r="E24" s="6">
        <v>904.88999999999987</v>
      </c>
      <c r="F24" s="7">
        <f>VLOOKUP(B24,'CPU-Thread'!$B$3:$C$5005,2,FALSE)</f>
        <v>2</v>
      </c>
      <c r="G24" s="8">
        <f t="shared" si="0"/>
        <v>2758.7992937021772</v>
      </c>
      <c r="I24" s="18">
        <f>G24*'GRC value'!$C$9/1000</f>
        <v>0.26545032703216254</v>
      </c>
    </row>
    <row r="25" spans="2:9" x14ac:dyDescent="0.35">
      <c r="B25" s="12" t="s">
        <v>15</v>
      </c>
      <c r="C25" s="6">
        <v>192</v>
      </c>
      <c r="D25" s="6">
        <v>4163250.38</v>
      </c>
      <c r="E25" s="6">
        <v>59500.070000000007</v>
      </c>
      <c r="F25" s="7">
        <f>VLOOKUP(B25,'CPU-Thread'!$B$3:$C$5005,2,FALSE)</f>
        <v>2</v>
      </c>
      <c r="G25" s="8">
        <f t="shared" si="0"/>
        <v>2469.6117594541606</v>
      </c>
      <c r="I25" s="18">
        <f>G25*'GRC value'!$C$9/1000</f>
        <v>0.23762484305621664</v>
      </c>
    </row>
    <row r="26" spans="2:9" x14ac:dyDescent="0.35">
      <c r="B26" s="12" t="s">
        <v>1815</v>
      </c>
      <c r="C26" s="6">
        <v>15</v>
      </c>
      <c r="D26" s="6">
        <v>220763.46000000002</v>
      </c>
      <c r="E26" s="6">
        <v>2955.26</v>
      </c>
      <c r="F26" s="7">
        <f>VLOOKUP(B26,'CPU-Thread'!$B$3:$C$5005,2,FALSE)</f>
        <v>2</v>
      </c>
      <c r="G26" s="8">
        <f t="shared" si="0"/>
        <v>2313.1949825392298</v>
      </c>
      <c r="I26" s="18">
        <f>G26*'GRC value'!$C$9/1000</f>
        <v>0.2225744968131356</v>
      </c>
    </row>
    <row r="27" spans="2:9" x14ac:dyDescent="0.35">
      <c r="B27" s="12" t="s">
        <v>16</v>
      </c>
      <c r="C27" s="6">
        <v>107</v>
      </c>
      <c r="D27" s="6">
        <v>1624124.84</v>
      </c>
      <c r="E27" s="6">
        <v>29853.250000000004</v>
      </c>
      <c r="F27" s="7">
        <f>VLOOKUP(B27,'CPU-Thread'!$B$3:$C$5005,2,FALSE)</f>
        <v>2</v>
      </c>
      <c r="G27" s="8">
        <f t="shared" si="0"/>
        <v>3176.2592831225957</v>
      </c>
      <c r="I27" s="18">
        <f>G27*'GRC value'!$C$9/1000</f>
        <v>0.30561812429362434</v>
      </c>
    </row>
    <row r="28" spans="2:9" x14ac:dyDescent="0.35">
      <c r="B28" s="12" t="s">
        <v>17</v>
      </c>
      <c r="C28" s="6">
        <v>21</v>
      </c>
      <c r="D28" s="6">
        <v>327932.90000000002</v>
      </c>
      <c r="E28" s="6">
        <v>6188.3500000000013</v>
      </c>
      <c r="F28" s="7">
        <f>VLOOKUP(B28,'CPU-Thread'!$B$3:$C$5005,2,FALSE)</f>
        <v>2</v>
      </c>
      <c r="G28" s="8">
        <f t="shared" si="0"/>
        <v>3260.8709891566236</v>
      </c>
      <c r="I28" s="18">
        <f>G28*'GRC value'!$C$9/1000</f>
        <v>0.31375942151983233</v>
      </c>
    </row>
    <row r="29" spans="2:9" x14ac:dyDescent="0.35">
      <c r="B29" s="12" t="s">
        <v>18</v>
      </c>
      <c r="C29" s="6">
        <v>619</v>
      </c>
      <c r="D29" s="6">
        <v>8903750.8600000031</v>
      </c>
      <c r="E29" s="6">
        <v>112533.51</v>
      </c>
      <c r="F29" s="7">
        <f>VLOOKUP(B29,'CPU-Thread'!$B$3:$C$5005,2,FALSE)</f>
        <v>2</v>
      </c>
      <c r="G29" s="8">
        <f t="shared" si="0"/>
        <v>2183.999848351551</v>
      </c>
      <c r="I29" s="18">
        <f>G29*'GRC value'!$C$9/1000</f>
        <v>0.21014340380126909</v>
      </c>
    </row>
    <row r="30" spans="2:9" x14ac:dyDescent="0.35">
      <c r="B30" s="12" t="s">
        <v>19</v>
      </c>
      <c r="C30" s="6">
        <v>469</v>
      </c>
      <c r="D30" s="6">
        <v>6132127.3500000015</v>
      </c>
      <c r="E30" s="6">
        <v>82492.420000000013</v>
      </c>
      <c r="F30" s="7">
        <f>VLOOKUP(B30,'CPU-Thread'!$B$3:$C$5005,2,FALSE)</f>
        <v>2</v>
      </c>
      <c r="G30" s="8">
        <f t="shared" si="0"/>
        <v>2324.5913469164984</v>
      </c>
      <c r="I30" s="18">
        <f>G30*'GRC value'!$C$9/1000</f>
        <v>0.22367104945392741</v>
      </c>
    </row>
    <row r="31" spans="2:9" x14ac:dyDescent="0.35">
      <c r="B31" s="12" t="s">
        <v>20</v>
      </c>
      <c r="C31" s="6">
        <v>451</v>
      </c>
      <c r="D31" s="6">
        <v>11486716.590000002</v>
      </c>
      <c r="E31" s="6">
        <v>108732.71</v>
      </c>
      <c r="F31" s="7">
        <f>VLOOKUP(B31,'CPU-Thread'!$B$3:$C$5005,2,FALSE)</f>
        <v>4</v>
      </c>
      <c r="G31" s="8">
        <f t="shared" si="0"/>
        <v>3271.4330750281001</v>
      </c>
      <c r="I31" s="18">
        <f>G31*'GRC value'!$C$9/1000</f>
        <v>0.31477570028832613</v>
      </c>
    </row>
    <row r="32" spans="2:9" x14ac:dyDescent="0.35">
      <c r="B32" s="12" t="s">
        <v>21</v>
      </c>
      <c r="C32" s="6">
        <v>605</v>
      </c>
      <c r="D32" s="6">
        <v>8244078.75</v>
      </c>
      <c r="E32" s="6">
        <v>118848.24</v>
      </c>
      <c r="F32" s="7">
        <f>VLOOKUP(B32,'CPU-Thread'!$B$3:$C$5005,2,FALSE)</f>
        <v>4</v>
      </c>
      <c r="G32" s="8">
        <f t="shared" si="0"/>
        <v>4982.2367046166319</v>
      </c>
      <c r="I32" s="18">
        <f>G32*'GRC value'!$C$9/1000</f>
        <v>0.47938839393327076</v>
      </c>
    </row>
    <row r="33" spans="2:9" x14ac:dyDescent="0.35">
      <c r="B33" s="12" t="s">
        <v>932</v>
      </c>
      <c r="C33" s="6">
        <v>285</v>
      </c>
      <c r="D33" s="6">
        <v>3391896.9499999997</v>
      </c>
      <c r="E33" s="6">
        <v>48825.030000000006</v>
      </c>
      <c r="F33" s="7">
        <f>VLOOKUP(B33,'CPU-Thread'!$B$3:$C$5005,2,FALSE)</f>
        <v>2</v>
      </c>
      <c r="G33" s="8">
        <f t="shared" si="0"/>
        <v>2487.3884166793455</v>
      </c>
      <c r="I33" s="18">
        <f>G33*'GRC value'!$C$9/1000</f>
        <v>0.23933530437347744</v>
      </c>
    </row>
    <row r="34" spans="2:9" x14ac:dyDescent="0.35">
      <c r="B34" s="12" t="s">
        <v>22</v>
      </c>
      <c r="C34" s="6">
        <v>802</v>
      </c>
      <c r="D34" s="6">
        <v>18095177.679999996</v>
      </c>
      <c r="E34" s="6">
        <v>202282.93999999997</v>
      </c>
      <c r="F34" s="7">
        <f>VLOOKUP(B34,'CPU-Thread'!$B$3:$C$5005,2,FALSE)</f>
        <v>4</v>
      </c>
      <c r="G34" s="8">
        <f t="shared" si="0"/>
        <v>3863.4041234791566</v>
      </c>
      <c r="I34" s="18">
        <f>G34*'GRC value'!$C$9/1000</f>
        <v>0.37173486682270351</v>
      </c>
    </row>
    <row r="35" spans="2:9" x14ac:dyDescent="0.35">
      <c r="B35" s="12" t="s">
        <v>23</v>
      </c>
      <c r="C35" s="6">
        <v>813</v>
      </c>
      <c r="D35" s="6">
        <v>9998510.5600000005</v>
      </c>
      <c r="E35" s="6">
        <v>162763.10999999993</v>
      </c>
      <c r="F35" s="7">
        <f>VLOOKUP(B35,'CPU-Thread'!$B$3:$C$5005,2,FALSE)</f>
        <v>2</v>
      </c>
      <c r="G35" s="8">
        <f t="shared" si="0"/>
        <v>2812.9655151356851</v>
      </c>
      <c r="I35" s="18">
        <f>G35*'GRC value'!$C$9/1000</f>
        <v>0.27066217452916763</v>
      </c>
    </row>
    <row r="36" spans="2:9" x14ac:dyDescent="0.35">
      <c r="B36" s="12" t="s">
        <v>1584</v>
      </c>
      <c r="C36" s="6">
        <v>8</v>
      </c>
      <c r="D36" s="6">
        <v>111613.27</v>
      </c>
      <c r="E36" s="6">
        <v>1815.2800000000002</v>
      </c>
      <c r="F36" s="7">
        <f>VLOOKUP(B36,'CPU-Thread'!$B$3:$C$5005,2,FALSE)</f>
        <v>2</v>
      </c>
      <c r="G36" s="8">
        <f t="shared" si="0"/>
        <v>2810.4219507232433</v>
      </c>
      <c r="I36" s="18">
        <f>G36*'GRC value'!$C$9/1000</f>
        <v>0.27041743399778811</v>
      </c>
    </row>
    <row r="37" spans="2:9" x14ac:dyDescent="0.35">
      <c r="B37" s="12" t="s">
        <v>24</v>
      </c>
      <c r="C37" s="6">
        <v>369</v>
      </c>
      <c r="D37" s="6">
        <v>7184686.1800000016</v>
      </c>
      <c r="E37" s="6">
        <v>93827.550000000017</v>
      </c>
      <c r="F37" s="7">
        <f>VLOOKUP(B37,'CPU-Thread'!$B$3:$C$5005,2,FALSE)</f>
        <v>4</v>
      </c>
      <c r="G37" s="8">
        <f t="shared" si="0"/>
        <v>4513.3218720486966</v>
      </c>
      <c r="I37" s="18">
        <f>G37*'GRC value'!$C$9/1000</f>
        <v>0.43426963667552465</v>
      </c>
    </row>
    <row r="38" spans="2:9" x14ac:dyDescent="0.35">
      <c r="B38" s="12" t="s">
        <v>25</v>
      </c>
      <c r="C38" s="6">
        <v>79</v>
      </c>
      <c r="D38" s="6">
        <v>1011784.02</v>
      </c>
      <c r="E38" s="6">
        <v>15447.16</v>
      </c>
      <c r="F38" s="7">
        <f>VLOOKUP(B38,'CPU-Thread'!$B$3:$C$5005,2,FALSE)</f>
        <v>2</v>
      </c>
      <c r="G38" s="8">
        <f t="shared" si="0"/>
        <v>2638.1808718425896</v>
      </c>
      <c r="I38" s="18">
        <f>G38*'GRC value'!$C$9/1000</f>
        <v>0.25384448111150332</v>
      </c>
    </row>
    <row r="39" spans="2:9" x14ac:dyDescent="0.35">
      <c r="B39" s="12" t="s">
        <v>936</v>
      </c>
      <c r="C39" s="6">
        <v>14</v>
      </c>
      <c r="D39" s="6">
        <v>354308.98999999993</v>
      </c>
      <c r="E39" s="6">
        <v>3437.0800000000004</v>
      </c>
      <c r="F39" s="7">
        <f>VLOOKUP(B39,'CPU-Thread'!$B$3:$C$5005,2,FALSE)</f>
        <v>4</v>
      </c>
      <c r="G39" s="8">
        <f t="shared" si="0"/>
        <v>3352.5958457898582</v>
      </c>
      <c r="I39" s="18">
        <f>G39*'GRC value'!$C$9/1000</f>
        <v>0.32258514263910804</v>
      </c>
    </row>
    <row r="40" spans="2:9" x14ac:dyDescent="0.35">
      <c r="B40" s="12" t="s">
        <v>938</v>
      </c>
      <c r="C40" s="6">
        <v>10</v>
      </c>
      <c r="D40" s="6">
        <v>251844.35</v>
      </c>
      <c r="E40" s="6">
        <v>2702.88</v>
      </c>
      <c r="F40" s="7">
        <f>VLOOKUP(B40,'CPU-Thread'!$B$3:$C$5005,2,FALSE)</f>
        <v>4</v>
      </c>
      <c r="G40" s="8">
        <f t="shared" si="0"/>
        <v>3709.0978137885563</v>
      </c>
      <c r="I40" s="18">
        <f>G40*'GRC value'!$C$9/1000</f>
        <v>0.35688758871008341</v>
      </c>
    </row>
    <row r="41" spans="2:9" x14ac:dyDescent="0.35">
      <c r="B41" s="12" t="s">
        <v>26</v>
      </c>
      <c r="C41" s="6">
        <v>401</v>
      </c>
      <c r="D41" s="6">
        <v>7914588.8800000018</v>
      </c>
      <c r="E41" s="6">
        <v>123558.59</v>
      </c>
      <c r="F41" s="7">
        <f>VLOOKUP(B41,'CPU-Thread'!$B$3:$C$5005,2,FALSE)</f>
        <v>3</v>
      </c>
      <c r="G41" s="8">
        <f t="shared" si="0"/>
        <v>4046.5003316761026</v>
      </c>
      <c r="I41" s="18">
        <f>G41*'GRC value'!$C$9/1000</f>
        <v>0.38935229497529861</v>
      </c>
    </row>
    <row r="42" spans="2:9" x14ac:dyDescent="0.35">
      <c r="B42" s="12" t="s">
        <v>27</v>
      </c>
      <c r="C42" s="6">
        <v>24</v>
      </c>
      <c r="D42" s="6">
        <v>493154.66</v>
      </c>
      <c r="E42" s="6">
        <v>7430.7099999999991</v>
      </c>
      <c r="F42" s="7">
        <f>VLOOKUP(B42,'CPU-Thread'!$B$3:$C$5005,2,FALSE)</f>
        <v>4</v>
      </c>
      <c r="G42" s="8">
        <f t="shared" si="0"/>
        <v>5207.3995934662762</v>
      </c>
      <c r="I42" s="18">
        <f>G42*'GRC value'!$C$9/1000</f>
        <v>0.50105345765033327</v>
      </c>
    </row>
    <row r="43" spans="2:9" x14ac:dyDescent="0.35">
      <c r="B43" s="12" t="s">
        <v>28</v>
      </c>
      <c r="C43" s="6">
        <v>829</v>
      </c>
      <c r="D43" s="6">
        <v>15623489.140000001</v>
      </c>
      <c r="E43" s="6">
        <v>245665.40999999997</v>
      </c>
      <c r="F43" s="7">
        <f>VLOOKUP(B43,'CPU-Thread'!$B$3:$C$5005,2,FALSE)</f>
        <v>4</v>
      </c>
      <c r="G43" s="8">
        <f t="shared" si="0"/>
        <v>5434.2512696878912</v>
      </c>
      <c r="I43" s="18">
        <f>G43*'GRC value'!$C$9/1000</f>
        <v>0.52288101566743439</v>
      </c>
    </row>
    <row r="44" spans="2:9" x14ac:dyDescent="0.35">
      <c r="B44" s="12" t="s">
        <v>29</v>
      </c>
      <c r="C44" s="6">
        <v>545</v>
      </c>
      <c r="D44" s="6">
        <v>8630863.4100000001</v>
      </c>
      <c r="E44" s="6">
        <v>153370.70000000001</v>
      </c>
      <c r="F44" s="7">
        <f>VLOOKUP(B44,'CPU-Thread'!$B$3:$C$5005,2,FALSE)</f>
        <v>4</v>
      </c>
      <c r="G44" s="8">
        <f t="shared" si="0"/>
        <v>6141.3222990630093</v>
      </c>
      <c r="I44" s="18">
        <f>G44*'GRC value'!$C$9/1000</f>
        <v>0.5909150464180799</v>
      </c>
    </row>
    <row r="45" spans="2:9" x14ac:dyDescent="0.35">
      <c r="B45" s="12" t="s">
        <v>30</v>
      </c>
      <c r="C45" s="6">
        <v>26</v>
      </c>
      <c r="D45" s="6">
        <v>389273.94000000006</v>
      </c>
      <c r="E45" s="6">
        <v>7339.04</v>
      </c>
      <c r="F45" s="7">
        <f>VLOOKUP(B45,'CPU-Thread'!$B$3:$C$5005,2,FALSE)</f>
        <v>4</v>
      </c>
      <c r="G45" s="8">
        <f t="shared" si="0"/>
        <v>6515.648656059534</v>
      </c>
      <c r="I45" s="18">
        <f>G45*'GRC value'!$C$9/1000</f>
        <v>0.62693254653427799</v>
      </c>
    </row>
    <row r="46" spans="2:9" x14ac:dyDescent="0.35">
      <c r="B46" s="12" t="s">
        <v>31</v>
      </c>
      <c r="C46" s="6">
        <v>1265</v>
      </c>
      <c r="D46" s="6">
        <v>24972905.760000005</v>
      </c>
      <c r="E46" s="6">
        <v>338733.09999999992</v>
      </c>
      <c r="F46" s="7">
        <f>VLOOKUP(B46,'CPU-Thread'!$B$3:$C$5005,2,FALSE)</f>
        <v>4</v>
      </c>
      <c r="G46" s="8">
        <f t="shared" si="0"/>
        <v>4687.7267901883097</v>
      </c>
      <c r="I46" s="18">
        <f>G46*'GRC value'!$C$9/1000</f>
        <v>0.45105079312349916</v>
      </c>
    </row>
    <row r="47" spans="2:9" x14ac:dyDescent="0.35">
      <c r="B47" s="12" t="s">
        <v>714</v>
      </c>
      <c r="C47" s="6">
        <v>125</v>
      </c>
      <c r="D47" s="6">
        <v>1348420.0700000003</v>
      </c>
      <c r="E47" s="6">
        <v>27519.519999999997</v>
      </c>
      <c r="F47" s="7">
        <f>VLOOKUP(B47,'CPU-Thread'!$B$3:$C$5005,2,FALSE)</f>
        <v>2</v>
      </c>
      <c r="G47" s="8">
        <f t="shared" si="0"/>
        <v>3526.6258355231971</v>
      </c>
      <c r="I47" s="18">
        <f>G47*'GRC value'!$C$9/1000</f>
        <v>0.33933022365807752</v>
      </c>
    </row>
    <row r="48" spans="2:9" x14ac:dyDescent="0.35">
      <c r="B48" s="12" t="s">
        <v>32</v>
      </c>
      <c r="C48" s="6">
        <v>309</v>
      </c>
      <c r="D48" s="6">
        <v>3908229.8000000003</v>
      </c>
      <c r="E48" s="6">
        <v>62393.420000000013</v>
      </c>
      <c r="F48" s="7">
        <f>VLOOKUP(B48,'CPU-Thread'!$B$3:$C$5005,2,FALSE)</f>
        <v>2</v>
      </c>
      <c r="G48" s="8">
        <f t="shared" si="0"/>
        <v>2758.6870598039045</v>
      </c>
      <c r="I48" s="18">
        <f>G48*'GRC value'!$C$9/1000</f>
        <v>0.26543952794102582</v>
      </c>
    </row>
    <row r="49" spans="2:9" x14ac:dyDescent="0.35">
      <c r="B49" s="12" t="s">
        <v>33</v>
      </c>
      <c r="C49" s="6">
        <v>1897</v>
      </c>
      <c r="D49" s="6">
        <v>39797031.389999993</v>
      </c>
      <c r="E49" s="6">
        <v>482297.90999999992</v>
      </c>
      <c r="F49" s="7">
        <f>VLOOKUP(B49,'CPU-Thread'!$B$3:$C$5005,2,FALSE)</f>
        <v>4</v>
      </c>
      <c r="G49" s="8">
        <f t="shared" si="0"/>
        <v>4188.3063101506377</v>
      </c>
      <c r="I49" s="18">
        <f>G49*'GRC value'!$C$9/1000</f>
        <v>0.40299679729451832</v>
      </c>
    </row>
    <row r="50" spans="2:9" x14ac:dyDescent="0.35">
      <c r="B50" s="12" t="s">
        <v>35</v>
      </c>
      <c r="C50" s="6">
        <v>868</v>
      </c>
      <c r="D50" s="6">
        <v>10213472.529999997</v>
      </c>
      <c r="E50" s="6">
        <v>167876.48000000004</v>
      </c>
      <c r="F50" s="7">
        <f>VLOOKUP(B50,'CPU-Thread'!$B$3:$C$5005,2,FALSE)</f>
        <v>2</v>
      </c>
      <c r="G50" s="8">
        <f t="shared" si="0"/>
        <v>2840.2735366244742</v>
      </c>
      <c r="I50" s="18">
        <f>G50*'GRC value'!$C$9/1000</f>
        <v>0.27328973908282989</v>
      </c>
    </row>
    <row r="51" spans="2:9" x14ac:dyDescent="0.35">
      <c r="B51" s="12" t="s">
        <v>36</v>
      </c>
      <c r="C51" s="6">
        <v>10</v>
      </c>
      <c r="D51" s="6">
        <v>125225.01000000001</v>
      </c>
      <c r="E51" s="6">
        <v>1893.4099999999999</v>
      </c>
      <c r="F51" s="7">
        <f>VLOOKUP(B51,'CPU-Thread'!$B$3:$C$5005,2,FALSE)</f>
        <v>2</v>
      </c>
      <c r="G51" s="8">
        <f t="shared" si="0"/>
        <v>2612.7468306850205</v>
      </c>
      <c r="I51" s="18">
        <f>G51*'GRC value'!$C$9/1000</f>
        <v>0.2513972300343994</v>
      </c>
    </row>
    <row r="52" spans="2:9" x14ac:dyDescent="0.35">
      <c r="B52" s="12" t="s">
        <v>37</v>
      </c>
      <c r="C52" s="6">
        <v>2886</v>
      </c>
      <c r="D52" s="6">
        <v>56647581.359999999</v>
      </c>
      <c r="E52" s="6">
        <v>741832.5700000003</v>
      </c>
      <c r="F52" s="7">
        <f>VLOOKUP(B52,'CPU-Thread'!$B$3:$C$5005,2,FALSE)</f>
        <v>4</v>
      </c>
      <c r="G52" s="8">
        <f t="shared" si="0"/>
        <v>4525.8302302917618</v>
      </c>
      <c r="I52" s="18">
        <f>G52*'GRC value'!$C$9/1000</f>
        <v>0.43547318482556108</v>
      </c>
    </row>
    <row r="53" spans="2:9" x14ac:dyDescent="0.35">
      <c r="B53" s="12" t="s">
        <v>38</v>
      </c>
      <c r="C53" s="6">
        <v>432</v>
      </c>
      <c r="D53" s="6">
        <v>4899662.8099999996</v>
      </c>
      <c r="E53" s="6">
        <v>72715.709999999977</v>
      </c>
      <c r="F53" s="7">
        <f>VLOOKUP(B53,'CPU-Thread'!$B$3:$C$5005,2,FALSE)</f>
        <v>2</v>
      </c>
      <c r="G53" s="8">
        <f t="shared" si="0"/>
        <v>2564.5182485526993</v>
      </c>
      <c r="I53" s="18">
        <f>G53*'GRC value'!$C$9/1000</f>
        <v>0.24675669930476371</v>
      </c>
    </row>
    <row r="54" spans="2:9" x14ac:dyDescent="0.35">
      <c r="B54" s="12" t="s">
        <v>680</v>
      </c>
      <c r="C54" s="6">
        <v>64</v>
      </c>
      <c r="D54" s="6">
        <v>992274.69000000006</v>
      </c>
      <c r="E54" s="6">
        <v>10777.359999999999</v>
      </c>
      <c r="F54" s="7">
        <f>VLOOKUP(B54,'CPU-Thread'!$B$3:$C$5005,2,FALSE)</f>
        <v>2</v>
      </c>
      <c r="G54" s="8">
        <f t="shared" si="0"/>
        <v>1876.8268774445912</v>
      </c>
      <c r="I54" s="18">
        <f>G54*'GRC value'!$C$9/1000</f>
        <v>0.18058736985243048</v>
      </c>
    </row>
    <row r="55" spans="2:9" x14ac:dyDescent="0.35">
      <c r="B55" s="12" t="s">
        <v>39</v>
      </c>
      <c r="C55" s="6">
        <v>154</v>
      </c>
      <c r="D55" s="6">
        <v>1662589.6900000002</v>
      </c>
      <c r="E55" s="6">
        <v>20179.689999999999</v>
      </c>
      <c r="F55" s="7">
        <f>VLOOKUP(B55,'CPU-Thread'!$B$3:$C$5005,2,FALSE)</f>
        <v>4</v>
      </c>
      <c r="G55" s="8">
        <f t="shared" si="0"/>
        <v>4194.7215876215369</v>
      </c>
      <c r="I55" s="18">
        <f>G55*'GRC value'!$C$9/1000</f>
        <v>0.40361407217440531</v>
      </c>
    </row>
    <row r="56" spans="2:9" x14ac:dyDescent="0.35">
      <c r="B56" s="12" t="s">
        <v>40</v>
      </c>
      <c r="C56" s="6">
        <v>16</v>
      </c>
      <c r="D56" s="6">
        <v>472384.01000000007</v>
      </c>
      <c r="E56" s="6">
        <v>5191.21</v>
      </c>
      <c r="F56" s="7">
        <f>VLOOKUP(B56,'CPU-Thread'!$B$3:$C$5005,2,FALSE)</f>
        <v>4</v>
      </c>
      <c r="G56" s="8">
        <f t="shared" si="0"/>
        <v>3797.9316361703263</v>
      </c>
      <c r="I56" s="18">
        <f>G56*'GRC value'!$C$9/1000</f>
        <v>0.36543513591896842</v>
      </c>
    </row>
    <row r="57" spans="2:9" x14ac:dyDescent="0.35">
      <c r="B57" s="12" t="s">
        <v>41</v>
      </c>
      <c r="C57" s="6">
        <v>87</v>
      </c>
      <c r="D57" s="6">
        <v>1445430.62</v>
      </c>
      <c r="E57" s="6">
        <v>25220.65</v>
      </c>
      <c r="F57" s="7">
        <f>VLOOKUP(B57,'CPU-Thread'!$B$3:$C$5005,2,FALSE)</f>
        <v>4</v>
      </c>
      <c r="G57" s="8">
        <f t="shared" si="0"/>
        <v>6030.2144699273076</v>
      </c>
      <c r="I57" s="18">
        <f>G57*'GRC value'!$C$9/1000</f>
        <v>0.58022430510636713</v>
      </c>
    </row>
    <row r="58" spans="2:9" x14ac:dyDescent="0.35">
      <c r="B58" s="12" t="s">
        <v>42</v>
      </c>
      <c r="C58" s="6">
        <v>76</v>
      </c>
      <c r="D58" s="6">
        <v>1340554.27</v>
      </c>
      <c r="E58" s="6">
        <v>18244.820000000003</v>
      </c>
      <c r="F58" s="7">
        <f>VLOOKUP(B58,'CPU-Thread'!$B$3:$C$5005,2,FALSE)</f>
        <v>4</v>
      </c>
      <c r="G58" s="8">
        <f t="shared" si="0"/>
        <v>4703.5841316592132</v>
      </c>
      <c r="I58" s="18">
        <f>G58*'GRC value'!$C$9/1000</f>
        <v>0.45257657881183144</v>
      </c>
    </row>
    <row r="59" spans="2:9" x14ac:dyDescent="0.35">
      <c r="B59" s="12" t="s">
        <v>946</v>
      </c>
      <c r="C59" s="6">
        <v>303</v>
      </c>
      <c r="D59" s="6">
        <v>4625186.22</v>
      </c>
      <c r="E59" s="6">
        <v>88537.73000000001</v>
      </c>
      <c r="F59" s="7">
        <f>VLOOKUP(B59,'CPU-Thread'!$B$3:$C$5005,2,FALSE)</f>
        <v>4</v>
      </c>
      <c r="G59" s="8">
        <f t="shared" si="0"/>
        <v>6615.6556801295683</v>
      </c>
      <c r="I59" s="18">
        <f>G59*'GRC value'!$C$9/1000</f>
        <v>0.63655517377849458</v>
      </c>
    </row>
    <row r="60" spans="2:9" x14ac:dyDescent="0.35">
      <c r="B60" s="12" t="s">
        <v>43</v>
      </c>
      <c r="C60" s="6">
        <v>225</v>
      </c>
      <c r="D60" s="6">
        <v>3441549.790000001</v>
      </c>
      <c r="E60" s="6">
        <v>66847.179999999993</v>
      </c>
      <c r="F60" s="7">
        <f>VLOOKUP(B60,'CPU-Thread'!$B$3:$C$5005,2,FALSE)</f>
        <v>4</v>
      </c>
      <c r="G60" s="8">
        <f t="shared" si="0"/>
        <v>6712.7854651784628</v>
      </c>
      <c r="I60" s="18">
        <f>G60*'GRC value'!$C$9/1000</f>
        <v>0.64590095448267648</v>
      </c>
    </row>
    <row r="61" spans="2:9" x14ac:dyDescent="0.35">
      <c r="B61" s="12" t="s">
        <v>947</v>
      </c>
      <c r="C61" s="6">
        <v>131</v>
      </c>
      <c r="D61" s="6">
        <v>3421837.49</v>
      </c>
      <c r="E61" s="6">
        <v>38211.110000000008</v>
      </c>
      <c r="F61" s="7">
        <f>VLOOKUP(B61,'CPU-Thread'!$B$3:$C$5005,2,FALSE)</f>
        <v>4</v>
      </c>
      <c r="G61" s="8">
        <f t="shared" si="0"/>
        <v>3859.2597265628769</v>
      </c>
      <c r="I61" s="18">
        <f>G61*'GRC value'!$C$9/1000</f>
        <v>0.37133609496594355</v>
      </c>
    </row>
    <row r="62" spans="2:9" x14ac:dyDescent="0.35">
      <c r="B62" s="12" t="s">
        <v>44</v>
      </c>
      <c r="C62" s="6">
        <v>2437</v>
      </c>
      <c r="D62" s="6">
        <v>33605126.040000007</v>
      </c>
      <c r="E62" s="6">
        <v>454196.17</v>
      </c>
      <c r="F62" s="7">
        <f>VLOOKUP(B62,'CPU-Thread'!$B$3:$C$5005,2,FALSE)</f>
        <v>4</v>
      </c>
      <c r="G62" s="8">
        <f t="shared" si="0"/>
        <v>4671.0194202265211</v>
      </c>
      <c r="I62" s="18">
        <f>G62*'GRC value'!$C$9/1000</f>
        <v>0.44944321810695903</v>
      </c>
    </row>
    <row r="63" spans="2:9" x14ac:dyDescent="0.35">
      <c r="B63" s="12" t="s">
        <v>45</v>
      </c>
      <c r="C63" s="6">
        <v>151</v>
      </c>
      <c r="D63" s="6">
        <v>2208342.79</v>
      </c>
      <c r="E63" s="6">
        <v>25096.420000000002</v>
      </c>
      <c r="F63" s="7">
        <f>VLOOKUP(B63,'CPU-Thread'!$B$3:$C$5005,2,FALSE)</f>
        <v>4</v>
      </c>
      <c r="G63" s="8">
        <f t="shared" ref="G63:G117" si="1">F63*E63*86400/D63</f>
        <v>3927.5255595622452</v>
      </c>
      <c r="I63" s="18">
        <f>G63*'GRC value'!$C$9/1000</f>
        <v>0.3779046002342219</v>
      </c>
    </row>
    <row r="64" spans="2:9" x14ac:dyDescent="0.35">
      <c r="B64" s="12" t="s">
        <v>695</v>
      </c>
      <c r="C64" s="6">
        <v>103</v>
      </c>
      <c r="D64" s="6">
        <v>1997527.7499999998</v>
      </c>
      <c r="E64" s="6">
        <v>29559.040000000005</v>
      </c>
      <c r="F64" s="7">
        <f>VLOOKUP(B64,'CPU-Thread'!$B$3:$C$5005,2,FALSE)</f>
        <v>4</v>
      </c>
      <c r="G64" s="8">
        <f t="shared" si="1"/>
        <v>5114.1238082925274</v>
      </c>
      <c r="I64" s="18">
        <f>G64*'GRC value'!$C$9/1000</f>
        <v>0.4920785069407706</v>
      </c>
    </row>
    <row r="65" spans="2:9" x14ac:dyDescent="0.35">
      <c r="B65" s="12" t="s">
        <v>47</v>
      </c>
      <c r="C65" s="6">
        <v>1480</v>
      </c>
      <c r="D65" s="6">
        <v>19227253.359999996</v>
      </c>
      <c r="E65" s="6">
        <v>252449.62999999995</v>
      </c>
      <c r="F65" s="7">
        <f>VLOOKUP(B65,'CPU-Thread'!$B$3:$C$5005,2,FALSE)</f>
        <v>4</v>
      </c>
      <c r="G65" s="8">
        <f t="shared" si="1"/>
        <v>4537.6523882244201</v>
      </c>
      <c r="I65" s="18">
        <f>G65*'GRC value'!$C$9/1000</f>
        <v>0.43661070711528105</v>
      </c>
    </row>
    <row r="66" spans="2:9" x14ac:dyDescent="0.35">
      <c r="B66" s="12" t="s">
        <v>48</v>
      </c>
      <c r="C66" s="6">
        <v>509</v>
      </c>
      <c r="D66" s="6">
        <v>8814746.3199999984</v>
      </c>
      <c r="E66" s="6">
        <v>124741.36999999998</v>
      </c>
      <c r="F66" s="7">
        <f>VLOOKUP(B66,'CPU-Thread'!$B$3:$C$5005,2,FALSE)</f>
        <v>4</v>
      </c>
      <c r="G66" s="8">
        <f t="shared" si="1"/>
        <v>4890.7383045369361</v>
      </c>
      <c r="I66" s="18">
        <f>G66*'GRC value'!$C$9/1000</f>
        <v>0.47058446235349966</v>
      </c>
    </row>
    <row r="67" spans="2:9" x14ac:dyDescent="0.35">
      <c r="B67" s="12" t="s">
        <v>49</v>
      </c>
      <c r="C67" s="6">
        <v>1494</v>
      </c>
      <c r="D67" s="6">
        <v>17958210.369999997</v>
      </c>
      <c r="E67" s="6">
        <v>235743.4</v>
      </c>
      <c r="F67" s="7">
        <f>VLOOKUP(B67,'CPU-Thread'!$B$3:$C$5005,2,FALSE)</f>
        <v>4</v>
      </c>
      <c r="G67" s="8">
        <f t="shared" si="1"/>
        <v>4536.8061383279146</v>
      </c>
      <c r="I67" s="18">
        <f>G67*'GRC value'!$C$9/1000</f>
        <v>0.4365292813615877</v>
      </c>
    </row>
    <row r="68" spans="2:9" x14ac:dyDescent="0.35">
      <c r="B68" s="12" t="s">
        <v>50</v>
      </c>
      <c r="C68" s="6">
        <v>1061</v>
      </c>
      <c r="D68" s="6">
        <v>13847083.98</v>
      </c>
      <c r="E68" s="6">
        <v>176460.38999999996</v>
      </c>
      <c r="F68" s="7">
        <f>VLOOKUP(B68,'CPU-Thread'!$B$3:$C$5005,2,FALSE)</f>
        <v>4</v>
      </c>
      <c r="G68" s="8">
        <f t="shared" si="1"/>
        <v>4404.1554793834639</v>
      </c>
      <c r="I68" s="18">
        <f>G68*'GRC value'!$C$9/1000</f>
        <v>0.42376569943729947</v>
      </c>
    </row>
    <row r="69" spans="2:9" x14ac:dyDescent="0.35">
      <c r="B69" s="12" t="s">
        <v>51</v>
      </c>
      <c r="C69" s="6">
        <v>1707</v>
      </c>
      <c r="D69" s="6">
        <v>30097467.960000012</v>
      </c>
      <c r="E69" s="6">
        <v>445473.45999999996</v>
      </c>
      <c r="F69" s="7">
        <f>VLOOKUP(B69,'CPU-Thread'!$B$3:$C$5005,2,FALSE)</f>
        <v>4</v>
      </c>
      <c r="G69" s="8">
        <f t="shared" si="1"/>
        <v>5115.2352078457016</v>
      </c>
      <c r="I69" s="18">
        <f>G69*'GRC value'!$C$9/1000</f>
        <v>0.49218544526554359</v>
      </c>
    </row>
    <row r="70" spans="2:9" x14ac:dyDescent="0.35">
      <c r="B70" s="12" t="s">
        <v>52</v>
      </c>
      <c r="C70" s="6">
        <v>4259</v>
      </c>
      <c r="D70" s="6">
        <v>54380314.000000007</v>
      </c>
      <c r="E70" s="6">
        <v>661216.78</v>
      </c>
      <c r="F70" s="7">
        <f>VLOOKUP(B70,'CPU-Thread'!$B$3:$C$5005,2,FALSE)</f>
        <v>4</v>
      </c>
      <c r="G70" s="8">
        <f t="shared" si="1"/>
        <v>4202.1919764567738</v>
      </c>
      <c r="I70" s="18">
        <f>G70*'GRC value'!$C$9/1000</f>
        <v>0.40433286935689622</v>
      </c>
    </row>
    <row r="71" spans="2:9" x14ac:dyDescent="0.35">
      <c r="B71" s="12" t="s">
        <v>53</v>
      </c>
      <c r="C71" s="6">
        <v>1263</v>
      </c>
      <c r="D71" s="6">
        <v>17414753.469999999</v>
      </c>
      <c r="E71" s="6">
        <v>210539.28000000003</v>
      </c>
      <c r="F71" s="7">
        <f>VLOOKUP(B71,'CPU-Thread'!$B$3:$C$5005,2,FALSE)</f>
        <v>4</v>
      </c>
      <c r="G71" s="8">
        <f t="shared" si="1"/>
        <v>4178.2029985865784</v>
      </c>
      <c r="I71" s="18">
        <f>G71*'GRC value'!$C$9/1000</f>
        <v>0.40202466156688144</v>
      </c>
    </row>
    <row r="72" spans="2:9" x14ac:dyDescent="0.35">
      <c r="B72" s="12" t="s">
        <v>956</v>
      </c>
      <c r="C72" s="6">
        <v>64</v>
      </c>
      <c r="D72" s="6">
        <v>758679.76000000013</v>
      </c>
      <c r="E72" s="6">
        <v>8908.2100000000009</v>
      </c>
      <c r="F72" s="7">
        <f>VLOOKUP(B72,'CPU-Thread'!$B$3:$C$5005,2,FALSE)</f>
        <v>4</v>
      </c>
      <c r="G72" s="8">
        <f t="shared" si="1"/>
        <v>4057.9405677040863</v>
      </c>
      <c r="I72" s="18">
        <f>G72*'GRC value'!$C$9/1000</f>
        <v>0.39045306892499687</v>
      </c>
    </row>
    <row r="73" spans="2:9" x14ac:dyDescent="0.35">
      <c r="B73" s="12" t="s">
        <v>54</v>
      </c>
      <c r="C73" s="6">
        <v>83</v>
      </c>
      <c r="D73" s="6">
        <v>1092544.7300000002</v>
      </c>
      <c r="E73" s="6">
        <v>14698.830000000002</v>
      </c>
      <c r="F73" s="7">
        <f>VLOOKUP(B73,'CPU-Thread'!$B$3:$C$5005,2,FALSE)</f>
        <v>2</v>
      </c>
      <c r="G73" s="8">
        <f t="shared" si="1"/>
        <v>2324.8090025568108</v>
      </c>
      <c r="I73" s="18">
        <f>G73*'GRC value'!$C$9/1000</f>
        <v>0.22369199217383937</v>
      </c>
    </row>
    <row r="74" spans="2:9" x14ac:dyDescent="0.35">
      <c r="B74" s="12" t="s">
        <v>957</v>
      </c>
      <c r="C74" s="6">
        <v>142</v>
      </c>
      <c r="D74" s="6">
        <v>1379291.5899999996</v>
      </c>
      <c r="E74" s="6">
        <v>28387.599999999999</v>
      </c>
      <c r="F74" s="7">
        <f>VLOOKUP(B74,'CPU-Thread'!$B$3:$C$5005,2,FALSE)</f>
        <v>2</v>
      </c>
      <c r="G74" s="8">
        <f t="shared" si="1"/>
        <v>3556.4468858974201</v>
      </c>
      <c r="I74" s="18">
        <f>G74*'GRC value'!$C$9/1000</f>
        <v>0.34219959062955341</v>
      </c>
    </row>
    <row r="75" spans="2:9" x14ac:dyDescent="0.35">
      <c r="B75" s="12" t="s">
        <v>56</v>
      </c>
      <c r="C75" s="6">
        <v>228</v>
      </c>
      <c r="D75" s="6">
        <v>6021859</v>
      </c>
      <c r="E75" s="6">
        <v>60472.370000000017</v>
      </c>
      <c r="F75" s="7">
        <f>VLOOKUP(B75,'CPU-Thread'!$B$3:$C$5005,2,FALSE)</f>
        <v>4</v>
      </c>
      <c r="G75" s="8">
        <f t="shared" si="1"/>
        <v>3470.5646664925248</v>
      </c>
      <c r="I75" s="18">
        <f>G75*'GRC value'!$C$9/1000</f>
        <v>0.3339360452243767</v>
      </c>
    </row>
    <row r="76" spans="2:9" x14ac:dyDescent="0.35">
      <c r="B76" s="12" t="s">
        <v>57</v>
      </c>
      <c r="C76" s="6">
        <v>565</v>
      </c>
      <c r="D76" s="6">
        <v>11969848.500000002</v>
      </c>
      <c r="E76" s="6">
        <v>157009.10999999999</v>
      </c>
      <c r="F76" s="7">
        <f>VLOOKUP(B76,'CPU-Thread'!$B$3:$C$5005,2,FALSE)</f>
        <v>4</v>
      </c>
      <c r="G76" s="8">
        <f t="shared" si="1"/>
        <v>4533.2527321461075</v>
      </c>
      <c r="I76" s="18">
        <f>G76*'GRC value'!$C$9/1000</f>
        <v>0.43618737434602772</v>
      </c>
    </row>
    <row r="77" spans="2:9" x14ac:dyDescent="0.35">
      <c r="B77" s="12" t="s">
        <v>1587</v>
      </c>
      <c r="C77" s="6">
        <v>43</v>
      </c>
      <c r="D77" s="6">
        <v>807168.84000000008</v>
      </c>
      <c r="E77" s="6">
        <v>17261.22</v>
      </c>
      <c r="F77" s="7">
        <f>VLOOKUP(B77,'CPU-Thread'!$B$3:$C$5005,2,FALSE)</f>
        <v>2</v>
      </c>
      <c r="G77" s="8">
        <f t="shared" si="1"/>
        <v>3695.3096653235521</v>
      </c>
      <c r="I77" s="18">
        <f>G77*'GRC value'!$C$9/1000</f>
        <v>0.35556089976697741</v>
      </c>
    </row>
    <row r="78" spans="2:9" x14ac:dyDescent="0.35">
      <c r="B78" s="12" t="s">
        <v>963</v>
      </c>
      <c r="C78" s="6">
        <v>14</v>
      </c>
      <c r="D78" s="6">
        <v>357698.53</v>
      </c>
      <c r="E78" s="6">
        <v>5457.4400000000005</v>
      </c>
      <c r="F78" s="7">
        <f>VLOOKUP(B78,'CPU-Thread'!$B$3:$C$5005,2,FALSE)</f>
        <v>1</v>
      </c>
      <c r="G78" s="8">
        <f t="shared" si="1"/>
        <v>1318.2128984427195</v>
      </c>
      <c r="I78" s="18">
        <f>G78*'GRC value'!$C$9/1000</f>
        <v>0.12683780432611996</v>
      </c>
    </row>
    <row r="79" spans="2:9" x14ac:dyDescent="0.35">
      <c r="B79" s="12" t="s">
        <v>964</v>
      </c>
      <c r="C79" s="6">
        <v>53</v>
      </c>
      <c r="D79" s="6">
        <v>1257582.93</v>
      </c>
      <c r="E79" s="6">
        <v>16127.3</v>
      </c>
      <c r="F79" s="7">
        <f>VLOOKUP(B79,'CPU-Thread'!$B$3:$C$5005,2,FALSE)</f>
        <v>2</v>
      </c>
      <c r="G79" s="8">
        <f t="shared" si="1"/>
        <v>2215.9949642446245</v>
      </c>
      <c r="I79" s="18">
        <f>G79*'GRC value'!$C$9/1000</f>
        <v>0.21322195830019058</v>
      </c>
    </row>
    <row r="80" spans="2:9" x14ac:dyDescent="0.35">
      <c r="B80" s="12" t="s">
        <v>61</v>
      </c>
      <c r="C80" s="6">
        <v>514</v>
      </c>
      <c r="D80" s="6">
        <v>13924404.669999998</v>
      </c>
      <c r="E80" s="6">
        <v>196561.97</v>
      </c>
      <c r="F80" s="7">
        <f>VLOOKUP(B80,'CPU-Thread'!$B$3:$C$5005,2,FALSE)</f>
        <v>2</v>
      </c>
      <c r="G80" s="8">
        <f t="shared" si="1"/>
        <v>2439.3077636690091</v>
      </c>
      <c r="I80" s="18">
        <f>G80*'GRC value'!$C$9/1000</f>
        <v>0.23470900731205319</v>
      </c>
    </row>
    <row r="81" spans="2:9" x14ac:dyDescent="0.35">
      <c r="B81" s="12" t="s">
        <v>62</v>
      </c>
      <c r="C81" s="6">
        <v>191</v>
      </c>
      <c r="D81" s="6">
        <v>4949464.38</v>
      </c>
      <c r="E81" s="6">
        <v>69411.72</v>
      </c>
      <c r="F81" s="7">
        <f>VLOOKUP(B81,'CPU-Thread'!$B$3:$C$5005,2,FALSE)</f>
        <v>2</v>
      </c>
      <c r="G81" s="8">
        <f t="shared" si="1"/>
        <v>2423.3622661206018</v>
      </c>
      <c r="I81" s="18">
        <f>G81*'GRC value'!$C$9/1000</f>
        <v>0.2331747392887947</v>
      </c>
    </row>
    <row r="82" spans="2:9" x14ac:dyDescent="0.35">
      <c r="B82" s="12" t="s">
        <v>63</v>
      </c>
      <c r="C82" s="6">
        <v>42</v>
      </c>
      <c r="D82" s="6">
        <v>1104372.29</v>
      </c>
      <c r="E82" s="6">
        <v>15888.07</v>
      </c>
      <c r="F82" s="7">
        <f>VLOOKUP(B82,'CPU-Thread'!$B$3:$C$5005,2,FALSE)</f>
        <v>2</v>
      </c>
      <c r="G82" s="8">
        <f t="shared" si="1"/>
        <v>2485.9900242516951</v>
      </c>
      <c r="I82" s="18">
        <f>G82*'GRC value'!$C$9/1000</f>
        <v>0.23920075173382493</v>
      </c>
    </row>
    <row r="83" spans="2:9" x14ac:dyDescent="0.35">
      <c r="B83" s="12" t="s">
        <v>64</v>
      </c>
      <c r="C83" s="6">
        <v>64</v>
      </c>
      <c r="D83" s="6">
        <v>2648775.5099999998</v>
      </c>
      <c r="E83" s="6">
        <v>19955.189999999999</v>
      </c>
      <c r="F83" s="7">
        <f>VLOOKUP(B83,'CPU-Thread'!$B$3:$C$5005,2,FALSE)</f>
        <v>2</v>
      </c>
      <c r="G83" s="8">
        <f t="shared" si="1"/>
        <v>1301.8305322522408</v>
      </c>
      <c r="I83" s="18">
        <f>G83*'GRC value'!$C$9/1000</f>
        <v>0.12526150101447622</v>
      </c>
    </row>
    <row r="84" spans="2:9" x14ac:dyDescent="0.35">
      <c r="B84" s="12" t="s">
        <v>65</v>
      </c>
      <c r="C84" s="6">
        <v>180</v>
      </c>
      <c r="D84" s="6">
        <v>4279623.3</v>
      </c>
      <c r="E84" s="6">
        <v>71509.709999999977</v>
      </c>
      <c r="F84" s="7">
        <f>VLOOKUP(B84,'CPU-Thread'!$B$3:$C$5005,2,FALSE)</f>
        <v>2</v>
      </c>
      <c r="G84" s="8">
        <f t="shared" si="1"/>
        <v>2887.3751313579392</v>
      </c>
      <c r="I84" s="18">
        <f>G84*'GRC value'!$C$9/1000</f>
        <v>0.27782183163275809</v>
      </c>
    </row>
    <row r="85" spans="2:9" x14ac:dyDescent="0.35">
      <c r="B85" s="12" t="s">
        <v>703</v>
      </c>
      <c r="C85" s="6">
        <v>117</v>
      </c>
      <c r="D85" s="6">
        <v>1958521.1400000001</v>
      </c>
      <c r="E85" s="6">
        <v>33167.82</v>
      </c>
      <c r="F85" s="7">
        <f>VLOOKUP(B85,'CPU-Thread'!$B$3:$C$5005,2,FALSE)</f>
        <v>2</v>
      </c>
      <c r="G85" s="8">
        <f t="shared" si="1"/>
        <v>2926.3913362712028</v>
      </c>
      <c r="I85" s="18">
        <f>G85*'GRC value'!$C$9/1000</f>
        <v>0.28157595190436413</v>
      </c>
    </row>
    <row r="86" spans="2:9" x14ac:dyDescent="0.35">
      <c r="B86" s="12" t="s">
        <v>66</v>
      </c>
      <c r="C86" s="6">
        <v>176</v>
      </c>
      <c r="D86" s="6">
        <v>3312295.3099999996</v>
      </c>
      <c r="E86" s="6">
        <v>59463.46</v>
      </c>
      <c r="F86" s="7">
        <f>VLOOKUP(B86,'CPU-Thread'!$B$3:$C$5005,2,FALSE)</f>
        <v>2</v>
      </c>
      <c r="G86" s="8">
        <f t="shared" si="1"/>
        <v>3102.1647909769258</v>
      </c>
      <c r="I86" s="18">
        <f>G86*'GRC value'!$C$9/1000</f>
        <v>0.29848878827550612</v>
      </c>
    </row>
    <row r="87" spans="2:9" x14ac:dyDescent="0.35">
      <c r="B87" s="12" t="s">
        <v>67</v>
      </c>
      <c r="C87" s="6">
        <v>216</v>
      </c>
      <c r="D87" s="6">
        <v>4109124.8800000004</v>
      </c>
      <c r="E87" s="6">
        <v>74461.069999999992</v>
      </c>
      <c r="F87" s="7">
        <f>VLOOKUP(B87,'CPU-Thread'!$B$3:$C$5005,2,FALSE)</f>
        <v>2</v>
      </c>
      <c r="G87" s="8">
        <f t="shared" si="1"/>
        <v>3131.2927379320722</v>
      </c>
      <c r="I87" s="18">
        <f>G87*'GRC value'!$C$9/1000</f>
        <v>0.30129146517290489</v>
      </c>
    </row>
    <row r="88" spans="2:9" x14ac:dyDescent="0.35">
      <c r="B88" s="12" t="s">
        <v>679</v>
      </c>
      <c r="C88" s="6">
        <v>42</v>
      </c>
      <c r="D88" s="6">
        <v>680447.69999999984</v>
      </c>
      <c r="E88" s="6">
        <v>13093.82</v>
      </c>
      <c r="F88" s="7">
        <f>VLOOKUP(B88,'CPU-Thread'!$B$3:$C$5005,2,FALSE)</f>
        <v>2</v>
      </c>
      <c r="G88" s="8">
        <f t="shared" si="1"/>
        <v>3325.1814885993449</v>
      </c>
      <c r="I88" s="18">
        <f>G88*'GRC value'!$C$9/1000</f>
        <v>0.31994734651591394</v>
      </c>
    </row>
    <row r="89" spans="2:9" x14ac:dyDescent="0.35">
      <c r="B89" s="12" t="s">
        <v>68</v>
      </c>
      <c r="C89" s="6">
        <v>216</v>
      </c>
      <c r="D89" s="6">
        <v>3219908.46</v>
      </c>
      <c r="E89" s="6">
        <v>66310.37000000001</v>
      </c>
      <c r="F89" s="7">
        <f>VLOOKUP(B89,'CPU-Thread'!$B$3:$C$5005,2,FALSE)</f>
        <v>2</v>
      </c>
      <c r="G89" s="8">
        <f t="shared" si="1"/>
        <v>3558.6204012768744</v>
      </c>
      <c r="I89" s="18">
        <f>G89*'GRC value'!$C$9/1000</f>
        <v>0.3424087252228537</v>
      </c>
    </row>
    <row r="90" spans="2:9" x14ac:dyDescent="0.35">
      <c r="B90" s="12" t="s">
        <v>965</v>
      </c>
      <c r="C90" s="6">
        <v>15</v>
      </c>
      <c r="D90" s="6">
        <v>235540.33999999997</v>
      </c>
      <c r="E90" s="6">
        <v>5298.86</v>
      </c>
      <c r="F90" s="7">
        <f>VLOOKUP(B90,'CPU-Thread'!$B$3:$C$5005,2,FALSE)</f>
        <v>2</v>
      </c>
      <c r="G90" s="8">
        <f t="shared" si="1"/>
        <v>3887.4148182005688</v>
      </c>
      <c r="I90" s="18">
        <f>G90*'GRC value'!$C$9/1000</f>
        <v>0.37404516419758616</v>
      </c>
    </row>
    <row r="91" spans="2:9" x14ac:dyDescent="0.35">
      <c r="B91" s="12" t="s">
        <v>773</v>
      </c>
      <c r="C91" s="6">
        <v>30</v>
      </c>
      <c r="D91" s="6">
        <v>611981.41000000015</v>
      </c>
      <c r="E91" s="6">
        <v>9945.9199999999983</v>
      </c>
      <c r="F91" s="7">
        <f>VLOOKUP(B91,'CPU-Thread'!$B$3:$C$5005,2,FALSE)</f>
        <v>2</v>
      </c>
      <c r="G91" s="8">
        <f t="shared" si="1"/>
        <v>2808.3450704817969</v>
      </c>
      <c r="I91" s="18">
        <f>G91*'GRC value'!$C$9/1000</f>
        <v>0.27021759759049419</v>
      </c>
    </row>
    <row r="92" spans="2:9" x14ac:dyDescent="0.35">
      <c r="B92" s="12" t="s">
        <v>69</v>
      </c>
      <c r="C92" s="6">
        <v>25</v>
      </c>
      <c r="D92" s="6">
        <v>486035.80999999994</v>
      </c>
      <c r="E92" s="6">
        <v>8326.869999999999</v>
      </c>
      <c r="F92" s="7">
        <f>VLOOKUP(B92,'CPU-Thread'!$B$3:$C$5005,2,FALSE)</f>
        <v>2</v>
      </c>
      <c r="G92" s="8">
        <f t="shared" si="1"/>
        <v>2960.4467539130501</v>
      </c>
      <c r="I92" s="18">
        <f>G92*'GRC value'!$C$9/1000</f>
        <v>0.2848527476360731</v>
      </c>
    </row>
    <row r="93" spans="2:9" x14ac:dyDescent="0.35">
      <c r="B93" s="12" t="s">
        <v>70</v>
      </c>
      <c r="C93" s="6">
        <v>94</v>
      </c>
      <c r="D93" s="6">
        <v>1539885.01</v>
      </c>
      <c r="E93" s="6">
        <v>26401.789999999997</v>
      </c>
      <c r="F93" s="7">
        <f>VLOOKUP(B93,'CPU-Thread'!$B$3:$C$5005,2,FALSE)</f>
        <v>2</v>
      </c>
      <c r="G93" s="8">
        <f t="shared" si="1"/>
        <v>2962.7077881614023</v>
      </c>
      <c r="I93" s="18">
        <f>G93*'GRC value'!$C$9/1000</f>
        <v>0.28507030325239724</v>
      </c>
    </row>
    <row r="94" spans="2:9" x14ac:dyDescent="0.35">
      <c r="B94" s="12" t="s">
        <v>967</v>
      </c>
      <c r="C94" s="6">
        <v>14</v>
      </c>
      <c r="D94" s="6">
        <v>199298.82000000004</v>
      </c>
      <c r="E94" s="6">
        <v>3879</v>
      </c>
      <c r="F94" s="7">
        <f>VLOOKUP(B94,'CPU-Thread'!$B$3:$C$5005,2,FALSE)</f>
        <v>2</v>
      </c>
      <c r="G94" s="8">
        <f t="shared" si="1"/>
        <v>3363.2472083878865</v>
      </c>
      <c r="I94" s="18">
        <f>G94*'GRC value'!$C$9/1000</f>
        <v>0.32361001157083469</v>
      </c>
    </row>
    <row r="95" spans="2:9" x14ac:dyDescent="0.35">
      <c r="B95" s="12" t="s">
        <v>71</v>
      </c>
      <c r="C95" s="6">
        <v>65</v>
      </c>
      <c r="D95" s="6">
        <v>1204066.8799999999</v>
      </c>
      <c r="E95" s="6">
        <v>19057.830000000002</v>
      </c>
      <c r="F95" s="7">
        <f>VLOOKUP(B95,'CPU-Thread'!$B$3:$C$5005,2,FALSE)</f>
        <v>2</v>
      </c>
      <c r="G95" s="8">
        <f t="shared" si="1"/>
        <v>2735.0582253371181</v>
      </c>
      <c r="I95" s="18">
        <f>G95*'GRC value'!$C$9/1000</f>
        <v>0.26316597297422711</v>
      </c>
    </row>
    <row r="96" spans="2:9" x14ac:dyDescent="0.35">
      <c r="B96" s="12" t="s">
        <v>969</v>
      </c>
      <c r="C96" s="6">
        <v>21</v>
      </c>
      <c r="D96" s="6">
        <v>492707.44</v>
      </c>
      <c r="E96" s="6">
        <v>7843.5899999999992</v>
      </c>
      <c r="F96" s="7">
        <f>VLOOKUP(B96,'CPU-Thread'!$B$3:$C$5005,2,FALSE)</f>
        <v>2</v>
      </c>
      <c r="G96" s="8">
        <f t="shared" si="1"/>
        <v>2750.8664208520977</v>
      </c>
      <c r="I96" s="18">
        <f>G96*'GRC value'!$C$9/1000</f>
        <v>0.26468702986256948</v>
      </c>
    </row>
    <row r="97" spans="2:9" x14ac:dyDescent="0.35">
      <c r="B97" s="12" t="s">
        <v>970</v>
      </c>
      <c r="C97" s="6">
        <v>7</v>
      </c>
      <c r="D97" s="6">
        <v>36728.22</v>
      </c>
      <c r="E97" s="6">
        <v>638.04</v>
      </c>
      <c r="F97" s="7">
        <f>VLOOKUP(B97,'CPU-Thread'!$B$3:$C$5005,2,FALSE)</f>
        <v>2</v>
      </c>
      <c r="G97" s="8">
        <f t="shared" si="1"/>
        <v>3001.8691894134809</v>
      </c>
      <c r="I97" s="18">
        <f>G97*'GRC value'!$C$9/1000</f>
        <v>0.28883839424514646</v>
      </c>
    </row>
    <row r="98" spans="2:9" x14ac:dyDescent="0.35">
      <c r="B98" s="12" t="s">
        <v>72</v>
      </c>
      <c r="C98" s="6">
        <v>22</v>
      </c>
      <c r="D98" s="6">
        <v>369146.81</v>
      </c>
      <c r="E98" s="6">
        <v>6321.46</v>
      </c>
      <c r="F98" s="7">
        <f>VLOOKUP(B98,'CPU-Thread'!$B$3:$C$5005,2,FALSE)</f>
        <v>2</v>
      </c>
      <c r="G98" s="8">
        <f t="shared" si="1"/>
        <v>2959.1161521888812</v>
      </c>
      <c r="I98" s="18">
        <f>G98*'GRC value'!$C$9/1000</f>
        <v>0.28472471778495767</v>
      </c>
    </row>
    <row r="99" spans="2:9" x14ac:dyDescent="0.35">
      <c r="B99" s="12" t="s">
        <v>73</v>
      </c>
      <c r="C99" s="6">
        <v>21</v>
      </c>
      <c r="D99" s="6">
        <v>370655.23000000004</v>
      </c>
      <c r="E99" s="6">
        <v>6675.44</v>
      </c>
      <c r="F99" s="7">
        <f>VLOOKUP(B99,'CPU-Thread'!$B$3:$C$5005,2,FALSE)</f>
        <v>2</v>
      </c>
      <c r="G99" s="8">
        <f t="shared" si="1"/>
        <v>3112.099705162665</v>
      </c>
      <c r="I99" s="18">
        <f>G99*'GRC value'!$C$9/1000</f>
        <v>0.29944472088925633</v>
      </c>
    </row>
    <row r="100" spans="2:9" x14ac:dyDescent="0.35">
      <c r="B100" s="12" t="s">
        <v>845</v>
      </c>
      <c r="C100" s="6">
        <v>45</v>
      </c>
      <c r="D100" s="6">
        <v>837291.4800000001</v>
      </c>
      <c r="E100" s="6">
        <v>15239.810000000001</v>
      </c>
      <c r="F100" s="7">
        <f>VLOOKUP(B100,'CPU-Thread'!$B$3:$C$5005,2,FALSE)</f>
        <v>2</v>
      </c>
      <c r="G100" s="8">
        <f t="shared" si="1"/>
        <v>3145.1880628237132</v>
      </c>
      <c r="I100" s="18">
        <f>G100*'GRC value'!$C$9/1000</f>
        <v>0.30262846657968517</v>
      </c>
    </row>
    <row r="101" spans="2:9" x14ac:dyDescent="0.35">
      <c r="B101" s="12" t="s">
        <v>971</v>
      </c>
      <c r="C101" s="6">
        <v>46</v>
      </c>
      <c r="D101" s="6">
        <v>810670.49</v>
      </c>
      <c r="E101" s="6">
        <v>15594.550000000003</v>
      </c>
      <c r="F101" s="7">
        <f>VLOOKUP(B101,'CPU-Thread'!$B$3:$C$5005,2,FALSE)</f>
        <v>2</v>
      </c>
      <c r="G101" s="8">
        <f t="shared" si="1"/>
        <v>3324.0857700395636</v>
      </c>
      <c r="I101" s="18">
        <f>G101*'GRC value'!$C$9/1000</f>
        <v>0.31984191700870285</v>
      </c>
    </row>
    <row r="102" spans="2:9" x14ac:dyDescent="0.35">
      <c r="B102" s="12" t="s">
        <v>1817</v>
      </c>
      <c r="C102" s="6">
        <v>14</v>
      </c>
      <c r="D102" s="6">
        <v>245607.91000000003</v>
      </c>
      <c r="E102" s="6">
        <v>4846.17</v>
      </c>
      <c r="F102" s="7">
        <f>VLOOKUP(B102,'CPU-Thread'!$B$3:$C$5005,2,FALSE)</f>
        <v>2</v>
      </c>
      <c r="G102" s="8">
        <f t="shared" si="1"/>
        <v>3409.5733154522586</v>
      </c>
      <c r="I102" s="18">
        <f>G102*'GRC value'!$C$9/1000</f>
        <v>0.32806748707419475</v>
      </c>
    </row>
    <row r="103" spans="2:9" x14ac:dyDescent="0.35">
      <c r="B103" s="12" t="s">
        <v>972</v>
      </c>
      <c r="C103" s="6">
        <v>6</v>
      </c>
      <c r="D103" s="6">
        <v>137586.95000000001</v>
      </c>
      <c r="E103" s="6">
        <v>1483.52</v>
      </c>
      <c r="F103" s="7">
        <f>VLOOKUP(B103,'CPU-Thread'!$B$3:$C$5005,2,FALSE)</f>
        <v>1</v>
      </c>
      <c r="G103" s="8">
        <f t="shared" si="1"/>
        <v>931.60091127828616</v>
      </c>
      <c r="I103" s="18">
        <f>G103*'GRC value'!$C$9/1000</f>
        <v>8.9638186847012427E-2</v>
      </c>
    </row>
    <row r="104" spans="2:9" x14ac:dyDescent="0.35">
      <c r="B104" s="12" t="s">
        <v>973</v>
      </c>
      <c r="C104" s="6">
        <v>7</v>
      </c>
      <c r="D104" s="6">
        <v>141961.47</v>
      </c>
      <c r="E104" s="6">
        <v>1848.72</v>
      </c>
      <c r="F104" s="7">
        <f>VLOOKUP(B104,'CPU-Thread'!$B$3:$C$5005,2,FALSE)</f>
        <v>1</v>
      </c>
      <c r="G104" s="8">
        <f t="shared" si="1"/>
        <v>1125.1602846885144</v>
      </c>
      <c r="I104" s="18">
        <f>G104*'GRC value'!$C$9/1000</f>
        <v>0.10826237567045362</v>
      </c>
    </row>
    <row r="105" spans="2:9" x14ac:dyDescent="0.35">
      <c r="B105" s="12" t="s">
        <v>74</v>
      </c>
      <c r="C105" s="6">
        <v>9</v>
      </c>
      <c r="D105" s="6">
        <v>904516.53</v>
      </c>
      <c r="E105" s="6">
        <v>7147.4699999999993</v>
      </c>
      <c r="F105" s="7">
        <f>VLOOKUP(B105,'CPU-Thread'!$B$3:$C$5005,2,FALSE)</f>
        <v>2</v>
      </c>
      <c r="G105" s="8">
        <f t="shared" si="1"/>
        <v>1365.46185175853</v>
      </c>
      <c r="I105" s="18">
        <f>G105*'GRC value'!$C$9/1000</f>
        <v>0.13138407564721277</v>
      </c>
    </row>
    <row r="106" spans="2:9" x14ac:dyDescent="0.35">
      <c r="B106" s="12" t="s">
        <v>979</v>
      </c>
      <c r="C106" s="6">
        <v>6</v>
      </c>
      <c r="D106" s="6">
        <v>90630.31</v>
      </c>
      <c r="E106" s="6">
        <v>1245.73</v>
      </c>
      <c r="F106" s="7">
        <f>VLOOKUP(B106,'CPU-Thread'!$B$3:$C$5005,2,FALSE)</f>
        <v>2</v>
      </c>
      <c r="G106" s="8">
        <f t="shared" si="1"/>
        <v>2375.1672481314476</v>
      </c>
      <c r="I106" s="18">
        <f>G106*'GRC value'!$C$9/1000</f>
        <v>0.22853743808469956</v>
      </c>
    </row>
    <row r="107" spans="2:9" x14ac:dyDescent="0.35">
      <c r="B107" s="12" t="s">
        <v>75</v>
      </c>
      <c r="C107" s="6">
        <v>454</v>
      </c>
      <c r="D107" s="6">
        <v>7424040.4699999997</v>
      </c>
      <c r="E107" s="6">
        <v>136262.32</v>
      </c>
      <c r="F107" s="7">
        <f>VLOOKUP(B107,'CPU-Thread'!$B$3:$C$5005,2,FALSE)</f>
        <v>2</v>
      </c>
      <c r="G107" s="8">
        <f t="shared" si="1"/>
        <v>3171.6056763359752</v>
      </c>
      <c r="I107" s="18">
        <f>G107*'GRC value'!$C$9/1000</f>
        <v>0.30517035651065894</v>
      </c>
    </row>
    <row r="108" spans="2:9" x14ac:dyDescent="0.35">
      <c r="B108" s="12" t="s">
        <v>76</v>
      </c>
      <c r="C108" s="6">
        <v>308</v>
      </c>
      <c r="D108" s="6">
        <v>4808203.8500000006</v>
      </c>
      <c r="E108" s="6">
        <v>91784.260000000009</v>
      </c>
      <c r="F108" s="7">
        <f>VLOOKUP(B108,'CPU-Thread'!$B$3:$C$5005,2,FALSE)</f>
        <v>2</v>
      </c>
      <c r="G108" s="8">
        <f t="shared" si="1"/>
        <v>3298.5956134118564</v>
      </c>
      <c r="I108" s="18">
        <f>G108*'GRC value'!$C$9/1000</f>
        <v>0.3173892665283391</v>
      </c>
    </row>
    <row r="109" spans="2:9" x14ac:dyDescent="0.35">
      <c r="B109" s="12" t="s">
        <v>981</v>
      </c>
      <c r="C109" s="6">
        <v>21</v>
      </c>
      <c r="D109" s="6">
        <v>411345.57</v>
      </c>
      <c r="E109" s="6">
        <v>7251.0400000000009</v>
      </c>
      <c r="F109" s="7">
        <f>VLOOKUP(B109,'CPU-Thread'!$B$3:$C$5005,2,FALSE)</f>
        <v>2</v>
      </c>
      <c r="G109" s="8">
        <f t="shared" si="1"/>
        <v>3046.0513091219145</v>
      </c>
      <c r="I109" s="18">
        <f>G109*'GRC value'!$C$9/1000</f>
        <v>0.29308957632727584</v>
      </c>
    </row>
    <row r="110" spans="2:9" x14ac:dyDescent="0.35">
      <c r="B110" s="12" t="s">
        <v>77</v>
      </c>
      <c r="C110" s="6">
        <v>421</v>
      </c>
      <c r="D110" s="6">
        <v>6876540.3099999996</v>
      </c>
      <c r="E110" s="6">
        <v>124434.92999999996</v>
      </c>
      <c r="F110" s="7">
        <f>VLOOKUP(B110,'CPU-Thread'!$B$3:$C$5005,2,FALSE)</f>
        <v>2</v>
      </c>
      <c r="G110" s="8">
        <f t="shared" si="1"/>
        <v>3126.9148342998651</v>
      </c>
      <c r="I110" s="18">
        <f>G110*'GRC value'!$C$9/1000</f>
        <v>0.30087022541344233</v>
      </c>
    </row>
    <row r="111" spans="2:9" x14ac:dyDescent="0.35">
      <c r="B111" s="12" t="s">
        <v>982</v>
      </c>
      <c r="C111" s="6">
        <v>47</v>
      </c>
      <c r="D111" s="6">
        <v>748140.90999999992</v>
      </c>
      <c r="E111" s="6">
        <v>14281.460000000001</v>
      </c>
      <c r="F111" s="7">
        <f>VLOOKUP(B111,'CPU-Thread'!$B$3:$C$5005,2,FALSE)</f>
        <v>2</v>
      </c>
      <c r="G111" s="8">
        <f t="shared" si="1"/>
        <v>3298.6249715979311</v>
      </c>
      <c r="I111" s="18">
        <f>G111*'GRC value'!$C$9/1000</f>
        <v>0.3173920913587327</v>
      </c>
    </row>
    <row r="112" spans="2:9" x14ac:dyDescent="0.35">
      <c r="B112" s="12" t="s">
        <v>78</v>
      </c>
      <c r="C112" s="6">
        <v>255</v>
      </c>
      <c r="D112" s="6">
        <v>3772569.5800000005</v>
      </c>
      <c r="E112" s="6">
        <v>75680.710000000006</v>
      </c>
      <c r="F112" s="7">
        <f>VLOOKUP(B112,'CPU-Thread'!$B$3:$C$5005,2,FALSE)</f>
        <v>2</v>
      </c>
      <c r="G112" s="8">
        <f t="shared" si="1"/>
        <v>3466.5037743319767</v>
      </c>
      <c r="I112" s="18">
        <f>G112*'GRC value'!$C$9/1000</f>
        <v>0.33354530815462297</v>
      </c>
    </row>
    <row r="113" spans="2:9" x14ac:dyDescent="0.35">
      <c r="B113" s="12" t="s">
        <v>692</v>
      </c>
      <c r="C113" s="6">
        <v>35</v>
      </c>
      <c r="D113" s="6">
        <v>519839.25</v>
      </c>
      <c r="E113" s="6">
        <v>10494.29</v>
      </c>
      <c r="F113" s="7">
        <f>VLOOKUP(B113,'CPU-Thread'!$B$3:$C$5005,2,FALSE)</f>
        <v>2</v>
      </c>
      <c r="G113" s="8">
        <f t="shared" si="1"/>
        <v>3488.4116811110362</v>
      </c>
      <c r="I113" s="18">
        <f>G113*'GRC value'!$C$9/1000</f>
        <v>0.33565327629582381</v>
      </c>
    </row>
    <row r="114" spans="2:9" x14ac:dyDescent="0.35">
      <c r="B114" s="12" t="s">
        <v>79</v>
      </c>
      <c r="C114" s="6">
        <v>752</v>
      </c>
      <c r="D114" s="6">
        <v>13276210.280000001</v>
      </c>
      <c r="E114" s="6">
        <v>235968.36000000007</v>
      </c>
      <c r="F114" s="7">
        <f>VLOOKUP(B114,'CPU-Thread'!$B$3:$C$5005,2,FALSE)</f>
        <v>2</v>
      </c>
      <c r="G114" s="8">
        <f t="shared" si="1"/>
        <v>3071.3081329712122</v>
      </c>
      <c r="I114" s="18">
        <f>G114*'GRC value'!$C$9/1000</f>
        <v>0.29551977564112036</v>
      </c>
    </row>
    <row r="115" spans="2:9" x14ac:dyDescent="0.35">
      <c r="B115" s="12" t="s">
        <v>80</v>
      </c>
      <c r="C115" s="6">
        <v>11</v>
      </c>
      <c r="D115" s="6">
        <v>269446.78999999998</v>
      </c>
      <c r="E115" s="6">
        <v>2377.61</v>
      </c>
      <c r="F115" s="7">
        <f>VLOOKUP(B115,'CPU-Thread'!$B$3:$C$5005,2,FALSE)</f>
        <v>2</v>
      </c>
      <c r="G115" s="8">
        <f t="shared" si="1"/>
        <v>1524.794591169559</v>
      </c>
      <c r="I115" s="18">
        <f>G115*'GRC value'!$C$9/1000</f>
        <v>0.14671499438426602</v>
      </c>
    </row>
    <row r="116" spans="2:9" x14ac:dyDescent="0.35">
      <c r="B116" s="12" t="s">
        <v>81</v>
      </c>
      <c r="C116" s="6">
        <v>188</v>
      </c>
      <c r="D116" s="6">
        <v>2526539.4000000004</v>
      </c>
      <c r="E116" s="6">
        <v>54347.68</v>
      </c>
      <c r="F116" s="7">
        <f>VLOOKUP(B116,'CPU-Thread'!$B$3:$C$5005,2,FALSE)</f>
        <v>2</v>
      </c>
      <c r="G116" s="8">
        <f t="shared" si="1"/>
        <v>3717.0523064077283</v>
      </c>
      <c r="I116" s="18">
        <f>G116*'GRC value'!$C$9/1000</f>
        <v>0.35765296612334951</v>
      </c>
    </row>
    <row r="117" spans="2:9" x14ac:dyDescent="0.35">
      <c r="B117" s="12" t="s">
        <v>82</v>
      </c>
      <c r="C117" s="6">
        <v>127</v>
      </c>
      <c r="D117" s="6">
        <v>1909398.6</v>
      </c>
      <c r="E117" s="6">
        <v>40827.35</v>
      </c>
      <c r="F117" s="7">
        <f>VLOOKUP(B117,'CPU-Thread'!$B$3:$C$5005,2,FALSE)</f>
        <v>2</v>
      </c>
      <c r="G117" s="8">
        <f t="shared" si="1"/>
        <v>3694.8629165225111</v>
      </c>
      <c r="I117" s="18">
        <f>G117*'GRC value'!$C$9/1000</f>
        <v>0.35551791381449865</v>
      </c>
    </row>
    <row r="118" spans="2:9" x14ac:dyDescent="0.35">
      <c r="B118" s="12" t="s">
        <v>681</v>
      </c>
      <c r="C118" s="6">
        <v>15</v>
      </c>
      <c r="D118" s="6">
        <v>418048.85</v>
      </c>
      <c r="E118" s="6">
        <v>4584.3100000000004</v>
      </c>
      <c r="F118" s="7">
        <f>VLOOKUP(B118,'CPU-Thread'!$B$3:$C$5005,2,FALSE)</f>
        <v>2</v>
      </c>
      <c r="G118" s="8">
        <f t="shared" ref="G118:G173" si="2">F118*E118*86400/D118</f>
        <v>1894.9191416266308</v>
      </c>
      <c r="I118" s="18">
        <f>G118*'GRC value'!$C$9/1000</f>
        <v>0.18232819871766842</v>
      </c>
    </row>
    <row r="119" spans="2:9" x14ac:dyDescent="0.35">
      <c r="B119" s="12" t="s">
        <v>83</v>
      </c>
      <c r="C119" s="6">
        <v>682</v>
      </c>
      <c r="D119" s="6">
        <v>23649139.289999999</v>
      </c>
      <c r="E119" s="6">
        <v>136320.16000000003</v>
      </c>
      <c r="F119" s="7">
        <f>VLOOKUP(B119,'CPU-Thread'!$B$3:$C$5005,2,FALSE)</f>
        <v>2</v>
      </c>
      <c r="G119" s="8">
        <f t="shared" si="2"/>
        <v>996.06684873984705</v>
      </c>
      <c r="I119" s="18">
        <f>G119*'GRC value'!$C$9/1000</f>
        <v>9.5841068013710895E-2</v>
      </c>
    </row>
    <row r="120" spans="2:9" x14ac:dyDescent="0.35">
      <c r="B120" s="12" t="s">
        <v>84</v>
      </c>
      <c r="C120" s="6">
        <v>39</v>
      </c>
      <c r="D120" s="6">
        <v>473568.20000000007</v>
      </c>
      <c r="E120" s="6">
        <v>11338.899999999998</v>
      </c>
      <c r="F120" s="7">
        <f>VLOOKUP(B120,'CPU-Thread'!$B$3:$C$5005,2,FALSE)</f>
        <v>2</v>
      </c>
      <c r="G120" s="8">
        <f t="shared" si="2"/>
        <v>4137.4440260135698</v>
      </c>
      <c r="I120" s="18">
        <f>G120*'GRC value'!$C$9/1000</f>
        <v>0.39810285303818604</v>
      </c>
    </row>
    <row r="121" spans="2:9" x14ac:dyDescent="0.35">
      <c r="B121" s="12" t="s">
        <v>988</v>
      </c>
      <c r="C121" s="6">
        <v>11</v>
      </c>
      <c r="D121" s="6">
        <v>250125.05</v>
      </c>
      <c r="E121" s="6">
        <v>4639.76</v>
      </c>
      <c r="F121" s="7">
        <f>VLOOKUP(B121,'CPU-Thread'!$B$3:$C$5005,2,FALSE)</f>
        <v>2</v>
      </c>
      <c r="G121" s="8">
        <f t="shared" si="2"/>
        <v>3205.3987715344788</v>
      </c>
      <c r="I121" s="18">
        <f>G121*'GRC value'!$C$9/1000</f>
        <v>0.30842191170438021</v>
      </c>
    </row>
    <row r="122" spans="2:9" x14ac:dyDescent="0.35">
      <c r="B122" s="12" t="s">
        <v>85</v>
      </c>
      <c r="C122" s="6">
        <v>177</v>
      </c>
      <c r="D122" s="6">
        <v>2737988.19</v>
      </c>
      <c r="E122" s="6">
        <v>52384.320000000014</v>
      </c>
      <c r="F122" s="7">
        <f>VLOOKUP(B122,'CPU-Thread'!$B$3:$C$5005,2,FALSE)</f>
        <v>2</v>
      </c>
      <c r="G122" s="8">
        <f t="shared" si="2"/>
        <v>3306.080913373115</v>
      </c>
      <c r="I122" s="18">
        <f>G122*'GRC value'!$C$9/1000</f>
        <v>0.31810949845212777</v>
      </c>
    </row>
    <row r="123" spans="2:9" x14ac:dyDescent="0.35">
      <c r="B123" s="12" t="s">
        <v>86</v>
      </c>
      <c r="C123" s="6">
        <v>32</v>
      </c>
      <c r="D123" s="6">
        <v>527791.39</v>
      </c>
      <c r="E123" s="6">
        <v>9252.51</v>
      </c>
      <c r="F123" s="7">
        <f>VLOOKUP(B123,'CPU-Thread'!$B$3:$C$5005,2,FALSE)</f>
        <v>2</v>
      </c>
      <c r="G123" s="8">
        <f t="shared" si="2"/>
        <v>3029.2910386431276</v>
      </c>
      <c r="I123" s="18">
        <f>G123*'GRC value'!$C$9/1000</f>
        <v>0.29147691124870423</v>
      </c>
    </row>
    <row r="124" spans="2:9" x14ac:dyDescent="0.35">
      <c r="B124" s="12" t="s">
        <v>87</v>
      </c>
      <c r="C124" s="6">
        <v>717</v>
      </c>
      <c r="D124" s="6">
        <v>9058793.540000001</v>
      </c>
      <c r="E124" s="6">
        <v>134005.56</v>
      </c>
      <c r="F124" s="7">
        <f>VLOOKUP(B124,'CPU-Thread'!$B$3:$C$5005,2,FALSE)</f>
        <v>2</v>
      </c>
      <c r="G124" s="8">
        <f t="shared" si="2"/>
        <v>2556.2080276751731</v>
      </c>
      <c r="I124" s="18">
        <f>G124*'GRC value'!$C$9/1000</f>
        <v>0.24595709389139253</v>
      </c>
    </row>
    <row r="125" spans="2:9" x14ac:dyDescent="0.35">
      <c r="B125" s="12" t="s">
        <v>88</v>
      </c>
      <c r="C125" s="6">
        <v>240</v>
      </c>
      <c r="D125" s="6">
        <v>3098015.0100000021</v>
      </c>
      <c r="E125" s="6">
        <v>76433.84</v>
      </c>
      <c r="F125" s="7">
        <f>VLOOKUP(B125,'CPU-Thread'!$B$3:$C$5005,2,FALSE)</f>
        <v>2</v>
      </c>
      <c r="G125" s="8">
        <f t="shared" si="2"/>
        <v>4263.3000516030397</v>
      </c>
      <c r="I125" s="18">
        <f>G125*'GRC value'!$C$9/1000</f>
        <v>0.41021265864381973</v>
      </c>
    </row>
    <row r="126" spans="2:9" x14ac:dyDescent="0.35">
      <c r="B126" s="12" t="s">
        <v>90</v>
      </c>
      <c r="C126" s="6">
        <v>224</v>
      </c>
      <c r="D126" s="6">
        <v>3575701.83</v>
      </c>
      <c r="E126" s="6">
        <v>66284.87</v>
      </c>
      <c r="F126" s="7">
        <f>VLOOKUP(B126,'CPU-Thread'!$B$3:$C$5005,2,FALSE)</f>
        <v>3</v>
      </c>
      <c r="G126" s="8">
        <f t="shared" si="2"/>
        <v>4804.9415529705957</v>
      </c>
      <c r="I126" s="18">
        <f>G126*'GRC value'!$C$9/1000</f>
        <v>0.4623291406222042</v>
      </c>
    </row>
    <row r="127" spans="2:9" x14ac:dyDescent="0.35">
      <c r="B127" s="12" t="s">
        <v>91</v>
      </c>
      <c r="C127" s="6">
        <v>575</v>
      </c>
      <c r="D127" s="6">
        <v>10237522.050000003</v>
      </c>
      <c r="E127" s="6">
        <v>192400.33000000005</v>
      </c>
      <c r="F127" s="7">
        <f>VLOOKUP(B127,'CPU-Thread'!$B$3:$C$5005,2,FALSE)</f>
        <v>3</v>
      </c>
      <c r="G127" s="8">
        <f t="shared" si="2"/>
        <v>4871.3121488221841</v>
      </c>
      <c r="I127" s="18">
        <f>G127*'GRC value'!$C$9/1000</f>
        <v>0.46871528709336735</v>
      </c>
    </row>
    <row r="128" spans="2:9" x14ac:dyDescent="0.35">
      <c r="B128" s="12" t="s">
        <v>990</v>
      </c>
      <c r="C128" s="6">
        <v>110</v>
      </c>
      <c r="D128" s="6">
        <v>1629270.79</v>
      </c>
      <c r="E128" s="6">
        <v>33337.070000000007</v>
      </c>
      <c r="F128" s="7">
        <f>VLOOKUP(B128,'CPU-Thread'!$B$3:$C$5005,2,FALSE)</f>
        <v>3</v>
      </c>
      <c r="G128" s="8">
        <f t="shared" si="2"/>
        <v>5303.5803483594045</v>
      </c>
      <c r="I128" s="18">
        <f>G128*'GRC value'!$C$9/1000</f>
        <v>0.51030792313423567</v>
      </c>
    </row>
    <row r="129" spans="2:9" x14ac:dyDescent="0.35">
      <c r="B129" s="12" t="s">
        <v>92</v>
      </c>
      <c r="C129" s="6">
        <v>337</v>
      </c>
      <c r="D129" s="6">
        <v>5302327.0600000005</v>
      </c>
      <c r="E129" s="6">
        <v>107368.62999999999</v>
      </c>
      <c r="F129" s="7">
        <f>VLOOKUP(B129,'CPU-Thread'!$B$3:$C$5005,2,FALSE)</f>
        <v>3</v>
      </c>
      <c r="G129" s="8">
        <f t="shared" si="2"/>
        <v>5248.6292492111934</v>
      </c>
      <c r="I129" s="18">
        <f>G129*'GRC value'!$C$9/1000</f>
        <v>0.50502055508503818</v>
      </c>
    </row>
    <row r="130" spans="2:9" x14ac:dyDescent="0.35">
      <c r="B130" s="12" t="s">
        <v>93</v>
      </c>
      <c r="C130" s="6">
        <v>590</v>
      </c>
      <c r="D130" s="6">
        <v>7839611.3100000005</v>
      </c>
      <c r="E130" s="6">
        <v>165650.10000000003</v>
      </c>
      <c r="F130" s="7">
        <f>VLOOKUP(B130,'CPU-Thread'!$B$3:$C$5005,2,FALSE)</f>
        <v>3</v>
      </c>
      <c r="G130" s="8">
        <f t="shared" si="2"/>
        <v>5476.8666738912598</v>
      </c>
      <c r="I130" s="18">
        <f>G130*'GRC value'!$C$9/1000</f>
        <v>0.52698144914522149</v>
      </c>
    </row>
    <row r="131" spans="2:9" x14ac:dyDescent="0.35">
      <c r="B131" s="12" t="s">
        <v>94</v>
      </c>
      <c r="C131" s="6">
        <v>1235</v>
      </c>
      <c r="D131" s="6">
        <v>15620141.659999991</v>
      </c>
      <c r="E131" s="6">
        <v>341924.91999999987</v>
      </c>
      <c r="F131" s="7">
        <f>VLOOKUP(B131,'CPU-Thread'!$B$3:$C$5005,2,FALSE)</f>
        <v>3</v>
      </c>
      <c r="G131" s="8">
        <f t="shared" si="2"/>
        <v>5673.8883163240152</v>
      </c>
      <c r="I131" s="18">
        <f>G131*'GRC value'!$C$9/1000</f>
        <v>0.54593877581105721</v>
      </c>
    </row>
    <row r="132" spans="2:9" x14ac:dyDescent="0.35">
      <c r="B132" s="12" t="s">
        <v>868</v>
      </c>
      <c r="C132" s="6">
        <v>473</v>
      </c>
      <c r="D132" s="6">
        <v>5489509.4700000016</v>
      </c>
      <c r="E132" s="6">
        <v>123592.52000000002</v>
      </c>
      <c r="F132" s="7">
        <f>VLOOKUP(B132,'CPU-Thread'!$B$3:$C$5005,2,FALSE)</f>
        <v>3</v>
      </c>
      <c r="G132" s="8">
        <f t="shared" si="2"/>
        <v>5835.7092485350959</v>
      </c>
      <c r="I132" s="18">
        <f>G132*'GRC value'!$C$9/1000</f>
        <v>0.56150910724986103</v>
      </c>
    </row>
    <row r="133" spans="2:9" x14ac:dyDescent="0.35">
      <c r="B133" s="12" t="s">
        <v>1818</v>
      </c>
      <c r="C133" s="6">
        <v>11</v>
      </c>
      <c r="D133" s="6">
        <v>192763.95</v>
      </c>
      <c r="E133" s="6">
        <v>2954.56</v>
      </c>
      <c r="F133" s="7">
        <f>VLOOKUP(B133,'CPU-Thread'!$B$3:$C$5005,2,FALSE)</f>
        <v>4</v>
      </c>
      <c r="G133" s="8">
        <f t="shared" si="2"/>
        <v>5297.1312115154306</v>
      </c>
      <c r="I133" s="18">
        <f>G133*'GRC value'!$C$9/1000</f>
        <v>0.50968739032193</v>
      </c>
    </row>
    <row r="134" spans="2:9" x14ac:dyDescent="0.35">
      <c r="B134" s="12" t="s">
        <v>676</v>
      </c>
      <c r="C134" s="6">
        <v>14</v>
      </c>
      <c r="D134" s="6">
        <v>342743.01000000007</v>
      </c>
      <c r="E134" s="6">
        <v>5559.61</v>
      </c>
      <c r="F134" s="7">
        <f>VLOOKUP(B134,'CPU-Thread'!$B$3:$C$5005,2,FALSE)</f>
        <v>4</v>
      </c>
      <c r="G134" s="8">
        <f t="shared" si="2"/>
        <v>5605.9530316898354</v>
      </c>
      <c r="I134" s="18">
        <f>G134*'GRC value'!$C$9/1000</f>
        <v>0.53940207574580301</v>
      </c>
    </row>
    <row r="135" spans="2:9" x14ac:dyDescent="0.35">
      <c r="B135" s="12" t="s">
        <v>95</v>
      </c>
      <c r="C135" s="6">
        <v>387</v>
      </c>
      <c r="D135" s="6">
        <v>7196492.5999999996</v>
      </c>
      <c r="E135" s="6">
        <v>124094.77</v>
      </c>
      <c r="F135" s="7">
        <f>VLOOKUP(B135,'CPU-Thread'!$B$3:$C$5005,2,FALSE)</f>
        <v>4</v>
      </c>
      <c r="G135" s="8">
        <f t="shared" si="2"/>
        <v>5959.4520408455646</v>
      </c>
      <c r="I135" s="18">
        <f>G135*'GRC value'!$C$9/1000</f>
        <v>0.57341557857659775</v>
      </c>
    </row>
    <row r="136" spans="2:9" x14ac:dyDescent="0.35">
      <c r="B136" s="12" t="s">
        <v>96</v>
      </c>
      <c r="C136" s="6">
        <v>494</v>
      </c>
      <c r="D136" s="6">
        <v>7672148.2800000012</v>
      </c>
      <c r="E136" s="6">
        <v>146616.51999999996</v>
      </c>
      <c r="F136" s="7">
        <f>VLOOKUP(B136,'CPU-Thread'!$B$3:$C$5005,2,FALSE)</f>
        <v>4</v>
      </c>
      <c r="G136" s="8">
        <f t="shared" si="2"/>
        <v>6604.4955679610475</v>
      </c>
      <c r="I136" s="18">
        <f>G136*'GRC value'!$C$9/1000</f>
        <v>0.63548135321039012</v>
      </c>
    </row>
    <row r="137" spans="2:9" x14ac:dyDescent="0.35">
      <c r="B137" s="12" t="s">
        <v>97</v>
      </c>
      <c r="C137" s="6">
        <v>224</v>
      </c>
      <c r="D137" s="6">
        <v>3763519.46</v>
      </c>
      <c r="E137" s="6">
        <v>70410.83</v>
      </c>
      <c r="F137" s="7">
        <f>VLOOKUP(B137,'CPU-Thread'!$B$3:$C$5005,2,FALSE)</f>
        <v>4</v>
      </c>
      <c r="G137" s="8">
        <f t="shared" si="2"/>
        <v>6465.7518332587551</v>
      </c>
      <c r="I137" s="18">
        <f>G137*'GRC value'!$C$9/1000</f>
        <v>0.62213149849842819</v>
      </c>
    </row>
    <row r="138" spans="2:9" x14ac:dyDescent="0.35">
      <c r="B138" s="12" t="s">
        <v>993</v>
      </c>
      <c r="C138" s="6">
        <v>211</v>
      </c>
      <c r="D138" s="6">
        <v>3083641.4899999993</v>
      </c>
      <c r="E138" s="6">
        <v>57824.030000000006</v>
      </c>
      <c r="F138" s="7">
        <f>VLOOKUP(B138,'CPU-Thread'!$B$3:$C$5005,2,FALSE)</f>
        <v>4</v>
      </c>
      <c r="G138" s="8">
        <f t="shared" si="2"/>
        <v>6480.6446640462109</v>
      </c>
      <c r="I138" s="18">
        <f>G138*'GRC value'!$C$9/1000</f>
        <v>0.62356447943763227</v>
      </c>
    </row>
    <row r="139" spans="2:9" x14ac:dyDescent="0.35">
      <c r="B139" s="12" t="s">
        <v>98</v>
      </c>
      <c r="C139" s="6">
        <v>1518</v>
      </c>
      <c r="D139" s="6">
        <v>21773682.16</v>
      </c>
      <c r="E139" s="6">
        <v>443080.22999999992</v>
      </c>
      <c r="F139" s="7">
        <f>VLOOKUP(B139,'CPU-Thread'!$B$3:$C$5005,2,FALSE)</f>
        <v>4</v>
      </c>
      <c r="G139" s="8">
        <f t="shared" si="2"/>
        <v>7032.7345812601852</v>
      </c>
      <c r="I139" s="18">
        <f>G139*'GRC value'!$C$9/1000</f>
        <v>0.67668630290995258</v>
      </c>
    </row>
    <row r="140" spans="2:9" x14ac:dyDescent="0.35">
      <c r="B140" s="12" t="s">
        <v>99</v>
      </c>
      <c r="C140" s="6">
        <v>236</v>
      </c>
      <c r="D140" s="6">
        <v>3414939.8999999994</v>
      </c>
      <c r="E140" s="6">
        <v>66069.48000000001</v>
      </c>
      <c r="F140" s="7">
        <f>VLOOKUP(B140,'CPU-Thread'!$B$3:$C$5005,2,FALSE)</f>
        <v>4</v>
      </c>
      <c r="G140" s="8">
        <f t="shared" si="2"/>
        <v>6686.3877422850128</v>
      </c>
      <c r="I140" s="18">
        <f>G140*'GRC value'!$C$9/1000</f>
        <v>0.64336097841737627</v>
      </c>
    </row>
    <row r="141" spans="2:9" x14ac:dyDescent="0.35">
      <c r="B141" s="12" t="s">
        <v>100</v>
      </c>
      <c r="C141" s="6">
        <v>255</v>
      </c>
      <c r="D141" s="6">
        <v>3134676.3800000004</v>
      </c>
      <c r="E141" s="6">
        <v>63019.010000000009</v>
      </c>
      <c r="F141" s="7">
        <f>VLOOKUP(B141,'CPU-Thread'!$B$3:$C$5005,2,FALSE)</f>
        <v>4</v>
      </c>
      <c r="G141" s="8">
        <f t="shared" si="2"/>
        <v>6947.8846349044816</v>
      </c>
      <c r="I141" s="18">
        <f>G141*'GRC value'!$C$9/1000</f>
        <v>0.66852208231579779</v>
      </c>
    </row>
    <row r="142" spans="2:9" x14ac:dyDescent="0.35">
      <c r="B142" s="12" t="s">
        <v>101</v>
      </c>
      <c r="C142" s="6">
        <v>98</v>
      </c>
      <c r="D142" s="6">
        <v>1681863.4300000002</v>
      </c>
      <c r="E142" s="6">
        <v>33904.890000000007</v>
      </c>
      <c r="F142" s="7">
        <f>VLOOKUP(B142,'CPU-Thread'!$B$3:$C$5005,2,FALSE)</f>
        <v>4</v>
      </c>
      <c r="G142" s="8">
        <f t="shared" si="2"/>
        <v>6966.9925482594035</v>
      </c>
      <c r="I142" s="18">
        <f>G142*'GRC value'!$C$9/1000</f>
        <v>0.67036063645075972</v>
      </c>
    </row>
    <row r="143" spans="2:9" x14ac:dyDescent="0.35">
      <c r="B143" s="12" t="s">
        <v>844</v>
      </c>
      <c r="C143" s="6">
        <v>11</v>
      </c>
      <c r="D143" s="6">
        <v>264867.64</v>
      </c>
      <c r="E143" s="6">
        <v>4239.16</v>
      </c>
      <c r="F143" s="7">
        <f>VLOOKUP(B143,'CPU-Thread'!$B$3:$C$5005,2,FALSE)</f>
        <v>1</v>
      </c>
      <c r="G143" s="8">
        <f t="shared" si="2"/>
        <v>1382.8168061602391</v>
      </c>
      <c r="I143" s="18">
        <f>G143*'GRC value'!$C$9/1000</f>
        <v>0.13305396092378166</v>
      </c>
    </row>
    <row r="144" spans="2:9" x14ac:dyDescent="0.35">
      <c r="B144" s="12" t="s">
        <v>997</v>
      </c>
      <c r="C144" s="6">
        <v>8</v>
      </c>
      <c r="D144" s="6">
        <v>198807.71999999997</v>
      </c>
      <c r="E144" s="6">
        <v>2832.9300000000003</v>
      </c>
      <c r="F144" s="7">
        <f>VLOOKUP(B144,'CPU-Thread'!$B$3:$C$5005,2,FALSE)</f>
        <v>1</v>
      </c>
      <c r="G144" s="8">
        <f t="shared" si="2"/>
        <v>1231.1652283925396</v>
      </c>
      <c r="I144" s="18">
        <f>G144*'GRC value'!$C$9/1000</f>
        <v>0.11846211982636073</v>
      </c>
    </row>
    <row r="145" spans="2:9" x14ac:dyDescent="0.35">
      <c r="B145" s="12" t="s">
        <v>1821</v>
      </c>
      <c r="C145" s="6">
        <v>29</v>
      </c>
      <c r="D145" s="6">
        <v>538579.80999999994</v>
      </c>
      <c r="E145" s="6">
        <v>10129.300000000001</v>
      </c>
      <c r="F145" s="7">
        <f>VLOOKUP(B145,'CPU-Thread'!$B$3:$C$5005,2,FALSE)</f>
        <v>2</v>
      </c>
      <c r="G145" s="8">
        <f t="shared" si="2"/>
        <v>3249.9232379319983</v>
      </c>
      <c r="I145" s="18">
        <f>G145*'GRC value'!$C$9/1000</f>
        <v>0.31270603421852422</v>
      </c>
    </row>
    <row r="146" spans="2:9" x14ac:dyDescent="0.35">
      <c r="B146" s="12" t="s">
        <v>873</v>
      </c>
      <c r="C146" s="6">
        <v>10</v>
      </c>
      <c r="D146" s="6">
        <v>181493.33000000002</v>
      </c>
      <c r="E146" s="6">
        <v>3544</v>
      </c>
      <c r="F146" s="7">
        <f>VLOOKUP(B146,'CPU-Thread'!$B$3:$C$5005,2,FALSE)</f>
        <v>2</v>
      </c>
      <c r="G146" s="8">
        <f t="shared" si="2"/>
        <v>3374.2463152778118</v>
      </c>
      <c r="I146" s="18">
        <f>G146*'GRC value'!$C$9/1000</f>
        <v>0.32466834028929475</v>
      </c>
    </row>
    <row r="147" spans="2:9" x14ac:dyDescent="0.35">
      <c r="B147" s="12" t="s">
        <v>1000</v>
      </c>
      <c r="C147" s="6">
        <v>42</v>
      </c>
      <c r="D147" s="6">
        <v>527059.9800000001</v>
      </c>
      <c r="E147" s="6">
        <v>10701.66</v>
      </c>
      <c r="F147" s="7">
        <f>VLOOKUP(B147,'CPU-Thread'!$B$3:$C$5005,2,FALSE)</f>
        <v>2</v>
      </c>
      <c r="G147" s="8">
        <f t="shared" si="2"/>
        <v>3508.6079728534874</v>
      </c>
      <c r="I147" s="18">
        <f>G147*'GRC value'!$C$9/1000</f>
        <v>0.33759655367019059</v>
      </c>
    </row>
    <row r="148" spans="2:9" x14ac:dyDescent="0.35">
      <c r="B148" s="12" t="s">
        <v>102</v>
      </c>
      <c r="C148" s="6">
        <v>94</v>
      </c>
      <c r="D148" s="6">
        <v>1307464.8500000001</v>
      </c>
      <c r="E148" s="6">
        <v>18176.270000000004</v>
      </c>
      <c r="F148" s="7">
        <f>VLOOKUP(B148,'CPU-Thread'!$B$3:$C$5005,2,FALSE)</f>
        <v>2</v>
      </c>
      <c r="G148" s="8">
        <f t="shared" si="2"/>
        <v>2402.2515450415362</v>
      </c>
      <c r="I148" s="18">
        <f>G148*'GRC value'!$C$9/1000</f>
        <v>0.23114347596814822</v>
      </c>
    </row>
    <row r="149" spans="2:9" x14ac:dyDescent="0.35">
      <c r="B149" s="12" t="s">
        <v>1003</v>
      </c>
      <c r="C149" s="6">
        <v>18</v>
      </c>
      <c r="D149" s="6">
        <v>403648.07</v>
      </c>
      <c r="E149" s="6">
        <v>5248.01</v>
      </c>
      <c r="F149" s="7">
        <f>VLOOKUP(B149,'CPU-Thread'!$B$3:$C$5005,2,FALSE)</f>
        <v>2</v>
      </c>
      <c r="G149" s="8">
        <f t="shared" si="2"/>
        <v>2246.6504745086481</v>
      </c>
      <c r="I149" s="18">
        <f>G149*'GRC value'!$C$9/1000</f>
        <v>0.2161716165966456</v>
      </c>
    </row>
    <row r="150" spans="2:9" x14ac:dyDescent="0.35">
      <c r="B150" s="12" t="s">
        <v>1004</v>
      </c>
      <c r="C150" s="6">
        <v>11</v>
      </c>
      <c r="D150" s="6">
        <v>239386.58000000002</v>
      </c>
      <c r="E150" s="6">
        <v>3477.9</v>
      </c>
      <c r="F150" s="7">
        <f>VLOOKUP(B150,'CPU-Thread'!$B$3:$C$5005,2,FALSE)</f>
        <v>2</v>
      </c>
      <c r="G150" s="8">
        <f t="shared" si="2"/>
        <v>2510.5046406527881</v>
      </c>
      <c r="I150" s="18">
        <f>G150*'GRC value'!$C$9/1000</f>
        <v>0.24155953620777829</v>
      </c>
    </row>
    <row r="151" spans="2:9" x14ac:dyDescent="0.35">
      <c r="B151" s="12" t="s">
        <v>103</v>
      </c>
      <c r="C151" s="6">
        <v>311</v>
      </c>
      <c r="D151" s="6">
        <v>4223907.75</v>
      </c>
      <c r="E151" s="6">
        <v>49902.289999999994</v>
      </c>
      <c r="F151" s="7">
        <f>VLOOKUP(B151,'CPU-Thread'!$B$3:$C$5005,2,FALSE)</f>
        <v>4</v>
      </c>
      <c r="G151" s="8">
        <f t="shared" si="2"/>
        <v>4083.0038070788823</v>
      </c>
      <c r="I151" s="18">
        <f>G151*'GRC value'!$C$9/1000</f>
        <v>0.39286464163480317</v>
      </c>
    </row>
    <row r="152" spans="2:9" x14ac:dyDescent="0.35">
      <c r="B152" s="12" t="s">
        <v>104</v>
      </c>
      <c r="C152" s="6">
        <v>517</v>
      </c>
      <c r="D152" s="6">
        <v>5002737.8999999994</v>
      </c>
      <c r="E152" s="6">
        <v>98713.82</v>
      </c>
      <c r="F152" s="7">
        <f>VLOOKUP(B152,'CPU-Thread'!$B$3:$C$5005,2,FALSE)</f>
        <v>4</v>
      </c>
      <c r="G152" s="8">
        <f t="shared" si="2"/>
        <v>6819.3650904637652</v>
      </c>
      <c r="I152" s="18">
        <f>G152*'GRC value'!$C$9/1000</f>
        <v>0.65615599422099069</v>
      </c>
    </row>
    <row r="153" spans="2:9" x14ac:dyDescent="0.35">
      <c r="B153" s="12" t="s">
        <v>105</v>
      </c>
      <c r="C153" s="6">
        <v>206</v>
      </c>
      <c r="D153" s="6">
        <v>3075832.9499999997</v>
      </c>
      <c r="E153" s="6">
        <v>39831.67</v>
      </c>
      <c r="F153" s="7">
        <f>VLOOKUP(B153,'CPU-Thread'!$B$3:$C$5005,2,FALSE)</f>
        <v>4</v>
      </c>
      <c r="G153" s="8">
        <f t="shared" si="2"/>
        <v>4475.4787973774719</v>
      </c>
      <c r="I153" s="18">
        <f>G153*'GRC value'!$C$9/1000</f>
        <v>0.43062839442556788</v>
      </c>
    </row>
    <row r="154" spans="2:9" x14ac:dyDescent="0.35">
      <c r="B154" s="12" t="s">
        <v>106</v>
      </c>
      <c r="C154" s="6">
        <v>965</v>
      </c>
      <c r="D154" s="6">
        <v>14219942.360000003</v>
      </c>
      <c r="E154" s="6">
        <v>169315.14</v>
      </c>
      <c r="F154" s="7">
        <f>VLOOKUP(B154,'CPU-Thread'!$B$3:$C$5005,2,FALSE)</f>
        <v>4</v>
      </c>
      <c r="G154" s="8">
        <f t="shared" si="2"/>
        <v>4115.0175508868933</v>
      </c>
      <c r="I154" s="18">
        <f>G154*'GRC value'!$C$9/1000</f>
        <v>0.39594498850264526</v>
      </c>
    </row>
    <row r="155" spans="2:9" x14ac:dyDescent="0.35">
      <c r="B155" s="12" t="s">
        <v>107</v>
      </c>
      <c r="C155" s="6">
        <v>118</v>
      </c>
      <c r="D155" s="6">
        <v>1878275.92</v>
      </c>
      <c r="E155" s="6">
        <v>20387.820000000003</v>
      </c>
      <c r="F155" s="7">
        <f>VLOOKUP(B155,'CPU-Thread'!$B$3:$C$5005,2,FALSE)</f>
        <v>4</v>
      </c>
      <c r="G155" s="8">
        <f t="shared" si="2"/>
        <v>3751.3288207410983</v>
      </c>
      <c r="I155" s="18">
        <f>G155*'GRC value'!$C$9/1000</f>
        <v>0.36095103567124537</v>
      </c>
    </row>
    <row r="156" spans="2:9" x14ac:dyDescent="0.35">
      <c r="B156" s="12" t="s">
        <v>108</v>
      </c>
      <c r="C156" s="6">
        <v>959</v>
      </c>
      <c r="D156" s="6">
        <v>12495745.690000001</v>
      </c>
      <c r="E156" s="6">
        <v>155328.23000000004</v>
      </c>
      <c r="F156" s="7">
        <f>VLOOKUP(B156,'CPU-Thread'!$B$3:$C$5005,2,FALSE)</f>
        <v>4</v>
      </c>
      <c r="G156" s="8">
        <f t="shared" si="2"/>
        <v>4295.9770164784786</v>
      </c>
      <c r="I156" s="18">
        <f>G156*'GRC value'!$C$9/1000</f>
        <v>0.41335682032038862</v>
      </c>
    </row>
    <row r="157" spans="2:9" x14ac:dyDescent="0.35">
      <c r="B157" s="12" t="s">
        <v>688</v>
      </c>
      <c r="C157" s="6">
        <v>33</v>
      </c>
      <c r="D157" s="6">
        <v>431142.20000000007</v>
      </c>
      <c r="E157" s="6">
        <v>5446.5</v>
      </c>
      <c r="F157" s="7">
        <f>VLOOKUP(B157,'CPU-Thread'!$B$3:$C$5005,2,FALSE)</f>
        <v>4</v>
      </c>
      <c r="G157" s="8">
        <f t="shared" si="2"/>
        <v>4365.8690798534672</v>
      </c>
      <c r="I157" s="18">
        <f>G157*'GRC value'!$C$9/1000</f>
        <v>0.42008180068492479</v>
      </c>
    </row>
    <row r="158" spans="2:9" x14ac:dyDescent="0.35">
      <c r="B158" s="12" t="s">
        <v>109</v>
      </c>
      <c r="C158" s="6">
        <v>444</v>
      </c>
      <c r="D158" s="6">
        <v>14059551.319999997</v>
      </c>
      <c r="E158" s="6">
        <v>126046.23999999999</v>
      </c>
      <c r="F158" s="7">
        <f>VLOOKUP(B158,'CPU-Thread'!$B$3:$C$5005,2,FALSE)</f>
        <v>2</v>
      </c>
      <c r="G158" s="8">
        <f t="shared" si="2"/>
        <v>1549.1810354585346</v>
      </c>
      <c r="I158" s="18">
        <f>G158*'GRC value'!$C$9/1000</f>
        <v>0.14906144619989381</v>
      </c>
    </row>
    <row r="159" spans="2:9" x14ac:dyDescent="0.35">
      <c r="B159" s="12" t="s">
        <v>110</v>
      </c>
      <c r="C159" s="6">
        <v>129</v>
      </c>
      <c r="D159" s="6">
        <v>4843729.7</v>
      </c>
      <c r="E159" s="6">
        <v>45289.820000000014</v>
      </c>
      <c r="F159" s="7">
        <f>VLOOKUP(B159,'CPU-Thread'!$B$3:$C$5005,2,FALSE)</f>
        <v>2</v>
      </c>
      <c r="G159" s="8">
        <f t="shared" si="2"/>
        <v>1615.7137950947185</v>
      </c>
      <c r="I159" s="18">
        <f>G159*'GRC value'!$C$9/1000</f>
        <v>0.15546319599158559</v>
      </c>
    </row>
    <row r="160" spans="2:9" x14ac:dyDescent="0.35">
      <c r="B160" s="12" t="s">
        <v>111</v>
      </c>
      <c r="C160" s="6">
        <v>11</v>
      </c>
      <c r="D160" s="6">
        <v>490055.83999999997</v>
      </c>
      <c r="E160" s="6">
        <v>2876.5299999999997</v>
      </c>
      <c r="F160" s="7">
        <f>VLOOKUP(B160,'CPU-Thread'!$B$3:$C$5005,2,FALSE)</f>
        <v>2</v>
      </c>
      <c r="G160" s="8">
        <f t="shared" si="2"/>
        <v>1014.3015212307233</v>
      </c>
      <c r="I160" s="18">
        <f>G160*'GRC value'!$C$9/1000</f>
        <v>9.7595599337202688E-2</v>
      </c>
    </row>
    <row r="161" spans="2:9" x14ac:dyDescent="0.35">
      <c r="B161" s="12" t="s">
        <v>112</v>
      </c>
      <c r="C161" s="6">
        <v>197</v>
      </c>
      <c r="D161" s="6">
        <v>6555363.8500000006</v>
      </c>
      <c r="E161" s="6">
        <v>51251.909999999989</v>
      </c>
      <c r="F161" s="7">
        <f>VLOOKUP(B161,'CPU-Thread'!$B$3:$C$5005,2,FALSE)</f>
        <v>2</v>
      </c>
      <c r="G161" s="8">
        <f t="shared" si="2"/>
        <v>1351.005108282433</v>
      </c>
      <c r="I161" s="18">
        <f>G161*'GRC value'!$C$9/1000</f>
        <v>0.12999305481713264</v>
      </c>
    </row>
    <row r="162" spans="2:9" x14ac:dyDescent="0.35">
      <c r="B162" s="12" t="s">
        <v>113</v>
      </c>
      <c r="C162" s="6">
        <v>66</v>
      </c>
      <c r="D162" s="6">
        <v>2019387.1999999995</v>
      </c>
      <c r="E162" s="6">
        <v>16608.020000000004</v>
      </c>
      <c r="F162" s="7">
        <f>VLOOKUP(B162,'CPU-Thread'!$B$3:$C$5005,2,FALSE)</f>
        <v>2</v>
      </c>
      <c r="G162" s="8">
        <f t="shared" si="2"/>
        <v>1421.1568024200615</v>
      </c>
      <c r="I162" s="18">
        <f>G162*'GRC value'!$C$9/1000</f>
        <v>0.13674301672744771</v>
      </c>
    </row>
    <row r="163" spans="2:9" x14ac:dyDescent="0.35">
      <c r="B163" s="12" t="s">
        <v>114</v>
      </c>
      <c r="C163" s="6">
        <v>37</v>
      </c>
      <c r="D163" s="6">
        <v>1274528.2000000002</v>
      </c>
      <c r="E163" s="6">
        <v>9681.5300000000007</v>
      </c>
      <c r="F163" s="7">
        <f>VLOOKUP(B163,'CPU-Thread'!$B$3:$C$5005,2,FALSE)</f>
        <v>2</v>
      </c>
      <c r="G163" s="8">
        <f t="shared" si="2"/>
        <v>1312.6177859383572</v>
      </c>
      <c r="I163" s="18">
        <f>G163*'GRC value'!$C$9/1000</f>
        <v>0.12629944532064422</v>
      </c>
    </row>
    <row r="164" spans="2:9" x14ac:dyDescent="0.35">
      <c r="B164" s="12" t="s">
        <v>697</v>
      </c>
      <c r="C164" s="6">
        <v>7</v>
      </c>
      <c r="D164" s="6">
        <v>163256.22999999998</v>
      </c>
      <c r="E164" s="6">
        <v>1568.75</v>
      </c>
      <c r="F164" s="7">
        <f>VLOOKUP(B164,'CPU-Thread'!$B$3:$C$5005,2,FALSE)</f>
        <v>2</v>
      </c>
      <c r="G164" s="8">
        <f t="shared" si="2"/>
        <v>1660.4573068972622</v>
      </c>
      <c r="I164" s="18">
        <f>G164*'GRC value'!$C$9/1000</f>
        <v>0.15976839494812656</v>
      </c>
    </row>
    <row r="165" spans="2:9" x14ac:dyDescent="0.35">
      <c r="B165" s="12" t="s">
        <v>689</v>
      </c>
      <c r="C165" s="6">
        <v>58</v>
      </c>
      <c r="D165" s="6">
        <v>1947201.96</v>
      </c>
      <c r="E165" s="6">
        <v>21166.569999999996</v>
      </c>
      <c r="F165" s="7">
        <f>VLOOKUP(B165,'CPU-Thread'!$B$3:$C$5005,2,FALSE)</f>
        <v>2</v>
      </c>
      <c r="G165" s="8">
        <f t="shared" si="2"/>
        <v>1878.3790131353398</v>
      </c>
      <c r="I165" s="18">
        <f>G165*'GRC value'!$C$9/1000</f>
        <v>0.18073671559412618</v>
      </c>
    </row>
    <row r="166" spans="2:9" x14ac:dyDescent="0.35">
      <c r="B166" s="12" t="s">
        <v>115</v>
      </c>
      <c r="C166" s="6">
        <v>67</v>
      </c>
      <c r="D166" s="6">
        <v>1072474.48</v>
      </c>
      <c r="E166" s="6">
        <v>17172.789999999997</v>
      </c>
      <c r="F166" s="7">
        <f>VLOOKUP(B166,'CPU-Thread'!$B$3:$C$5005,2,FALSE)</f>
        <v>2</v>
      </c>
      <c r="G166" s="8">
        <f t="shared" si="2"/>
        <v>2766.9265491520132</v>
      </c>
      <c r="I166" s="18">
        <f>G166*'GRC value'!$C$9/1000</f>
        <v>0.26623232760101784</v>
      </c>
    </row>
    <row r="167" spans="2:9" x14ac:dyDescent="0.35">
      <c r="B167" s="12" t="s">
        <v>117</v>
      </c>
      <c r="C167" s="6">
        <v>224</v>
      </c>
      <c r="D167" s="6">
        <v>5508846.8399999999</v>
      </c>
      <c r="E167" s="6">
        <v>53185.250000000007</v>
      </c>
      <c r="F167" s="7">
        <f>VLOOKUP(B167,'CPU-Thread'!$B$3:$C$5005,2,FALSE)</f>
        <v>4</v>
      </c>
      <c r="G167" s="8">
        <f t="shared" si="2"/>
        <v>3336.6007322142223</v>
      </c>
      <c r="I167" s="18">
        <f>G167*'GRC value'!$C$9/1000</f>
        <v>0.32104610058582722</v>
      </c>
    </row>
    <row r="168" spans="2:9" x14ac:dyDescent="0.35">
      <c r="B168" s="12" t="s">
        <v>118</v>
      </c>
      <c r="C168" s="6">
        <v>484</v>
      </c>
      <c r="D168" s="6">
        <v>9178313.2300000023</v>
      </c>
      <c r="E168" s="6">
        <v>107122.19000000002</v>
      </c>
      <c r="F168" s="7">
        <f>VLOOKUP(B168,'CPU-Thread'!$B$3:$C$5005,2,FALSE)</f>
        <v>4</v>
      </c>
      <c r="G168" s="8">
        <f t="shared" si="2"/>
        <v>4033.5765337570638</v>
      </c>
      <c r="I168" s="18">
        <f>G168*'GRC value'!$C$9/1000</f>
        <v>0.38810877342157851</v>
      </c>
    </row>
    <row r="169" spans="2:9" x14ac:dyDescent="0.35">
      <c r="B169" s="12" t="s">
        <v>1022</v>
      </c>
      <c r="C169" s="6">
        <v>44</v>
      </c>
      <c r="D169" s="6">
        <v>2241489.2599999998</v>
      </c>
      <c r="E169" s="6">
        <v>18107.34</v>
      </c>
      <c r="F169" s="7">
        <f>VLOOKUP(B169,'CPU-Thread'!$B$3:$C$5005,2,FALSE)</f>
        <v>2</v>
      </c>
      <c r="G169" s="8">
        <f t="shared" si="2"/>
        <v>1395.9238653679743</v>
      </c>
      <c r="I169" s="18">
        <f>G169*'GRC value'!$C$9/1000</f>
        <v>0.13431511578961977</v>
      </c>
    </row>
    <row r="170" spans="2:9" x14ac:dyDescent="0.35">
      <c r="B170" s="12" t="s">
        <v>1023</v>
      </c>
      <c r="C170" s="6">
        <v>7</v>
      </c>
      <c r="D170" s="6">
        <v>227965.63999999998</v>
      </c>
      <c r="E170" s="6">
        <v>2370.33</v>
      </c>
      <c r="F170" s="7">
        <f>VLOOKUP(B170,'CPU-Thread'!$B$3:$C$5005,2,FALSE)</f>
        <v>2</v>
      </c>
      <c r="G170" s="8">
        <f t="shared" si="2"/>
        <v>1796.7314021534123</v>
      </c>
      <c r="I170" s="18">
        <f>G170*'GRC value'!$C$9/1000</f>
        <v>0.17288062215303257</v>
      </c>
    </row>
    <row r="171" spans="2:9" x14ac:dyDescent="0.35">
      <c r="B171" s="12" t="s">
        <v>119</v>
      </c>
      <c r="C171" s="6">
        <v>48</v>
      </c>
      <c r="D171" s="6">
        <v>1643748.0799999998</v>
      </c>
      <c r="E171" s="6">
        <v>16686.05</v>
      </c>
      <c r="F171" s="7">
        <f>VLOOKUP(B171,'CPU-Thread'!$B$3:$C$5005,2,FALSE)</f>
        <v>2</v>
      </c>
      <c r="G171" s="8">
        <f t="shared" si="2"/>
        <v>1754.1309858138361</v>
      </c>
      <c r="I171" s="18">
        <f>G171*'GRC value'!$C$9/1000</f>
        <v>0.16878163080021413</v>
      </c>
    </row>
    <row r="172" spans="2:9" x14ac:dyDescent="0.35">
      <c r="B172" s="12" t="s">
        <v>1024</v>
      </c>
      <c r="C172" s="6">
        <v>45</v>
      </c>
      <c r="D172" s="6">
        <v>1491810.2600000002</v>
      </c>
      <c r="E172" s="6">
        <v>16089.019999999999</v>
      </c>
      <c r="F172" s="7">
        <f>VLOOKUP(B172,'CPU-Thread'!$B$3:$C$5005,2,FALSE)</f>
        <v>2</v>
      </c>
      <c r="G172" s="8">
        <f t="shared" si="2"/>
        <v>1863.6302018729909</v>
      </c>
      <c r="I172" s="18">
        <f>G172*'GRC value'!$C$9/1000</f>
        <v>0.17931759214362236</v>
      </c>
    </row>
    <row r="173" spans="2:9" x14ac:dyDescent="0.35">
      <c r="B173" s="12" t="s">
        <v>120</v>
      </c>
      <c r="C173" s="6">
        <v>248</v>
      </c>
      <c r="D173" s="6">
        <v>7727337.6099999994</v>
      </c>
      <c r="E173" s="6">
        <v>83661.569999999963</v>
      </c>
      <c r="F173" s="7">
        <f>VLOOKUP(B173,'CPU-Thread'!$B$3:$C$5005,2,FALSE)</f>
        <v>2</v>
      </c>
      <c r="G173" s="8">
        <f t="shared" si="2"/>
        <v>1870.8538471635375</v>
      </c>
      <c r="I173" s="18">
        <f>G173*'GRC value'!$C$9/1000</f>
        <v>0.18001264778218123</v>
      </c>
    </row>
    <row r="174" spans="2:9" x14ac:dyDescent="0.35">
      <c r="B174" s="12" t="s">
        <v>1771</v>
      </c>
      <c r="C174" s="6">
        <v>6</v>
      </c>
      <c r="D174" s="6">
        <v>227162.78999999998</v>
      </c>
      <c r="E174" s="6">
        <v>2493.16</v>
      </c>
      <c r="F174" s="7">
        <f>VLOOKUP(B174,'CPU-Thread'!$B$3:$C$5005,2,FALSE)</f>
        <v>2</v>
      </c>
      <c r="G174" s="8">
        <f t="shared" ref="G174:G231" si="3">F174*E174*86400/D174</f>
        <v>1896.5168018934794</v>
      </c>
      <c r="I174" s="18">
        <f>G174*'GRC value'!$C$9/1000</f>
        <v>0.18248192481194769</v>
      </c>
    </row>
    <row r="175" spans="2:9" x14ac:dyDescent="0.35">
      <c r="B175" s="12" t="s">
        <v>121</v>
      </c>
      <c r="C175" s="6">
        <v>2337</v>
      </c>
      <c r="D175" s="6">
        <v>32959388.93999999</v>
      </c>
      <c r="E175" s="6">
        <v>530529.85999999975</v>
      </c>
      <c r="F175" s="7">
        <f>VLOOKUP(B175,'CPU-Thread'!$B$3:$C$5005,2,FALSE)</f>
        <v>4</v>
      </c>
      <c r="G175" s="8">
        <f t="shared" si="3"/>
        <v>5562.9405008016502</v>
      </c>
      <c r="I175" s="18">
        <f>G175*'GRC value'!$C$9/1000</f>
        <v>0.53526343093143969</v>
      </c>
    </row>
    <row r="176" spans="2:9" x14ac:dyDescent="0.35">
      <c r="B176" s="12" t="s">
        <v>122</v>
      </c>
      <c r="C176" s="6">
        <v>219</v>
      </c>
      <c r="D176" s="6">
        <v>3425193.68</v>
      </c>
      <c r="E176" s="6">
        <v>42200.039999999994</v>
      </c>
      <c r="F176" s="7">
        <f>VLOOKUP(B176,'CPU-Thread'!$B$3:$C$5005,2,FALSE)</f>
        <v>4</v>
      </c>
      <c r="G176" s="8">
        <f t="shared" si="3"/>
        <v>4257.9588737300246</v>
      </c>
      <c r="I176" s="18">
        <f>G176*'GRC value'!$C$9/1000</f>
        <v>0.40969873310513866</v>
      </c>
    </row>
    <row r="177" spans="2:9" x14ac:dyDescent="0.35">
      <c r="B177" s="12" t="s">
        <v>1026</v>
      </c>
      <c r="C177" s="6">
        <v>16</v>
      </c>
      <c r="D177" s="6">
        <v>202291.99</v>
      </c>
      <c r="E177" s="6">
        <v>2852.07</v>
      </c>
      <c r="F177" s="7">
        <f>VLOOKUP(B177,'CPU-Thread'!$B$3:$C$5005,2,FALSE)</f>
        <v>4</v>
      </c>
      <c r="G177" s="8">
        <f t="shared" si="3"/>
        <v>4872.5379190743042</v>
      </c>
      <c r="I177" s="18">
        <f>G177*'GRC value'!$C$9/1000</f>
        <v>0.46883323011119921</v>
      </c>
    </row>
    <row r="178" spans="2:9" x14ac:dyDescent="0.35">
      <c r="B178" s="12" t="s">
        <v>123</v>
      </c>
      <c r="C178" s="6">
        <v>2134</v>
      </c>
      <c r="D178" s="6">
        <v>27808438.149999995</v>
      </c>
      <c r="E178" s="6">
        <v>355530.63</v>
      </c>
      <c r="F178" s="7">
        <f>VLOOKUP(B178,'CPU-Thread'!$B$3:$C$5005,2,FALSE)</f>
        <v>4</v>
      </c>
      <c r="G178" s="8">
        <f t="shared" si="3"/>
        <v>4418.492871308561</v>
      </c>
      <c r="I178" s="18">
        <f>G178*'GRC value'!$C$9/1000</f>
        <v>0.42514523631915729</v>
      </c>
    </row>
    <row r="179" spans="2:9" x14ac:dyDescent="0.35">
      <c r="B179" s="12" t="s">
        <v>124</v>
      </c>
      <c r="C179" s="6">
        <v>78</v>
      </c>
      <c r="D179" s="6">
        <v>1166567.42</v>
      </c>
      <c r="E179" s="6">
        <v>14735.800000000001</v>
      </c>
      <c r="F179" s="7">
        <f>VLOOKUP(B179,'CPU-Thread'!$B$3:$C$5005,2,FALSE)</f>
        <v>4</v>
      </c>
      <c r="G179" s="8">
        <f t="shared" si="3"/>
        <v>4365.5363527981954</v>
      </c>
      <c r="I179" s="18">
        <f>G179*'GRC value'!$C$9/1000</f>
        <v>0.42004978584939978</v>
      </c>
    </row>
    <row r="180" spans="2:9" x14ac:dyDescent="0.35">
      <c r="B180" s="12" t="s">
        <v>125</v>
      </c>
      <c r="C180" s="6">
        <v>10</v>
      </c>
      <c r="D180" s="6">
        <v>114920.45</v>
      </c>
      <c r="E180" s="6">
        <v>2652.6000000000008</v>
      </c>
      <c r="F180" s="7">
        <f>VLOOKUP(B180,'CPU-Thread'!$B$3:$C$5005,2,FALSE)</f>
        <v>4</v>
      </c>
      <c r="G180" s="8">
        <f t="shared" si="3"/>
        <v>7977.1577643491673</v>
      </c>
      <c r="I180" s="18">
        <f>G180*'GRC value'!$C$9/1000</f>
        <v>0.76755824251789051</v>
      </c>
    </row>
    <row r="181" spans="2:9" x14ac:dyDescent="0.35">
      <c r="B181" s="12" t="s">
        <v>126</v>
      </c>
      <c r="C181" s="6">
        <v>755</v>
      </c>
      <c r="D181" s="6">
        <v>14357080.129999997</v>
      </c>
      <c r="E181" s="6">
        <v>178160.2</v>
      </c>
      <c r="F181" s="7">
        <f>VLOOKUP(B181,'CPU-Thread'!$B$3:$C$5005,2,FALSE)</f>
        <v>6</v>
      </c>
      <c r="G181" s="8">
        <f t="shared" si="3"/>
        <v>6432.9408796020998</v>
      </c>
      <c r="I181" s="18">
        <f>G181*'GRC value'!$C$9/1000</f>
        <v>0.61897444448646044</v>
      </c>
    </row>
    <row r="182" spans="2:9" x14ac:dyDescent="0.35">
      <c r="B182" s="12" t="s">
        <v>127</v>
      </c>
      <c r="C182" s="6">
        <v>264</v>
      </c>
      <c r="D182" s="6">
        <v>4838734.8999999985</v>
      </c>
      <c r="E182" s="6">
        <v>85144.989999999991</v>
      </c>
      <c r="F182" s="7">
        <f>VLOOKUP(B182,'CPU-Thread'!$B$3:$C$5005,2,FALSE)</f>
        <v>6</v>
      </c>
      <c r="G182" s="8">
        <f t="shared" si="3"/>
        <v>9122.0460984543715</v>
      </c>
      <c r="I182" s="18">
        <f>G182*'GRC value'!$C$9/1000</f>
        <v>0.87771884151373125</v>
      </c>
    </row>
    <row r="183" spans="2:9" x14ac:dyDescent="0.35">
      <c r="B183" s="12" t="s">
        <v>128</v>
      </c>
      <c r="C183" s="6">
        <v>7524</v>
      </c>
      <c r="D183" s="6">
        <v>99254443.460000023</v>
      </c>
      <c r="E183" s="6">
        <v>1312013.9499999997</v>
      </c>
      <c r="F183" s="7">
        <f>VLOOKUP(B183,'CPU-Thread'!$B$3:$C$5005,2,FALSE)</f>
        <v>6</v>
      </c>
      <c r="G183" s="8">
        <f t="shared" si="3"/>
        <v>6852.5701013486869</v>
      </c>
      <c r="I183" s="18">
        <f>G183*'GRC value'!$C$9/1000</f>
        <v>0.65935096422791739</v>
      </c>
    </row>
    <row r="184" spans="2:9" x14ac:dyDescent="0.35">
      <c r="B184" s="12" t="s">
        <v>129</v>
      </c>
      <c r="C184" s="6">
        <v>498</v>
      </c>
      <c r="D184" s="6">
        <v>5787668.669999999</v>
      </c>
      <c r="E184" s="6">
        <v>71631.459999999992</v>
      </c>
      <c r="F184" s="7">
        <f>VLOOKUP(B184,'CPU-Thread'!$B$3:$C$5005,2,FALSE)</f>
        <v>6</v>
      </c>
      <c r="G184" s="8">
        <f t="shared" si="3"/>
        <v>6416.0115205765569</v>
      </c>
      <c r="I184" s="18">
        <f>G184*'GRC value'!$C$9/1000</f>
        <v>0.61734550979011127</v>
      </c>
    </row>
    <row r="185" spans="2:9" x14ac:dyDescent="0.35">
      <c r="B185" s="12" t="s">
        <v>1027</v>
      </c>
      <c r="C185" s="6">
        <v>129</v>
      </c>
      <c r="D185" s="6">
        <v>1536664.34</v>
      </c>
      <c r="E185" s="6">
        <v>20923.589999999997</v>
      </c>
      <c r="F185" s="7">
        <f>VLOOKUP(B185,'CPU-Thread'!$B$3:$C$5005,2,FALSE)</f>
        <v>4</v>
      </c>
      <c r="G185" s="8">
        <f t="shared" si="3"/>
        <v>4705.7724421456924</v>
      </c>
      <c r="I185" s="18">
        <f>G185*'GRC value'!$C$9/1000</f>
        <v>0.45278713698313799</v>
      </c>
    </row>
    <row r="186" spans="2:9" x14ac:dyDescent="0.35">
      <c r="B186" s="12" t="s">
        <v>677</v>
      </c>
      <c r="C186" s="6">
        <v>28</v>
      </c>
      <c r="D186" s="6">
        <v>411749.26999999996</v>
      </c>
      <c r="E186" s="6">
        <v>6066.51</v>
      </c>
      <c r="F186" s="7">
        <f>VLOOKUP(B186,'CPU-Thread'!$B$3:$C$5005,2,FALSE)</f>
        <v>8</v>
      </c>
      <c r="G186" s="8">
        <f t="shared" si="3"/>
        <v>10183.798776376701</v>
      </c>
      <c r="I186" s="18">
        <f>G186*'GRC value'!$C$9/1000</f>
        <v>0.97988016808255807</v>
      </c>
    </row>
    <row r="187" spans="2:9" x14ac:dyDescent="0.35">
      <c r="B187" s="12" t="s">
        <v>130</v>
      </c>
      <c r="C187" s="6">
        <v>3353</v>
      </c>
      <c r="D187" s="6">
        <v>58566881.040000007</v>
      </c>
      <c r="E187" s="6">
        <v>858320.0499999997</v>
      </c>
      <c r="F187" s="7">
        <f>VLOOKUP(B187,'CPU-Thread'!$B$3:$C$5005,2,FALSE)</f>
        <v>8</v>
      </c>
      <c r="G187" s="8">
        <f t="shared" si="3"/>
        <v>10129.800461028608</v>
      </c>
      <c r="I187" s="18">
        <f>G187*'GRC value'!$C$9/1000</f>
        <v>0.97468447642747502</v>
      </c>
    </row>
    <row r="188" spans="2:9" x14ac:dyDescent="0.35">
      <c r="B188" s="12" t="s">
        <v>131</v>
      </c>
      <c r="C188" s="6">
        <v>573</v>
      </c>
      <c r="D188" s="6">
        <v>9189060.6999999955</v>
      </c>
      <c r="E188" s="6">
        <v>150422.34000000003</v>
      </c>
      <c r="F188" s="7">
        <f>VLOOKUP(B188,'CPU-Thread'!$B$3:$C$5005,2,FALSE)</f>
        <v>8</v>
      </c>
      <c r="G188" s="8">
        <f t="shared" si="3"/>
        <v>11314.749657492202</v>
      </c>
      <c r="I188" s="18">
        <f>G188*'GRC value'!$C$9/1000</f>
        <v>1.0886997121265007</v>
      </c>
    </row>
    <row r="189" spans="2:9" x14ac:dyDescent="0.35">
      <c r="B189" s="12" t="s">
        <v>132</v>
      </c>
      <c r="C189" s="6">
        <v>2078</v>
      </c>
      <c r="D189" s="6">
        <v>29715516.679999992</v>
      </c>
      <c r="E189" s="6">
        <v>374482.69</v>
      </c>
      <c r="F189" s="7">
        <f>VLOOKUP(B189,'CPU-Thread'!$B$3:$C$5005,2,FALSE)</f>
        <v>8</v>
      </c>
      <c r="G189" s="8">
        <f t="shared" si="3"/>
        <v>8710.6826415107807</v>
      </c>
      <c r="I189" s="18">
        <f>G189*'GRC value'!$C$9/1000</f>
        <v>0.83813764964376369</v>
      </c>
    </row>
    <row r="190" spans="2:9" x14ac:dyDescent="0.35">
      <c r="B190" s="12" t="s">
        <v>133</v>
      </c>
      <c r="C190" s="6">
        <v>6367</v>
      </c>
      <c r="D190" s="6">
        <v>82053464.469999969</v>
      </c>
      <c r="E190" s="6">
        <v>1384733.2600000009</v>
      </c>
      <c r="F190" s="7">
        <f>VLOOKUP(B190,'CPU-Thread'!$B$3:$C$5005,2,FALSE)</f>
        <v>8</v>
      </c>
      <c r="G190" s="8">
        <f t="shared" si="3"/>
        <v>11664.682722347958</v>
      </c>
      <c r="I190" s="18">
        <f>G190*'GRC value'!$C$9/1000</f>
        <v>1.1223701015301002</v>
      </c>
    </row>
    <row r="191" spans="2:9" x14ac:dyDescent="0.35">
      <c r="B191" s="12" t="s">
        <v>134</v>
      </c>
      <c r="C191" s="6">
        <v>3950</v>
      </c>
      <c r="D191" s="6">
        <v>44265157.200000003</v>
      </c>
      <c r="E191" s="6">
        <v>807956.21</v>
      </c>
      <c r="F191" s="7">
        <f>VLOOKUP(B191,'CPU-Thread'!$B$3:$C$5005,2,FALSE)</f>
        <v>8</v>
      </c>
      <c r="G191" s="8">
        <f t="shared" si="3"/>
        <v>12616.228376389907</v>
      </c>
      <c r="I191" s="18">
        <f>G191*'GRC value'!$C$9/1000</f>
        <v>1.2139273618310142</v>
      </c>
    </row>
    <row r="192" spans="2:9" x14ac:dyDescent="0.35">
      <c r="B192" s="12" t="s">
        <v>135</v>
      </c>
      <c r="C192" s="6">
        <v>128</v>
      </c>
      <c r="D192" s="6">
        <v>1779875.8100000005</v>
      </c>
      <c r="E192" s="6">
        <v>27792.57</v>
      </c>
      <c r="F192" s="7">
        <f>VLOOKUP(B192,'CPU-Thread'!$B$3:$C$5005,2,FALSE)</f>
        <v>8</v>
      </c>
      <c r="G192" s="8">
        <f t="shared" si="3"/>
        <v>10793.013914830381</v>
      </c>
      <c r="I192" s="18">
        <f>G192*'GRC value'!$C$9/1000</f>
        <v>1.0384985525749137</v>
      </c>
    </row>
    <row r="193" spans="2:9" x14ac:dyDescent="0.35">
      <c r="B193" s="12" t="s">
        <v>136</v>
      </c>
      <c r="C193" s="6">
        <v>721</v>
      </c>
      <c r="D193" s="6">
        <v>7172009.0399999982</v>
      </c>
      <c r="E193" s="6">
        <v>157179.46999999997</v>
      </c>
      <c r="F193" s="7">
        <f>VLOOKUP(B193,'CPU-Thread'!$B$3:$C$5005,2,FALSE)</f>
        <v>8</v>
      </c>
      <c r="G193" s="8">
        <f t="shared" si="3"/>
        <v>15148.119454127182</v>
      </c>
      <c r="I193" s="18">
        <f>G193*'GRC value'!$C$9/1000</f>
        <v>1.4575446906194596</v>
      </c>
    </row>
    <row r="194" spans="2:9" x14ac:dyDescent="0.35">
      <c r="B194" s="12" t="s">
        <v>137</v>
      </c>
      <c r="C194" s="6">
        <v>2825</v>
      </c>
      <c r="D194" s="6">
        <v>35151125.669999994</v>
      </c>
      <c r="E194" s="6">
        <v>577505.95999999985</v>
      </c>
      <c r="F194" s="7">
        <f>VLOOKUP(B194,'CPU-Thread'!$B$3:$C$5005,2,FALSE)</f>
        <v>8</v>
      </c>
      <c r="G194" s="8">
        <f t="shared" si="3"/>
        <v>11355.884397542251</v>
      </c>
      <c r="I194" s="18">
        <f>G194*'GRC value'!$C$9/1000</f>
        <v>1.0926576768191825</v>
      </c>
    </row>
    <row r="195" spans="2:9" x14ac:dyDescent="0.35">
      <c r="B195" s="12" t="s">
        <v>138</v>
      </c>
      <c r="C195" s="6">
        <v>567</v>
      </c>
      <c r="D195" s="6">
        <v>5443458.96</v>
      </c>
      <c r="E195" s="6">
        <v>109576.51000000004</v>
      </c>
      <c r="F195" s="7">
        <f>VLOOKUP(B195,'CPU-Thread'!$B$3:$C$5005,2,FALSE)</f>
        <v>8</v>
      </c>
      <c r="G195" s="8">
        <f t="shared" si="3"/>
        <v>13913.815511158007</v>
      </c>
      <c r="I195" s="18">
        <f>G195*'GRC value'!$C$9/1000</f>
        <v>1.3387805652022136</v>
      </c>
    </row>
    <row r="196" spans="2:9" x14ac:dyDescent="0.35">
      <c r="B196" s="12" t="s">
        <v>139</v>
      </c>
      <c r="C196" s="6">
        <v>629</v>
      </c>
      <c r="D196" s="6">
        <v>7307420.6799999988</v>
      </c>
      <c r="E196" s="6">
        <v>129383.11000000002</v>
      </c>
      <c r="F196" s="7">
        <f>VLOOKUP(B196,'CPU-Thread'!$B$3:$C$5005,2,FALSE)</f>
        <v>8</v>
      </c>
      <c r="G196" s="8">
        <f t="shared" si="3"/>
        <v>12238.190402362332</v>
      </c>
      <c r="I196" s="18">
        <f>G196*'GRC value'!$C$9/1000</f>
        <v>1.1775527317282455</v>
      </c>
    </row>
    <row r="197" spans="2:9" x14ac:dyDescent="0.35">
      <c r="B197" s="12" t="s">
        <v>1031</v>
      </c>
      <c r="C197" s="6">
        <v>13</v>
      </c>
      <c r="D197" s="6">
        <v>158581.60999999999</v>
      </c>
      <c r="E197" s="6">
        <v>2310.6200000000003</v>
      </c>
      <c r="F197" s="7">
        <f>VLOOKUP(B197,'CPU-Thread'!$B$3:$C$5005,2,FALSE)</f>
        <v>4</v>
      </c>
      <c r="G197" s="8">
        <f t="shared" si="3"/>
        <v>5035.5792957329677</v>
      </c>
      <c r="I197" s="18">
        <f>G197*'GRC value'!$C$9/1000</f>
        <v>0.48452099212151101</v>
      </c>
    </row>
    <row r="198" spans="2:9" x14ac:dyDescent="0.35">
      <c r="B198" s="12" t="s">
        <v>694</v>
      </c>
      <c r="C198" s="6">
        <v>112</v>
      </c>
      <c r="D198" s="6">
        <v>4307161.7699999996</v>
      </c>
      <c r="E198" s="6">
        <v>69037.569999999992</v>
      </c>
      <c r="F198" s="7">
        <f>VLOOKUP(B198,'CPU-Thread'!$B$3:$C$5005,2,FALSE)</f>
        <v>4</v>
      </c>
      <c r="G198" s="8">
        <f t="shared" si="3"/>
        <v>5539.4678598291885</v>
      </c>
      <c r="I198" s="18">
        <f>G198*'GRC value'!$C$9/1000</f>
        <v>0.53300490482674179</v>
      </c>
    </row>
    <row r="199" spans="2:9" x14ac:dyDescent="0.35">
      <c r="B199" s="12" t="s">
        <v>1822</v>
      </c>
      <c r="C199" s="6">
        <v>11</v>
      </c>
      <c r="D199" s="6">
        <v>202795</v>
      </c>
      <c r="E199" s="6">
        <v>2955.62</v>
      </c>
      <c r="F199" s="7">
        <f>VLOOKUP(B199,'CPU-Thread'!$B$3:$C$5005,2,FALSE)</f>
        <v>2</v>
      </c>
      <c r="G199" s="8">
        <f t="shared" si="3"/>
        <v>2518.4601987228484</v>
      </c>
      <c r="I199" s="18">
        <f>G199*'GRC value'!$C$9/1000</f>
        <v>0.24232501613821097</v>
      </c>
    </row>
    <row r="200" spans="2:9" x14ac:dyDescent="0.35">
      <c r="B200" s="12" t="s">
        <v>1823</v>
      </c>
      <c r="C200" s="6">
        <v>133</v>
      </c>
      <c r="D200" s="6">
        <v>2361609.1799999997</v>
      </c>
      <c r="E200" s="6">
        <v>19110.049999999992</v>
      </c>
      <c r="F200" s="7">
        <f>VLOOKUP(B200,'CPU-Thread'!$B$3:$C$5005,2,FALSE)</f>
        <v>8</v>
      </c>
      <c r="G200" s="8">
        <f t="shared" si="3"/>
        <v>5593.1636241353008</v>
      </c>
      <c r="I200" s="18">
        <f>G200*'GRC value'!$C$9/1000</f>
        <v>0.53817148516763047</v>
      </c>
    </row>
    <row r="201" spans="2:9" x14ac:dyDescent="0.35">
      <c r="B201" s="12" t="s">
        <v>1042</v>
      </c>
      <c r="C201" s="6">
        <v>245</v>
      </c>
      <c r="D201" s="6">
        <v>6940574.54</v>
      </c>
      <c r="E201" s="6">
        <v>50202.390000000007</v>
      </c>
      <c r="F201" s="7">
        <f>VLOOKUP(B201,'CPU-Thread'!$B$3:$C$5005,2,FALSE)</f>
        <v>6</v>
      </c>
      <c r="G201" s="8">
        <f t="shared" si="3"/>
        <v>3749.6779014493522</v>
      </c>
      <c r="I201" s="18">
        <f>G201*'GRC value'!$C$9/1000</f>
        <v>0.36079218501947885</v>
      </c>
    </row>
    <row r="202" spans="2:9" x14ac:dyDescent="0.35">
      <c r="B202" s="12" t="s">
        <v>1609</v>
      </c>
      <c r="C202" s="6">
        <v>269</v>
      </c>
      <c r="D202" s="6">
        <v>3066683.9600000018</v>
      </c>
      <c r="E202" s="6">
        <v>64703.620000000068</v>
      </c>
      <c r="F202" s="7">
        <f>VLOOKUP(B202,'CPU-Thread'!$B$3:$C$5005,2,FALSE)</f>
        <v>8</v>
      </c>
      <c r="G202" s="8">
        <f t="shared" si="3"/>
        <v>14583.551069279411</v>
      </c>
      <c r="I202" s="18">
        <f>G202*'GRC value'!$C$9/1000</f>
        <v>1.4032221950569972</v>
      </c>
    </row>
    <row r="203" spans="2:9" x14ac:dyDescent="0.35">
      <c r="B203" s="12" t="s">
        <v>1045</v>
      </c>
      <c r="C203" s="6">
        <v>42</v>
      </c>
      <c r="D203" s="6">
        <v>732811.78000000014</v>
      </c>
      <c r="E203" s="6">
        <v>7738.8700000000008</v>
      </c>
      <c r="F203" s="7">
        <f>VLOOKUP(B203,'CPU-Thread'!$B$3:$C$5005,2,FALSE)</f>
        <v>16</v>
      </c>
      <c r="G203" s="8">
        <f t="shared" si="3"/>
        <v>14598.856322970136</v>
      </c>
      <c r="I203" s="18">
        <f>G203*'GRC value'!$C$9/1000</f>
        <v>1.4046948591274817</v>
      </c>
    </row>
    <row r="204" spans="2:9" x14ac:dyDescent="0.35">
      <c r="B204" s="12" t="s">
        <v>1046</v>
      </c>
      <c r="C204" s="6">
        <v>7671</v>
      </c>
      <c r="D204" s="6">
        <v>140825435.76999995</v>
      </c>
      <c r="E204" s="6">
        <v>1912211.0900000059</v>
      </c>
      <c r="F204" s="7">
        <f>VLOOKUP(B204,'CPU-Thread'!$B$3:$C$5005,2,FALSE)</f>
        <v>16</v>
      </c>
      <c r="G204" s="8">
        <f t="shared" si="3"/>
        <v>18771.045133731022</v>
      </c>
      <c r="I204" s="18">
        <f>G204*'GRC value'!$C$9/1000</f>
        <v>1.8061408384651749</v>
      </c>
    </row>
    <row r="205" spans="2:9" x14ac:dyDescent="0.35">
      <c r="B205" s="12" t="s">
        <v>1050</v>
      </c>
      <c r="C205" s="6">
        <v>15</v>
      </c>
      <c r="D205" s="6">
        <v>339685.13</v>
      </c>
      <c r="E205" s="6">
        <v>4971.08</v>
      </c>
      <c r="F205" s="7">
        <f>VLOOKUP(B205,'CPU-Thread'!$B$3:$C$5005,2,FALSE)</f>
        <v>3</v>
      </c>
      <c r="G205" s="8">
        <f t="shared" si="3"/>
        <v>3793.2303248010885</v>
      </c>
      <c r="I205" s="18">
        <f>G205*'GRC value'!$C$9/1000</f>
        <v>0.364982778024252</v>
      </c>
    </row>
    <row r="206" spans="2:9" x14ac:dyDescent="0.35">
      <c r="B206" s="12" t="s">
        <v>147</v>
      </c>
      <c r="C206" s="6">
        <v>22</v>
      </c>
      <c r="D206" s="6">
        <v>676785.20000000007</v>
      </c>
      <c r="E206" s="6">
        <v>7605.61</v>
      </c>
      <c r="F206" s="7">
        <f>VLOOKUP(B206,'CPU-Thread'!$B$3:$C$5005,2,FALSE)</f>
        <v>3</v>
      </c>
      <c r="G206" s="8">
        <f t="shared" si="3"/>
        <v>2912.8505055961618</v>
      </c>
      <c r="I206" s="18">
        <f>G206*'GRC value'!$C$9/1000</f>
        <v>0.28027305975879113</v>
      </c>
    </row>
    <row r="207" spans="2:9" x14ac:dyDescent="0.35">
      <c r="B207" s="12" t="s">
        <v>900</v>
      </c>
      <c r="C207" s="6">
        <v>18</v>
      </c>
      <c r="D207" s="6">
        <v>403002.85000000003</v>
      </c>
      <c r="E207" s="6">
        <v>6095.3799999999992</v>
      </c>
      <c r="F207" s="7">
        <f>VLOOKUP(B207,'CPU-Thread'!$B$3:$C$5005,2,FALSE)</f>
        <v>3</v>
      </c>
      <c r="G207" s="8">
        <f t="shared" si="3"/>
        <v>3920.3754911410674</v>
      </c>
      <c r="I207" s="18">
        <f>G207*'GRC value'!$C$9/1000</f>
        <v>0.37721662412626916</v>
      </c>
    </row>
    <row r="208" spans="2:9" x14ac:dyDescent="0.35">
      <c r="B208" s="12" t="s">
        <v>1824</v>
      </c>
      <c r="C208" s="6">
        <v>39</v>
      </c>
      <c r="D208" s="6">
        <v>904945.2999999997</v>
      </c>
      <c r="E208" s="6">
        <v>14194.53</v>
      </c>
      <c r="F208" s="7">
        <f>VLOOKUP(B208,'CPU-Thread'!$B$3:$C$5005,2,FALSE)</f>
        <v>3</v>
      </c>
      <c r="G208" s="8">
        <f t="shared" si="3"/>
        <v>4065.6846065723548</v>
      </c>
      <c r="I208" s="18">
        <f>G208*'GRC value'!$C$9/1000</f>
        <v>0.39119819658064919</v>
      </c>
    </row>
    <row r="209" spans="2:9" x14ac:dyDescent="0.35">
      <c r="B209" s="12" t="s">
        <v>1051</v>
      </c>
      <c r="C209" s="6">
        <v>183</v>
      </c>
      <c r="D209" s="6">
        <v>3239529.8500000006</v>
      </c>
      <c r="E209" s="6">
        <v>52081.759999999995</v>
      </c>
      <c r="F209" s="7">
        <f>VLOOKUP(B209,'CPU-Thread'!$B$3:$C$5005,2,FALSE)</f>
        <v>3</v>
      </c>
      <c r="G209" s="8">
        <f t="shared" si="3"/>
        <v>4167.1454862501096</v>
      </c>
      <c r="I209" s="18">
        <f>G209*'GRC value'!$C$9/1000</f>
        <v>0.40096071310474485</v>
      </c>
    </row>
    <row r="210" spans="2:9" x14ac:dyDescent="0.35">
      <c r="B210" s="12" t="s">
        <v>148</v>
      </c>
      <c r="C210" s="6">
        <v>31</v>
      </c>
      <c r="D210" s="6">
        <v>617331.25000000012</v>
      </c>
      <c r="E210" s="6">
        <v>9695.8100000000013</v>
      </c>
      <c r="F210" s="7">
        <f>VLOOKUP(B210,'CPU-Thread'!$B$3:$C$5005,2,FALSE)</f>
        <v>3</v>
      </c>
      <c r="G210" s="8">
        <f t="shared" si="3"/>
        <v>4070.9974620594699</v>
      </c>
      <c r="I210" s="18">
        <f>G210*'GRC value'!$C$9/1000</f>
        <v>0.39170939695312601</v>
      </c>
    </row>
    <row r="211" spans="2:9" x14ac:dyDescent="0.35">
      <c r="B211" s="12" t="s">
        <v>149</v>
      </c>
      <c r="C211" s="6">
        <v>18</v>
      </c>
      <c r="D211" s="6">
        <v>303905.05</v>
      </c>
      <c r="E211" s="6">
        <v>5130.09</v>
      </c>
      <c r="F211" s="7">
        <f>VLOOKUP(B211,'CPU-Thread'!$B$3:$C$5005,2,FALSE)</f>
        <v>3</v>
      </c>
      <c r="G211" s="8">
        <f t="shared" si="3"/>
        <v>4375.4433432415817</v>
      </c>
      <c r="I211" s="18">
        <f>G211*'GRC value'!$C$9/1000</f>
        <v>0.42100303165423408</v>
      </c>
    </row>
    <row r="212" spans="2:9" x14ac:dyDescent="0.35">
      <c r="B212" s="12" t="s">
        <v>150</v>
      </c>
      <c r="C212" s="6">
        <v>7</v>
      </c>
      <c r="D212" s="6">
        <v>138432.69</v>
      </c>
      <c r="E212" s="6">
        <v>2135.9300000000003</v>
      </c>
      <c r="F212" s="7">
        <f>VLOOKUP(B212,'CPU-Thread'!$B$3:$C$5005,2,FALSE)</f>
        <v>4</v>
      </c>
      <c r="G212" s="8">
        <f t="shared" si="3"/>
        <v>5332.3922839323577</v>
      </c>
      <c r="I212" s="18">
        <f>G212*'GRC value'!$C$9/1000</f>
        <v>0.51308019357004786</v>
      </c>
    </row>
    <row r="213" spans="2:9" x14ac:dyDescent="0.35">
      <c r="B213" s="12" t="s">
        <v>151</v>
      </c>
      <c r="C213" s="6">
        <v>146</v>
      </c>
      <c r="D213" s="6">
        <v>3045179.2199999997</v>
      </c>
      <c r="E213" s="6">
        <v>43439.57</v>
      </c>
      <c r="F213" s="7">
        <f>VLOOKUP(B213,'CPU-Thread'!$B$3:$C$5005,2,FALSE)</f>
        <v>4</v>
      </c>
      <c r="G213" s="8">
        <f t="shared" si="3"/>
        <v>4929.9940356219822</v>
      </c>
      <c r="I213" s="18">
        <f>G213*'GRC value'!$C$9/1000</f>
        <v>0.47436162971692475</v>
      </c>
    </row>
    <row r="214" spans="2:9" x14ac:dyDescent="0.35">
      <c r="B214" s="12" t="s">
        <v>1055</v>
      </c>
      <c r="C214" s="6">
        <v>41</v>
      </c>
      <c r="D214" s="6">
        <v>884587.03999999992</v>
      </c>
      <c r="E214" s="6">
        <v>13270.110000000002</v>
      </c>
      <c r="F214" s="7">
        <f>VLOOKUP(B214,'CPU-Thread'!$B$3:$C$5005,2,FALSE)</f>
        <v>4</v>
      </c>
      <c r="G214" s="8">
        <f t="shared" si="3"/>
        <v>5184.5096170524967</v>
      </c>
      <c r="I214" s="18">
        <f>G214*'GRC value'!$C$9/1000</f>
        <v>0.49885099524624793</v>
      </c>
    </row>
    <row r="215" spans="2:9" x14ac:dyDescent="0.35">
      <c r="B215" s="12" t="s">
        <v>152</v>
      </c>
      <c r="C215" s="6">
        <v>109</v>
      </c>
      <c r="D215" s="6">
        <v>1970620.0800000003</v>
      </c>
      <c r="E215" s="6">
        <v>31381.359999999997</v>
      </c>
      <c r="F215" s="7">
        <f>VLOOKUP(B215,'CPU-Thread'!$B$3:$C$5005,2,FALSE)</f>
        <v>4</v>
      </c>
      <c r="G215" s="8">
        <f t="shared" si="3"/>
        <v>5503.5458767881819</v>
      </c>
      <c r="I215" s="18">
        <f>G215*'GRC value'!$C$9/1000</f>
        <v>0.52954850907963291</v>
      </c>
    </row>
    <row r="216" spans="2:9" x14ac:dyDescent="0.35">
      <c r="B216" s="12" t="s">
        <v>1056</v>
      </c>
      <c r="C216" s="6">
        <v>139</v>
      </c>
      <c r="D216" s="6">
        <v>1602454.14</v>
      </c>
      <c r="E216" s="6">
        <v>23370.21000000001</v>
      </c>
      <c r="F216" s="7">
        <f>VLOOKUP(B216,'CPU-Thread'!$B$3:$C$5005,2,FALSE)</f>
        <v>4</v>
      </c>
      <c r="G216" s="8">
        <f t="shared" si="3"/>
        <v>5040.2344593774178</v>
      </c>
      <c r="I216" s="18">
        <f>G216*'GRC value'!$C$9/1000</f>
        <v>0.48496890970458001</v>
      </c>
    </row>
    <row r="217" spans="2:9" x14ac:dyDescent="0.35">
      <c r="B217" s="12" t="s">
        <v>877</v>
      </c>
      <c r="C217" s="6">
        <v>20</v>
      </c>
      <c r="D217" s="6">
        <v>438971.47000000009</v>
      </c>
      <c r="E217" s="6">
        <v>6065.0100000000011</v>
      </c>
      <c r="F217" s="7">
        <f>VLOOKUP(B217,'CPU-Thread'!$B$3:$C$5005,2,FALSE)</f>
        <v>4</v>
      </c>
      <c r="G217" s="8">
        <f t="shared" si="3"/>
        <v>4774.9514473002082</v>
      </c>
      <c r="I217" s="18">
        <f>G217*'GRC value'!$C$9/1000</f>
        <v>0.45944350723230637</v>
      </c>
    </row>
    <row r="218" spans="2:9" x14ac:dyDescent="0.35">
      <c r="B218" s="12" t="s">
        <v>1062</v>
      </c>
      <c r="C218" s="6">
        <v>14</v>
      </c>
      <c r="D218" s="6">
        <v>160475.70000000001</v>
      </c>
      <c r="E218" s="6">
        <v>3764.6800000000003</v>
      </c>
      <c r="F218" s="7">
        <f>VLOOKUP(B218,'CPU-Thread'!$B$3:$C$5005,2,FALSE)</f>
        <v>2</v>
      </c>
      <c r="G218" s="8">
        <f t="shared" si="3"/>
        <v>4053.8019401068195</v>
      </c>
      <c r="I218" s="18">
        <f>G218*'GRC value'!$C$9/1000</f>
        <v>0.39005485218930802</v>
      </c>
    </row>
    <row r="219" spans="2:9" x14ac:dyDescent="0.35">
      <c r="B219" s="12" t="s">
        <v>1063</v>
      </c>
      <c r="C219" s="6">
        <v>34</v>
      </c>
      <c r="D219" s="6">
        <v>629742.61</v>
      </c>
      <c r="E219" s="6">
        <v>12698.18</v>
      </c>
      <c r="F219" s="7">
        <f>VLOOKUP(B219,'CPU-Thread'!$B$3:$C$5005,2,FALSE)</f>
        <v>2</v>
      </c>
      <c r="G219" s="8">
        <f t="shared" si="3"/>
        <v>3484.3529231728498</v>
      </c>
      <c r="I219" s="18">
        <f>G219*'GRC value'!$C$9/1000</f>
        <v>0.33526274457990823</v>
      </c>
    </row>
    <row r="220" spans="2:9" x14ac:dyDescent="0.35">
      <c r="B220" s="12" t="s">
        <v>154</v>
      </c>
      <c r="C220" s="6">
        <v>51</v>
      </c>
      <c r="D220" s="6">
        <v>725012.17</v>
      </c>
      <c r="E220" s="6">
        <v>14788.32</v>
      </c>
      <c r="F220" s="7">
        <f>VLOOKUP(B220,'CPU-Thread'!$B$3:$C$5005,2,FALSE)</f>
        <v>2</v>
      </c>
      <c r="G220" s="8">
        <f t="shared" si="3"/>
        <v>3524.6604150106887</v>
      </c>
      <c r="I220" s="18">
        <f>G220*'GRC value'!$C$9/1000</f>
        <v>0.33914111185172319</v>
      </c>
    </row>
    <row r="221" spans="2:9" x14ac:dyDescent="0.35">
      <c r="B221" s="12" t="s">
        <v>155</v>
      </c>
      <c r="C221" s="6">
        <v>77</v>
      </c>
      <c r="D221" s="6">
        <v>1046012.7999999999</v>
      </c>
      <c r="E221" s="6">
        <v>23368.74</v>
      </c>
      <c r="F221" s="7">
        <f>VLOOKUP(B221,'CPU-Thread'!$B$3:$C$5005,2,FALSE)</f>
        <v>2</v>
      </c>
      <c r="G221" s="8">
        <f t="shared" si="3"/>
        <v>3860.4864797065588</v>
      </c>
      <c r="I221" s="18">
        <f>G221*'GRC value'!$C$9/1000</f>
        <v>0.37145413255712373</v>
      </c>
    </row>
    <row r="222" spans="2:9" x14ac:dyDescent="0.35">
      <c r="B222" s="12" t="s">
        <v>156</v>
      </c>
      <c r="C222" s="6">
        <v>34</v>
      </c>
      <c r="D222" s="6">
        <v>505387.56999999995</v>
      </c>
      <c r="E222" s="6">
        <v>10283.390000000001</v>
      </c>
      <c r="F222" s="7">
        <f>VLOOKUP(B222,'CPU-Thread'!$B$3:$C$5005,2,FALSE)</f>
        <v>2</v>
      </c>
      <c r="G222" s="8">
        <f t="shared" si="3"/>
        <v>3516.0536140609879</v>
      </c>
      <c r="I222" s="18">
        <f>G222*'GRC value'!$C$9/1000</f>
        <v>0.33831296964797014</v>
      </c>
    </row>
    <row r="223" spans="2:9" x14ac:dyDescent="0.35">
      <c r="B223" s="12" t="s">
        <v>1065</v>
      </c>
      <c r="C223" s="6">
        <v>75</v>
      </c>
      <c r="D223" s="6">
        <v>1094926.33</v>
      </c>
      <c r="E223" s="6">
        <v>21895.07</v>
      </c>
      <c r="F223" s="7">
        <f>VLOOKUP(B223,'CPU-Thread'!$B$3:$C$5005,2,FALSE)</f>
        <v>2</v>
      </c>
      <c r="G223" s="8">
        <f t="shared" si="3"/>
        <v>3455.4544834080298</v>
      </c>
      <c r="I223" s="18">
        <f>G223*'GRC value'!$C$9/1000</f>
        <v>0.33248215075280296</v>
      </c>
    </row>
    <row r="224" spans="2:9" x14ac:dyDescent="0.35">
      <c r="B224" s="12" t="s">
        <v>704</v>
      </c>
      <c r="C224" s="6">
        <v>16</v>
      </c>
      <c r="D224" s="6">
        <v>254526.61000000002</v>
      </c>
      <c r="E224" s="6">
        <v>4601.49</v>
      </c>
      <c r="F224" s="7">
        <f>VLOOKUP(B224,'CPU-Thread'!$B$3:$C$5005,2,FALSE)</f>
        <v>3</v>
      </c>
      <c r="G224" s="8">
        <f t="shared" si="3"/>
        <v>4685.9784444541965</v>
      </c>
      <c r="I224" s="18">
        <f>G224*'GRC value'!$C$9/1000</f>
        <v>0.45088256814680544</v>
      </c>
    </row>
    <row r="225" spans="2:9" x14ac:dyDescent="0.35">
      <c r="B225" s="12" t="s">
        <v>1068</v>
      </c>
      <c r="C225" s="6">
        <v>105</v>
      </c>
      <c r="D225" s="6">
        <v>1835271.3899999997</v>
      </c>
      <c r="E225" s="6">
        <v>34741.570000000007</v>
      </c>
      <c r="F225" s="7">
        <f>VLOOKUP(B225,'CPU-Thread'!$B$3:$C$5005,2,FALSE)</f>
        <v>3</v>
      </c>
      <c r="G225" s="8">
        <f t="shared" si="3"/>
        <v>4906.6394175087116</v>
      </c>
      <c r="I225" s="18">
        <f>G225*'GRC value'!$C$9/1000</f>
        <v>0.47211445971436927</v>
      </c>
    </row>
    <row r="226" spans="2:9" x14ac:dyDescent="0.35">
      <c r="B226" s="12" t="s">
        <v>1069</v>
      </c>
      <c r="C226" s="6">
        <v>11</v>
      </c>
      <c r="D226" s="6">
        <v>165792.21000000002</v>
      </c>
      <c r="E226" s="6">
        <v>3502.99</v>
      </c>
      <c r="F226" s="7">
        <f>VLOOKUP(B226,'CPU-Thread'!$B$3:$C$5005,2,FALSE)</f>
        <v>3</v>
      </c>
      <c r="G226" s="8">
        <f t="shared" si="3"/>
        <v>5476.5842617092794</v>
      </c>
      <c r="I226" s="18">
        <f>G226*'GRC value'!$C$9/1000</f>
        <v>0.52695427558234742</v>
      </c>
    </row>
    <row r="227" spans="2:9" x14ac:dyDescent="0.35">
      <c r="B227" s="12" t="s">
        <v>1071</v>
      </c>
      <c r="C227" s="6">
        <v>44</v>
      </c>
      <c r="D227" s="6">
        <v>806492.04999999993</v>
      </c>
      <c r="E227" s="6">
        <v>14339.429999999998</v>
      </c>
      <c r="F227" s="7">
        <f>VLOOKUP(B227,'CPU-Thread'!$B$3:$C$5005,2,FALSE)</f>
        <v>4</v>
      </c>
      <c r="G227" s="8">
        <f t="shared" si="3"/>
        <v>6144.7685789339148</v>
      </c>
      <c r="I227" s="18">
        <f>G227*'GRC value'!$C$9/1000</f>
        <v>0.59124664579207731</v>
      </c>
    </row>
    <row r="228" spans="2:9" x14ac:dyDescent="0.35">
      <c r="B228" s="12" t="s">
        <v>1072</v>
      </c>
      <c r="C228" s="6">
        <v>92</v>
      </c>
      <c r="D228" s="6">
        <v>1436784.07</v>
      </c>
      <c r="E228" s="6">
        <v>25845.879999999997</v>
      </c>
      <c r="F228" s="7">
        <f>VLOOKUP(B228,'CPU-Thread'!$B$3:$C$5005,2,FALSE)</f>
        <v>4</v>
      </c>
      <c r="G228" s="8">
        <f t="shared" si="3"/>
        <v>6216.8952972870866</v>
      </c>
      <c r="I228" s="18">
        <f>G228*'GRC value'!$C$9/1000</f>
        <v>0.59818664357238449</v>
      </c>
    </row>
    <row r="229" spans="2:9" x14ac:dyDescent="0.35">
      <c r="B229" s="12" t="s">
        <v>157</v>
      </c>
      <c r="C229" s="6">
        <v>460</v>
      </c>
      <c r="D229" s="6">
        <v>6458498.6799999997</v>
      </c>
      <c r="E229" s="6">
        <v>138887.23999999996</v>
      </c>
      <c r="F229" s="7">
        <f>VLOOKUP(B229,'CPU-Thread'!$B$3:$C$5005,2,FALSE)</f>
        <v>4</v>
      </c>
      <c r="G229" s="8">
        <f t="shared" si="3"/>
        <v>7431.979554728342</v>
      </c>
      <c r="I229" s="18">
        <f>G229*'GRC value'!$C$9/1000</f>
        <v>0.71510146019051346</v>
      </c>
    </row>
    <row r="230" spans="2:9" x14ac:dyDescent="0.35">
      <c r="B230" s="12" t="s">
        <v>1074</v>
      </c>
      <c r="C230" s="6">
        <v>103</v>
      </c>
      <c r="D230" s="6">
        <v>3125085.54</v>
      </c>
      <c r="E230" s="6">
        <v>27419.31</v>
      </c>
      <c r="F230" s="7">
        <f>VLOOKUP(B230,'CPU-Thread'!$B$3:$C$5005,2,FALSE)</f>
        <v>4</v>
      </c>
      <c r="G230" s="8">
        <f t="shared" si="3"/>
        <v>3032.2733297086006</v>
      </c>
      <c r="I230" s="18">
        <f>G230*'GRC value'!$C$9/1000</f>
        <v>0.29176386584538044</v>
      </c>
    </row>
    <row r="231" spans="2:9" x14ac:dyDescent="0.35">
      <c r="B231" s="12" t="s">
        <v>1075</v>
      </c>
      <c r="C231" s="6">
        <v>44</v>
      </c>
      <c r="D231" s="6">
        <v>556373.36</v>
      </c>
      <c r="E231" s="6">
        <v>12829.6</v>
      </c>
      <c r="F231" s="7">
        <f>VLOOKUP(B231,'CPU-Thread'!$B$3:$C$5005,2,FALSE)</f>
        <v>4</v>
      </c>
      <c r="G231" s="8">
        <f t="shared" si="3"/>
        <v>7969.3063665018044</v>
      </c>
      <c r="I231" s="18">
        <f>G231*'GRC value'!$C$9/1000</f>
        <v>0.76680278483345521</v>
      </c>
    </row>
    <row r="232" spans="2:9" x14ac:dyDescent="0.35">
      <c r="B232" s="12" t="s">
        <v>1077</v>
      </c>
      <c r="C232" s="6">
        <v>76</v>
      </c>
      <c r="D232" s="6">
        <v>944580.23</v>
      </c>
      <c r="E232" s="6">
        <v>16449.21</v>
      </c>
      <c r="F232" s="7">
        <f>VLOOKUP(B232,'CPU-Thread'!$B$3:$C$5005,2,FALSE)</f>
        <v>4</v>
      </c>
      <c r="G232" s="8">
        <f t="shared" ref="G232:G284" si="4">F232*E232*86400/D232</f>
        <v>6018.3844584593944</v>
      </c>
      <c r="I232" s="18">
        <f>G232*'GRC value'!$C$9/1000</f>
        <v>0.57908602715330249</v>
      </c>
    </row>
    <row r="233" spans="2:9" x14ac:dyDescent="0.35">
      <c r="B233" s="12" t="s">
        <v>158</v>
      </c>
      <c r="C233" s="6">
        <v>23</v>
      </c>
      <c r="D233" s="6">
        <v>296436.70000000007</v>
      </c>
      <c r="E233" s="6">
        <v>6149.05</v>
      </c>
      <c r="F233" s="7">
        <f>VLOOKUP(B233,'CPU-Thread'!$B$3:$C$5005,2,FALSE)</f>
        <v>4</v>
      </c>
      <c r="G233" s="8">
        <f t="shared" si="4"/>
        <v>7168.8548685098694</v>
      </c>
      <c r="I233" s="18">
        <f>G233*'GRC value'!$C$9/1000</f>
        <v>0.68978373078323996</v>
      </c>
    </row>
    <row r="234" spans="2:9" x14ac:dyDescent="0.35">
      <c r="B234" s="12" t="s">
        <v>159</v>
      </c>
      <c r="C234" s="6">
        <v>918</v>
      </c>
      <c r="D234" s="6">
        <v>15164596.999999998</v>
      </c>
      <c r="E234" s="6">
        <v>253659.42</v>
      </c>
      <c r="F234" s="7">
        <f>VLOOKUP(B234,'CPU-Thread'!$B$3:$C$5005,2,FALSE)</f>
        <v>4</v>
      </c>
      <c r="G234" s="8">
        <f t="shared" si="4"/>
        <v>5780.8786842142927</v>
      </c>
      <c r="I234" s="18">
        <f>G234*'GRC value'!$C$9/1000</f>
        <v>0.55623333700316668</v>
      </c>
    </row>
    <row r="235" spans="2:9" x14ac:dyDescent="0.35">
      <c r="B235" s="12" t="s">
        <v>160</v>
      </c>
      <c r="C235" s="6">
        <v>897</v>
      </c>
      <c r="D235" s="6">
        <v>12926371.050000001</v>
      </c>
      <c r="E235" s="6">
        <v>279869.18</v>
      </c>
      <c r="F235" s="7">
        <f>VLOOKUP(B235,'CPU-Thread'!$B$3:$C$5005,2,FALSE)</f>
        <v>4</v>
      </c>
      <c r="G235" s="8">
        <f t="shared" si="4"/>
        <v>7482.5941661329607</v>
      </c>
      <c r="I235" s="18">
        <f>G235*'GRC value'!$C$9/1000</f>
        <v>0.7199715734969192</v>
      </c>
    </row>
    <row r="236" spans="2:9" x14ac:dyDescent="0.35">
      <c r="B236" s="12" t="s">
        <v>161</v>
      </c>
      <c r="C236" s="6">
        <v>74</v>
      </c>
      <c r="D236" s="6">
        <v>1073321.8900000001</v>
      </c>
      <c r="E236" s="6">
        <v>21118.100000000002</v>
      </c>
      <c r="F236" s="7">
        <f>VLOOKUP(B236,'CPU-Thread'!$B$3:$C$5005,2,FALSE)</f>
        <v>4</v>
      </c>
      <c r="G236" s="8">
        <f t="shared" si="4"/>
        <v>6799.8383597673574</v>
      </c>
      <c r="I236" s="18">
        <f>G236*'GRC value'!$C$9/1000</f>
        <v>0.65427714168501128</v>
      </c>
    </row>
    <row r="237" spans="2:9" x14ac:dyDescent="0.35">
      <c r="B237" s="12" t="s">
        <v>162</v>
      </c>
      <c r="C237" s="6">
        <v>1036</v>
      </c>
      <c r="D237" s="6">
        <v>14973601.659999996</v>
      </c>
      <c r="E237" s="6">
        <v>297462.23000000004</v>
      </c>
      <c r="F237" s="7">
        <f>VLOOKUP(B237,'CPU-Thread'!$B$3:$C$5005,2,FALSE)</f>
        <v>4</v>
      </c>
      <c r="G237" s="8">
        <f t="shared" si="4"/>
        <v>6865.612497400979</v>
      </c>
      <c r="I237" s="18">
        <f>G237*'GRC value'!$C$9/1000</f>
        <v>0.66060589723637042</v>
      </c>
    </row>
    <row r="238" spans="2:9" x14ac:dyDescent="0.35">
      <c r="B238" s="12" t="s">
        <v>163</v>
      </c>
      <c r="C238" s="6">
        <v>350</v>
      </c>
      <c r="D238" s="6">
        <v>5509682.9800000014</v>
      </c>
      <c r="E238" s="6">
        <v>102642.70999999999</v>
      </c>
      <c r="F238" s="7">
        <f>VLOOKUP(B238,'CPU-Thread'!$B$3:$C$5005,2,FALSE)</f>
        <v>4</v>
      </c>
      <c r="G238" s="8">
        <f t="shared" si="4"/>
        <v>6438.3596487796458</v>
      </c>
      <c r="I238" s="18">
        <f>G238*'GRC value'!$C$9/1000</f>
        <v>0.61949583582274759</v>
      </c>
    </row>
    <row r="239" spans="2:9" x14ac:dyDescent="0.35">
      <c r="B239" s="12" t="s">
        <v>1078</v>
      </c>
      <c r="C239" s="6">
        <v>19</v>
      </c>
      <c r="D239" s="6">
        <v>304721.59999999998</v>
      </c>
      <c r="E239" s="6">
        <v>7465.4500000000016</v>
      </c>
      <c r="F239" s="7">
        <f>VLOOKUP(B239,'CPU-Thread'!$B$3:$C$5005,2,FALSE)</f>
        <v>4</v>
      </c>
      <c r="G239" s="8">
        <f t="shared" si="4"/>
        <v>8466.9400528219885</v>
      </c>
      <c r="I239" s="18">
        <f>G239*'GRC value'!$C$9/1000</f>
        <v>0.81468485623947096</v>
      </c>
    </row>
    <row r="240" spans="2:9" x14ac:dyDescent="0.35">
      <c r="B240" s="12" t="s">
        <v>708</v>
      </c>
      <c r="C240" s="6">
        <v>60</v>
      </c>
      <c r="D240" s="6">
        <v>687991.16000000015</v>
      </c>
      <c r="E240" s="6">
        <v>17952.550000000003</v>
      </c>
      <c r="F240" s="7">
        <f>VLOOKUP(B240,'CPU-Thread'!$B$3:$C$5005,2,FALSE)</f>
        <v>4</v>
      </c>
      <c r="G240" s="8">
        <f t="shared" si="4"/>
        <v>9018.1409889045663</v>
      </c>
      <c r="I240" s="18">
        <f>G240*'GRC value'!$C$9/1000</f>
        <v>0.86772114237944764</v>
      </c>
    </row>
    <row r="241" spans="2:9" x14ac:dyDescent="0.35">
      <c r="B241" s="12" t="s">
        <v>1618</v>
      </c>
      <c r="C241" s="6">
        <v>275</v>
      </c>
      <c r="D241" s="6">
        <v>4242859.3800000036</v>
      </c>
      <c r="E241" s="6">
        <v>87377.859999999942</v>
      </c>
      <c r="F241" s="7">
        <f>VLOOKUP(B241,'CPU-Thread'!$B$3:$C$5005,2,FALSE)</f>
        <v>4</v>
      </c>
      <c r="G241" s="8">
        <f t="shared" si="4"/>
        <v>7117.3201163221102</v>
      </c>
      <c r="I241" s="18">
        <f>G241*'GRC value'!$C$9/1000</f>
        <v>0.68482508197794612</v>
      </c>
    </row>
    <row r="242" spans="2:9" x14ac:dyDescent="0.35">
      <c r="B242" s="12" t="s">
        <v>164</v>
      </c>
      <c r="C242" s="6">
        <v>32</v>
      </c>
      <c r="D242" s="6">
        <v>555357.39</v>
      </c>
      <c r="E242" s="6">
        <v>12463.01</v>
      </c>
      <c r="F242" s="7">
        <f>VLOOKUP(B242,'CPU-Thread'!$B$3:$C$5005,2,FALSE)</f>
        <v>4</v>
      </c>
      <c r="G242" s="8">
        <f t="shared" si="4"/>
        <v>7755.7557233550087</v>
      </c>
      <c r="I242" s="18">
        <f>G242*'GRC value'!$C$9/1000</f>
        <v>0.74625504575339541</v>
      </c>
    </row>
    <row r="243" spans="2:9" x14ac:dyDescent="0.35">
      <c r="B243" s="12" t="s">
        <v>1085</v>
      </c>
      <c r="C243" s="6">
        <v>160</v>
      </c>
      <c r="D243" s="6">
        <v>2376496.63</v>
      </c>
      <c r="E243" s="6">
        <v>47371.979999999996</v>
      </c>
      <c r="F243" s="7">
        <f>VLOOKUP(B243,'CPU-Thread'!$B$3:$C$5005,2,FALSE)</f>
        <v>4</v>
      </c>
      <c r="G243" s="8">
        <f t="shared" si="4"/>
        <v>6889.029877563933</v>
      </c>
      <c r="I243" s="18">
        <f>G243*'GRC value'!$C$9/1000</f>
        <v>0.66285910617283894</v>
      </c>
    </row>
    <row r="244" spans="2:9" x14ac:dyDescent="0.35">
      <c r="B244" s="12" t="s">
        <v>165</v>
      </c>
      <c r="C244" s="6">
        <v>552</v>
      </c>
      <c r="D244" s="6">
        <v>6857409.8300000001</v>
      </c>
      <c r="E244" s="6">
        <v>150462.74000000002</v>
      </c>
      <c r="F244" s="7">
        <f>VLOOKUP(B244,'CPU-Thread'!$B$3:$C$5005,2,FALSE)</f>
        <v>4</v>
      </c>
      <c r="G244" s="8">
        <f t="shared" si="4"/>
        <v>7583.0268619077133</v>
      </c>
      <c r="I244" s="18">
        <f>G244*'GRC value'!$C$9/1000</f>
        <v>0.72963515866565165</v>
      </c>
    </row>
    <row r="245" spans="2:9" x14ac:dyDescent="0.35">
      <c r="B245" s="12" t="s">
        <v>696</v>
      </c>
      <c r="C245" s="6">
        <v>183</v>
      </c>
      <c r="D245" s="6">
        <v>2123040.9700000002</v>
      </c>
      <c r="E245" s="6">
        <v>49085.52</v>
      </c>
      <c r="F245" s="7">
        <f>VLOOKUP(B245,'CPU-Thread'!$B$3:$C$5005,2,FALSE)</f>
        <v>4</v>
      </c>
      <c r="G245" s="8">
        <f t="shared" si="4"/>
        <v>7990.4043076474381</v>
      </c>
      <c r="I245" s="18">
        <f>G245*'GRC value'!$C$9/1000</f>
        <v>0.76883281847511897</v>
      </c>
    </row>
    <row r="246" spans="2:9" x14ac:dyDescent="0.35">
      <c r="B246" s="12" t="s">
        <v>166</v>
      </c>
      <c r="C246" s="6">
        <v>311</v>
      </c>
      <c r="D246" s="6">
        <v>4862187.9399999995</v>
      </c>
      <c r="E246" s="6">
        <v>86824.89</v>
      </c>
      <c r="F246" s="7">
        <f>VLOOKUP(B246,'CPU-Thread'!$B$3:$C$5005,2,FALSE)</f>
        <v>6</v>
      </c>
      <c r="G246" s="8">
        <f t="shared" si="4"/>
        <v>9257.1540901810567</v>
      </c>
      <c r="I246" s="18">
        <f>G246*'GRC value'!$C$9/1000</f>
        <v>0.89071886680385626</v>
      </c>
    </row>
    <row r="247" spans="2:9" x14ac:dyDescent="0.35">
      <c r="B247" s="12" t="s">
        <v>167</v>
      </c>
      <c r="C247" s="6">
        <v>109</v>
      </c>
      <c r="D247" s="6">
        <v>1926438.1100000003</v>
      </c>
      <c r="E247" s="6">
        <v>30054.659999999996</v>
      </c>
      <c r="F247" s="7">
        <f>VLOOKUP(B247,'CPU-Thread'!$B$3:$C$5005,2,FALSE)</f>
        <v>6</v>
      </c>
      <c r="G247" s="8">
        <f t="shared" si="4"/>
        <v>8087.6388725511633</v>
      </c>
      <c r="I247" s="18">
        <f>G247*'GRC value'!$C$9/1000</f>
        <v>0.77818868104600092</v>
      </c>
    </row>
    <row r="248" spans="2:9" x14ac:dyDescent="0.35">
      <c r="B248" s="12" t="s">
        <v>168</v>
      </c>
      <c r="C248" s="6">
        <v>669</v>
      </c>
      <c r="D248" s="6">
        <v>7981569.9099999983</v>
      </c>
      <c r="E248" s="6">
        <v>143340.36000000002</v>
      </c>
      <c r="F248" s="7">
        <f>VLOOKUP(B248,'CPU-Thread'!$B$3:$C$5005,2,FALSE)</f>
        <v>6</v>
      </c>
      <c r="G248" s="8">
        <f t="shared" si="4"/>
        <v>9309.9031220538454</v>
      </c>
      <c r="I248" s="18">
        <f>G248*'GRC value'!$C$9/1000</f>
        <v>0.89579435301020205</v>
      </c>
    </row>
    <row r="249" spans="2:9" x14ac:dyDescent="0.35">
      <c r="B249" s="12" t="s">
        <v>1086</v>
      </c>
      <c r="C249" s="6">
        <v>39</v>
      </c>
      <c r="D249" s="6">
        <v>440693.24</v>
      </c>
      <c r="E249" s="6">
        <v>9437.3000000000011</v>
      </c>
      <c r="F249" s="7">
        <f>VLOOKUP(B249,'CPU-Thread'!$B$3:$C$5005,2,FALSE)</f>
        <v>6</v>
      </c>
      <c r="G249" s="8">
        <f t="shared" si="4"/>
        <v>11101.364568242527</v>
      </c>
      <c r="I249" s="18">
        <f>G249*'GRC value'!$C$9/1000</f>
        <v>1.0681679025619488</v>
      </c>
    </row>
    <row r="250" spans="2:9" x14ac:dyDescent="0.35">
      <c r="B250" s="12" t="s">
        <v>169</v>
      </c>
      <c r="C250" s="6">
        <v>5978</v>
      </c>
      <c r="D250" s="6">
        <v>73502140.200000018</v>
      </c>
      <c r="E250" s="6">
        <v>1591467.0500000007</v>
      </c>
      <c r="F250" s="7">
        <f>VLOOKUP(B250,'CPU-Thread'!$B$3:$C$5005,2,FALSE)</f>
        <v>6</v>
      </c>
      <c r="G250" s="8">
        <f t="shared" si="4"/>
        <v>11224.38770456374</v>
      </c>
      <c r="I250" s="18">
        <f>G250*'GRC value'!$C$9/1000</f>
        <v>1.0800051289392127</v>
      </c>
    </row>
    <row r="251" spans="2:9" x14ac:dyDescent="0.35">
      <c r="B251" s="12" t="s">
        <v>170</v>
      </c>
      <c r="C251" s="6">
        <v>484</v>
      </c>
      <c r="D251" s="6">
        <v>5596488.4799999977</v>
      </c>
      <c r="E251" s="6">
        <v>125332.22999999994</v>
      </c>
      <c r="F251" s="7">
        <f>VLOOKUP(B251,'CPU-Thread'!$B$3:$C$5005,2,FALSE)</f>
        <v>6</v>
      </c>
      <c r="G251" s="8">
        <f t="shared" si="4"/>
        <v>11609.463374076309</v>
      </c>
      <c r="I251" s="18">
        <f>G251*'GRC value'!$C$9/1000</f>
        <v>1.1170569226806373</v>
      </c>
    </row>
    <row r="252" spans="2:9" x14ac:dyDescent="0.35">
      <c r="B252" s="12" t="s">
        <v>1825</v>
      </c>
      <c r="C252" s="6">
        <v>11</v>
      </c>
      <c r="D252" s="6">
        <v>130169.12000000001</v>
      </c>
      <c r="E252" s="6">
        <v>1866.79</v>
      </c>
      <c r="F252" s="7">
        <f>VLOOKUP(B252,'CPU-Thread'!$B$3:$C$5005,2,FALSE)</f>
        <v>4</v>
      </c>
      <c r="G252" s="8">
        <f t="shared" si="4"/>
        <v>4956.3415962249719</v>
      </c>
      <c r="I252" s="18">
        <f>G252*'GRC value'!$C$9/1000</f>
        <v>0.47689677919102003</v>
      </c>
    </row>
    <row r="253" spans="2:9" x14ac:dyDescent="0.35">
      <c r="B253" s="12" t="s">
        <v>1620</v>
      </c>
      <c r="C253" s="6">
        <v>21</v>
      </c>
      <c r="D253" s="6">
        <v>257833.41000000003</v>
      </c>
      <c r="E253" s="6">
        <v>2655.04</v>
      </c>
      <c r="F253" s="7">
        <f>VLOOKUP(B253,'CPU-Thread'!$B$3:$C$5005,2,FALSE)</f>
        <v>4</v>
      </c>
      <c r="G253" s="8">
        <f t="shared" si="4"/>
        <v>3558.8166172878832</v>
      </c>
      <c r="I253" s="18">
        <f>G253*'GRC value'!$C$9/1000</f>
        <v>0.34242760503205555</v>
      </c>
    </row>
    <row r="254" spans="2:9" x14ac:dyDescent="0.35">
      <c r="B254" s="12" t="s">
        <v>1826</v>
      </c>
      <c r="C254" s="6">
        <v>327</v>
      </c>
      <c r="D254" s="6">
        <v>4038304.59</v>
      </c>
      <c r="E254" s="6">
        <v>69000.430000000008</v>
      </c>
      <c r="F254" s="7">
        <f>VLOOKUP(B254,'CPU-Thread'!$B$3:$C$5005,2,FALSE)</f>
        <v>4</v>
      </c>
      <c r="G254" s="8">
        <f t="shared" si="4"/>
        <v>5905.089147324572</v>
      </c>
      <c r="I254" s="18">
        <f>G254*'GRC value'!$C$9/1000</f>
        <v>0.568184807386934</v>
      </c>
    </row>
    <row r="255" spans="2:9" x14ac:dyDescent="0.35">
      <c r="B255" s="12" t="s">
        <v>1091</v>
      </c>
      <c r="C255" s="6">
        <v>8</v>
      </c>
      <c r="D255" s="6">
        <v>81480.850000000006</v>
      </c>
      <c r="E255" s="6">
        <v>1249.79</v>
      </c>
      <c r="F255" s="7">
        <f>VLOOKUP(B255,'CPU-Thread'!$B$3:$C$5005,2,FALSE)</f>
        <v>2</v>
      </c>
      <c r="G255" s="8">
        <f t="shared" si="4"/>
        <v>2650.4842794349838</v>
      </c>
      <c r="I255" s="18">
        <f>G255*'GRC value'!$C$9/1000</f>
        <v>0.25502830900955542</v>
      </c>
    </row>
    <row r="256" spans="2:9" x14ac:dyDescent="0.35">
      <c r="B256" s="12" t="s">
        <v>171</v>
      </c>
      <c r="C256" s="6">
        <v>206</v>
      </c>
      <c r="D256" s="6">
        <v>1793332.54</v>
      </c>
      <c r="E256" s="6">
        <v>36180.86</v>
      </c>
      <c r="F256" s="7">
        <f>VLOOKUP(B256,'CPU-Thread'!$B$3:$C$5005,2,FALSE)</f>
        <v>4</v>
      </c>
      <c r="G256" s="8">
        <f t="shared" si="4"/>
        <v>6972.5524614637279</v>
      </c>
      <c r="I256" s="18">
        <f>G256*'GRC value'!$C$9/1000</f>
        <v>0.67089560859669561</v>
      </c>
    </row>
    <row r="257" spans="2:9" x14ac:dyDescent="0.35">
      <c r="B257" s="12" t="s">
        <v>1092</v>
      </c>
      <c r="C257" s="6">
        <v>70</v>
      </c>
      <c r="D257" s="6">
        <v>629265.64999999991</v>
      </c>
      <c r="E257" s="6">
        <v>15130.949999999999</v>
      </c>
      <c r="F257" s="7">
        <f>VLOOKUP(B257,'CPU-Thread'!$B$3:$C$5005,2,FALSE)</f>
        <v>4</v>
      </c>
      <c r="G257" s="8">
        <f t="shared" si="4"/>
        <v>8310.093392194538</v>
      </c>
      <c r="I257" s="18">
        <f>G257*'GRC value'!$C$9/1000</f>
        <v>0.79959314679453075</v>
      </c>
    </row>
    <row r="258" spans="2:9" x14ac:dyDescent="0.35">
      <c r="B258" s="12" t="s">
        <v>172</v>
      </c>
      <c r="C258" s="6">
        <v>805</v>
      </c>
      <c r="D258" s="6">
        <v>8541746.0999999978</v>
      </c>
      <c r="E258" s="6">
        <v>173528.9</v>
      </c>
      <c r="F258" s="7">
        <f>VLOOKUP(B258,'CPU-Thread'!$B$3:$C$5005,2,FALSE)</f>
        <v>8</v>
      </c>
      <c r="G258" s="8">
        <f t="shared" si="4"/>
        <v>14041.997300762667</v>
      </c>
      <c r="I258" s="18">
        <f>G258*'GRC value'!$C$9/1000</f>
        <v>1.3511141546908725</v>
      </c>
    </row>
    <row r="259" spans="2:9" x14ac:dyDescent="0.35">
      <c r="B259" s="12" t="s">
        <v>173</v>
      </c>
      <c r="C259" s="6">
        <v>1020</v>
      </c>
      <c r="D259" s="6">
        <v>9938704.9600000009</v>
      </c>
      <c r="E259" s="6">
        <v>246082.57999999996</v>
      </c>
      <c r="F259" s="7">
        <f>VLOOKUP(B259,'CPU-Thread'!$B$3:$C$5005,2,FALSE)</f>
        <v>8</v>
      </c>
      <c r="G259" s="8">
        <f t="shared" si="4"/>
        <v>17114.129052081244</v>
      </c>
      <c r="I259" s="18">
        <f>G259*'GRC value'!$C$9/1000</f>
        <v>1.6467131784890288</v>
      </c>
    </row>
    <row r="260" spans="2:9" x14ac:dyDescent="0.35">
      <c r="B260" s="12" t="s">
        <v>174</v>
      </c>
      <c r="C260" s="6">
        <v>4172</v>
      </c>
      <c r="D260" s="6">
        <v>37633561.75</v>
      </c>
      <c r="E260" s="6">
        <v>921594.8899999999</v>
      </c>
      <c r="F260" s="7">
        <f>VLOOKUP(B260,'CPU-Thread'!$B$3:$C$5005,2,FALSE)</f>
        <v>12</v>
      </c>
      <c r="G260" s="8">
        <f t="shared" si="4"/>
        <v>25389.825929829774</v>
      </c>
      <c r="I260" s="18">
        <f>G260*'GRC value'!$C$9/1000</f>
        <v>2.4429967093831557</v>
      </c>
    </row>
    <row r="261" spans="2:9" x14ac:dyDescent="0.35">
      <c r="B261" s="12" t="s">
        <v>175</v>
      </c>
      <c r="C261" s="6">
        <v>5364</v>
      </c>
      <c r="D261" s="6">
        <v>39326532.489999972</v>
      </c>
      <c r="E261" s="6">
        <v>1219249.1700000032</v>
      </c>
      <c r="F261" s="7">
        <f>VLOOKUP(B261,'CPU-Thread'!$B$3:$C$5005,2,FALSE)</f>
        <v>12</v>
      </c>
      <c r="G261" s="8">
        <f t="shared" si="4"/>
        <v>32144.139323176933</v>
      </c>
      <c r="I261" s="18">
        <f>G261*'GRC value'!$C$9/1000</f>
        <v>3.0928934609281677</v>
      </c>
    </row>
    <row r="262" spans="2:9" x14ac:dyDescent="0.35">
      <c r="B262" s="12" t="s">
        <v>176</v>
      </c>
      <c r="C262" s="6">
        <v>30032</v>
      </c>
      <c r="D262" s="6">
        <v>260862000.50000003</v>
      </c>
      <c r="E262" s="6">
        <v>6958007.580000015</v>
      </c>
      <c r="F262" s="7">
        <f>VLOOKUP(B262,'CPU-Thread'!$B$3:$C$5005,2,FALSE)</f>
        <v>16</v>
      </c>
      <c r="G262" s="8">
        <f t="shared" si="4"/>
        <v>36872.943012610303</v>
      </c>
      <c r="I262" s="18">
        <f>G262*'GRC value'!$C$9/1000</f>
        <v>3.5478966533302083</v>
      </c>
    </row>
    <row r="263" spans="2:9" x14ac:dyDescent="0.35">
      <c r="B263" s="12" t="s">
        <v>177</v>
      </c>
      <c r="C263" s="6">
        <v>20828</v>
      </c>
      <c r="D263" s="6">
        <v>152455918.78000045</v>
      </c>
      <c r="E263" s="6">
        <v>4508538.3800000129</v>
      </c>
      <c r="F263" s="7">
        <f>VLOOKUP(B263,'CPU-Thread'!$B$3:$C$5005,2,FALSE)</f>
        <v>16</v>
      </c>
      <c r="G263" s="8">
        <f t="shared" si="4"/>
        <v>40881.347909528493</v>
      </c>
      <c r="I263" s="18">
        <f>G263*'GRC value'!$C$9/1000</f>
        <v>3.9335834240906768</v>
      </c>
    </row>
    <row r="264" spans="2:9" x14ac:dyDescent="0.35">
      <c r="B264" s="12" t="s">
        <v>178</v>
      </c>
      <c r="C264" s="6">
        <v>14520</v>
      </c>
      <c r="D264" s="6">
        <v>114632416.86999997</v>
      </c>
      <c r="E264" s="6">
        <v>3411069.5300000007</v>
      </c>
      <c r="F264" s="7">
        <f>VLOOKUP(B264,'CPU-Thread'!$B$3:$C$5005,2,FALSE)</f>
        <v>16</v>
      </c>
      <c r="G264" s="8">
        <f t="shared" si="4"/>
        <v>41135.506404088279</v>
      </c>
      <c r="I264" s="18">
        <f>G264*'GRC value'!$C$9/1000</f>
        <v>3.9580384308948728</v>
      </c>
    </row>
    <row r="265" spans="2:9" x14ac:dyDescent="0.35">
      <c r="B265" s="12" t="s">
        <v>180</v>
      </c>
      <c r="C265" s="6">
        <v>135</v>
      </c>
      <c r="D265" s="6">
        <v>2650570.7500000005</v>
      </c>
      <c r="E265" s="6">
        <v>42856.77</v>
      </c>
      <c r="F265" s="7">
        <f>VLOOKUP(B265,'CPU-Thread'!$B$3:$C$5005,2,FALSE)</f>
        <v>1</v>
      </c>
      <c r="G265" s="8">
        <f t="shared" si="4"/>
        <v>1396.9915453115141</v>
      </c>
      <c r="I265" s="18">
        <f>G265*'GRC value'!$C$9/1000</f>
        <v>0.13441784743480517</v>
      </c>
    </row>
    <row r="266" spans="2:9" x14ac:dyDescent="0.35">
      <c r="B266" s="12" t="s">
        <v>181</v>
      </c>
      <c r="C266" s="6">
        <v>287</v>
      </c>
      <c r="D266" s="6">
        <v>5155770.3699999992</v>
      </c>
      <c r="E266" s="6">
        <v>86402.1</v>
      </c>
      <c r="F266" s="7">
        <f>VLOOKUP(B266,'CPU-Thread'!$B$3:$C$5005,2,FALSE)</f>
        <v>1</v>
      </c>
      <c r="G266" s="8">
        <f t="shared" si="4"/>
        <v>1447.9196908065558</v>
      </c>
      <c r="I266" s="18">
        <f>G266*'GRC value'!$C$9/1000</f>
        <v>0.13931812883898759</v>
      </c>
    </row>
    <row r="267" spans="2:9" x14ac:dyDescent="0.35">
      <c r="B267" s="12" t="s">
        <v>847</v>
      </c>
      <c r="C267" s="6">
        <v>100</v>
      </c>
      <c r="D267" s="6">
        <v>2576454.1799999997</v>
      </c>
      <c r="E267" s="6">
        <v>24435.109999999997</v>
      </c>
      <c r="F267" s="7">
        <f>VLOOKUP(B267,'CPU-Thread'!$B$3:$C$5005,2,FALSE)</f>
        <v>2</v>
      </c>
      <c r="G267" s="8">
        <f t="shared" si="4"/>
        <v>1638.8364445899053</v>
      </c>
      <c r="I267" s="18">
        <f>G267*'GRC value'!$C$9/1000</f>
        <v>0.15768804608646531</v>
      </c>
    </row>
    <row r="268" spans="2:9" x14ac:dyDescent="0.35">
      <c r="B268" s="12" t="s">
        <v>809</v>
      </c>
      <c r="C268" s="6">
        <v>186</v>
      </c>
      <c r="D268" s="6">
        <v>4535510.42</v>
      </c>
      <c r="E268" s="6">
        <v>43688.78</v>
      </c>
      <c r="F268" s="7">
        <f>VLOOKUP(B268,'CPU-Thread'!$B$3:$C$5005,2,FALSE)</f>
        <v>4</v>
      </c>
      <c r="G268" s="8">
        <f t="shared" si="4"/>
        <v>3329.0282613880536</v>
      </c>
      <c r="I268" s="18">
        <f>G268*'GRC value'!$C$9/1000</f>
        <v>0.32031748112378922</v>
      </c>
    </row>
    <row r="269" spans="2:9" x14ac:dyDescent="0.35">
      <c r="B269" s="12" t="s">
        <v>884</v>
      </c>
      <c r="C269" s="6">
        <v>13</v>
      </c>
      <c r="D269" s="6">
        <v>322336.53999999998</v>
      </c>
      <c r="E269" s="6">
        <v>3127.09</v>
      </c>
      <c r="F269" s="7">
        <f>VLOOKUP(B269,'CPU-Thread'!$B$3:$C$5005,2,FALSE)</f>
        <v>1</v>
      </c>
      <c r="G269" s="8">
        <f t="shared" si="4"/>
        <v>838.19406884494083</v>
      </c>
      <c r="I269" s="18">
        <f>G269*'GRC value'!$C$9/1000</f>
        <v>8.0650625871636197E-2</v>
      </c>
    </row>
    <row r="270" spans="2:9" x14ac:dyDescent="0.35">
      <c r="B270" s="12" t="s">
        <v>1827</v>
      </c>
      <c r="C270" s="6">
        <v>30</v>
      </c>
      <c r="D270" s="6">
        <v>1259873.8500000001</v>
      </c>
      <c r="E270" s="6">
        <v>8749.1</v>
      </c>
      <c r="F270" s="7">
        <f>VLOOKUP(B270,'CPU-Thread'!$B$3:$C$5005,2,FALSE)</f>
        <v>1</v>
      </c>
      <c r="G270" s="8">
        <f t="shared" si="4"/>
        <v>599.99835697835931</v>
      </c>
      <c r="I270" s="18">
        <f>G270*'GRC value'!$C$9/1000</f>
        <v>5.7731550258929218E-2</v>
      </c>
    </row>
    <row r="271" spans="2:9" x14ac:dyDescent="0.35">
      <c r="B271" s="12" t="s">
        <v>182</v>
      </c>
      <c r="C271" s="6">
        <v>7</v>
      </c>
      <c r="D271" s="6">
        <v>224423.18999999997</v>
      </c>
      <c r="E271" s="6">
        <v>2543.0100000000002</v>
      </c>
      <c r="F271" s="7">
        <f>VLOOKUP(B271,'CPU-Thread'!$B$3:$C$5005,2,FALSE)</f>
        <v>1</v>
      </c>
      <c r="G271" s="8">
        <f t="shared" si="4"/>
        <v>979.02567020814581</v>
      </c>
      <c r="I271" s="18">
        <f>G271*'GRC value'!$C$9/1000</f>
        <v>9.4201374098832752E-2</v>
      </c>
    </row>
    <row r="272" spans="2:9" x14ac:dyDescent="0.35">
      <c r="B272" s="12" t="s">
        <v>1828</v>
      </c>
      <c r="C272" s="6">
        <v>7</v>
      </c>
      <c r="D272" s="6">
        <v>153957.79</v>
      </c>
      <c r="E272" s="6">
        <v>2074.1500000000005</v>
      </c>
      <c r="F272" s="7">
        <f>VLOOKUP(B272,'CPU-Thread'!$B$3:$C$5005,2,FALSE)</f>
        <v>1</v>
      </c>
      <c r="G272" s="8">
        <f t="shared" si="4"/>
        <v>1163.9980023095943</v>
      </c>
      <c r="I272" s="18">
        <f>G272*'GRC value'!$C$9/1000</f>
        <v>0.11199932198156551</v>
      </c>
    </row>
    <row r="273" spans="2:9" x14ac:dyDescent="0.35">
      <c r="B273" s="12" t="s">
        <v>183</v>
      </c>
      <c r="C273" s="6">
        <v>11</v>
      </c>
      <c r="D273" s="6">
        <v>249839.24</v>
      </c>
      <c r="E273" s="6">
        <v>2981.31</v>
      </c>
      <c r="F273" s="7">
        <f>VLOOKUP(B273,'CPU-Thread'!$B$3:$C$5005,2,FALSE)</f>
        <v>1</v>
      </c>
      <c r="G273" s="8">
        <f t="shared" si="4"/>
        <v>1031.003712627368</v>
      </c>
      <c r="I273" s="18">
        <f>G273*'GRC value'!$C$9/1000</f>
        <v>9.9202676074721871E-2</v>
      </c>
    </row>
    <row r="274" spans="2:9" x14ac:dyDescent="0.35">
      <c r="B274" s="12" t="s">
        <v>701</v>
      </c>
      <c r="C274" s="6">
        <v>19</v>
      </c>
      <c r="D274" s="6">
        <v>338955.35</v>
      </c>
      <c r="E274" s="6">
        <v>5790.66</v>
      </c>
      <c r="F274" s="7">
        <f>VLOOKUP(B274,'CPU-Thread'!$B$3:$C$5005,2,FALSE)</f>
        <v>2</v>
      </c>
      <c r="G274" s="8">
        <f t="shared" si="4"/>
        <v>2952.0880788575842</v>
      </c>
      <c r="I274" s="18">
        <f>G274*'GRC value'!$C$9/1000</f>
        <v>0.2840484799852534</v>
      </c>
    </row>
    <row r="275" spans="2:9" x14ac:dyDescent="0.35">
      <c r="B275" s="12" t="s">
        <v>1111</v>
      </c>
      <c r="C275" s="6">
        <v>7</v>
      </c>
      <c r="D275" s="6">
        <v>723062.21</v>
      </c>
      <c r="E275" s="6">
        <v>1739.5700000000002</v>
      </c>
      <c r="F275" s="7">
        <f>VLOOKUP(B275,'CPU-Thread'!$B$3:$C$5005,2,FALSE)</f>
        <v>2</v>
      </c>
      <c r="G275" s="8">
        <f t="shared" si="4"/>
        <v>415.72867706638965</v>
      </c>
      <c r="I275" s="18">
        <f>G275*'GRC value'!$C$9/1000</f>
        <v>4.0001211228320219E-2</v>
      </c>
    </row>
    <row r="276" spans="2:9" x14ac:dyDescent="0.35">
      <c r="B276" s="12" t="s">
        <v>1829</v>
      </c>
      <c r="C276" s="6">
        <v>30</v>
      </c>
      <c r="D276" s="6">
        <v>706948.73</v>
      </c>
      <c r="E276" s="6">
        <v>10653.89</v>
      </c>
      <c r="F276" s="7">
        <f>VLOOKUP(B276,'CPU-Thread'!$B$3:$C$5005,2,FALSE)</f>
        <v>2</v>
      </c>
      <c r="G276" s="8">
        <f t="shared" si="4"/>
        <v>2604.1381982537828</v>
      </c>
      <c r="I276" s="18">
        <f>G276*'GRC value'!$C$9/1000</f>
        <v>0.25056891160638317</v>
      </c>
    </row>
    <row r="277" spans="2:9" x14ac:dyDescent="0.35">
      <c r="B277" s="12" t="s">
        <v>1119</v>
      </c>
      <c r="C277" s="6">
        <v>8</v>
      </c>
      <c r="D277" s="6">
        <v>179419.16999999998</v>
      </c>
      <c r="E277" s="6">
        <v>1987.97</v>
      </c>
      <c r="F277" s="7">
        <f>VLOOKUP(B277,'CPU-Thread'!$B$3:$C$5005,2,FALSE)</f>
        <v>2</v>
      </c>
      <c r="G277" s="8">
        <f t="shared" si="4"/>
        <v>1914.6293899364266</v>
      </c>
      <c r="I277" s="18">
        <f>G277*'GRC value'!$C$9/1000</f>
        <v>0.184224709229203</v>
      </c>
    </row>
    <row r="278" spans="2:9" x14ac:dyDescent="0.35">
      <c r="B278" s="12" t="s">
        <v>894</v>
      </c>
      <c r="C278" s="6">
        <v>11</v>
      </c>
      <c r="D278" s="6">
        <v>367210.75</v>
      </c>
      <c r="E278" s="6">
        <v>5242.87</v>
      </c>
      <c r="F278" s="7">
        <f>VLOOKUP(B278,'CPU-Thread'!$B$3:$C$5005,2,FALSE)</f>
        <v>2</v>
      </c>
      <c r="G278" s="8">
        <f t="shared" si="4"/>
        <v>2467.1607135684344</v>
      </c>
      <c r="I278" s="18">
        <f>G278*'GRC value'!$C$9/1000</f>
        <v>0.23738900461250598</v>
      </c>
    </row>
    <row r="279" spans="2:9" x14ac:dyDescent="0.35">
      <c r="B279" s="12" t="s">
        <v>184</v>
      </c>
      <c r="C279" s="6">
        <v>117</v>
      </c>
      <c r="D279" s="6">
        <v>2334061.5999999996</v>
      </c>
      <c r="E279" s="6">
        <v>37689.850000000013</v>
      </c>
      <c r="F279" s="7">
        <f>VLOOKUP(B279,'CPU-Thread'!$B$3:$C$5005,2,FALSE)</f>
        <v>2</v>
      </c>
      <c r="G279" s="8">
        <f t="shared" si="4"/>
        <v>2790.3317033277967</v>
      </c>
      <c r="I279" s="18">
        <f>G279*'GRC value'!$C$9/1000</f>
        <v>0.26848436015894367</v>
      </c>
    </row>
    <row r="280" spans="2:9" x14ac:dyDescent="0.35">
      <c r="B280" s="12" t="s">
        <v>865</v>
      </c>
      <c r="C280" s="6">
        <v>445</v>
      </c>
      <c r="D280" s="6">
        <v>8379836.5799999963</v>
      </c>
      <c r="E280" s="6">
        <v>154659.78999999992</v>
      </c>
      <c r="F280" s="7">
        <f>VLOOKUP(B280,'CPU-Thread'!$B$3:$C$5005,2,FALSE)</f>
        <v>4</v>
      </c>
      <c r="G280" s="8">
        <f t="shared" si="4"/>
        <v>6378.4565383493427</v>
      </c>
      <c r="I280" s="18">
        <f>G280*'GRC value'!$C$9/1000</f>
        <v>0.61373198765508008</v>
      </c>
    </row>
    <row r="281" spans="2:9" x14ac:dyDescent="0.35">
      <c r="B281" s="12" t="s">
        <v>664</v>
      </c>
      <c r="C281" s="6">
        <v>198</v>
      </c>
      <c r="D281" s="6">
        <v>3306784.4300000006</v>
      </c>
      <c r="E281" s="6">
        <v>52185.399999999994</v>
      </c>
      <c r="F281" s="7">
        <f>VLOOKUP(B281,'CPU-Thread'!$B$3:$C$5005,2,FALSE)</f>
        <v>4</v>
      </c>
      <c r="G281" s="8">
        <f t="shared" si="4"/>
        <v>5454.0217609528281</v>
      </c>
      <c r="I281" s="18">
        <f>G281*'GRC value'!$C$9/1000</f>
        <v>0.52478332272682948</v>
      </c>
    </row>
    <row r="282" spans="2:9" x14ac:dyDescent="0.35">
      <c r="B282" s="12" t="s">
        <v>665</v>
      </c>
      <c r="C282" s="6">
        <v>577</v>
      </c>
      <c r="D282" s="6">
        <v>36249681.620000005</v>
      </c>
      <c r="E282" s="6">
        <v>106902.03000000003</v>
      </c>
      <c r="F282" s="7">
        <f>VLOOKUP(B282,'CPU-Thread'!$B$3:$C$5005,2,FALSE)</f>
        <v>4</v>
      </c>
      <c r="G282" s="8">
        <f t="shared" si="4"/>
        <v>1019.1907878058765</v>
      </c>
      <c r="I282" s="18">
        <f>G282*'GRC value'!$C$9/1000</f>
        <v>9.8066042190470271E-2</v>
      </c>
    </row>
    <row r="283" spans="2:9" x14ac:dyDescent="0.35">
      <c r="B283" s="12" t="s">
        <v>1809</v>
      </c>
      <c r="C283" s="6">
        <v>1699</v>
      </c>
      <c r="D283" s="6">
        <v>33895769.200000003</v>
      </c>
      <c r="E283" s="6">
        <v>452959.10000000015</v>
      </c>
      <c r="F283" s="7">
        <f>VLOOKUP(B283,'CPU-Thread'!$B$3:$C$5005,2,FALSE)</f>
        <v>6</v>
      </c>
      <c r="G283" s="8">
        <f t="shared" si="4"/>
        <v>6927.5311633877918</v>
      </c>
      <c r="I283" s="18">
        <f>G283*'GRC value'!$C$9/1000</f>
        <v>0.66656368117995624</v>
      </c>
    </row>
    <row r="284" spans="2:9" x14ac:dyDescent="0.35">
      <c r="B284" s="12" t="s">
        <v>1751</v>
      </c>
      <c r="C284" s="6">
        <v>197</v>
      </c>
      <c r="D284" s="6">
        <v>4155385.4299999992</v>
      </c>
      <c r="E284" s="6">
        <v>51593.319999999992</v>
      </c>
      <c r="F284" s="7">
        <f>VLOOKUP(B284,'CPU-Thread'!$B$3:$C$5005,2,FALSE)</f>
        <v>6</v>
      </c>
      <c r="G284" s="8">
        <f t="shared" si="4"/>
        <v>6436.4611992202126</v>
      </c>
      <c r="I284" s="18">
        <f>G284*'GRC value'!$C$9/1000</f>
        <v>0.61931316792894464</v>
      </c>
    </row>
    <row r="285" spans="2:9" x14ac:dyDescent="0.35">
      <c r="B285" s="9"/>
      <c r="I285" s="4"/>
    </row>
    <row r="286" spans="2:9" ht="18.5" x14ac:dyDescent="0.45">
      <c r="B286" s="10" t="s">
        <v>912</v>
      </c>
      <c r="I286" s="4"/>
    </row>
    <row r="287" spans="2:9" ht="29" x14ac:dyDescent="0.35">
      <c r="B287" s="15" t="s">
        <v>0</v>
      </c>
      <c r="C287" s="13" t="s">
        <v>909</v>
      </c>
      <c r="D287" s="13" t="s">
        <v>905</v>
      </c>
      <c r="E287" s="13" t="s">
        <v>906</v>
      </c>
      <c r="F287" s="13" t="s">
        <v>907</v>
      </c>
      <c r="G287" s="14" t="s">
        <v>908</v>
      </c>
      <c r="I287" s="2" t="s">
        <v>910</v>
      </c>
    </row>
    <row r="288" spans="2:9" x14ac:dyDescent="0.35">
      <c r="B288" s="12" t="s">
        <v>800</v>
      </c>
      <c r="C288" s="6">
        <v>47</v>
      </c>
      <c r="D288" s="6">
        <v>1411510.96</v>
      </c>
      <c r="E288" s="6">
        <v>14715.050000000001</v>
      </c>
      <c r="F288" s="7">
        <f>VLOOKUP(B288,'CPU-Thread'!$B$3:$C$5005,2,FALSE)</f>
        <v>2</v>
      </c>
      <c r="G288" s="8">
        <f t="shared" ref="G288" si="5">F288*E288*86400/D288</f>
        <v>1801.4459058823036</v>
      </c>
      <c r="I288" s="18">
        <f>G288*'GRC value'!$C$9/1000</f>
        <v>0.17333424941018222</v>
      </c>
    </row>
    <row r="289" spans="2:9" x14ac:dyDescent="0.35">
      <c r="B289" s="12" t="s">
        <v>848</v>
      </c>
      <c r="C289" s="6">
        <v>117</v>
      </c>
      <c r="D289" s="6">
        <v>3212824.2600000002</v>
      </c>
      <c r="E289" s="6">
        <v>41105.079999999987</v>
      </c>
      <c r="F289" s="7">
        <f>VLOOKUP(B289,'CPU-Thread'!$B$3:$C$5005,2,FALSE)</f>
        <v>2</v>
      </c>
      <c r="G289" s="8">
        <f t="shared" ref="G289:G340" si="6">F289*E289*86400/D289</f>
        <v>2210.8143020558482</v>
      </c>
      <c r="I289" s="18">
        <f>G289*'GRC value'!$C$9/1000</f>
        <v>0.21272347750262291</v>
      </c>
    </row>
    <row r="290" spans="2:9" x14ac:dyDescent="0.35">
      <c r="B290" s="12" t="s">
        <v>1754</v>
      </c>
      <c r="C290" s="6">
        <v>77</v>
      </c>
      <c r="D290" s="6">
        <v>3752931.37</v>
      </c>
      <c r="E290" s="6">
        <v>30012.900000000005</v>
      </c>
      <c r="F290" s="7">
        <f>VLOOKUP(B290,'CPU-Thread'!$B$3:$C$5005,2,FALSE)</f>
        <v>2</v>
      </c>
      <c r="G290" s="8">
        <f t="shared" si="6"/>
        <v>1381.9141915190421</v>
      </c>
      <c r="I290" s="18">
        <f>G290*'GRC value'!$C$9/1000</f>
        <v>0.13296711178175213</v>
      </c>
    </row>
    <row r="291" spans="2:9" x14ac:dyDescent="0.35">
      <c r="B291" s="12" t="s">
        <v>792</v>
      </c>
      <c r="C291" s="6">
        <v>216</v>
      </c>
      <c r="D291" s="6">
        <v>10160133.93</v>
      </c>
      <c r="E291" s="6">
        <v>67600.63</v>
      </c>
      <c r="F291" s="7">
        <f>VLOOKUP(B291,'CPU-Thread'!$B$3:$C$5005,2,FALSE)</f>
        <v>2</v>
      </c>
      <c r="G291" s="8">
        <f t="shared" si="6"/>
        <v>1149.7278426131929</v>
      </c>
      <c r="I291" s="18">
        <f>G291*'GRC value'!$C$9/1000</f>
        <v>0.11062625415207235</v>
      </c>
    </row>
    <row r="292" spans="2:9" x14ac:dyDescent="0.35">
      <c r="B292" s="12" t="s">
        <v>1149</v>
      </c>
      <c r="C292" s="6">
        <v>458</v>
      </c>
      <c r="D292" s="6">
        <v>12350151.510000004</v>
      </c>
      <c r="E292" s="6">
        <v>168642.52</v>
      </c>
      <c r="F292" s="7">
        <f>VLOOKUP(B292,'CPU-Thread'!$B$3:$C$5005,2,FALSE)</f>
        <v>2</v>
      </c>
      <c r="G292" s="8">
        <f t="shared" si="6"/>
        <v>2359.6008059013675</v>
      </c>
      <c r="I292" s="18">
        <f>G292*'GRC value'!$C$9/1000</f>
        <v>0.22703964257991788</v>
      </c>
    </row>
    <row r="293" spans="2:9" x14ac:dyDescent="0.35">
      <c r="B293" s="12" t="s">
        <v>185</v>
      </c>
      <c r="C293" s="6">
        <v>2479</v>
      </c>
      <c r="D293" s="6">
        <v>52015553.07</v>
      </c>
      <c r="E293" s="6">
        <v>739012.37</v>
      </c>
      <c r="F293" s="7">
        <f>VLOOKUP(B293,'CPU-Thread'!$B$3:$C$5005,2,FALSE)</f>
        <v>8</v>
      </c>
      <c r="G293" s="8">
        <f t="shared" si="6"/>
        <v>9820.2426004503504</v>
      </c>
      <c r="I293" s="18">
        <f>G293*'GRC value'!$C$9/1000</f>
        <v>0.94489896955372066</v>
      </c>
    </row>
    <row r="294" spans="2:9" x14ac:dyDescent="0.35">
      <c r="B294" s="12" t="s">
        <v>1159</v>
      </c>
      <c r="C294" s="6">
        <v>113</v>
      </c>
      <c r="D294" s="6">
        <v>6543035.4400000004</v>
      </c>
      <c r="E294" s="6">
        <v>36502.49</v>
      </c>
      <c r="F294" s="7">
        <f>VLOOKUP(B294,'CPU-Thread'!$B$3:$C$5005,2,FALSE)</f>
        <v>4</v>
      </c>
      <c r="G294" s="8">
        <f t="shared" si="6"/>
        <v>1928.0440492310706</v>
      </c>
      <c r="I294" s="18">
        <f>G294*'GRC value'!$C$9/1000</f>
        <v>0.18551546122588405</v>
      </c>
    </row>
    <row r="295" spans="2:9" x14ac:dyDescent="0.35">
      <c r="B295" s="12" t="s">
        <v>1160</v>
      </c>
      <c r="C295" s="6">
        <v>18</v>
      </c>
      <c r="D295" s="6">
        <v>1001091.1000000001</v>
      </c>
      <c r="E295" s="6">
        <v>6224.0000000000018</v>
      </c>
      <c r="F295" s="7">
        <f>VLOOKUP(B295,'CPU-Thread'!$B$3:$C$5005,2,FALSE)</f>
        <v>4</v>
      </c>
      <c r="G295" s="8">
        <f t="shared" si="6"/>
        <v>2148.6699861780812</v>
      </c>
      <c r="I295" s="18">
        <f>G295*'GRC value'!$C$9/1000</f>
        <v>0.20674398163621424</v>
      </c>
    </row>
    <row r="296" spans="2:9" x14ac:dyDescent="0.35">
      <c r="B296" s="12" t="s">
        <v>1778</v>
      </c>
      <c r="C296" s="6">
        <v>13</v>
      </c>
      <c r="D296" s="6">
        <v>896898.23</v>
      </c>
      <c r="E296" s="6">
        <v>5257.39</v>
      </c>
      <c r="F296" s="7">
        <f>VLOOKUP(B296,'CPU-Thread'!$B$3:$C$5005,2,FALSE)</f>
        <v>2</v>
      </c>
      <c r="G296" s="8">
        <f t="shared" si="6"/>
        <v>1012.9097835325197</v>
      </c>
      <c r="I296" s="18">
        <f>G296*'GRC value'!$C$9/1000</f>
        <v>9.7461687012382781E-2</v>
      </c>
    </row>
    <row r="297" spans="2:9" x14ac:dyDescent="0.35">
      <c r="B297" s="12" t="s">
        <v>743</v>
      </c>
      <c r="C297" s="6">
        <v>35</v>
      </c>
      <c r="D297" s="6">
        <v>2193044.4899999998</v>
      </c>
      <c r="E297" s="6">
        <v>12052.189999999999</v>
      </c>
      <c r="F297" s="7">
        <f>VLOOKUP(B297,'CPU-Thread'!$B$3:$C$5005,2,FALSE)</f>
        <v>4</v>
      </c>
      <c r="G297" s="8">
        <f t="shared" si="6"/>
        <v>1899.2942838109043</v>
      </c>
      <c r="I297" s="18">
        <f>G297*'GRC value'!$C$9/1000</f>
        <v>0.1827491727719531</v>
      </c>
    </row>
    <row r="298" spans="2:9" x14ac:dyDescent="0.35">
      <c r="B298" s="12" t="s">
        <v>187</v>
      </c>
      <c r="C298" s="6">
        <v>29</v>
      </c>
      <c r="D298" s="6">
        <v>1685638.31</v>
      </c>
      <c r="E298" s="6">
        <v>8503.8499999999985</v>
      </c>
      <c r="F298" s="7">
        <f>VLOOKUP(B298,'CPU-Thread'!$B$3:$C$5005,2,FALSE)</f>
        <v>2</v>
      </c>
      <c r="G298" s="8">
        <f t="shared" si="6"/>
        <v>871.7559818630366</v>
      </c>
      <c r="I298" s="18">
        <f>G298*'GRC value'!$C$9/1000</f>
        <v>8.3879936828332516E-2</v>
      </c>
    </row>
    <row r="299" spans="2:9" x14ac:dyDescent="0.35">
      <c r="B299" s="12" t="s">
        <v>188</v>
      </c>
      <c r="C299" s="6">
        <v>221</v>
      </c>
      <c r="D299" s="6">
        <v>16832139.539999999</v>
      </c>
      <c r="E299" s="6">
        <v>83579.900000000009</v>
      </c>
      <c r="F299" s="7">
        <f>VLOOKUP(B299,'CPU-Thread'!$B$3:$C$5005,2,FALSE)</f>
        <v>2</v>
      </c>
      <c r="G299" s="8">
        <f t="shared" si="6"/>
        <v>858.03748749102886</v>
      </c>
      <c r="I299" s="18">
        <f>G299*'GRC value'!$C$9/1000</f>
        <v>8.2559949968196891E-2</v>
      </c>
    </row>
    <row r="300" spans="2:9" x14ac:dyDescent="0.35">
      <c r="B300" s="12" t="s">
        <v>1163</v>
      </c>
      <c r="C300" s="6">
        <v>936</v>
      </c>
      <c r="D300" s="6">
        <v>54458516.089999996</v>
      </c>
      <c r="E300" s="6">
        <v>316119.88999999996</v>
      </c>
      <c r="F300" s="7">
        <f>VLOOKUP(B300,'CPU-Thread'!$B$3:$C$5005,2,FALSE)</f>
        <v>4</v>
      </c>
      <c r="G300" s="8">
        <f t="shared" si="6"/>
        <v>2006.1331418477876</v>
      </c>
      <c r="I300" s="18">
        <f>G300*'GRC value'!$C$9/1000</f>
        <v>0.19302915575961552</v>
      </c>
    </row>
    <row r="301" spans="2:9" x14ac:dyDescent="0.35">
      <c r="B301" s="12" t="s">
        <v>1164</v>
      </c>
      <c r="C301" s="6">
        <v>61</v>
      </c>
      <c r="D301" s="6">
        <v>4633814.79</v>
      </c>
      <c r="E301" s="6">
        <v>24600.910000000003</v>
      </c>
      <c r="F301" s="7">
        <f>VLOOKUP(B301,'CPU-Thread'!$B$3:$C$5005,2,FALSE)</f>
        <v>2</v>
      </c>
      <c r="G301" s="8">
        <f t="shared" si="6"/>
        <v>917.39472565324525</v>
      </c>
      <c r="I301" s="18">
        <f>G301*'GRC value'!$C$9/1000</f>
        <v>8.8271274571568789E-2</v>
      </c>
    </row>
    <row r="302" spans="2:9" x14ac:dyDescent="0.35">
      <c r="B302" s="12" t="s">
        <v>1165</v>
      </c>
      <c r="C302" s="6">
        <v>40</v>
      </c>
      <c r="D302" s="6">
        <v>3966193.13</v>
      </c>
      <c r="E302" s="6">
        <v>17252.22</v>
      </c>
      <c r="F302" s="7">
        <f>VLOOKUP(B302,'CPU-Thread'!$B$3:$C$5005,2,FALSE)</f>
        <v>4</v>
      </c>
      <c r="G302" s="8">
        <f t="shared" si="6"/>
        <v>1503.2972516898087</v>
      </c>
      <c r="I302" s="18">
        <f>G302*'GRC value'!$C$9/1000</f>
        <v>0.14464653082903459</v>
      </c>
    </row>
    <row r="303" spans="2:9" x14ac:dyDescent="0.35">
      <c r="B303" s="12" t="s">
        <v>190</v>
      </c>
      <c r="C303" s="6">
        <v>72</v>
      </c>
      <c r="D303" s="6">
        <v>3789843.4300000006</v>
      </c>
      <c r="E303" s="6">
        <v>26076.84</v>
      </c>
      <c r="F303" s="7">
        <f>VLOOKUP(B303,'CPU-Thread'!$B$3:$C$5005,2,FALSE)</f>
        <v>4</v>
      </c>
      <c r="G303" s="8">
        <f t="shared" si="6"/>
        <v>2377.9757846091279</v>
      </c>
      <c r="I303" s="18">
        <f>G303*'GRC value'!$C$9/1000</f>
        <v>0.22880767409939767</v>
      </c>
    </row>
    <row r="304" spans="2:9" x14ac:dyDescent="0.35">
      <c r="B304" s="12" t="s">
        <v>668</v>
      </c>
      <c r="C304" s="6">
        <v>158</v>
      </c>
      <c r="D304" s="6">
        <v>4661632.8099999996</v>
      </c>
      <c r="E304" s="6">
        <v>35697.700000000004</v>
      </c>
      <c r="F304" s="7">
        <f>VLOOKUP(B304,'CPU-Thread'!$B$3:$C$5005,2,FALSE)</f>
        <v>4</v>
      </c>
      <c r="G304" s="8">
        <f t="shared" si="6"/>
        <v>2646.5244309965296</v>
      </c>
      <c r="I304" s="18">
        <f>G304*'GRC value'!$C$9/1000</f>
        <v>0.25464729431762584</v>
      </c>
    </row>
    <row r="305" spans="2:9" x14ac:dyDescent="0.35">
      <c r="B305" s="12" t="s">
        <v>191</v>
      </c>
      <c r="C305" s="6">
        <v>14</v>
      </c>
      <c r="D305" s="6">
        <v>440607.28</v>
      </c>
      <c r="E305" s="6">
        <v>3578.9700000000003</v>
      </c>
      <c r="F305" s="7">
        <f>VLOOKUP(B305,'CPU-Thread'!$B$3:$C$5005,2,FALSE)</f>
        <v>4</v>
      </c>
      <c r="G305" s="8">
        <f t="shared" si="6"/>
        <v>2807.2437477655835</v>
      </c>
      <c r="I305" s="18">
        <f>G305*'GRC value'!$C$9/1000</f>
        <v>0.2701116288540753</v>
      </c>
    </row>
    <row r="306" spans="2:9" x14ac:dyDescent="0.35">
      <c r="B306" s="12" t="s">
        <v>192</v>
      </c>
      <c r="C306" s="6">
        <v>34</v>
      </c>
      <c r="D306" s="6">
        <v>1057303.1299999999</v>
      </c>
      <c r="E306" s="6">
        <v>6825.920000000001</v>
      </c>
      <c r="F306" s="7">
        <f>VLOOKUP(B306,'CPU-Thread'!$B$3:$C$5005,2,FALSE)</f>
        <v>4</v>
      </c>
      <c r="G306" s="8">
        <f t="shared" si="6"/>
        <v>2231.1841184088812</v>
      </c>
      <c r="I306" s="18">
        <f>G306*'GRC value'!$C$9/1000</f>
        <v>0.2146834513306724</v>
      </c>
    </row>
    <row r="307" spans="2:9" x14ac:dyDescent="0.35">
      <c r="B307" s="12" t="s">
        <v>194</v>
      </c>
      <c r="C307" s="6">
        <v>7</v>
      </c>
      <c r="D307" s="6">
        <v>228762.06</v>
      </c>
      <c r="E307" s="6">
        <v>2125.02</v>
      </c>
      <c r="F307" s="7">
        <f>VLOOKUP(B307,'CPU-Thread'!$B$3:$C$5005,2,FALSE)</f>
        <v>2</v>
      </c>
      <c r="G307" s="8">
        <f t="shared" si="6"/>
        <v>1605.1763828320134</v>
      </c>
      <c r="I307" s="18">
        <f>G307*'GRC value'!$C$9/1000</f>
        <v>0.15444929130573432</v>
      </c>
    </row>
    <row r="308" spans="2:9" x14ac:dyDescent="0.35">
      <c r="B308" s="12" t="s">
        <v>1170</v>
      </c>
      <c r="C308" s="6">
        <v>51</v>
      </c>
      <c r="D308" s="6">
        <v>1325678.1900000002</v>
      </c>
      <c r="E308" s="6">
        <v>13667.929999999998</v>
      </c>
      <c r="F308" s="7">
        <f>VLOOKUP(B308,'CPU-Thread'!$B$3:$C$5005,2,FALSE)</f>
        <v>2</v>
      </c>
      <c r="G308" s="8">
        <f t="shared" si="6"/>
        <v>1781.5924873894162</v>
      </c>
      <c r="I308" s="18">
        <f>G308*'GRC value'!$C$9/1000</f>
        <v>0.17142396313322325</v>
      </c>
    </row>
    <row r="309" spans="2:9" x14ac:dyDescent="0.35">
      <c r="B309" s="12" t="s">
        <v>728</v>
      </c>
      <c r="C309" s="6">
        <v>20</v>
      </c>
      <c r="D309" s="6">
        <v>380820.42000000004</v>
      </c>
      <c r="E309" s="6">
        <v>4683.22</v>
      </c>
      <c r="F309" s="7">
        <f>VLOOKUP(B309,'CPU-Thread'!$B$3:$C$5005,2,FALSE)</f>
        <v>2</v>
      </c>
      <c r="G309" s="8">
        <f t="shared" si="6"/>
        <v>2125.0447021722202</v>
      </c>
      <c r="I309" s="18">
        <f>G309*'GRC value'!$C$9/1000</f>
        <v>0.20447076829303998</v>
      </c>
    </row>
    <row r="310" spans="2:9" x14ac:dyDescent="0.35">
      <c r="B310" s="12" t="s">
        <v>195</v>
      </c>
      <c r="C310" s="6">
        <v>47</v>
      </c>
      <c r="D310" s="6">
        <v>1120330.5699999998</v>
      </c>
      <c r="E310" s="6">
        <v>14610.629999999997</v>
      </c>
      <c r="F310" s="7">
        <f>VLOOKUP(B310,'CPU-Thread'!$B$3:$C$5005,2,FALSE)</f>
        <v>2</v>
      </c>
      <c r="G310" s="8">
        <f t="shared" si="6"/>
        <v>2253.5463474856351</v>
      </c>
      <c r="I310" s="18">
        <f>G310*'GRC value'!$C$9/1000</f>
        <v>0.21683513414251859</v>
      </c>
    </row>
    <row r="311" spans="2:9" x14ac:dyDescent="0.35">
      <c r="B311" s="12" t="s">
        <v>196</v>
      </c>
      <c r="C311" s="6">
        <v>133</v>
      </c>
      <c r="D311" s="6">
        <v>3026056.84</v>
      </c>
      <c r="E311" s="6">
        <v>33738.36</v>
      </c>
      <c r="F311" s="7">
        <f>VLOOKUP(B311,'CPU-Thread'!$B$3:$C$5005,2,FALSE)</f>
        <v>2</v>
      </c>
      <c r="G311" s="8">
        <f t="shared" si="6"/>
        <v>1926.5958692302688</v>
      </c>
      <c r="I311" s="18">
        <f>G311*'GRC value'!$C$9/1000</f>
        <v>0.18537611805014384</v>
      </c>
    </row>
    <row r="312" spans="2:9" x14ac:dyDescent="0.35">
      <c r="B312" s="12" t="s">
        <v>197</v>
      </c>
      <c r="C312" s="6">
        <v>37</v>
      </c>
      <c r="D312" s="6">
        <v>1007690.73</v>
      </c>
      <c r="E312" s="6">
        <v>10405.539999999999</v>
      </c>
      <c r="F312" s="7">
        <f>VLOOKUP(B312,'CPU-Thread'!$B$3:$C$5005,2,FALSE)</f>
        <v>2</v>
      </c>
      <c r="G312" s="8">
        <f t="shared" si="6"/>
        <v>1784.3543246646714</v>
      </c>
      <c r="I312" s="18">
        <f>G312*'GRC value'!$C$9/1000</f>
        <v>0.17168970577336373</v>
      </c>
    </row>
    <row r="313" spans="2:9" x14ac:dyDescent="0.35">
      <c r="B313" s="12" t="s">
        <v>198</v>
      </c>
      <c r="C313" s="6">
        <v>116</v>
      </c>
      <c r="D313" s="6">
        <v>2500363.04</v>
      </c>
      <c r="E313" s="6">
        <v>31970.600000000006</v>
      </c>
      <c r="F313" s="7">
        <f>VLOOKUP(B313,'CPU-Thread'!$B$3:$C$5005,2,FALSE)</f>
        <v>2</v>
      </c>
      <c r="G313" s="8">
        <f t="shared" si="6"/>
        <v>2209.4870191330301</v>
      </c>
      <c r="I313" s="18">
        <f>G313*'GRC value'!$C$9/1000</f>
        <v>0.21259576698496016</v>
      </c>
    </row>
    <row r="314" spans="2:9" x14ac:dyDescent="0.35">
      <c r="B314" s="12" t="s">
        <v>1172</v>
      </c>
      <c r="C314" s="6">
        <v>17</v>
      </c>
      <c r="D314" s="6">
        <v>530954.40999999992</v>
      </c>
      <c r="E314" s="6">
        <v>6447.16</v>
      </c>
      <c r="F314" s="7">
        <f>VLOOKUP(B314,'CPU-Thread'!$B$3:$C$5005,2,FALSE)</f>
        <v>2</v>
      </c>
      <c r="G314" s="8">
        <f t="shared" si="6"/>
        <v>2098.2389956983316</v>
      </c>
      <c r="I314" s="18">
        <f>G314*'GRC value'!$C$9/1000</f>
        <v>0.20189153624594419</v>
      </c>
    </row>
    <row r="315" spans="2:9" x14ac:dyDescent="0.35">
      <c r="B315" s="12" t="s">
        <v>199</v>
      </c>
      <c r="C315" s="6">
        <v>20</v>
      </c>
      <c r="D315" s="6">
        <v>566939.93000000005</v>
      </c>
      <c r="E315" s="6">
        <v>5762.0599999999995</v>
      </c>
      <c r="F315" s="7">
        <f>VLOOKUP(B315,'CPU-Thread'!$B$3:$C$5005,2,FALSE)</f>
        <v>2</v>
      </c>
      <c r="G315" s="8">
        <f t="shared" si="6"/>
        <v>1756.2424435336559</v>
      </c>
      <c r="I315" s="18">
        <f>G315*'GRC value'!$C$9/1000</f>
        <v>0.16898479423566964</v>
      </c>
    </row>
    <row r="316" spans="2:9" x14ac:dyDescent="0.35">
      <c r="B316" s="12" t="s">
        <v>1640</v>
      </c>
      <c r="C316" s="6">
        <v>8</v>
      </c>
      <c r="D316" s="6">
        <v>176963.97999999998</v>
      </c>
      <c r="E316" s="6">
        <v>2616.17</v>
      </c>
      <c r="F316" s="7">
        <f>VLOOKUP(B316,'CPU-Thread'!$B$3:$C$5005,2,FALSE)</f>
        <v>2</v>
      </c>
      <c r="G316" s="8">
        <f t="shared" si="6"/>
        <v>2554.6112604384239</v>
      </c>
      <c r="I316" s="18">
        <f>G316*'GRC value'!$C$9/1000</f>
        <v>0.24580345372403534</v>
      </c>
    </row>
    <row r="317" spans="2:9" x14ac:dyDescent="0.35">
      <c r="B317" s="12" t="s">
        <v>200</v>
      </c>
      <c r="C317" s="6">
        <v>47</v>
      </c>
      <c r="D317" s="6">
        <v>2223498.9400000004</v>
      </c>
      <c r="E317" s="6">
        <v>17147.329999999998</v>
      </c>
      <c r="F317" s="7">
        <f>VLOOKUP(B317,'CPU-Thread'!$B$3:$C$5005,2,FALSE)</f>
        <v>1</v>
      </c>
      <c r="G317" s="8">
        <f t="shared" si="6"/>
        <v>666.3053826326535</v>
      </c>
      <c r="I317" s="18">
        <f>G317*'GRC value'!$C$9/1000</f>
        <v>6.4111580036609203E-2</v>
      </c>
    </row>
    <row r="318" spans="2:9" x14ac:dyDescent="0.35">
      <c r="B318" s="12" t="s">
        <v>762</v>
      </c>
      <c r="C318" s="6">
        <v>9</v>
      </c>
      <c r="D318" s="6">
        <v>234247.78</v>
      </c>
      <c r="E318" s="6">
        <v>4000.42</v>
      </c>
      <c r="F318" s="7">
        <f>VLOOKUP(B318,'CPU-Thread'!$B$3:$C$5005,2,FALSE)</f>
        <v>1</v>
      </c>
      <c r="G318" s="8">
        <f t="shared" si="6"/>
        <v>1475.5157466166809</v>
      </c>
      <c r="I318" s="18">
        <f>G318*'GRC value'!$C$9/1000</f>
        <v>0.14197340791503998</v>
      </c>
    </row>
    <row r="319" spans="2:9" x14ac:dyDescent="0.35">
      <c r="B319" s="12" t="s">
        <v>1780</v>
      </c>
      <c r="C319" s="6">
        <v>9</v>
      </c>
      <c r="D319" s="6">
        <v>270856.38</v>
      </c>
      <c r="E319" s="6">
        <v>3589.92</v>
      </c>
      <c r="F319" s="7">
        <f>VLOOKUP(B319,'CPU-Thread'!$B$3:$C$5005,2,FALSE)</f>
        <v>1</v>
      </c>
      <c r="G319" s="8">
        <f t="shared" si="6"/>
        <v>1145.1422632171336</v>
      </c>
      <c r="I319" s="18">
        <f>G319*'GRC value'!$C$9/1000</f>
        <v>0.11018503193155973</v>
      </c>
    </row>
    <row r="320" spans="2:9" x14ac:dyDescent="0.35">
      <c r="B320" s="12" t="s">
        <v>1830</v>
      </c>
      <c r="C320" s="6">
        <v>12</v>
      </c>
      <c r="D320" s="6">
        <v>393682.27</v>
      </c>
      <c r="E320" s="6">
        <v>3810.8100000000004</v>
      </c>
      <c r="F320" s="7">
        <f>VLOOKUP(B320,'CPU-Thread'!$B$3:$C$5005,2,FALSE)</f>
        <v>2</v>
      </c>
      <c r="G320" s="8">
        <f t="shared" si="6"/>
        <v>1672.6889123048393</v>
      </c>
      <c r="I320" s="18">
        <f>G320*'GRC value'!$C$9/1000</f>
        <v>0.16094531407485743</v>
      </c>
    </row>
    <row r="321" spans="2:9" x14ac:dyDescent="0.35">
      <c r="B321" s="12" t="s">
        <v>201</v>
      </c>
      <c r="C321" s="6">
        <v>107</v>
      </c>
      <c r="D321" s="6">
        <v>4409062.92</v>
      </c>
      <c r="E321" s="6">
        <v>32025.219999999994</v>
      </c>
      <c r="F321" s="7">
        <f>VLOOKUP(B321,'CPU-Thread'!$B$3:$C$5005,2,FALSE)</f>
        <v>2</v>
      </c>
      <c r="G321" s="8">
        <f t="shared" si="6"/>
        <v>1255.1324661068795</v>
      </c>
      <c r="I321" s="18">
        <f>G321*'GRC value'!$C$9/1000</f>
        <v>0.12076823578914665</v>
      </c>
    </row>
    <row r="322" spans="2:9" x14ac:dyDescent="0.35">
      <c r="B322" s="12" t="s">
        <v>202</v>
      </c>
      <c r="C322" s="6">
        <v>40</v>
      </c>
      <c r="D322" s="6">
        <v>708983.19</v>
      </c>
      <c r="E322" s="6">
        <v>10810.5</v>
      </c>
      <c r="F322" s="7">
        <f>VLOOKUP(B322,'CPU-Thread'!$B$3:$C$5005,2,FALSE)</f>
        <v>1</v>
      </c>
      <c r="G322" s="8">
        <f t="shared" si="6"/>
        <v>1317.4179771455513</v>
      </c>
      <c r="I322" s="18">
        <f>G322*'GRC value'!$C$9/1000</f>
        <v>0.12676131738530486</v>
      </c>
    </row>
    <row r="323" spans="2:9" x14ac:dyDescent="0.35">
      <c r="B323" s="12" t="s">
        <v>1182</v>
      </c>
      <c r="C323" s="6">
        <v>7</v>
      </c>
      <c r="D323" s="6">
        <v>207191.63999999998</v>
      </c>
      <c r="E323" s="6">
        <v>2187.9499999999998</v>
      </c>
      <c r="F323" s="7">
        <f>VLOOKUP(B323,'CPU-Thread'!$B$3:$C$5005,2,FALSE)</f>
        <v>2</v>
      </c>
      <c r="G323" s="8">
        <f t="shared" si="6"/>
        <v>1824.7732389202574</v>
      </c>
      <c r="I323" s="18">
        <f>G323*'GRC value'!$C$9/1000</f>
        <v>0.17557879405605362</v>
      </c>
    </row>
    <row r="324" spans="2:9" x14ac:dyDescent="0.35">
      <c r="B324" s="12" t="s">
        <v>1184</v>
      </c>
      <c r="C324" s="6">
        <v>9</v>
      </c>
      <c r="D324" s="6">
        <v>210843.96999999997</v>
      </c>
      <c r="E324" s="6">
        <v>2787.12</v>
      </c>
      <c r="F324" s="7">
        <f>VLOOKUP(B324,'CPU-Thread'!$B$3:$C$5005,2,FALSE)</f>
        <v>2</v>
      </c>
      <c r="G324" s="8">
        <f t="shared" si="6"/>
        <v>2284.2215312109711</v>
      </c>
      <c r="I324" s="18">
        <f>G324*'GRC value'!$C$9/1000</f>
        <v>0.21978668540985813</v>
      </c>
    </row>
    <row r="325" spans="2:9" x14ac:dyDescent="0.35">
      <c r="B325" s="12" t="s">
        <v>835</v>
      </c>
      <c r="C325" s="6">
        <v>31</v>
      </c>
      <c r="D325" s="6">
        <v>600754.6</v>
      </c>
      <c r="E325" s="6">
        <v>7596.4400000000005</v>
      </c>
      <c r="F325" s="7">
        <f>VLOOKUP(B325,'CPU-Thread'!$B$3:$C$5005,2,FALSE)</f>
        <v>2</v>
      </c>
      <c r="G325" s="8">
        <f t="shared" si="6"/>
        <v>2185.0266847727844</v>
      </c>
      <c r="I325" s="18">
        <f>G325*'GRC value'!$C$9/1000</f>
        <v>0.21024220550259154</v>
      </c>
    </row>
    <row r="326" spans="2:9" x14ac:dyDescent="0.35">
      <c r="B326" s="12" t="s">
        <v>204</v>
      </c>
      <c r="C326" s="6">
        <v>115</v>
      </c>
      <c r="D326" s="6">
        <v>2078049.1199999999</v>
      </c>
      <c r="E326" s="6">
        <v>35031.11</v>
      </c>
      <c r="F326" s="7">
        <f>VLOOKUP(B326,'CPU-Thread'!$B$3:$C$5005,2,FALSE)</f>
        <v>2</v>
      </c>
      <c r="G326" s="8">
        <f t="shared" si="6"/>
        <v>2913.0090091421903</v>
      </c>
      <c r="I326" s="18">
        <f>G326*'GRC value'!$C$9/1000</f>
        <v>0.28028831089294398</v>
      </c>
    </row>
    <row r="327" spans="2:9" x14ac:dyDescent="0.35">
      <c r="B327" s="12" t="s">
        <v>205</v>
      </c>
      <c r="C327" s="6">
        <v>277</v>
      </c>
      <c r="D327" s="6">
        <v>6988721.8999999994</v>
      </c>
      <c r="E327" s="6">
        <v>65426.189999999995</v>
      </c>
      <c r="F327" s="7">
        <f>VLOOKUP(B327,'CPU-Thread'!$B$3:$C$5005,2,FALSE)</f>
        <v>2</v>
      </c>
      <c r="G327" s="8">
        <f t="shared" si="6"/>
        <v>1617.69859979691</v>
      </c>
      <c r="I327" s="18">
        <f>G327*'GRC value'!$C$9/1000</f>
        <v>0.15565417293524889</v>
      </c>
    </row>
    <row r="328" spans="2:9" x14ac:dyDescent="0.35">
      <c r="B328" s="12" t="s">
        <v>206</v>
      </c>
      <c r="C328" s="6">
        <v>433</v>
      </c>
      <c r="D328" s="6">
        <v>7713518.7700000005</v>
      </c>
      <c r="E328" s="6">
        <v>137231.08000000005</v>
      </c>
      <c r="F328" s="7">
        <f>VLOOKUP(B328,'CPU-Thread'!$B$3:$C$5005,2,FALSE)</f>
        <v>2</v>
      </c>
      <c r="G328" s="8">
        <f t="shared" si="6"/>
        <v>3074.2818331146691</v>
      </c>
      <c r="I328" s="18">
        <f>G328*'GRC value'!$C$9/1000</f>
        <v>0.2958059036234561</v>
      </c>
    </row>
    <row r="329" spans="2:9" x14ac:dyDescent="0.35">
      <c r="B329" s="12" t="s">
        <v>207</v>
      </c>
      <c r="C329" s="6">
        <v>1430</v>
      </c>
      <c r="D329" s="6">
        <v>22131292.039999999</v>
      </c>
      <c r="E329" s="6">
        <v>398273.6300000003</v>
      </c>
      <c r="F329" s="7">
        <f>VLOOKUP(B329,'CPU-Thread'!$B$3:$C$5005,2,FALSE)</f>
        <v>2</v>
      </c>
      <c r="G329" s="8">
        <f t="shared" si="6"/>
        <v>3109.7001991393922</v>
      </c>
      <c r="I329" s="18">
        <f>G329*'GRC value'!$C$9/1000</f>
        <v>0.29921384158605818</v>
      </c>
    </row>
    <row r="330" spans="2:9" x14ac:dyDescent="0.35">
      <c r="B330" s="12" t="s">
        <v>208</v>
      </c>
      <c r="C330" s="6">
        <v>13</v>
      </c>
      <c r="D330" s="6">
        <v>235821.94</v>
      </c>
      <c r="E330" s="6">
        <v>4152.43</v>
      </c>
      <c r="F330" s="7">
        <f>VLOOKUP(B330,'CPU-Thread'!$B$3:$C$5005,2,FALSE)</f>
        <v>2</v>
      </c>
      <c r="G330" s="8">
        <f t="shared" si="6"/>
        <v>3042.7190277545847</v>
      </c>
      <c r="I330" s="18">
        <f>G330*'GRC value'!$C$9/1000</f>
        <v>0.29276894583387963</v>
      </c>
    </row>
    <row r="331" spans="2:9" x14ac:dyDescent="0.35">
      <c r="B331" s="12" t="s">
        <v>209</v>
      </c>
      <c r="C331" s="6">
        <v>613</v>
      </c>
      <c r="D331" s="6">
        <v>9119190.950000003</v>
      </c>
      <c r="E331" s="6">
        <v>168524.28000000006</v>
      </c>
      <c r="F331" s="7">
        <f>VLOOKUP(B331,'CPU-Thread'!$B$3:$C$5005,2,FALSE)</f>
        <v>2</v>
      </c>
      <c r="G331" s="8">
        <f t="shared" si="6"/>
        <v>3193.3749105231755</v>
      </c>
      <c r="I331" s="18">
        <f>G331*'GRC value'!$C$9/1000</f>
        <v>0.30726498164247762</v>
      </c>
    </row>
    <row r="332" spans="2:9" x14ac:dyDescent="0.35">
      <c r="B332" s="12" t="s">
        <v>776</v>
      </c>
      <c r="C332" s="6">
        <v>20</v>
      </c>
      <c r="D332" s="6">
        <v>343933.75</v>
      </c>
      <c r="E332" s="6">
        <v>6514.4900000000007</v>
      </c>
      <c r="F332" s="7">
        <f>VLOOKUP(B332,'CPU-Thread'!$B$3:$C$5005,2,FALSE)</f>
        <v>2</v>
      </c>
      <c r="G332" s="8">
        <f t="shared" si="6"/>
        <v>3273.025319556456</v>
      </c>
      <c r="I332" s="18">
        <f>G332*'GRC value'!$C$9/1000</f>
        <v>0.31492890528288009</v>
      </c>
    </row>
    <row r="333" spans="2:9" x14ac:dyDescent="0.35">
      <c r="B333" s="12" t="s">
        <v>210</v>
      </c>
      <c r="C333" s="6">
        <v>10</v>
      </c>
      <c r="D333" s="6">
        <v>139198.24</v>
      </c>
      <c r="E333" s="6">
        <v>2745.46</v>
      </c>
      <c r="F333" s="7">
        <f>VLOOKUP(B333,'CPU-Thread'!$B$3:$C$5005,2,FALSE)</f>
        <v>2</v>
      </c>
      <c r="G333" s="8">
        <f t="shared" si="6"/>
        <v>3408.2003335674362</v>
      </c>
      <c r="I333" s="18">
        <f>G333*'GRC value'!$C$9/1000</f>
        <v>0.32793537942462148</v>
      </c>
    </row>
    <row r="334" spans="2:9" x14ac:dyDescent="0.35">
      <c r="B334" s="12" t="s">
        <v>211</v>
      </c>
      <c r="C334" s="6">
        <v>311</v>
      </c>
      <c r="D334" s="6">
        <v>4725784.83</v>
      </c>
      <c r="E334" s="6">
        <v>86260.99</v>
      </c>
      <c r="F334" s="7">
        <f>VLOOKUP(B334,'CPU-Thread'!$B$3:$C$5005,2,FALSE)</f>
        <v>2</v>
      </c>
      <c r="G334" s="8">
        <f t="shared" si="6"/>
        <v>3154.1637226847674</v>
      </c>
      <c r="I334" s="18">
        <f>G334*'GRC value'!$C$9/1000</f>
        <v>0.30349210020859224</v>
      </c>
    </row>
    <row r="335" spans="2:9" x14ac:dyDescent="0.35">
      <c r="B335" s="12" t="s">
        <v>212</v>
      </c>
      <c r="C335" s="6">
        <v>1092</v>
      </c>
      <c r="D335" s="6">
        <v>15861159.879999997</v>
      </c>
      <c r="E335" s="6">
        <v>307387.41000000009</v>
      </c>
      <c r="F335" s="7">
        <f>VLOOKUP(B335,'CPU-Thread'!$B$3:$C$5005,2,FALSE)</f>
        <v>2</v>
      </c>
      <c r="G335" s="8">
        <f t="shared" si="6"/>
        <v>3348.8436438357135</v>
      </c>
      <c r="I335" s="18">
        <f>G335*'GRC value'!$C$9/1000</f>
        <v>0.32222410759096509</v>
      </c>
    </row>
    <row r="336" spans="2:9" x14ac:dyDescent="0.35">
      <c r="B336" s="12" t="s">
        <v>1188</v>
      </c>
      <c r="C336" s="6">
        <v>21</v>
      </c>
      <c r="D336" s="6">
        <v>246630.02999999997</v>
      </c>
      <c r="E336" s="6">
        <v>5147.96</v>
      </c>
      <c r="F336" s="7">
        <f>VLOOKUP(B336,'CPU-Thread'!$B$3:$C$5005,2,FALSE)</f>
        <v>2</v>
      </c>
      <c r="G336" s="8">
        <f t="shared" si="6"/>
        <v>3606.8904017892714</v>
      </c>
      <c r="I336" s="18">
        <f>G336*'GRC value'!$C$9/1000</f>
        <v>0.34705324120888748</v>
      </c>
    </row>
    <row r="337" spans="2:9" x14ac:dyDescent="0.35">
      <c r="B337" s="12" t="s">
        <v>213</v>
      </c>
      <c r="C337" s="6">
        <v>145</v>
      </c>
      <c r="D337" s="6">
        <v>2987309.7</v>
      </c>
      <c r="E337" s="6">
        <v>55209.089999999989</v>
      </c>
      <c r="F337" s="7">
        <f>VLOOKUP(B337,'CPU-Thread'!$B$3:$C$5005,2,FALSE)</f>
        <v>2</v>
      </c>
      <c r="G337" s="8">
        <f t="shared" si="6"/>
        <v>3193.5526309843258</v>
      </c>
      <c r="I337" s="18">
        <f>G337*'GRC value'!$C$9/1000</f>
        <v>0.30728208181886241</v>
      </c>
    </row>
    <row r="338" spans="2:9" x14ac:dyDescent="0.35">
      <c r="B338" s="12" t="s">
        <v>1831</v>
      </c>
      <c r="C338" s="6">
        <v>41</v>
      </c>
      <c r="D338" s="6">
        <v>692903.86999999988</v>
      </c>
      <c r="E338" s="6">
        <v>11719.580000000002</v>
      </c>
      <c r="F338" s="7">
        <f>VLOOKUP(B338,'CPU-Thread'!$B$3:$C$5005,2,FALSE)</f>
        <v>2</v>
      </c>
      <c r="G338" s="8">
        <f t="shared" si="6"/>
        <v>2922.6903062325232</v>
      </c>
      <c r="I338" s="18">
        <f>G338*'GRC value'!$C$9/1000</f>
        <v>0.28121984059305338</v>
      </c>
    </row>
    <row r="339" spans="2:9" x14ac:dyDescent="0.35">
      <c r="B339" s="12" t="s">
        <v>214</v>
      </c>
      <c r="C339" s="6">
        <v>145</v>
      </c>
      <c r="D339" s="6">
        <v>1935834.5400000005</v>
      </c>
      <c r="E339" s="6">
        <v>37319.71</v>
      </c>
      <c r="F339" s="7">
        <f>VLOOKUP(B339,'CPU-Thread'!$B$3:$C$5005,2,FALSE)</f>
        <v>2</v>
      </c>
      <c r="G339" s="8">
        <f t="shared" si="6"/>
        <v>3331.3001471706348</v>
      </c>
      <c r="I339" s="18">
        <f>G339*'GRC value'!$C$9/1000</f>
        <v>0.32053608086946211</v>
      </c>
    </row>
    <row r="340" spans="2:9" x14ac:dyDescent="0.35">
      <c r="B340" s="12" t="s">
        <v>1832</v>
      </c>
      <c r="C340" s="6">
        <v>30</v>
      </c>
      <c r="D340" s="6">
        <v>461075.81999999995</v>
      </c>
      <c r="E340" s="6">
        <v>8105.59</v>
      </c>
      <c r="F340" s="7">
        <f>VLOOKUP(B340,'CPU-Thread'!$B$3:$C$5005,2,FALSE)</f>
        <v>2</v>
      </c>
      <c r="G340" s="8">
        <f t="shared" si="6"/>
        <v>3037.7779342234867</v>
      </c>
      <c r="I340" s="18">
        <f>G340*'GRC value'!$C$9/1000</f>
        <v>0.29229351621610328</v>
      </c>
    </row>
    <row r="341" spans="2:9" x14ac:dyDescent="0.35">
      <c r="B341" s="12" t="s">
        <v>215</v>
      </c>
      <c r="C341" s="6">
        <v>18</v>
      </c>
      <c r="D341" s="6">
        <v>452401.3</v>
      </c>
      <c r="E341" s="6">
        <v>4983.67</v>
      </c>
      <c r="F341" s="7">
        <f>VLOOKUP(B341,'CPU-Thread'!$B$3:$C$5005,2,FALSE)</f>
        <v>1</v>
      </c>
      <c r="G341" s="8">
        <f t="shared" ref="G341:G398" si="7">F341*E341*86400/D341</f>
        <v>951.7856999968833</v>
      </c>
      <c r="I341" s="18">
        <f>G341*'GRC value'!$C$9/1000</f>
        <v>9.1580357406015458E-2</v>
      </c>
    </row>
    <row r="342" spans="2:9" x14ac:dyDescent="0.35">
      <c r="B342" s="12" t="s">
        <v>216</v>
      </c>
      <c r="C342" s="6">
        <v>56</v>
      </c>
      <c r="D342" s="6">
        <v>1462997.3200000003</v>
      </c>
      <c r="E342" s="6">
        <v>18141.849999999999</v>
      </c>
      <c r="F342" s="7">
        <f>VLOOKUP(B342,'CPU-Thread'!$B$3:$C$5005,2,FALSE)</f>
        <v>2</v>
      </c>
      <c r="G342" s="8">
        <f t="shared" si="7"/>
        <v>2142.8006990470763</v>
      </c>
      <c r="I342" s="18">
        <f>G342*'GRC value'!$C$9/1000</f>
        <v>0.20617924168143481</v>
      </c>
    </row>
    <row r="343" spans="2:9" x14ac:dyDescent="0.35">
      <c r="B343" s="12" t="s">
        <v>1190</v>
      </c>
      <c r="C343" s="6">
        <v>15</v>
      </c>
      <c r="D343" s="6">
        <v>430198.13999999996</v>
      </c>
      <c r="E343" s="6">
        <v>5438.88</v>
      </c>
      <c r="F343" s="7">
        <f>VLOOKUP(B343,'CPU-Thread'!$B$3:$C$5005,2,FALSE)</f>
        <v>2</v>
      </c>
      <c r="G343" s="8">
        <f t="shared" si="7"/>
        <v>2184.6641735828985</v>
      </c>
      <c r="I343" s="18">
        <f>G343*'GRC value'!$C$9/1000</f>
        <v>0.21020732485211155</v>
      </c>
    </row>
    <row r="344" spans="2:9" x14ac:dyDescent="0.35">
      <c r="B344" s="12" t="s">
        <v>1191</v>
      </c>
      <c r="C344" s="6">
        <v>20</v>
      </c>
      <c r="D344" s="6">
        <v>819967.37</v>
      </c>
      <c r="E344" s="6">
        <v>11749.12</v>
      </c>
      <c r="F344" s="7">
        <f>VLOOKUP(B344,'CPU-Thread'!$B$3:$C$5005,2,FALSE)</f>
        <v>2</v>
      </c>
      <c r="G344" s="8">
        <f t="shared" si="7"/>
        <v>2476.0106441796584</v>
      </c>
      <c r="I344" s="18">
        <f>G344*'GRC value'!$C$9/1000</f>
        <v>0.23824054063410932</v>
      </c>
    </row>
    <row r="345" spans="2:9" x14ac:dyDescent="0.35">
      <c r="B345" s="12" t="s">
        <v>217</v>
      </c>
      <c r="C345" s="6">
        <v>753</v>
      </c>
      <c r="D345" s="6">
        <v>12812107.380000001</v>
      </c>
      <c r="E345" s="6">
        <v>208986.74000000008</v>
      </c>
      <c r="F345" s="7">
        <f>VLOOKUP(B345,'CPU-Thread'!$B$3:$C$5005,2,FALSE)</f>
        <v>2</v>
      </c>
      <c r="G345" s="8">
        <f t="shared" si="7"/>
        <v>2818.6548552015033</v>
      </c>
      <c r="I345" s="18">
        <f>G345*'GRC value'!$C$9/1000</f>
        <v>0.27120960006480421</v>
      </c>
    </row>
    <row r="346" spans="2:9" x14ac:dyDescent="0.35">
      <c r="B346" s="12" t="s">
        <v>218</v>
      </c>
      <c r="C346" s="6">
        <v>193</v>
      </c>
      <c r="D346" s="6">
        <v>3434070.2199999997</v>
      </c>
      <c r="E346" s="6">
        <v>58683.549999999996</v>
      </c>
      <c r="F346" s="7">
        <f>VLOOKUP(B346,'CPU-Thread'!$B$3:$C$5005,2,FALSE)</f>
        <v>2</v>
      </c>
      <c r="G346" s="8">
        <f t="shared" si="7"/>
        <v>2952.9149931011025</v>
      </c>
      <c r="I346" s="18">
        <f>G346*'GRC value'!$C$9/1000</f>
        <v>0.28412804527181507</v>
      </c>
    </row>
    <row r="347" spans="2:9" x14ac:dyDescent="0.35">
      <c r="B347" s="12" t="s">
        <v>219</v>
      </c>
      <c r="C347" s="6">
        <v>185</v>
      </c>
      <c r="D347" s="6">
        <v>3067043.3499999996</v>
      </c>
      <c r="E347" s="6">
        <v>54623.549999999996</v>
      </c>
      <c r="F347" s="7">
        <f>VLOOKUP(B347,'CPU-Thread'!$B$3:$C$5005,2,FALSE)</f>
        <v>2</v>
      </c>
      <c r="G347" s="8">
        <f t="shared" si="7"/>
        <v>3077.5402766967741</v>
      </c>
      <c r="I347" s="18">
        <f>G347*'GRC value'!$C$9/1000</f>
        <v>0.29611942948104936</v>
      </c>
    </row>
    <row r="348" spans="2:9" x14ac:dyDescent="0.35">
      <c r="B348" s="12" t="s">
        <v>808</v>
      </c>
      <c r="C348" s="6">
        <v>12</v>
      </c>
      <c r="D348" s="6">
        <v>422663.94</v>
      </c>
      <c r="E348" s="6">
        <v>4925.72</v>
      </c>
      <c r="F348" s="7">
        <f>VLOOKUP(B348,'CPU-Thread'!$B$3:$C$5005,2,FALSE)</f>
        <v>2</v>
      </c>
      <c r="G348" s="8">
        <f t="shared" si="7"/>
        <v>2013.8089281995526</v>
      </c>
      <c r="I348" s="18">
        <f>G348*'GRC value'!$C$9/1000</f>
        <v>0.19376771619130637</v>
      </c>
    </row>
    <row r="349" spans="2:9" x14ac:dyDescent="0.35">
      <c r="B349" s="12" t="s">
        <v>221</v>
      </c>
      <c r="C349" s="6">
        <v>1119</v>
      </c>
      <c r="D349" s="6">
        <v>27292670.020000007</v>
      </c>
      <c r="E349" s="6">
        <v>318041.77000000019</v>
      </c>
      <c r="F349" s="7">
        <f>VLOOKUP(B349,'CPU-Thread'!$B$3:$C$5005,2,FALSE)</f>
        <v>2</v>
      </c>
      <c r="G349" s="8">
        <f t="shared" si="7"/>
        <v>2013.6402123986848</v>
      </c>
      <c r="I349" s="18">
        <f>G349*'GRC value'!$C$9/1000</f>
        <v>0.19375148243895687</v>
      </c>
    </row>
    <row r="350" spans="2:9" x14ac:dyDescent="0.35">
      <c r="B350" s="12" t="s">
        <v>222</v>
      </c>
      <c r="C350" s="6">
        <v>3516</v>
      </c>
      <c r="D350" s="6">
        <v>84228873.750000015</v>
      </c>
      <c r="E350" s="6">
        <v>972761.08</v>
      </c>
      <c r="F350" s="7">
        <f>VLOOKUP(B350,'CPU-Thread'!$B$3:$C$5005,2,FALSE)</f>
        <v>4</v>
      </c>
      <c r="G350" s="8">
        <f t="shared" si="7"/>
        <v>3991.3418555949756</v>
      </c>
      <c r="I350" s="18">
        <f>G350*'GRC value'!$C$9/1000</f>
        <v>0.38404497321841852</v>
      </c>
    </row>
    <row r="351" spans="2:9" x14ac:dyDescent="0.35">
      <c r="B351" s="12" t="s">
        <v>223</v>
      </c>
      <c r="C351" s="6">
        <v>486</v>
      </c>
      <c r="D351" s="6">
        <v>12353335.419999998</v>
      </c>
      <c r="E351" s="6">
        <v>133268.79000000004</v>
      </c>
      <c r="F351" s="7">
        <f>VLOOKUP(B351,'CPU-Thread'!$B$3:$C$5005,2,FALSE)</f>
        <v>2</v>
      </c>
      <c r="G351" s="8">
        <f t="shared" si="7"/>
        <v>1864.1804928826268</v>
      </c>
      <c r="I351" s="18">
        <f>G351*'GRC value'!$C$9/1000</f>
        <v>0.17937054087708193</v>
      </c>
    </row>
    <row r="352" spans="2:9" x14ac:dyDescent="0.35">
      <c r="B352" s="12" t="s">
        <v>1192</v>
      </c>
      <c r="C352" s="6">
        <v>179</v>
      </c>
      <c r="D352" s="6">
        <v>5424455.7299999986</v>
      </c>
      <c r="E352" s="6">
        <v>53206.430000000008</v>
      </c>
      <c r="F352" s="7">
        <f>VLOOKUP(B352,'CPU-Thread'!$B$3:$C$5005,2,FALSE)</f>
        <v>4</v>
      </c>
      <c r="G352" s="8">
        <f t="shared" si="7"/>
        <v>3389.8593929533295</v>
      </c>
      <c r="I352" s="18">
        <f>G352*'GRC value'!$C$9/1000</f>
        <v>0.32617062303396771</v>
      </c>
    </row>
    <row r="353" spans="2:9" x14ac:dyDescent="0.35">
      <c r="B353" s="12" t="s">
        <v>224</v>
      </c>
      <c r="C353" s="6">
        <v>189</v>
      </c>
      <c r="D353" s="6">
        <v>3105553.97</v>
      </c>
      <c r="E353" s="6">
        <v>39315.399999999994</v>
      </c>
      <c r="F353" s="7">
        <f>VLOOKUP(B353,'CPU-Thread'!$B$3:$C$5005,2,FALSE)</f>
        <v>2</v>
      </c>
      <c r="G353" s="8">
        <f t="shared" si="7"/>
        <v>2187.5971841506907</v>
      </c>
      <c r="I353" s="18">
        <f>G353*'GRC value'!$C$9/1000</f>
        <v>0.21048953770325537</v>
      </c>
    </row>
    <row r="354" spans="2:9" x14ac:dyDescent="0.35">
      <c r="B354" s="12" t="s">
        <v>1193</v>
      </c>
      <c r="C354" s="6">
        <v>39</v>
      </c>
      <c r="D354" s="6">
        <v>731761.96999999986</v>
      </c>
      <c r="E354" s="6">
        <v>8538.33</v>
      </c>
      <c r="F354" s="7">
        <f>VLOOKUP(B354,'CPU-Thread'!$B$3:$C$5005,2,FALSE)</f>
        <v>4</v>
      </c>
      <c r="G354" s="8">
        <f t="shared" si="7"/>
        <v>4032.5228270608277</v>
      </c>
      <c r="I354" s="18">
        <f>G354*'GRC value'!$C$9/1000</f>
        <v>0.3880073862754565</v>
      </c>
    </row>
    <row r="355" spans="2:9" x14ac:dyDescent="0.35">
      <c r="B355" s="12" t="s">
        <v>225</v>
      </c>
      <c r="C355" s="6">
        <v>34</v>
      </c>
      <c r="D355" s="6">
        <v>1236915.5799999998</v>
      </c>
      <c r="E355" s="6">
        <v>11797.599999999999</v>
      </c>
      <c r="F355" s="7">
        <f>VLOOKUP(B355,'CPU-Thread'!$B$3:$C$5005,2,FALSE)</f>
        <v>2</v>
      </c>
      <c r="G355" s="8">
        <f t="shared" si="7"/>
        <v>1648.1523177192093</v>
      </c>
      <c r="I355" s="18">
        <f>G355*'GRC value'!$C$9/1000</f>
        <v>0.15858441487067121</v>
      </c>
    </row>
    <row r="356" spans="2:9" x14ac:dyDescent="0.35">
      <c r="B356" s="12" t="s">
        <v>227</v>
      </c>
      <c r="C356" s="6">
        <v>17</v>
      </c>
      <c r="D356" s="6">
        <v>482216.69999999995</v>
      </c>
      <c r="E356" s="6">
        <v>5500.92</v>
      </c>
      <c r="F356" s="7">
        <f>VLOOKUP(B356,'CPU-Thread'!$B$3:$C$5005,2,FALSE)</f>
        <v>2</v>
      </c>
      <c r="G356" s="8">
        <f t="shared" si="7"/>
        <v>1971.2278235075644</v>
      </c>
      <c r="I356" s="18">
        <f>G356*'GRC value'!$C$9/1000</f>
        <v>0.18967058299583178</v>
      </c>
    </row>
    <row r="357" spans="2:9" x14ac:dyDescent="0.35">
      <c r="B357" s="12" t="s">
        <v>228</v>
      </c>
      <c r="C357" s="6">
        <v>38</v>
      </c>
      <c r="D357" s="6">
        <v>1210779.77</v>
      </c>
      <c r="E357" s="6">
        <v>11010.54</v>
      </c>
      <c r="F357" s="7">
        <f>VLOOKUP(B357,'CPU-Thread'!$B$3:$C$5005,2,FALSE)</f>
        <v>2</v>
      </c>
      <c r="G357" s="8">
        <f t="shared" si="7"/>
        <v>1571.4016364842305</v>
      </c>
      <c r="I357" s="18">
        <f>G357*'GRC value'!$C$9/1000</f>
        <v>0.15119950162951035</v>
      </c>
    </row>
    <row r="358" spans="2:9" x14ac:dyDescent="0.35">
      <c r="B358" s="12" t="s">
        <v>229</v>
      </c>
      <c r="C358" s="6">
        <v>303</v>
      </c>
      <c r="D358" s="6">
        <v>6536330.7700000014</v>
      </c>
      <c r="E358" s="6">
        <v>84286.450000000026</v>
      </c>
      <c r="F358" s="7">
        <f>VLOOKUP(B358,'CPU-Thread'!$B$3:$C$5005,2,FALSE)</f>
        <v>2</v>
      </c>
      <c r="G358" s="8">
        <f t="shared" si="7"/>
        <v>2228.2682857556797</v>
      </c>
      <c r="I358" s="18">
        <f>G358*'GRC value'!$C$9/1000</f>
        <v>0.21440289133012058</v>
      </c>
    </row>
    <row r="359" spans="2:9" x14ac:dyDescent="0.35">
      <c r="B359" s="12" t="s">
        <v>230</v>
      </c>
      <c r="C359" s="6">
        <v>33</v>
      </c>
      <c r="D359" s="6">
        <v>984664.22</v>
      </c>
      <c r="E359" s="6">
        <v>8496.94</v>
      </c>
      <c r="F359" s="7">
        <f>VLOOKUP(B359,'CPU-Thread'!$B$3:$C$5005,2,FALSE)</f>
        <v>4</v>
      </c>
      <c r="G359" s="8">
        <f t="shared" si="7"/>
        <v>2982.2780236698354</v>
      </c>
      <c r="I359" s="18">
        <f>G359*'GRC value'!$C$9/1000</f>
        <v>0.28695334180024273</v>
      </c>
    </row>
    <row r="360" spans="2:9" x14ac:dyDescent="0.35">
      <c r="B360" s="12" t="s">
        <v>849</v>
      </c>
      <c r="C360" s="6">
        <v>554</v>
      </c>
      <c r="D360" s="6">
        <v>11593845.16</v>
      </c>
      <c r="E360" s="6">
        <v>125061.01000000005</v>
      </c>
      <c r="F360" s="7">
        <f>VLOOKUP(B360,'CPU-Thread'!$B$3:$C$5005,2,FALSE)</f>
        <v>4</v>
      </c>
      <c r="G360" s="8">
        <f t="shared" si="7"/>
        <v>3727.9336112851806</v>
      </c>
      <c r="I360" s="18">
        <f>G360*'GRC value'!$C$9/1000</f>
        <v>0.35869995998943116</v>
      </c>
    </row>
    <row r="361" spans="2:9" x14ac:dyDescent="0.35">
      <c r="B361" s="12" t="s">
        <v>231</v>
      </c>
      <c r="C361" s="6">
        <v>527</v>
      </c>
      <c r="D361" s="6">
        <v>16389664.750000002</v>
      </c>
      <c r="E361" s="6">
        <v>154239.31999999995</v>
      </c>
      <c r="F361" s="7">
        <f>VLOOKUP(B361,'CPU-Thread'!$B$3:$C$5005,2,FALSE)</f>
        <v>2</v>
      </c>
      <c r="G361" s="8">
        <f t="shared" si="7"/>
        <v>1626.1805779767392</v>
      </c>
      <c r="I361" s="18">
        <f>G361*'GRC value'!$C$9/1000</f>
        <v>0.15647030475275917</v>
      </c>
    </row>
    <row r="362" spans="2:9" x14ac:dyDescent="0.35">
      <c r="B362" s="12" t="s">
        <v>672</v>
      </c>
      <c r="C362" s="6">
        <v>147</v>
      </c>
      <c r="D362" s="6">
        <v>3447196.2299999995</v>
      </c>
      <c r="E362" s="6">
        <v>31696</v>
      </c>
      <c r="F362" s="7">
        <f>VLOOKUP(B362,'CPU-Thread'!$B$3:$C$5005,2,FALSE)</f>
        <v>2</v>
      </c>
      <c r="G362" s="8">
        <f t="shared" si="7"/>
        <v>1588.8474094786304</v>
      </c>
      <c r="I362" s="18">
        <f>G362*'GRC value'!$C$9/1000</f>
        <v>0.1528781254269225</v>
      </c>
    </row>
    <row r="363" spans="2:9" x14ac:dyDescent="0.35">
      <c r="B363" s="12" t="s">
        <v>232</v>
      </c>
      <c r="C363" s="6">
        <v>754</v>
      </c>
      <c r="D363" s="6">
        <v>19796963.140000001</v>
      </c>
      <c r="E363" s="6">
        <v>192254.50999999998</v>
      </c>
      <c r="F363" s="7">
        <f>VLOOKUP(B363,'CPU-Thread'!$B$3:$C$5005,2,FALSE)</f>
        <v>4</v>
      </c>
      <c r="G363" s="8">
        <f t="shared" si="7"/>
        <v>3356.2298513225392</v>
      </c>
      <c r="I363" s="18">
        <f>G363*'GRC value'!$C$9/1000</f>
        <v>0.32293480488503112</v>
      </c>
    </row>
    <row r="364" spans="2:9" x14ac:dyDescent="0.35">
      <c r="B364" s="12" t="s">
        <v>1833</v>
      </c>
      <c r="C364" s="6">
        <v>26</v>
      </c>
      <c r="D364" s="6">
        <v>564768.04999999993</v>
      </c>
      <c r="E364" s="6">
        <v>7594.25</v>
      </c>
      <c r="F364" s="7">
        <f>VLOOKUP(B364,'CPU-Thread'!$B$3:$C$5005,2,FALSE)</f>
        <v>2</v>
      </c>
      <c r="G364" s="8">
        <f t="shared" si="7"/>
        <v>2323.584699948944</v>
      </c>
      <c r="I364" s="18">
        <f>G364*'GRC value'!$C$9/1000</f>
        <v>0.22357419037202417</v>
      </c>
    </row>
    <row r="365" spans="2:9" x14ac:dyDescent="0.35">
      <c r="B365" s="12" t="s">
        <v>1203</v>
      </c>
      <c r="C365" s="6">
        <v>106</v>
      </c>
      <c r="D365" s="6">
        <v>4348919.45</v>
      </c>
      <c r="E365" s="6">
        <v>46895.270000000004</v>
      </c>
      <c r="F365" s="7">
        <f>VLOOKUP(B365,'CPU-Thread'!$B$3:$C$5005,2,FALSE)</f>
        <v>1</v>
      </c>
      <c r="G365" s="8">
        <f t="shared" si="7"/>
        <v>931.66851549756814</v>
      </c>
      <c r="I365" s="18">
        <f>G365*'GRC value'!$C$9/1000</f>
        <v>8.9644691692130421E-2</v>
      </c>
    </row>
    <row r="366" spans="2:9" x14ac:dyDescent="0.35">
      <c r="B366" s="12" t="s">
        <v>1206</v>
      </c>
      <c r="C366" s="6">
        <v>99</v>
      </c>
      <c r="D366" s="6">
        <v>4244968.459999999</v>
      </c>
      <c r="E366" s="6">
        <v>44064.090000000004</v>
      </c>
      <c r="F366" s="7">
        <f>VLOOKUP(B366,'CPU-Thread'!$B$3:$C$5005,2,FALSE)</f>
        <v>1</v>
      </c>
      <c r="G366" s="8">
        <f t="shared" si="7"/>
        <v>896.85881341035952</v>
      </c>
      <c r="I366" s="18">
        <f>G366*'GRC value'!$C$9/1000</f>
        <v>8.6295319077734203E-2</v>
      </c>
    </row>
    <row r="367" spans="2:9" x14ac:dyDescent="0.35">
      <c r="B367" s="12" t="s">
        <v>1207</v>
      </c>
      <c r="C367" s="6">
        <v>190</v>
      </c>
      <c r="D367" s="6">
        <v>5127087.2499999991</v>
      </c>
      <c r="E367" s="6">
        <v>52017.479999999996</v>
      </c>
      <c r="F367" s="7">
        <f>VLOOKUP(B367,'CPU-Thread'!$B$3:$C$5005,2,FALSE)</f>
        <v>1</v>
      </c>
      <c r="G367" s="8">
        <f t="shared" si="7"/>
        <v>876.58158577270183</v>
      </c>
      <c r="I367" s="18">
        <f>G367*'GRC value'!$C$9/1000</f>
        <v>8.4344254090872234E-2</v>
      </c>
    </row>
    <row r="368" spans="2:9" x14ac:dyDescent="0.35">
      <c r="B368" s="12" t="s">
        <v>1212</v>
      </c>
      <c r="C368" s="6">
        <v>9</v>
      </c>
      <c r="D368" s="6">
        <v>488183.68000000005</v>
      </c>
      <c r="E368" s="6">
        <v>2391.2000000000003</v>
      </c>
      <c r="F368" s="7">
        <f>VLOOKUP(B368,'CPU-Thread'!$B$3:$C$5005,2,FALSE)</f>
        <v>2</v>
      </c>
      <c r="G368" s="8">
        <f t="shared" si="7"/>
        <v>846.40142005566429</v>
      </c>
      <c r="I368" s="18">
        <f>G368*'GRC value'!$C$9/1000</f>
        <v>8.1440333215670901E-2</v>
      </c>
    </row>
    <row r="369" spans="2:9" x14ac:dyDescent="0.35">
      <c r="B369" s="12" t="s">
        <v>233</v>
      </c>
      <c r="C369" s="6">
        <v>2446</v>
      </c>
      <c r="D369" s="6">
        <v>42479181.86999999</v>
      </c>
      <c r="E369" s="6">
        <v>851244.92999999993</v>
      </c>
      <c r="F369" s="7">
        <f>VLOOKUP(B369,'CPU-Thread'!$B$3:$C$5005,2,FALSE)</f>
        <v>4</v>
      </c>
      <c r="G369" s="8">
        <f t="shared" si="7"/>
        <v>6925.5158611179741</v>
      </c>
      <c r="I369" s="18">
        <f>G369*'GRC value'!$C$9/1000</f>
        <v>0.66636976977516027</v>
      </c>
    </row>
    <row r="370" spans="2:9" x14ac:dyDescent="0.35">
      <c r="B370" s="12" t="s">
        <v>234</v>
      </c>
      <c r="C370" s="6">
        <v>5155</v>
      </c>
      <c r="D370" s="6">
        <v>87647701.989999995</v>
      </c>
      <c r="E370" s="6">
        <v>1835552.1599999992</v>
      </c>
      <c r="F370" s="7">
        <f>VLOOKUP(B370,'CPU-Thread'!$B$3:$C$5005,2,FALSE)</f>
        <v>4</v>
      </c>
      <c r="G370" s="8">
        <f t="shared" si="7"/>
        <v>7237.6892045427121</v>
      </c>
      <c r="I370" s="18">
        <f>G370*'GRC value'!$C$9/1000</f>
        <v>0.69640693713705915</v>
      </c>
    </row>
    <row r="371" spans="2:9" x14ac:dyDescent="0.35">
      <c r="B371" s="12" t="s">
        <v>235</v>
      </c>
      <c r="C371" s="6">
        <v>4064</v>
      </c>
      <c r="D371" s="6">
        <v>64150229.920000017</v>
      </c>
      <c r="E371" s="6">
        <v>1399159.6599999992</v>
      </c>
      <c r="F371" s="7">
        <f>VLOOKUP(B371,'CPU-Thread'!$B$3:$C$5005,2,FALSE)</f>
        <v>4</v>
      </c>
      <c r="G371" s="8">
        <f t="shared" si="7"/>
        <v>7537.7684397861258</v>
      </c>
      <c r="I371" s="18">
        <f>G371*'GRC value'!$C$9/1000</f>
        <v>0.72528041528850173</v>
      </c>
    </row>
    <row r="372" spans="2:9" x14ac:dyDescent="0.35">
      <c r="B372" s="12" t="s">
        <v>1214</v>
      </c>
      <c r="C372" s="6">
        <v>22</v>
      </c>
      <c r="D372" s="6">
        <v>338003.88</v>
      </c>
      <c r="E372" s="6">
        <v>7566.2700000000013</v>
      </c>
      <c r="F372" s="7">
        <f>VLOOKUP(B372,'CPU-Thread'!$B$3:$C$5005,2,FALSE)</f>
        <v>4</v>
      </c>
      <c r="G372" s="8">
        <f t="shared" si="7"/>
        <v>7736.3103405795237</v>
      </c>
      <c r="I372" s="18">
        <f>G372*'GRC value'!$C$9/1000</f>
        <v>0.74438402047482533</v>
      </c>
    </row>
    <row r="373" spans="2:9" x14ac:dyDescent="0.35">
      <c r="B373" s="12" t="s">
        <v>236</v>
      </c>
      <c r="C373" s="6">
        <v>63</v>
      </c>
      <c r="D373" s="6">
        <v>1792570.2</v>
      </c>
      <c r="E373" s="6">
        <v>24978.57</v>
      </c>
      <c r="F373" s="7">
        <f>VLOOKUP(B373,'CPU-Thread'!$B$3:$C$5005,2,FALSE)</f>
        <v>4</v>
      </c>
      <c r="G373" s="8">
        <f t="shared" si="7"/>
        <v>4815.7633056713767</v>
      </c>
      <c r="I373" s="18">
        <f>G373*'GRC value'!$C$9/1000</f>
        <v>0.46337040440679378</v>
      </c>
    </row>
    <row r="374" spans="2:9" x14ac:dyDescent="0.35">
      <c r="B374" s="12" t="s">
        <v>237</v>
      </c>
      <c r="C374" s="6">
        <v>223</v>
      </c>
      <c r="D374" s="6">
        <v>4734126.58</v>
      </c>
      <c r="E374" s="6">
        <v>75656.639999999985</v>
      </c>
      <c r="F374" s="7">
        <f>VLOOKUP(B374,'CPU-Thread'!$B$3:$C$5005,2,FALSE)</f>
        <v>4</v>
      </c>
      <c r="G374" s="8">
        <f t="shared" si="7"/>
        <v>5523.0747091684216</v>
      </c>
      <c r="I374" s="18">
        <f>G374*'GRC value'!$C$9/1000</f>
        <v>0.53142756383860912</v>
      </c>
    </row>
    <row r="375" spans="2:9" x14ac:dyDescent="0.35">
      <c r="B375" s="12" t="s">
        <v>238</v>
      </c>
      <c r="C375" s="6">
        <v>511</v>
      </c>
      <c r="D375" s="6">
        <v>12692130.810000002</v>
      </c>
      <c r="E375" s="6">
        <v>189307.74999999991</v>
      </c>
      <c r="F375" s="7">
        <f>VLOOKUP(B375,'CPU-Thread'!$B$3:$C$5005,2,FALSE)</f>
        <v>4</v>
      </c>
      <c r="G375" s="8">
        <f t="shared" si="7"/>
        <v>5154.7497720755018</v>
      </c>
      <c r="I375" s="18">
        <f>G375*'GRC value'!$C$9/1000</f>
        <v>0.49598751742834235</v>
      </c>
    </row>
    <row r="376" spans="2:9" x14ac:dyDescent="0.35">
      <c r="B376" s="12" t="s">
        <v>239</v>
      </c>
      <c r="C376" s="6">
        <v>559</v>
      </c>
      <c r="D376" s="6">
        <v>15064804.269999996</v>
      </c>
      <c r="E376" s="6">
        <v>269660.17999999993</v>
      </c>
      <c r="F376" s="7">
        <f>VLOOKUP(B376,'CPU-Thread'!$B$3:$C$5005,2,FALSE)</f>
        <v>4</v>
      </c>
      <c r="G376" s="8">
        <f t="shared" si="7"/>
        <v>6186.244211190141</v>
      </c>
      <c r="I376" s="18">
        <f>G376*'GRC value'!$C$9/1000</f>
        <v>0.59523741096713512</v>
      </c>
    </row>
    <row r="377" spans="2:9" x14ac:dyDescent="0.35">
      <c r="B377" s="12" t="s">
        <v>240</v>
      </c>
      <c r="C377" s="6">
        <v>12044</v>
      </c>
      <c r="D377" s="6">
        <v>191979371.73000005</v>
      </c>
      <c r="E377" s="6">
        <v>3867820.060000001</v>
      </c>
      <c r="F377" s="7">
        <f>VLOOKUP(B377,'CPU-Thread'!$B$3:$C$5005,2,FALSE)</f>
        <v>4</v>
      </c>
      <c r="G377" s="8">
        <f t="shared" si="7"/>
        <v>6962.8241862149771</v>
      </c>
      <c r="I377" s="18">
        <f>G377*'GRC value'!$C$9/1000</f>
        <v>0.66995955868101864</v>
      </c>
    </row>
    <row r="378" spans="2:9" x14ac:dyDescent="0.35">
      <c r="B378" s="12" t="s">
        <v>1216</v>
      </c>
      <c r="C378" s="6">
        <v>171</v>
      </c>
      <c r="D378" s="6">
        <v>3005843.9099999992</v>
      </c>
      <c r="E378" s="6">
        <v>54286.279999999977</v>
      </c>
      <c r="F378" s="7">
        <f>VLOOKUP(B378,'CPU-Thread'!$B$3:$C$5005,2,FALSE)</f>
        <v>4</v>
      </c>
      <c r="G378" s="8">
        <f t="shared" si="7"/>
        <v>6241.6209656076244</v>
      </c>
      <c r="I378" s="18">
        <f>G378*'GRC value'!$C$9/1000</f>
        <v>0.60056573535943791</v>
      </c>
    </row>
    <row r="379" spans="2:9" x14ac:dyDescent="0.35">
      <c r="B379" s="12" t="s">
        <v>1217</v>
      </c>
      <c r="C379" s="6">
        <v>227</v>
      </c>
      <c r="D379" s="6">
        <v>3538971.8500000006</v>
      </c>
      <c r="E379" s="6">
        <v>69718.240000000005</v>
      </c>
      <c r="F379" s="7">
        <f>VLOOKUP(B379,'CPU-Thread'!$B$3:$C$5005,2,FALSE)</f>
        <v>4</v>
      </c>
      <c r="G379" s="8">
        <f t="shared" si="7"/>
        <v>6808.3682960066481</v>
      </c>
      <c r="I379" s="18">
        <f>G379*'GRC value'!$C$9/1000</f>
        <v>0.6550978880036914</v>
      </c>
    </row>
    <row r="380" spans="2:9" x14ac:dyDescent="0.35">
      <c r="B380" s="12" t="s">
        <v>241</v>
      </c>
      <c r="C380" s="6">
        <v>20252</v>
      </c>
      <c r="D380" s="6">
        <v>292455508.85000008</v>
      </c>
      <c r="E380" s="6">
        <v>6394795.9700000025</v>
      </c>
      <c r="F380" s="7">
        <f>VLOOKUP(B380,'CPU-Thread'!$B$3:$C$5005,2,FALSE)</f>
        <v>4</v>
      </c>
      <c r="G380" s="8">
        <f t="shared" si="7"/>
        <v>7556.8468377373847</v>
      </c>
      <c r="I380" s="18">
        <f>G380*'GRC value'!$C$9/1000</f>
        <v>0.72711612946567028</v>
      </c>
    </row>
    <row r="381" spans="2:9" x14ac:dyDescent="0.35">
      <c r="B381" s="12" t="s">
        <v>242</v>
      </c>
      <c r="C381" s="6">
        <v>201</v>
      </c>
      <c r="D381" s="6">
        <v>3724317.13</v>
      </c>
      <c r="E381" s="6">
        <v>60902.429999999978</v>
      </c>
      <c r="F381" s="7">
        <f>VLOOKUP(B381,'CPU-Thread'!$B$3:$C$5005,2,FALSE)</f>
        <v>4</v>
      </c>
      <c r="G381" s="8">
        <f t="shared" si="7"/>
        <v>5651.4735650344555</v>
      </c>
      <c r="I381" s="18">
        <f>G381*'GRC value'!$C$9/1000</f>
        <v>0.54378203933742497</v>
      </c>
    </row>
    <row r="382" spans="2:9" x14ac:dyDescent="0.35">
      <c r="B382" s="12" t="s">
        <v>243</v>
      </c>
      <c r="C382" s="6">
        <v>1480</v>
      </c>
      <c r="D382" s="6">
        <v>21895411.98</v>
      </c>
      <c r="E382" s="6">
        <v>493314.97999999992</v>
      </c>
      <c r="F382" s="7">
        <f>VLOOKUP(B382,'CPU-Thread'!$B$3:$C$5005,2,FALSE)</f>
        <v>4</v>
      </c>
      <c r="G382" s="8">
        <f t="shared" si="7"/>
        <v>7786.5471197222005</v>
      </c>
      <c r="I382" s="18">
        <f>G382*'GRC value'!$C$9/1000</f>
        <v>0.74921777894464525</v>
      </c>
    </row>
    <row r="383" spans="2:9" x14ac:dyDescent="0.35">
      <c r="B383" s="12" t="s">
        <v>244</v>
      </c>
      <c r="C383" s="6">
        <v>272</v>
      </c>
      <c r="D383" s="6">
        <v>6856688.6299999999</v>
      </c>
      <c r="E383" s="6">
        <v>95138.169999999984</v>
      </c>
      <c r="F383" s="7">
        <f>VLOOKUP(B383,'CPU-Thread'!$B$3:$C$5005,2,FALSE)</f>
        <v>4</v>
      </c>
      <c r="G383" s="8">
        <f t="shared" si="7"/>
        <v>4795.28141443401</v>
      </c>
      <c r="I383" s="18">
        <f>G383*'GRC value'!$C$9/1000</f>
        <v>0.4613996467878515</v>
      </c>
    </row>
    <row r="384" spans="2:9" x14ac:dyDescent="0.35">
      <c r="B384" s="12" t="s">
        <v>775</v>
      </c>
      <c r="C384" s="6">
        <v>44</v>
      </c>
      <c r="D384" s="6">
        <v>1134689.9400000002</v>
      </c>
      <c r="E384" s="6">
        <v>21000.600000000002</v>
      </c>
      <c r="F384" s="7">
        <f>VLOOKUP(B384,'CPU-Thread'!$B$3:$C$5005,2,FALSE)</f>
        <v>4</v>
      </c>
      <c r="G384" s="8">
        <f t="shared" si="7"/>
        <v>6396.2912723100371</v>
      </c>
      <c r="I384" s="18">
        <f>G384*'GRC value'!$C$9/1000</f>
        <v>0.61544803708760143</v>
      </c>
    </row>
    <row r="385" spans="2:9" x14ac:dyDescent="0.35">
      <c r="B385" s="12" t="s">
        <v>807</v>
      </c>
      <c r="C385" s="6">
        <v>15</v>
      </c>
      <c r="D385" s="6">
        <v>382703.68999999994</v>
      </c>
      <c r="E385" s="6">
        <v>5675.47</v>
      </c>
      <c r="F385" s="7">
        <f>VLOOKUP(B385,'CPU-Thread'!$B$3:$C$5005,2,FALSE)</f>
        <v>4</v>
      </c>
      <c r="G385" s="8">
        <f t="shared" si="7"/>
        <v>5125.224771153893</v>
      </c>
      <c r="I385" s="18">
        <f>G385*'GRC value'!$C$9/1000</f>
        <v>0.49314663619129206</v>
      </c>
    </row>
    <row r="386" spans="2:9" x14ac:dyDescent="0.35">
      <c r="B386" s="12" t="s">
        <v>1218</v>
      </c>
      <c r="C386" s="6">
        <v>101</v>
      </c>
      <c r="D386" s="6">
        <v>1988625.6399999997</v>
      </c>
      <c r="E386" s="6">
        <v>32771.090000000004</v>
      </c>
      <c r="F386" s="7">
        <f>VLOOKUP(B386,'CPU-Thread'!$B$3:$C$5005,2,FALSE)</f>
        <v>4</v>
      </c>
      <c r="G386" s="8">
        <f t="shared" si="7"/>
        <v>5695.23417388906</v>
      </c>
      <c r="I386" s="18">
        <f>G386*'GRC value'!$C$9/1000</f>
        <v>0.5479926638500886</v>
      </c>
    </row>
    <row r="387" spans="2:9" x14ac:dyDescent="0.35">
      <c r="B387" s="12" t="s">
        <v>245</v>
      </c>
      <c r="C387" s="6">
        <v>156</v>
      </c>
      <c r="D387" s="6">
        <v>5062204.8599999994</v>
      </c>
      <c r="E387" s="6">
        <v>77104.349999999991</v>
      </c>
      <c r="F387" s="7">
        <f>VLOOKUP(B387,'CPU-Thread'!$B$3:$C$5005,2,FALSE)</f>
        <v>4</v>
      </c>
      <c r="G387" s="8">
        <f t="shared" si="7"/>
        <v>5263.9638451929422</v>
      </c>
      <c r="I387" s="18">
        <f>G387*'GRC value'!$C$9/1000</f>
        <v>0.50649604245650226</v>
      </c>
    </row>
    <row r="388" spans="2:9" x14ac:dyDescent="0.35">
      <c r="B388" s="12" t="s">
        <v>246</v>
      </c>
      <c r="C388" s="6">
        <v>122</v>
      </c>
      <c r="D388" s="6">
        <v>3259978.04</v>
      </c>
      <c r="E388" s="6">
        <v>48846.490000000005</v>
      </c>
      <c r="F388" s="7">
        <f>VLOOKUP(B388,'CPU-Thread'!$B$3:$C$5005,2,FALSE)</f>
        <v>4</v>
      </c>
      <c r="G388" s="8">
        <f t="shared" si="7"/>
        <v>5178.3621658997436</v>
      </c>
      <c r="I388" s="18">
        <f>G388*'GRC value'!$C$9/1000</f>
        <v>0.49825949048450691</v>
      </c>
    </row>
    <row r="389" spans="2:9" x14ac:dyDescent="0.35">
      <c r="B389" s="12" t="s">
        <v>1221</v>
      </c>
      <c r="C389" s="6">
        <v>11</v>
      </c>
      <c r="D389" s="6">
        <v>276776.76</v>
      </c>
      <c r="E389" s="6">
        <v>2986.16</v>
      </c>
      <c r="F389" s="7">
        <f>VLOOKUP(B389,'CPU-Thread'!$B$3:$C$5005,2,FALSE)</f>
        <v>4</v>
      </c>
      <c r="G389" s="8">
        <f t="shared" si="7"/>
        <v>3728.6977996273963</v>
      </c>
      <c r="I389" s="18">
        <f>G389*'GRC value'!$C$9/1000</f>
        <v>0.35877348982025947</v>
      </c>
    </row>
    <row r="390" spans="2:9" x14ac:dyDescent="0.35">
      <c r="B390" s="12" t="s">
        <v>247</v>
      </c>
      <c r="C390" s="6">
        <v>164</v>
      </c>
      <c r="D390" s="6">
        <v>2955620.74</v>
      </c>
      <c r="E390" s="6">
        <v>51984.350000000006</v>
      </c>
      <c r="F390" s="7">
        <f>VLOOKUP(B390,'CPU-Thread'!$B$3:$C$5005,2,FALSE)</f>
        <v>4</v>
      </c>
      <c r="G390" s="8">
        <f t="shared" si="7"/>
        <v>6078.517151019857</v>
      </c>
      <c r="I390" s="18">
        <f>G390*'GRC value'!$C$9/1000</f>
        <v>0.58487196560193777</v>
      </c>
    </row>
    <row r="391" spans="2:9" x14ac:dyDescent="0.35">
      <c r="B391" s="12" t="s">
        <v>248</v>
      </c>
      <c r="C391" s="6">
        <v>24</v>
      </c>
      <c r="D391" s="6">
        <v>690723.53</v>
      </c>
      <c r="E391" s="6">
        <v>9769.06</v>
      </c>
      <c r="F391" s="7">
        <f>VLOOKUP(B391,'CPU-Thread'!$B$3:$C$5005,2,FALSE)</f>
        <v>4</v>
      </c>
      <c r="G391" s="8">
        <f t="shared" si="7"/>
        <v>4887.8994117950488</v>
      </c>
      <c r="I391" s="18">
        <f>G391*'GRC value'!$C$9/1000</f>
        <v>0.47031130547381528</v>
      </c>
    </row>
    <row r="392" spans="2:9" x14ac:dyDescent="0.35">
      <c r="B392" s="12" t="s">
        <v>249</v>
      </c>
      <c r="C392" s="6">
        <v>2162</v>
      </c>
      <c r="D392" s="6">
        <v>27961169.859999996</v>
      </c>
      <c r="E392" s="6">
        <v>602796.69999999984</v>
      </c>
      <c r="F392" s="7">
        <f>VLOOKUP(B392,'CPU-Thread'!$B$3:$C$5005,2,FALSE)</f>
        <v>4</v>
      </c>
      <c r="G392" s="8">
        <f t="shared" si="7"/>
        <v>7450.5659299335184</v>
      </c>
      <c r="I392" s="18">
        <f>G392*'GRC value'!$C$9/1000</f>
        <v>0.71688983217821811</v>
      </c>
    </row>
    <row r="393" spans="2:9" x14ac:dyDescent="0.35">
      <c r="B393" s="12" t="s">
        <v>250</v>
      </c>
      <c r="C393" s="6">
        <v>793</v>
      </c>
      <c r="D393" s="6">
        <v>21648110.030000005</v>
      </c>
      <c r="E393" s="6">
        <v>240644.92999999996</v>
      </c>
      <c r="F393" s="7">
        <f>VLOOKUP(B393,'CPU-Thread'!$B$3:$C$5005,2,FALSE)</f>
        <v>4</v>
      </c>
      <c r="G393" s="8">
        <f t="shared" si="7"/>
        <v>3841.7620611105131</v>
      </c>
      <c r="I393" s="18">
        <f>G393*'GRC value'!$C$9/1000</f>
        <v>0.36965247810145024</v>
      </c>
    </row>
    <row r="394" spans="2:9" x14ac:dyDescent="0.35">
      <c r="B394" s="12" t="s">
        <v>251</v>
      </c>
      <c r="C394" s="6">
        <v>17931</v>
      </c>
      <c r="D394" s="6">
        <v>245664671.63999999</v>
      </c>
      <c r="E394" s="6">
        <v>5404925.3599999985</v>
      </c>
      <c r="F394" s="7">
        <f>VLOOKUP(B394,'CPU-Thread'!$B$3:$C$5005,2,FALSE)</f>
        <v>4</v>
      </c>
      <c r="G394" s="8">
        <f t="shared" si="7"/>
        <v>7603.6256737529802</v>
      </c>
      <c r="I394" s="18">
        <f>G394*'GRC value'!$C$9/1000</f>
        <v>0.73161716632865281</v>
      </c>
    </row>
    <row r="395" spans="2:9" x14ac:dyDescent="0.35">
      <c r="B395" s="12" t="s">
        <v>252</v>
      </c>
      <c r="C395" s="6">
        <v>958</v>
      </c>
      <c r="D395" s="6">
        <v>15176262.859999998</v>
      </c>
      <c r="E395" s="6">
        <v>281021.80999999994</v>
      </c>
      <c r="F395" s="7">
        <f>VLOOKUP(B395,'CPU-Thread'!$B$3:$C$5005,2,FALSE)</f>
        <v>4</v>
      </c>
      <c r="G395" s="8">
        <f t="shared" si="7"/>
        <v>6399.5423927442434</v>
      </c>
      <c r="I395" s="18">
        <f>G395*'GRC value'!$C$9/1000</f>
        <v>0.61576085831546357</v>
      </c>
    </row>
    <row r="396" spans="2:9" x14ac:dyDescent="0.35">
      <c r="B396" s="12" t="s">
        <v>253</v>
      </c>
      <c r="C396" s="6">
        <v>113</v>
      </c>
      <c r="D396" s="6">
        <v>1658822.22</v>
      </c>
      <c r="E396" s="6">
        <v>35420.44</v>
      </c>
      <c r="F396" s="7">
        <f>VLOOKUP(B396,'CPU-Thread'!$B$3:$C$5005,2,FALSE)</f>
        <v>4</v>
      </c>
      <c r="G396" s="8">
        <f t="shared" si="7"/>
        <v>7379.5153672344704</v>
      </c>
      <c r="I396" s="18">
        <f>G396*'GRC value'!$C$9/1000</f>
        <v>0.71005338157184883</v>
      </c>
    </row>
    <row r="397" spans="2:9" x14ac:dyDescent="0.35">
      <c r="B397" s="12" t="s">
        <v>1224</v>
      </c>
      <c r="C397" s="6">
        <v>211</v>
      </c>
      <c r="D397" s="6">
        <v>6211696.2700000005</v>
      </c>
      <c r="E397" s="6">
        <v>72192.67</v>
      </c>
      <c r="F397" s="7">
        <f>VLOOKUP(B397,'CPU-Thread'!$B$3:$C$5005,2,FALSE)</f>
        <v>4</v>
      </c>
      <c r="G397" s="8">
        <f t="shared" si="7"/>
        <v>4016.5818912456257</v>
      </c>
      <c r="I397" s="18">
        <f>G397*'GRC value'!$C$9/1000</f>
        <v>0.38647355717994969</v>
      </c>
    </row>
    <row r="398" spans="2:9" x14ac:dyDescent="0.35">
      <c r="B398" s="12" t="s">
        <v>254</v>
      </c>
      <c r="C398" s="6">
        <v>13805</v>
      </c>
      <c r="D398" s="6">
        <v>192280531.48999998</v>
      </c>
      <c r="E398" s="6">
        <v>4272044.0199999996</v>
      </c>
      <c r="F398" s="7">
        <f>VLOOKUP(B398,'CPU-Thread'!$B$3:$C$5005,2,FALSE)</f>
        <v>4</v>
      </c>
      <c r="G398" s="8">
        <f t="shared" si="7"/>
        <v>7678.4602261658747</v>
      </c>
      <c r="I398" s="18">
        <f>G398*'GRC value'!$C$9/1000</f>
        <v>0.73881771058595203</v>
      </c>
    </row>
    <row r="399" spans="2:9" x14ac:dyDescent="0.35">
      <c r="B399" s="12" t="s">
        <v>255</v>
      </c>
      <c r="C399" s="6">
        <v>705</v>
      </c>
      <c r="D399" s="6">
        <v>12135772.780000001</v>
      </c>
      <c r="E399" s="6">
        <v>232368.60999999996</v>
      </c>
      <c r="F399" s="7">
        <f>VLOOKUP(B399,'CPU-Thread'!$B$3:$C$5005,2,FALSE)</f>
        <v>4</v>
      </c>
      <c r="G399" s="8">
        <f t="shared" ref="G399:G460" si="8">F399*E399*86400/D399</f>
        <v>6617.3446942206165</v>
      </c>
      <c r="I399" s="18">
        <f>G399*'GRC value'!$C$9/1000</f>
        <v>0.63671768989333266</v>
      </c>
    </row>
    <row r="400" spans="2:9" x14ac:dyDescent="0.35">
      <c r="B400" s="12" t="s">
        <v>1225</v>
      </c>
      <c r="C400" s="6">
        <v>194</v>
      </c>
      <c r="D400" s="6">
        <v>2386848.12</v>
      </c>
      <c r="E400" s="6">
        <v>55014.209999999992</v>
      </c>
      <c r="F400" s="7">
        <f>VLOOKUP(B400,'CPU-Thread'!$B$3:$C$5005,2,FALSE)</f>
        <v>4</v>
      </c>
      <c r="G400" s="8">
        <f t="shared" si="8"/>
        <v>7965.6978660208997</v>
      </c>
      <c r="I400" s="18">
        <f>G400*'GRC value'!$C$9/1000</f>
        <v>0.76645557667121644</v>
      </c>
    </row>
    <row r="401" spans="2:9" x14ac:dyDescent="0.35">
      <c r="B401" s="12" t="s">
        <v>256</v>
      </c>
      <c r="C401" s="6">
        <v>1221</v>
      </c>
      <c r="D401" s="6">
        <v>15758973.359999999</v>
      </c>
      <c r="E401" s="6">
        <v>367177.1100000001</v>
      </c>
      <c r="F401" s="7">
        <f>VLOOKUP(B401,'CPU-Thread'!$B$3:$C$5005,2,FALSE)</f>
        <v>4</v>
      </c>
      <c r="G401" s="8">
        <f t="shared" si="8"/>
        <v>8052.3271609870935</v>
      </c>
      <c r="I401" s="18">
        <f>G401*'GRC value'!$C$9/1000</f>
        <v>0.77479100532375988</v>
      </c>
    </row>
    <row r="402" spans="2:9" x14ac:dyDescent="0.35">
      <c r="B402" s="12" t="s">
        <v>838</v>
      </c>
      <c r="C402" s="6">
        <v>134</v>
      </c>
      <c r="D402" s="6">
        <v>3269815.38</v>
      </c>
      <c r="E402" s="6">
        <v>60349.529999999992</v>
      </c>
      <c r="F402" s="7">
        <f>VLOOKUP(B402,'CPU-Thread'!$B$3:$C$5005,2,FALSE)</f>
        <v>4</v>
      </c>
      <c r="G402" s="8">
        <f t="shared" si="8"/>
        <v>6378.5856827182688</v>
      </c>
      <c r="I402" s="18">
        <f>G402*'GRC value'!$C$9/1000</f>
        <v>0.61374441386348311</v>
      </c>
    </row>
    <row r="403" spans="2:9" x14ac:dyDescent="0.35">
      <c r="B403" s="12" t="s">
        <v>257</v>
      </c>
      <c r="C403" s="6">
        <v>1054</v>
      </c>
      <c r="D403" s="6">
        <v>31158008.620000001</v>
      </c>
      <c r="E403" s="6">
        <v>392709.76999999996</v>
      </c>
      <c r="F403" s="7">
        <f>VLOOKUP(B403,'CPU-Thread'!$B$3:$C$5005,2,FALSE)</f>
        <v>4</v>
      </c>
      <c r="G403" s="8">
        <f t="shared" si="8"/>
        <v>4355.8783928470448</v>
      </c>
      <c r="I403" s="18">
        <f>G403*'GRC value'!$C$9/1000</f>
        <v>0.41912050163747872</v>
      </c>
    </row>
    <row r="404" spans="2:9" x14ac:dyDescent="0.35">
      <c r="B404" s="12" t="s">
        <v>258</v>
      </c>
      <c r="C404" s="6">
        <v>29</v>
      </c>
      <c r="D404" s="6">
        <v>741747.87999999989</v>
      </c>
      <c r="E404" s="6">
        <v>9452.869999999999</v>
      </c>
      <c r="F404" s="7">
        <f>VLOOKUP(B404,'CPU-Thread'!$B$3:$C$5005,2,FALSE)</f>
        <v>4</v>
      </c>
      <c r="G404" s="8">
        <f t="shared" si="8"/>
        <v>4404.3427154790115</v>
      </c>
      <c r="I404" s="18">
        <f>G404*'GRC value'!$C$9/1000</f>
        <v>0.42378371520340063</v>
      </c>
    </row>
    <row r="405" spans="2:9" x14ac:dyDescent="0.35">
      <c r="B405" s="12" t="s">
        <v>1650</v>
      </c>
      <c r="C405" s="6">
        <v>103</v>
      </c>
      <c r="D405" s="6">
        <v>4470093.1199999992</v>
      </c>
      <c r="E405" s="6">
        <v>25620.329999999998</v>
      </c>
      <c r="F405" s="7">
        <f>VLOOKUP(B405,'CPU-Thread'!$B$3:$C$5005,2,FALSE)</f>
        <v>4</v>
      </c>
      <c r="G405" s="8">
        <f t="shared" si="8"/>
        <v>1980.8057260337346</v>
      </c>
      <c r="I405" s="18">
        <f>G405*'GRC value'!$C$9/1000</f>
        <v>0.19059216412123586</v>
      </c>
    </row>
    <row r="406" spans="2:9" x14ac:dyDescent="0.35">
      <c r="B406" s="12" t="s">
        <v>259</v>
      </c>
      <c r="C406" s="6">
        <v>56</v>
      </c>
      <c r="D406" s="6">
        <v>1747093.75</v>
      </c>
      <c r="E406" s="6">
        <v>20907.3</v>
      </c>
      <c r="F406" s="7">
        <f>VLOOKUP(B406,'CPU-Thread'!$B$3:$C$5005,2,FALSE)</f>
        <v>4</v>
      </c>
      <c r="G406" s="8">
        <f t="shared" si="8"/>
        <v>4135.7613923122326</v>
      </c>
      <c r="I406" s="18">
        <f>G406*'GRC value'!$C$9/1000</f>
        <v>0.39794095084134445</v>
      </c>
    </row>
    <row r="407" spans="2:9" x14ac:dyDescent="0.35">
      <c r="B407" s="12" t="s">
        <v>260</v>
      </c>
      <c r="C407" s="6">
        <v>12239</v>
      </c>
      <c r="D407" s="6">
        <v>169865115.53000009</v>
      </c>
      <c r="E407" s="6">
        <v>3807463.57</v>
      </c>
      <c r="F407" s="7">
        <f>VLOOKUP(B407,'CPU-Thread'!$B$3:$C$5005,2,FALSE)</f>
        <v>4</v>
      </c>
      <c r="G407" s="8">
        <f t="shared" si="8"/>
        <v>7746.4958339819013</v>
      </c>
      <c r="I407" s="18">
        <f>G407*'GRC value'!$C$9/1000</f>
        <v>0.74536406369899799</v>
      </c>
    </row>
    <row r="408" spans="2:9" x14ac:dyDescent="0.35">
      <c r="B408" s="12" t="s">
        <v>261</v>
      </c>
      <c r="C408" s="6">
        <v>1674</v>
      </c>
      <c r="D408" s="6">
        <v>26346390.059999999</v>
      </c>
      <c r="E408" s="6">
        <v>530203.04999999993</v>
      </c>
      <c r="F408" s="7">
        <f>VLOOKUP(B408,'CPU-Thread'!$B$3:$C$5005,2,FALSE)</f>
        <v>4</v>
      </c>
      <c r="G408" s="8">
        <f t="shared" si="8"/>
        <v>6954.9632288409221</v>
      </c>
      <c r="I408" s="18">
        <f>G408*'GRC value'!$C$9/1000</f>
        <v>0.66920318118357169</v>
      </c>
    </row>
    <row r="409" spans="2:9" x14ac:dyDescent="0.35">
      <c r="B409" s="12" t="s">
        <v>262</v>
      </c>
      <c r="C409" s="6">
        <v>12498</v>
      </c>
      <c r="D409" s="6">
        <v>160476640.31999996</v>
      </c>
      <c r="E409" s="6">
        <v>3748692.9299999992</v>
      </c>
      <c r="F409" s="7">
        <f>VLOOKUP(B409,'CPU-Thread'!$B$3:$C$5005,2,FALSE)</f>
        <v>4</v>
      </c>
      <c r="G409" s="8">
        <f t="shared" si="8"/>
        <v>8073.1268677148246</v>
      </c>
      <c r="I409" s="18">
        <f>G409*'GRC value'!$C$9/1000</f>
        <v>0.77679234299470012</v>
      </c>
    </row>
    <row r="410" spans="2:9" x14ac:dyDescent="0.35">
      <c r="B410" s="12" t="s">
        <v>263</v>
      </c>
      <c r="C410" s="6">
        <v>654</v>
      </c>
      <c r="D410" s="6">
        <v>11121551.989999998</v>
      </c>
      <c r="E410" s="6">
        <v>219398.06999999998</v>
      </c>
      <c r="F410" s="7">
        <f>VLOOKUP(B410,'CPU-Thread'!$B$3:$C$5005,2,FALSE)</f>
        <v>4</v>
      </c>
      <c r="G410" s="8">
        <f t="shared" si="8"/>
        <v>6817.751071089494</v>
      </c>
      <c r="I410" s="18">
        <f>G410*'GRC value'!$C$9/1000</f>
        <v>0.65600069406134709</v>
      </c>
    </row>
    <row r="411" spans="2:9" x14ac:dyDescent="0.35">
      <c r="B411" s="12" t="s">
        <v>264</v>
      </c>
      <c r="C411" s="6">
        <v>20469</v>
      </c>
      <c r="D411" s="6">
        <v>269273509.25</v>
      </c>
      <c r="E411" s="6">
        <v>6401337.3399999989</v>
      </c>
      <c r="F411" s="7">
        <f>VLOOKUP(B411,'CPU-Thread'!$B$3:$C$5005,2,FALSE)</f>
        <v>4</v>
      </c>
      <c r="G411" s="8">
        <f t="shared" si="8"/>
        <v>8215.8181503478118</v>
      </c>
      <c r="I411" s="18">
        <f>G411*'GRC value'!$C$9/1000</f>
        <v>0.79052202884971401</v>
      </c>
    </row>
    <row r="412" spans="2:9" x14ac:dyDescent="0.35">
      <c r="B412" s="12" t="s">
        <v>265</v>
      </c>
      <c r="C412" s="6">
        <v>757</v>
      </c>
      <c r="D412" s="6">
        <v>11845640</v>
      </c>
      <c r="E412" s="6">
        <v>241282.52000000002</v>
      </c>
      <c r="F412" s="7">
        <f>VLOOKUP(B412,'CPU-Thread'!$B$3:$C$5005,2,FALSE)</f>
        <v>4</v>
      </c>
      <c r="G412" s="8">
        <f t="shared" si="8"/>
        <v>7039.4878547718827</v>
      </c>
      <c r="I412" s="18">
        <f>G412*'GRC value'!$C$9/1000</f>
        <v>0.67733609960459074</v>
      </c>
    </row>
    <row r="413" spans="2:9" x14ac:dyDescent="0.35">
      <c r="B413" s="12" t="s">
        <v>266</v>
      </c>
      <c r="C413" s="6">
        <v>15735</v>
      </c>
      <c r="D413" s="6">
        <v>201905115.47</v>
      </c>
      <c r="E413" s="6">
        <v>4956363.0500000026</v>
      </c>
      <c r="F413" s="7">
        <f>VLOOKUP(B413,'CPU-Thread'!$B$3:$C$5005,2,FALSE)</f>
        <v>4</v>
      </c>
      <c r="G413" s="8">
        <f t="shared" si="8"/>
        <v>8483.7824246930213</v>
      </c>
      <c r="I413" s="18">
        <f>G413*'GRC value'!$C$9/1000</f>
        <v>0.8163054210740962</v>
      </c>
    </row>
    <row r="414" spans="2:9" x14ac:dyDescent="0.35">
      <c r="B414" s="12" t="s">
        <v>267</v>
      </c>
      <c r="C414" s="6">
        <v>1479</v>
      </c>
      <c r="D414" s="6">
        <v>20330784.969999999</v>
      </c>
      <c r="E414" s="6">
        <v>429973.53000000014</v>
      </c>
      <c r="F414" s="7">
        <f>VLOOKUP(B414,'CPU-Thread'!$B$3:$C$5005,2,FALSE)</f>
        <v>4</v>
      </c>
      <c r="G414" s="8">
        <f t="shared" si="8"/>
        <v>7309.0562999545646</v>
      </c>
      <c r="I414" s="18">
        <f>G414*'GRC value'!$C$9/1000</f>
        <v>0.70327384436719298</v>
      </c>
    </row>
    <row r="415" spans="2:9" x14ac:dyDescent="0.35">
      <c r="B415" s="12" t="s">
        <v>268</v>
      </c>
      <c r="C415" s="6">
        <v>1140</v>
      </c>
      <c r="D415" s="6">
        <v>13647434.859999999</v>
      </c>
      <c r="E415" s="6">
        <v>346621.8899999999</v>
      </c>
      <c r="F415" s="7">
        <f>VLOOKUP(B415,'CPU-Thread'!$B$3:$C$5005,2,FALSE)</f>
        <v>4</v>
      </c>
      <c r="G415" s="8">
        <f t="shared" si="8"/>
        <v>8777.6586891875431</v>
      </c>
      <c r="I415" s="18">
        <f>G415*'GRC value'!$C$9/1000</f>
        <v>0.84458205239524464</v>
      </c>
    </row>
    <row r="416" spans="2:9" x14ac:dyDescent="0.35">
      <c r="B416" s="12" t="s">
        <v>269</v>
      </c>
      <c r="C416" s="6">
        <v>76</v>
      </c>
      <c r="D416" s="6">
        <v>936257.52</v>
      </c>
      <c r="E416" s="6">
        <v>22379.27</v>
      </c>
      <c r="F416" s="7">
        <f>VLOOKUP(B416,'CPU-Thread'!$B$3:$C$5005,2,FALSE)</f>
        <v>4</v>
      </c>
      <c r="G416" s="8">
        <f t="shared" si="8"/>
        <v>8260.8422862120242</v>
      </c>
      <c r="I416" s="18">
        <f>G416*'GRC value'!$C$9/1000</f>
        <v>0.79485422931706196</v>
      </c>
    </row>
    <row r="417" spans="2:9" x14ac:dyDescent="0.35">
      <c r="B417" s="12" t="s">
        <v>270</v>
      </c>
      <c r="C417" s="6">
        <v>511</v>
      </c>
      <c r="D417" s="6">
        <v>5290566.160000002</v>
      </c>
      <c r="E417" s="6">
        <v>150140.56000000006</v>
      </c>
      <c r="F417" s="7">
        <f>VLOOKUP(B417,'CPU-Thread'!$B$3:$C$5005,2,FALSE)</f>
        <v>4</v>
      </c>
      <c r="G417" s="8">
        <f t="shared" si="8"/>
        <v>9807.7551563970992</v>
      </c>
      <c r="I417" s="18">
        <f>G417*'GRC value'!$C$9/1000</f>
        <v>0.9436974337568621</v>
      </c>
    </row>
    <row r="418" spans="2:9" x14ac:dyDescent="0.35">
      <c r="B418" s="12" t="s">
        <v>271</v>
      </c>
      <c r="C418" s="6">
        <v>1299</v>
      </c>
      <c r="D418" s="6">
        <v>27863616.73</v>
      </c>
      <c r="E418" s="6">
        <v>460161.28999999992</v>
      </c>
      <c r="F418" s="7">
        <f>VLOOKUP(B418,'CPU-Thread'!$B$3:$C$5005,2,FALSE)</f>
        <v>4</v>
      </c>
      <c r="G418" s="8">
        <f t="shared" si="8"/>
        <v>5707.5053595886857</v>
      </c>
      <c r="I418" s="18">
        <f>G418*'GRC value'!$C$9/1000</f>
        <v>0.54917339137328103</v>
      </c>
    </row>
    <row r="419" spans="2:9" x14ac:dyDescent="0.35">
      <c r="B419" s="12" t="s">
        <v>272</v>
      </c>
      <c r="C419" s="6">
        <v>260</v>
      </c>
      <c r="D419" s="6">
        <v>5787730.1699999999</v>
      </c>
      <c r="E419" s="6">
        <v>91601.82</v>
      </c>
      <c r="F419" s="7">
        <f>VLOOKUP(B419,'CPU-Thread'!$B$3:$C$5005,2,FALSE)</f>
        <v>4</v>
      </c>
      <c r="G419" s="8">
        <f t="shared" si="8"/>
        <v>5469.776244250862</v>
      </c>
      <c r="I419" s="18">
        <f>G419*'GRC value'!$C$9/1000</f>
        <v>0.52629921145176606</v>
      </c>
    </row>
    <row r="420" spans="2:9" x14ac:dyDescent="0.35">
      <c r="B420" s="12" t="s">
        <v>273</v>
      </c>
      <c r="C420" s="6">
        <v>447</v>
      </c>
      <c r="D420" s="6">
        <v>10274666.670000002</v>
      </c>
      <c r="E420" s="6">
        <v>149687.58000000002</v>
      </c>
      <c r="F420" s="7">
        <f>VLOOKUP(B420,'CPU-Thread'!$B$3:$C$5005,2,FALSE)</f>
        <v>4</v>
      </c>
      <c r="G420" s="8">
        <f t="shared" si="8"/>
        <v>5034.9105532588528</v>
      </c>
      <c r="I420" s="18">
        <f>G420*'GRC value'!$C$9/1000</f>
        <v>0.48445664604571664</v>
      </c>
    </row>
    <row r="421" spans="2:9" x14ac:dyDescent="0.35">
      <c r="B421" s="12" t="s">
        <v>274</v>
      </c>
      <c r="C421" s="6">
        <v>828</v>
      </c>
      <c r="D421" s="6">
        <v>10771760.160000006</v>
      </c>
      <c r="E421" s="6">
        <v>243076.56000000006</v>
      </c>
      <c r="F421" s="7">
        <f>VLOOKUP(B421,'CPU-Thread'!$B$3:$C$5005,2,FALSE)</f>
        <v>4</v>
      </c>
      <c r="G421" s="8">
        <f t="shared" si="8"/>
        <v>7798.8423329321486</v>
      </c>
      <c r="I421" s="18">
        <f>G421*'GRC value'!$C$9/1000</f>
        <v>0.7504008183832015</v>
      </c>
    </row>
    <row r="422" spans="2:9" x14ac:dyDescent="0.35">
      <c r="B422" s="12" t="s">
        <v>275</v>
      </c>
      <c r="C422" s="6">
        <v>27602</v>
      </c>
      <c r="D422" s="6">
        <v>334759018.5200001</v>
      </c>
      <c r="E422" s="6">
        <v>7819831.349999994</v>
      </c>
      <c r="F422" s="7">
        <f>VLOOKUP(B422,'CPU-Thread'!$B$3:$C$5005,2,FALSE)</f>
        <v>4</v>
      </c>
      <c r="G422" s="8">
        <f t="shared" si="8"/>
        <v>8073.0721654883091</v>
      </c>
      <c r="I422" s="18">
        <f>G422*'GRC value'!$C$9/1000</f>
        <v>0.7767870795730546</v>
      </c>
    </row>
    <row r="423" spans="2:9" x14ac:dyDescent="0.35">
      <c r="B423" s="12" t="s">
        <v>1233</v>
      </c>
      <c r="C423" s="6">
        <v>175</v>
      </c>
      <c r="D423" s="6">
        <v>3287572.1999999997</v>
      </c>
      <c r="E423" s="6">
        <v>70099.200000000012</v>
      </c>
      <c r="F423" s="7">
        <f>VLOOKUP(B423,'CPU-Thread'!$B$3:$C$5005,2,FALSE)</f>
        <v>4</v>
      </c>
      <c r="G423" s="8">
        <f t="shared" si="8"/>
        <v>7369.0498782049581</v>
      </c>
      <c r="I423" s="18">
        <f>G423*'GRC value'!$C$9/1000</f>
        <v>0.70904639730453456</v>
      </c>
    </row>
    <row r="424" spans="2:9" x14ac:dyDescent="0.35">
      <c r="B424" s="12" t="s">
        <v>276</v>
      </c>
      <c r="C424" s="6">
        <v>1529</v>
      </c>
      <c r="D424" s="6">
        <v>22321306.620000001</v>
      </c>
      <c r="E424" s="6">
        <v>441761.49</v>
      </c>
      <c r="F424" s="7">
        <f>VLOOKUP(B424,'CPU-Thread'!$B$3:$C$5005,2,FALSE)</f>
        <v>4</v>
      </c>
      <c r="G424" s="8">
        <f t="shared" si="8"/>
        <v>6839.7775068957853</v>
      </c>
      <c r="I424" s="18">
        <f>G424*'GRC value'!$C$9/1000</f>
        <v>0.65812006700793313</v>
      </c>
    </row>
    <row r="425" spans="2:9" x14ac:dyDescent="0.35">
      <c r="B425" s="12" t="s">
        <v>277</v>
      </c>
      <c r="C425" s="6">
        <v>1673</v>
      </c>
      <c r="D425" s="6">
        <v>32950538.750000011</v>
      </c>
      <c r="E425" s="6">
        <v>476737.06000000011</v>
      </c>
      <c r="F425" s="7">
        <f>VLOOKUP(B425,'CPU-Thread'!$B$3:$C$5005,2,FALSE)</f>
        <v>4</v>
      </c>
      <c r="G425" s="8">
        <f t="shared" si="8"/>
        <v>5000.2316862269809</v>
      </c>
      <c r="I425" s="18">
        <f>G425*'GRC value'!$C$9/1000</f>
        <v>0.48111986231674814</v>
      </c>
    </row>
    <row r="426" spans="2:9" x14ac:dyDescent="0.35">
      <c r="B426" s="12" t="s">
        <v>278</v>
      </c>
      <c r="C426" s="6">
        <v>188</v>
      </c>
      <c r="D426" s="6">
        <v>2105665.7000000002</v>
      </c>
      <c r="E426" s="6">
        <v>50302.770000000004</v>
      </c>
      <c r="F426" s="7">
        <f>VLOOKUP(B426,'CPU-Thread'!$B$3:$C$5005,2,FALSE)</f>
        <v>4</v>
      </c>
      <c r="G426" s="8">
        <f t="shared" si="8"/>
        <v>8256.1240903529924</v>
      </c>
      <c r="I426" s="18">
        <f>G426*'GRC value'!$C$9/1000</f>
        <v>0.79440024680494481</v>
      </c>
    </row>
    <row r="427" spans="2:9" x14ac:dyDescent="0.35">
      <c r="B427" s="12" t="s">
        <v>1234</v>
      </c>
      <c r="C427" s="6">
        <v>47</v>
      </c>
      <c r="D427" s="6">
        <v>592757.06999999995</v>
      </c>
      <c r="E427" s="6">
        <v>12429.9</v>
      </c>
      <c r="F427" s="7">
        <f>VLOOKUP(B427,'CPU-Thread'!$B$3:$C$5005,2,FALSE)</f>
        <v>4</v>
      </c>
      <c r="G427" s="8">
        <f t="shared" si="8"/>
        <v>7247.1062049078564</v>
      </c>
      <c r="I427" s="18">
        <f>G427*'GRC value'!$C$9/1000</f>
        <v>0.69731303633474129</v>
      </c>
    </row>
    <row r="428" spans="2:9" x14ac:dyDescent="0.35">
      <c r="B428" s="12" t="s">
        <v>279</v>
      </c>
      <c r="C428" s="6">
        <v>7082</v>
      </c>
      <c r="D428" s="6">
        <v>87628338.219999984</v>
      </c>
      <c r="E428" s="6">
        <v>2156789.9499999993</v>
      </c>
      <c r="F428" s="7">
        <f>VLOOKUP(B428,'CPU-Thread'!$B$3:$C$5005,2,FALSE)</f>
        <v>4</v>
      </c>
      <c r="G428" s="8">
        <f t="shared" si="8"/>
        <v>8506.2278009726688</v>
      </c>
      <c r="I428" s="18">
        <f>G428*'GRC value'!$C$9/1000</f>
        <v>0.81846510426938834</v>
      </c>
    </row>
    <row r="429" spans="2:9" x14ac:dyDescent="0.35">
      <c r="B429" s="12" t="s">
        <v>280</v>
      </c>
      <c r="C429" s="6">
        <v>952</v>
      </c>
      <c r="D429" s="6">
        <v>12608967.349999998</v>
      </c>
      <c r="E429" s="6">
        <v>272088.87</v>
      </c>
      <c r="F429" s="7">
        <f>VLOOKUP(B429,'CPU-Thread'!$B$3:$C$5005,2,FALSE)</f>
        <v>4</v>
      </c>
      <c r="G429" s="8">
        <f t="shared" si="8"/>
        <v>7457.7014010588282</v>
      </c>
      <c r="I429" s="18">
        <f>G429*'GRC value'!$C$9/1000</f>
        <v>0.71757640374145792</v>
      </c>
    </row>
    <row r="430" spans="2:9" x14ac:dyDescent="0.35">
      <c r="B430" s="12" t="s">
        <v>281</v>
      </c>
      <c r="C430" s="6">
        <v>123</v>
      </c>
      <c r="D430" s="6">
        <v>2167097.54</v>
      </c>
      <c r="E430" s="6">
        <v>41380.549999999988</v>
      </c>
      <c r="F430" s="7">
        <f>VLOOKUP(B430,'CPU-Thread'!$B$3:$C$5005,2,FALSE)</f>
        <v>4</v>
      </c>
      <c r="G430" s="8">
        <f t="shared" si="8"/>
        <v>6599.2036888196535</v>
      </c>
      <c r="I430" s="18">
        <f>G430*'GRC value'!$C$9/1000</f>
        <v>0.63497217117170224</v>
      </c>
    </row>
    <row r="431" spans="2:9" x14ac:dyDescent="0.35">
      <c r="B431" s="12" t="s">
        <v>880</v>
      </c>
      <c r="C431" s="6">
        <v>54</v>
      </c>
      <c r="D431" s="6">
        <v>823611.70000000007</v>
      </c>
      <c r="E431" s="6">
        <v>18070.969999999998</v>
      </c>
      <c r="F431" s="7">
        <f>VLOOKUP(B431,'CPU-Thread'!$B$3:$C$5005,2,FALSE)</f>
        <v>4</v>
      </c>
      <c r="G431" s="8">
        <f t="shared" si="8"/>
        <v>7582.853949257883</v>
      </c>
      <c r="I431" s="18">
        <f>G431*'GRC value'!$C$9/1000</f>
        <v>0.72961852109453496</v>
      </c>
    </row>
    <row r="432" spans="2:9" x14ac:dyDescent="0.35">
      <c r="B432" s="12" t="s">
        <v>1836</v>
      </c>
      <c r="C432" s="6">
        <v>120</v>
      </c>
      <c r="D432" s="6">
        <v>1336157.28</v>
      </c>
      <c r="E432" s="6">
        <v>16320.869999999999</v>
      </c>
      <c r="F432" s="7">
        <f>VLOOKUP(B432,'CPU-Thread'!$B$3:$C$5005,2,FALSE)</f>
        <v>4</v>
      </c>
      <c r="G432" s="8">
        <f t="shared" si="8"/>
        <v>4221.4286868982972</v>
      </c>
      <c r="I432" s="18">
        <f>G432*'GRC value'!$C$9/1000</f>
        <v>0.40618381628492478</v>
      </c>
    </row>
    <row r="433" spans="2:9" x14ac:dyDescent="0.35">
      <c r="B433" s="12" t="s">
        <v>1651</v>
      </c>
      <c r="C433" s="6">
        <v>7</v>
      </c>
      <c r="D433" s="6">
        <v>35241.300000000003</v>
      </c>
      <c r="E433" s="6">
        <v>1462.2899999999997</v>
      </c>
      <c r="F433" s="7">
        <f>VLOOKUP(B433,'CPU-Thread'!$B$3:$C$5005,2,FALSE)</f>
        <v>4</v>
      </c>
      <c r="G433" s="8">
        <f t="shared" si="8"/>
        <v>14340.203794979181</v>
      </c>
      <c r="I433" s="18">
        <f>G433*'GRC value'!$C$9/1000</f>
        <v>1.3798074386110162</v>
      </c>
    </row>
    <row r="434" spans="2:9" x14ac:dyDescent="0.35">
      <c r="B434" s="12" t="s">
        <v>283</v>
      </c>
      <c r="C434" s="6">
        <v>4134</v>
      </c>
      <c r="D434" s="6">
        <v>64736452.820000008</v>
      </c>
      <c r="E434" s="6">
        <v>1458299.1599999997</v>
      </c>
      <c r="F434" s="7">
        <f>VLOOKUP(B434,'CPU-Thread'!$B$3:$C$5005,2,FALSE)</f>
        <v>4</v>
      </c>
      <c r="G434" s="8">
        <f t="shared" si="8"/>
        <v>7785.2302333793486</v>
      </c>
      <c r="I434" s="18">
        <f>G434*'GRC value'!$C$9/1000</f>
        <v>0.74909106878085319</v>
      </c>
    </row>
    <row r="435" spans="2:9" x14ac:dyDescent="0.35">
      <c r="B435" s="12" t="s">
        <v>284</v>
      </c>
      <c r="C435" s="6">
        <v>133</v>
      </c>
      <c r="D435" s="6">
        <v>1844213.4000000001</v>
      </c>
      <c r="E435" s="6">
        <v>45005.580000000009</v>
      </c>
      <c r="F435" s="7">
        <f>VLOOKUP(B435,'CPU-Thread'!$B$3:$C$5005,2,FALSE)</f>
        <v>4</v>
      </c>
      <c r="G435" s="8">
        <f t="shared" si="8"/>
        <v>8433.9092471619624</v>
      </c>
      <c r="I435" s="18">
        <f>G435*'GRC value'!$C$9/1000</f>
        <v>0.81150664817460538</v>
      </c>
    </row>
    <row r="436" spans="2:9" x14ac:dyDescent="0.35">
      <c r="B436" s="12" t="s">
        <v>285</v>
      </c>
      <c r="C436" s="6">
        <v>48</v>
      </c>
      <c r="D436" s="6">
        <v>726879.03</v>
      </c>
      <c r="E436" s="6">
        <v>17268.27</v>
      </c>
      <c r="F436" s="7">
        <f>VLOOKUP(B436,'CPU-Thread'!$B$3:$C$5005,2,FALSE)</f>
        <v>4</v>
      </c>
      <c r="G436" s="8">
        <f t="shared" si="8"/>
        <v>8210.3264307955069</v>
      </c>
      <c r="I436" s="18">
        <f>G436*'GRC value'!$C$9/1000</f>
        <v>0.78999361826382752</v>
      </c>
    </row>
    <row r="437" spans="2:9" x14ac:dyDescent="0.35">
      <c r="B437" s="12" t="s">
        <v>1237</v>
      </c>
      <c r="C437" s="6">
        <v>187</v>
      </c>
      <c r="D437" s="6">
        <v>2338434.35</v>
      </c>
      <c r="E437" s="6">
        <v>57813.529999999992</v>
      </c>
      <c r="F437" s="7">
        <f>VLOOKUP(B437,'CPU-Thread'!$B$3:$C$5005,2,FALSE)</f>
        <v>4</v>
      </c>
      <c r="G437" s="8">
        <f t="shared" si="8"/>
        <v>8544.3305124216968</v>
      </c>
      <c r="I437" s="18">
        <f>G437*'GRC value'!$C$9/1000</f>
        <v>0.82213132864390015</v>
      </c>
    </row>
    <row r="438" spans="2:9" x14ac:dyDescent="0.35">
      <c r="B438" s="12" t="s">
        <v>1238</v>
      </c>
      <c r="C438" s="6">
        <v>118</v>
      </c>
      <c r="D438" s="6">
        <v>1622162.5799999998</v>
      </c>
      <c r="E438" s="6">
        <v>40387.210000000006</v>
      </c>
      <c r="F438" s="7">
        <f>VLOOKUP(B438,'CPU-Thread'!$B$3:$C$5005,2,FALSE)</f>
        <v>4</v>
      </c>
      <c r="G438" s="8">
        <f t="shared" si="8"/>
        <v>8604.451827510411</v>
      </c>
      <c r="I438" s="18">
        <f>G438*'GRC value'!$C$9/1000</f>
        <v>0.82791617235773418</v>
      </c>
    </row>
    <row r="439" spans="2:9" x14ac:dyDescent="0.35">
      <c r="B439" s="12" t="s">
        <v>286</v>
      </c>
      <c r="C439" s="6">
        <v>2594</v>
      </c>
      <c r="D439" s="6">
        <v>40810365.409999996</v>
      </c>
      <c r="E439" s="6">
        <v>872236.58</v>
      </c>
      <c r="F439" s="7">
        <f>VLOOKUP(B439,'CPU-Thread'!$B$3:$C$5005,2,FALSE)</f>
        <v>4</v>
      </c>
      <c r="G439" s="8">
        <f t="shared" si="8"/>
        <v>7386.4803468320633</v>
      </c>
      <c r="I439" s="18">
        <f>G439*'GRC value'!$C$9/1000</f>
        <v>0.71072354852316488</v>
      </c>
    </row>
    <row r="440" spans="2:9" x14ac:dyDescent="0.35">
      <c r="B440" s="12" t="s">
        <v>287</v>
      </c>
      <c r="C440" s="6">
        <v>785</v>
      </c>
      <c r="D440" s="6">
        <v>11969220.630000001</v>
      </c>
      <c r="E440" s="6">
        <v>256258.59999999998</v>
      </c>
      <c r="F440" s="7">
        <f>VLOOKUP(B440,'CPU-Thread'!$B$3:$C$5005,2,FALSE)</f>
        <v>4</v>
      </c>
      <c r="G440" s="8">
        <f t="shared" si="8"/>
        <v>7399.2263070181189</v>
      </c>
      <c r="I440" s="18">
        <f>G440*'GRC value'!$C$9/1000</f>
        <v>0.71194995861666144</v>
      </c>
    </row>
    <row r="441" spans="2:9" x14ac:dyDescent="0.35">
      <c r="B441" s="12" t="s">
        <v>288</v>
      </c>
      <c r="C441" s="6">
        <v>212</v>
      </c>
      <c r="D441" s="6">
        <v>10198012.76</v>
      </c>
      <c r="E441" s="6">
        <v>155004.85000000003</v>
      </c>
      <c r="F441" s="7">
        <f>VLOOKUP(B441,'CPU-Thread'!$B$3:$C$5005,2,FALSE)</f>
        <v>4</v>
      </c>
      <c r="G441" s="8">
        <f t="shared" si="8"/>
        <v>5252.9524546309758</v>
      </c>
      <c r="I441" s="18">
        <f>G441*'GRC value'!$C$9/1000</f>
        <v>0.50543653180908921</v>
      </c>
    </row>
    <row r="442" spans="2:9" x14ac:dyDescent="0.35">
      <c r="B442" s="12" t="s">
        <v>771</v>
      </c>
      <c r="C442" s="6">
        <v>741</v>
      </c>
      <c r="D442" s="6">
        <v>14289957.749999994</v>
      </c>
      <c r="E442" s="6">
        <v>280815.92999999993</v>
      </c>
      <c r="F442" s="7">
        <f>VLOOKUP(B442,'CPU-Thread'!$B$3:$C$5005,2,FALSE)</f>
        <v>4</v>
      </c>
      <c r="G442" s="8">
        <f t="shared" si="8"/>
        <v>6791.4816198809285</v>
      </c>
      <c r="I442" s="18">
        <f>G442*'GRC value'!$C$9/1000</f>
        <v>0.65347306023521567</v>
      </c>
    </row>
    <row r="443" spans="2:9" x14ac:dyDescent="0.35">
      <c r="B443" s="12" t="s">
        <v>289</v>
      </c>
      <c r="C443" s="6">
        <v>67</v>
      </c>
      <c r="D443" s="6">
        <v>1416314.59</v>
      </c>
      <c r="E443" s="6">
        <v>24615.42</v>
      </c>
      <c r="F443" s="7">
        <f>VLOOKUP(B443,'CPU-Thread'!$B$3:$C$5005,2,FALSE)</f>
        <v>4</v>
      </c>
      <c r="G443" s="8">
        <f t="shared" si="8"/>
        <v>6006.4968701621574</v>
      </c>
      <c r="I443" s="18">
        <f>G443*'GRC value'!$C$9/1000</f>
        <v>0.57794220918570727</v>
      </c>
    </row>
    <row r="444" spans="2:9" x14ac:dyDescent="0.35">
      <c r="B444" s="12" t="s">
        <v>290</v>
      </c>
      <c r="C444" s="6">
        <v>759</v>
      </c>
      <c r="D444" s="6">
        <v>16306789.990000002</v>
      </c>
      <c r="E444" s="6">
        <v>287488.56000000006</v>
      </c>
      <c r="F444" s="7">
        <f>VLOOKUP(B444,'CPU-Thread'!$B$3:$C$5005,2,FALSE)</f>
        <v>4</v>
      </c>
      <c r="G444" s="8">
        <f t="shared" si="8"/>
        <v>6092.9248734379516</v>
      </c>
      <c r="I444" s="18">
        <f>G444*'GRC value'!$C$9/1000</f>
        <v>0.58625826964964523</v>
      </c>
    </row>
    <row r="445" spans="2:9" x14ac:dyDescent="0.35">
      <c r="B445" s="12" t="s">
        <v>291</v>
      </c>
      <c r="C445" s="6">
        <v>190</v>
      </c>
      <c r="D445" s="6">
        <v>3272530.9499999993</v>
      </c>
      <c r="E445" s="6">
        <v>67401.800000000032</v>
      </c>
      <c r="F445" s="7">
        <f>VLOOKUP(B445,'CPU-Thread'!$B$3:$C$5005,2,FALSE)</f>
        <v>4</v>
      </c>
      <c r="G445" s="8">
        <f t="shared" si="8"/>
        <v>7118.0570744487586</v>
      </c>
      <c r="I445" s="18">
        <f>G445*'GRC value'!$C$9/1000</f>
        <v>0.68489599173066873</v>
      </c>
    </row>
    <row r="446" spans="2:9" x14ac:dyDescent="0.35">
      <c r="B446" s="12" t="s">
        <v>292</v>
      </c>
      <c r="C446" s="6">
        <v>172</v>
      </c>
      <c r="D446" s="6">
        <v>4837022.2699999977</v>
      </c>
      <c r="E446" s="6">
        <v>84613.200000000041</v>
      </c>
      <c r="F446" s="7">
        <f>VLOOKUP(B446,'CPU-Thread'!$B$3:$C$5005,2,FALSE)</f>
        <v>4</v>
      </c>
      <c r="G446" s="8">
        <f t="shared" si="8"/>
        <v>6045.5214567370658</v>
      </c>
      <c r="I446" s="18">
        <f>G446*'GRC value'!$C$9/1000</f>
        <v>0.58169713593672256</v>
      </c>
    </row>
    <row r="447" spans="2:9" x14ac:dyDescent="0.35">
      <c r="B447" s="12" t="s">
        <v>1240</v>
      </c>
      <c r="C447" s="6">
        <v>11</v>
      </c>
      <c r="D447" s="6">
        <v>193383.06999999998</v>
      </c>
      <c r="E447" s="6">
        <v>3762.96</v>
      </c>
      <c r="F447" s="7">
        <f>VLOOKUP(B447,'CPU-Thread'!$B$3:$C$5005,2,FALSE)</f>
        <v>4</v>
      </c>
      <c r="G447" s="8">
        <f t="shared" si="8"/>
        <v>6724.8853583718583</v>
      </c>
      <c r="I447" s="18">
        <f>G447*'GRC value'!$C$9/1000</f>
        <v>0.64706520032418202</v>
      </c>
    </row>
    <row r="448" spans="2:9" x14ac:dyDescent="0.35">
      <c r="B448" s="12" t="s">
        <v>293</v>
      </c>
      <c r="C448" s="6">
        <v>2386</v>
      </c>
      <c r="D448" s="6">
        <v>32216798.289999992</v>
      </c>
      <c r="E448" s="6">
        <v>681556.05999999971</v>
      </c>
      <c r="F448" s="7">
        <f>VLOOKUP(B448,'CPU-Thread'!$B$3:$C$5005,2,FALSE)</f>
        <v>4</v>
      </c>
      <c r="G448" s="8">
        <f t="shared" si="8"/>
        <v>7311.2719710919473</v>
      </c>
      <c r="I448" s="18">
        <f>G448*'GRC value'!$C$9/1000</f>
        <v>0.70348703516702993</v>
      </c>
    </row>
    <row r="449" spans="2:9" x14ac:dyDescent="0.35">
      <c r="B449" s="12" t="s">
        <v>294</v>
      </c>
      <c r="C449" s="6">
        <v>3114</v>
      </c>
      <c r="D449" s="6">
        <v>41043091.460000001</v>
      </c>
      <c r="E449" s="6">
        <v>862070.3899999999</v>
      </c>
      <c r="F449" s="7">
        <f>VLOOKUP(B449,'CPU-Thread'!$B$3:$C$5005,2,FALSE)</f>
        <v>4</v>
      </c>
      <c r="G449" s="8">
        <f t="shared" si="8"/>
        <v>7258.9933210649997</v>
      </c>
      <c r="I449" s="18">
        <f>G449*'GRC value'!$C$9/1000</f>
        <v>0.69845680887324602</v>
      </c>
    </row>
    <row r="450" spans="2:9" x14ac:dyDescent="0.35">
      <c r="B450" s="12" t="s">
        <v>295</v>
      </c>
      <c r="C450" s="6">
        <v>2864</v>
      </c>
      <c r="D450" s="6">
        <v>34115744.660000011</v>
      </c>
      <c r="E450" s="6">
        <v>762316.49000000022</v>
      </c>
      <c r="F450" s="7">
        <f>VLOOKUP(B450,'CPU-Thread'!$B$3:$C$5005,2,FALSE)</f>
        <v>4</v>
      </c>
      <c r="G450" s="8">
        <f t="shared" si="8"/>
        <v>7722.4337785860307</v>
      </c>
      <c r="I450" s="18">
        <f>G450*'GRC value'!$C$9/1000</f>
        <v>0.74304882442498443</v>
      </c>
    </row>
    <row r="451" spans="2:9" x14ac:dyDescent="0.35">
      <c r="B451" s="12" t="s">
        <v>859</v>
      </c>
      <c r="C451" s="6">
        <v>104</v>
      </c>
      <c r="D451" s="6">
        <v>1788655.1100000003</v>
      </c>
      <c r="E451" s="6">
        <v>34407.75</v>
      </c>
      <c r="F451" s="7">
        <f>VLOOKUP(B451,'CPU-Thread'!$B$3:$C$5005,2,FALSE)</f>
        <v>4</v>
      </c>
      <c r="G451" s="8">
        <f t="shared" si="8"/>
        <v>6648.1896557464324</v>
      </c>
      <c r="I451" s="18">
        <f>G451*'GRC value'!$C$9/1000</f>
        <v>0.63968557709810814</v>
      </c>
    </row>
    <row r="452" spans="2:9" x14ac:dyDescent="0.35">
      <c r="B452" s="12" t="s">
        <v>296</v>
      </c>
      <c r="C452" s="6">
        <v>18917</v>
      </c>
      <c r="D452" s="6">
        <v>213418831.45000014</v>
      </c>
      <c r="E452" s="6">
        <v>4968363.37</v>
      </c>
      <c r="F452" s="7">
        <f>VLOOKUP(B452,'CPU-Thread'!$B$3:$C$5005,2,FALSE)</f>
        <v>4</v>
      </c>
      <c r="G452" s="8">
        <f t="shared" si="8"/>
        <v>8045.5242351670131</v>
      </c>
      <c r="I452" s="18">
        <f>G452*'GRC value'!$C$9/1000</f>
        <v>0.77413643110814434</v>
      </c>
    </row>
    <row r="453" spans="2:9" x14ac:dyDescent="0.35">
      <c r="B453" s="12" t="s">
        <v>297</v>
      </c>
      <c r="C453" s="6">
        <v>1520</v>
      </c>
      <c r="D453" s="6">
        <v>23143559.630000003</v>
      </c>
      <c r="E453" s="6">
        <v>440923.39999999997</v>
      </c>
      <c r="F453" s="7">
        <f>VLOOKUP(B453,'CPU-Thread'!$B$3:$C$5005,2,FALSE)</f>
        <v>4</v>
      </c>
      <c r="G453" s="8">
        <f t="shared" si="8"/>
        <v>6584.256245632685</v>
      </c>
      <c r="I453" s="18">
        <f>G453*'GRC value'!$C$9/1000</f>
        <v>0.6335339354539633</v>
      </c>
    </row>
    <row r="454" spans="2:9" x14ac:dyDescent="0.35">
      <c r="B454" s="12" t="s">
        <v>1653</v>
      </c>
      <c r="C454" s="6">
        <v>36</v>
      </c>
      <c r="D454" s="6">
        <v>531459.53</v>
      </c>
      <c r="E454" s="6">
        <v>9949.99</v>
      </c>
      <c r="F454" s="7">
        <f>VLOOKUP(B454,'CPU-Thread'!$B$3:$C$5005,2,FALSE)</f>
        <v>4</v>
      </c>
      <c r="G454" s="8">
        <f t="shared" si="8"/>
        <v>6470.3262429031984</v>
      </c>
      <c r="I454" s="18">
        <f>G454*'GRC value'!$C$9/1000</f>
        <v>0.62257164597086978</v>
      </c>
    </row>
    <row r="455" spans="2:9" x14ac:dyDescent="0.35">
      <c r="B455" s="12" t="s">
        <v>1244</v>
      </c>
      <c r="C455" s="6">
        <v>449</v>
      </c>
      <c r="D455" s="6">
        <v>17193281.050000001</v>
      </c>
      <c r="E455" s="6">
        <v>173325.64999999994</v>
      </c>
      <c r="F455" s="7">
        <f>VLOOKUP(B455,'CPU-Thread'!$B$3:$C$5005,2,FALSE)</f>
        <v>4</v>
      </c>
      <c r="G455" s="8">
        <f t="shared" si="8"/>
        <v>3483.9972932333339</v>
      </c>
      <c r="I455" s="18">
        <f>G455*'GRC value'!$C$9/1000</f>
        <v>0.33522852603999403</v>
      </c>
    </row>
    <row r="456" spans="2:9" x14ac:dyDescent="0.35">
      <c r="B456" s="12" t="s">
        <v>298</v>
      </c>
      <c r="C456" s="6">
        <v>68</v>
      </c>
      <c r="D456" s="6">
        <v>2156987.0299999998</v>
      </c>
      <c r="E456" s="6">
        <v>34103.03</v>
      </c>
      <c r="F456" s="7">
        <f>VLOOKUP(B456,'CPU-Thread'!$B$3:$C$5005,2,FALSE)</f>
        <v>4</v>
      </c>
      <c r="G456" s="8">
        <f t="shared" si="8"/>
        <v>5464.1066469463203</v>
      </c>
      <c r="I456" s="18">
        <f>G456*'GRC value'!$C$9/1000</f>
        <v>0.52575368555502289</v>
      </c>
    </row>
    <row r="457" spans="2:9" x14ac:dyDescent="0.35">
      <c r="B457" s="12" t="s">
        <v>299</v>
      </c>
      <c r="C457" s="6">
        <v>64</v>
      </c>
      <c r="D457" s="6">
        <v>2550179.5499999998</v>
      </c>
      <c r="E457" s="6">
        <v>49254.420000000006</v>
      </c>
      <c r="F457" s="7">
        <f>VLOOKUP(B457,'CPU-Thread'!$B$3:$C$5005,2,FALSE)</f>
        <v>4</v>
      </c>
      <c r="G457" s="8">
        <f t="shared" si="8"/>
        <v>6674.9525742216865</v>
      </c>
      <c r="I457" s="18">
        <f>G457*'GRC value'!$C$9/1000</f>
        <v>0.64226069210477388</v>
      </c>
    </row>
    <row r="458" spans="2:9" x14ac:dyDescent="0.35">
      <c r="B458" s="12" t="s">
        <v>1245</v>
      </c>
      <c r="C458" s="6">
        <v>54</v>
      </c>
      <c r="D458" s="6">
        <v>988559.48</v>
      </c>
      <c r="E458" s="6">
        <v>19360.420000000002</v>
      </c>
      <c r="F458" s="7">
        <f>VLOOKUP(B458,'CPU-Thread'!$B$3:$C$5005,2,FALSE)</f>
        <v>4</v>
      </c>
      <c r="G458" s="8">
        <f t="shared" si="8"/>
        <v>6768.3951116426515</v>
      </c>
      <c r="I458" s="18">
        <f>G458*'GRC value'!$C$9/1000</f>
        <v>0.65125168763450814</v>
      </c>
    </row>
    <row r="459" spans="2:9" x14ac:dyDescent="0.35">
      <c r="B459" s="12" t="s">
        <v>300</v>
      </c>
      <c r="C459" s="6">
        <v>58</v>
      </c>
      <c r="D459" s="6">
        <v>2165685.2400000002</v>
      </c>
      <c r="E459" s="6">
        <v>39615.469999999994</v>
      </c>
      <c r="F459" s="7">
        <f>VLOOKUP(B459,'CPU-Thread'!$B$3:$C$5005,2,FALSE)</f>
        <v>4</v>
      </c>
      <c r="G459" s="8">
        <f t="shared" si="8"/>
        <v>6321.8357770217781</v>
      </c>
      <c r="I459" s="18">
        <f>G459*'GRC value'!$C$9/1000</f>
        <v>0.60828396552258102</v>
      </c>
    </row>
    <row r="460" spans="2:9" x14ac:dyDescent="0.35">
      <c r="B460" s="12" t="s">
        <v>1837</v>
      </c>
      <c r="C460" s="6">
        <v>88</v>
      </c>
      <c r="D460" s="6">
        <v>1557762.48</v>
      </c>
      <c r="E460" s="6">
        <v>45458.46</v>
      </c>
      <c r="F460" s="7">
        <f>VLOOKUP(B460,'CPU-Thread'!$B$3:$C$5005,2,FALSE)</f>
        <v>4</v>
      </c>
      <c r="G460" s="8">
        <f t="shared" si="8"/>
        <v>10085.262662122919</v>
      </c>
      <c r="I460" s="18">
        <f>G460*'GRC value'!$C$9/1000</f>
        <v>0.97039907106587575</v>
      </c>
    </row>
    <row r="461" spans="2:9" x14ac:dyDescent="0.35">
      <c r="B461" s="12" t="s">
        <v>301</v>
      </c>
      <c r="C461" s="6">
        <v>4894</v>
      </c>
      <c r="D461" s="6">
        <v>52407654.61999999</v>
      </c>
      <c r="E461" s="6">
        <v>1269940.58</v>
      </c>
      <c r="F461" s="7">
        <f>VLOOKUP(B461,'CPU-Thread'!$B$3:$C$5005,2,FALSE)</f>
        <v>4</v>
      </c>
      <c r="G461" s="8">
        <f t="shared" ref="G461:G523" si="9">F461*E461*86400/D461</f>
        <v>8374.5679448991923</v>
      </c>
      <c r="I461" s="18">
        <f>G461*'GRC value'!$C$9/1000</f>
        <v>0.805796856915732</v>
      </c>
    </row>
    <row r="462" spans="2:9" x14ac:dyDescent="0.35">
      <c r="B462" s="12" t="s">
        <v>302</v>
      </c>
      <c r="C462" s="6">
        <v>5998</v>
      </c>
      <c r="D462" s="6">
        <v>60918645.620000012</v>
      </c>
      <c r="E462" s="6">
        <v>1637562.08</v>
      </c>
      <c r="F462" s="7">
        <f>VLOOKUP(B462,'CPU-Thread'!$B$3:$C$5005,2,FALSE)</f>
        <v>4</v>
      </c>
      <c r="G462" s="8">
        <f t="shared" si="9"/>
        <v>9290.1187984093576</v>
      </c>
      <c r="I462" s="18">
        <f>G462*'GRC value'!$C$9/1000</f>
        <v>0.89389071500597017</v>
      </c>
    </row>
    <row r="463" spans="2:9" x14ac:dyDescent="0.35">
      <c r="B463" s="12" t="s">
        <v>303</v>
      </c>
      <c r="C463" s="6">
        <v>623</v>
      </c>
      <c r="D463" s="6">
        <v>8967950.2400000002</v>
      </c>
      <c r="E463" s="6">
        <v>189869.38</v>
      </c>
      <c r="F463" s="7">
        <f>VLOOKUP(B463,'CPU-Thread'!$B$3:$C$5005,2,FALSE)</f>
        <v>4</v>
      </c>
      <c r="G463" s="8">
        <f t="shared" si="9"/>
        <v>7317.0407921442702</v>
      </c>
      <c r="I463" s="18">
        <f>G463*'GRC value'!$C$9/1000</f>
        <v>0.7040421083245535</v>
      </c>
    </row>
    <row r="464" spans="2:9" x14ac:dyDescent="0.35">
      <c r="B464" s="12" t="s">
        <v>1786</v>
      </c>
      <c r="C464" s="6">
        <v>19</v>
      </c>
      <c r="D464" s="6">
        <v>348389.83999999997</v>
      </c>
      <c r="E464" s="6">
        <v>6574.75</v>
      </c>
      <c r="F464" s="7">
        <f>VLOOKUP(B464,'CPU-Thread'!$B$3:$C$5005,2,FALSE)</f>
        <v>4</v>
      </c>
      <c r="G464" s="8">
        <f t="shared" si="9"/>
        <v>6522.1006444964069</v>
      </c>
      <c r="I464" s="18">
        <f>G464*'GRC value'!$C$9/1000</f>
        <v>0.62755335372546628</v>
      </c>
    </row>
    <row r="465" spans="2:9" x14ac:dyDescent="0.35">
      <c r="B465" s="12" t="s">
        <v>304</v>
      </c>
      <c r="C465" s="6">
        <v>2448</v>
      </c>
      <c r="D465" s="6">
        <v>40913124.340000004</v>
      </c>
      <c r="E465" s="6">
        <v>746807.8199999996</v>
      </c>
      <c r="F465" s="7">
        <f>VLOOKUP(B465,'CPU-Thread'!$B$3:$C$5005,2,FALSE)</f>
        <v>4</v>
      </c>
      <c r="G465" s="8">
        <f t="shared" si="9"/>
        <v>6308.4104857683387</v>
      </c>
      <c r="I465" s="18">
        <f>G465*'GRC value'!$C$9/1000</f>
        <v>0.60699219052399278</v>
      </c>
    </row>
    <row r="466" spans="2:9" x14ac:dyDescent="0.35">
      <c r="B466" s="12" t="s">
        <v>854</v>
      </c>
      <c r="C466" s="6">
        <v>1204</v>
      </c>
      <c r="D466" s="6">
        <v>18425041.589999996</v>
      </c>
      <c r="E466" s="6">
        <v>408676.69999999995</v>
      </c>
      <c r="F466" s="7">
        <f>VLOOKUP(B466,'CPU-Thread'!$B$3:$C$5005,2,FALSE)</f>
        <v>4</v>
      </c>
      <c r="G466" s="8">
        <f t="shared" si="9"/>
        <v>7665.5820194542093</v>
      </c>
      <c r="I466" s="18">
        <f>G466*'GRC value'!$C$9/1000</f>
        <v>0.73757857579604424</v>
      </c>
    </row>
    <row r="467" spans="2:9" x14ac:dyDescent="0.35">
      <c r="B467" s="12" t="s">
        <v>1248</v>
      </c>
      <c r="C467" s="6">
        <v>103</v>
      </c>
      <c r="D467" s="6">
        <v>976713.9299999997</v>
      </c>
      <c r="E467" s="6">
        <v>26358.519999999997</v>
      </c>
      <c r="F467" s="7">
        <f>VLOOKUP(B467,'CPU-Thread'!$B$3:$C$5005,2,FALSE)</f>
        <v>4</v>
      </c>
      <c r="G467" s="8">
        <f t="shared" si="9"/>
        <v>9326.6863840060123</v>
      </c>
      <c r="I467" s="18">
        <f>G467*'GRC value'!$C$9/1000</f>
        <v>0.89740923031716646</v>
      </c>
    </row>
    <row r="468" spans="2:9" x14ac:dyDescent="0.35">
      <c r="B468" s="12" t="s">
        <v>1249</v>
      </c>
      <c r="C468" s="6">
        <v>190</v>
      </c>
      <c r="D468" s="6">
        <v>3790522.8900000006</v>
      </c>
      <c r="E468" s="6">
        <v>72701.179999999993</v>
      </c>
      <c r="F468" s="7">
        <f>VLOOKUP(B468,'CPU-Thread'!$B$3:$C$5005,2,FALSE)</f>
        <v>4</v>
      </c>
      <c r="G468" s="8">
        <f t="shared" si="9"/>
        <v>6628.5123549273676</v>
      </c>
      <c r="I468" s="18">
        <f>G468*'GRC value'!$C$9/1000</f>
        <v>0.63779223677811647</v>
      </c>
    </row>
    <row r="469" spans="2:9" x14ac:dyDescent="0.35">
      <c r="B469" s="12" t="s">
        <v>305</v>
      </c>
      <c r="C469" s="6">
        <v>2556</v>
      </c>
      <c r="D469" s="6">
        <v>49395208.359999992</v>
      </c>
      <c r="E469" s="6">
        <v>1129720.2899999998</v>
      </c>
      <c r="F469" s="7">
        <f>VLOOKUP(B469,'CPU-Thread'!$B$3:$C$5005,2,FALSE)</f>
        <v>4</v>
      </c>
      <c r="G469" s="8">
        <f t="shared" si="9"/>
        <v>7904.234948833001</v>
      </c>
      <c r="I469" s="18">
        <f>G469*'GRC value'!$C$9/1000</f>
        <v>0.76054164465552998</v>
      </c>
    </row>
    <row r="470" spans="2:9" x14ac:dyDescent="0.35">
      <c r="B470" s="12" t="s">
        <v>306</v>
      </c>
      <c r="C470" s="6">
        <v>212</v>
      </c>
      <c r="D470" s="6">
        <v>3951133.7499999991</v>
      </c>
      <c r="E470" s="6">
        <v>79648.41</v>
      </c>
      <c r="F470" s="7">
        <f>VLOOKUP(B470,'CPU-Thread'!$B$3:$C$5005,2,FALSE)</f>
        <v>4</v>
      </c>
      <c r="G470" s="8">
        <f t="shared" si="9"/>
        <v>6966.7321426413382</v>
      </c>
      <c r="I470" s="18">
        <f>G470*'GRC value'!$C$9/1000</f>
        <v>0.67033558034876839</v>
      </c>
    </row>
    <row r="471" spans="2:9" x14ac:dyDescent="0.35">
      <c r="B471" s="12" t="s">
        <v>307</v>
      </c>
      <c r="C471" s="6">
        <v>1232</v>
      </c>
      <c r="D471" s="6">
        <v>22811396.460000012</v>
      </c>
      <c r="E471" s="6">
        <v>413197.78999999975</v>
      </c>
      <c r="F471" s="7">
        <f>VLOOKUP(B471,'CPU-Thread'!$B$3:$C$5005,2,FALSE)</f>
        <v>4</v>
      </c>
      <c r="G471" s="8">
        <f t="shared" si="9"/>
        <v>6260.0795385062465</v>
      </c>
      <c r="I471" s="18">
        <f>G471*'GRC value'!$C$9/1000</f>
        <v>0.60234181027132849</v>
      </c>
    </row>
    <row r="472" spans="2:9" x14ac:dyDescent="0.35">
      <c r="B472" s="12" t="s">
        <v>308</v>
      </c>
      <c r="C472" s="6">
        <v>498</v>
      </c>
      <c r="D472" s="6">
        <v>8636064.0499999989</v>
      </c>
      <c r="E472" s="6">
        <v>183185.12999999995</v>
      </c>
      <c r="F472" s="7">
        <f>VLOOKUP(B472,'CPU-Thread'!$B$3:$C$5005,2,FALSE)</f>
        <v>4</v>
      </c>
      <c r="G472" s="8">
        <f t="shared" si="9"/>
        <v>7330.744719059835</v>
      </c>
      <c r="I472" s="18">
        <f>G472*'GRC value'!$C$9/1000</f>
        <v>0.70536069351111119</v>
      </c>
    </row>
    <row r="473" spans="2:9" x14ac:dyDescent="0.35">
      <c r="B473" s="12" t="s">
        <v>309</v>
      </c>
      <c r="C473" s="6">
        <v>5508</v>
      </c>
      <c r="D473" s="6">
        <v>67934658.899999976</v>
      </c>
      <c r="E473" s="6">
        <v>1421976.0100000007</v>
      </c>
      <c r="F473" s="7">
        <f>VLOOKUP(B473,'CPU-Thread'!$B$3:$C$5005,2,FALSE)</f>
        <v>4</v>
      </c>
      <c r="G473" s="8">
        <f t="shared" si="9"/>
        <v>7233.9350342421521</v>
      </c>
      <c r="I473" s="18">
        <f>G473*'GRC value'!$C$9/1000</f>
        <v>0.6960457126955808</v>
      </c>
    </row>
    <row r="474" spans="2:9" x14ac:dyDescent="0.35">
      <c r="B474" s="12" t="s">
        <v>310</v>
      </c>
      <c r="C474" s="6">
        <v>3825</v>
      </c>
      <c r="D474" s="6">
        <v>46452404.649999991</v>
      </c>
      <c r="E474" s="6">
        <v>1044868.6600000006</v>
      </c>
      <c r="F474" s="7">
        <f>VLOOKUP(B474,'CPU-Thread'!$B$3:$C$5005,2,FALSE)</f>
        <v>4</v>
      </c>
      <c r="G474" s="8">
        <f t="shared" si="9"/>
        <v>7773.6903313572648</v>
      </c>
      <c r="I474" s="18">
        <f>G474*'GRC value'!$C$9/1000</f>
        <v>0.74798070501764868</v>
      </c>
    </row>
    <row r="475" spans="2:9" x14ac:dyDescent="0.35">
      <c r="B475" s="12" t="s">
        <v>1250</v>
      </c>
      <c r="C475" s="6">
        <v>56</v>
      </c>
      <c r="D475" s="6">
        <v>843101.99999999988</v>
      </c>
      <c r="E475" s="6">
        <v>22831.369999999995</v>
      </c>
      <c r="F475" s="7">
        <f>VLOOKUP(B475,'CPU-Thread'!$B$3:$C$5005,2,FALSE)</f>
        <v>4</v>
      </c>
      <c r="G475" s="8">
        <f t="shared" si="9"/>
        <v>9358.9168001024773</v>
      </c>
      <c r="I475" s="18">
        <f>G475*'GRC value'!$C$9/1000</f>
        <v>0.90051042528728265</v>
      </c>
    </row>
    <row r="476" spans="2:9" x14ac:dyDescent="0.35">
      <c r="B476" s="12" t="s">
        <v>311</v>
      </c>
      <c r="C476" s="6">
        <v>243</v>
      </c>
      <c r="D476" s="6">
        <v>4097655.13</v>
      </c>
      <c r="E476" s="6">
        <v>71630.51999999999</v>
      </c>
      <c r="F476" s="7">
        <f>VLOOKUP(B476,'CPU-Thread'!$B$3:$C$5005,2,FALSE)</f>
        <v>4</v>
      </c>
      <c r="G476" s="8">
        <f t="shared" si="9"/>
        <v>6041.3838955744422</v>
      </c>
      <c r="I476" s="18">
        <f>G476*'GRC value'!$C$9/1000</f>
        <v>0.58129902181285675</v>
      </c>
    </row>
    <row r="477" spans="2:9" x14ac:dyDescent="0.35">
      <c r="B477" s="12" t="s">
        <v>312</v>
      </c>
      <c r="C477" s="6">
        <v>2023</v>
      </c>
      <c r="D477" s="6">
        <v>23050859.329999994</v>
      </c>
      <c r="E477" s="6">
        <v>517024.75000000006</v>
      </c>
      <c r="F477" s="7">
        <f>VLOOKUP(B477,'CPU-Thread'!$B$3:$C$5005,2,FALSE)</f>
        <v>4</v>
      </c>
      <c r="G477" s="8">
        <f t="shared" si="9"/>
        <v>7751.7176709958285</v>
      </c>
      <c r="I477" s="18">
        <f>G477*'GRC value'!$C$9/1000</f>
        <v>0.74586650631822726</v>
      </c>
    </row>
    <row r="478" spans="2:9" x14ac:dyDescent="0.35">
      <c r="B478" s="12" t="s">
        <v>313</v>
      </c>
      <c r="C478" s="6">
        <v>990</v>
      </c>
      <c r="D478" s="6">
        <v>15018729.340000002</v>
      </c>
      <c r="E478" s="6">
        <v>357553.51999999984</v>
      </c>
      <c r="F478" s="7">
        <f>VLOOKUP(B478,'CPU-Thread'!$B$3:$C$5005,2,FALSE)</f>
        <v>4</v>
      </c>
      <c r="G478" s="8">
        <f t="shared" si="9"/>
        <v>8227.7597335008577</v>
      </c>
      <c r="I478" s="18">
        <f>G478*'GRC value'!$C$9/1000</f>
        <v>0.79167104217608908</v>
      </c>
    </row>
    <row r="479" spans="2:9" x14ac:dyDescent="0.35">
      <c r="B479" s="12" t="s">
        <v>314</v>
      </c>
      <c r="C479" s="6">
        <v>553</v>
      </c>
      <c r="D479" s="6">
        <v>6857048.4399999995</v>
      </c>
      <c r="E479" s="6">
        <v>141470.91</v>
      </c>
      <c r="F479" s="7">
        <f>VLOOKUP(B479,'CPU-Thread'!$B$3:$C$5005,2,FALSE)</f>
        <v>4</v>
      </c>
      <c r="G479" s="8">
        <f t="shared" si="9"/>
        <v>7130.2320413533498</v>
      </c>
      <c r="I479" s="18">
        <f>G479*'GRC value'!$C$9/1000</f>
        <v>0.68606746112817329</v>
      </c>
    </row>
    <row r="480" spans="2:9" x14ac:dyDescent="0.35">
      <c r="B480" s="12" t="s">
        <v>315</v>
      </c>
      <c r="C480" s="6">
        <v>1946</v>
      </c>
      <c r="D480" s="6">
        <v>23399951.34</v>
      </c>
      <c r="E480" s="6">
        <v>528298.57999999973</v>
      </c>
      <c r="F480" s="7">
        <f>VLOOKUP(B480,'CPU-Thread'!$B$3:$C$5005,2,FALSE)</f>
        <v>4</v>
      </c>
      <c r="G480" s="8">
        <f t="shared" si="9"/>
        <v>7802.5798684417223</v>
      </c>
      <c r="I480" s="18">
        <f>G480*'GRC value'!$C$9/1000</f>
        <v>0.75076044223317695</v>
      </c>
    </row>
    <row r="481" spans="2:9" x14ac:dyDescent="0.35">
      <c r="B481" s="12" t="s">
        <v>1251</v>
      </c>
      <c r="C481" s="6">
        <v>9</v>
      </c>
      <c r="D481" s="6">
        <v>164743.23000000001</v>
      </c>
      <c r="E481" s="6">
        <v>3331.4400000000005</v>
      </c>
      <c r="F481" s="7">
        <f>VLOOKUP(B481,'CPU-Thread'!$B$3:$C$5005,2,FALSE)</f>
        <v>4</v>
      </c>
      <c r="G481" s="8">
        <f t="shared" si="9"/>
        <v>6988.7282409116306</v>
      </c>
      <c r="I481" s="18">
        <f>G481*'GRC value'!$C$9/1000</f>
        <v>0.6724520342323872</v>
      </c>
    </row>
    <row r="482" spans="2:9" x14ac:dyDescent="0.35">
      <c r="B482" s="12" t="s">
        <v>1252</v>
      </c>
      <c r="C482" s="6">
        <v>12</v>
      </c>
      <c r="D482" s="6">
        <v>212952.11000000002</v>
      </c>
      <c r="E482" s="6">
        <v>5495.99</v>
      </c>
      <c r="F482" s="7">
        <f>VLOOKUP(B482,'CPU-Thread'!$B$3:$C$5005,2,FALSE)</f>
        <v>4</v>
      </c>
      <c r="G482" s="8">
        <f t="shared" si="9"/>
        <v>8919.4427047470908</v>
      </c>
      <c r="I482" s="18">
        <f>G482*'GRC value'!$C$9/1000</f>
        <v>0.85822444145346011</v>
      </c>
    </row>
    <row r="483" spans="2:9" x14ac:dyDescent="0.35">
      <c r="B483" s="12" t="s">
        <v>316</v>
      </c>
      <c r="C483" s="6">
        <v>481</v>
      </c>
      <c r="D483" s="6">
        <v>10120483.560000001</v>
      </c>
      <c r="E483" s="6">
        <v>224186.54999999987</v>
      </c>
      <c r="F483" s="7">
        <f>VLOOKUP(B483,'CPU-Thread'!$B$3:$C$5005,2,FALSE)</f>
        <v>4</v>
      </c>
      <c r="G483" s="8">
        <f t="shared" si="9"/>
        <v>7655.6491812531485</v>
      </c>
      <c r="I483" s="18">
        <f>G483*'GRC value'!$C$9/1000</f>
        <v>0.73662284293253066</v>
      </c>
    </row>
    <row r="484" spans="2:9" x14ac:dyDescent="0.35">
      <c r="B484" s="12" t="s">
        <v>1253</v>
      </c>
      <c r="C484" s="6">
        <v>9</v>
      </c>
      <c r="D484" s="6">
        <v>170468.29</v>
      </c>
      <c r="E484" s="6">
        <v>2966.0899999999997</v>
      </c>
      <c r="F484" s="7">
        <f>VLOOKUP(B484,'CPU-Thread'!$B$3:$C$5005,2,FALSE)</f>
        <v>4</v>
      </c>
      <c r="G484" s="8">
        <f t="shared" si="9"/>
        <v>6013.3219145918565</v>
      </c>
      <c r="I484" s="18">
        <f>G484*'GRC value'!$C$9/1000</f>
        <v>0.57859891164318888</v>
      </c>
    </row>
    <row r="485" spans="2:9" x14ac:dyDescent="0.35">
      <c r="B485" s="12" t="s">
        <v>317</v>
      </c>
      <c r="C485" s="6">
        <v>2535</v>
      </c>
      <c r="D485" s="6">
        <v>27250475.879999999</v>
      </c>
      <c r="E485" s="6">
        <v>624400.39999999956</v>
      </c>
      <c r="F485" s="7">
        <f>VLOOKUP(B485,'CPU-Thread'!$B$3:$C$5005,2,FALSE)</f>
        <v>4</v>
      </c>
      <c r="G485" s="8">
        <f t="shared" si="9"/>
        <v>7918.8627453796908</v>
      </c>
      <c r="I485" s="18">
        <f>G485*'GRC value'!$C$9/1000</f>
        <v>0.76194912412891647</v>
      </c>
    </row>
    <row r="486" spans="2:9" x14ac:dyDescent="0.35">
      <c r="B486" s="12" t="s">
        <v>318</v>
      </c>
      <c r="C486" s="6">
        <v>370</v>
      </c>
      <c r="D486" s="6">
        <v>4031552.72</v>
      </c>
      <c r="E486" s="6">
        <v>88901.109999999986</v>
      </c>
      <c r="F486" s="7">
        <f>VLOOKUP(B486,'CPU-Thread'!$B$3:$C$5005,2,FALSE)</f>
        <v>4</v>
      </c>
      <c r="G486" s="8">
        <f t="shared" si="9"/>
        <v>7620.9405531474722</v>
      </c>
      <c r="I486" s="18">
        <f>G486*'GRC value'!$C$9/1000</f>
        <v>0.7332831956075071</v>
      </c>
    </row>
    <row r="487" spans="2:9" x14ac:dyDescent="0.35">
      <c r="B487" s="12" t="s">
        <v>319</v>
      </c>
      <c r="C487" s="6">
        <v>21134</v>
      </c>
      <c r="D487" s="6">
        <v>222306110.86999992</v>
      </c>
      <c r="E487" s="6">
        <v>5515171.5100000063</v>
      </c>
      <c r="F487" s="7">
        <f>VLOOKUP(B487,'CPU-Thread'!$B$3:$C$5005,2,FALSE)</f>
        <v>4</v>
      </c>
      <c r="G487" s="8">
        <f t="shared" si="9"/>
        <v>8573.9580724823954</v>
      </c>
      <c r="I487" s="18">
        <f>G487*'GRC value'!$C$9/1000</f>
        <v>0.82498207807146118</v>
      </c>
    </row>
    <row r="488" spans="2:9" x14ac:dyDescent="0.35">
      <c r="B488" s="12" t="s">
        <v>320</v>
      </c>
      <c r="C488" s="6">
        <v>1988</v>
      </c>
      <c r="D488" s="6">
        <v>21561908.239999998</v>
      </c>
      <c r="E488" s="6">
        <v>494599.14999999997</v>
      </c>
      <c r="F488" s="7">
        <f>VLOOKUP(B488,'CPU-Thread'!$B$3:$C$5005,2,FALSE)</f>
        <v>4</v>
      </c>
      <c r="G488" s="8">
        <f t="shared" si="9"/>
        <v>7927.5667226380892</v>
      </c>
      <c r="I488" s="18">
        <f>G488*'GRC value'!$C$9/1000</f>
        <v>0.76278661658985647</v>
      </c>
    </row>
    <row r="489" spans="2:9" x14ac:dyDescent="0.35">
      <c r="B489" s="12" t="s">
        <v>321</v>
      </c>
      <c r="C489" s="6">
        <v>77</v>
      </c>
      <c r="D489" s="6">
        <v>1064391.1099999999</v>
      </c>
      <c r="E489" s="6">
        <v>23404.020000000004</v>
      </c>
      <c r="F489" s="7">
        <f>VLOOKUP(B489,'CPU-Thread'!$B$3:$C$5005,2,FALSE)</f>
        <v>4</v>
      </c>
      <c r="G489" s="8">
        <f t="shared" si="9"/>
        <v>7599.1139309684786</v>
      </c>
      <c r="I489" s="18">
        <f>G489*'GRC value'!$C$9/1000</f>
        <v>0.73118304863101347</v>
      </c>
    </row>
    <row r="490" spans="2:9" x14ac:dyDescent="0.35">
      <c r="B490" s="12" t="s">
        <v>322</v>
      </c>
      <c r="C490" s="6">
        <v>651</v>
      </c>
      <c r="D490" s="6">
        <v>6589501.5000000009</v>
      </c>
      <c r="E490" s="6">
        <v>154645.84</v>
      </c>
      <c r="F490" s="7">
        <f>VLOOKUP(B490,'CPU-Thread'!$B$3:$C$5005,2,FALSE)</f>
        <v>4</v>
      </c>
      <c r="G490" s="8">
        <f t="shared" si="9"/>
        <v>8110.7201059139288</v>
      </c>
      <c r="I490" s="18">
        <f>G490*'GRC value'!$C$9/1000</f>
        <v>0.78040954610075086</v>
      </c>
    </row>
    <row r="491" spans="2:9" x14ac:dyDescent="0.35">
      <c r="B491" s="12" t="s">
        <v>323</v>
      </c>
      <c r="C491" s="6">
        <v>1068</v>
      </c>
      <c r="D491" s="6">
        <v>11018223.959999999</v>
      </c>
      <c r="E491" s="6">
        <v>277685.90999999997</v>
      </c>
      <c r="F491" s="7">
        <f>VLOOKUP(B491,'CPU-Thread'!$B$3:$C$5005,2,FALSE)</f>
        <v>4</v>
      </c>
      <c r="G491" s="8">
        <f t="shared" si="9"/>
        <v>8709.9564180577781</v>
      </c>
      <c r="I491" s="18">
        <f>G491*'GRC value'!$C$9/1000</f>
        <v>0.83806777277612132</v>
      </c>
    </row>
    <row r="492" spans="2:9" x14ac:dyDescent="0.35">
      <c r="B492" s="12" t="s">
        <v>325</v>
      </c>
      <c r="C492" s="6">
        <v>11446</v>
      </c>
      <c r="D492" s="6">
        <v>103696487.85000001</v>
      </c>
      <c r="E492" s="6">
        <v>3012844.1599999992</v>
      </c>
      <c r="F492" s="7">
        <f>VLOOKUP(B492,'CPU-Thread'!$B$3:$C$5005,2,FALSE)</f>
        <v>4</v>
      </c>
      <c r="G492" s="8">
        <f t="shared" si="9"/>
        <v>10041.217048760438</v>
      </c>
      <c r="I492" s="18">
        <f>G492*'GRC value'!$C$9/1000</f>
        <v>0.96616102355800038</v>
      </c>
    </row>
    <row r="493" spans="2:9" x14ac:dyDescent="0.35">
      <c r="B493" s="12" t="s">
        <v>326</v>
      </c>
      <c r="C493" s="6">
        <v>3508</v>
      </c>
      <c r="D493" s="6">
        <v>34514510.519999996</v>
      </c>
      <c r="E493" s="6">
        <v>955796.97000000009</v>
      </c>
      <c r="F493" s="7">
        <f>VLOOKUP(B493,'CPU-Thread'!$B$3:$C$5005,2,FALSE)</f>
        <v>4</v>
      </c>
      <c r="G493" s="8">
        <f t="shared" si="9"/>
        <v>9570.5669254845361</v>
      </c>
      <c r="I493" s="18">
        <f>G493*'GRC value'!$C$9/1000</f>
        <v>0.92087529747183039</v>
      </c>
    </row>
    <row r="494" spans="2:9" x14ac:dyDescent="0.35">
      <c r="B494" s="12" t="s">
        <v>327</v>
      </c>
      <c r="C494" s="6">
        <v>57</v>
      </c>
      <c r="D494" s="6">
        <v>619375.47</v>
      </c>
      <c r="E494" s="6">
        <v>15012.099999999997</v>
      </c>
      <c r="F494" s="7">
        <f>VLOOKUP(B494,'CPU-Thread'!$B$3:$C$5005,2,FALSE)</f>
        <v>4</v>
      </c>
      <c r="G494" s="8">
        <f t="shared" si="9"/>
        <v>8376.4727718390259</v>
      </c>
      <c r="I494" s="18">
        <f>G494*'GRC value'!$C$9/1000</f>
        <v>0.80598013843797711</v>
      </c>
    </row>
    <row r="495" spans="2:9" x14ac:dyDescent="0.35">
      <c r="B495" s="12" t="s">
        <v>875</v>
      </c>
      <c r="C495" s="6">
        <v>71</v>
      </c>
      <c r="D495" s="6">
        <v>957497.02999999991</v>
      </c>
      <c r="E495" s="6">
        <v>20334.649999999994</v>
      </c>
      <c r="F495" s="7">
        <f>VLOOKUP(B495,'CPU-Thread'!$B$3:$C$5005,2,FALSE)</f>
        <v>4</v>
      </c>
      <c r="G495" s="8">
        <f t="shared" si="9"/>
        <v>7339.6102753446648</v>
      </c>
      <c r="I495" s="18">
        <f>G495*'GRC value'!$C$9/1000</f>
        <v>0.70621373302743362</v>
      </c>
    </row>
    <row r="496" spans="2:9" x14ac:dyDescent="0.35">
      <c r="B496" s="12" t="s">
        <v>328</v>
      </c>
      <c r="C496" s="6">
        <v>1561</v>
      </c>
      <c r="D496" s="6">
        <v>23686267.020000003</v>
      </c>
      <c r="E496" s="6">
        <v>525815.37999999989</v>
      </c>
      <c r="F496" s="7">
        <f>VLOOKUP(B496,'CPU-Thread'!$B$3:$C$5005,2,FALSE)</f>
        <v>4</v>
      </c>
      <c r="G496" s="8">
        <f t="shared" si="9"/>
        <v>7672.0318644790805</v>
      </c>
      <c r="I496" s="18">
        <f>G496*'GRC value'!$C$9/1000</f>
        <v>0.73819917674917168</v>
      </c>
    </row>
    <row r="497" spans="2:9" x14ac:dyDescent="0.35">
      <c r="B497" s="12" t="s">
        <v>329</v>
      </c>
      <c r="C497" s="6">
        <v>1364</v>
      </c>
      <c r="D497" s="6">
        <v>28659394.549999993</v>
      </c>
      <c r="E497" s="6">
        <v>481848.93999999994</v>
      </c>
      <c r="F497" s="7">
        <f>VLOOKUP(B497,'CPU-Thread'!$B$3:$C$5005,2,FALSE)</f>
        <v>4</v>
      </c>
      <c r="G497" s="8">
        <f t="shared" si="9"/>
        <v>5810.5551871820689</v>
      </c>
      <c r="I497" s="18">
        <f>G497*'GRC value'!$C$9/1000</f>
        <v>0.55908879569345638</v>
      </c>
    </row>
    <row r="498" spans="2:9" x14ac:dyDescent="0.35">
      <c r="B498" s="12" t="s">
        <v>797</v>
      </c>
      <c r="C498" s="6">
        <v>583</v>
      </c>
      <c r="D498" s="6">
        <v>9359398.2900000047</v>
      </c>
      <c r="E498" s="6">
        <v>184507.94</v>
      </c>
      <c r="F498" s="7">
        <f>VLOOKUP(B498,'CPU-Thread'!$B$3:$C$5005,2,FALSE)</f>
        <v>4</v>
      </c>
      <c r="G498" s="8">
        <f t="shared" si="9"/>
        <v>6813.0388394871879</v>
      </c>
      <c r="I498" s="18">
        <f>G498*'GRC value'!$C$9/1000</f>
        <v>0.65554728542711305</v>
      </c>
    </row>
    <row r="499" spans="2:9" x14ac:dyDescent="0.35">
      <c r="B499" s="12" t="s">
        <v>330</v>
      </c>
      <c r="C499" s="6">
        <v>187</v>
      </c>
      <c r="D499" s="6">
        <v>5050626.74</v>
      </c>
      <c r="E499" s="6">
        <v>61823.21</v>
      </c>
      <c r="F499" s="7">
        <f>VLOOKUP(B499,'CPU-Thread'!$B$3:$C$5005,2,FALSE)</f>
        <v>4</v>
      </c>
      <c r="G499" s="8">
        <f t="shared" si="9"/>
        <v>4230.386143324462</v>
      </c>
      <c r="I499" s="18">
        <f>G499*'GRC value'!$C$9/1000</f>
        <v>0.40704569838817517</v>
      </c>
    </row>
    <row r="500" spans="2:9" x14ac:dyDescent="0.35">
      <c r="B500" s="12" t="s">
        <v>1838</v>
      </c>
      <c r="C500" s="6">
        <v>17</v>
      </c>
      <c r="D500" s="6">
        <v>365113.07999999996</v>
      </c>
      <c r="E500" s="6">
        <v>5431.37</v>
      </c>
      <c r="F500" s="7">
        <f>VLOOKUP(B500,'CPU-Thread'!$B$3:$C$5005,2,FALSE)</f>
        <v>4</v>
      </c>
      <c r="G500" s="8">
        <f t="shared" si="9"/>
        <v>5141.0962105219569</v>
      </c>
      <c r="I500" s="18">
        <f>G500*'GRC value'!$C$9/1000</f>
        <v>0.49467377837243642</v>
      </c>
    </row>
    <row r="501" spans="2:9" x14ac:dyDescent="0.35">
      <c r="B501" s="12" t="s">
        <v>331</v>
      </c>
      <c r="C501" s="6">
        <v>70</v>
      </c>
      <c r="D501" s="6">
        <v>1548969.88</v>
      </c>
      <c r="E501" s="6">
        <v>24635.39</v>
      </c>
      <c r="F501" s="7">
        <f>VLOOKUP(B501,'CPU-Thread'!$B$3:$C$5005,2,FALSE)</f>
        <v>4</v>
      </c>
      <c r="G501" s="8">
        <f t="shared" si="9"/>
        <v>5496.5502518357562</v>
      </c>
      <c r="I501" s="18">
        <f>G501*'GRC value'!$C$9/1000</f>
        <v>0.52887539344717105</v>
      </c>
    </row>
    <row r="502" spans="2:9" x14ac:dyDescent="0.35">
      <c r="B502" s="12" t="s">
        <v>332</v>
      </c>
      <c r="C502" s="6">
        <v>20</v>
      </c>
      <c r="D502" s="6">
        <v>337450</v>
      </c>
      <c r="E502" s="6">
        <v>5275.08</v>
      </c>
      <c r="F502" s="7">
        <f>VLOOKUP(B502,'CPU-Thread'!$B$3:$C$5005,2,FALSE)</f>
        <v>4</v>
      </c>
      <c r="G502" s="8">
        <f t="shared" si="9"/>
        <v>5402.482287746333</v>
      </c>
      <c r="I502" s="18">
        <f>G502*'GRC value'!$C$9/1000</f>
        <v>0.51982421966740766</v>
      </c>
    </row>
    <row r="503" spans="2:9" x14ac:dyDescent="0.35">
      <c r="B503" s="12" t="s">
        <v>333</v>
      </c>
      <c r="C503" s="6">
        <v>883</v>
      </c>
      <c r="D503" s="6">
        <v>17850434.109999999</v>
      </c>
      <c r="E503" s="6">
        <v>401786.58999999991</v>
      </c>
      <c r="F503" s="7">
        <f>VLOOKUP(B503,'CPU-Thread'!$B$3:$C$5005,2,FALSE)</f>
        <v>4</v>
      </c>
      <c r="G503" s="8">
        <f t="shared" si="9"/>
        <v>7778.9394167288392</v>
      </c>
      <c r="I503" s="18">
        <f>G503*'GRC value'!$C$9/1000</f>
        <v>0.74848576946060574</v>
      </c>
    </row>
    <row r="504" spans="2:9" x14ac:dyDescent="0.35">
      <c r="B504" s="12" t="s">
        <v>767</v>
      </c>
      <c r="C504" s="6">
        <v>271</v>
      </c>
      <c r="D504" s="6">
        <v>4691198.1499999994</v>
      </c>
      <c r="E504" s="6">
        <v>115793.66</v>
      </c>
      <c r="F504" s="7">
        <f>VLOOKUP(B504,'CPU-Thread'!$B$3:$C$5005,2,FALSE)</f>
        <v>4</v>
      </c>
      <c r="G504" s="8">
        <f t="shared" si="9"/>
        <v>8530.5049193029736</v>
      </c>
      <c r="I504" s="18">
        <f>G504*'GRC value'!$C$9/1000</f>
        <v>0.82080103679441452</v>
      </c>
    </row>
    <row r="505" spans="2:9" x14ac:dyDescent="0.35">
      <c r="B505" s="12" t="s">
        <v>1259</v>
      </c>
      <c r="C505" s="6">
        <v>160</v>
      </c>
      <c r="D505" s="6">
        <v>3016492.1999999983</v>
      </c>
      <c r="E505" s="6">
        <v>75674.469999999958</v>
      </c>
      <c r="F505" s="7">
        <f>VLOOKUP(B505,'CPU-Thread'!$B$3:$C$5005,2,FALSE)</f>
        <v>4</v>
      </c>
      <c r="G505" s="8">
        <f t="shared" si="9"/>
        <v>8670.0362865184925</v>
      </c>
      <c r="I505" s="18">
        <f>G505*'GRC value'!$C$9/1000</f>
        <v>0.83422667712394349</v>
      </c>
    </row>
    <row r="506" spans="2:9" x14ac:dyDescent="0.35">
      <c r="B506" s="12" t="s">
        <v>334</v>
      </c>
      <c r="C506" s="6">
        <v>410</v>
      </c>
      <c r="D506" s="6">
        <v>11498286.299999999</v>
      </c>
      <c r="E506" s="6">
        <v>195927.37999999995</v>
      </c>
      <c r="F506" s="7">
        <f>VLOOKUP(B506,'CPU-Thread'!$B$3:$C$5005,2,FALSE)</f>
        <v>4</v>
      </c>
      <c r="G506" s="8">
        <f t="shared" si="9"/>
        <v>5888.9212497691933</v>
      </c>
      <c r="I506" s="18">
        <f>G506*'GRC value'!$C$9/1000</f>
        <v>0.56662914014310994</v>
      </c>
    </row>
    <row r="507" spans="2:9" x14ac:dyDescent="0.35">
      <c r="B507" s="12" t="s">
        <v>1839</v>
      </c>
      <c r="C507" s="6">
        <v>385</v>
      </c>
      <c r="D507" s="6">
        <v>8625625.8600000013</v>
      </c>
      <c r="E507" s="6">
        <v>125140.01999999999</v>
      </c>
      <c r="F507" s="7">
        <f>VLOOKUP(B507,'CPU-Thread'!$B$3:$C$5005,2,FALSE)</f>
        <v>4</v>
      </c>
      <c r="G507" s="8">
        <f t="shared" si="9"/>
        <v>5013.9423635979492</v>
      </c>
      <c r="I507" s="18">
        <f>G507*'GRC value'!$C$9/1000</f>
        <v>0.48243909702884347</v>
      </c>
    </row>
    <row r="508" spans="2:9" x14ac:dyDescent="0.35">
      <c r="B508" s="12" t="s">
        <v>1261</v>
      </c>
      <c r="C508" s="6">
        <v>88</v>
      </c>
      <c r="D508" s="6">
        <v>2829732.4400000004</v>
      </c>
      <c r="E508" s="6">
        <v>41484.819999999992</v>
      </c>
      <c r="F508" s="7">
        <f>VLOOKUP(B508,'CPU-Thread'!$B$3:$C$5005,2,FALSE)</f>
        <v>4</v>
      </c>
      <c r="G508" s="8">
        <f t="shared" si="9"/>
        <v>5066.6111005180392</v>
      </c>
      <c r="I508" s="18">
        <f>G508*'GRC value'!$C$9/1000</f>
        <v>0.48750685729387061</v>
      </c>
    </row>
    <row r="509" spans="2:9" x14ac:dyDescent="0.35">
      <c r="B509" s="12" t="s">
        <v>1262</v>
      </c>
      <c r="C509" s="6">
        <v>39</v>
      </c>
      <c r="D509" s="6">
        <v>701521.87</v>
      </c>
      <c r="E509" s="6">
        <v>15539.23</v>
      </c>
      <c r="F509" s="7">
        <f>VLOOKUP(B509,'CPU-Thread'!$B$3:$C$5005,2,FALSE)</f>
        <v>4</v>
      </c>
      <c r="G509" s="8">
        <f t="shared" si="9"/>
        <v>7655.2964599663874</v>
      </c>
      <c r="I509" s="18">
        <f>G509*'GRC value'!$C$9/1000</f>
        <v>0.73658890426177059</v>
      </c>
    </row>
    <row r="510" spans="2:9" x14ac:dyDescent="0.35">
      <c r="B510" s="12" t="s">
        <v>335</v>
      </c>
      <c r="C510" s="6">
        <v>3739</v>
      </c>
      <c r="D510" s="6">
        <v>42462916.200000003</v>
      </c>
      <c r="E510" s="6">
        <v>974404.82</v>
      </c>
      <c r="F510" s="7">
        <f>VLOOKUP(B510,'CPU-Thread'!$B$3:$C$5005,2,FALSE)</f>
        <v>4</v>
      </c>
      <c r="G510" s="8">
        <f t="shared" si="9"/>
        <v>7930.5506057542034</v>
      </c>
      <c r="I510" s="18">
        <f>G510*'GRC value'!$C$9/1000</f>
        <v>0.76307372437287158</v>
      </c>
    </row>
    <row r="511" spans="2:9" x14ac:dyDescent="0.35">
      <c r="B511" s="12" t="s">
        <v>816</v>
      </c>
      <c r="C511" s="6">
        <v>84</v>
      </c>
      <c r="D511" s="6">
        <v>1255307.04</v>
      </c>
      <c r="E511" s="6">
        <v>26683.32</v>
      </c>
      <c r="F511" s="7">
        <f>VLOOKUP(B511,'CPU-Thread'!$B$3:$C$5005,2,FALSE)</f>
        <v>4</v>
      </c>
      <c r="G511" s="8">
        <f t="shared" si="9"/>
        <v>7346.2149881673568</v>
      </c>
      <c r="I511" s="18">
        <f>G511*'GRC value'!$C$9/1000</f>
        <v>0.70684923528478849</v>
      </c>
    </row>
    <row r="512" spans="2:9" x14ac:dyDescent="0.35">
      <c r="B512" s="12" t="s">
        <v>336</v>
      </c>
      <c r="C512" s="6">
        <v>11885</v>
      </c>
      <c r="D512" s="6">
        <v>144968390.94999999</v>
      </c>
      <c r="E512" s="6">
        <v>3198677.4000000008</v>
      </c>
      <c r="F512" s="7">
        <f>VLOOKUP(B512,'CPU-Thread'!$B$3:$C$5005,2,FALSE)</f>
        <v>4</v>
      </c>
      <c r="G512" s="8">
        <f t="shared" si="9"/>
        <v>7625.544452799214</v>
      </c>
      <c r="I512" s="18">
        <f>G512*'GRC value'!$C$9/1000</f>
        <v>0.73372618059411632</v>
      </c>
    </row>
    <row r="513" spans="2:9" x14ac:dyDescent="0.35">
      <c r="B513" s="12" t="s">
        <v>337</v>
      </c>
      <c r="C513" s="6">
        <v>1159</v>
      </c>
      <c r="D513" s="6">
        <v>12613881.539999997</v>
      </c>
      <c r="E513" s="6">
        <v>264830.44</v>
      </c>
      <c r="F513" s="7">
        <f>VLOOKUP(B513,'CPU-Thread'!$B$3:$C$5005,2,FALSE)</f>
        <v>4</v>
      </c>
      <c r="G513" s="8">
        <f t="shared" si="9"/>
        <v>7255.9267164324438</v>
      </c>
      <c r="I513" s="18">
        <f>G513*'GRC value'!$C$9/1000</f>
        <v>0.69816174166612843</v>
      </c>
    </row>
    <row r="514" spans="2:9" x14ac:dyDescent="0.35">
      <c r="B514" s="12" t="s">
        <v>338</v>
      </c>
      <c r="C514" s="6">
        <v>32425</v>
      </c>
      <c r="D514" s="6">
        <v>381892074.11999959</v>
      </c>
      <c r="E514" s="6">
        <v>8722516.7399999928</v>
      </c>
      <c r="F514" s="7">
        <f>VLOOKUP(B514,'CPU-Thread'!$B$3:$C$5005,2,FALSE)</f>
        <v>4</v>
      </c>
      <c r="G514" s="8">
        <f t="shared" si="9"/>
        <v>7893.5960959398417</v>
      </c>
      <c r="I514" s="18">
        <f>G514*'GRC value'!$C$9/1000</f>
        <v>0.7595179794015251</v>
      </c>
    </row>
    <row r="515" spans="2:9" x14ac:dyDescent="0.35">
      <c r="B515" s="12" t="s">
        <v>339</v>
      </c>
      <c r="C515" s="6">
        <v>2964</v>
      </c>
      <c r="D515" s="6">
        <v>35437733.550000012</v>
      </c>
      <c r="E515" s="6">
        <v>771656.68</v>
      </c>
      <c r="F515" s="7">
        <f>VLOOKUP(B515,'CPU-Thread'!$B$3:$C$5005,2,FALSE)</f>
        <v>4</v>
      </c>
      <c r="G515" s="8">
        <f t="shared" si="9"/>
        <v>7525.4403115743262</v>
      </c>
      <c r="I515" s="18">
        <f>G515*'GRC value'!$C$9/1000</f>
        <v>0.72409420878446684</v>
      </c>
    </row>
    <row r="516" spans="2:9" x14ac:dyDescent="0.35">
      <c r="B516" s="12" t="s">
        <v>340</v>
      </c>
      <c r="C516" s="6">
        <v>1470</v>
      </c>
      <c r="D516" s="6">
        <v>25074147.59</v>
      </c>
      <c r="E516" s="6">
        <v>390293.46000000008</v>
      </c>
      <c r="F516" s="7">
        <f>VLOOKUP(B516,'CPU-Thread'!$B$3:$C$5005,2,FALSE)</f>
        <v>4</v>
      </c>
      <c r="G516" s="8">
        <f t="shared" si="9"/>
        <v>5379.4618258446662</v>
      </c>
      <c r="I516" s="18">
        <f>G516*'GRC value'!$C$9/1000</f>
        <v>0.51760920201310467</v>
      </c>
    </row>
    <row r="517" spans="2:9" x14ac:dyDescent="0.35">
      <c r="B517" s="12" t="s">
        <v>341</v>
      </c>
      <c r="C517" s="6">
        <v>11429</v>
      </c>
      <c r="D517" s="6">
        <v>124374355.46999995</v>
      </c>
      <c r="E517" s="6">
        <v>3130626.7700000019</v>
      </c>
      <c r="F517" s="7">
        <f>VLOOKUP(B517,'CPU-Thread'!$B$3:$C$5005,2,FALSE)</f>
        <v>4</v>
      </c>
      <c r="G517" s="8">
        <f t="shared" si="9"/>
        <v>8699.0972345016398</v>
      </c>
      <c r="I517" s="18">
        <f>G517*'GRC value'!$C$9/1000</f>
        <v>0.8370229074128237</v>
      </c>
    </row>
    <row r="518" spans="2:9" x14ac:dyDescent="0.35">
      <c r="B518" s="12" t="s">
        <v>810</v>
      </c>
      <c r="C518" s="6">
        <v>265</v>
      </c>
      <c r="D518" s="6">
        <v>3491879.6400000006</v>
      </c>
      <c r="E518" s="6">
        <v>92505.96</v>
      </c>
      <c r="F518" s="7">
        <f>VLOOKUP(B518,'CPU-Thread'!$B$3:$C$5005,2,FALSE)</f>
        <v>4</v>
      </c>
      <c r="G518" s="8">
        <f t="shared" si="9"/>
        <v>9155.5445983241279</v>
      </c>
      <c r="I518" s="18">
        <f>G518*'GRC value'!$C$9/1000</f>
        <v>0.8809420508881185</v>
      </c>
    </row>
    <row r="519" spans="2:9" x14ac:dyDescent="0.35">
      <c r="B519" s="12" t="s">
        <v>342</v>
      </c>
      <c r="C519" s="6">
        <v>1067</v>
      </c>
      <c r="D519" s="6">
        <v>12076429.049999995</v>
      </c>
      <c r="E519" s="6">
        <v>310261.06000000006</v>
      </c>
      <c r="F519" s="7">
        <f>VLOOKUP(B519,'CPU-Thread'!$B$3:$C$5005,2,FALSE)</f>
        <v>4</v>
      </c>
      <c r="G519" s="8">
        <f t="shared" si="9"/>
        <v>8878.9676064051455</v>
      </c>
      <c r="I519" s="18">
        <f>G519*'GRC value'!$C$9/1000</f>
        <v>0.85432994716529098</v>
      </c>
    </row>
    <row r="520" spans="2:9" x14ac:dyDescent="0.35">
      <c r="B520" s="12" t="s">
        <v>343</v>
      </c>
      <c r="C520" s="6">
        <v>1823</v>
      </c>
      <c r="D520" s="6">
        <v>23379948.27</v>
      </c>
      <c r="E520" s="6">
        <v>510312.82</v>
      </c>
      <c r="F520" s="7">
        <f>VLOOKUP(B520,'CPU-Thread'!$B$3:$C$5005,2,FALSE)</f>
        <v>4</v>
      </c>
      <c r="G520" s="8">
        <f t="shared" si="9"/>
        <v>7543.3918225688185</v>
      </c>
      <c r="I520" s="18">
        <f>G520*'GRC value'!$C$9/1000</f>
        <v>0.72582149444641675</v>
      </c>
    </row>
    <row r="521" spans="2:9" x14ac:dyDescent="0.35">
      <c r="B521" s="12" t="s">
        <v>344</v>
      </c>
      <c r="C521" s="6">
        <v>15346</v>
      </c>
      <c r="D521" s="6">
        <v>156142050.95999992</v>
      </c>
      <c r="E521" s="6">
        <v>3991209.5299999975</v>
      </c>
      <c r="F521" s="7">
        <f>VLOOKUP(B521,'CPU-Thread'!$B$3:$C$5005,2,FALSE)</f>
        <v>4</v>
      </c>
      <c r="G521" s="8">
        <f t="shared" si="9"/>
        <v>8834.0200803520929</v>
      </c>
      <c r="I521" s="18">
        <f>G521*'GRC value'!$C$9/1000</f>
        <v>0.85000511805673407</v>
      </c>
    </row>
    <row r="522" spans="2:9" x14ac:dyDescent="0.35">
      <c r="B522" s="12" t="s">
        <v>345</v>
      </c>
      <c r="C522" s="6">
        <v>4667</v>
      </c>
      <c r="D522" s="6">
        <v>51199905.69000002</v>
      </c>
      <c r="E522" s="6">
        <v>1182292.8699999996</v>
      </c>
      <c r="F522" s="7">
        <f>VLOOKUP(B522,'CPU-Thread'!$B$3:$C$5005,2,FALSE)</f>
        <v>4</v>
      </c>
      <c r="G522" s="8">
        <f t="shared" si="9"/>
        <v>7980.4915725031233</v>
      </c>
      <c r="I522" s="18">
        <f>G522*'GRC value'!$C$9/1000</f>
        <v>0.76787901991795382</v>
      </c>
    </row>
    <row r="523" spans="2:9" x14ac:dyDescent="0.35">
      <c r="B523" s="12" t="s">
        <v>346</v>
      </c>
      <c r="C523" s="6">
        <v>1438</v>
      </c>
      <c r="D523" s="6">
        <v>18508149.669999998</v>
      </c>
      <c r="E523" s="6">
        <v>366191.25999999995</v>
      </c>
      <c r="F523" s="7">
        <f>VLOOKUP(B523,'CPU-Thread'!$B$3:$C$5005,2,FALSE)</f>
        <v>4</v>
      </c>
      <c r="G523" s="8">
        <f t="shared" si="9"/>
        <v>6837.8363970729661</v>
      </c>
      <c r="I523" s="18">
        <f>G523*'GRC value'!$C$9/1000</f>
        <v>0.65793329436432357</v>
      </c>
    </row>
    <row r="524" spans="2:9" x14ac:dyDescent="0.35">
      <c r="B524" s="12" t="s">
        <v>347</v>
      </c>
      <c r="C524" s="6">
        <v>3864</v>
      </c>
      <c r="D524" s="6">
        <v>36961615.119999997</v>
      </c>
      <c r="E524" s="6">
        <v>1071493.9399999995</v>
      </c>
      <c r="F524" s="7">
        <f>VLOOKUP(B524,'CPU-Thread'!$B$3:$C$5005,2,FALSE)</f>
        <v>4</v>
      </c>
      <c r="G524" s="8">
        <f t="shared" ref="G524:G585" si="10">F524*E524*86400/D524</f>
        <v>10018.726304620421</v>
      </c>
      <c r="I524" s="18">
        <f>G524*'GRC value'!$C$9/1000</f>
        <v>0.96399697508923599</v>
      </c>
    </row>
    <row r="525" spans="2:9" x14ac:dyDescent="0.35">
      <c r="B525" s="12" t="s">
        <v>348</v>
      </c>
      <c r="C525" s="6">
        <v>3567</v>
      </c>
      <c r="D525" s="6">
        <v>32588975.120000008</v>
      </c>
      <c r="E525" s="6">
        <v>989049.46000000008</v>
      </c>
      <c r="F525" s="7">
        <f>VLOOKUP(B525,'CPU-Thread'!$B$3:$C$5005,2,FALSE)</f>
        <v>4</v>
      </c>
      <c r="G525" s="8">
        <f t="shared" si="10"/>
        <v>10488.684965309823</v>
      </c>
      <c r="I525" s="18">
        <f>G525*'GRC value'!$C$9/1000</f>
        <v>1.0092161689814418</v>
      </c>
    </row>
    <row r="526" spans="2:9" x14ac:dyDescent="0.35">
      <c r="B526" s="12" t="s">
        <v>882</v>
      </c>
      <c r="C526" s="6">
        <v>75</v>
      </c>
      <c r="D526" s="6">
        <v>612149.32999999984</v>
      </c>
      <c r="E526" s="6">
        <v>14895.720000000001</v>
      </c>
      <c r="F526" s="7">
        <f>VLOOKUP(B526,'CPU-Thread'!$B$3:$C$5005,2,FALSE)</f>
        <v>4</v>
      </c>
      <c r="G526" s="8">
        <f t="shared" si="10"/>
        <v>8409.648724111159</v>
      </c>
      <c r="I526" s="18">
        <f>G526*'GRC value'!$C$9/1000</f>
        <v>0.80917231243930621</v>
      </c>
    </row>
    <row r="527" spans="2:9" x14ac:dyDescent="0.35">
      <c r="B527" s="12" t="s">
        <v>852</v>
      </c>
      <c r="C527" s="6">
        <v>105</v>
      </c>
      <c r="D527" s="6">
        <v>1470744.1700000004</v>
      </c>
      <c r="E527" s="6">
        <v>29644.880000000005</v>
      </c>
      <c r="F527" s="7">
        <f>VLOOKUP(B527,'CPU-Thread'!$B$3:$C$5005,2,FALSE)</f>
        <v>4</v>
      </c>
      <c r="G527" s="8">
        <f t="shared" si="10"/>
        <v>6966.0453102459005</v>
      </c>
      <c r="I527" s="18">
        <f>G527*'GRC value'!$C$9/1000</f>
        <v>0.67026949366953759</v>
      </c>
    </row>
    <row r="528" spans="2:9" x14ac:dyDescent="0.35">
      <c r="B528" s="12" t="s">
        <v>349</v>
      </c>
      <c r="C528" s="6">
        <v>6877</v>
      </c>
      <c r="D528" s="6">
        <v>69309261.590000004</v>
      </c>
      <c r="E528" s="6">
        <v>2032484.4100000001</v>
      </c>
      <c r="F528" s="7">
        <f>VLOOKUP(B528,'CPU-Thread'!$B$3:$C$5005,2,FALSE)</f>
        <v>4</v>
      </c>
      <c r="G528" s="8">
        <f t="shared" si="10"/>
        <v>10134.671701614936</v>
      </c>
      <c r="I528" s="18">
        <f>G528*'GRC value'!$C$9/1000</f>
        <v>0.97515318482886004</v>
      </c>
    </row>
    <row r="529" spans="2:9" x14ac:dyDescent="0.35">
      <c r="B529" s="12" t="s">
        <v>350</v>
      </c>
      <c r="C529" s="6">
        <v>3953</v>
      </c>
      <c r="D529" s="6">
        <v>39506034.11999999</v>
      </c>
      <c r="E529" s="6">
        <v>1155111.9400000004</v>
      </c>
      <c r="F529" s="7">
        <f>VLOOKUP(B529,'CPU-Thread'!$B$3:$C$5005,2,FALSE)</f>
        <v>4</v>
      </c>
      <c r="G529" s="8">
        <f t="shared" si="10"/>
        <v>10104.954733026496</v>
      </c>
      <c r="I529" s="18">
        <f>G529*'GRC value'!$C$9/1000</f>
        <v>0.97229383255621959</v>
      </c>
    </row>
    <row r="530" spans="2:9" x14ac:dyDescent="0.35">
      <c r="B530" s="12" t="s">
        <v>869</v>
      </c>
      <c r="C530" s="6">
        <v>22</v>
      </c>
      <c r="D530" s="6">
        <v>221497.16000000003</v>
      </c>
      <c r="E530" s="6">
        <v>5587.26</v>
      </c>
      <c r="F530" s="7">
        <f>VLOOKUP(B530,'CPU-Thread'!$B$3:$C$5005,2,FALSE)</f>
        <v>4</v>
      </c>
      <c r="G530" s="8">
        <f t="shared" si="10"/>
        <v>8717.7508551351166</v>
      </c>
      <c r="I530" s="18">
        <f>G530*'GRC value'!$C$9/1000</f>
        <v>0.83881774972295253</v>
      </c>
    </row>
    <row r="531" spans="2:9" x14ac:dyDescent="0.35">
      <c r="B531" s="12" t="s">
        <v>351</v>
      </c>
      <c r="C531" s="6">
        <v>1560</v>
      </c>
      <c r="D531" s="6">
        <v>28871004.660000004</v>
      </c>
      <c r="E531" s="6">
        <v>555582.48999999987</v>
      </c>
      <c r="F531" s="7">
        <f>VLOOKUP(B531,'CPU-Thread'!$B$3:$C$5005,2,FALSE)</f>
        <v>4</v>
      </c>
      <c r="G531" s="8">
        <f t="shared" si="10"/>
        <v>6650.5932441631885</v>
      </c>
      <c r="I531" s="18">
        <f>G531*'GRC value'!$C$9/1000</f>
        <v>0.63991684920722292</v>
      </c>
    </row>
    <row r="532" spans="2:9" x14ac:dyDescent="0.35">
      <c r="B532" s="12" t="s">
        <v>352</v>
      </c>
      <c r="C532" s="6">
        <v>796</v>
      </c>
      <c r="D532" s="6">
        <v>12698824.920000004</v>
      </c>
      <c r="E532" s="6">
        <v>289770.38000000012</v>
      </c>
      <c r="F532" s="7">
        <f>VLOOKUP(B532,'CPU-Thread'!$B$3:$C$5005,2,FALSE)</f>
        <v>4</v>
      </c>
      <c r="G532" s="8">
        <f t="shared" si="10"/>
        <v>7886.1346588279457</v>
      </c>
      <c r="I532" s="18">
        <f>G532*'GRC value'!$C$9/1000</f>
        <v>0.75880004354950281</v>
      </c>
    </row>
    <row r="533" spans="2:9" x14ac:dyDescent="0.35">
      <c r="B533" s="12" t="s">
        <v>353</v>
      </c>
      <c r="C533" s="6">
        <v>714</v>
      </c>
      <c r="D533" s="6">
        <v>9344769.0900000017</v>
      </c>
      <c r="E533" s="6">
        <v>333558.83999999985</v>
      </c>
      <c r="F533" s="7">
        <f>VLOOKUP(B533,'CPU-Thread'!$B$3:$C$5005,2,FALSE)</f>
        <v>4</v>
      </c>
      <c r="G533" s="8">
        <f t="shared" si="10"/>
        <v>12336.092416383071</v>
      </c>
      <c r="I533" s="18">
        <f>G533*'GRC value'!$C$9/1000</f>
        <v>1.1869728159287305</v>
      </c>
    </row>
    <row r="534" spans="2:9" x14ac:dyDescent="0.35">
      <c r="B534" s="12" t="s">
        <v>354</v>
      </c>
      <c r="C534" s="6">
        <v>35</v>
      </c>
      <c r="D534" s="6">
        <v>424420.68999999994</v>
      </c>
      <c r="E534" s="6">
        <v>16244.829999999998</v>
      </c>
      <c r="F534" s="7">
        <f>VLOOKUP(B534,'CPU-Thread'!$B$3:$C$5005,2,FALSE)</f>
        <v>4</v>
      </c>
      <c r="G534" s="8">
        <f t="shared" si="10"/>
        <v>13227.944302149832</v>
      </c>
      <c r="I534" s="18">
        <f>G534*'GRC value'!$C$9/1000</f>
        <v>1.2727863708623846</v>
      </c>
    </row>
    <row r="535" spans="2:9" x14ac:dyDescent="0.35">
      <c r="B535" s="12" t="s">
        <v>355</v>
      </c>
      <c r="C535" s="6">
        <v>243</v>
      </c>
      <c r="D535" s="6">
        <v>3867717.85</v>
      </c>
      <c r="E535" s="6">
        <v>85173.760000000009</v>
      </c>
      <c r="F535" s="7">
        <f>VLOOKUP(B535,'CPU-Thread'!$B$3:$C$5005,2,FALSE)</f>
        <v>4</v>
      </c>
      <c r="G535" s="8">
        <f t="shared" si="10"/>
        <v>7610.7028996440376</v>
      </c>
      <c r="I535" s="18">
        <f>G535*'GRC value'!$C$9/1000</f>
        <v>0.73229813356376494</v>
      </c>
    </row>
    <row r="536" spans="2:9" x14ac:dyDescent="0.35">
      <c r="B536" s="12" t="s">
        <v>356</v>
      </c>
      <c r="C536" s="6">
        <v>197</v>
      </c>
      <c r="D536" s="6">
        <v>2212511.44</v>
      </c>
      <c r="E536" s="6">
        <v>90337.969999999987</v>
      </c>
      <c r="F536" s="7">
        <f>VLOOKUP(B536,'CPU-Thread'!$B$3:$C$5005,2,FALSE)</f>
        <v>4</v>
      </c>
      <c r="G536" s="8">
        <f t="shared" si="10"/>
        <v>14111.024181642197</v>
      </c>
      <c r="I536" s="18">
        <f>G536*'GRC value'!$C$9/1000</f>
        <v>1.3577558876162468</v>
      </c>
    </row>
    <row r="537" spans="2:9" x14ac:dyDescent="0.35">
      <c r="B537" s="12" t="s">
        <v>357</v>
      </c>
      <c r="C537" s="6">
        <v>14</v>
      </c>
      <c r="D537" s="6">
        <v>122422.1</v>
      </c>
      <c r="E537" s="6">
        <v>3841.6299999999992</v>
      </c>
      <c r="F537" s="7">
        <f>VLOOKUP(B537,'CPU-Thread'!$B$3:$C$5005,2,FALSE)</f>
        <v>4</v>
      </c>
      <c r="G537" s="8">
        <f t="shared" si="10"/>
        <v>10844.997169628683</v>
      </c>
      <c r="I537" s="18">
        <f>G537*'GRC value'!$C$9/1000</f>
        <v>1.043500356083384</v>
      </c>
    </row>
    <row r="538" spans="2:9" x14ac:dyDescent="0.35">
      <c r="B538" s="12" t="s">
        <v>1264</v>
      </c>
      <c r="C538" s="6">
        <v>1069</v>
      </c>
      <c r="D538" s="6">
        <v>10444494.52</v>
      </c>
      <c r="E538" s="6">
        <v>401695.28999999992</v>
      </c>
      <c r="F538" s="7">
        <f>VLOOKUP(B538,'CPU-Thread'!$B$3:$C$5005,2,FALSE)</f>
        <v>4</v>
      </c>
      <c r="G538" s="8">
        <f t="shared" si="10"/>
        <v>13291.777017850354</v>
      </c>
      <c r="I538" s="18">
        <f>G538*'GRC value'!$C$9/1000</f>
        <v>1.2789283237390345</v>
      </c>
    </row>
    <row r="539" spans="2:9" x14ac:dyDescent="0.35">
      <c r="B539" s="12" t="s">
        <v>358</v>
      </c>
      <c r="C539" s="6">
        <v>1366</v>
      </c>
      <c r="D539" s="6">
        <v>23349379.109999996</v>
      </c>
      <c r="E539" s="6">
        <v>410764.18999999994</v>
      </c>
      <c r="F539" s="7">
        <f>VLOOKUP(B539,'CPU-Thread'!$B$3:$C$5005,2,FALSE)</f>
        <v>4</v>
      </c>
      <c r="G539" s="8">
        <f t="shared" si="10"/>
        <v>6079.8235103048955</v>
      </c>
      <c r="I539" s="18">
        <f>G539*'GRC value'!$C$9/1000</f>
        <v>0.58499766285734389</v>
      </c>
    </row>
    <row r="540" spans="2:9" x14ac:dyDescent="0.35">
      <c r="B540" s="12" t="s">
        <v>889</v>
      </c>
      <c r="C540" s="6">
        <v>169</v>
      </c>
      <c r="D540" s="6">
        <v>2814444.9799999995</v>
      </c>
      <c r="E540" s="6">
        <v>51898.170000000006</v>
      </c>
      <c r="F540" s="7">
        <f>VLOOKUP(B540,'CPU-Thread'!$B$3:$C$5005,2,FALSE)</f>
        <v>4</v>
      </c>
      <c r="G540" s="8">
        <f t="shared" si="10"/>
        <v>6372.8400020099189</v>
      </c>
      <c r="I540" s="18">
        <f>G540*'GRC value'!$C$9/1000</f>
        <v>0.61319156725860857</v>
      </c>
    </row>
    <row r="541" spans="2:9" x14ac:dyDescent="0.35">
      <c r="B541" s="12" t="s">
        <v>1266</v>
      </c>
      <c r="C541" s="6">
        <v>56</v>
      </c>
      <c r="D541" s="6">
        <v>901056.23</v>
      </c>
      <c r="E541" s="6">
        <v>26514.370000000003</v>
      </c>
      <c r="F541" s="7">
        <f>VLOOKUP(B541,'CPU-Thread'!$B$3:$C$5005,2,FALSE)</f>
        <v>4</v>
      </c>
      <c r="G541" s="8">
        <f t="shared" si="10"/>
        <v>10169.583170186837</v>
      </c>
      <c r="I541" s="18">
        <f>G541*'GRC value'!$C$9/1000</f>
        <v>0.97851234936494635</v>
      </c>
    </row>
    <row r="542" spans="2:9" x14ac:dyDescent="0.35">
      <c r="B542" s="12" t="s">
        <v>359</v>
      </c>
      <c r="C542" s="6">
        <v>377</v>
      </c>
      <c r="D542" s="6">
        <v>4243823.66</v>
      </c>
      <c r="E542" s="6">
        <v>103977.10999999999</v>
      </c>
      <c r="F542" s="7">
        <f>VLOOKUP(B542,'CPU-Thread'!$B$3:$C$5005,2,FALSE)</f>
        <v>4</v>
      </c>
      <c r="G542" s="8">
        <f t="shared" si="10"/>
        <v>8467.4793523348217</v>
      </c>
      <c r="I542" s="18">
        <f>G542*'GRC value'!$C$9/1000</f>
        <v>0.81473674737645096</v>
      </c>
    </row>
    <row r="543" spans="2:9" x14ac:dyDescent="0.35">
      <c r="B543" s="12" t="s">
        <v>360</v>
      </c>
      <c r="C543" s="6">
        <v>172</v>
      </c>
      <c r="D543" s="6">
        <v>4029564.8600000013</v>
      </c>
      <c r="E543" s="6">
        <v>78597.109999999986</v>
      </c>
      <c r="F543" s="7">
        <f>VLOOKUP(B543,'CPU-Thread'!$B$3:$C$5005,2,FALSE)</f>
        <v>4</v>
      </c>
      <c r="G543" s="8">
        <f t="shared" si="10"/>
        <v>6740.9663722350379</v>
      </c>
      <c r="I543" s="18">
        <f>G543*'GRC value'!$C$9/1000</f>
        <v>0.64861250766137557</v>
      </c>
    </row>
    <row r="544" spans="2:9" x14ac:dyDescent="0.35">
      <c r="B544" s="12" t="s">
        <v>361</v>
      </c>
      <c r="C544" s="6">
        <v>19175</v>
      </c>
      <c r="D544" s="6">
        <v>243017522.0500001</v>
      </c>
      <c r="E544" s="6">
        <v>4981016.200000002</v>
      </c>
      <c r="F544" s="7">
        <f>VLOOKUP(B544,'CPU-Thread'!$B$3:$C$5005,2,FALSE)</f>
        <v>4</v>
      </c>
      <c r="G544" s="8">
        <f t="shared" si="10"/>
        <v>7083.601150232369</v>
      </c>
      <c r="I544" s="18">
        <f>G544*'GRC value'!$C$9/1000</f>
        <v>0.68158065945103696</v>
      </c>
    </row>
    <row r="545" spans="2:9" x14ac:dyDescent="0.35">
      <c r="B545" s="12" t="s">
        <v>362</v>
      </c>
      <c r="C545" s="6">
        <v>3016</v>
      </c>
      <c r="D545" s="6">
        <v>45874844.32</v>
      </c>
      <c r="E545" s="6">
        <v>762323.58999999985</v>
      </c>
      <c r="F545" s="7">
        <f>VLOOKUP(B545,'CPU-Thread'!$B$3:$C$5005,2,FALSE)</f>
        <v>4</v>
      </c>
      <c r="G545" s="8">
        <f t="shared" si="10"/>
        <v>5742.9956789878415</v>
      </c>
      <c r="I545" s="18">
        <f>G545*'GRC value'!$C$9/1000</f>
        <v>0.55258825265459566</v>
      </c>
    </row>
    <row r="546" spans="2:9" x14ac:dyDescent="0.35">
      <c r="B546" s="12" t="s">
        <v>363</v>
      </c>
      <c r="C546" s="6">
        <v>1027</v>
      </c>
      <c r="D546" s="6">
        <v>12930402.039999999</v>
      </c>
      <c r="E546" s="6">
        <v>266630.13</v>
      </c>
      <c r="F546" s="7">
        <f>VLOOKUP(B546,'CPU-Thread'!$B$3:$C$5005,2,FALSE)</f>
        <v>4</v>
      </c>
      <c r="G546" s="8">
        <f t="shared" si="10"/>
        <v>7126.4120514538936</v>
      </c>
      <c r="I546" s="18">
        <f>G546*'GRC value'!$C$9/1000</f>
        <v>0.68569990355688315</v>
      </c>
    </row>
    <row r="547" spans="2:9" x14ac:dyDescent="0.35">
      <c r="B547" s="12" t="s">
        <v>825</v>
      </c>
      <c r="C547" s="6">
        <v>12</v>
      </c>
      <c r="D547" s="6">
        <v>189248.96000000002</v>
      </c>
      <c r="E547" s="6">
        <v>4966.43</v>
      </c>
      <c r="F547" s="7">
        <f>VLOOKUP(B547,'CPU-Thread'!$B$3:$C$5005,2,FALSE)</f>
        <v>4</v>
      </c>
      <c r="G547" s="8">
        <f t="shared" si="10"/>
        <v>9069.5251799534326</v>
      </c>
      <c r="I547" s="18">
        <f>G547*'GRC value'!$C$9/1000</f>
        <v>0.87266530426514266</v>
      </c>
    </row>
    <row r="548" spans="2:9" x14ac:dyDescent="0.35">
      <c r="B548" s="12" t="s">
        <v>364</v>
      </c>
      <c r="C548" s="6">
        <v>21869</v>
      </c>
      <c r="D548" s="6">
        <v>244120493.06999993</v>
      </c>
      <c r="E548" s="6">
        <v>5460363.8099999987</v>
      </c>
      <c r="F548" s="7">
        <f>VLOOKUP(B548,'CPU-Thread'!$B$3:$C$5005,2,FALSE)</f>
        <v>4</v>
      </c>
      <c r="G548" s="8">
        <f t="shared" si="10"/>
        <v>7730.2061330626821</v>
      </c>
      <c r="I548" s="18">
        <f>G548*'GRC value'!$C$9/1000</f>
        <v>0.74379667659471171</v>
      </c>
    </row>
    <row r="549" spans="2:9" x14ac:dyDescent="0.35">
      <c r="B549" s="12" t="s">
        <v>365</v>
      </c>
      <c r="C549" s="6">
        <v>1579</v>
      </c>
      <c r="D549" s="6">
        <v>17969811.859999999</v>
      </c>
      <c r="E549" s="6">
        <v>383195.25000000006</v>
      </c>
      <c r="F549" s="7">
        <f>VLOOKUP(B549,'CPU-Thread'!$B$3:$C$5005,2,FALSE)</f>
        <v>4</v>
      </c>
      <c r="G549" s="8">
        <f t="shared" si="10"/>
        <v>7369.7086776288606</v>
      </c>
      <c r="I549" s="18">
        <f>G549*'GRC value'!$C$9/1000</f>
        <v>0.70910978666487079</v>
      </c>
    </row>
    <row r="550" spans="2:9" x14ac:dyDescent="0.35">
      <c r="B550" s="12" t="s">
        <v>366</v>
      </c>
      <c r="C550" s="6">
        <v>4755</v>
      </c>
      <c r="D550" s="6">
        <v>50437431.470000006</v>
      </c>
      <c r="E550" s="6">
        <v>1206134.8499999996</v>
      </c>
      <c r="F550" s="7">
        <f>VLOOKUP(B550,'CPU-Thread'!$B$3:$C$5005,2,FALSE)</f>
        <v>4</v>
      </c>
      <c r="G550" s="8">
        <f t="shared" si="10"/>
        <v>8264.5010265428537</v>
      </c>
      <c r="I550" s="18">
        <f>G550*'GRC value'!$C$9/1000</f>
        <v>0.79520627153323964</v>
      </c>
    </row>
    <row r="551" spans="2:9" x14ac:dyDescent="0.35">
      <c r="B551" s="12" t="s">
        <v>367</v>
      </c>
      <c r="C551" s="6">
        <v>2947</v>
      </c>
      <c r="D551" s="6">
        <v>32142131.550000004</v>
      </c>
      <c r="E551" s="6">
        <v>901658.51</v>
      </c>
      <c r="F551" s="7">
        <f>VLOOKUP(B551,'CPU-Thread'!$B$3:$C$5005,2,FALSE)</f>
        <v>4</v>
      </c>
      <c r="G551" s="8">
        <f t="shared" si="10"/>
        <v>9694.8511510898825</v>
      </c>
      <c r="I551" s="18">
        <f>G551*'GRC value'!$C$9/1000</f>
        <v>0.9328338652470185</v>
      </c>
    </row>
    <row r="552" spans="2:9" x14ac:dyDescent="0.35">
      <c r="B552" s="12" t="s">
        <v>1654</v>
      </c>
      <c r="C552" s="6">
        <v>50</v>
      </c>
      <c r="D552" s="6">
        <v>678544.20000000007</v>
      </c>
      <c r="E552" s="6">
        <v>13344.559999999998</v>
      </c>
      <c r="F552" s="7">
        <f>VLOOKUP(B552,'CPU-Thread'!$B$3:$C$5005,2,FALSE)</f>
        <v>4</v>
      </c>
      <c r="G552" s="8">
        <f t="shared" si="10"/>
        <v>6796.7273701551039</v>
      </c>
      <c r="I552" s="18">
        <f>G552*'GRC value'!$C$9/1000</f>
        <v>0.65397780377672221</v>
      </c>
    </row>
    <row r="553" spans="2:9" x14ac:dyDescent="0.35">
      <c r="B553" s="12" t="s">
        <v>368</v>
      </c>
      <c r="C553" s="6">
        <v>1455</v>
      </c>
      <c r="D553" s="6">
        <v>30180624.129999995</v>
      </c>
      <c r="E553" s="6">
        <v>597408.22000000009</v>
      </c>
      <c r="F553" s="7">
        <f>VLOOKUP(B553,'CPU-Thread'!$B$3:$C$5005,2,FALSE)</f>
        <v>4</v>
      </c>
      <c r="G553" s="8">
        <f t="shared" si="10"/>
        <v>6840.9546450290745</v>
      </c>
      <c r="I553" s="18">
        <f>G553*'GRC value'!$C$9/1000</f>
        <v>0.65823333066693035</v>
      </c>
    </row>
    <row r="554" spans="2:9" x14ac:dyDescent="0.35">
      <c r="B554" s="12" t="s">
        <v>370</v>
      </c>
      <c r="C554" s="6">
        <v>66</v>
      </c>
      <c r="D554" s="6">
        <v>912985.3899999999</v>
      </c>
      <c r="E554" s="6">
        <v>20227.43</v>
      </c>
      <c r="F554" s="7">
        <f>VLOOKUP(B554,'CPU-Thread'!$B$3:$C$5005,2,FALSE)</f>
        <v>4</v>
      </c>
      <c r="G554" s="8">
        <f t="shared" si="10"/>
        <v>7656.8583512601454</v>
      </c>
      <c r="I554" s="18">
        <f>G554*'GRC value'!$C$9/1000</f>
        <v>0.73673918868284594</v>
      </c>
    </row>
    <row r="555" spans="2:9" x14ac:dyDescent="0.35">
      <c r="B555" s="12" t="s">
        <v>1269</v>
      </c>
      <c r="C555" s="6">
        <v>963</v>
      </c>
      <c r="D555" s="6">
        <v>13911320.370000005</v>
      </c>
      <c r="E555" s="6">
        <v>475755.69000000012</v>
      </c>
      <c r="F555" s="7">
        <f>VLOOKUP(B555,'CPU-Thread'!$B$3:$C$5005,2,FALSE)</f>
        <v>4</v>
      </c>
      <c r="G555" s="8">
        <f t="shared" si="10"/>
        <v>11819.235133034319</v>
      </c>
      <c r="I555" s="18">
        <f>G555*'GRC value'!$C$9/1000</f>
        <v>1.1372410593609066</v>
      </c>
    </row>
    <row r="556" spans="2:9" x14ac:dyDescent="0.35">
      <c r="B556" s="12" t="s">
        <v>372</v>
      </c>
      <c r="C556" s="6">
        <v>9332</v>
      </c>
      <c r="D556" s="6">
        <v>118438869.77999996</v>
      </c>
      <c r="E556" s="6">
        <v>2515348.560000001</v>
      </c>
      <c r="F556" s="7">
        <f>VLOOKUP(B556,'CPU-Thread'!$B$3:$C$5005,2,FALSE)</f>
        <v>4</v>
      </c>
      <c r="G556" s="8">
        <f t="shared" si="10"/>
        <v>7339.6889378523474</v>
      </c>
      <c r="I556" s="18">
        <f>G556*'GRC value'!$C$9/1000</f>
        <v>0.70622130189568622</v>
      </c>
    </row>
    <row r="557" spans="2:9" x14ac:dyDescent="0.35">
      <c r="B557" s="12" t="s">
        <v>373</v>
      </c>
      <c r="C557" s="6">
        <v>17</v>
      </c>
      <c r="D557" s="6">
        <v>250262.39999999999</v>
      </c>
      <c r="E557" s="6">
        <v>5634.41</v>
      </c>
      <c r="F557" s="7">
        <f>VLOOKUP(B557,'CPU-Thread'!$B$3:$C$5005,2,FALSE)</f>
        <v>4</v>
      </c>
      <c r="G557" s="8">
        <f t="shared" si="10"/>
        <v>7780.8416126433694</v>
      </c>
      <c r="I557" s="18">
        <f>G557*'GRC value'!$C$9/1000</f>
        <v>0.74866879782687512</v>
      </c>
    </row>
    <row r="558" spans="2:9" x14ac:dyDescent="0.35">
      <c r="B558" s="12" t="s">
        <v>374</v>
      </c>
      <c r="C558" s="6">
        <v>4664</v>
      </c>
      <c r="D558" s="6">
        <v>52133095.379999973</v>
      </c>
      <c r="E558" s="6">
        <v>1235553.1600000004</v>
      </c>
      <c r="F558" s="7">
        <f>VLOOKUP(B558,'CPU-Thread'!$B$3:$C$5005,2,FALSE)</f>
        <v>4</v>
      </c>
      <c r="G558" s="8">
        <f t="shared" si="10"/>
        <v>8190.7120416221169</v>
      </c>
      <c r="I558" s="18">
        <f>G558*'GRC value'!$C$9/1000</f>
        <v>0.7881063312718023</v>
      </c>
    </row>
    <row r="559" spans="2:9" x14ac:dyDescent="0.35">
      <c r="B559" s="12" t="s">
        <v>1271</v>
      </c>
      <c r="C559" s="6">
        <v>215</v>
      </c>
      <c r="D559" s="6">
        <v>2360494.4099999992</v>
      </c>
      <c r="E559" s="6">
        <v>50957.079999999994</v>
      </c>
      <c r="F559" s="7">
        <f>VLOOKUP(B559,'CPU-Thread'!$B$3:$C$5005,2,FALSE)</f>
        <v>4</v>
      </c>
      <c r="G559" s="8">
        <f t="shared" si="10"/>
        <v>7460.6263727606129</v>
      </c>
      <c r="I559" s="18">
        <f>G559*'GRC value'!$C$9/1000</f>
        <v>0.7178578430968221</v>
      </c>
    </row>
    <row r="560" spans="2:9" x14ac:dyDescent="0.35">
      <c r="B560" s="12" t="s">
        <v>375</v>
      </c>
      <c r="C560" s="6">
        <v>906</v>
      </c>
      <c r="D560" s="6">
        <v>9780500.0999999978</v>
      </c>
      <c r="E560" s="6">
        <v>269736.50999999989</v>
      </c>
      <c r="F560" s="7">
        <f>VLOOKUP(B560,'CPU-Thread'!$B$3:$C$5005,2,FALSE)</f>
        <v>4</v>
      </c>
      <c r="G560" s="8">
        <f t="shared" si="10"/>
        <v>9531.3058537773541</v>
      </c>
      <c r="I560" s="18">
        <f>G560*'GRC value'!$C$9/1000</f>
        <v>0.91709761623633934</v>
      </c>
    </row>
    <row r="561" spans="2:9" x14ac:dyDescent="0.35">
      <c r="B561" s="12" t="s">
        <v>376</v>
      </c>
      <c r="C561" s="6">
        <v>1063</v>
      </c>
      <c r="D561" s="6">
        <v>11089230.880000001</v>
      </c>
      <c r="E561" s="6">
        <v>308837.01999999996</v>
      </c>
      <c r="F561" s="7">
        <f>VLOOKUP(B561,'CPU-Thread'!$B$3:$C$5005,2,FALSE)</f>
        <v>4</v>
      </c>
      <c r="G561" s="8">
        <f t="shared" si="10"/>
        <v>9625.0204605713807</v>
      </c>
      <c r="I561" s="18">
        <f>G561*'GRC value'!$C$9/1000</f>
        <v>0.92611479014890108</v>
      </c>
    </row>
    <row r="562" spans="2:9" x14ac:dyDescent="0.35">
      <c r="B562" s="12" t="s">
        <v>1272</v>
      </c>
      <c r="C562" s="6">
        <v>147</v>
      </c>
      <c r="D562" s="6">
        <v>1041507.8400000002</v>
      </c>
      <c r="E562" s="6">
        <v>33816.01999999999</v>
      </c>
      <c r="F562" s="7">
        <f>VLOOKUP(B562,'CPU-Thread'!$B$3:$C$5005,2,FALSE)</f>
        <v>6</v>
      </c>
      <c r="G562" s="8">
        <f t="shared" si="10"/>
        <v>16831.582149203979</v>
      </c>
      <c r="I562" s="18">
        <f>G562*'GRC value'!$C$9/1000</f>
        <v>1.6195266528356729</v>
      </c>
    </row>
    <row r="563" spans="2:9" x14ac:dyDescent="0.35">
      <c r="B563" s="12" t="s">
        <v>1273</v>
      </c>
      <c r="C563" s="6">
        <v>8</v>
      </c>
      <c r="D563" s="6">
        <v>56987.899999999994</v>
      </c>
      <c r="E563" s="6">
        <v>2102.4700000000003</v>
      </c>
      <c r="F563" s="7">
        <f>VLOOKUP(B563,'CPU-Thread'!$B$3:$C$5005,2,FALSE)</f>
        <v>6</v>
      </c>
      <c r="G563" s="8">
        <f t="shared" si="10"/>
        <v>19125.471336897837</v>
      </c>
      <c r="I563" s="18">
        <f>G563*'GRC value'!$C$9/1000</f>
        <v>1.8402435554530223</v>
      </c>
    </row>
    <row r="564" spans="2:9" x14ac:dyDescent="0.35">
      <c r="B564" s="12" t="s">
        <v>378</v>
      </c>
      <c r="C564" s="6">
        <v>3053</v>
      </c>
      <c r="D564" s="6">
        <v>55616226.350000009</v>
      </c>
      <c r="E564" s="6">
        <v>1094754.6099999996</v>
      </c>
      <c r="F564" s="7">
        <f>VLOOKUP(B564,'CPU-Thread'!$B$3:$C$5005,2,FALSE)</f>
        <v>8</v>
      </c>
      <c r="G564" s="8">
        <f t="shared" si="10"/>
        <v>13605.640585357687</v>
      </c>
      <c r="I564" s="18">
        <f>G564*'GRC value'!$C$9/1000</f>
        <v>1.3091281236405701</v>
      </c>
    </row>
    <row r="565" spans="2:9" x14ac:dyDescent="0.35">
      <c r="B565" s="12" t="s">
        <v>379</v>
      </c>
      <c r="C565" s="6">
        <v>3278</v>
      </c>
      <c r="D565" s="6">
        <v>52607796.329999998</v>
      </c>
      <c r="E565" s="6">
        <v>1120866.3199999998</v>
      </c>
      <c r="F565" s="7">
        <f>VLOOKUP(B565,'CPU-Thread'!$B$3:$C$5005,2,FALSE)</f>
        <v>8</v>
      </c>
      <c r="G565" s="8">
        <f t="shared" si="10"/>
        <v>14726.767787880081</v>
      </c>
      <c r="I565" s="18">
        <f>G565*'GRC value'!$C$9/1000</f>
        <v>1.4170024381054156</v>
      </c>
    </row>
    <row r="566" spans="2:9" x14ac:dyDescent="0.35">
      <c r="B566" s="12" t="s">
        <v>380</v>
      </c>
      <c r="C566" s="6">
        <v>5730</v>
      </c>
      <c r="D566" s="6">
        <v>96781249.950000033</v>
      </c>
      <c r="E566" s="6">
        <v>1809006.5800000003</v>
      </c>
      <c r="F566" s="7">
        <f>VLOOKUP(B566,'CPU-Thread'!$B$3:$C$5005,2,FALSE)</f>
        <v>8</v>
      </c>
      <c r="G566" s="8">
        <f t="shared" si="10"/>
        <v>12919.706541731844</v>
      </c>
      <c r="I566" s="18">
        <f>G566*'GRC value'!$C$9/1000</f>
        <v>1.243127883384372</v>
      </c>
    </row>
    <row r="567" spans="2:9" x14ac:dyDescent="0.35">
      <c r="B567" s="12" t="s">
        <v>381</v>
      </c>
      <c r="C567" s="6">
        <v>696</v>
      </c>
      <c r="D567" s="6">
        <v>12289860.08</v>
      </c>
      <c r="E567" s="6">
        <v>252739.54</v>
      </c>
      <c r="F567" s="7">
        <f>VLOOKUP(B567,'CPU-Thread'!$B$3:$C$5005,2,FALSE)</f>
        <v>8</v>
      </c>
      <c r="G567" s="8">
        <f t="shared" si="10"/>
        <v>14214.447431528448</v>
      </c>
      <c r="I567" s="18">
        <f>G567*'GRC value'!$C$9/1000</f>
        <v>1.3677072224479274</v>
      </c>
    </row>
    <row r="568" spans="2:9" x14ac:dyDescent="0.35">
      <c r="B568" s="12" t="s">
        <v>812</v>
      </c>
      <c r="C568" s="6">
        <v>37</v>
      </c>
      <c r="D568" s="6">
        <v>1021769.0299999999</v>
      </c>
      <c r="E568" s="6">
        <v>22136.519999999997</v>
      </c>
      <c r="F568" s="7">
        <f>VLOOKUP(B568,'CPU-Thread'!$B$3:$C$5005,2,FALSE)</f>
        <v>8</v>
      </c>
      <c r="G568" s="8">
        <f t="shared" si="10"/>
        <v>14974.776270132203</v>
      </c>
      <c r="I568" s="18">
        <f>G568*'GRC value'!$C$9/1000</f>
        <v>1.4408656937147899</v>
      </c>
    </row>
    <row r="569" spans="2:9" x14ac:dyDescent="0.35">
      <c r="B569" s="12" t="s">
        <v>382</v>
      </c>
      <c r="C569" s="6">
        <v>2154</v>
      </c>
      <c r="D569" s="6">
        <v>33354859.010000005</v>
      </c>
      <c r="E569" s="6">
        <v>738464.42999999993</v>
      </c>
      <c r="F569" s="7">
        <f>VLOOKUP(B569,'CPU-Thread'!$B$3:$C$5005,2,FALSE)</f>
        <v>8</v>
      </c>
      <c r="G569" s="8">
        <f t="shared" si="10"/>
        <v>15302.916251661285</v>
      </c>
      <c r="I569" s="18">
        <f>G569*'GRC value'!$C$9/1000</f>
        <v>1.4724391632339633</v>
      </c>
    </row>
    <row r="570" spans="2:9" x14ac:dyDescent="0.35">
      <c r="B570" s="12" t="s">
        <v>1275</v>
      </c>
      <c r="C570" s="6">
        <v>491</v>
      </c>
      <c r="D570" s="6">
        <v>8684018.3000000007</v>
      </c>
      <c r="E570" s="6">
        <v>160207.83000000005</v>
      </c>
      <c r="F570" s="7">
        <f>VLOOKUP(B570,'CPU-Thread'!$B$3:$C$5005,2,FALSE)</f>
        <v>8</v>
      </c>
      <c r="G570" s="8">
        <f t="shared" si="10"/>
        <v>12751.66038008004</v>
      </c>
      <c r="I570" s="18">
        <f>G570*'GRC value'!$C$9/1000</f>
        <v>1.2269585633947653</v>
      </c>
    </row>
    <row r="571" spans="2:9" x14ac:dyDescent="0.35">
      <c r="B571" s="12" t="s">
        <v>770</v>
      </c>
      <c r="C571" s="6">
        <v>336</v>
      </c>
      <c r="D571" s="6">
        <v>4960937.75</v>
      </c>
      <c r="E571" s="6">
        <v>109602.20999999993</v>
      </c>
      <c r="F571" s="7">
        <f>VLOOKUP(B571,'CPU-Thread'!$B$3:$C$5005,2,FALSE)</f>
        <v>8</v>
      </c>
      <c r="G571" s="8">
        <f t="shared" si="10"/>
        <v>15270.711177942105</v>
      </c>
      <c r="I571" s="18">
        <f>G571*'GRC value'!$C$9/1000</f>
        <v>1.4693404066950708</v>
      </c>
    </row>
    <row r="572" spans="2:9" x14ac:dyDescent="0.35">
      <c r="B572" s="12" t="s">
        <v>1276</v>
      </c>
      <c r="C572" s="6">
        <v>21</v>
      </c>
      <c r="D572" s="6">
        <v>315429.14</v>
      </c>
      <c r="E572" s="6">
        <v>7498.9600000000009</v>
      </c>
      <c r="F572" s="7">
        <f>VLOOKUP(B572,'CPU-Thread'!$B$3:$C$5005,2,FALSE)</f>
        <v>12</v>
      </c>
      <c r="G572" s="8">
        <f t="shared" si="10"/>
        <v>24648.711048066139</v>
      </c>
      <c r="I572" s="18">
        <f>G572*'GRC value'!$C$9/1000</f>
        <v>2.3716869957038553</v>
      </c>
    </row>
    <row r="573" spans="2:9" x14ac:dyDescent="0.35">
      <c r="B573" s="12" t="s">
        <v>1278</v>
      </c>
      <c r="C573" s="6">
        <v>1958</v>
      </c>
      <c r="D573" s="6">
        <v>30643554.530000001</v>
      </c>
      <c r="E573" s="6">
        <v>629510.5899999995</v>
      </c>
      <c r="F573" s="7">
        <f>VLOOKUP(B573,'CPU-Thread'!$B$3:$C$5005,2,FALSE)</f>
        <v>12</v>
      </c>
      <c r="G573" s="8">
        <f t="shared" si="10"/>
        <v>21298.984067694561</v>
      </c>
      <c r="I573" s="18">
        <f>G573*'GRC value'!$C$9/1000</f>
        <v>2.0493778939007847</v>
      </c>
    </row>
    <row r="574" spans="2:9" x14ac:dyDescent="0.35">
      <c r="B574" s="12" t="s">
        <v>1281</v>
      </c>
      <c r="C574" s="6">
        <v>83</v>
      </c>
      <c r="D574" s="6">
        <v>1981806.8399999999</v>
      </c>
      <c r="E574" s="6">
        <v>37896.450000000004</v>
      </c>
      <c r="F574" s="7">
        <f>VLOOKUP(B574,'CPU-Thread'!$B$3:$C$5005,2,FALSE)</f>
        <v>4</v>
      </c>
      <c r="G574" s="8">
        <f t="shared" si="10"/>
        <v>6608.6224225565811</v>
      </c>
      <c r="I574" s="18">
        <f>G574*'GRC value'!$C$9/1000</f>
        <v>0.63587843715357484</v>
      </c>
    </row>
    <row r="575" spans="2:9" x14ac:dyDescent="0.35">
      <c r="B575" s="12" t="s">
        <v>384</v>
      </c>
      <c r="C575" s="6">
        <v>46</v>
      </c>
      <c r="D575" s="6">
        <v>782054.56</v>
      </c>
      <c r="E575" s="6">
        <v>15982.300000000003</v>
      </c>
      <c r="F575" s="7">
        <f>VLOOKUP(B575,'CPU-Thread'!$B$3:$C$5005,2,FALSE)</f>
        <v>4</v>
      </c>
      <c r="G575" s="8">
        <f t="shared" si="10"/>
        <v>7062.7845709383764</v>
      </c>
      <c r="I575" s="18">
        <f>G575*'GRC value'!$C$9/1000</f>
        <v>0.67957769830997261</v>
      </c>
    </row>
    <row r="576" spans="2:9" x14ac:dyDescent="0.35">
      <c r="B576" s="12" t="s">
        <v>385</v>
      </c>
      <c r="C576" s="6">
        <v>421</v>
      </c>
      <c r="D576" s="6">
        <v>14783471.960000001</v>
      </c>
      <c r="E576" s="6">
        <v>159849.53999999983</v>
      </c>
      <c r="F576" s="7">
        <f>VLOOKUP(B576,'CPU-Thread'!$B$3:$C$5005,2,FALSE)</f>
        <v>4</v>
      </c>
      <c r="G576" s="8">
        <f t="shared" si="10"/>
        <v>3736.8759634729226</v>
      </c>
      <c r="I576" s="18">
        <f>G576*'GRC value'!$C$9/1000</f>
        <v>0.35956038877020241</v>
      </c>
    </row>
    <row r="577" spans="2:9" x14ac:dyDescent="0.35">
      <c r="B577" s="12" t="s">
        <v>386</v>
      </c>
      <c r="C577" s="6">
        <v>81</v>
      </c>
      <c r="D577" s="6">
        <v>2169461.58</v>
      </c>
      <c r="E577" s="6">
        <v>25217.89</v>
      </c>
      <c r="F577" s="7">
        <f>VLOOKUP(B577,'CPU-Thread'!$B$3:$C$5005,2,FALSE)</f>
        <v>8</v>
      </c>
      <c r="G577" s="8">
        <f t="shared" si="10"/>
        <v>8034.5306543755432</v>
      </c>
      <c r="I577" s="18">
        <f>G577*'GRC value'!$C$9/1000</f>
        <v>0.77307863410819155</v>
      </c>
    </row>
    <row r="578" spans="2:9" x14ac:dyDescent="0.35">
      <c r="B578" s="12" t="s">
        <v>1788</v>
      </c>
      <c r="C578" s="6">
        <v>45</v>
      </c>
      <c r="D578" s="6">
        <v>822703.46</v>
      </c>
      <c r="E578" s="6">
        <v>17809.419999999998</v>
      </c>
      <c r="F578" s="7">
        <f>VLOOKUP(B578,'CPU-Thread'!$B$3:$C$5005,2,FALSE)</f>
        <v>8</v>
      </c>
      <c r="G578" s="8">
        <f t="shared" si="10"/>
        <v>14962.70734536597</v>
      </c>
      <c r="I578" s="18">
        <f>G578*'GRC value'!$C$9/1000</f>
        <v>1.4397044276402928</v>
      </c>
    </row>
    <row r="579" spans="2:9" x14ac:dyDescent="0.35">
      <c r="B579" s="12" t="s">
        <v>387</v>
      </c>
      <c r="C579" s="6">
        <v>2566</v>
      </c>
      <c r="D579" s="6">
        <v>32099797.859999999</v>
      </c>
      <c r="E579" s="6">
        <v>778756.44000000134</v>
      </c>
      <c r="F579" s="7">
        <f>VLOOKUP(B579,'CPU-Thread'!$B$3:$C$5005,2,FALSE)</f>
        <v>12</v>
      </c>
      <c r="G579" s="8">
        <f t="shared" si="10"/>
        <v>25153.263597280526</v>
      </c>
      <c r="I579" s="18">
        <f>G579*'GRC value'!$C$9/1000</f>
        <v>2.4202347967344031</v>
      </c>
    </row>
    <row r="580" spans="2:9" x14ac:dyDescent="0.35">
      <c r="B580" s="12" t="s">
        <v>1285</v>
      </c>
      <c r="C580" s="6">
        <v>847</v>
      </c>
      <c r="D580" s="6">
        <v>13705906.269999992</v>
      </c>
      <c r="E580" s="6">
        <v>253271.37999999995</v>
      </c>
      <c r="F580" s="7">
        <f>VLOOKUP(B580,'CPU-Thread'!$B$3:$C$5005,2,FALSE)</f>
        <v>12</v>
      </c>
      <c r="G580" s="8">
        <f t="shared" si="10"/>
        <v>19159.022512708321</v>
      </c>
      <c r="I580" s="18">
        <f>G580*'GRC value'!$C$9/1000</f>
        <v>1.8434718332808213</v>
      </c>
    </row>
    <row r="581" spans="2:9" x14ac:dyDescent="0.35">
      <c r="B581" s="12" t="s">
        <v>388</v>
      </c>
      <c r="C581" s="6">
        <v>22176</v>
      </c>
      <c r="D581" s="6">
        <v>308033014.58999991</v>
      </c>
      <c r="E581" s="6">
        <v>7120608.5499999998</v>
      </c>
      <c r="F581" s="7">
        <f>VLOOKUP(B581,'CPU-Thread'!$B$3:$C$5005,2,FALSE)</f>
        <v>8</v>
      </c>
      <c r="G581" s="8">
        <f t="shared" si="10"/>
        <v>15978.042601410758</v>
      </c>
      <c r="I581" s="18">
        <f>G581*'GRC value'!$C$9/1000</f>
        <v>1.5373994924388228</v>
      </c>
    </row>
    <row r="582" spans="2:9" x14ac:dyDescent="0.35">
      <c r="B582" s="12" t="s">
        <v>389</v>
      </c>
      <c r="C582" s="6">
        <v>9562</v>
      </c>
      <c r="D582" s="6">
        <v>120763215.98000002</v>
      </c>
      <c r="E582" s="6">
        <v>3107181.4600000004</v>
      </c>
      <c r="F582" s="7">
        <f>VLOOKUP(B582,'CPU-Thread'!$B$3:$C$5005,2,FALSE)</f>
        <v>8</v>
      </c>
      <c r="G582" s="8">
        <f t="shared" si="10"/>
        <v>17784.25497965941</v>
      </c>
      <c r="I582" s="18">
        <f>G582*'GRC value'!$C$9/1000</f>
        <v>1.7111923695031899</v>
      </c>
    </row>
    <row r="583" spans="2:9" x14ac:dyDescent="0.35">
      <c r="B583" s="12" t="s">
        <v>390</v>
      </c>
      <c r="C583" s="6">
        <v>10494</v>
      </c>
      <c r="D583" s="6">
        <v>157064544.98999992</v>
      </c>
      <c r="E583" s="6">
        <v>3358423.8600000003</v>
      </c>
      <c r="F583" s="7">
        <f>VLOOKUP(B583,'CPU-Thread'!$B$3:$C$5005,2,FALSE)</f>
        <v>8</v>
      </c>
      <c r="G583" s="8">
        <f t="shared" si="10"/>
        <v>14779.545391226242</v>
      </c>
      <c r="I583" s="18">
        <f>G583*'GRC value'!$C$9/1000</f>
        <v>1.4220806734450411</v>
      </c>
    </row>
    <row r="584" spans="2:9" x14ac:dyDescent="0.35">
      <c r="B584" s="12" t="s">
        <v>391</v>
      </c>
      <c r="C584" s="6">
        <v>38</v>
      </c>
      <c r="D584" s="6">
        <v>2283076.3699999996</v>
      </c>
      <c r="E584" s="6">
        <v>28362.130000000005</v>
      </c>
      <c r="F584" s="7">
        <f>VLOOKUP(B584,'CPU-Thread'!$B$3:$C$5005,2,FALSE)</f>
        <v>4</v>
      </c>
      <c r="G584" s="8">
        <f t="shared" si="10"/>
        <v>4293.3089128332595</v>
      </c>
      <c r="I584" s="18">
        <f>G584*'GRC value'!$C$9/1000</f>
        <v>0.41310009668456782</v>
      </c>
    </row>
    <row r="585" spans="2:9" x14ac:dyDescent="0.35">
      <c r="B585" s="12" t="s">
        <v>1288</v>
      </c>
      <c r="C585" s="6">
        <v>190</v>
      </c>
      <c r="D585" s="6">
        <v>5080613.6599999983</v>
      </c>
      <c r="E585" s="6">
        <v>66621.69</v>
      </c>
      <c r="F585" s="7">
        <f>VLOOKUP(B585,'CPU-Thread'!$B$3:$C$5005,2,FALSE)</f>
        <v>8</v>
      </c>
      <c r="G585" s="8">
        <f t="shared" si="10"/>
        <v>9063.6515999132316</v>
      </c>
      <c r="I585" s="18">
        <f>G585*'GRC value'!$C$9/1000</f>
        <v>0.87210015124872708</v>
      </c>
    </row>
    <row r="586" spans="2:9" x14ac:dyDescent="0.35">
      <c r="B586" s="12" t="s">
        <v>1289</v>
      </c>
      <c r="C586" s="6">
        <v>418</v>
      </c>
      <c r="D586" s="6">
        <v>8392151.129999999</v>
      </c>
      <c r="E586" s="6">
        <v>172484.39999999991</v>
      </c>
      <c r="F586" s="7">
        <f>VLOOKUP(B586,'CPU-Thread'!$B$3:$C$5005,2,FALSE)</f>
        <v>8</v>
      </c>
      <c r="G586" s="8">
        <f t="shared" ref="G586:G644" si="11">F586*E586*86400/D586</f>
        <v>14206.276249460245</v>
      </c>
      <c r="I586" s="18">
        <f>G586*'GRC value'!$C$9/1000</f>
        <v>1.3669209952812047</v>
      </c>
    </row>
    <row r="587" spans="2:9" x14ac:dyDescent="0.35">
      <c r="B587" s="12" t="s">
        <v>1660</v>
      </c>
      <c r="C587" s="6">
        <v>6</v>
      </c>
      <c r="D587" s="6">
        <v>202593.98</v>
      </c>
      <c r="E587" s="6">
        <v>3554.7300000000005</v>
      </c>
      <c r="F587" s="7">
        <f>VLOOKUP(B587,'CPU-Thread'!$B$3:$C$5005,2,FALSE)</f>
        <v>4</v>
      </c>
      <c r="G587" s="8">
        <f t="shared" si="11"/>
        <v>6063.9249399217106</v>
      </c>
      <c r="I587" s="18">
        <f>G587*'GRC value'!$C$9/1000</f>
        <v>0.58346791014311261</v>
      </c>
    </row>
    <row r="588" spans="2:9" x14ac:dyDescent="0.35">
      <c r="B588" s="12" t="s">
        <v>1290</v>
      </c>
      <c r="C588" s="6">
        <v>95</v>
      </c>
      <c r="D588" s="6">
        <v>1485663.24</v>
      </c>
      <c r="E588" s="6">
        <v>36906.199999999983</v>
      </c>
      <c r="F588" s="7">
        <f>VLOOKUP(B588,'CPU-Thread'!$B$3:$C$5005,2,FALSE)</f>
        <v>4</v>
      </c>
      <c r="G588" s="8">
        <f t="shared" si="11"/>
        <v>8585.2448768941704</v>
      </c>
      <c r="I588" s="18">
        <f>G588*'GRC value'!$C$9/1000</f>
        <v>0.82606808890562855</v>
      </c>
    </row>
    <row r="589" spans="2:9" x14ac:dyDescent="0.35">
      <c r="B589" s="12" t="s">
        <v>392</v>
      </c>
      <c r="C589" s="6">
        <v>2645</v>
      </c>
      <c r="D589" s="6">
        <v>53210656.25999999</v>
      </c>
      <c r="E589" s="6">
        <v>576008.20000000007</v>
      </c>
      <c r="F589" s="7">
        <f>VLOOKUP(B589,'CPU-Thread'!$B$3:$C$5005,2,FALSE)</f>
        <v>8</v>
      </c>
      <c r="G589" s="8">
        <f t="shared" si="11"/>
        <v>7482.2769690080149</v>
      </c>
      <c r="I589" s="18">
        <f>G589*'GRC value'!$C$9/1000</f>
        <v>0.71994105294374133</v>
      </c>
    </row>
    <row r="590" spans="2:9" x14ac:dyDescent="0.35">
      <c r="B590" s="12" t="s">
        <v>1291</v>
      </c>
      <c r="C590" s="6">
        <v>9</v>
      </c>
      <c r="D590" s="6">
        <v>165204.16999999998</v>
      </c>
      <c r="E590" s="6">
        <v>3571.3599999999997</v>
      </c>
      <c r="F590" s="7">
        <f>VLOOKUP(B590,'CPU-Thread'!$B$3:$C$5005,2,FALSE)</f>
        <v>4</v>
      </c>
      <c r="G590" s="8">
        <f t="shared" si="11"/>
        <v>7471.1311221744591</v>
      </c>
      <c r="I590" s="18">
        <f>G590*'GRC value'!$C$9/1000</f>
        <v>0.71886860497923311</v>
      </c>
    </row>
    <row r="591" spans="2:9" x14ac:dyDescent="0.35">
      <c r="B591" s="12" t="s">
        <v>393</v>
      </c>
      <c r="C591" s="6">
        <v>892</v>
      </c>
      <c r="D591" s="6">
        <v>11630146.340000004</v>
      </c>
      <c r="E591" s="6">
        <v>297952.5199999999</v>
      </c>
      <c r="F591" s="7">
        <f>VLOOKUP(B591,'CPU-Thread'!$B$3:$C$5005,2,FALSE)</f>
        <v>8</v>
      </c>
      <c r="G591" s="8">
        <f t="shared" si="11"/>
        <v>17707.840968061275</v>
      </c>
      <c r="I591" s="18">
        <f>G591*'GRC value'!$C$9/1000</f>
        <v>1.7038398504508363</v>
      </c>
    </row>
    <row r="592" spans="2:9" x14ac:dyDescent="0.35">
      <c r="B592" s="12" t="s">
        <v>394</v>
      </c>
      <c r="C592" s="6">
        <v>198</v>
      </c>
      <c r="D592" s="6">
        <v>3074593.7199999997</v>
      </c>
      <c r="E592" s="6">
        <v>49920.260000000009</v>
      </c>
      <c r="F592" s="7">
        <f>VLOOKUP(B592,'CPU-Thread'!$B$3:$C$5005,2,FALSE)</f>
        <v>8</v>
      </c>
      <c r="G592" s="8">
        <f t="shared" si="11"/>
        <v>11222.583161979532</v>
      </c>
      <c r="I592" s="18">
        <f>G592*'GRC value'!$C$9/1000</f>
        <v>1.0798314967289191</v>
      </c>
    </row>
    <row r="593" spans="2:9" x14ac:dyDescent="0.35">
      <c r="B593" s="12" t="s">
        <v>395</v>
      </c>
      <c r="C593" s="6">
        <v>25</v>
      </c>
      <c r="D593" s="6">
        <v>503404.78999999992</v>
      </c>
      <c r="E593" s="6">
        <v>6818.49</v>
      </c>
      <c r="F593" s="7">
        <f>VLOOKUP(B593,'CPU-Thread'!$B$3:$C$5005,2,FALSE)</f>
        <v>8</v>
      </c>
      <c r="G593" s="8">
        <f t="shared" si="11"/>
        <v>9362.1284135973365</v>
      </c>
      <c r="I593" s="18">
        <f>G593*'GRC value'!$C$9/1000</f>
        <v>0.90081944517664447</v>
      </c>
    </row>
    <row r="594" spans="2:9" x14ac:dyDescent="0.35">
      <c r="B594" s="12" t="s">
        <v>820</v>
      </c>
      <c r="C594" s="6">
        <v>657</v>
      </c>
      <c r="D594" s="6">
        <v>13125910.310000004</v>
      </c>
      <c r="E594" s="6">
        <v>254846.75999999983</v>
      </c>
      <c r="F594" s="7">
        <f>VLOOKUP(B594,'CPU-Thread'!$B$3:$C$5005,2,FALSE)</f>
        <v>8</v>
      </c>
      <c r="G594" s="8">
        <f t="shared" si="11"/>
        <v>13420.027742974866</v>
      </c>
      <c r="I594" s="18">
        <f>G594*'GRC value'!$C$9/1000</f>
        <v>1.2912685461699052</v>
      </c>
    </row>
    <row r="595" spans="2:9" x14ac:dyDescent="0.35">
      <c r="B595" s="12" t="s">
        <v>902</v>
      </c>
      <c r="C595" s="6">
        <v>95</v>
      </c>
      <c r="D595" s="6">
        <v>1696629.0999999999</v>
      </c>
      <c r="E595" s="6">
        <v>20278.239999999994</v>
      </c>
      <c r="F595" s="7">
        <f>VLOOKUP(B595,'CPU-Thread'!$B$3:$C$5005,2,FALSE)</f>
        <v>4</v>
      </c>
      <c r="G595" s="8">
        <f t="shared" si="11"/>
        <v>4130.6374763936319</v>
      </c>
      <c r="I595" s="18">
        <f>G595*'GRC value'!$C$9/1000</f>
        <v>0.39744793014230967</v>
      </c>
    </row>
    <row r="596" spans="2:9" x14ac:dyDescent="0.35">
      <c r="B596" s="12" t="s">
        <v>396</v>
      </c>
      <c r="C596" s="6">
        <v>247</v>
      </c>
      <c r="D596" s="6">
        <v>4447865.9299999988</v>
      </c>
      <c r="E596" s="6">
        <v>108414.41</v>
      </c>
      <c r="F596" s="7">
        <f>VLOOKUP(B596,'CPU-Thread'!$B$3:$C$5005,2,FALSE)</f>
        <v>4</v>
      </c>
      <c r="G596" s="8">
        <f t="shared" si="11"/>
        <v>8423.8195767739817</v>
      </c>
      <c r="I596" s="18">
        <f>G596*'GRC value'!$C$9/1000</f>
        <v>0.81053582499429999</v>
      </c>
    </row>
    <row r="597" spans="2:9" x14ac:dyDescent="0.35">
      <c r="B597" s="12" t="s">
        <v>1294</v>
      </c>
      <c r="C597" s="6">
        <v>109</v>
      </c>
      <c r="D597" s="6">
        <v>2042727.2899999998</v>
      </c>
      <c r="E597" s="6">
        <v>29029.35</v>
      </c>
      <c r="F597" s="7">
        <f>VLOOKUP(B597,'CPU-Thread'!$B$3:$C$5005,2,FALSE)</f>
        <v>4</v>
      </c>
      <c r="G597" s="8">
        <f t="shared" si="11"/>
        <v>4911.3473977233643</v>
      </c>
      <c r="I597" s="18">
        <f>G597*'GRC value'!$C$9/1000</f>
        <v>0.47256745928214988</v>
      </c>
    </row>
    <row r="598" spans="2:9" x14ac:dyDescent="0.35">
      <c r="B598" s="12" t="s">
        <v>1295</v>
      </c>
      <c r="C598" s="6">
        <v>57</v>
      </c>
      <c r="D598" s="6">
        <v>659458.74</v>
      </c>
      <c r="E598" s="6">
        <v>17138.660000000003</v>
      </c>
      <c r="F598" s="7">
        <f>VLOOKUP(B598,'CPU-Thread'!$B$3:$C$5005,2,FALSE)</f>
        <v>4</v>
      </c>
      <c r="G598" s="8">
        <f t="shared" si="11"/>
        <v>8981.791485544647</v>
      </c>
      <c r="I598" s="18">
        <f>G598*'GRC value'!$C$9/1000</f>
        <v>0.86422361083506383</v>
      </c>
    </row>
    <row r="599" spans="2:9" x14ac:dyDescent="0.35">
      <c r="B599" s="12" t="s">
        <v>1840</v>
      </c>
      <c r="C599" s="6">
        <v>593</v>
      </c>
      <c r="D599" s="6">
        <v>8201629.3799999934</v>
      </c>
      <c r="E599" s="6">
        <v>168240.78999999989</v>
      </c>
      <c r="F599" s="7">
        <f>VLOOKUP(B599,'CPU-Thread'!$B$3:$C$5005,2,FALSE)</f>
        <v>8</v>
      </c>
      <c r="G599" s="8">
        <f t="shared" si="11"/>
        <v>14178.65019987041</v>
      </c>
      <c r="I599" s="18">
        <f>G599*'GRC value'!$C$9/1000</f>
        <v>1.3642628302182485</v>
      </c>
    </row>
    <row r="600" spans="2:9" x14ac:dyDescent="0.35">
      <c r="B600" s="12" t="s">
        <v>723</v>
      </c>
      <c r="C600" s="6">
        <v>20</v>
      </c>
      <c r="D600" s="6">
        <v>272446.15000000008</v>
      </c>
      <c r="E600" s="6">
        <v>6988.7999999999993</v>
      </c>
      <c r="F600" s="7">
        <f>VLOOKUP(B600,'CPU-Thread'!$B$3:$C$5005,2,FALSE)</f>
        <v>8</v>
      </c>
      <c r="G600" s="8">
        <f t="shared" si="11"/>
        <v>17730.691220999077</v>
      </c>
      <c r="I600" s="18">
        <f>G600*'GRC value'!$C$9/1000</f>
        <v>1.7060384906813721</v>
      </c>
    </row>
    <row r="601" spans="2:9" x14ac:dyDescent="0.35">
      <c r="B601" s="12" t="s">
        <v>1296</v>
      </c>
      <c r="C601" s="6">
        <v>12</v>
      </c>
      <c r="D601" s="6">
        <v>273545.74000000005</v>
      </c>
      <c r="E601" s="6">
        <v>6566.6500000000005</v>
      </c>
      <c r="F601" s="7">
        <f>VLOOKUP(B601,'CPU-Thread'!$B$3:$C$5005,2,FALSE)</f>
        <v>8</v>
      </c>
      <c r="G601" s="8">
        <f t="shared" si="11"/>
        <v>16592.722226271919</v>
      </c>
      <c r="I601" s="18">
        <f>G601*'GRC value'!$C$9/1000</f>
        <v>1.5965436671571076</v>
      </c>
    </row>
    <row r="602" spans="2:9" x14ac:dyDescent="0.35">
      <c r="B602" s="12" t="s">
        <v>397</v>
      </c>
      <c r="C602" s="6">
        <v>1537</v>
      </c>
      <c r="D602" s="6">
        <v>31799068.770000011</v>
      </c>
      <c r="E602" s="6">
        <v>869932.96000000043</v>
      </c>
      <c r="F602" s="7">
        <f>VLOOKUP(B602,'CPU-Thread'!$B$3:$C$5005,2,FALSE)</f>
        <v>8</v>
      </c>
      <c r="G602" s="8">
        <f t="shared" si="11"/>
        <v>18909.285246720137</v>
      </c>
      <c r="I602" s="18">
        <f>G602*'GRC value'!$C$9/1000</f>
        <v>1.8194422349406973</v>
      </c>
    </row>
    <row r="603" spans="2:9" x14ac:dyDescent="0.35">
      <c r="B603" s="12" t="s">
        <v>398</v>
      </c>
      <c r="C603" s="6">
        <v>4443</v>
      </c>
      <c r="D603" s="6">
        <v>64060243.519999973</v>
      </c>
      <c r="E603" s="6">
        <v>1465230.8700000008</v>
      </c>
      <c r="F603" s="7">
        <f>VLOOKUP(B603,'CPU-Thread'!$B$3:$C$5005,2,FALSE)</f>
        <v>8</v>
      </c>
      <c r="G603" s="8">
        <f t="shared" si="11"/>
        <v>15809.611729431044</v>
      </c>
      <c r="I603" s="18">
        <f>G603*'GRC value'!$C$9/1000</f>
        <v>1.5211931558084664</v>
      </c>
    </row>
    <row r="604" spans="2:9" x14ac:dyDescent="0.35">
      <c r="B604" s="12" t="s">
        <v>717</v>
      </c>
      <c r="C604" s="6">
        <v>30</v>
      </c>
      <c r="D604" s="6">
        <v>806444.33999999985</v>
      </c>
      <c r="E604" s="6">
        <v>15731.710000000003</v>
      </c>
      <c r="F604" s="7">
        <f>VLOOKUP(B604,'CPU-Thread'!$B$3:$C$5005,2,FALSE)</f>
        <v>8</v>
      </c>
      <c r="G604" s="8">
        <f t="shared" si="11"/>
        <v>13483.58146081105</v>
      </c>
      <c r="I604" s="18">
        <f>G604*'GRC value'!$C$9/1000</f>
        <v>1.2973836540076653</v>
      </c>
    </row>
    <row r="605" spans="2:9" x14ac:dyDescent="0.35">
      <c r="B605" s="12" t="s">
        <v>399</v>
      </c>
      <c r="C605" s="6">
        <v>122</v>
      </c>
      <c r="D605" s="6">
        <v>3264423.7</v>
      </c>
      <c r="E605" s="6">
        <v>60251.320000000014</v>
      </c>
      <c r="F605" s="7">
        <f>VLOOKUP(B605,'CPU-Thread'!$B$3:$C$5005,2,FALSE)</f>
        <v>8</v>
      </c>
      <c r="G605" s="8">
        <f t="shared" si="11"/>
        <v>12757.447014001278</v>
      </c>
      <c r="I605" s="18">
        <f>G605*'GRC value'!$C$9/1000</f>
        <v>1.2275153504978773</v>
      </c>
    </row>
    <row r="606" spans="2:9" x14ac:dyDescent="0.35">
      <c r="B606" s="12" t="s">
        <v>400</v>
      </c>
      <c r="C606" s="6">
        <v>91</v>
      </c>
      <c r="D606" s="6">
        <v>1530834.5499999998</v>
      </c>
      <c r="E606" s="6">
        <v>36363</v>
      </c>
      <c r="F606" s="7">
        <f>VLOOKUP(B606,'CPU-Thread'!$B$3:$C$5005,2,FALSE)</f>
        <v>4</v>
      </c>
      <c r="G606" s="8">
        <f t="shared" si="11"/>
        <v>8209.2821853282585</v>
      </c>
      <c r="I606" s="18">
        <f>G606*'GRC value'!$C$9/1000</f>
        <v>0.78989314147255985</v>
      </c>
    </row>
    <row r="607" spans="2:9" x14ac:dyDescent="0.35">
      <c r="B607" s="12" t="s">
        <v>401</v>
      </c>
      <c r="C607" s="6">
        <v>1526</v>
      </c>
      <c r="D607" s="6">
        <v>19924071.260000002</v>
      </c>
      <c r="E607" s="6">
        <v>541303.69000000053</v>
      </c>
      <c r="F607" s="7">
        <f>VLOOKUP(B607,'CPU-Thread'!$B$3:$C$5005,2,FALSE)</f>
        <v>8</v>
      </c>
      <c r="G607" s="8">
        <f t="shared" si="11"/>
        <v>18778.747859587827</v>
      </c>
      <c r="I607" s="18">
        <f>G607*'GRC value'!$C$9/1000</f>
        <v>1.8068819910029459</v>
      </c>
    </row>
    <row r="608" spans="2:9" x14ac:dyDescent="0.35">
      <c r="B608" s="12" t="s">
        <v>741</v>
      </c>
      <c r="C608" s="6">
        <v>1062</v>
      </c>
      <c r="D608" s="6">
        <v>16559519.680000015</v>
      </c>
      <c r="E608" s="6">
        <v>394911.65000000043</v>
      </c>
      <c r="F608" s="7">
        <f>VLOOKUP(B608,'CPU-Thread'!$B$3:$C$5005,2,FALSE)</f>
        <v>8</v>
      </c>
      <c r="G608" s="8">
        <f t="shared" si="11"/>
        <v>16483.746977859206</v>
      </c>
      <c r="I608" s="18">
        <f>G608*'GRC value'!$C$9/1000</f>
        <v>1.5860581217259477</v>
      </c>
    </row>
    <row r="609" spans="2:9" x14ac:dyDescent="0.35">
      <c r="B609" s="12" t="s">
        <v>402</v>
      </c>
      <c r="C609" s="6">
        <v>30770</v>
      </c>
      <c r="D609" s="6">
        <v>378807808.46999979</v>
      </c>
      <c r="E609" s="6">
        <v>9409824.8399999943</v>
      </c>
      <c r="F609" s="7">
        <f>VLOOKUP(B609,'CPU-Thread'!$B$3:$C$5005,2,FALSE)</f>
        <v>8</v>
      </c>
      <c r="G609" s="8">
        <f t="shared" si="11"/>
        <v>17169.843873276692</v>
      </c>
      <c r="I609" s="18">
        <f>G609*'GRC value'!$C$9/1000</f>
        <v>1.6520740315023783</v>
      </c>
    </row>
    <row r="610" spans="2:9" x14ac:dyDescent="0.35">
      <c r="B610" s="12" t="s">
        <v>403</v>
      </c>
      <c r="C610" s="6">
        <v>10390</v>
      </c>
      <c r="D610" s="6">
        <v>112819265.81</v>
      </c>
      <c r="E610" s="6">
        <v>3244110.7800000012</v>
      </c>
      <c r="F610" s="7">
        <f>VLOOKUP(B610,'CPU-Thread'!$B$3:$C$5005,2,FALSE)</f>
        <v>8</v>
      </c>
      <c r="G610" s="8">
        <f t="shared" si="11"/>
        <v>19875.411837126554</v>
      </c>
      <c r="I610" s="18">
        <f>G610*'GRC value'!$C$9/1000</f>
        <v>1.9124024658510423</v>
      </c>
    </row>
    <row r="611" spans="2:9" x14ac:dyDescent="0.35">
      <c r="B611" s="12" t="s">
        <v>404</v>
      </c>
      <c r="C611" s="6">
        <v>790</v>
      </c>
      <c r="D611" s="6">
        <v>11241191.479999999</v>
      </c>
      <c r="E611" s="6">
        <v>275219.42000000004</v>
      </c>
      <c r="F611" s="7">
        <f>VLOOKUP(B611,'CPU-Thread'!$B$3:$C$5005,2,FALSE)</f>
        <v>8</v>
      </c>
      <c r="G611" s="8">
        <f t="shared" si="11"/>
        <v>16922.731317445723</v>
      </c>
      <c r="I611" s="18">
        <f>G611*'GRC value'!$C$9/1000</f>
        <v>1.6282969814977521</v>
      </c>
    </row>
    <row r="612" spans="2:9" x14ac:dyDescent="0.35">
      <c r="B612" s="12" t="s">
        <v>405</v>
      </c>
      <c r="C612" s="6">
        <v>2753</v>
      </c>
      <c r="D612" s="6">
        <v>36617337.919999994</v>
      </c>
      <c r="E612" s="6">
        <v>941004.46000000031</v>
      </c>
      <c r="F612" s="7">
        <f>VLOOKUP(B612,'CPU-Thread'!$B$3:$C$5005,2,FALSE)</f>
        <v>8</v>
      </c>
      <c r="G612" s="8">
        <f t="shared" si="11"/>
        <v>17762.686194529357</v>
      </c>
      <c r="I612" s="18">
        <f>G612*'GRC value'!$C$9/1000</f>
        <v>1.7091170314822148</v>
      </c>
    </row>
    <row r="613" spans="2:9" x14ac:dyDescent="0.35">
      <c r="B613" s="12" t="s">
        <v>739</v>
      </c>
      <c r="C613" s="6">
        <v>6</v>
      </c>
      <c r="D613" s="6">
        <v>158540.99</v>
      </c>
      <c r="E613" s="6">
        <v>2961.52</v>
      </c>
      <c r="F613" s="7">
        <f>VLOOKUP(B613,'CPU-Thread'!$B$3:$C$5005,2,FALSE)</f>
        <v>8</v>
      </c>
      <c r="G613" s="8">
        <f t="shared" si="11"/>
        <v>12911.503983922392</v>
      </c>
      <c r="I613" s="18">
        <f>G613*'GRC value'!$C$9/1000</f>
        <v>1.2423386372590774</v>
      </c>
    </row>
    <row r="614" spans="2:9" x14ac:dyDescent="0.35">
      <c r="B614" s="12" t="s">
        <v>406</v>
      </c>
      <c r="C614" s="6">
        <v>4851</v>
      </c>
      <c r="D614" s="6">
        <v>59281210.449999996</v>
      </c>
      <c r="E614" s="6">
        <v>1396275.7</v>
      </c>
      <c r="F614" s="7">
        <f>VLOOKUP(B614,'CPU-Thread'!$B$3:$C$5005,2,FALSE)</f>
        <v>12</v>
      </c>
      <c r="G614" s="8">
        <f t="shared" si="11"/>
        <v>24420.193764110292</v>
      </c>
      <c r="I614" s="18">
        <f>G614*'GRC value'!$C$9/1000</f>
        <v>2.3496991737201909</v>
      </c>
    </row>
    <row r="615" spans="2:9" x14ac:dyDescent="0.35">
      <c r="B615" s="12" t="s">
        <v>407</v>
      </c>
      <c r="C615" s="6">
        <v>417</v>
      </c>
      <c r="D615" s="6">
        <v>8845620.3699999955</v>
      </c>
      <c r="E615" s="6">
        <v>182656.17999999991</v>
      </c>
      <c r="F615" s="7">
        <f>VLOOKUP(B615,'CPU-Thread'!$B$3:$C$5005,2,FALSE)</f>
        <v>4</v>
      </c>
      <c r="G615" s="8">
        <f t="shared" si="11"/>
        <v>7136.4102423038985</v>
      </c>
      <c r="I615" s="18">
        <f>G615*'GRC value'!$C$9/1000</f>
        <v>0.68666192462051112</v>
      </c>
    </row>
    <row r="616" spans="2:9" x14ac:dyDescent="0.35">
      <c r="B616" s="12" t="s">
        <v>408</v>
      </c>
      <c r="C616" s="6">
        <v>436</v>
      </c>
      <c r="D616" s="6">
        <v>17845806.590000004</v>
      </c>
      <c r="E616" s="6">
        <v>181623.48999999996</v>
      </c>
      <c r="F616" s="7">
        <f>VLOOKUP(B616,'CPU-Thread'!$B$3:$C$5005,2,FALSE)</f>
        <v>4</v>
      </c>
      <c r="G616" s="8">
        <f t="shared" si="11"/>
        <v>3517.3012678044479</v>
      </c>
      <c r="I616" s="18">
        <f>G616*'GRC value'!$C$9/1000</f>
        <v>0.33843301828470151</v>
      </c>
    </row>
    <row r="617" spans="2:9" x14ac:dyDescent="0.35">
      <c r="B617" s="12" t="s">
        <v>1301</v>
      </c>
      <c r="C617" s="6">
        <v>55</v>
      </c>
      <c r="D617" s="6">
        <v>1144079.29</v>
      </c>
      <c r="E617" s="6">
        <v>21251.920000000006</v>
      </c>
      <c r="F617" s="7">
        <f>VLOOKUP(B617,'CPU-Thread'!$B$3:$C$5005,2,FALSE)</f>
        <v>4</v>
      </c>
      <c r="G617" s="8">
        <f t="shared" si="11"/>
        <v>6419.7155006625471</v>
      </c>
      <c r="I617" s="18">
        <f>G617*'GRC value'!$C$9/1000</f>
        <v>0.61770190495354016</v>
      </c>
    </row>
    <row r="618" spans="2:9" x14ac:dyDescent="0.35">
      <c r="B618" s="12" t="s">
        <v>409</v>
      </c>
      <c r="C618" s="6">
        <v>473</v>
      </c>
      <c r="D618" s="6">
        <v>7600180.2599999998</v>
      </c>
      <c r="E618" s="6">
        <v>222587.51000000007</v>
      </c>
      <c r="F618" s="7">
        <f>VLOOKUP(B618,'CPU-Thread'!$B$3:$C$5005,2,FALSE)</f>
        <v>4</v>
      </c>
      <c r="G618" s="8">
        <f t="shared" si="11"/>
        <v>10121.634069768765</v>
      </c>
      <c r="I618" s="18">
        <f>G618*'GRC value'!$C$9/1000</f>
        <v>0.97389871023000407</v>
      </c>
    </row>
    <row r="619" spans="2:9" x14ac:dyDescent="0.35">
      <c r="B619" s="12" t="s">
        <v>1302</v>
      </c>
      <c r="C619" s="6">
        <v>351</v>
      </c>
      <c r="D619" s="6">
        <v>7633912.620000002</v>
      </c>
      <c r="E619" s="6">
        <v>183190.73000000007</v>
      </c>
      <c r="F619" s="7">
        <f>VLOOKUP(B619,'CPU-Thread'!$B$3:$C$5005,2,FALSE)</f>
        <v>4</v>
      </c>
      <c r="G619" s="8">
        <f t="shared" si="11"/>
        <v>8293.3509249415547</v>
      </c>
      <c r="I619" s="18">
        <f>G619*'GRC value'!$C$9/1000</f>
        <v>0.79798219473369214</v>
      </c>
    </row>
    <row r="620" spans="2:9" x14ac:dyDescent="0.35">
      <c r="B620" s="12" t="s">
        <v>410</v>
      </c>
      <c r="C620" s="6">
        <v>208</v>
      </c>
      <c r="D620" s="6">
        <v>5713233.3000000007</v>
      </c>
      <c r="E620" s="6">
        <v>141796.47</v>
      </c>
      <c r="F620" s="7">
        <f>VLOOKUP(B620,'CPU-Thread'!$B$3:$C$5005,2,FALSE)</f>
        <v>4</v>
      </c>
      <c r="G620" s="8">
        <f t="shared" si="11"/>
        <v>8577.4302323694701</v>
      </c>
      <c r="I620" s="18">
        <f>G620*'GRC value'!$C$9/1000</f>
        <v>0.82531616760803461</v>
      </c>
    </row>
    <row r="621" spans="2:9" x14ac:dyDescent="0.35">
      <c r="B621" s="12" t="s">
        <v>411</v>
      </c>
      <c r="C621" s="6">
        <v>276</v>
      </c>
      <c r="D621" s="6">
        <v>9766674.2799999975</v>
      </c>
      <c r="E621" s="6">
        <v>139005.35000000006</v>
      </c>
      <c r="F621" s="7">
        <f>VLOOKUP(B621,'CPU-Thread'!$B$3:$C$5005,2,FALSE)</f>
        <v>8</v>
      </c>
      <c r="G621" s="8">
        <f t="shared" si="11"/>
        <v>9837.5859750695072</v>
      </c>
      <c r="I621" s="18">
        <f>G621*'GRC value'!$C$9/1000</f>
        <v>0.94656774062924109</v>
      </c>
    </row>
    <row r="622" spans="2:9" x14ac:dyDescent="0.35">
      <c r="B622" s="12" t="s">
        <v>412</v>
      </c>
      <c r="C622" s="6">
        <v>2005</v>
      </c>
      <c r="D622" s="6">
        <v>38059727.460000001</v>
      </c>
      <c r="E622" s="6">
        <v>799988.71000000008</v>
      </c>
      <c r="F622" s="7">
        <f>VLOOKUP(B622,'CPU-Thread'!$B$3:$C$5005,2,FALSE)</f>
        <v>8</v>
      </c>
      <c r="G622" s="8">
        <f t="shared" si="11"/>
        <v>14528.537991585503</v>
      </c>
      <c r="I622" s="18">
        <f>G622*'GRC value'!$C$9/1000</f>
        <v>1.3979288634622598</v>
      </c>
    </row>
    <row r="623" spans="2:9" x14ac:dyDescent="0.35">
      <c r="B623" s="12" t="s">
        <v>413</v>
      </c>
      <c r="C623" s="6">
        <v>1529</v>
      </c>
      <c r="D623" s="6">
        <v>24550972.489999998</v>
      </c>
      <c r="E623" s="6">
        <v>554886.27000000014</v>
      </c>
      <c r="F623" s="7">
        <f>VLOOKUP(B623,'CPU-Thread'!$B$3:$C$5005,2,FALSE)</f>
        <v>8</v>
      </c>
      <c r="G623" s="8">
        <f t="shared" si="11"/>
        <v>15622.085437968741</v>
      </c>
      <c r="I623" s="18">
        <f>G623*'GRC value'!$C$9/1000</f>
        <v>1.5031494671974706</v>
      </c>
    </row>
    <row r="624" spans="2:9" x14ac:dyDescent="0.35">
      <c r="B624" s="12" t="s">
        <v>414</v>
      </c>
      <c r="C624" s="6">
        <v>1418</v>
      </c>
      <c r="D624" s="6">
        <v>35012313.900000006</v>
      </c>
      <c r="E624" s="6">
        <v>606323.83000000007</v>
      </c>
      <c r="F624" s="7">
        <f>VLOOKUP(B624,'CPU-Thread'!$B$3:$C$5005,2,FALSE)</f>
        <v>8</v>
      </c>
      <c r="G624" s="8">
        <f t="shared" si="11"/>
        <v>11969.818175770439</v>
      </c>
      <c r="I624" s="18">
        <f>G624*'GRC value'!$C$9/1000</f>
        <v>1.1517300865369866</v>
      </c>
    </row>
    <row r="625" spans="2:9" x14ac:dyDescent="0.35">
      <c r="B625" s="12" t="s">
        <v>415</v>
      </c>
      <c r="C625" s="6">
        <v>1543</v>
      </c>
      <c r="D625" s="6">
        <v>20599746.779999994</v>
      </c>
      <c r="E625" s="6">
        <v>475680.85999999987</v>
      </c>
      <c r="F625" s="7">
        <f>VLOOKUP(B625,'CPU-Thread'!$B$3:$C$5005,2,FALSE)</f>
        <v>8</v>
      </c>
      <c r="G625" s="8">
        <f t="shared" si="11"/>
        <v>15960.905439440554</v>
      </c>
      <c r="I625" s="18">
        <f>G625*'GRC value'!$C$9/1000</f>
        <v>1.5357505630441481</v>
      </c>
    </row>
    <row r="626" spans="2:9" x14ac:dyDescent="0.35">
      <c r="B626" s="12" t="s">
        <v>416</v>
      </c>
      <c r="C626" s="6">
        <v>17</v>
      </c>
      <c r="D626" s="6">
        <v>300413.77</v>
      </c>
      <c r="E626" s="6">
        <v>6858.47</v>
      </c>
      <c r="F626" s="7">
        <f>VLOOKUP(B626,'CPU-Thread'!$B$3:$C$5005,2,FALSE)</f>
        <v>8</v>
      </c>
      <c r="G626" s="8">
        <f t="shared" si="11"/>
        <v>15780.150370603849</v>
      </c>
      <c r="I626" s="18">
        <f>G626*'GRC value'!$C$9/1000</f>
        <v>1.5183583981828053</v>
      </c>
    </row>
    <row r="627" spans="2:9" x14ac:dyDescent="0.35">
      <c r="B627" s="12" t="s">
        <v>417</v>
      </c>
      <c r="C627" s="6">
        <v>397</v>
      </c>
      <c r="D627" s="6">
        <v>8520315.2300000004</v>
      </c>
      <c r="E627" s="6">
        <v>176089.77</v>
      </c>
      <c r="F627" s="7">
        <f>VLOOKUP(B627,'CPU-Thread'!$B$3:$C$5005,2,FALSE)</f>
        <v>8</v>
      </c>
      <c r="G627" s="8">
        <f t="shared" si="11"/>
        <v>14285.064077846331</v>
      </c>
      <c r="I627" s="18">
        <f>G627*'GRC value'!$C$9/1000</f>
        <v>1.3745019218310208</v>
      </c>
    </row>
    <row r="628" spans="2:9" x14ac:dyDescent="0.35">
      <c r="B628" s="12" t="s">
        <v>418</v>
      </c>
      <c r="C628" s="6">
        <v>1782</v>
      </c>
      <c r="D628" s="6">
        <v>31835358.200000003</v>
      </c>
      <c r="E628" s="6">
        <v>695613.56000000075</v>
      </c>
      <c r="F628" s="7">
        <f>VLOOKUP(B628,'CPU-Thread'!$B$3:$C$5005,2,FALSE)</f>
        <v>8</v>
      </c>
      <c r="G628" s="8">
        <f t="shared" si="11"/>
        <v>15102.95846685339</v>
      </c>
      <c r="I628" s="18">
        <f>G628*'GRC value'!$C$9/1000</f>
        <v>1.4531993223760031</v>
      </c>
    </row>
    <row r="629" spans="2:9" x14ac:dyDescent="0.35">
      <c r="B629" s="12" t="s">
        <v>419</v>
      </c>
      <c r="C629" s="6">
        <v>474</v>
      </c>
      <c r="D629" s="6">
        <v>7453621.1100000003</v>
      </c>
      <c r="E629" s="6">
        <v>129899.78000000006</v>
      </c>
      <c r="F629" s="7">
        <f>VLOOKUP(B629,'CPU-Thread'!$B$3:$C$5005,2,FALSE)</f>
        <v>8</v>
      </c>
      <c r="G629" s="8">
        <f t="shared" si="11"/>
        <v>12046.054744524041</v>
      </c>
      <c r="I629" s="18">
        <f>G629*'GRC value'!$C$9/1000</f>
        <v>1.1590655321250911</v>
      </c>
    </row>
    <row r="630" spans="2:9" x14ac:dyDescent="0.35">
      <c r="B630" s="12" t="s">
        <v>420</v>
      </c>
      <c r="C630" s="6">
        <v>20068</v>
      </c>
      <c r="D630" s="6">
        <v>246846880.58000004</v>
      </c>
      <c r="E630" s="6">
        <v>6238500.1499999985</v>
      </c>
      <c r="F630" s="7">
        <f>VLOOKUP(B630,'CPU-Thread'!$B$3:$C$5005,2,FALSE)</f>
        <v>8</v>
      </c>
      <c r="G630" s="8">
        <f t="shared" si="11"/>
        <v>17468.526616776573</v>
      </c>
      <c r="I630" s="18">
        <f>G630*'GRC value'!$C$9/1000</f>
        <v>1.6808131398970705</v>
      </c>
    </row>
    <row r="631" spans="2:9" x14ac:dyDescent="0.35">
      <c r="B631" s="12" t="s">
        <v>421</v>
      </c>
      <c r="C631" s="6">
        <v>970</v>
      </c>
      <c r="D631" s="6">
        <v>25126909.870000001</v>
      </c>
      <c r="E631" s="6">
        <v>621187.33999999985</v>
      </c>
      <c r="F631" s="7">
        <f>VLOOKUP(B631,'CPU-Thread'!$B$3:$C$5005,2,FALSE)</f>
        <v>8</v>
      </c>
      <c r="G631" s="8">
        <f t="shared" si="11"/>
        <v>17087.842939279817</v>
      </c>
      <c r="I631" s="18">
        <f>G631*'GRC value'!$C$9/1000</f>
        <v>1.644183941492531</v>
      </c>
    </row>
    <row r="632" spans="2:9" x14ac:dyDescent="0.35">
      <c r="B632" s="12" t="s">
        <v>422</v>
      </c>
      <c r="C632" s="6">
        <v>6914</v>
      </c>
      <c r="D632" s="6">
        <v>86275529.920000017</v>
      </c>
      <c r="E632" s="6">
        <v>2399462.66</v>
      </c>
      <c r="F632" s="7">
        <f>VLOOKUP(B632,'CPU-Thread'!$B$3:$C$5005,2,FALSE)</f>
        <v>8</v>
      </c>
      <c r="G632" s="8">
        <f t="shared" si="11"/>
        <v>19223.395001223074</v>
      </c>
      <c r="I632" s="18">
        <f>G632*'GRC value'!$C$9/1000</f>
        <v>1.849665722835282</v>
      </c>
    </row>
    <row r="633" spans="2:9" x14ac:dyDescent="0.35">
      <c r="B633" s="12" t="s">
        <v>423</v>
      </c>
      <c r="C633" s="6">
        <v>3527</v>
      </c>
      <c r="D633" s="6">
        <v>47432175.649999999</v>
      </c>
      <c r="E633" s="6">
        <v>1207028.6400000001</v>
      </c>
      <c r="F633" s="7">
        <f>VLOOKUP(B633,'CPU-Thread'!$B$3:$C$5005,2,FALSE)</f>
        <v>8</v>
      </c>
      <c r="G633" s="8">
        <f t="shared" si="11"/>
        <v>17589.28795769882</v>
      </c>
      <c r="I633" s="18">
        <f>G633*'GRC value'!$C$9/1000</f>
        <v>1.6924327374204682</v>
      </c>
    </row>
    <row r="634" spans="2:9" x14ac:dyDescent="0.35">
      <c r="B634" s="12" t="s">
        <v>733</v>
      </c>
      <c r="C634" s="6">
        <v>16</v>
      </c>
      <c r="D634" s="6">
        <v>192583.11000000004</v>
      </c>
      <c r="E634" s="6">
        <v>4520.6000000000004</v>
      </c>
      <c r="F634" s="7">
        <f>VLOOKUP(B634,'CPU-Thread'!$B$3:$C$5005,2,FALSE)</f>
        <v>8</v>
      </c>
      <c r="G634" s="8">
        <f t="shared" si="11"/>
        <v>16224.884518689099</v>
      </c>
      <c r="I634" s="18">
        <f>G634*'GRC value'!$C$9/1000</f>
        <v>1.5611505017334684</v>
      </c>
    </row>
    <row r="635" spans="2:9" x14ac:dyDescent="0.35">
      <c r="B635" s="12" t="s">
        <v>424</v>
      </c>
      <c r="C635" s="6">
        <v>1350</v>
      </c>
      <c r="D635" s="6">
        <v>17864234.93</v>
      </c>
      <c r="E635" s="6">
        <v>435968.02999999997</v>
      </c>
      <c r="F635" s="7">
        <f>VLOOKUP(B635,'CPU-Thread'!$B$3:$C$5005,2,FALSE)</f>
        <v>8</v>
      </c>
      <c r="G635" s="8">
        <f t="shared" si="11"/>
        <v>16868.402342265883</v>
      </c>
      <c r="I635" s="18">
        <f>G635*'GRC value'!$C$9/1000</f>
        <v>1.6230694739143869</v>
      </c>
    </row>
    <row r="636" spans="2:9" x14ac:dyDescent="0.35">
      <c r="B636" s="12" t="s">
        <v>425</v>
      </c>
      <c r="C636" s="6">
        <v>419</v>
      </c>
      <c r="D636" s="6">
        <v>8975608.1800000016</v>
      </c>
      <c r="E636" s="6">
        <v>138993.77000000005</v>
      </c>
      <c r="F636" s="7">
        <f>VLOOKUP(B636,'CPU-Thread'!$B$3:$C$5005,2,FALSE)</f>
        <v>8</v>
      </c>
      <c r="G636" s="8">
        <f t="shared" si="11"/>
        <v>10703.730811030124</v>
      </c>
      <c r="I636" s="18">
        <f>G636*'GRC value'!$C$9/1000</f>
        <v>1.0299077757263304</v>
      </c>
    </row>
    <row r="637" spans="2:9" x14ac:dyDescent="0.35">
      <c r="B637" s="12" t="s">
        <v>426</v>
      </c>
      <c r="C637" s="6">
        <v>35655</v>
      </c>
      <c r="D637" s="6">
        <v>439766184.72000021</v>
      </c>
      <c r="E637" s="6">
        <v>11288424.069999995</v>
      </c>
      <c r="F637" s="7">
        <f>VLOOKUP(B637,'CPU-Thread'!$B$3:$C$5005,2,FALSE)</f>
        <v>8</v>
      </c>
      <c r="G637" s="8">
        <f t="shared" si="11"/>
        <v>17742.516337748653</v>
      </c>
      <c r="I637" s="18">
        <f>G637*'GRC value'!$C$9/1000</f>
        <v>1.7071762976670177</v>
      </c>
    </row>
    <row r="638" spans="2:9" x14ac:dyDescent="0.35">
      <c r="B638" s="12" t="s">
        <v>427</v>
      </c>
      <c r="C638" s="6">
        <v>13215</v>
      </c>
      <c r="D638" s="6">
        <v>148696533.22000003</v>
      </c>
      <c r="E638" s="6">
        <v>4460258.3000000007</v>
      </c>
      <c r="F638" s="7">
        <f>VLOOKUP(B638,'CPU-Thread'!$B$3:$C$5005,2,FALSE)</f>
        <v>8</v>
      </c>
      <c r="G638" s="8">
        <f t="shared" si="11"/>
        <v>20733.035735263122</v>
      </c>
      <c r="I638" s="18">
        <f>G638*'GRC value'!$C$9/1000</f>
        <v>1.9949226204525921</v>
      </c>
    </row>
    <row r="639" spans="2:9" x14ac:dyDescent="0.35">
      <c r="B639" s="12" t="s">
        <v>428</v>
      </c>
      <c r="C639" s="6">
        <v>2901</v>
      </c>
      <c r="D639" s="6">
        <v>38586691.229999997</v>
      </c>
      <c r="E639" s="6">
        <v>921698.57</v>
      </c>
      <c r="F639" s="7">
        <f>VLOOKUP(B639,'CPU-Thread'!$B$3:$C$5005,2,FALSE)</f>
        <v>8</v>
      </c>
      <c r="G639" s="8">
        <f t="shared" si="11"/>
        <v>16510.305270452704</v>
      </c>
      <c r="I639" s="18">
        <f>G639*'GRC value'!$C$9/1000</f>
        <v>1.5886135477297365</v>
      </c>
    </row>
    <row r="640" spans="2:9" x14ac:dyDescent="0.35">
      <c r="B640" s="12" t="s">
        <v>429</v>
      </c>
      <c r="C640" s="6">
        <v>890</v>
      </c>
      <c r="D640" s="6">
        <v>12466954.040000001</v>
      </c>
      <c r="E640" s="6">
        <v>255518.30000000005</v>
      </c>
      <c r="F640" s="7">
        <f>VLOOKUP(B640,'CPU-Thread'!$B$3:$C$5005,2,FALSE)</f>
        <v>8</v>
      </c>
      <c r="G640" s="8">
        <f t="shared" si="11"/>
        <v>14166.59180689496</v>
      </c>
      <c r="I640" s="18">
        <f>G640*'GRC value'!$C$9/1000</f>
        <v>1.3631025775075409</v>
      </c>
    </row>
    <row r="641" spans="2:9" x14ac:dyDescent="0.35">
      <c r="B641" s="12" t="s">
        <v>430</v>
      </c>
      <c r="C641" s="6">
        <v>913</v>
      </c>
      <c r="D641" s="6">
        <v>12282772.869999995</v>
      </c>
      <c r="E641" s="6">
        <v>292845.19</v>
      </c>
      <c r="F641" s="7">
        <f>VLOOKUP(B641,'CPU-Thread'!$B$3:$C$5005,2,FALSE)</f>
        <v>8</v>
      </c>
      <c r="G641" s="8">
        <f t="shared" si="11"/>
        <v>16479.552090585883</v>
      </c>
      <c r="I641" s="18">
        <f>G641*'GRC value'!$C$9/1000</f>
        <v>1.5856544917115758</v>
      </c>
    </row>
    <row r="642" spans="2:9" x14ac:dyDescent="0.35">
      <c r="B642" s="12" t="s">
        <v>431</v>
      </c>
      <c r="C642" s="6">
        <v>1639</v>
      </c>
      <c r="D642" s="6">
        <v>23507990.749999996</v>
      </c>
      <c r="E642" s="6">
        <v>646386.76000000036</v>
      </c>
      <c r="F642" s="7">
        <f>VLOOKUP(B642,'CPU-Thread'!$B$3:$C$5005,2,FALSE)</f>
        <v>8</v>
      </c>
      <c r="G642" s="8">
        <f t="shared" si="11"/>
        <v>19005.559992914339</v>
      </c>
      <c r="I642" s="18">
        <f>G642*'GRC value'!$C$9/1000</f>
        <v>1.8287057442219012</v>
      </c>
    </row>
    <row r="643" spans="2:9" x14ac:dyDescent="0.35">
      <c r="B643" s="12" t="s">
        <v>432</v>
      </c>
      <c r="C643" s="6">
        <v>2860</v>
      </c>
      <c r="D643" s="6">
        <v>33071660.810000002</v>
      </c>
      <c r="E643" s="6">
        <v>892265.99999999965</v>
      </c>
      <c r="F643" s="7">
        <f>VLOOKUP(B643,'CPU-Thread'!$B$3:$C$5005,2,FALSE)</f>
        <v>8</v>
      </c>
      <c r="G643" s="8">
        <f t="shared" si="11"/>
        <v>18648.421158622779</v>
      </c>
      <c r="I643" s="18">
        <f>G643*'GRC value'!$C$9/1000</f>
        <v>1.7943420191857973</v>
      </c>
    </row>
    <row r="644" spans="2:9" x14ac:dyDescent="0.35">
      <c r="B644" s="12" t="s">
        <v>1306</v>
      </c>
      <c r="C644" s="6">
        <v>154</v>
      </c>
      <c r="D644" s="6">
        <v>3695102.8499999987</v>
      </c>
      <c r="E644" s="6">
        <v>109038.26999999993</v>
      </c>
      <c r="F644" s="7">
        <f>VLOOKUP(B644,'CPU-Thread'!$B$3:$C$5005,2,FALSE)</f>
        <v>8</v>
      </c>
      <c r="G644" s="8">
        <f t="shared" si="11"/>
        <v>20396.523529514201</v>
      </c>
      <c r="I644" s="18">
        <f>G644*'GRC value'!$C$9/1000</f>
        <v>1.9625435795885893</v>
      </c>
    </row>
    <row r="645" spans="2:9" x14ac:dyDescent="0.35">
      <c r="B645" s="12" t="s">
        <v>434</v>
      </c>
      <c r="C645" s="6">
        <v>239</v>
      </c>
      <c r="D645" s="6">
        <v>2946045.0200000005</v>
      </c>
      <c r="E645" s="6">
        <v>80067.86</v>
      </c>
      <c r="F645" s="7">
        <f>VLOOKUP(B645,'CPU-Thread'!$B$3:$C$5005,2,FALSE)</f>
        <v>12</v>
      </c>
      <c r="G645" s="8">
        <f t="shared" ref="G645:G700" si="12">F645*E645*86400/D645</f>
        <v>28178.237835618678</v>
      </c>
      <c r="I645" s="18">
        <f>G645*'GRC value'!$C$9/1000</f>
        <v>2.7112963475560896</v>
      </c>
    </row>
    <row r="646" spans="2:9" x14ac:dyDescent="0.35">
      <c r="B646" s="12" t="s">
        <v>822</v>
      </c>
      <c r="C646" s="6">
        <v>36</v>
      </c>
      <c r="D646" s="6">
        <v>622430.34000000008</v>
      </c>
      <c r="E646" s="6">
        <v>19827.979999999996</v>
      </c>
      <c r="F646" s="7">
        <f>VLOOKUP(B646,'CPU-Thread'!$B$3:$C$5005,2,FALSE)</f>
        <v>8</v>
      </c>
      <c r="G646" s="8">
        <f t="shared" si="12"/>
        <v>22018.688510588985</v>
      </c>
      <c r="I646" s="18">
        <f>G646*'GRC value'!$C$9/1000</f>
        <v>2.1186275055593593</v>
      </c>
    </row>
    <row r="647" spans="2:9" x14ac:dyDescent="0.35">
      <c r="B647" s="12" t="s">
        <v>839</v>
      </c>
      <c r="C647" s="6">
        <v>2227</v>
      </c>
      <c r="D647" s="6">
        <v>20724004.669999987</v>
      </c>
      <c r="E647" s="6">
        <v>612617.70999999961</v>
      </c>
      <c r="F647" s="7">
        <f>VLOOKUP(B647,'CPU-Thread'!$B$3:$C$5005,2,FALSE)</f>
        <v>12</v>
      </c>
      <c r="G647" s="8">
        <f t="shared" si="12"/>
        <v>30648.615064609519</v>
      </c>
      <c r="I647" s="18">
        <f>G647*'GRC value'!$C$9/1000</f>
        <v>2.9489948437190434</v>
      </c>
    </row>
    <row r="648" spans="2:9" x14ac:dyDescent="0.35">
      <c r="B648" s="12" t="s">
        <v>436</v>
      </c>
      <c r="C648" s="6">
        <v>766</v>
      </c>
      <c r="D648" s="6">
        <v>16223388.930000002</v>
      </c>
      <c r="E648" s="6">
        <v>345243.18999999994</v>
      </c>
      <c r="F648" s="7">
        <f>VLOOKUP(B648,'CPU-Thread'!$B$3:$C$5005,2,FALSE)</f>
        <v>4</v>
      </c>
      <c r="G648" s="8">
        <f t="shared" si="12"/>
        <v>7354.5698114506076</v>
      </c>
      <c r="I648" s="18">
        <f>G648*'GRC value'!$C$9/1000</f>
        <v>0.70765313231995797</v>
      </c>
    </row>
    <row r="649" spans="2:9" x14ac:dyDescent="0.35">
      <c r="B649" s="12" t="s">
        <v>1311</v>
      </c>
      <c r="C649" s="6">
        <v>40</v>
      </c>
      <c r="D649" s="6">
        <v>895082.7</v>
      </c>
      <c r="E649" s="6">
        <v>25410.17</v>
      </c>
      <c r="F649" s="7">
        <f>VLOOKUP(B649,'CPU-Thread'!$B$3:$C$5005,2,FALSE)</f>
        <v>4</v>
      </c>
      <c r="G649" s="8">
        <f t="shared" si="12"/>
        <v>9811.1099142012245</v>
      </c>
      <c r="I649" s="18">
        <f>G649*'GRC value'!$C$9/1000</f>
        <v>0.94402022692208132</v>
      </c>
    </row>
    <row r="650" spans="2:9" x14ac:dyDescent="0.35">
      <c r="B650" s="12" t="s">
        <v>860</v>
      </c>
      <c r="C650" s="6">
        <v>522</v>
      </c>
      <c r="D650" s="6">
        <v>8502395.0600000024</v>
      </c>
      <c r="E650" s="6">
        <v>297950.22000000015</v>
      </c>
      <c r="F650" s="7">
        <f>VLOOKUP(B650,'CPU-Thread'!$B$3:$C$5005,2,FALSE)</f>
        <v>4</v>
      </c>
      <c r="G650" s="8">
        <f t="shared" si="12"/>
        <v>12110.892907862601</v>
      </c>
      <c r="I650" s="18">
        <f>G650*'GRC value'!$C$9/1000</f>
        <v>1.1653042286847415</v>
      </c>
    </row>
    <row r="651" spans="2:9" x14ac:dyDescent="0.35">
      <c r="B651" s="12" t="s">
        <v>761</v>
      </c>
      <c r="C651" s="6">
        <v>55</v>
      </c>
      <c r="D651" s="6">
        <v>907514.97000000032</v>
      </c>
      <c r="E651" s="6">
        <v>28076.92</v>
      </c>
      <c r="F651" s="7">
        <f>VLOOKUP(B651,'CPU-Thread'!$B$3:$C$5005,2,FALSE)</f>
        <v>8</v>
      </c>
      <c r="G651" s="8">
        <f t="shared" si="12"/>
        <v>21384.514576106656</v>
      </c>
      <c r="I651" s="18">
        <f>G651*'GRC value'!$C$9/1000</f>
        <v>2.0576075978451951</v>
      </c>
    </row>
    <row r="652" spans="2:9" x14ac:dyDescent="0.35">
      <c r="B652" s="12" t="s">
        <v>736</v>
      </c>
      <c r="C652" s="6">
        <v>2816</v>
      </c>
      <c r="D652" s="6">
        <v>32513127.349999979</v>
      </c>
      <c r="E652" s="6">
        <v>926684.89000000048</v>
      </c>
      <c r="F652" s="7">
        <f>VLOOKUP(B652,'CPU-Thread'!$B$3:$C$5005,2,FALSE)</f>
        <v>8</v>
      </c>
      <c r="G652" s="8">
        <f t="shared" si="12"/>
        <v>19700.491714402884</v>
      </c>
      <c r="I652" s="18">
        <f>G652*'GRC value'!$C$9/1000</f>
        <v>1.8955717366684226</v>
      </c>
    </row>
    <row r="653" spans="2:9" x14ac:dyDescent="0.35">
      <c r="B653" s="12" t="s">
        <v>1312</v>
      </c>
      <c r="C653" s="6">
        <v>9</v>
      </c>
      <c r="D653" s="6">
        <v>107660.94</v>
      </c>
      <c r="E653" s="6">
        <v>2691.52</v>
      </c>
      <c r="F653" s="7">
        <f>VLOOKUP(B653,'CPU-Thread'!$B$3:$C$5005,2,FALSE)</f>
        <v>8</v>
      </c>
      <c r="G653" s="8">
        <f t="shared" si="12"/>
        <v>17279.977529454973</v>
      </c>
      <c r="I653" s="18">
        <f>G653*'GRC value'!$C$9/1000</f>
        <v>1.6626710383656578</v>
      </c>
    </row>
    <row r="654" spans="2:9" x14ac:dyDescent="0.35">
      <c r="B654" s="12" t="s">
        <v>437</v>
      </c>
      <c r="C654" s="6">
        <v>7543</v>
      </c>
      <c r="D654" s="6">
        <v>99814270.170000002</v>
      </c>
      <c r="E654" s="6">
        <v>2566305.7100000009</v>
      </c>
      <c r="F654" s="7">
        <f>VLOOKUP(B654,'CPU-Thread'!$B$3:$C$5005,2,FALSE)</f>
        <v>12</v>
      </c>
      <c r="G654" s="8">
        <f t="shared" si="12"/>
        <v>26656.967541778511</v>
      </c>
      <c r="I654" s="18">
        <f>G654*'GRC value'!$C$9/1000</f>
        <v>2.5649204593477539</v>
      </c>
    </row>
    <row r="655" spans="2:9" x14ac:dyDescent="0.35">
      <c r="B655" s="12" t="s">
        <v>438</v>
      </c>
      <c r="C655" s="6">
        <v>1313</v>
      </c>
      <c r="D655" s="6">
        <v>14953287.229999999</v>
      </c>
      <c r="E655" s="6">
        <v>445718.94000000006</v>
      </c>
      <c r="F655" s="7">
        <f>VLOOKUP(B655,'CPU-Thread'!$B$3:$C$5005,2,FALSE)</f>
        <v>12</v>
      </c>
      <c r="G655" s="8">
        <f t="shared" si="12"/>
        <v>30904.334938799951</v>
      </c>
      <c r="I655" s="18">
        <f>G655*'GRC value'!$C$9/1000</f>
        <v>2.9736000857123384</v>
      </c>
    </row>
    <row r="656" spans="2:9" x14ac:dyDescent="0.35">
      <c r="B656" s="12" t="s">
        <v>439</v>
      </c>
      <c r="C656" s="6">
        <v>2074</v>
      </c>
      <c r="D656" s="6">
        <v>24488005.239999998</v>
      </c>
      <c r="E656" s="6">
        <v>711959.89999999967</v>
      </c>
      <c r="F656" s="7">
        <f>VLOOKUP(B656,'CPU-Thread'!$B$3:$C$5005,2,FALSE)</f>
        <v>16</v>
      </c>
      <c r="G656" s="8">
        <f t="shared" si="12"/>
        <v>40191.651223282715</v>
      </c>
      <c r="I656" s="18">
        <f>G656*'GRC value'!$C$9/1000</f>
        <v>3.8672211441905486</v>
      </c>
    </row>
    <row r="657" spans="2:9" x14ac:dyDescent="0.35">
      <c r="B657" s="12" t="s">
        <v>440</v>
      </c>
      <c r="C657" s="6">
        <v>889</v>
      </c>
      <c r="D657" s="6">
        <v>12985414.959999995</v>
      </c>
      <c r="E657" s="6">
        <v>295450.45</v>
      </c>
      <c r="F657" s="7">
        <f>VLOOKUP(B657,'CPU-Thread'!$B$3:$C$5005,2,FALSE)</f>
        <v>4</v>
      </c>
      <c r="G657" s="8">
        <f t="shared" si="12"/>
        <v>7863.2585739100659</v>
      </c>
      <c r="I657" s="18">
        <f>G657*'GRC value'!$C$9/1000</f>
        <v>0.75659891777840049</v>
      </c>
    </row>
    <row r="658" spans="2:9" x14ac:dyDescent="0.35">
      <c r="B658" s="12" t="s">
        <v>441</v>
      </c>
      <c r="C658" s="6">
        <v>111</v>
      </c>
      <c r="D658" s="6">
        <v>2239411.17</v>
      </c>
      <c r="E658" s="6">
        <v>53908.42</v>
      </c>
      <c r="F658" s="7">
        <f>VLOOKUP(B658,'CPU-Thread'!$B$3:$C$5005,2,FALSE)</f>
        <v>4</v>
      </c>
      <c r="G658" s="8">
        <f t="shared" si="12"/>
        <v>8319.486033464771</v>
      </c>
      <c r="I658" s="18">
        <f>G658*'GRC value'!$C$9/1000</f>
        <v>0.80049690217194114</v>
      </c>
    </row>
    <row r="659" spans="2:9" x14ac:dyDescent="0.35">
      <c r="B659" s="12" t="s">
        <v>1316</v>
      </c>
      <c r="C659" s="6">
        <v>19</v>
      </c>
      <c r="D659" s="6">
        <v>531625.65</v>
      </c>
      <c r="E659" s="6">
        <v>12481.02</v>
      </c>
      <c r="F659" s="7">
        <f>VLOOKUP(B659,'CPU-Thread'!$B$3:$C$5005,2,FALSE)</f>
        <v>4</v>
      </c>
      <c r="G659" s="8">
        <f t="shared" si="12"/>
        <v>8113.6802033536187</v>
      </c>
      <c r="I659" s="18">
        <f>G659*'GRC value'!$C$9/1000</f>
        <v>0.78069436523754221</v>
      </c>
    </row>
    <row r="660" spans="2:9" x14ac:dyDescent="0.35">
      <c r="B660" s="12" t="s">
        <v>442</v>
      </c>
      <c r="C660" s="6">
        <v>44502</v>
      </c>
      <c r="D660" s="6">
        <v>548256179.17999935</v>
      </c>
      <c r="E660" s="6">
        <v>13366879.160000004</v>
      </c>
      <c r="F660" s="7">
        <f>VLOOKUP(B660,'CPU-Thread'!$B$3:$C$5005,2,FALSE)</f>
        <v>8</v>
      </c>
      <c r="G660" s="8">
        <f t="shared" si="12"/>
        <v>16851.952109706475</v>
      </c>
      <c r="I660" s="18">
        <f>G660*'GRC value'!$C$9/1000</f>
        <v>1.6214866405337134</v>
      </c>
    </row>
    <row r="661" spans="2:9" x14ac:dyDescent="0.35">
      <c r="B661" s="12" t="s">
        <v>443</v>
      </c>
      <c r="C661" s="6">
        <v>2947</v>
      </c>
      <c r="D661" s="6">
        <v>42983245.619999997</v>
      </c>
      <c r="E661" s="6">
        <v>1032971.3799999999</v>
      </c>
      <c r="F661" s="7">
        <f>VLOOKUP(B661,'CPU-Thread'!$B$3:$C$5005,2,FALSE)</f>
        <v>8</v>
      </c>
      <c r="G661" s="8">
        <f t="shared" si="12"/>
        <v>16610.886580509457</v>
      </c>
      <c r="I661" s="18">
        <f>G661*'GRC value'!$C$9/1000</f>
        <v>1.5982914324924438</v>
      </c>
    </row>
    <row r="662" spans="2:9" x14ac:dyDescent="0.35">
      <c r="B662" s="12" t="s">
        <v>444</v>
      </c>
      <c r="C662" s="6">
        <v>20958</v>
      </c>
      <c r="D662" s="6">
        <v>239609899.14999992</v>
      </c>
      <c r="E662" s="6">
        <v>6993693.6699999981</v>
      </c>
      <c r="F662" s="7">
        <f>VLOOKUP(B662,'CPU-Thread'!$B$3:$C$5005,2,FALSE)</f>
        <v>8</v>
      </c>
      <c r="G662" s="8">
        <f t="shared" si="12"/>
        <v>20174.630020931672</v>
      </c>
      <c r="I662" s="18">
        <f>G662*'GRC value'!$C$9/1000</f>
        <v>1.9411930940516353</v>
      </c>
    </row>
    <row r="663" spans="2:9" x14ac:dyDescent="0.35">
      <c r="B663" s="12" t="s">
        <v>445</v>
      </c>
      <c r="C663" s="6">
        <v>3171</v>
      </c>
      <c r="D663" s="6">
        <v>42925439.789999999</v>
      </c>
      <c r="E663" s="6">
        <v>918278.83000000007</v>
      </c>
      <c r="F663" s="7">
        <f>VLOOKUP(B663,'CPU-Thread'!$B$3:$C$5005,2,FALSE)</f>
        <v>8</v>
      </c>
      <c r="G663" s="8">
        <f t="shared" si="12"/>
        <v>14786.437376091006</v>
      </c>
      <c r="I663" s="18">
        <f>G663*'GRC value'!$C$9/1000</f>
        <v>1.4227438168786459</v>
      </c>
    </row>
    <row r="664" spans="2:9" x14ac:dyDescent="0.35">
      <c r="B664" s="12" t="s">
        <v>447</v>
      </c>
      <c r="C664" s="6">
        <v>2221</v>
      </c>
      <c r="D664" s="6">
        <v>25029469.279999994</v>
      </c>
      <c r="E664" s="6">
        <v>822077.2200000002</v>
      </c>
      <c r="F664" s="7">
        <f>VLOOKUP(B664,'CPU-Thread'!$B$3:$C$5005,2,FALSE)</f>
        <v>12</v>
      </c>
      <c r="G664" s="8">
        <f t="shared" si="12"/>
        <v>34053.045718275032</v>
      </c>
      <c r="I664" s="18">
        <f>G664*'GRC value'!$C$9/1000</f>
        <v>3.2765675063758826</v>
      </c>
    </row>
    <row r="665" spans="2:9" x14ac:dyDescent="0.35">
      <c r="B665" s="12" t="s">
        <v>744</v>
      </c>
      <c r="C665" s="6">
        <v>276</v>
      </c>
      <c r="D665" s="6">
        <v>5206815.040000001</v>
      </c>
      <c r="E665" s="6">
        <v>131022.11999999998</v>
      </c>
      <c r="F665" s="7">
        <f>VLOOKUP(B665,'CPU-Thread'!$B$3:$C$5005,2,FALSE)</f>
        <v>8</v>
      </c>
      <c r="G665" s="8">
        <f t="shared" si="12"/>
        <v>17393.068247724805</v>
      </c>
      <c r="I665" s="18">
        <f>G665*'GRC value'!$C$9/1000</f>
        <v>1.6735525723060058</v>
      </c>
    </row>
    <row r="666" spans="2:9" x14ac:dyDescent="0.35">
      <c r="B666" s="12" t="s">
        <v>448</v>
      </c>
      <c r="C666" s="6">
        <v>776</v>
      </c>
      <c r="D666" s="6">
        <v>10733183.970000003</v>
      </c>
      <c r="E666" s="6">
        <v>252570.18999999997</v>
      </c>
      <c r="F666" s="7">
        <f>VLOOKUP(B666,'CPU-Thread'!$B$3:$C$5005,2,FALSE)</f>
        <v>8</v>
      </c>
      <c r="G666" s="8">
        <f t="shared" si="12"/>
        <v>16265.119075192739</v>
      </c>
      <c r="I666" s="18">
        <f>G666*'GRC value'!$C$9/1000</f>
        <v>1.5650218512028793</v>
      </c>
    </row>
    <row r="667" spans="2:9" x14ac:dyDescent="0.35">
      <c r="B667" s="12" t="s">
        <v>449</v>
      </c>
      <c r="C667" s="6">
        <v>3023</v>
      </c>
      <c r="D667" s="6">
        <v>34081019.86999999</v>
      </c>
      <c r="E667" s="6">
        <v>1134516.0900000008</v>
      </c>
      <c r="F667" s="7">
        <f>VLOOKUP(B667,'CPU-Thread'!$B$3:$C$5005,2,FALSE)</f>
        <v>12</v>
      </c>
      <c r="G667" s="8">
        <f t="shared" si="12"/>
        <v>34513.822843295129</v>
      </c>
      <c r="I667" s="18">
        <f>G667*'GRC value'!$C$9/1000</f>
        <v>3.3209032573689843</v>
      </c>
    </row>
    <row r="668" spans="2:9" x14ac:dyDescent="0.35">
      <c r="B668" s="12" t="s">
        <v>450</v>
      </c>
      <c r="C668" s="6">
        <v>326</v>
      </c>
      <c r="D668" s="6">
        <v>3413093.7799999993</v>
      </c>
      <c r="E668" s="6">
        <v>115881.31999999998</v>
      </c>
      <c r="F668" s="7">
        <f>VLOOKUP(B668,'CPU-Thread'!$B$3:$C$5005,2,FALSE)</f>
        <v>16</v>
      </c>
      <c r="G668" s="8">
        <f t="shared" si="12"/>
        <v>46935.228591345651</v>
      </c>
      <c r="I668" s="18">
        <f>G668*'GRC value'!$C$9/1000</f>
        <v>4.5160848806013218</v>
      </c>
    </row>
    <row r="669" spans="2:9" x14ac:dyDescent="0.35">
      <c r="B669" s="12" t="s">
        <v>819</v>
      </c>
      <c r="C669" s="6">
        <v>243</v>
      </c>
      <c r="D669" s="6">
        <v>3225222.0700000003</v>
      </c>
      <c r="E669" s="6">
        <v>73494.76999999996</v>
      </c>
      <c r="F669" s="7">
        <f>VLOOKUP(B669,'CPU-Thread'!$B$3:$C$5005,2,FALSE)</f>
        <v>20</v>
      </c>
      <c r="G669" s="8">
        <f t="shared" si="12"/>
        <v>39376.811829890503</v>
      </c>
      <c r="I669" s="18">
        <f>G669*'GRC value'!$C$9/1000</f>
        <v>3.7888176938386429</v>
      </c>
    </row>
    <row r="670" spans="2:9" x14ac:dyDescent="0.35">
      <c r="B670" s="12" t="s">
        <v>451</v>
      </c>
      <c r="C670" s="6">
        <v>836</v>
      </c>
      <c r="D670" s="6">
        <v>13849317.609999996</v>
      </c>
      <c r="E670" s="6">
        <v>325889.2699999999</v>
      </c>
      <c r="F670" s="7">
        <f>VLOOKUP(B670,'CPU-Thread'!$B$3:$C$5005,2,FALSE)</f>
        <v>4</v>
      </c>
      <c r="G670" s="8">
        <f t="shared" si="12"/>
        <v>8132.3379883119023</v>
      </c>
      <c r="I670" s="18">
        <f>G670*'GRC value'!$C$9/1000</f>
        <v>0.78248960823697977</v>
      </c>
    </row>
    <row r="671" spans="2:9" x14ac:dyDescent="0.35">
      <c r="B671" s="12" t="s">
        <v>1664</v>
      </c>
      <c r="C671" s="6">
        <v>31</v>
      </c>
      <c r="D671" s="6">
        <v>494112.62</v>
      </c>
      <c r="E671" s="6">
        <v>17992.129999999997</v>
      </c>
      <c r="F671" s="7">
        <f>VLOOKUP(B671,'CPU-Thread'!$B$3:$C$5005,2,FALSE)</f>
        <v>4</v>
      </c>
      <c r="G671" s="8">
        <f t="shared" si="12"/>
        <v>12584.337813513039</v>
      </c>
      <c r="I671" s="18">
        <f>G671*'GRC value'!$C$9/1000</f>
        <v>1.2108588673724905</v>
      </c>
    </row>
    <row r="672" spans="2:9" x14ac:dyDescent="0.35">
      <c r="B672" s="12" t="s">
        <v>454</v>
      </c>
      <c r="C672" s="6">
        <v>13287</v>
      </c>
      <c r="D672" s="6">
        <v>166822902.34999993</v>
      </c>
      <c r="E672" s="6">
        <v>4279524.0799999991</v>
      </c>
      <c r="F672" s="7">
        <f>VLOOKUP(B672,'CPU-Thread'!$B$3:$C$5005,2,FALSE)</f>
        <v>8</v>
      </c>
      <c r="G672" s="8">
        <f t="shared" si="12"/>
        <v>17731.420580910428</v>
      </c>
      <c r="I672" s="18">
        <f>G672*'GRC value'!$C$9/1000</f>
        <v>1.706108669337512</v>
      </c>
    </row>
    <row r="673" spans="2:9" x14ac:dyDescent="0.35">
      <c r="B673" s="12" t="s">
        <v>455</v>
      </c>
      <c r="C673" s="6">
        <v>709</v>
      </c>
      <c r="D673" s="6">
        <v>9622686.0600000005</v>
      </c>
      <c r="E673" s="6">
        <v>251263.89999999997</v>
      </c>
      <c r="F673" s="7">
        <f>VLOOKUP(B673,'CPU-Thread'!$B$3:$C$5005,2,FALSE)</f>
        <v>8</v>
      </c>
      <c r="G673" s="8">
        <f t="shared" si="12"/>
        <v>18048.350179679452</v>
      </c>
      <c r="I673" s="18">
        <f>G673*'GRC value'!$C$9/1000</f>
        <v>1.7366034812766991</v>
      </c>
    </row>
    <row r="674" spans="2:9" x14ac:dyDescent="0.35">
      <c r="B674" s="12" t="s">
        <v>456</v>
      </c>
      <c r="C674" s="6">
        <v>13493</v>
      </c>
      <c r="D674" s="6">
        <v>136744528.12999994</v>
      </c>
      <c r="E674" s="6">
        <v>4247390.5500000007</v>
      </c>
      <c r="F674" s="7">
        <f>VLOOKUP(B674,'CPU-Thread'!$B$3:$C$5005,2,FALSE)</f>
        <v>8</v>
      </c>
      <c r="G674" s="8">
        <f t="shared" si="12"/>
        <v>21469.205300624573</v>
      </c>
      <c r="I674" s="18">
        <f>G674*'GRC value'!$C$9/1000</f>
        <v>2.0657564981915133</v>
      </c>
    </row>
    <row r="675" spans="2:9" x14ac:dyDescent="0.35">
      <c r="B675" s="12" t="s">
        <v>457</v>
      </c>
      <c r="C675" s="6">
        <v>643</v>
      </c>
      <c r="D675" s="6">
        <v>8440411.4399999995</v>
      </c>
      <c r="E675" s="6">
        <v>197972.05999999997</v>
      </c>
      <c r="F675" s="7">
        <f>VLOOKUP(B675,'CPU-Thread'!$B$3:$C$5005,2,FALSE)</f>
        <v>8</v>
      </c>
      <c r="G675" s="8">
        <f t="shared" si="12"/>
        <v>16212.276954119667</v>
      </c>
      <c r="I675" s="18">
        <f>G675*'GRC value'!$C$9/1000</f>
        <v>1.5599374079989314</v>
      </c>
    </row>
    <row r="676" spans="2:9" x14ac:dyDescent="0.35">
      <c r="B676" s="12" t="s">
        <v>1321</v>
      </c>
      <c r="C676" s="6">
        <v>170</v>
      </c>
      <c r="D676" s="6">
        <v>1611958.4400000004</v>
      </c>
      <c r="E676" s="6">
        <v>59206.429999999993</v>
      </c>
      <c r="F676" s="7">
        <f>VLOOKUP(B676,'CPU-Thread'!$B$3:$C$5005,2,FALSE)</f>
        <v>12</v>
      </c>
      <c r="G676" s="8">
        <f t="shared" si="12"/>
        <v>38081.14719384451</v>
      </c>
      <c r="I676" s="18">
        <f>G676*'GRC value'!$C$9/1000</f>
        <v>3.664149472359989</v>
      </c>
    </row>
    <row r="677" spans="2:9" x14ac:dyDescent="0.35">
      <c r="B677" s="12" t="s">
        <v>1322</v>
      </c>
      <c r="C677" s="6">
        <v>31</v>
      </c>
      <c r="D677" s="6">
        <v>260995.63</v>
      </c>
      <c r="E677" s="6">
        <v>7004.8500000000013</v>
      </c>
      <c r="F677" s="7">
        <f>VLOOKUP(B677,'CPU-Thread'!$B$3:$C$5005,2,FALSE)</f>
        <v>8</v>
      </c>
      <c r="G677" s="8">
        <f t="shared" si="12"/>
        <v>18551.085778715915</v>
      </c>
      <c r="I677" s="18">
        <f>G677*'GRC value'!$C$9/1000</f>
        <v>1.7849764562443176</v>
      </c>
    </row>
    <row r="678" spans="2:9" x14ac:dyDescent="0.35">
      <c r="B678" s="12" t="s">
        <v>1324</v>
      </c>
      <c r="C678" s="6">
        <v>135</v>
      </c>
      <c r="D678" s="6">
        <v>3328562.350000002</v>
      </c>
      <c r="E678" s="6">
        <v>102422.9999999999</v>
      </c>
      <c r="F678" s="7">
        <f>VLOOKUP(B678,'CPU-Thread'!$B$3:$C$5005,2,FALSE)</f>
        <v>4</v>
      </c>
      <c r="G678" s="8">
        <f t="shared" si="12"/>
        <v>10634.437657446897</v>
      </c>
      <c r="I678" s="18">
        <f>G678*'GRC value'!$C$9/1000</f>
        <v>1.0232404221708371</v>
      </c>
    </row>
    <row r="679" spans="2:9" x14ac:dyDescent="0.35">
      <c r="B679" s="12" t="s">
        <v>459</v>
      </c>
      <c r="C679" s="6">
        <v>7</v>
      </c>
      <c r="D679" s="6">
        <v>247320.71000000002</v>
      </c>
      <c r="E679" s="6">
        <v>6649.78</v>
      </c>
      <c r="F679" s="7">
        <f>VLOOKUP(B679,'CPU-Thread'!$B$3:$C$5005,2,FALSE)</f>
        <v>8</v>
      </c>
      <c r="G679" s="8">
        <f t="shared" si="12"/>
        <v>18584.484639397968</v>
      </c>
      <c r="I679" s="18">
        <f>G679*'GRC value'!$C$9/1000</f>
        <v>1.7881900783844971</v>
      </c>
    </row>
    <row r="680" spans="2:9" x14ac:dyDescent="0.35">
      <c r="B680" s="12" t="s">
        <v>1789</v>
      </c>
      <c r="C680" s="6">
        <v>65</v>
      </c>
      <c r="D680" s="6">
        <v>872513.40000000014</v>
      </c>
      <c r="E680" s="6">
        <v>24351.560000000009</v>
      </c>
      <c r="F680" s="7">
        <f>VLOOKUP(B680,'CPU-Thread'!$B$3:$C$5005,2,FALSE)</f>
        <v>8</v>
      </c>
      <c r="G680" s="8">
        <f t="shared" si="12"/>
        <v>19291.163060647552</v>
      </c>
      <c r="I680" s="18">
        <f>G680*'GRC value'!$C$9/1000</f>
        <v>1.8561863325721439</v>
      </c>
    </row>
    <row r="681" spans="2:9" x14ac:dyDescent="0.35">
      <c r="B681" s="12" t="s">
        <v>857</v>
      </c>
      <c r="C681" s="6">
        <v>29</v>
      </c>
      <c r="D681" s="6">
        <v>650512.20000000007</v>
      </c>
      <c r="E681" s="6">
        <v>19176.069999999996</v>
      </c>
      <c r="F681" s="7">
        <f>VLOOKUP(B681,'CPU-Thread'!$B$3:$C$5005,2,FALSE)</f>
        <v>12</v>
      </c>
      <c r="G681" s="8">
        <f t="shared" si="12"/>
        <v>30563.222912652513</v>
      </c>
      <c r="I681" s="18">
        <f>G681*'GRC value'!$C$9/1000</f>
        <v>2.9407784523654885</v>
      </c>
    </row>
    <row r="682" spans="2:9" x14ac:dyDescent="0.35">
      <c r="B682" s="12" t="s">
        <v>460</v>
      </c>
      <c r="C682" s="6">
        <v>1824</v>
      </c>
      <c r="D682" s="6">
        <v>15236092.620000007</v>
      </c>
      <c r="E682" s="6">
        <v>537696.95000000019</v>
      </c>
      <c r="F682" s="7">
        <f>VLOOKUP(B682,'CPU-Thread'!$B$3:$C$5005,2,FALSE)</f>
        <v>12</v>
      </c>
      <c r="G682" s="8">
        <f t="shared" si="12"/>
        <v>36589.709163897169</v>
      </c>
      <c r="I682" s="18">
        <f>G682*'GRC value'!$C$9/1000</f>
        <v>3.5206440300824378</v>
      </c>
    </row>
    <row r="683" spans="2:9" x14ac:dyDescent="0.35">
      <c r="B683" s="12" t="s">
        <v>461</v>
      </c>
      <c r="C683" s="6">
        <v>353</v>
      </c>
      <c r="D683" s="6">
        <v>3808598.9100000015</v>
      </c>
      <c r="E683" s="6">
        <v>114915.72000000002</v>
      </c>
      <c r="F683" s="7">
        <f>VLOOKUP(B683,'CPU-Thread'!$B$3:$C$5005,2,FALSE)</f>
        <v>20</v>
      </c>
      <c r="G683" s="8">
        <f t="shared" si="12"/>
        <v>52138.429079159701</v>
      </c>
      <c r="I683" s="18">
        <f>G683*'GRC value'!$C$9/1000</f>
        <v>5.0167343023469151</v>
      </c>
    </row>
    <row r="684" spans="2:9" x14ac:dyDescent="0.35">
      <c r="B684" s="12" t="s">
        <v>1666</v>
      </c>
      <c r="C684" s="6">
        <v>74</v>
      </c>
      <c r="D684" s="6">
        <v>760735.47</v>
      </c>
      <c r="E684" s="6">
        <v>26014.549999999992</v>
      </c>
      <c r="F684" s="7">
        <f>VLOOKUP(B684,'CPU-Thread'!$B$3:$C$5005,2,FALSE)</f>
        <v>24</v>
      </c>
      <c r="G684" s="8">
        <f t="shared" si="12"/>
        <v>70910.02458449846</v>
      </c>
      <c r="I684" s="18">
        <f>G684*'GRC value'!$C$9/1000</f>
        <v>6.8229280973006601</v>
      </c>
    </row>
    <row r="685" spans="2:9" x14ac:dyDescent="0.35">
      <c r="B685" s="12" t="s">
        <v>1667</v>
      </c>
      <c r="C685" s="6">
        <v>85</v>
      </c>
      <c r="D685" s="6">
        <v>519151.67999999988</v>
      </c>
      <c r="E685" s="6">
        <v>19745.470000000008</v>
      </c>
      <c r="F685" s="7">
        <f>VLOOKUP(B685,'CPU-Thread'!$B$3:$C$5005,2,FALSE)</f>
        <v>28</v>
      </c>
      <c r="G685" s="8">
        <f t="shared" si="12"/>
        <v>92012.109108459466</v>
      </c>
      <c r="I685" s="18">
        <f>G685*'GRC value'!$C$9/1000</f>
        <v>8.853360412813096</v>
      </c>
    </row>
    <row r="686" spans="2:9" x14ac:dyDescent="0.35">
      <c r="B686" s="12" t="s">
        <v>462</v>
      </c>
      <c r="C686" s="6">
        <v>8</v>
      </c>
      <c r="D686" s="6">
        <v>212880.61999999997</v>
      </c>
      <c r="E686" s="6">
        <v>3030.47</v>
      </c>
      <c r="F686" s="7">
        <f>VLOOKUP(B686,'CPU-Thread'!$B$3:$C$5005,2,FALSE)</f>
        <v>4</v>
      </c>
      <c r="G686" s="8">
        <f t="shared" si="12"/>
        <v>4919.8016803972105</v>
      </c>
      <c r="I686" s="18">
        <f>G686*'GRC value'!$C$9/1000</f>
        <v>0.47338092625153683</v>
      </c>
    </row>
    <row r="687" spans="2:9" x14ac:dyDescent="0.35">
      <c r="B687" s="12" t="s">
        <v>1325</v>
      </c>
      <c r="C687" s="6">
        <v>26</v>
      </c>
      <c r="D687" s="6">
        <v>584840.6</v>
      </c>
      <c r="E687" s="6">
        <v>12195.82</v>
      </c>
      <c r="F687" s="7">
        <f>VLOOKUP(B687,'CPU-Thread'!$B$3:$C$5005,2,FALSE)</f>
        <v>4</v>
      </c>
      <c r="G687" s="8">
        <f t="shared" si="12"/>
        <v>7206.8789205127005</v>
      </c>
      <c r="I687" s="18">
        <f>G687*'GRC value'!$C$9/1000</f>
        <v>0.69344238658407364</v>
      </c>
    </row>
    <row r="688" spans="2:9" x14ac:dyDescent="0.35">
      <c r="B688" s="12" t="s">
        <v>464</v>
      </c>
      <c r="C688" s="6">
        <v>71</v>
      </c>
      <c r="D688" s="6">
        <v>2104252.19</v>
      </c>
      <c r="E688" s="6">
        <v>25048.31</v>
      </c>
      <c r="F688" s="7">
        <f>VLOOKUP(B688,'CPU-Thread'!$B$3:$C$5005,2,FALSE)</f>
        <v>2</v>
      </c>
      <c r="G688" s="8">
        <f t="shared" si="12"/>
        <v>2056.9530537116848</v>
      </c>
      <c r="I688" s="18">
        <f>G688*'GRC value'!$C$9/1000</f>
        <v>0.19791902297641986</v>
      </c>
    </row>
    <row r="689" spans="2:9" x14ac:dyDescent="0.35">
      <c r="B689" s="12" t="s">
        <v>465</v>
      </c>
      <c r="C689" s="6">
        <v>9</v>
      </c>
      <c r="D689" s="6">
        <v>165569.4</v>
      </c>
      <c r="E689" s="6">
        <v>2169.71</v>
      </c>
      <c r="F689" s="7">
        <f>VLOOKUP(B689,'CPU-Thread'!$B$3:$C$5005,2,FALSE)</f>
        <v>2</v>
      </c>
      <c r="G689" s="8">
        <f t="shared" si="12"/>
        <v>2264.4636508920125</v>
      </c>
      <c r="I689" s="18">
        <f>G689*'GRC value'!$C$9/1000</f>
        <v>0.21788559176955505</v>
      </c>
    </row>
    <row r="690" spans="2:9" x14ac:dyDescent="0.35">
      <c r="B690" s="12" t="s">
        <v>466</v>
      </c>
      <c r="C690" s="6">
        <v>205</v>
      </c>
      <c r="D690" s="6">
        <v>5592867.0799999991</v>
      </c>
      <c r="E690" s="6">
        <v>69038.179999999978</v>
      </c>
      <c r="F690" s="7">
        <f>VLOOKUP(B690,'CPU-Thread'!$B$3:$C$5005,2,FALSE)</f>
        <v>2</v>
      </c>
      <c r="G690" s="8">
        <f t="shared" si="12"/>
        <v>2133.037909422299</v>
      </c>
      <c r="I690" s="18">
        <f>G690*'GRC value'!$C$9/1000</f>
        <v>0.20523987080927339</v>
      </c>
    </row>
    <row r="691" spans="2:9" x14ac:dyDescent="0.35">
      <c r="B691" s="12" t="s">
        <v>467</v>
      </c>
      <c r="C691" s="6">
        <v>92</v>
      </c>
      <c r="D691" s="6">
        <v>2653652.6</v>
      </c>
      <c r="E691" s="6">
        <v>36314.129999999997</v>
      </c>
      <c r="F691" s="7">
        <f>VLOOKUP(B691,'CPU-Thread'!$B$3:$C$5005,2,FALSE)</f>
        <v>2</v>
      </c>
      <c r="G691" s="8">
        <f t="shared" si="12"/>
        <v>2364.6959907261407</v>
      </c>
      <c r="I691" s="18">
        <f>G691*'GRC value'!$C$9/1000</f>
        <v>0.22752989878707036</v>
      </c>
    </row>
    <row r="692" spans="2:9" x14ac:dyDescent="0.35">
      <c r="B692" s="12" t="s">
        <v>468</v>
      </c>
      <c r="C692" s="6">
        <v>223</v>
      </c>
      <c r="D692" s="6">
        <v>5483539.7199999997</v>
      </c>
      <c r="E692" s="6">
        <v>77651.199999999968</v>
      </c>
      <c r="F692" s="7">
        <f>VLOOKUP(B692,'CPU-Thread'!$B$3:$C$5005,2,FALSE)</f>
        <v>2</v>
      </c>
      <c r="G692" s="8">
        <f t="shared" si="12"/>
        <v>2446.9827967253232</v>
      </c>
      <c r="I692" s="18">
        <f>G692*'GRC value'!$C$9/1000</f>
        <v>0.23544749526202188</v>
      </c>
    </row>
    <row r="693" spans="2:9" x14ac:dyDescent="0.35">
      <c r="B693" s="12" t="s">
        <v>1331</v>
      </c>
      <c r="C693" s="6">
        <v>22</v>
      </c>
      <c r="D693" s="6">
        <v>517855.04</v>
      </c>
      <c r="E693" s="6">
        <v>7102.9700000000012</v>
      </c>
      <c r="F693" s="7">
        <f>VLOOKUP(B693,'CPU-Thread'!$B$3:$C$5005,2,FALSE)</f>
        <v>2</v>
      </c>
      <c r="G693" s="8">
        <f t="shared" si="12"/>
        <v>2370.1482484364742</v>
      </c>
      <c r="I693" s="18">
        <f>G693*'GRC value'!$C$9/1000</f>
        <v>0.22805451237370408</v>
      </c>
    </row>
    <row r="694" spans="2:9" x14ac:dyDescent="0.35">
      <c r="B694" s="12" t="s">
        <v>469</v>
      </c>
      <c r="C694" s="6">
        <v>292</v>
      </c>
      <c r="D694" s="6">
        <v>5715361.3100000005</v>
      </c>
      <c r="E694" s="6">
        <v>92614.26</v>
      </c>
      <c r="F694" s="7">
        <f>VLOOKUP(B694,'CPU-Thread'!$B$3:$C$5005,2,FALSE)</f>
        <v>2</v>
      </c>
      <c r="G694" s="8">
        <f t="shared" si="12"/>
        <v>2800.1281563772209</v>
      </c>
      <c r="I694" s="18">
        <f>G694*'GRC value'!$C$9/1000</f>
        <v>0.26942697010946137</v>
      </c>
    </row>
    <row r="695" spans="2:9" x14ac:dyDescent="0.35">
      <c r="B695" s="12" t="s">
        <v>790</v>
      </c>
      <c r="C695" s="6">
        <v>34</v>
      </c>
      <c r="D695" s="6">
        <v>676608.59</v>
      </c>
      <c r="E695" s="6">
        <v>11974.94</v>
      </c>
      <c r="F695" s="7">
        <f>VLOOKUP(B695,'CPU-Thread'!$B$3:$C$5005,2,FALSE)</f>
        <v>2</v>
      </c>
      <c r="G695" s="8">
        <f t="shared" si="12"/>
        <v>3058.2964251163294</v>
      </c>
      <c r="I695" s="18">
        <f>G695*'GRC value'!$C$9/1000</f>
        <v>0.29426779543610498</v>
      </c>
    </row>
    <row r="696" spans="2:9" x14ac:dyDescent="0.35">
      <c r="B696" s="12" t="s">
        <v>470</v>
      </c>
      <c r="C696" s="6">
        <v>13</v>
      </c>
      <c r="D696" s="6">
        <v>396125.55</v>
      </c>
      <c r="E696" s="6">
        <v>4446.7899999999991</v>
      </c>
      <c r="F696" s="7">
        <f>VLOOKUP(B696,'CPU-Thread'!$B$3:$C$5005,2,FALSE)</f>
        <v>2</v>
      </c>
      <c r="G696" s="8">
        <f t="shared" si="12"/>
        <v>1939.8024489962838</v>
      </c>
      <c r="I696" s="18">
        <f>G696*'GRC value'!$C$9/1000</f>
        <v>0.18664684873572429</v>
      </c>
    </row>
    <row r="697" spans="2:9" x14ac:dyDescent="0.35">
      <c r="B697" s="12" t="s">
        <v>471</v>
      </c>
      <c r="C697" s="6">
        <v>86</v>
      </c>
      <c r="D697" s="6">
        <v>2091148.9900000002</v>
      </c>
      <c r="E697" s="6">
        <v>32647.370000000003</v>
      </c>
      <c r="F697" s="7">
        <f>VLOOKUP(B697,'CPU-Thread'!$B$3:$C$5005,2,FALSE)</f>
        <v>2</v>
      </c>
      <c r="G697" s="8">
        <f t="shared" si="12"/>
        <v>2697.7826845326786</v>
      </c>
      <c r="I697" s="18">
        <f>G697*'GRC value'!$C$9/1000</f>
        <v>0.25957933855706339</v>
      </c>
    </row>
    <row r="698" spans="2:9" x14ac:dyDescent="0.35">
      <c r="B698" s="12" t="s">
        <v>1335</v>
      </c>
      <c r="C698" s="6">
        <v>22</v>
      </c>
      <c r="D698" s="6">
        <v>448248.81000000011</v>
      </c>
      <c r="E698" s="6">
        <v>7367.369999999999</v>
      </c>
      <c r="F698" s="7">
        <f>VLOOKUP(B698,'CPU-Thread'!$B$3:$C$5005,2,FALSE)</f>
        <v>2</v>
      </c>
      <c r="G698" s="8">
        <f t="shared" si="12"/>
        <v>2840.1225114239555</v>
      </c>
      <c r="I698" s="18">
        <f>G698*'GRC value'!$C$9/1000</f>
        <v>0.2732752075114469</v>
      </c>
    </row>
    <row r="699" spans="2:9" x14ac:dyDescent="0.35">
      <c r="B699" s="12" t="s">
        <v>1337</v>
      </c>
      <c r="C699" s="6">
        <v>7</v>
      </c>
      <c r="D699" s="6">
        <v>245775.66999999998</v>
      </c>
      <c r="E699" s="6">
        <v>1653.25</v>
      </c>
      <c r="F699" s="7">
        <f>VLOOKUP(B699,'CPU-Thread'!$B$3:$C$5005,2,FALSE)</f>
        <v>2</v>
      </c>
      <c r="G699" s="8">
        <f t="shared" si="12"/>
        <v>1162.3672920920123</v>
      </c>
      <c r="I699" s="18">
        <f>G699*'GRC value'!$C$9/1000</f>
        <v>0.11184241583709172</v>
      </c>
    </row>
    <row r="700" spans="2:9" x14ac:dyDescent="0.35">
      <c r="B700" s="12" t="s">
        <v>472</v>
      </c>
      <c r="C700" s="6">
        <v>81</v>
      </c>
      <c r="D700" s="6">
        <v>1985082.0399999998</v>
      </c>
      <c r="E700" s="6">
        <v>27139.47</v>
      </c>
      <c r="F700" s="7">
        <f>VLOOKUP(B700,'CPU-Thread'!$B$3:$C$5005,2,FALSE)</f>
        <v>2</v>
      </c>
      <c r="G700" s="8">
        <f t="shared" si="12"/>
        <v>2362.471838191635</v>
      </c>
      <c r="I700" s="18">
        <f>G700*'GRC value'!$C$9/1000</f>
        <v>0.22731589191132492</v>
      </c>
    </row>
    <row r="701" spans="2:9" x14ac:dyDescent="0.35">
      <c r="B701" s="12" t="s">
        <v>473</v>
      </c>
      <c r="C701" s="6">
        <v>879</v>
      </c>
      <c r="D701" s="6">
        <v>21636157.949999996</v>
      </c>
      <c r="E701" s="6">
        <v>296566.15999999992</v>
      </c>
      <c r="F701" s="7">
        <f>VLOOKUP(B701,'CPU-Thread'!$B$3:$C$5005,2,FALSE)</f>
        <v>2</v>
      </c>
      <c r="G701" s="8">
        <f t="shared" ref="G701:G758" si="13">F701*E701*86400/D701</f>
        <v>2368.5643526188064</v>
      </c>
      <c r="I701" s="18">
        <f>G701*'GRC value'!$C$9/1000</f>
        <v>0.22790211068803429</v>
      </c>
    </row>
    <row r="702" spans="2:9" x14ac:dyDescent="0.35">
      <c r="B702" s="12" t="s">
        <v>474</v>
      </c>
      <c r="C702" s="6">
        <v>995</v>
      </c>
      <c r="D702" s="6">
        <v>20520153.520000003</v>
      </c>
      <c r="E702" s="6">
        <v>270893.40000000008</v>
      </c>
      <c r="F702" s="7">
        <f>VLOOKUP(B702,'CPU-Thread'!$B$3:$C$5005,2,FALSE)</f>
        <v>2</v>
      </c>
      <c r="G702" s="8">
        <f t="shared" si="13"/>
        <v>2281.1905122627954</v>
      </c>
      <c r="I702" s="18">
        <f>G702*'GRC value'!$C$9/1000</f>
        <v>0.21949504223999414</v>
      </c>
    </row>
    <row r="703" spans="2:9" x14ac:dyDescent="0.35">
      <c r="B703" s="12" t="s">
        <v>475</v>
      </c>
      <c r="C703" s="6">
        <v>25</v>
      </c>
      <c r="D703" s="6">
        <v>641430.56999999995</v>
      </c>
      <c r="E703" s="6">
        <v>11019.72</v>
      </c>
      <c r="F703" s="7">
        <f>VLOOKUP(B703,'CPU-Thread'!$B$3:$C$5005,2,FALSE)</f>
        <v>2</v>
      </c>
      <c r="G703" s="8">
        <f t="shared" si="13"/>
        <v>2968.688592437994</v>
      </c>
      <c r="I703" s="18">
        <f>G703*'GRC value'!$C$9/1000</f>
        <v>0.2856457733327184</v>
      </c>
    </row>
    <row r="704" spans="2:9" x14ac:dyDescent="0.35">
      <c r="B704" s="12" t="s">
        <v>1338</v>
      </c>
      <c r="C704" s="6">
        <v>20</v>
      </c>
      <c r="D704" s="6">
        <v>469769.82</v>
      </c>
      <c r="E704" s="6">
        <v>6795.0400000000009</v>
      </c>
      <c r="F704" s="7">
        <f>VLOOKUP(B704,'CPU-Thread'!$B$3:$C$5005,2,FALSE)</f>
        <v>2</v>
      </c>
      <c r="G704" s="8">
        <f t="shared" si="13"/>
        <v>2499.4856246831696</v>
      </c>
      <c r="I704" s="18">
        <f>G704*'GRC value'!$C$9/1000</f>
        <v>0.24049929184734761</v>
      </c>
    </row>
    <row r="705" spans="2:9" x14ac:dyDescent="0.35">
      <c r="B705" s="12" t="s">
        <v>476</v>
      </c>
      <c r="C705" s="6">
        <v>882</v>
      </c>
      <c r="D705" s="6">
        <v>19234496.299999997</v>
      </c>
      <c r="E705" s="6">
        <v>315278.63000000018</v>
      </c>
      <c r="F705" s="7">
        <f>VLOOKUP(B705,'CPU-Thread'!$B$3:$C$5005,2,FALSE)</f>
        <v>2</v>
      </c>
      <c r="G705" s="8">
        <f t="shared" si="13"/>
        <v>2832.418713454952</v>
      </c>
      <c r="I705" s="18">
        <f>G705*'GRC value'!$C$9/1000</f>
        <v>0.27253395181556139</v>
      </c>
    </row>
    <row r="706" spans="2:9" x14ac:dyDescent="0.35">
      <c r="B706" s="12" t="s">
        <v>477</v>
      </c>
      <c r="C706" s="6">
        <v>318</v>
      </c>
      <c r="D706" s="6">
        <v>6498170.8500000006</v>
      </c>
      <c r="E706" s="6">
        <v>118391.26</v>
      </c>
      <c r="F706" s="7">
        <f>VLOOKUP(B706,'CPU-Thread'!$B$3:$C$5005,2,FALSE)</f>
        <v>2</v>
      </c>
      <c r="G706" s="8">
        <f t="shared" si="13"/>
        <v>3148.2720599751542</v>
      </c>
      <c r="I706" s="18">
        <f>G706*'GRC value'!$C$9/1000</f>
        <v>0.30292520728651551</v>
      </c>
    </row>
    <row r="707" spans="2:9" x14ac:dyDescent="0.35">
      <c r="B707" s="12" t="s">
        <v>478</v>
      </c>
      <c r="C707" s="6">
        <v>81</v>
      </c>
      <c r="D707" s="6">
        <v>1315541.96</v>
      </c>
      <c r="E707" s="6">
        <v>26599.23</v>
      </c>
      <c r="F707" s="7">
        <f>VLOOKUP(B707,'CPU-Thread'!$B$3:$C$5005,2,FALSE)</f>
        <v>2</v>
      </c>
      <c r="G707" s="8">
        <f t="shared" si="13"/>
        <v>3493.8809127760546</v>
      </c>
      <c r="I707" s="18">
        <f>G707*'GRC value'!$C$9/1000</f>
        <v>0.33617952310812649</v>
      </c>
    </row>
    <row r="708" spans="2:9" x14ac:dyDescent="0.35">
      <c r="B708" s="12" t="s">
        <v>479</v>
      </c>
      <c r="C708" s="6">
        <v>225</v>
      </c>
      <c r="D708" s="6">
        <v>4194151.94</v>
      </c>
      <c r="E708" s="6">
        <v>71532.580000000016</v>
      </c>
      <c r="F708" s="7">
        <f>VLOOKUP(B708,'CPU-Thread'!$B$3:$C$5005,2,FALSE)</f>
        <v>2</v>
      </c>
      <c r="G708" s="8">
        <f t="shared" si="13"/>
        <v>2947.1583292235241</v>
      </c>
      <c r="I708" s="18">
        <f>G708*'GRC value'!$C$9/1000</f>
        <v>0.28357414187173596</v>
      </c>
    </row>
    <row r="709" spans="2:9" x14ac:dyDescent="0.35">
      <c r="B709" s="12" t="s">
        <v>480</v>
      </c>
      <c r="C709" s="6">
        <v>514</v>
      </c>
      <c r="D709" s="6">
        <v>9577350.2100000009</v>
      </c>
      <c r="E709" s="6">
        <v>145652.91999999998</v>
      </c>
      <c r="F709" s="7">
        <f>VLOOKUP(B709,'CPU-Thread'!$B$3:$C$5005,2,FALSE)</f>
        <v>2</v>
      </c>
      <c r="G709" s="8">
        <f t="shared" si="13"/>
        <v>2627.9528287187895</v>
      </c>
      <c r="I709" s="18">
        <f>G709*'GRC value'!$C$9/1000</f>
        <v>0.25286034377381816</v>
      </c>
    </row>
    <row r="710" spans="2:9" x14ac:dyDescent="0.35">
      <c r="B710" s="12" t="s">
        <v>481</v>
      </c>
      <c r="C710" s="6">
        <v>1634</v>
      </c>
      <c r="D710" s="6">
        <v>26876083.449999996</v>
      </c>
      <c r="E710" s="6">
        <v>518525.29999999964</v>
      </c>
      <c r="F710" s="7">
        <f>VLOOKUP(B710,'CPU-Thread'!$B$3:$C$5005,2,FALSE)</f>
        <v>2</v>
      </c>
      <c r="G710" s="8">
        <f t="shared" si="13"/>
        <v>3333.8626889849143</v>
      </c>
      <c r="I710" s="18">
        <f>G710*'GRC value'!$C$9/1000</f>
        <v>0.32078264739722184</v>
      </c>
    </row>
    <row r="711" spans="2:9" x14ac:dyDescent="0.35">
      <c r="B711" s="12" t="s">
        <v>482</v>
      </c>
      <c r="C711" s="6">
        <v>2445</v>
      </c>
      <c r="D711" s="6">
        <v>37152546.13000001</v>
      </c>
      <c r="E711" s="6">
        <v>758467.37000000011</v>
      </c>
      <c r="F711" s="7">
        <f>VLOOKUP(B711,'CPU-Thread'!$B$3:$C$5005,2,FALSE)</f>
        <v>2</v>
      </c>
      <c r="G711" s="8">
        <f t="shared" si="13"/>
        <v>3527.703352480838</v>
      </c>
      <c r="I711" s="18">
        <f>G711*'GRC value'!$C$9/1000</f>
        <v>0.33943390181597805</v>
      </c>
    </row>
    <row r="712" spans="2:9" x14ac:dyDescent="0.35">
      <c r="B712" s="12" t="s">
        <v>483</v>
      </c>
      <c r="C712" s="6">
        <v>758</v>
      </c>
      <c r="D712" s="6">
        <v>10187710.219999999</v>
      </c>
      <c r="E712" s="6">
        <v>240504.17999999996</v>
      </c>
      <c r="F712" s="7">
        <f>VLOOKUP(B712,'CPU-Thread'!$B$3:$C$5005,2,FALSE)</f>
        <v>2</v>
      </c>
      <c r="G712" s="8">
        <f t="shared" si="13"/>
        <v>4079.3388707124022</v>
      </c>
      <c r="I712" s="18">
        <f>G712*'GRC value'!$C$9/1000</f>
        <v>0.39251200323908692</v>
      </c>
    </row>
    <row r="713" spans="2:9" x14ac:dyDescent="0.35">
      <c r="B713" s="12" t="s">
        <v>485</v>
      </c>
      <c r="C713" s="6">
        <v>47</v>
      </c>
      <c r="D713" s="6">
        <v>657674.51</v>
      </c>
      <c r="E713" s="6">
        <v>12452.52</v>
      </c>
      <c r="F713" s="7">
        <f>VLOOKUP(B713,'CPU-Thread'!$B$3:$C$5005,2,FALSE)</f>
        <v>2</v>
      </c>
      <c r="G713" s="8">
        <f t="shared" si="13"/>
        <v>3271.8243192973982</v>
      </c>
      <c r="I713" s="18">
        <f>G713*'GRC value'!$C$9/1000</f>
        <v>0.31481334562174046</v>
      </c>
    </row>
    <row r="714" spans="2:9" x14ac:dyDescent="0.35">
      <c r="B714" s="12" t="s">
        <v>486</v>
      </c>
      <c r="C714" s="6">
        <v>292</v>
      </c>
      <c r="D714" s="6">
        <v>4368787.1400000006</v>
      </c>
      <c r="E714" s="6">
        <v>73122.95</v>
      </c>
      <c r="F714" s="7">
        <f>VLOOKUP(B714,'CPU-Thread'!$B$3:$C$5005,2,FALSE)</f>
        <v>2</v>
      </c>
      <c r="G714" s="8">
        <f t="shared" si="13"/>
        <v>2892.2548421528263</v>
      </c>
      <c r="I714" s="18">
        <f>G714*'GRC value'!$C$9/1000</f>
        <v>0.27829135503349334</v>
      </c>
    </row>
    <row r="715" spans="2:9" x14ac:dyDescent="0.35">
      <c r="B715" s="12" t="s">
        <v>1339</v>
      </c>
      <c r="C715" s="6">
        <v>72</v>
      </c>
      <c r="D715" s="6">
        <v>870346.85999999987</v>
      </c>
      <c r="E715" s="6">
        <v>20659.36</v>
      </c>
      <c r="F715" s="7">
        <f>VLOOKUP(B715,'CPU-Thread'!$B$3:$C$5005,2,FALSE)</f>
        <v>2</v>
      </c>
      <c r="G715" s="8">
        <f t="shared" si="13"/>
        <v>4101.7410093258686</v>
      </c>
      <c r="I715" s="18">
        <f>G715*'GRC value'!$C$9/1000</f>
        <v>0.39466752612715622</v>
      </c>
    </row>
    <row r="716" spans="2:9" x14ac:dyDescent="0.35">
      <c r="B716" s="12" t="s">
        <v>487</v>
      </c>
      <c r="C716" s="6">
        <v>132</v>
      </c>
      <c r="D716" s="6">
        <v>2068416.8900000001</v>
      </c>
      <c r="E716" s="6">
        <v>38292.789999999994</v>
      </c>
      <c r="F716" s="7">
        <f>VLOOKUP(B716,'CPU-Thread'!$B$3:$C$5005,2,FALSE)</f>
        <v>2</v>
      </c>
      <c r="G716" s="8">
        <f t="shared" si="13"/>
        <v>3199.0621155680074</v>
      </c>
      <c r="I716" s="18">
        <f>G716*'GRC value'!$C$9/1000</f>
        <v>0.30781220174743268</v>
      </c>
    </row>
    <row r="717" spans="2:9" x14ac:dyDescent="0.35">
      <c r="B717" s="12" t="s">
        <v>1340</v>
      </c>
      <c r="C717" s="6">
        <v>50</v>
      </c>
      <c r="D717" s="6">
        <v>682045.93</v>
      </c>
      <c r="E717" s="6">
        <v>14436.009999999997</v>
      </c>
      <c r="F717" s="7">
        <f>VLOOKUP(B717,'CPU-Thread'!$B$3:$C$5005,2,FALSE)</f>
        <v>2</v>
      </c>
      <c r="G717" s="8">
        <f t="shared" si="13"/>
        <v>3657.4406770523497</v>
      </c>
      <c r="I717" s="18">
        <f>G717*'GRC value'!$C$9/1000</f>
        <v>0.35191716412302704</v>
      </c>
    </row>
    <row r="718" spans="2:9" x14ac:dyDescent="0.35">
      <c r="B718" s="12" t="s">
        <v>488</v>
      </c>
      <c r="C718" s="6">
        <v>9311</v>
      </c>
      <c r="D718" s="6">
        <v>132416603.52000003</v>
      </c>
      <c r="E718" s="6">
        <v>2677690.7699999958</v>
      </c>
      <c r="F718" s="7">
        <f>VLOOKUP(B718,'CPU-Thread'!$B$3:$C$5005,2,FALSE)</f>
        <v>2</v>
      </c>
      <c r="G718" s="8">
        <f t="shared" si="13"/>
        <v>3494.3122898187985</v>
      </c>
      <c r="I718" s="18">
        <f>G718*'GRC value'!$C$9/1000</f>
        <v>0.33622102999749387</v>
      </c>
    </row>
    <row r="719" spans="2:9" x14ac:dyDescent="0.35">
      <c r="B719" s="12" t="s">
        <v>1341</v>
      </c>
      <c r="C719" s="6">
        <v>13</v>
      </c>
      <c r="D719" s="6">
        <v>176717.77</v>
      </c>
      <c r="E719" s="6">
        <v>4471.76</v>
      </c>
      <c r="F719" s="7">
        <f>VLOOKUP(B719,'CPU-Thread'!$B$3:$C$5005,2,FALSE)</f>
        <v>2</v>
      </c>
      <c r="G719" s="8">
        <f t="shared" si="13"/>
        <v>4372.6226739959429</v>
      </c>
      <c r="I719" s="18">
        <f>G719*'GRC value'!$C$9/1000</f>
        <v>0.42073162823050059</v>
      </c>
    </row>
    <row r="720" spans="2:9" x14ac:dyDescent="0.35">
      <c r="B720" s="12" t="s">
        <v>489</v>
      </c>
      <c r="C720" s="6">
        <v>815</v>
      </c>
      <c r="D720" s="6">
        <v>11117811.999999998</v>
      </c>
      <c r="E720" s="6">
        <v>253806.72999999998</v>
      </c>
      <c r="F720" s="7">
        <f>VLOOKUP(B720,'CPU-Thread'!$B$3:$C$5005,2,FALSE)</f>
        <v>2</v>
      </c>
      <c r="G720" s="8">
        <f t="shared" si="13"/>
        <v>3944.8232209718967</v>
      </c>
      <c r="I720" s="18">
        <f>G720*'GRC value'!$C$9/1000</f>
        <v>0.37956897280694424</v>
      </c>
    </row>
    <row r="721" spans="2:9" x14ac:dyDescent="0.35">
      <c r="B721" s="12" t="s">
        <v>490</v>
      </c>
      <c r="C721" s="6">
        <v>28</v>
      </c>
      <c r="D721" s="6">
        <v>399821.38</v>
      </c>
      <c r="E721" s="6">
        <v>8627.0499999999993</v>
      </c>
      <c r="F721" s="7">
        <f>VLOOKUP(B721,'CPU-Thread'!$B$3:$C$5005,2,FALSE)</f>
        <v>2</v>
      </c>
      <c r="G721" s="8">
        <f t="shared" si="13"/>
        <v>3728.550584263402</v>
      </c>
      <c r="I721" s="18">
        <f>G721*'GRC value'!$C$9/1000</f>
        <v>0.35875932482949496</v>
      </c>
    </row>
    <row r="722" spans="2:9" x14ac:dyDescent="0.35">
      <c r="B722" s="12" t="s">
        <v>670</v>
      </c>
      <c r="C722" s="6">
        <v>100</v>
      </c>
      <c r="D722" s="6">
        <v>2681108.96</v>
      </c>
      <c r="E722" s="6">
        <v>44974.03</v>
      </c>
      <c r="F722" s="7">
        <f>VLOOKUP(B722,'CPU-Thread'!$B$3:$C$5005,2,FALSE)</f>
        <v>2</v>
      </c>
      <c r="G722" s="8">
        <f t="shared" si="13"/>
        <v>2898.6186312994905</v>
      </c>
      <c r="I722" s="18">
        <f>G722*'GRC value'!$C$9/1000</f>
        <v>0.27890367573185004</v>
      </c>
    </row>
    <row r="723" spans="2:9" x14ac:dyDescent="0.35">
      <c r="B723" s="12" t="s">
        <v>493</v>
      </c>
      <c r="C723" s="6">
        <v>93</v>
      </c>
      <c r="D723" s="6">
        <v>2223187.75</v>
      </c>
      <c r="E723" s="6">
        <v>35581.72</v>
      </c>
      <c r="F723" s="7">
        <f>VLOOKUP(B723,'CPU-Thread'!$B$3:$C$5005,2,FALSE)</f>
        <v>2</v>
      </c>
      <c r="G723" s="8">
        <f t="shared" si="13"/>
        <v>2765.6329142691616</v>
      </c>
      <c r="I723" s="18">
        <f>G723*'GRC value'!$C$9/1000</f>
        <v>0.26610785468140497</v>
      </c>
    </row>
    <row r="724" spans="2:9" x14ac:dyDescent="0.35">
      <c r="B724" s="12" t="s">
        <v>494</v>
      </c>
      <c r="C724" s="6">
        <v>266</v>
      </c>
      <c r="D724" s="6">
        <v>6167710.4299999988</v>
      </c>
      <c r="E724" s="6">
        <v>119956.41999999998</v>
      </c>
      <c r="F724" s="7">
        <f>VLOOKUP(B724,'CPU-Thread'!$B$3:$C$5005,2,FALSE)</f>
        <v>2</v>
      </c>
      <c r="G724" s="8">
        <f t="shared" si="13"/>
        <v>3360.8045661767555</v>
      </c>
      <c r="I724" s="18">
        <f>G724*'GRC value'!$C$9/1000</f>
        <v>0.32337498172460866</v>
      </c>
    </row>
    <row r="725" spans="2:9" x14ac:dyDescent="0.35">
      <c r="B725" s="12" t="s">
        <v>495</v>
      </c>
      <c r="C725" s="6">
        <v>608</v>
      </c>
      <c r="D725" s="6">
        <v>13864172.139999999</v>
      </c>
      <c r="E725" s="6">
        <v>246726.69999999998</v>
      </c>
      <c r="F725" s="7">
        <f>VLOOKUP(B725,'CPU-Thread'!$B$3:$C$5005,2,FALSE)</f>
        <v>2</v>
      </c>
      <c r="G725" s="8">
        <f t="shared" si="13"/>
        <v>3075.1474613470864</v>
      </c>
      <c r="I725" s="18">
        <f>G725*'GRC value'!$C$9/1000</f>
        <v>0.29588919395121138</v>
      </c>
    </row>
    <row r="726" spans="2:9" x14ac:dyDescent="0.35">
      <c r="B726" s="12" t="s">
        <v>1344</v>
      </c>
      <c r="C726" s="6">
        <v>19</v>
      </c>
      <c r="D726" s="6">
        <v>329206.15000000002</v>
      </c>
      <c r="E726" s="6">
        <v>7264.5500000000011</v>
      </c>
      <c r="F726" s="7">
        <f>VLOOKUP(B726,'CPU-Thread'!$B$3:$C$5005,2,FALSE)</f>
        <v>2</v>
      </c>
      <c r="G726" s="8">
        <f t="shared" si="13"/>
        <v>3813.155495424372</v>
      </c>
      <c r="I726" s="18">
        <f>G726*'GRC value'!$C$9/1000</f>
        <v>0.3668999682563201</v>
      </c>
    </row>
    <row r="727" spans="2:9" x14ac:dyDescent="0.35">
      <c r="B727" s="12" t="s">
        <v>813</v>
      </c>
      <c r="C727" s="6">
        <v>136</v>
      </c>
      <c r="D727" s="6">
        <v>2957212.1899999995</v>
      </c>
      <c r="E727" s="6">
        <v>48157</v>
      </c>
      <c r="F727" s="7">
        <f>VLOOKUP(B727,'CPU-Thread'!$B$3:$C$5005,2,FALSE)</f>
        <v>2</v>
      </c>
      <c r="G727" s="8">
        <f t="shared" si="13"/>
        <v>2813.9778498613591</v>
      </c>
      <c r="I727" s="18">
        <f>G727*'GRC value'!$C$9/1000</f>
        <v>0.27075958088439239</v>
      </c>
    </row>
    <row r="728" spans="2:9" x14ac:dyDescent="0.35">
      <c r="B728" s="12" t="s">
        <v>1346</v>
      </c>
      <c r="C728" s="6">
        <v>7</v>
      </c>
      <c r="D728" s="6">
        <v>71373.3</v>
      </c>
      <c r="E728" s="6">
        <v>1671.3700000000001</v>
      </c>
      <c r="F728" s="7">
        <f>VLOOKUP(B728,'CPU-Thread'!$B$3:$C$5005,2,FALSE)</f>
        <v>2</v>
      </c>
      <c r="G728" s="8">
        <f t="shared" si="13"/>
        <v>4046.5094930457185</v>
      </c>
      <c r="I728" s="18">
        <f>G728*'GRC value'!$C$9/1000</f>
        <v>0.38935317647782985</v>
      </c>
    </row>
    <row r="729" spans="2:9" x14ac:dyDescent="0.35">
      <c r="B729" s="12" t="s">
        <v>1347</v>
      </c>
      <c r="C729" s="6">
        <v>26</v>
      </c>
      <c r="D729" s="6">
        <v>2839433.1500000004</v>
      </c>
      <c r="E729" s="6">
        <v>12385.52</v>
      </c>
      <c r="F729" s="7">
        <f>VLOOKUP(B729,'CPU-Thread'!$B$3:$C$5005,2,FALSE)</f>
        <v>2</v>
      </c>
      <c r="G729" s="8">
        <f t="shared" si="13"/>
        <v>753.74828106095742</v>
      </c>
      <c r="I729" s="18">
        <f>G729*'GRC value'!$C$9/1000</f>
        <v>7.2525293218797374E-2</v>
      </c>
    </row>
    <row r="730" spans="2:9" x14ac:dyDescent="0.35">
      <c r="B730" s="12" t="s">
        <v>846</v>
      </c>
      <c r="C730" s="6">
        <v>6</v>
      </c>
      <c r="D730" s="6">
        <v>269272.32000000001</v>
      </c>
      <c r="E730" s="6">
        <v>2229.09</v>
      </c>
      <c r="F730" s="7">
        <f>VLOOKUP(B730,'CPU-Thread'!$B$3:$C$5005,2,FALSE)</f>
        <v>2</v>
      </c>
      <c r="G730" s="8">
        <f t="shared" si="13"/>
        <v>1430.4728833620923</v>
      </c>
      <c r="I730" s="18">
        <f>G730*'GRC value'!$C$9/1000</f>
        <v>0.13763940550729314</v>
      </c>
    </row>
    <row r="731" spans="2:9" x14ac:dyDescent="0.35">
      <c r="B731" s="12" t="s">
        <v>1355</v>
      </c>
      <c r="C731" s="6">
        <v>12</v>
      </c>
      <c r="D731" s="6">
        <v>667940.02999999991</v>
      </c>
      <c r="E731" s="6">
        <v>9005.93</v>
      </c>
      <c r="F731" s="7">
        <f>VLOOKUP(B731,'CPU-Thread'!$B$3:$C$5005,2,FALSE)</f>
        <v>2</v>
      </c>
      <c r="G731" s="8">
        <f t="shared" si="13"/>
        <v>2329.8868672386652</v>
      </c>
      <c r="I731" s="18">
        <f>G731*'GRC value'!$C$9/1000</f>
        <v>0.22418058184525921</v>
      </c>
    </row>
    <row r="732" spans="2:9" x14ac:dyDescent="0.35">
      <c r="B732" s="12" t="s">
        <v>1356</v>
      </c>
      <c r="C732" s="6">
        <v>66</v>
      </c>
      <c r="D732" s="6">
        <v>1443753.9200000002</v>
      </c>
      <c r="E732" s="6">
        <v>19986.45</v>
      </c>
      <c r="F732" s="7">
        <f>VLOOKUP(B732,'CPU-Thread'!$B$3:$C$5005,2,FALSE)</f>
        <v>2</v>
      </c>
      <c r="G732" s="8">
        <f t="shared" si="13"/>
        <v>2392.1379621258448</v>
      </c>
      <c r="I732" s="18">
        <f>G732*'GRC value'!$C$9/1000</f>
        <v>0.23017035193605001</v>
      </c>
    </row>
    <row r="733" spans="2:9" x14ac:dyDescent="0.35">
      <c r="B733" s="12" t="s">
        <v>1357</v>
      </c>
      <c r="C733" s="6">
        <v>58</v>
      </c>
      <c r="D733" s="6">
        <v>1080218.23</v>
      </c>
      <c r="E733" s="6">
        <v>17982.920000000006</v>
      </c>
      <c r="F733" s="7">
        <f>VLOOKUP(B733,'CPU-Thread'!$B$3:$C$5005,2,FALSE)</f>
        <v>2</v>
      </c>
      <c r="G733" s="8">
        <f t="shared" si="13"/>
        <v>2876.6859229916913</v>
      </c>
      <c r="I733" s="18">
        <f>G733*'GRC value'!$C$9/1000</f>
        <v>0.27679332119960959</v>
      </c>
    </row>
    <row r="734" spans="2:9" x14ac:dyDescent="0.35">
      <c r="B734" s="12" t="s">
        <v>864</v>
      </c>
      <c r="C734" s="6">
        <v>273</v>
      </c>
      <c r="D734" s="6">
        <v>5012501.830000001</v>
      </c>
      <c r="E734" s="6">
        <v>85192.8</v>
      </c>
      <c r="F734" s="7">
        <f>VLOOKUP(B734,'CPU-Thread'!$B$3:$C$5005,2,FALSE)</f>
        <v>2</v>
      </c>
      <c r="G734" s="8">
        <f t="shared" si="13"/>
        <v>2936.9197936033465</v>
      </c>
      <c r="I734" s="18">
        <f>G734*'GRC value'!$C$9/1000</f>
        <v>0.28258899495114959</v>
      </c>
    </row>
    <row r="735" spans="2:9" x14ac:dyDescent="0.35">
      <c r="B735" s="12" t="s">
        <v>496</v>
      </c>
      <c r="C735" s="6">
        <v>73</v>
      </c>
      <c r="D735" s="6">
        <v>1370597.59</v>
      </c>
      <c r="E735" s="6">
        <v>23961.120000000003</v>
      </c>
      <c r="F735" s="7">
        <f>VLOOKUP(B735,'CPU-Thread'!$B$3:$C$5005,2,FALSE)</f>
        <v>2</v>
      </c>
      <c r="G735" s="8">
        <f t="shared" si="13"/>
        <v>3020.9315748176678</v>
      </c>
      <c r="I735" s="18">
        <f>G735*'GRC value'!$C$9/1000</f>
        <v>0.29067256770281907</v>
      </c>
    </row>
    <row r="736" spans="2:9" x14ac:dyDescent="0.35">
      <c r="B736" s="12" t="s">
        <v>1360</v>
      </c>
      <c r="C736" s="6">
        <v>46</v>
      </c>
      <c r="D736" s="6">
        <v>1506066.1400000001</v>
      </c>
      <c r="E736" s="6">
        <v>20076.239999999998</v>
      </c>
      <c r="F736" s="7">
        <f>VLOOKUP(B736,'CPU-Thread'!$B$3:$C$5005,2,FALSE)</f>
        <v>2</v>
      </c>
      <c r="G736" s="8">
        <f t="shared" si="13"/>
        <v>2303.467410800431</v>
      </c>
      <c r="I736" s="18">
        <f>G736*'GRC value'!$C$9/1000</f>
        <v>0.22163851458884418</v>
      </c>
    </row>
    <row r="737" spans="2:9" x14ac:dyDescent="0.35">
      <c r="B737" s="12" t="s">
        <v>497</v>
      </c>
      <c r="C737" s="6">
        <v>418</v>
      </c>
      <c r="D737" s="6">
        <v>8180420.3699999992</v>
      </c>
      <c r="E737" s="6">
        <v>102959.93999999996</v>
      </c>
      <c r="F737" s="7">
        <f>VLOOKUP(B737,'CPU-Thread'!$B$3:$C$5005,2,FALSE)</f>
        <v>2</v>
      </c>
      <c r="G737" s="8">
        <f t="shared" si="13"/>
        <v>2174.8854982130943</v>
      </c>
      <c r="I737" s="18">
        <f>G737*'GRC value'!$C$9/1000</f>
        <v>0.20926642546128543</v>
      </c>
    </row>
    <row r="738" spans="2:9" x14ac:dyDescent="0.35">
      <c r="B738" s="12" t="s">
        <v>817</v>
      </c>
      <c r="C738" s="6">
        <v>23</v>
      </c>
      <c r="D738" s="6">
        <v>932948.59000000008</v>
      </c>
      <c r="E738" s="6">
        <v>9925.06</v>
      </c>
      <c r="F738" s="7">
        <f>VLOOKUP(B738,'CPU-Thread'!$B$3:$C$5005,2,FALSE)</f>
        <v>2</v>
      </c>
      <c r="G738" s="8">
        <f t="shared" si="13"/>
        <v>1838.3117637811101</v>
      </c>
      <c r="I738" s="18">
        <f>G738*'GRC value'!$C$9/1000</f>
        <v>0.1768814643373062</v>
      </c>
    </row>
    <row r="739" spans="2:9" x14ac:dyDescent="0.35">
      <c r="B739" s="12" t="s">
        <v>498</v>
      </c>
      <c r="C739" s="6">
        <v>92</v>
      </c>
      <c r="D739" s="6">
        <v>2523621.6500000004</v>
      </c>
      <c r="E739" s="6">
        <v>39157.060000000005</v>
      </c>
      <c r="F739" s="7">
        <f>VLOOKUP(B739,'CPU-Thread'!$B$3:$C$5005,2,FALSE)</f>
        <v>2</v>
      </c>
      <c r="G739" s="8">
        <f t="shared" si="13"/>
        <v>2681.2022190410357</v>
      </c>
      <c r="I739" s="18">
        <f>G739*'GRC value'!$C$9/1000</f>
        <v>0.25798397422695452</v>
      </c>
    </row>
    <row r="740" spans="2:9" x14ac:dyDescent="0.35">
      <c r="B740" s="12" t="s">
        <v>1364</v>
      </c>
      <c r="C740" s="6">
        <v>34</v>
      </c>
      <c r="D740" s="6">
        <v>559009.79</v>
      </c>
      <c r="E740" s="6">
        <v>7165.0300000000007</v>
      </c>
      <c r="F740" s="7">
        <f>VLOOKUP(B740,'CPU-Thread'!$B$3:$C$5005,2,FALSE)</f>
        <v>2</v>
      </c>
      <c r="G740" s="8">
        <f t="shared" si="13"/>
        <v>2214.8398939489057</v>
      </c>
      <c r="I740" s="18">
        <f>G740*'GRC value'!$C$9/1000</f>
        <v>0.21311081799779757</v>
      </c>
    </row>
    <row r="741" spans="2:9" x14ac:dyDescent="0.35">
      <c r="B741" s="12" t="s">
        <v>500</v>
      </c>
      <c r="C741" s="6">
        <v>96</v>
      </c>
      <c r="D741" s="6">
        <v>1135119.9500000002</v>
      </c>
      <c r="E741" s="6">
        <v>26128.23</v>
      </c>
      <c r="F741" s="7">
        <f>VLOOKUP(B741,'CPU-Thread'!$B$3:$C$5005,2,FALSE)</f>
        <v>2</v>
      </c>
      <c r="G741" s="8">
        <f t="shared" si="13"/>
        <v>3977.5163356084081</v>
      </c>
      <c r="I741" s="18">
        <f>G741*'GRC value'!$C$9/1000</f>
        <v>0.38271468840567335</v>
      </c>
    </row>
    <row r="742" spans="2:9" x14ac:dyDescent="0.35">
      <c r="B742" s="12" t="s">
        <v>725</v>
      </c>
      <c r="C742" s="6">
        <v>15</v>
      </c>
      <c r="D742" s="6">
        <v>262324.35000000003</v>
      </c>
      <c r="E742" s="6">
        <v>5933.94</v>
      </c>
      <c r="F742" s="7">
        <f>VLOOKUP(B742,'CPU-Thread'!$B$3:$C$5005,2,FALSE)</f>
        <v>2</v>
      </c>
      <c r="G742" s="8">
        <f t="shared" si="13"/>
        <v>3908.8435061403934</v>
      </c>
      <c r="I742" s="18">
        <f>G742*'GRC value'!$C$9/1000</f>
        <v>0.37610702213501634</v>
      </c>
    </row>
    <row r="743" spans="2:9" x14ac:dyDescent="0.35">
      <c r="B743" s="12" t="s">
        <v>1373</v>
      </c>
      <c r="C743" s="6">
        <v>155</v>
      </c>
      <c r="D743" s="6">
        <v>2516754.7499999995</v>
      </c>
      <c r="E743" s="6">
        <v>48958.8</v>
      </c>
      <c r="F743" s="7">
        <f>VLOOKUP(B743,'CPU-Thread'!$B$3:$C$5005,2,FALSE)</f>
        <v>4</v>
      </c>
      <c r="G743" s="8">
        <f t="shared" si="13"/>
        <v>6723.0075874496733</v>
      </c>
      <c r="I743" s="18">
        <f>G743*'GRC value'!$C$9/1000</f>
        <v>0.64688452211880365</v>
      </c>
    </row>
    <row r="744" spans="2:9" x14ac:dyDescent="0.35">
      <c r="B744" s="12" t="s">
        <v>1374</v>
      </c>
      <c r="C744" s="6">
        <v>40</v>
      </c>
      <c r="D744" s="6">
        <v>882342.56</v>
      </c>
      <c r="E744" s="6">
        <v>12931.779999999999</v>
      </c>
      <c r="F744" s="7">
        <f>VLOOKUP(B744,'CPU-Thread'!$B$3:$C$5005,2,FALSE)</f>
        <v>4</v>
      </c>
      <c r="G744" s="8">
        <f t="shared" si="13"/>
        <v>5065.1791839214911</v>
      </c>
      <c r="I744" s="18">
        <f>G744*'GRC value'!$C$9/1000</f>
        <v>0.48736907897498233</v>
      </c>
    </row>
    <row r="745" spans="2:9" x14ac:dyDescent="0.35">
      <c r="B745" s="12" t="s">
        <v>1375</v>
      </c>
      <c r="C745" s="6">
        <v>456</v>
      </c>
      <c r="D745" s="6">
        <v>8834574.9099999964</v>
      </c>
      <c r="E745" s="6">
        <v>183424.94999999995</v>
      </c>
      <c r="F745" s="7">
        <f>VLOOKUP(B745,'CPU-Thread'!$B$3:$C$5005,2,FALSE)</f>
        <v>4</v>
      </c>
      <c r="G745" s="8">
        <f t="shared" si="13"/>
        <v>7175.4061022501437</v>
      </c>
      <c r="I745" s="18">
        <f>G745*'GRC value'!$C$9/1000</f>
        <v>0.69041408730928</v>
      </c>
    </row>
    <row r="746" spans="2:9" x14ac:dyDescent="0.35">
      <c r="B746" s="12" t="s">
        <v>501</v>
      </c>
      <c r="C746" s="6">
        <v>1844</v>
      </c>
      <c r="D746" s="6">
        <v>38948931.489999987</v>
      </c>
      <c r="E746" s="6">
        <v>634955.88000000024</v>
      </c>
      <c r="F746" s="7">
        <f>VLOOKUP(B746,'CPU-Thread'!$B$3:$C$5005,2,FALSE)</f>
        <v>4</v>
      </c>
      <c r="G746" s="8">
        <f t="shared" si="13"/>
        <v>5634.0634706330984</v>
      </c>
      <c r="I746" s="18">
        <f>G746*'GRC value'!$C$9/1000</f>
        <v>0.54210684851689261</v>
      </c>
    </row>
    <row r="747" spans="2:9" x14ac:dyDescent="0.35">
      <c r="B747" s="12" t="s">
        <v>502</v>
      </c>
      <c r="C747" s="6">
        <v>279</v>
      </c>
      <c r="D747" s="6">
        <v>5630132.7599999998</v>
      </c>
      <c r="E747" s="6">
        <v>89384.930000000008</v>
      </c>
      <c r="F747" s="7">
        <f>VLOOKUP(B747,'CPU-Thread'!$B$3:$C$5005,2,FALSE)</f>
        <v>4</v>
      </c>
      <c r="G747" s="8">
        <f t="shared" si="13"/>
        <v>5486.8034422690962</v>
      </c>
      <c r="I747" s="18">
        <f>G747*'GRC value'!$C$9/1000</f>
        <v>0.52793756016843407</v>
      </c>
    </row>
    <row r="748" spans="2:9" x14ac:dyDescent="0.35">
      <c r="B748" s="12" t="s">
        <v>503</v>
      </c>
      <c r="C748" s="6">
        <v>1393</v>
      </c>
      <c r="D748" s="6">
        <v>26994890.430000007</v>
      </c>
      <c r="E748" s="6">
        <v>446845.10999999993</v>
      </c>
      <c r="F748" s="7">
        <f>VLOOKUP(B748,'CPU-Thread'!$B$3:$C$5005,2,FALSE)</f>
        <v>4</v>
      </c>
      <c r="G748" s="8">
        <f t="shared" si="13"/>
        <v>5720.7000123393327</v>
      </c>
      <c r="I748" s="18">
        <f>G748*'GRC value'!$C$9/1000</f>
        <v>0.55044297444724022</v>
      </c>
    </row>
    <row r="749" spans="2:9" x14ac:dyDescent="0.35">
      <c r="B749" s="12" t="s">
        <v>504</v>
      </c>
      <c r="C749" s="6">
        <v>1991</v>
      </c>
      <c r="D749" s="6">
        <v>32264143.350000005</v>
      </c>
      <c r="E749" s="6">
        <v>574003.83000000007</v>
      </c>
      <c r="F749" s="7">
        <f>VLOOKUP(B749,'CPU-Thread'!$B$3:$C$5005,2,FALSE)</f>
        <v>4</v>
      </c>
      <c r="G749" s="8">
        <f t="shared" si="13"/>
        <v>6148.4887881890718</v>
      </c>
      <c r="I749" s="18">
        <f>G749*'GRC value'!$C$9/1000</f>
        <v>0.59160460251827474</v>
      </c>
    </row>
    <row r="750" spans="2:9" x14ac:dyDescent="0.35">
      <c r="B750" s="12" t="s">
        <v>505</v>
      </c>
      <c r="C750" s="6">
        <v>1137</v>
      </c>
      <c r="D750" s="6">
        <v>18326980.149999995</v>
      </c>
      <c r="E750" s="6">
        <v>349503.52999999997</v>
      </c>
      <c r="F750" s="7">
        <f>VLOOKUP(B750,'CPU-Thread'!$B$3:$C$5005,2,FALSE)</f>
        <v>4</v>
      </c>
      <c r="G750" s="8">
        <f t="shared" si="13"/>
        <v>6590.7432091587671</v>
      </c>
      <c r="I750" s="18">
        <f>G750*'GRC value'!$C$9/1000</f>
        <v>0.6341581079312345</v>
      </c>
    </row>
    <row r="751" spans="2:9" x14ac:dyDescent="0.35">
      <c r="B751" s="12" t="s">
        <v>506</v>
      </c>
      <c r="C751" s="6">
        <v>887</v>
      </c>
      <c r="D751" s="6">
        <v>15232007.879999997</v>
      </c>
      <c r="E751" s="6">
        <v>274284.57999999996</v>
      </c>
      <c r="F751" s="7">
        <f>VLOOKUP(B751,'CPU-Thread'!$B$3:$C$5005,2,FALSE)</f>
        <v>4</v>
      </c>
      <c r="G751" s="8">
        <f t="shared" si="13"/>
        <v>6223.2603603406224</v>
      </c>
      <c r="I751" s="18">
        <f>G751*'GRC value'!$C$9/1000</f>
        <v>0.59879908684544114</v>
      </c>
    </row>
    <row r="752" spans="2:9" x14ac:dyDescent="0.35">
      <c r="B752" s="12" t="s">
        <v>507</v>
      </c>
      <c r="C752" s="6">
        <v>1480</v>
      </c>
      <c r="D752" s="6">
        <v>22482767.890000012</v>
      </c>
      <c r="E752" s="6">
        <v>441487.83999999985</v>
      </c>
      <c r="F752" s="7">
        <f>VLOOKUP(B752,'CPU-Thread'!$B$3:$C$5005,2,FALSE)</f>
        <v>4</v>
      </c>
      <c r="G752" s="8">
        <f t="shared" si="13"/>
        <v>6786.4507720094534</v>
      </c>
      <c r="I752" s="18">
        <f>G752*'GRC value'!$C$9/1000</f>
        <v>0.65298899449843639</v>
      </c>
    </row>
    <row r="753" spans="2:9" x14ac:dyDescent="0.35">
      <c r="B753" s="12" t="s">
        <v>508</v>
      </c>
      <c r="C753" s="6">
        <v>245</v>
      </c>
      <c r="D753" s="6">
        <v>3508917.5600000005</v>
      </c>
      <c r="E753" s="6">
        <v>67413.06</v>
      </c>
      <c r="F753" s="7">
        <f>VLOOKUP(B753,'CPU-Thread'!$B$3:$C$5005,2,FALSE)</f>
        <v>4</v>
      </c>
      <c r="G753" s="8">
        <f t="shared" si="13"/>
        <v>6639.6411821085921</v>
      </c>
      <c r="I753" s="18">
        <f>G753*'GRC value'!$C$9/1000</f>
        <v>0.63886304711995034</v>
      </c>
    </row>
    <row r="754" spans="2:9" x14ac:dyDescent="0.35">
      <c r="B754" s="12" t="s">
        <v>1378</v>
      </c>
      <c r="C754" s="6">
        <v>347</v>
      </c>
      <c r="D754" s="6">
        <v>5603944.8600000013</v>
      </c>
      <c r="E754" s="6">
        <v>115592.10000000002</v>
      </c>
      <c r="F754" s="7">
        <f>VLOOKUP(B754,'CPU-Thread'!$B$3:$C$5005,2,FALSE)</f>
        <v>4</v>
      </c>
      <c r="G754" s="8">
        <f t="shared" si="13"/>
        <v>7128.6621760229091</v>
      </c>
      <c r="I754" s="18">
        <f>G754*'GRC value'!$C$9/1000</f>
        <v>0.68591640944916443</v>
      </c>
    </row>
    <row r="755" spans="2:9" x14ac:dyDescent="0.35">
      <c r="B755" s="12" t="s">
        <v>509</v>
      </c>
      <c r="C755" s="6">
        <v>65</v>
      </c>
      <c r="D755" s="6">
        <v>1153060.8500000001</v>
      </c>
      <c r="E755" s="6">
        <v>22849.629999999994</v>
      </c>
      <c r="F755" s="7">
        <f>VLOOKUP(B755,'CPU-Thread'!$B$3:$C$5005,2,FALSE)</f>
        <v>4</v>
      </c>
      <c r="G755" s="8">
        <f t="shared" si="13"/>
        <v>6848.5822998846916</v>
      </c>
      <c r="I755" s="18">
        <f>G755*'GRC value'!$C$9/1000</f>
        <v>0.65896725990945781</v>
      </c>
    </row>
    <row r="756" spans="2:9" x14ac:dyDescent="0.35">
      <c r="B756" s="12" t="s">
        <v>510</v>
      </c>
      <c r="C756" s="6">
        <v>2560</v>
      </c>
      <c r="D756" s="6">
        <v>36091366.460000008</v>
      </c>
      <c r="E756" s="6">
        <v>759423.10999999975</v>
      </c>
      <c r="F756" s="7">
        <f>VLOOKUP(B756,'CPU-Thread'!$B$3:$C$5005,2,FALSE)</f>
        <v>4</v>
      </c>
      <c r="G756" s="8">
        <f t="shared" si="13"/>
        <v>7272.0058163184285</v>
      </c>
      <c r="I756" s="18">
        <f>G756*'GRC value'!$C$9/1000</f>
        <v>0.69970886484136674</v>
      </c>
    </row>
    <row r="757" spans="2:9" x14ac:dyDescent="0.35">
      <c r="B757" s="12" t="s">
        <v>511</v>
      </c>
      <c r="C757" s="6">
        <v>426</v>
      </c>
      <c r="D757" s="6">
        <v>5929040.04</v>
      </c>
      <c r="E757" s="6">
        <v>147951.72999999992</v>
      </c>
      <c r="F757" s="7">
        <f>VLOOKUP(B757,'CPU-Thread'!$B$3:$C$5005,2,FALSE)</f>
        <v>4</v>
      </c>
      <c r="G757" s="8">
        <f t="shared" si="13"/>
        <v>8624.0129166002353</v>
      </c>
      <c r="I757" s="18">
        <f>G757*'GRC value'!$C$9/1000</f>
        <v>0.82979833084162702</v>
      </c>
    </row>
    <row r="758" spans="2:9" x14ac:dyDescent="0.35">
      <c r="B758" s="12" t="s">
        <v>512</v>
      </c>
      <c r="C758" s="6">
        <v>35</v>
      </c>
      <c r="D758" s="6">
        <v>1036507.58</v>
      </c>
      <c r="E758" s="6">
        <v>10312.880000000001</v>
      </c>
      <c r="F758" s="7">
        <f>VLOOKUP(B758,'CPU-Thread'!$B$3:$C$5005,2,FALSE)</f>
        <v>2</v>
      </c>
      <c r="G758" s="8">
        <f t="shared" si="13"/>
        <v>1719.2982457494429</v>
      </c>
      <c r="I758" s="18">
        <f>G758*'GRC value'!$C$9/1000</f>
        <v>0.16543004148285165</v>
      </c>
    </row>
    <row r="759" spans="2:9" x14ac:dyDescent="0.35">
      <c r="B759" s="12" t="s">
        <v>1678</v>
      </c>
      <c r="C759" s="6">
        <v>15</v>
      </c>
      <c r="D759" s="6">
        <v>536169.06999999995</v>
      </c>
      <c r="E759" s="6">
        <v>4881.6900000000005</v>
      </c>
      <c r="F759" s="7">
        <f>VLOOKUP(B759,'CPU-Thread'!$B$3:$C$5005,2,FALSE)</f>
        <v>1</v>
      </c>
      <c r="G759" s="8">
        <f t="shared" ref="G759:G817" si="14">F759*E759*86400/D759</f>
        <v>786.6511509140206</v>
      </c>
      <c r="I759" s="18">
        <f>G759*'GRC value'!$C$9/1000</f>
        <v>7.5691191362504517E-2</v>
      </c>
    </row>
    <row r="760" spans="2:9" x14ac:dyDescent="0.35">
      <c r="B760" s="12" t="s">
        <v>514</v>
      </c>
      <c r="C760" s="6">
        <v>21</v>
      </c>
      <c r="D760" s="6">
        <v>988940.96000000008</v>
      </c>
      <c r="E760" s="6">
        <v>9273.2000000000007</v>
      </c>
      <c r="F760" s="7">
        <f>VLOOKUP(B760,'CPU-Thread'!$B$3:$C$5005,2,FALSE)</f>
        <v>1</v>
      </c>
      <c r="G760" s="8">
        <f t="shared" si="14"/>
        <v>810.16411738067768</v>
      </c>
      <c r="I760" s="18">
        <f>G760*'GRC value'!$C$9/1000</f>
        <v>7.7953597566652322E-2</v>
      </c>
    </row>
    <row r="761" spans="2:9" x14ac:dyDescent="0.35">
      <c r="B761" s="12" t="s">
        <v>515</v>
      </c>
      <c r="C761" s="6">
        <v>140</v>
      </c>
      <c r="D761" s="6">
        <v>5642826.7400000002</v>
      </c>
      <c r="E761" s="6">
        <v>50180.160000000003</v>
      </c>
      <c r="F761" s="7">
        <f>VLOOKUP(B761,'CPU-Thread'!$B$3:$C$5005,2,FALSE)</f>
        <v>1</v>
      </c>
      <c r="G761" s="8">
        <f t="shared" si="14"/>
        <v>768.33226036637086</v>
      </c>
      <c r="I761" s="18">
        <f>G761*'GRC value'!$C$9/1000</f>
        <v>7.3928556618527028E-2</v>
      </c>
    </row>
    <row r="762" spans="2:9" x14ac:dyDescent="0.35">
      <c r="B762" s="12" t="s">
        <v>1388</v>
      </c>
      <c r="C762" s="6">
        <v>6</v>
      </c>
      <c r="D762" s="6">
        <v>292994.15000000002</v>
      </c>
      <c r="E762" s="6">
        <v>2568.1800000000003</v>
      </c>
      <c r="F762" s="7">
        <f>VLOOKUP(B762,'CPU-Thread'!$B$3:$C$5005,2,FALSE)</f>
        <v>1</v>
      </c>
      <c r="G762" s="8">
        <f t="shared" si="14"/>
        <v>757.32144140079254</v>
      </c>
      <c r="I762" s="18">
        <f>G762*'GRC value'!$C$9/1000</f>
        <v>7.2869100969840672E-2</v>
      </c>
    </row>
    <row r="763" spans="2:9" x14ac:dyDescent="0.35">
      <c r="B763" s="12" t="s">
        <v>516</v>
      </c>
      <c r="C763" s="6">
        <v>34</v>
      </c>
      <c r="D763" s="6">
        <v>1213248.45</v>
      </c>
      <c r="E763" s="6">
        <v>12888.739999999998</v>
      </c>
      <c r="F763" s="7">
        <f>VLOOKUP(B763,'CPU-Thread'!$B$3:$C$5005,2,FALSE)</f>
        <v>1</v>
      </c>
      <c r="G763" s="8">
        <f t="shared" si="14"/>
        <v>917.85580768720524</v>
      </c>
      <c r="I763" s="18">
        <f>G763*'GRC value'!$C$9/1000</f>
        <v>8.8315639660751885E-2</v>
      </c>
    </row>
    <row r="764" spans="2:9" x14ac:dyDescent="0.35">
      <c r="B764" s="12" t="s">
        <v>866</v>
      </c>
      <c r="C764" s="6">
        <v>23</v>
      </c>
      <c r="D764" s="6">
        <v>667437.85000000009</v>
      </c>
      <c r="E764" s="6">
        <v>7378.77</v>
      </c>
      <c r="F764" s="7">
        <f>VLOOKUP(B764,'CPU-Thread'!$B$3:$C$5005,2,FALSE)</f>
        <v>2</v>
      </c>
      <c r="G764" s="8">
        <f t="shared" si="14"/>
        <v>1910.3673188447431</v>
      </c>
      <c r="I764" s="18">
        <f>G764*'GRC value'!$C$9/1000</f>
        <v>0.18381461482048528</v>
      </c>
    </row>
    <row r="765" spans="2:9" x14ac:dyDescent="0.35">
      <c r="B765" s="12" t="s">
        <v>1391</v>
      </c>
      <c r="C765" s="6">
        <v>26</v>
      </c>
      <c r="D765" s="6">
        <v>582536.17000000004</v>
      </c>
      <c r="E765" s="6">
        <v>7520.34</v>
      </c>
      <c r="F765" s="7">
        <f>VLOOKUP(B765,'CPU-Thread'!$B$3:$C$5005,2,FALSE)</f>
        <v>2</v>
      </c>
      <c r="G765" s="8">
        <f t="shared" si="14"/>
        <v>2230.7880933813944</v>
      </c>
      <c r="I765" s="18">
        <f>G765*'GRC value'!$C$9/1000</f>
        <v>0.21464534599502899</v>
      </c>
    </row>
    <row r="766" spans="2:9" x14ac:dyDescent="0.35">
      <c r="B766" s="12" t="s">
        <v>1394</v>
      </c>
      <c r="C766" s="6">
        <v>34</v>
      </c>
      <c r="D766" s="6">
        <v>758001.72</v>
      </c>
      <c r="E766" s="6">
        <v>9671</v>
      </c>
      <c r="F766" s="7">
        <f>VLOOKUP(B766,'CPU-Thread'!$B$3:$C$5005,2,FALSE)</f>
        <v>4</v>
      </c>
      <c r="G766" s="8">
        <f t="shared" si="14"/>
        <v>4409.353582997147</v>
      </c>
      <c r="I766" s="18">
        <f>G766*'GRC value'!$C$9/1000</f>
        <v>0.42426585844029369</v>
      </c>
    </row>
    <row r="767" spans="2:9" x14ac:dyDescent="0.35">
      <c r="B767" s="12" t="s">
        <v>518</v>
      </c>
      <c r="C767" s="6">
        <v>249</v>
      </c>
      <c r="D767" s="6">
        <v>5002985.7500000009</v>
      </c>
      <c r="E767" s="6">
        <v>64925.94</v>
      </c>
      <c r="F767" s="7">
        <f>VLOOKUP(B767,'CPU-Thread'!$B$3:$C$5005,2,FALSE)</f>
        <v>4</v>
      </c>
      <c r="G767" s="8">
        <f t="shared" si="14"/>
        <v>4485.0027534058027</v>
      </c>
      <c r="I767" s="18">
        <f>G767*'GRC value'!$C$9/1000</f>
        <v>0.43154478484517239</v>
      </c>
    </row>
    <row r="768" spans="2:9" x14ac:dyDescent="0.35">
      <c r="B768" s="12" t="s">
        <v>1680</v>
      </c>
      <c r="C768" s="6">
        <v>66</v>
      </c>
      <c r="D768" s="6">
        <v>1244752.4100000001</v>
      </c>
      <c r="E768" s="6">
        <v>17893.060000000001</v>
      </c>
      <c r="F768" s="7">
        <f>VLOOKUP(B768,'CPU-Thread'!$B$3:$C$5005,2,FALSE)</f>
        <v>4</v>
      </c>
      <c r="G768" s="8">
        <f t="shared" si="14"/>
        <v>4967.9289522323552</v>
      </c>
      <c r="I768" s="18">
        <f>G768*'GRC value'!$C$9/1000</f>
        <v>0.47801170895362349</v>
      </c>
    </row>
    <row r="769" spans="2:9" x14ac:dyDescent="0.35">
      <c r="B769" s="12" t="s">
        <v>1396</v>
      </c>
      <c r="C769" s="6">
        <v>54</v>
      </c>
      <c r="D769" s="6">
        <v>1123021.2300000002</v>
      </c>
      <c r="E769" s="6">
        <v>11960.229999999998</v>
      </c>
      <c r="F769" s="7">
        <f>VLOOKUP(B769,'CPU-Thread'!$B$3:$C$5005,2,FALSE)</f>
        <v>2</v>
      </c>
      <c r="G769" s="8">
        <f t="shared" si="14"/>
        <v>1840.3282937046517</v>
      </c>
      <c r="I769" s="18">
        <f>G769*'GRC value'!$C$9/1000</f>
        <v>0.17707549386634669</v>
      </c>
    </row>
    <row r="770" spans="2:9" x14ac:dyDescent="0.35">
      <c r="B770" s="12" t="s">
        <v>1841</v>
      </c>
      <c r="C770" s="6">
        <v>24</v>
      </c>
      <c r="D770" s="6">
        <v>407696.16000000003</v>
      </c>
      <c r="E770" s="6">
        <v>5840.4800000000005</v>
      </c>
      <c r="F770" s="7">
        <f>VLOOKUP(B770,'CPU-Thread'!$B$3:$C$5005,2,FALSE)</f>
        <v>2</v>
      </c>
      <c r="G770" s="8">
        <f t="shared" si="14"/>
        <v>2475.4585473652733</v>
      </c>
      <c r="I770" s="18">
        <f>G770*'GRC value'!$C$9/1000</f>
        <v>0.23818741814699457</v>
      </c>
    </row>
    <row r="771" spans="2:9" x14ac:dyDescent="0.35">
      <c r="B771" s="12" t="s">
        <v>519</v>
      </c>
      <c r="C771" s="6">
        <v>26</v>
      </c>
      <c r="D771" s="6">
        <v>533361.69999999995</v>
      </c>
      <c r="E771" s="6">
        <v>8065.86</v>
      </c>
      <c r="F771" s="7">
        <f>VLOOKUP(B771,'CPU-Thread'!$B$3:$C$5005,2,FALSE)</f>
        <v>2</v>
      </c>
      <c r="G771" s="8">
        <f t="shared" si="14"/>
        <v>2613.1996504435924</v>
      </c>
      <c r="I771" s="18">
        <f>G771*'GRC value'!$C$9/1000</f>
        <v>0.25144080013146081</v>
      </c>
    </row>
    <row r="772" spans="2:9" x14ac:dyDescent="0.35">
      <c r="B772" s="12" t="s">
        <v>1399</v>
      </c>
      <c r="C772" s="6">
        <v>34</v>
      </c>
      <c r="D772" s="6">
        <v>576542.41999999993</v>
      </c>
      <c r="E772" s="6">
        <v>10183.790000000001</v>
      </c>
      <c r="F772" s="7">
        <f>VLOOKUP(B772,'CPU-Thread'!$B$3:$C$5005,2,FALSE)</f>
        <v>2</v>
      </c>
      <c r="G772" s="8">
        <f t="shared" si="14"/>
        <v>3052.2626799949958</v>
      </c>
      <c r="I772" s="18">
        <f>G772*'GRC value'!$C$9/1000</f>
        <v>0.29368723141343644</v>
      </c>
    </row>
    <row r="773" spans="2:9" x14ac:dyDescent="0.35">
      <c r="B773" s="12" t="s">
        <v>1400</v>
      </c>
      <c r="C773" s="6">
        <v>28</v>
      </c>
      <c r="D773" s="6">
        <v>559258.27000000014</v>
      </c>
      <c r="E773" s="6">
        <v>9795.75</v>
      </c>
      <c r="F773" s="7">
        <f>VLOOKUP(B773,'CPU-Thread'!$B$3:$C$5005,2,FALSE)</f>
        <v>2</v>
      </c>
      <c r="G773" s="8">
        <f t="shared" si="14"/>
        <v>3026.6974862973411</v>
      </c>
      <c r="I773" s="18">
        <f>G773*'GRC value'!$C$9/1000</f>
        <v>0.29122736090267665</v>
      </c>
    </row>
    <row r="774" spans="2:9" x14ac:dyDescent="0.35">
      <c r="B774" s="12" t="s">
        <v>520</v>
      </c>
      <c r="C774" s="6">
        <v>180</v>
      </c>
      <c r="D774" s="6">
        <v>2530778.4300000002</v>
      </c>
      <c r="E774" s="6">
        <v>49849.36</v>
      </c>
      <c r="F774" s="7">
        <f>VLOOKUP(B774,'CPU-Thread'!$B$3:$C$5005,2,FALSE)</f>
        <v>2</v>
      </c>
      <c r="G774" s="8">
        <f t="shared" si="14"/>
        <v>3403.6837464273785</v>
      </c>
      <c r="I774" s="18">
        <f>G774*'GRC value'!$C$9/1000</f>
        <v>0.32750079560544537</v>
      </c>
    </row>
    <row r="775" spans="2:9" x14ac:dyDescent="0.35">
      <c r="B775" s="12" t="s">
        <v>521</v>
      </c>
      <c r="C775" s="6">
        <v>3173</v>
      </c>
      <c r="D775" s="6">
        <v>40506029.700000025</v>
      </c>
      <c r="E775" s="6">
        <v>845570.21000000031</v>
      </c>
      <c r="F775" s="7">
        <f>VLOOKUP(B775,'CPU-Thread'!$B$3:$C$5005,2,FALSE)</f>
        <v>2</v>
      </c>
      <c r="G775" s="8">
        <f t="shared" si="14"/>
        <v>3607.2291797090143</v>
      </c>
      <c r="I775" s="18">
        <f>G775*'GRC value'!$C$9/1000</f>
        <v>0.3470858382556507</v>
      </c>
    </row>
    <row r="776" spans="2:9" x14ac:dyDescent="0.35">
      <c r="B776" s="12" t="s">
        <v>1403</v>
      </c>
      <c r="C776" s="6">
        <v>58</v>
      </c>
      <c r="D776" s="6">
        <v>1046603.6900000001</v>
      </c>
      <c r="E776" s="6">
        <v>17016.419999999998</v>
      </c>
      <c r="F776" s="7">
        <f>VLOOKUP(B776,'CPU-Thread'!$B$3:$C$5005,2,FALSE)</f>
        <v>2</v>
      </c>
      <c r="G776" s="8">
        <f t="shared" si="14"/>
        <v>2809.504117074152</v>
      </c>
      <c r="I776" s="18">
        <f>G776*'GRC value'!$C$9/1000</f>
        <v>0.27032912049021673</v>
      </c>
    </row>
    <row r="777" spans="2:9" x14ac:dyDescent="0.35">
      <c r="B777" s="12" t="s">
        <v>522</v>
      </c>
      <c r="C777" s="6">
        <v>3101</v>
      </c>
      <c r="D777" s="6">
        <v>40977406.419999994</v>
      </c>
      <c r="E777" s="6">
        <v>859712.49999999988</v>
      </c>
      <c r="F777" s="7">
        <f>VLOOKUP(B777,'CPU-Thread'!$B$3:$C$5005,2,FALSE)</f>
        <v>2</v>
      </c>
      <c r="G777" s="8">
        <f t="shared" si="14"/>
        <v>3625.371466347674</v>
      </c>
      <c r="I777" s="18">
        <f>G777*'GRC value'!$C$9/1000</f>
        <v>0.34883148025734945</v>
      </c>
    </row>
    <row r="778" spans="2:9" x14ac:dyDescent="0.35">
      <c r="B778" s="12" t="s">
        <v>523</v>
      </c>
      <c r="C778" s="6">
        <v>197</v>
      </c>
      <c r="D778" s="6">
        <v>2787822.9800000004</v>
      </c>
      <c r="E778" s="6">
        <v>50652.409999999996</v>
      </c>
      <c r="F778" s="7">
        <f>VLOOKUP(B778,'CPU-Thread'!$B$3:$C$5005,2,FALSE)</f>
        <v>2</v>
      </c>
      <c r="G778" s="8">
        <f t="shared" si="14"/>
        <v>3139.6313577987648</v>
      </c>
      <c r="I778" s="18">
        <f>G778*'GRC value'!$C$9/1000</f>
        <v>0.30209380312320933</v>
      </c>
    </row>
    <row r="779" spans="2:9" x14ac:dyDescent="0.35">
      <c r="B779" s="12" t="s">
        <v>1404</v>
      </c>
      <c r="C779" s="6">
        <v>118</v>
      </c>
      <c r="D779" s="6">
        <v>1397470.53</v>
      </c>
      <c r="E779" s="6">
        <v>30841.229999999996</v>
      </c>
      <c r="F779" s="7">
        <f>VLOOKUP(B779,'CPU-Thread'!$B$3:$C$5005,2,FALSE)</f>
        <v>2</v>
      </c>
      <c r="G779" s="8">
        <f t="shared" si="14"/>
        <v>3813.579198696948</v>
      </c>
      <c r="I779" s="18">
        <f>G779*'GRC value'!$C$9/1000</f>
        <v>0.36694073677925204</v>
      </c>
    </row>
    <row r="780" spans="2:9" x14ac:dyDescent="0.35">
      <c r="B780" s="12" t="s">
        <v>850</v>
      </c>
      <c r="C780" s="6">
        <v>484</v>
      </c>
      <c r="D780" s="6">
        <v>5263813.53</v>
      </c>
      <c r="E780" s="6">
        <v>135404.41999999998</v>
      </c>
      <c r="F780" s="7">
        <f>VLOOKUP(B780,'CPU-Thread'!$B$3:$C$5005,2,FALSE)</f>
        <v>2</v>
      </c>
      <c r="G780" s="8">
        <f t="shared" si="14"/>
        <v>4445.0441951730754</v>
      </c>
      <c r="I780" s="18">
        <f>G780*'GRC value'!$C$9/1000</f>
        <v>0.42769999179523033</v>
      </c>
    </row>
    <row r="781" spans="2:9" x14ac:dyDescent="0.35">
      <c r="B781" s="12" t="s">
        <v>524</v>
      </c>
      <c r="C781" s="6">
        <v>2383</v>
      </c>
      <c r="D781" s="6">
        <v>31818124.079999994</v>
      </c>
      <c r="E781" s="6">
        <v>668783.31999999972</v>
      </c>
      <c r="F781" s="7">
        <f>VLOOKUP(B781,'CPU-Thread'!$B$3:$C$5005,2,FALSE)</f>
        <v>2</v>
      </c>
      <c r="G781" s="8">
        <f t="shared" si="14"/>
        <v>3632.073261309627</v>
      </c>
      <c r="I781" s="18">
        <f>G781*'GRC value'!$C$9/1000</f>
        <v>0.34947632371095411</v>
      </c>
    </row>
    <row r="782" spans="2:9" x14ac:dyDescent="0.35">
      <c r="B782" s="12" t="s">
        <v>525</v>
      </c>
      <c r="C782" s="6">
        <v>435</v>
      </c>
      <c r="D782" s="6">
        <v>7495434</v>
      </c>
      <c r="E782" s="6">
        <v>123353.82</v>
      </c>
      <c r="F782" s="7">
        <f>VLOOKUP(B782,'CPU-Thread'!$B$3:$C$5005,2,FALSE)</f>
        <v>2</v>
      </c>
      <c r="G782" s="8">
        <f t="shared" si="14"/>
        <v>2843.8033202613751</v>
      </c>
      <c r="I782" s="18">
        <f>G782*'GRC value'!$C$9/1000</f>
        <v>0.27362937314860158</v>
      </c>
    </row>
    <row r="783" spans="2:9" x14ac:dyDescent="0.35">
      <c r="B783" s="12" t="s">
        <v>526</v>
      </c>
      <c r="C783" s="6">
        <v>1733</v>
      </c>
      <c r="D783" s="6">
        <v>21426119.470000003</v>
      </c>
      <c r="E783" s="6">
        <v>464309.50000000017</v>
      </c>
      <c r="F783" s="7">
        <f>VLOOKUP(B783,'CPU-Thread'!$B$3:$C$5005,2,FALSE)</f>
        <v>2</v>
      </c>
      <c r="G783" s="8">
        <f t="shared" si="14"/>
        <v>3744.620285177567</v>
      </c>
      <c r="I783" s="18">
        <f>G783*'GRC value'!$C$9/1000</f>
        <v>0.36030554364023337</v>
      </c>
    </row>
    <row r="784" spans="2:9" x14ac:dyDescent="0.35">
      <c r="B784" s="12" t="s">
        <v>527</v>
      </c>
      <c r="C784" s="6">
        <v>70</v>
      </c>
      <c r="D784" s="6">
        <v>905028.48</v>
      </c>
      <c r="E784" s="6">
        <v>17468.45</v>
      </c>
      <c r="F784" s="7">
        <f>VLOOKUP(B784,'CPU-Thread'!$B$3:$C$5005,2,FALSE)</f>
        <v>2</v>
      </c>
      <c r="G784" s="8">
        <f t="shared" si="14"/>
        <v>3335.3073706586561</v>
      </c>
      <c r="I784" s="18">
        <f>G784*'GRC value'!$C$9/1000</f>
        <v>0.32092165396563282</v>
      </c>
    </row>
    <row r="785" spans="2:9" x14ac:dyDescent="0.35">
      <c r="B785" s="12" t="s">
        <v>528</v>
      </c>
      <c r="C785" s="6">
        <v>2263</v>
      </c>
      <c r="D785" s="6">
        <v>27425289.920000006</v>
      </c>
      <c r="E785" s="6">
        <v>613789.00000000023</v>
      </c>
      <c r="F785" s="7">
        <f>VLOOKUP(B785,'CPU-Thread'!$B$3:$C$5005,2,FALSE)</f>
        <v>2</v>
      </c>
      <c r="G785" s="8">
        <f t="shared" si="14"/>
        <v>3867.3333813201866</v>
      </c>
      <c r="I785" s="18">
        <f>G785*'GRC value'!$C$9/1000</f>
        <v>0.37211293810221852</v>
      </c>
    </row>
    <row r="786" spans="2:9" x14ac:dyDescent="0.35">
      <c r="B786" s="12" t="s">
        <v>772</v>
      </c>
      <c r="C786" s="6">
        <v>25</v>
      </c>
      <c r="D786" s="6">
        <v>380795.51</v>
      </c>
      <c r="E786" s="6">
        <v>7282.65</v>
      </c>
      <c r="F786" s="7">
        <f>VLOOKUP(B786,'CPU-Thread'!$B$3:$C$5005,2,FALSE)</f>
        <v>2</v>
      </c>
      <c r="G786" s="8">
        <f t="shared" si="14"/>
        <v>3304.7708992156972</v>
      </c>
      <c r="I786" s="18">
        <f>G786*'GRC value'!$C$9/1000</f>
        <v>0.31798344952667784</v>
      </c>
    </row>
    <row r="787" spans="2:9" x14ac:dyDescent="0.35">
      <c r="B787" s="12" t="s">
        <v>529</v>
      </c>
      <c r="C787" s="6">
        <v>148</v>
      </c>
      <c r="D787" s="6">
        <v>1870890.2700000003</v>
      </c>
      <c r="E787" s="6">
        <v>42501.32</v>
      </c>
      <c r="F787" s="7">
        <f>VLOOKUP(B787,'CPU-Thread'!$B$3:$C$5005,2,FALSE)</f>
        <v>2</v>
      </c>
      <c r="G787" s="8">
        <f t="shared" si="14"/>
        <v>3925.5258385624074</v>
      </c>
      <c r="I787" s="18">
        <f>G787*'GRC value'!$C$9/1000</f>
        <v>0.37771218805164969</v>
      </c>
    </row>
    <row r="788" spans="2:9" x14ac:dyDescent="0.35">
      <c r="B788" s="12" t="s">
        <v>530</v>
      </c>
      <c r="C788" s="6">
        <v>2297</v>
      </c>
      <c r="D788" s="6">
        <v>27095412.410000004</v>
      </c>
      <c r="E788" s="6">
        <v>628208.55000000005</v>
      </c>
      <c r="F788" s="7">
        <f>VLOOKUP(B788,'CPU-Thread'!$B$3:$C$5005,2,FALSE)</f>
        <v>2</v>
      </c>
      <c r="G788" s="8">
        <f t="shared" si="14"/>
        <v>4006.377013104116</v>
      </c>
      <c r="I788" s="18">
        <f>G788*'GRC value'!$C$9/1000</f>
        <v>0.38549164876560038</v>
      </c>
    </row>
    <row r="789" spans="2:9" x14ac:dyDescent="0.35">
      <c r="B789" s="12" t="s">
        <v>1405</v>
      </c>
      <c r="C789" s="6">
        <v>140</v>
      </c>
      <c r="D789" s="6">
        <v>2004200.2900000003</v>
      </c>
      <c r="E789" s="6">
        <v>37954.880000000005</v>
      </c>
      <c r="F789" s="7">
        <f>VLOOKUP(B789,'CPU-Thread'!$B$3:$C$5005,2,FALSE)</f>
        <v>2</v>
      </c>
      <c r="G789" s="8">
        <f t="shared" si="14"/>
        <v>3272.4290564791804</v>
      </c>
      <c r="I789" s="18">
        <f>G789*'GRC value'!$C$9/1000</f>
        <v>0.31487153313941851</v>
      </c>
    </row>
    <row r="790" spans="2:9" x14ac:dyDescent="0.35">
      <c r="B790" s="12" t="s">
        <v>531</v>
      </c>
      <c r="C790" s="6">
        <v>220</v>
      </c>
      <c r="D790" s="6">
        <v>2764465.5600000005</v>
      </c>
      <c r="E790" s="6">
        <v>62014.55</v>
      </c>
      <c r="F790" s="7">
        <f>VLOOKUP(B790,'CPU-Thread'!$B$3:$C$5005,2,FALSE)</f>
        <v>2</v>
      </c>
      <c r="G790" s="8">
        <f t="shared" si="14"/>
        <v>3876.3782754450367</v>
      </c>
      <c r="I790" s="18">
        <f>G790*'GRC value'!$C$9/1000</f>
        <v>0.37298323341833434</v>
      </c>
    </row>
    <row r="791" spans="2:9" x14ac:dyDescent="0.35">
      <c r="B791" s="12" t="s">
        <v>1842</v>
      </c>
      <c r="C791" s="6">
        <v>31</v>
      </c>
      <c r="D791" s="6">
        <v>398036.29000000004</v>
      </c>
      <c r="E791" s="6">
        <v>7511.81</v>
      </c>
      <c r="F791" s="7">
        <f>VLOOKUP(B791,'CPU-Thread'!$B$3:$C$5005,2,FALSE)</f>
        <v>2</v>
      </c>
      <c r="G791" s="8">
        <f t="shared" si="14"/>
        <v>3261.1116137174322</v>
      </c>
      <c r="I791" s="18">
        <f>G791*'GRC value'!$C$9/1000</f>
        <v>0.31378257429810957</v>
      </c>
    </row>
    <row r="792" spans="2:9" x14ac:dyDescent="0.35">
      <c r="B792" s="12" t="s">
        <v>1682</v>
      </c>
      <c r="C792" s="6">
        <v>42</v>
      </c>
      <c r="D792" s="6">
        <v>449286.97999999992</v>
      </c>
      <c r="E792" s="6">
        <v>10553.560000000001</v>
      </c>
      <c r="F792" s="7">
        <f>VLOOKUP(B792,'CPU-Thread'!$B$3:$C$5005,2,FALSE)</f>
        <v>2</v>
      </c>
      <c r="G792" s="8">
        <f t="shared" si="14"/>
        <v>4058.9984779883907</v>
      </c>
      <c r="I792" s="18">
        <f>G792*'GRC value'!$C$9/1000</f>
        <v>0.3905548605383195</v>
      </c>
    </row>
    <row r="793" spans="2:9" x14ac:dyDescent="0.35">
      <c r="B793" s="12" t="s">
        <v>1406</v>
      </c>
      <c r="C793" s="6">
        <v>46</v>
      </c>
      <c r="D793" s="6">
        <v>649622.93999999994</v>
      </c>
      <c r="E793" s="6">
        <v>14585.939999999999</v>
      </c>
      <c r="F793" s="7">
        <f>VLOOKUP(B793,'CPU-Thread'!$B$3:$C$5005,2,FALSE)</f>
        <v>2</v>
      </c>
      <c r="G793" s="8">
        <f t="shared" si="14"/>
        <v>3879.8667300757579</v>
      </c>
      <c r="I793" s="18">
        <f>G793*'GRC value'!$C$9/1000</f>
        <v>0.37331889082722081</v>
      </c>
    </row>
    <row r="794" spans="2:9" x14ac:dyDescent="0.35">
      <c r="B794" s="12" t="s">
        <v>791</v>
      </c>
      <c r="C794" s="6">
        <v>120</v>
      </c>
      <c r="D794" s="6">
        <v>1126389.7699999998</v>
      </c>
      <c r="E794" s="6">
        <v>26726.420000000002</v>
      </c>
      <c r="F794" s="7">
        <f>VLOOKUP(B794,'CPU-Thread'!$B$3:$C$5005,2,FALSE)</f>
        <v>2</v>
      </c>
      <c r="G794" s="8">
        <f t="shared" si="14"/>
        <v>4100.1130328092386</v>
      </c>
      <c r="I794" s="18">
        <f>G794*'GRC value'!$C$9/1000</f>
        <v>0.39451088301805926</v>
      </c>
    </row>
    <row r="795" spans="2:9" x14ac:dyDescent="0.35">
      <c r="B795" s="12" t="s">
        <v>876</v>
      </c>
      <c r="C795" s="6">
        <v>68</v>
      </c>
      <c r="D795" s="6">
        <v>858583.73000000021</v>
      </c>
      <c r="E795" s="6">
        <v>17413.559999999998</v>
      </c>
      <c r="F795" s="7">
        <f>VLOOKUP(B795,'CPU-Thread'!$B$3:$C$5005,2,FALSE)</f>
        <v>2</v>
      </c>
      <c r="G795" s="8">
        <f t="shared" si="14"/>
        <v>3504.6822608669731</v>
      </c>
      <c r="I795" s="18">
        <f>G795*'GRC value'!$C$9/1000</f>
        <v>0.33721882357107352</v>
      </c>
    </row>
    <row r="796" spans="2:9" x14ac:dyDescent="0.35">
      <c r="B796" s="12" t="s">
        <v>532</v>
      </c>
      <c r="C796" s="6">
        <v>97</v>
      </c>
      <c r="D796" s="6">
        <v>1143383.49</v>
      </c>
      <c r="E796" s="6">
        <v>27675.910000000003</v>
      </c>
      <c r="F796" s="7">
        <f>VLOOKUP(B796,'CPU-Thread'!$B$3:$C$5005,2,FALSE)</f>
        <v>2</v>
      </c>
      <c r="G796" s="8">
        <f t="shared" si="14"/>
        <v>4182.671247072145</v>
      </c>
      <c r="I796" s="18">
        <f>G796*'GRC value'!$C$9/1000</f>
        <v>0.40245459426421903</v>
      </c>
    </row>
    <row r="797" spans="2:9" x14ac:dyDescent="0.35">
      <c r="B797" s="12" t="s">
        <v>533</v>
      </c>
      <c r="C797" s="6">
        <v>2479</v>
      </c>
      <c r="D797" s="6">
        <v>28980671.479999989</v>
      </c>
      <c r="E797" s="6">
        <v>653355.89</v>
      </c>
      <c r="F797" s="7">
        <f>VLOOKUP(B797,'CPU-Thread'!$B$3:$C$5005,2,FALSE)</f>
        <v>2</v>
      </c>
      <c r="G797" s="8">
        <f t="shared" si="14"/>
        <v>3895.6964082048262</v>
      </c>
      <c r="I797" s="18">
        <f>G797*'GRC value'!$C$9/1000</f>
        <v>0.37484201476224843</v>
      </c>
    </row>
    <row r="798" spans="2:9" x14ac:dyDescent="0.35">
      <c r="B798" s="12" t="s">
        <v>534</v>
      </c>
      <c r="C798" s="6">
        <v>79</v>
      </c>
      <c r="D798" s="6">
        <v>1371219.93</v>
      </c>
      <c r="E798" s="6">
        <v>22684.02</v>
      </c>
      <c r="F798" s="7">
        <f>VLOOKUP(B798,'CPU-Thread'!$B$3:$C$5005,2,FALSE)</f>
        <v>2</v>
      </c>
      <c r="G798" s="8">
        <f t="shared" si="14"/>
        <v>2858.6214145822692</v>
      </c>
      <c r="I798" s="18">
        <f>G798*'GRC value'!$C$9/1000</f>
        <v>0.27505516298132127</v>
      </c>
    </row>
    <row r="799" spans="2:9" x14ac:dyDescent="0.35">
      <c r="B799" s="12" t="s">
        <v>535</v>
      </c>
      <c r="C799" s="6">
        <v>56</v>
      </c>
      <c r="D799" s="6">
        <v>707521.51</v>
      </c>
      <c r="E799" s="6">
        <v>16398.520000000004</v>
      </c>
      <c r="F799" s="7">
        <f>VLOOKUP(B799,'CPU-Thread'!$B$3:$C$5005,2,FALSE)</f>
        <v>2</v>
      </c>
      <c r="G799" s="8">
        <f t="shared" si="14"/>
        <v>4005.0573953574931</v>
      </c>
      <c r="I799" s="18">
        <f>G799*'GRC value'!$C$9/1000</f>
        <v>0.38536467578746519</v>
      </c>
    </row>
    <row r="800" spans="2:9" x14ac:dyDescent="0.35">
      <c r="B800" s="12" t="s">
        <v>755</v>
      </c>
      <c r="C800" s="6">
        <v>8</v>
      </c>
      <c r="D800" s="6">
        <v>97501.680000000008</v>
      </c>
      <c r="E800" s="6">
        <v>2349.0500000000002</v>
      </c>
      <c r="F800" s="7">
        <f>VLOOKUP(B800,'CPU-Thread'!$B$3:$C$5005,2,FALSE)</f>
        <v>2</v>
      </c>
      <c r="G800" s="8">
        <f t="shared" si="14"/>
        <v>4163.1676500343383</v>
      </c>
      <c r="I800" s="18">
        <f>G800*'GRC value'!$C$9/1000</f>
        <v>0.40057796763762543</v>
      </c>
    </row>
    <row r="801" spans="2:9" x14ac:dyDescent="0.35">
      <c r="B801" s="12" t="s">
        <v>536</v>
      </c>
      <c r="C801" s="6">
        <v>2502</v>
      </c>
      <c r="D801" s="6">
        <v>35002673.550000004</v>
      </c>
      <c r="E801" s="6">
        <v>773217.03000000014</v>
      </c>
      <c r="F801" s="7">
        <f>VLOOKUP(B801,'CPU-Thread'!$B$3:$C$5005,2,FALSE)</f>
        <v>4</v>
      </c>
      <c r="G801" s="8">
        <f t="shared" si="14"/>
        <v>7634.3827046891402</v>
      </c>
      <c r="I801" s="18">
        <f>G801*'GRC value'!$C$9/1000</f>
        <v>0.73457659289483324</v>
      </c>
    </row>
    <row r="802" spans="2:9" x14ac:dyDescent="0.35">
      <c r="B802" s="12" t="s">
        <v>1407</v>
      </c>
      <c r="C802" s="6">
        <v>346</v>
      </c>
      <c r="D802" s="6">
        <v>4813185.18</v>
      </c>
      <c r="E802" s="6">
        <v>103509.77</v>
      </c>
      <c r="F802" s="7">
        <f>VLOOKUP(B802,'CPU-Thread'!$B$3:$C$5005,2,FALSE)</f>
        <v>4</v>
      </c>
      <c r="G802" s="8">
        <f t="shared" si="14"/>
        <v>7432.2875962981343</v>
      </c>
      <c r="I802" s="18">
        <f>G802*'GRC value'!$C$9/1000</f>
        <v>0.71513109980062473</v>
      </c>
    </row>
    <row r="803" spans="2:9" x14ac:dyDescent="0.35">
      <c r="B803" s="12" t="s">
        <v>538</v>
      </c>
      <c r="C803" s="6">
        <v>1585</v>
      </c>
      <c r="D803" s="6">
        <v>25137644.379999992</v>
      </c>
      <c r="E803" s="6">
        <v>451078.5</v>
      </c>
      <c r="F803" s="7">
        <f>VLOOKUP(B803,'CPU-Thread'!$B$3:$C$5005,2,FALSE)</f>
        <v>2</v>
      </c>
      <c r="G803" s="8">
        <f t="shared" si="14"/>
        <v>3100.7823812646375</v>
      </c>
      <c r="I803" s="18">
        <f>G803*'GRC value'!$C$9/1000</f>
        <v>0.29835577348495684</v>
      </c>
    </row>
    <row r="804" spans="2:9" x14ac:dyDescent="0.35">
      <c r="B804" s="12" t="s">
        <v>539</v>
      </c>
      <c r="C804" s="6">
        <v>2320</v>
      </c>
      <c r="D804" s="6">
        <v>35047499.670000002</v>
      </c>
      <c r="E804" s="6">
        <v>658957.65000000037</v>
      </c>
      <c r="F804" s="7">
        <f>VLOOKUP(B804,'CPU-Thread'!$B$3:$C$5005,2,FALSE)</f>
        <v>2</v>
      </c>
      <c r="G804" s="8">
        <f t="shared" si="14"/>
        <v>3248.9587842829433</v>
      </c>
      <c r="I804" s="18">
        <f>G804*'GRC value'!$C$9/1000</f>
        <v>0.31261323495721749</v>
      </c>
    </row>
    <row r="805" spans="2:9" x14ac:dyDescent="0.35">
      <c r="B805" s="12" t="s">
        <v>540</v>
      </c>
      <c r="C805" s="6">
        <v>100</v>
      </c>
      <c r="D805" s="6">
        <v>1612367.24</v>
      </c>
      <c r="E805" s="6">
        <v>26935.25</v>
      </c>
      <c r="F805" s="7">
        <f>VLOOKUP(B805,'CPU-Thread'!$B$3:$C$5005,2,FALSE)</f>
        <v>2</v>
      </c>
      <c r="G805" s="8">
        <f t="shared" si="14"/>
        <v>2886.6942248218838</v>
      </c>
      <c r="I805" s="18">
        <f>G805*'GRC value'!$C$9/1000</f>
        <v>0.27775631513683652</v>
      </c>
    </row>
    <row r="806" spans="2:9" x14ac:dyDescent="0.35">
      <c r="B806" s="12" t="s">
        <v>541</v>
      </c>
      <c r="C806" s="6">
        <v>382</v>
      </c>
      <c r="D806" s="6">
        <v>5370508.5199999996</v>
      </c>
      <c r="E806" s="6">
        <v>103771.17</v>
      </c>
      <c r="F806" s="7">
        <f>VLOOKUP(B806,'CPU-Thread'!$B$3:$C$5005,2,FALSE)</f>
        <v>2</v>
      </c>
      <c r="G806" s="8">
        <f t="shared" si="14"/>
        <v>3338.9125274118364</v>
      </c>
      <c r="I806" s="18">
        <f>G806*'GRC value'!$C$9/1000</f>
        <v>0.32126854039601521</v>
      </c>
    </row>
    <row r="807" spans="2:9" x14ac:dyDescent="0.35">
      <c r="B807" s="12" t="s">
        <v>542</v>
      </c>
      <c r="C807" s="6">
        <v>20</v>
      </c>
      <c r="D807" s="6">
        <v>408402.99</v>
      </c>
      <c r="E807" s="6">
        <v>6496.2900000000009</v>
      </c>
      <c r="F807" s="7">
        <f>VLOOKUP(B807,'CPU-Thread'!$B$3:$C$5005,2,FALSE)</f>
        <v>2</v>
      </c>
      <c r="G807" s="8">
        <f t="shared" si="14"/>
        <v>2748.654979239991</v>
      </c>
      <c r="I807" s="18">
        <f>G807*'GRC value'!$C$9/1000</f>
        <v>0.26447424602559871</v>
      </c>
    </row>
    <row r="808" spans="2:9" x14ac:dyDescent="0.35">
      <c r="B808" s="12" t="s">
        <v>543</v>
      </c>
      <c r="C808" s="6">
        <v>863</v>
      </c>
      <c r="D808" s="6">
        <v>12217347.369999999</v>
      </c>
      <c r="E808" s="6">
        <v>242691.2099999999</v>
      </c>
      <c r="F808" s="7">
        <f>VLOOKUP(B808,'CPU-Thread'!$B$3:$C$5005,2,FALSE)</f>
        <v>2</v>
      </c>
      <c r="G808" s="8">
        <f t="shared" si="14"/>
        <v>3432.5815431079118</v>
      </c>
      <c r="I808" s="18">
        <f>G808*'GRC value'!$C$9/1000</f>
        <v>0.33028132755529316</v>
      </c>
    </row>
    <row r="809" spans="2:9" x14ac:dyDescent="0.35">
      <c r="B809" s="12" t="s">
        <v>544</v>
      </c>
      <c r="C809" s="6">
        <v>141</v>
      </c>
      <c r="D809" s="6">
        <v>2254527.4</v>
      </c>
      <c r="E809" s="6">
        <v>40582.589999999997</v>
      </c>
      <c r="F809" s="7">
        <f>VLOOKUP(B809,'CPU-Thread'!$B$3:$C$5005,2,FALSE)</f>
        <v>2</v>
      </c>
      <c r="G809" s="8">
        <f t="shared" si="14"/>
        <v>3110.4840650861015</v>
      </c>
      <c r="I809" s="18">
        <f>G809*'GRC value'!$C$9/1000</f>
        <v>0.29928926478642598</v>
      </c>
    </row>
    <row r="810" spans="2:9" x14ac:dyDescent="0.35">
      <c r="B810" s="12" t="s">
        <v>545</v>
      </c>
      <c r="C810" s="6">
        <v>20</v>
      </c>
      <c r="D810" s="6">
        <v>348579.02</v>
      </c>
      <c r="E810" s="6">
        <v>6982.18</v>
      </c>
      <c r="F810" s="7">
        <f>VLOOKUP(B810,'CPU-Thread'!$B$3:$C$5005,2,FALSE)</f>
        <v>2</v>
      </c>
      <c r="G810" s="8">
        <f t="shared" si="14"/>
        <v>3461.2545069407788</v>
      </c>
      <c r="I810" s="18">
        <f>G810*'GRC value'!$C$9/1000</f>
        <v>0.33304022619782614</v>
      </c>
    </row>
    <row r="811" spans="2:9" x14ac:dyDescent="0.35">
      <c r="B811" s="12" t="s">
        <v>546</v>
      </c>
      <c r="C811" s="6">
        <v>711</v>
      </c>
      <c r="D811" s="6">
        <v>9573875.4800000004</v>
      </c>
      <c r="E811" s="6">
        <v>204530.33999999997</v>
      </c>
      <c r="F811" s="7">
        <f>VLOOKUP(B811,'CPU-Thread'!$B$3:$C$5005,2,FALSE)</f>
        <v>2</v>
      </c>
      <c r="G811" s="8">
        <f t="shared" si="14"/>
        <v>3691.5920648677575</v>
      </c>
      <c r="I811" s="18">
        <f>G811*'GRC value'!$C$9/1000</f>
        <v>0.35520319405818651</v>
      </c>
    </row>
    <row r="812" spans="2:9" x14ac:dyDescent="0.35">
      <c r="B812" s="12" t="s">
        <v>547</v>
      </c>
      <c r="C812" s="6">
        <v>340</v>
      </c>
      <c r="D812" s="6">
        <v>4525482.75</v>
      </c>
      <c r="E812" s="6">
        <v>90820.599999999977</v>
      </c>
      <c r="F812" s="7">
        <f>VLOOKUP(B812,'CPU-Thread'!$B$3:$C$5005,2,FALSE)</f>
        <v>2</v>
      </c>
      <c r="G812" s="8">
        <f t="shared" si="14"/>
        <v>3467.8730528803799</v>
      </c>
      <c r="I812" s="18">
        <f>G812*'GRC value'!$C$9/1000</f>
        <v>0.3336770594709661</v>
      </c>
    </row>
    <row r="813" spans="2:9" x14ac:dyDescent="0.35">
      <c r="B813" s="12" t="s">
        <v>774</v>
      </c>
      <c r="C813" s="6">
        <v>732</v>
      </c>
      <c r="D813" s="6">
        <v>11124405.720000003</v>
      </c>
      <c r="E813" s="6">
        <v>206201.19000000015</v>
      </c>
      <c r="F813" s="7">
        <f>VLOOKUP(B813,'CPU-Thread'!$B$3:$C$5005,2,FALSE)</f>
        <v>2</v>
      </c>
      <c r="G813" s="8">
        <f t="shared" si="14"/>
        <v>3203.0084598532617</v>
      </c>
      <c r="I813" s="18">
        <f>G813*'GRC value'!$C$9/1000</f>
        <v>0.30819191707630544</v>
      </c>
    </row>
    <row r="814" spans="2:9" x14ac:dyDescent="0.35">
      <c r="B814" s="12" t="s">
        <v>548</v>
      </c>
      <c r="C814" s="6">
        <v>19</v>
      </c>
      <c r="D814" s="6">
        <v>266436.33000000007</v>
      </c>
      <c r="E814" s="6">
        <v>5785.21</v>
      </c>
      <c r="F814" s="7">
        <f>VLOOKUP(B814,'CPU-Thread'!$B$3:$C$5005,2,FALSE)</f>
        <v>2</v>
      </c>
      <c r="G814" s="8">
        <f t="shared" si="14"/>
        <v>3752.0569661051845</v>
      </c>
      <c r="I814" s="18">
        <f>G814*'GRC value'!$C$9/1000</f>
        <v>0.36102109746423805</v>
      </c>
    </row>
    <row r="815" spans="2:9" x14ac:dyDescent="0.35">
      <c r="B815" s="12" t="s">
        <v>1411</v>
      </c>
      <c r="C815" s="6">
        <v>35</v>
      </c>
      <c r="D815" s="6">
        <v>782718.10999999987</v>
      </c>
      <c r="E815" s="6">
        <v>9149.5600000000013</v>
      </c>
      <c r="F815" s="7">
        <f>VLOOKUP(B815,'CPU-Thread'!$B$3:$C$5005,2,FALSE)</f>
        <v>4</v>
      </c>
      <c r="G815" s="8">
        <f t="shared" si="14"/>
        <v>4039.8808914744554</v>
      </c>
      <c r="I815" s="18">
        <f>G815*'GRC value'!$C$9/1000</f>
        <v>0.38871537565669928</v>
      </c>
    </row>
    <row r="816" spans="2:9" x14ac:dyDescent="0.35">
      <c r="B816" s="12" t="s">
        <v>549</v>
      </c>
      <c r="C816" s="6">
        <v>2284</v>
      </c>
      <c r="D816" s="6">
        <v>48882304.480000004</v>
      </c>
      <c r="E816" s="6">
        <v>609594.43000000005</v>
      </c>
      <c r="F816" s="7">
        <f>VLOOKUP(B816,'CPU-Thread'!$B$3:$C$5005,2,FALSE)</f>
        <v>4</v>
      </c>
      <c r="G816" s="8">
        <f t="shared" si="14"/>
        <v>4309.8588998437499</v>
      </c>
      <c r="I816" s="18">
        <f>G816*'GRC value'!$C$9/1000</f>
        <v>0.41469252839003529</v>
      </c>
    </row>
    <row r="817" spans="2:9" x14ac:dyDescent="0.35">
      <c r="B817" s="12" t="s">
        <v>550</v>
      </c>
      <c r="C817" s="6">
        <v>893</v>
      </c>
      <c r="D817" s="6">
        <v>23018534.769999988</v>
      </c>
      <c r="E817" s="6">
        <v>249532.15000000008</v>
      </c>
      <c r="F817" s="7">
        <f>VLOOKUP(B817,'CPU-Thread'!$B$3:$C$5005,2,FALSE)</f>
        <v>4</v>
      </c>
      <c r="G817" s="8">
        <f t="shared" si="14"/>
        <v>3746.4726535241616</v>
      </c>
      <c r="I817" s="18">
        <f>G817*'GRC value'!$C$9/1000</f>
        <v>0.36048377762213629</v>
      </c>
    </row>
    <row r="818" spans="2:9" x14ac:dyDescent="0.35">
      <c r="B818" s="12" t="s">
        <v>551</v>
      </c>
      <c r="C818" s="6">
        <v>249</v>
      </c>
      <c r="D818" s="6">
        <v>4412108.7000000011</v>
      </c>
      <c r="E818" s="6">
        <v>52963.88</v>
      </c>
      <c r="F818" s="7">
        <f>VLOOKUP(B818,'CPU-Thread'!$B$3:$C$5005,2,FALSE)</f>
        <v>4</v>
      </c>
      <c r="G818" s="8">
        <f t="shared" ref="G818:G874" si="15">F818*E818*86400/D818</f>
        <v>4148.6550247504092</v>
      </c>
      <c r="I818" s="18">
        <f>G818*'GRC value'!$C$9/1000</f>
        <v>0.39918156988715897</v>
      </c>
    </row>
    <row r="819" spans="2:9" x14ac:dyDescent="0.35">
      <c r="B819" s="12" t="s">
        <v>1412</v>
      </c>
      <c r="C819" s="6">
        <v>106</v>
      </c>
      <c r="D819" s="6">
        <v>3106982.8099999996</v>
      </c>
      <c r="E819" s="6">
        <v>37557.530000000006</v>
      </c>
      <c r="F819" s="7">
        <f>VLOOKUP(B819,'CPU-Thread'!$B$3:$C$5005,2,FALSE)</f>
        <v>4</v>
      </c>
      <c r="G819" s="8">
        <f t="shared" si="15"/>
        <v>4177.6485940712373</v>
      </c>
      <c r="I819" s="18">
        <f>G819*'GRC value'!$C$9/1000</f>
        <v>0.40197131703390238</v>
      </c>
    </row>
    <row r="820" spans="2:9" x14ac:dyDescent="0.35">
      <c r="B820" s="12" t="s">
        <v>552</v>
      </c>
      <c r="C820" s="6">
        <v>252</v>
      </c>
      <c r="D820" s="6">
        <v>6305515.8499999996</v>
      </c>
      <c r="E820" s="6">
        <v>80684.829999999987</v>
      </c>
      <c r="F820" s="7">
        <f>VLOOKUP(B820,'CPU-Thread'!$B$3:$C$5005,2,FALSE)</f>
        <v>4</v>
      </c>
      <c r="G820" s="8">
        <f t="shared" si="15"/>
        <v>4422.2674102072069</v>
      </c>
      <c r="I820" s="18">
        <f>G820*'GRC value'!$C$9/1000</f>
        <v>0.42550842061724248</v>
      </c>
    </row>
    <row r="821" spans="2:9" x14ac:dyDescent="0.35">
      <c r="B821" s="12" t="s">
        <v>553</v>
      </c>
      <c r="C821" s="6">
        <v>1310</v>
      </c>
      <c r="D821" s="6">
        <v>27335978.639999997</v>
      </c>
      <c r="E821" s="6">
        <v>355715.01000000007</v>
      </c>
      <c r="F821" s="7">
        <f>VLOOKUP(B821,'CPU-Thread'!$B$3:$C$5005,2,FALSE)</f>
        <v>4</v>
      </c>
      <c r="G821" s="8">
        <f t="shared" si="15"/>
        <v>4497.1906466195587</v>
      </c>
      <c r="I821" s="18">
        <f>G821*'GRC value'!$C$9/1000</f>
        <v>0.43271749800586162</v>
      </c>
    </row>
    <row r="822" spans="2:9" x14ac:dyDescent="0.35">
      <c r="B822" s="12" t="s">
        <v>554</v>
      </c>
      <c r="C822" s="6">
        <v>1550</v>
      </c>
      <c r="D822" s="6">
        <v>36612294.950000003</v>
      </c>
      <c r="E822" s="6">
        <v>407174.86</v>
      </c>
      <c r="F822" s="7">
        <f>VLOOKUP(B822,'CPU-Thread'!$B$3:$C$5005,2,FALSE)</f>
        <v>4</v>
      </c>
      <c r="G822" s="8">
        <f t="shared" si="15"/>
        <v>3843.5075377868379</v>
      </c>
      <c r="I822" s="18">
        <f>G822*'GRC value'!$C$9/1000</f>
        <v>0.36982042701879814</v>
      </c>
    </row>
    <row r="823" spans="2:9" x14ac:dyDescent="0.35">
      <c r="B823" s="12" t="s">
        <v>863</v>
      </c>
      <c r="C823" s="6">
        <v>12</v>
      </c>
      <c r="D823" s="6">
        <v>643533.05000000005</v>
      </c>
      <c r="E823" s="6">
        <v>8180.6500000000005</v>
      </c>
      <c r="F823" s="7">
        <f>VLOOKUP(B823,'CPU-Thread'!$B$3:$C$5005,2,FALSE)</f>
        <v>4</v>
      </c>
      <c r="G823" s="8">
        <f t="shared" si="15"/>
        <v>4393.2982773767408</v>
      </c>
      <c r="I823" s="18">
        <f>G823*'GRC value'!$C$9/1000</f>
        <v>0.42272102473772344</v>
      </c>
    </row>
    <row r="824" spans="2:9" x14ac:dyDescent="0.35">
      <c r="B824" s="12" t="s">
        <v>1415</v>
      </c>
      <c r="C824" s="6">
        <v>15</v>
      </c>
      <c r="D824" s="6">
        <v>506216.88</v>
      </c>
      <c r="E824" s="6">
        <v>7791.9500000000007</v>
      </c>
      <c r="F824" s="7">
        <f>VLOOKUP(B824,'CPU-Thread'!$B$3:$C$5005,2,FALSE)</f>
        <v>2</v>
      </c>
      <c r="G824" s="8">
        <f t="shared" si="15"/>
        <v>2659.8262784125259</v>
      </c>
      <c r="I824" s="18">
        <f>G824*'GRC value'!$C$9/1000</f>
        <v>0.25592719161017941</v>
      </c>
    </row>
    <row r="825" spans="2:9" x14ac:dyDescent="0.35">
      <c r="B825" s="12" t="s">
        <v>1416</v>
      </c>
      <c r="C825" s="6">
        <v>34</v>
      </c>
      <c r="D825" s="6">
        <v>655973.80000000005</v>
      </c>
      <c r="E825" s="6">
        <v>10216.809999999998</v>
      </c>
      <c r="F825" s="7">
        <f>VLOOKUP(B825,'CPU-Thread'!$B$3:$C$5005,2,FALSE)</f>
        <v>2</v>
      </c>
      <c r="G825" s="8">
        <f t="shared" si="15"/>
        <v>2691.3647587754258</v>
      </c>
      <c r="I825" s="18">
        <f>G825*'GRC value'!$C$9/1000</f>
        <v>0.25896180886035081</v>
      </c>
    </row>
    <row r="826" spans="2:9" x14ac:dyDescent="0.35">
      <c r="B826" s="12" t="s">
        <v>555</v>
      </c>
      <c r="C826" s="6">
        <v>33</v>
      </c>
      <c r="D826" s="6">
        <v>1267343.5599999998</v>
      </c>
      <c r="E826" s="6">
        <v>11936.189999999999</v>
      </c>
      <c r="F826" s="7">
        <f>VLOOKUP(B826,'CPU-Thread'!$B$3:$C$5005,2,FALSE)</f>
        <v>2</v>
      </c>
      <c r="G826" s="8">
        <f t="shared" si="15"/>
        <v>1627.4778971536336</v>
      </c>
      <c r="I826" s="18">
        <f>G826*'GRC value'!$C$9/1000</f>
        <v>0.15659513217335405</v>
      </c>
    </row>
    <row r="827" spans="2:9" x14ac:dyDescent="0.35">
      <c r="B827" s="12" t="s">
        <v>556</v>
      </c>
      <c r="C827" s="6">
        <v>62</v>
      </c>
      <c r="D827" s="6">
        <v>2057894.5</v>
      </c>
      <c r="E827" s="6">
        <v>21560.48</v>
      </c>
      <c r="F827" s="7">
        <f>VLOOKUP(B827,'CPU-Thread'!$B$3:$C$5005,2,FALSE)</f>
        <v>2</v>
      </c>
      <c r="G827" s="8">
        <f t="shared" si="15"/>
        <v>1810.4188256492255</v>
      </c>
      <c r="I827" s="18">
        <f>G827*'GRC value'!$C$9/1000</f>
        <v>0.17419761938856379</v>
      </c>
    </row>
    <row r="828" spans="2:9" x14ac:dyDescent="0.35">
      <c r="B828" s="12" t="s">
        <v>557</v>
      </c>
      <c r="C828" s="6">
        <v>53</v>
      </c>
      <c r="D828" s="6">
        <v>3085077.46</v>
      </c>
      <c r="E828" s="6">
        <v>18871.38</v>
      </c>
      <c r="F828" s="7">
        <f>VLOOKUP(B828,'CPU-Thread'!$B$3:$C$5005,2,FALSE)</f>
        <v>2</v>
      </c>
      <c r="G828" s="8">
        <f t="shared" si="15"/>
        <v>1057.015425473304</v>
      </c>
      <c r="I828" s="18">
        <f>G828*'GRC value'!$C$9/1000</f>
        <v>0.10170551044088355</v>
      </c>
    </row>
    <row r="829" spans="2:9" x14ac:dyDescent="0.35">
      <c r="B829" s="12" t="s">
        <v>558</v>
      </c>
      <c r="C829" s="6">
        <v>112</v>
      </c>
      <c r="D829" s="6">
        <v>3907681.5700000008</v>
      </c>
      <c r="E829" s="6">
        <v>39718.540000000008</v>
      </c>
      <c r="F829" s="7">
        <f>VLOOKUP(B829,'CPU-Thread'!$B$3:$C$5005,2,FALSE)</f>
        <v>2</v>
      </c>
      <c r="G829" s="8">
        <f t="shared" si="15"/>
        <v>1756.377429699319</v>
      </c>
      <c r="I829" s="18">
        <f>G829*'GRC value'!$C$9/1000</f>
        <v>0.16899778253891515</v>
      </c>
    </row>
    <row r="830" spans="2:9" x14ac:dyDescent="0.35">
      <c r="B830" s="12" t="s">
        <v>559</v>
      </c>
      <c r="C830" s="6">
        <v>378</v>
      </c>
      <c r="D830" s="6">
        <v>10901535.409999998</v>
      </c>
      <c r="E830" s="6">
        <v>136766.07999999996</v>
      </c>
      <c r="F830" s="7">
        <f>VLOOKUP(B830,'CPU-Thread'!$B$3:$C$5005,2,FALSE)</f>
        <v>2</v>
      </c>
      <c r="G830" s="8">
        <f t="shared" si="15"/>
        <v>2167.8761509430346</v>
      </c>
      <c r="I830" s="18">
        <f>G830*'GRC value'!$C$9/1000</f>
        <v>0.20859198947409102</v>
      </c>
    </row>
    <row r="831" spans="2:9" x14ac:dyDescent="0.35">
      <c r="B831" s="12" t="s">
        <v>560</v>
      </c>
      <c r="C831" s="6">
        <v>329</v>
      </c>
      <c r="D831" s="6">
        <v>8418821.8299999982</v>
      </c>
      <c r="E831" s="6">
        <v>114676.49999999994</v>
      </c>
      <c r="F831" s="7">
        <f>VLOOKUP(B831,'CPU-Thread'!$B$3:$C$5005,2,FALSE)</f>
        <v>2</v>
      </c>
      <c r="G831" s="8">
        <f t="shared" si="15"/>
        <v>2353.7853158248859</v>
      </c>
      <c r="I831" s="18">
        <f>G831*'GRC value'!$C$9/1000</f>
        <v>0.22648007895157479</v>
      </c>
    </row>
    <row r="832" spans="2:9" x14ac:dyDescent="0.35">
      <c r="B832" s="12" t="s">
        <v>561</v>
      </c>
      <c r="C832" s="6">
        <v>465</v>
      </c>
      <c r="D832" s="6">
        <v>11552427.900000002</v>
      </c>
      <c r="E832" s="6">
        <v>172629.69000000006</v>
      </c>
      <c r="F832" s="7">
        <f>VLOOKUP(B832,'CPU-Thread'!$B$3:$C$5005,2,FALSE)</f>
        <v>2</v>
      </c>
      <c r="G832" s="8">
        <f t="shared" si="15"/>
        <v>2582.1767242537826</v>
      </c>
      <c r="I832" s="18">
        <f>G832*'GRC value'!$C$9/1000</f>
        <v>0.24845578925322159</v>
      </c>
    </row>
    <row r="833" spans="2:9" x14ac:dyDescent="0.35">
      <c r="B833" s="12" t="s">
        <v>562</v>
      </c>
      <c r="C833" s="6">
        <v>123</v>
      </c>
      <c r="D833" s="6">
        <v>2819867.86</v>
      </c>
      <c r="E833" s="6">
        <v>44195.950000000012</v>
      </c>
      <c r="F833" s="7">
        <f>VLOOKUP(B833,'CPU-Thread'!$B$3:$C$5005,2,FALSE)</f>
        <v>2</v>
      </c>
      <c r="G833" s="8">
        <f t="shared" si="15"/>
        <v>2708.3042678460833</v>
      </c>
      <c r="I833" s="18">
        <f>G833*'GRC value'!$C$9/1000</f>
        <v>0.2605917201891072</v>
      </c>
    </row>
    <row r="834" spans="2:9" x14ac:dyDescent="0.35">
      <c r="B834" s="12" t="s">
        <v>1420</v>
      </c>
      <c r="C834" s="6">
        <v>11</v>
      </c>
      <c r="D834" s="6">
        <v>380866.82000000007</v>
      </c>
      <c r="E834" s="6">
        <v>3870.8500000000004</v>
      </c>
      <c r="F834" s="7">
        <f>VLOOKUP(B834,'CPU-Thread'!$B$3:$C$5005,2,FALSE)</f>
        <v>2</v>
      </c>
      <c r="G834" s="8">
        <f t="shared" si="15"/>
        <v>1756.2120008248553</v>
      </c>
      <c r="I834" s="18">
        <f>G834*'GRC value'!$C$9/1000</f>
        <v>0.16898186505302656</v>
      </c>
    </row>
    <row r="835" spans="2:9" x14ac:dyDescent="0.35">
      <c r="B835" s="12" t="s">
        <v>1421</v>
      </c>
      <c r="C835" s="6">
        <v>8</v>
      </c>
      <c r="D835" s="6">
        <v>296885.87</v>
      </c>
      <c r="E835" s="6">
        <v>3008.5299999999997</v>
      </c>
      <c r="F835" s="7">
        <f>VLOOKUP(B835,'CPU-Thread'!$B$3:$C$5005,2,FALSE)</f>
        <v>2</v>
      </c>
      <c r="G835" s="8">
        <f t="shared" si="15"/>
        <v>1751.0903567084549</v>
      </c>
      <c r="I835" s="18">
        <f>G835*'GRC value'!$C$9/1000</f>
        <v>0.16848906294569516</v>
      </c>
    </row>
    <row r="836" spans="2:9" x14ac:dyDescent="0.35">
      <c r="B836" s="12" t="s">
        <v>1422</v>
      </c>
      <c r="C836" s="6">
        <v>25</v>
      </c>
      <c r="D836" s="6">
        <v>1140781.18</v>
      </c>
      <c r="E836" s="6">
        <v>15159.539999999999</v>
      </c>
      <c r="F836" s="7">
        <f>VLOOKUP(B836,'CPU-Thread'!$B$3:$C$5005,2,FALSE)</f>
        <v>2</v>
      </c>
      <c r="G836" s="8">
        <f t="shared" si="15"/>
        <v>2296.2935906779248</v>
      </c>
      <c r="I836" s="18">
        <f>G836*'GRC value'!$C$9/1000</f>
        <v>0.22094825310373495</v>
      </c>
    </row>
    <row r="837" spans="2:9" x14ac:dyDescent="0.35">
      <c r="B837" s="12" t="s">
        <v>1426</v>
      </c>
      <c r="C837" s="6">
        <v>90</v>
      </c>
      <c r="D837" s="6">
        <v>2819454.4699999997</v>
      </c>
      <c r="E837" s="6">
        <v>26910.600000000002</v>
      </c>
      <c r="F837" s="7">
        <f>VLOOKUP(B837,'CPU-Thread'!$B$3:$C$5005,2,FALSE)</f>
        <v>1</v>
      </c>
      <c r="G837" s="8">
        <f t="shared" si="15"/>
        <v>824.65450843049086</v>
      </c>
      <c r="I837" s="18">
        <f>G837*'GRC value'!$C$9/1000</f>
        <v>7.934785594991986E-2</v>
      </c>
    </row>
    <row r="838" spans="2:9" x14ac:dyDescent="0.35">
      <c r="B838" s="12" t="s">
        <v>1428</v>
      </c>
      <c r="C838" s="6">
        <v>37</v>
      </c>
      <c r="D838" s="6">
        <v>1148940.5999999999</v>
      </c>
      <c r="E838" s="6">
        <v>12403.470000000001</v>
      </c>
      <c r="F838" s="7">
        <f>VLOOKUP(B838,'CPU-Thread'!$B$3:$C$5005,2,FALSE)</f>
        <v>1</v>
      </c>
      <c r="G838" s="8">
        <f t="shared" si="15"/>
        <v>932.73734777933714</v>
      </c>
      <c r="I838" s="18">
        <f>G838*'GRC value'!$C$9/1000</f>
        <v>8.9747534214740091E-2</v>
      </c>
    </row>
    <row r="839" spans="2:9" x14ac:dyDescent="0.35">
      <c r="B839" s="12" t="s">
        <v>806</v>
      </c>
      <c r="C839" s="6">
        <v>26</v>
      </c>
      <c r="D839" s="6">
        <v>948104.19</v>
      </c>
      <c r="E839" s="6">
        <v>8076.9199999999992</v>
      </c>
      <c r="F839" s="7">
        <f>VLOOKUP(B839,'CPU-Thread'!$B$3:$C$5005,2,FALSE)</f>
        <v>1</v>
      </c>
      <c r="G839" s="8">
        <f t="shared" si="15"/>
        <v>736.04345952737526</v>
      </c>
      <c r="I839" s="18">
        <f>G839*'GRC value'!$C$9/1000</f>
        <v>7.0821743896864423E-2</v>
      </c>
    </row>
    <row r="840" spans="2:9" x14ac:dyDescent="0.35">
      <c r="B840" s="12" t="s">
        <v>1436</v>
      </c>
      <c r="C840" s="6">
        <v>22</v>
      </c>
      <c r="D840" s="6">
        <v>486994.51</v>
      </c>
      <c r="E840" s="6">
        <v>8676.86</v>
      </c>
      <c r="F840" s="7">
        <f>VLOOKUP(B840,'CPU-Thread'!$B$3:$C$5005,2,FALSE)</f>
        <v>2</v>
      </c>
      <c r="G840" s="8">
        <f t="shared" si="15"/>
        <v>3078.8055660011446</v>
      </c>
      <c r="I840" s="18">
        <f>G840*'GRC value'!$C$9/1000</f>
        <v>0.29624117500287911</v>
      </c>
    </row>
    <row r="841" spans="2:9" x14ac:dyDescent="0.35">
      <c r="B841" s="12" t="s">
        <v>824</v>
      </c>
      <c r="C841" s="6">
        <v>481</v>
      </c>
      <c r="D841" s="6">
        <v>10098451</v>
      </c>
      <c r="E841" s="6">
        <v>183011.13</v>
      </c>
      <c r="F841" s="7">
        <f>VLOOKUP(B841,'CPU-Thread'!$B$3:$C$5005,2,FALSE)</f>
        <v>2</v>
      </c>
      <c r="G841" s="8">
        <f t="shared" si="15"/>
        <v>3131.6013974816533</v>
      </c>
      <c r="I841" s="18">
        <f>G841*'GRC value'!$C$9/1000</f>
        <v>0.30132116424473115</v>
      </c>
    </row>
    <row r="842" spans="2:9" x14ac:dyDescent="0.35">
      <c r="B842" s="12" t="s">
        <v>563</v>
      </c>
      <c r="C842" s="6">
        <v>40</v>
      </c>
      <c r="D842" s="6">
        <v>673053.15</v>
      </c>
      <c r="E842" s="6">
        <v>13092.7</v>
      </c>
      <c r="F842" s="7">
        <f>VLOOKUP(B842,'CPU-Thread'!$B$3:$C$5005,2,FALSE)</f>
        <v>2</v>
      </c>
      <c r="G842" s="8">
        <f t="shared" si="15"/>
        <v>3361.4263004340742</v>
      </c>
      <c r="I842" s="18">
        <f>G842*'GRC value'!$C$9/1000</f>
        <v>0.32343480469263286</v>
      </c>
    </row>
    <row r="843" spans="2:9" x14ac:dyDescent="0.35">
      <c r="B843" s="12" t="s">
        <v>1439</v>
      </c>
      <c r="C843" s="6">
        <v>123</v>
      </c>
      <c r="D843" s="6">
        <v>3136953.5599999996</v>
      </c>
      <c r="E843" s="6">
        <v>53571.880000000005</v>
      </c>
      <c r="F843" s="7">
        <f>VLOOKUP(B843,'CPU-Thread'!$B$3:$C$5005,2,FALSE)</f>
        <v>2</v>
      </c>
      <c r="G843" s="8">
        <f t="shared" si="15"/>
        <v>2951.0226042364493</v>
      </c>
      <c r="I843" s="18">
        <f>G843*'GRC value'!$C$9/1000</f>
        <v>0.28394596053511784</v>
      </c>
    </row>
    <row r="844" spans="2:9" x14ac:dyDescent="0.35">
      <c r="B844" s="12" t="s">
        <v>564</v>
      </c>
      <c r="C844" s="6">
        <v>81</v>
      </c>
      <c r="D844" s="6">
        <v>1361926.01</v>
      </c>
      <c r="E844" s="6">
        <v>33443.289999999986</v>
      </c>
      <c r="F844" s="7">
        <f>VLOOKUP(B844,'CPU-Thread'!$B$3:$C$5005,2,FALSE)</f>
        <v>16</v>
      </c>
      <c r="G844" s="8">
        <f t="shared" si="15"/>
        <v>33946.046816449292</v>
      </c>
      <c r="I844" s="18">
        <f>G844*'GRC value'!$C$9/1000</f>
        <v>3.2662721240526511</v>
      </c>
    </row>
    <row r="845" spans="2:9" x14ac:dyDescent="0.35">
      <c r="B845" s="12" t="s">
        <v>899</v>
      </c>
      <c r="C845" s="6">
        <v>16</v>
      </c>
      <c r="D845" s="6">
        <v>148557.06999999998</v>
      </c>
      <c r="E845" s="6">
        <v>4071.5100000000007</v>
      </c>
      <c r="F845" s="7">
        <f>VLOOKUP(B845,'CPU-Thread'!$B$3:$C$5005,2,FALSE)</f>
        <v>4</v>
      </c>
      <c r="G845" s="8">
        <f t="shared" si="15"/>
        <v>9471.8740481351742</v>
      </c>
      <c r="I845" s="18">
        <f>G845*'GRC value'!$C$9/1000</f>
        <v>0.91137911678629147</v>
      </c>
    </row>
    <row r="846" spans="2:9" x14ac:dyDescent="0.35">
      <c r="B846" s="12" t="s">
        <v>565</v>
      </c>
      <c r="C846" s="6">
        <v>623</v>
      </c>
      <c r="D846" s="6">
        <v>6395464.8499999978</v>
      </c>
      <c r="E846" s="6">
        <v>171964.90999999997</v>
      </c>
      <c r="F846" s="7">
        <f>VLOOKUP(B846,'CPU-Thread'!$B$3:$C$5005,2,FALSE)</f>
        <v>4</v>
      </c>
      <c r="G846" s="8">
        <f t="shared" si="15"/>
        <v>9292.6900999229183</v>
      </c>
      <c r="I846" s="18">
        <f>G846*'GRC value'!$C$9/1000</f>
        <v>0.89413812438773677</v>
      </c>
    </row>
    <row r="847" spans="2:9" x14ac:dyDescent="0.35">
      <c r="B847" s="12" t="s">
        <v>1442</v>
      </c>
      <c r="C847" s="6">
        <v>260</v>
      </c>
      <c r="D847" s="6">
        <v>2505954.3899999987</v>
      </c>
      <c r="E847" s="6">
        <v>72855.960000000021</v>
      </c>
      <c r="F847" s="7">
        <f>VLOOKUP(B847,'CPU-Thread'!$B$3:$C$5005,2,FALSE)</f>
        <v>4</v>
      </c>
      <c r="G847" s="8">
        <f t="shared" si="15"/>
        <v>10047.6767959053</v>
      </c>
      <c r="I847" s="18">
        <f>G847*'GRC value'!$C$9/1000</f>
        <v>0.96678257728829997</v>
      </c>
    </row>
    <row r="848" spans="2:9" x14ac:dyDescent="0.35">
      <c r="B848" s="12" t="s">
        <v>834</v>
      </c>
      <c r="C848" s="6">
        <v>67</v>
      </c>
      <c r="D848" s="6">
        <v>626938.98</v>
      </c>
      <c r="E848" s="6">
        <v>17765.189999999995</v>
      </c>
      <c r="F848" s="7">
        <f>VLOOKUP(B848,'CPU-Thread'!$B$3:$C$5005,2,FALSE)</f>
        <v>4</v>
      </c>
      <c r="G848" s="8">
        <f t="shared" si="15"/>
        <v>9793.0577932799752</v>
      </c>
      <c r="I848" s="18">
        <f>G848*'GRC value'!$C$9/1000</f>
        <v>0.94228326062188361</v>
      </c>
    </row>
    <row r="849" spans="2:9" x14ac:dyDescent="0.35">
      <c r="B849" s="12" t="s">
        <v>1801</v>
      </c>
      <c r="C849" s="6">
        <v>127</v>
      </c>
      <c r="D849" s="6">
        <v>1214866.1399999999</v>
      </c>
      <c r="E849" s="6">
        <v>35501</v>
      </c>
      <c r="F849" s="7">
        <f>VLOOKUP(B849,'CPU-Thread'!$B$3:$C$5005,2,FALSE)</f>
        <v>4</v>
      </c>
      <c r="G849" s="8">
        <f t="shared" si="15"/>
        <v>10099.174876995092</v>
      </c>
      <c r="I849" s="18">
        <f>G849*'GRC value'!$C$9/1000</f>
        <v>0.9717376976183727</v>
      </c>
    </row>
    <row r="850" spans="2:9" x14ac:dyDescent="0.35">
      <c r="B850" s="12" t="s">
        <v>566</v>
      </c>
      <c r="C850" s="6">
        <v>910</v>
      </c>
      <c r="D850" s="6">
        <v>9025120.820000004</v>
      </c>
      <c r="E850" s="6">
        <v>165506.84000000003</v>
      </c>
      <c r="F850" s="7">
        <f>VLOOKUP(B850,'CPU-Thread'!$B$3:$C$5005,2,FALSE)</f>
        <v>4</v>
      </c>
      <c r="G850" s="8">
        <f t="shared" si="15"/>
        <v>6337.7726508928863</v>
      </c>
      <c r="I850" s="18">
        <f>G850*'GRC value'!$C$9/1000</f>
        <v>0.60981740377980165</v>
      </c>
    </row>
    <row r="851" spans="2:9" x14ac:dyDescent="0.35">
      <c r="B851" s="12" t="s">
        <v>1445</v>
      </c>
      <c r="C851" s="6">
        <v>24</v>
      </c>
      <c r="D851" s="6">
        <v>209188.12</v>
      </c>
      <c r="E851" s="6">
        <v>6322.68</v>
      </c>
      <c r="F851" s="7">
        <f>VLOOKUP(B851,'CPU-Thread'!$B$3:$C$5005,2,FALSE)</f>
        <v>4</v>
      </c>
      <c r="G851" s="8">
        <f t="shared" si="15"/>
        <v>10445.708905457921</v>
      </c>
      <c r="I851" s="18">
        <f>G851*'GRC value'!$C$9/1000</f>
        <v>1.0050810333924616</v>
      </c>
    </row>
    <row r="852" spans="2:9" x14ac:dyDescent="0.35">
      <c r="B852" s="12" t="s">
        <v>568</v>
      </c>
      <c r="C852" s="6">
        <v>2093</v>
      </c>
      <c r="D852" s="6">
        <v>18033678.710000001</v>
      </c>
      <c r="E852" s="6">
        <v>551326.24</v>
      </c>
      <c r="F852" s="7">
        <f>VLOOKUP(B852,'CPU-Thread'!$B$3:$C$5005,2,FALSE)</f>
        <v>4</v>
      </c>
      <c r="G852" s="8">
        <f t="shared" si="15"/>
        <v>10565.694975942044</v>
      </c>
      <c r="I852" s="18">
        <f>G852*'GRC value'!$C$9/1000</f>
        <v>1.0166260347711493</v>
      </c>
    </row>
    <row r="853" spans="2:9" x14ac:dyDescent="0.35">
      <c r="B853" s="12" t="s">
        <v>1446</v>
      </c>
      <c r="C853" s="6">
        <v>87</v>
      </c>
      <c r="D853" s="6">
        <v>1043955.6</v>
      </c>
      <c r="E853" s="6">
        <v>26463.559999999994</v>
      </c>
      <c r="F853" s="7">
        <f>VLOOKUP(B853,'CPU-Thread'!$B$3:$C$5005,2,FALSE)</f>
        <v>4</v>
      </c>
      <c r="G853" s="8">
        <f t="shared" si="15"/>
        <v>8760.7234790445091</v>
      </c>
      <c r="I853" s="18">
        <f>G853*'GRC value'!$C$9/1000</f>
        <v>0.84295255470721453</v>
      </c>
    </row>
    <row r="854" spans="2:9" x14ac:dyDescent="0.35">
      <c r="B854" s="12" t="s">
        <v>569</v>
      </c>
      <c r="C854" s="6">
        <v>189</v>
      </c>
      <c r="D854" s="6">
        <v>2406625.0400000005</v>
      </c>
      <c r="E854" s="6">
        <v>56913.210000000014</v>
      </c>
      <c r="F854" s="7">
        <f>VLOOKUP(B854,'CPU-Thread'!$B$3:$C$5005,2,FALSE)</f>
        <v>8</v>
      </c>
      <c r="G854" s="8">
        <f t="shared" si="15"/>
        <v>16345.882760365528</v>
      </c>
      <c r="I854" s="18">
        <f>G854*'GRC value'!$C$9/1000</f>
        <v>1.5727928937322797</v>
      </c>
    </row>
    <row r="855" spans="2:9" x14ac:dyDescent="0.35">
      <c r="B855" s="12" t="s">
        <v>570</v>
      </c>
      <c r="C855" s="6">
        <v>1278</v>
      </c>
      <c r="D855" s="6">
        <v>14607635.480000002</v>
      </c>
      <c r="E855" s="6">
        <v>383655.68999999983</v>
      </c>
      <c r="F855" s="7">
        <f>VLOOKUP(B855,'CPU-Thread'!$B$3:$C$5005,2,FALSE)</f>
        <v>8</v>
      </c>
      <c r="G855" s="8">
        <f t="shared" si="15"/>
        <v>18153.712371250916</v>
      </c>
      <c r="I855" s="18">
        <f>G855*'GRC value'!$C$9/1000</f>
        <v>1.7467413801348428</v>
      </c>
    </row>
    <row r="856" spans="2:9" x14ac:dyDescent="0.35">
      <c r="B856" s="12" t="s">
        <v>571</v>
      </c>
      <c r="C856" s="6">
        <v>261</v>
      </c>
      <c r="D856" s="6">
        <v>2954927.5100000007</v>
      </c>
      <c r="E856" s="6">
        <v>81694.629999999976</v>
      </c>
      <c r="F856" s="7">
        <f>VLOOKUP(B856,'CPU-Thread'!$B$3:$C$5005,2,FALSE)</f>
        <v>8</v>
      </c>
      <c r="G856" s="8">
        <f t="shared" si="15"/>
        <v>19109.547718143505</v>
      </c>
      <c r="I856" s="18">
        <f>G856*'GRC value'!$C$9/1000</f>
        <v>1.8387113925966949</v>
      </c>
    </row>
    <row r="857" spans="2:9" x14ac:dyDescent="0.35">
      <c r="B857" s="12" t="s">
        <v>572</v>
      </c>
      <c r="C857" s="6">
        <v>2678</v>
      </c>
      <c r="D857" s="6">
        <v>28678316.880000003</v>
      </c>
      <c r="E857" s="6">
        <v>837611.29</v>
      </c>
      <c r="F857" s="7">
        <f>VLOOKUP(B857,'CPU-Thread'!$B$3:$C$5005,2,FALSE)</f>
        <v>8</v>
      </c>
      <c r="G857" s="8">
        <f t="shared" si="15"/>
        <v>20187.967308909934</v>
      </c>
      <c r="I857" s="18">
        <f>G857*'GRC value'!$C$9/1000</f>
        <v>1.942476401417863</v>
      </c>
    </row>
    <row r="858" spans="2:9" x14ac:dyDescent="0.35">
      <c r="B858" s="12" t="s">
        <v>573</v>
      </c>
      <c r="C858" s="6">
        <v>2464</v>
      </c>
      <c r="D858" s="6">
        <v>31536924.979999948</v>
      </c>
      <c r="E858" s="6">
        <v>808026.37000000104</v>
      </c>
      <c r="F858" s="7">
        <f>VLOOKUP(B858,'CPU-Thread'!$B$3:$C$5005,2,FALSE)</f>
        <v>8</v>
      </c>
      <c r="G858" s="8">
        <f t="shared" si="15"/>
        <v>17709.647573382459</v>
      </c>
      <c r="I858" s="18">
        <f>G858*'GRC value'!$C$9/1000</f>
        <v>1.7040136811366791</v>
      </c>
    </row>
    <row r="859" spans="2:9" x14ac:dyDescent="0.35">
      <c r="B859" s="12" t="s">
        <v>769</v>
      </c>
      <c r="C859" s="6">
        <v>71</v>
      </c>
      <c r="D859" s="6">
        <v>649220.04</v>
      </c>
      <c r="E859" s="6">
        <v>18519.849999999999</v>
      </c>
      <c r="F859" s="7">
        <f>VLOOKUP(B859,'CPU-Thread'!$B$3:$C$5005,2,FALSE)</f>
        <v>8</v>
      </c>
      <c r="G859" s="8">
        <f t="shared" si="15"/>
        <v>19717.383215712191</v>
      </c>
      <c r="I859" s="18">
        <f>G859*'GRC value'!$C$9/1000</f>
        <v>1.8971970287137176</v>
      </c>
    </row>
    <row r="860" spans="2:9" x14ac:dyDescent="0.35">
      <c r="B860" s="12" t="s">
        <v>1448</v>
      </c>
      <c r="C860" s="6">
        <v>100</v>
      </c>
      <c r="D860" s="6">
        <v>1484367.9000000001</v>
      </c>
      <c r="E860" s="6">
        <v>46278.260000000017</v>
      </c>
      <c r="F860" s="7">
        <f>VLOOKUP(B860,'CPU-Thread'!$B$3:$C$5005,2,FALSE)</f>
        <v>8</v>
      </c>
      <c r="G860" s="8">
        <f t="shared" si="15"/>
        <v>21549.599201114499</v>
      </c>
      <c r="I860" s="18">
        <f>G860*'GRC value'!$C$9/1000</f>
        <v>2.0734919602184751</v>
      </c>
    </row>
    <row r="861" spans="2:9" x14ac:dyDescent="0.35">
      <c r="B861" s="12" t="s">
        <v>575</v>
      </c>
      <c r="C861" s="6">
        <v>20</v>
      </c>
      <c r="D861" s="6">
        <v>208807.13999999998</v>
      </c>
      <c r="E861" s="6">
        <v>5985.51</v>
      </c>
      <c r="F861" s="7">
        <f>VLOOKUP(B861,'CPU-Thread'!$B$3:$C$5005,2,FALSE)</f>
        <v>8</v>
      </c>
      <c r="G861" s="8">
        <f t="shared" si="15"/>
        <v>19813.424540942422</v>
      </c>
      <c r="I861" s="18">
        <f>G861*'GRC value'!$C$9/1000</f>
        <v>1.9064380783432304</v>
      </c>
    </row>
    <row r="862" spans="2:9" x14ac:dyDescent="0.35">
      <c r="B862" s="12" t="s">
        <v>577</v>
      </c>
      <c r="C862" s="6">
        <v>145</v>
      </c>
      <c r="D862" s="6">
        <v>1708304.8799999997</v>
      </c>
      <c r="E862" s="6">
        <v>39021.210000000006</v>
      </c>
      <c r="F862" s="7">
        <f>VLOOKUP(B862,'CPU-Thread'!$B$3:$C$5005,2,FALSE)</f>
        <v>8</v>
      </c>
      <c r="G862" s="8">
        <f t="shared" si="15"/>
        <v>15788.434879375869</v>
      </c>
      <c r="I862" s="18">
        <f>G862*'GRC value'!$C$9/1000</f>
        <v>1.5191555295898829</v>
      </c>
    </row>
    <row r="863" spans="2:9" x14ac:dyDescent="0.35">
      <c r="B863" s="12" t="s">
        <v>1452</v>
      </c>
      <c r="C863" s="6">
        <v>388</v>
      </c>
      <c r="D863" s="6">
        <v>4122778.3900000025</v>
      </c>
      <c r="E863" s="6">
        <v>105065.84999999996</v>
      </c>
      <c r="F863" s="7">
        <f>VLOOKUP(B863,'CPU-Thread'!$B$3:$C$5005,2,FALSE)</f>
        <v>8</v>
      </c>
      <c r="G863" s="8">
        <f t="shared" si="15"/>
        <v>17614.702671418614</v>
      </c>
      <c r="I863" s="18">
        <f>G863*'GRC value'!$C$9/1000</f>
        <v>1.6948781288209041</v>
      </c>
    </row>
    <row r="864" spans="2:9" x14ac:dyDescent="0.35">
      <c r="B864" s="12" t="s">
        <v>1454</v>
      </c>
      <c r="C864" s="6">
        <v>496</v>
      </c>
      <c r="D864" s="6">
        <v>5424496.7299999986</v>
      </c>
      <c r="E864" s="6">
        <v>164241.4200000001</v>
      </c>
      <c r="F864" s="7">
        <f>VLOOKUP(B864,'CPU-Thread'!$B$3:$C$5005,2,FALSE)</f>
        <v>8</v>
      </c>
      <c r="G864" s="8">
        <f t="shared" si="15"/>
        <v>20927.963487591613</v>
      </c>
      <c r="I864" s="18">
        <f>G864*'GRC value'!$C$9/1000</f>
        <v>2.0136784740304017</v>
      </c>
    </row>
    <row r="865" spans="2:9" x14ac:dyDescent="0.35">
      <c r="B865" s="12" t="s">
        <v>1456</v>
      </c>
      <c r="C865" s="6">
        <v>2678</v>
      </c>
      <c r="D865" s="6">
        <v>28230275.109999992</v>
      </c>
      <c r="E865" s="6">
        <v>896808.70000000042</v>
      </c>
      <c r="F865" s="7">
        <f>VLOOKUP(B865,'CPU-Thread'!$B$3:$C$5005,2,FALSE)</f>
        <v>8</v>
      </c>
      <c r="G865" s="8">
        <f t="shared" si="15"/>
        <v>21957.780114598409</v>
      </c>
      <c r="I865" s="18">
        <f>G865*'GRC value'!$C$9/1000</f>
        <v>2.112766929303735</v>
      </c>
    </row>
    <row r="866" spans="2:9" x14ac:dyDescent="0.35">
      <c r="B866" s="12" t="s">
        <v>1457</v>
      </c>
      <c r="C866" s="6">
        <v>896</v>
      </c>
      <c r="D866" s="6">
        <v>10711056.719999986</v>
      </c>
      <c r="E866" s="6">
        <v>303933.19000000058</v>
      </c>
      <c r="F866" s="7">
        <f>VLOOKUP(B866,'CPU-Thread'!$B$3:$C$5005,2,FALSE)</f>
        <v>8</v>
      </c>
      <c r="G866" s="8">
        <f t="shared" si="15"/>
        <v>19613.248853003988</v>
      </c>
      <c r="I866" s="18">
        <f>G866*'GRC value'!$C$9/1000</f>
        <v>1.8871772709519692</v>
      </c>
    </row>
    <row r="867" spans="2:9" x14ac:dyDescent="0.35">
      <c r="B867" s="12" t="s">
        <v>579</v>
      </c>
      <c r="C867" s="6">
        <v>12</v>
      </c>
      <c r="D867" s="6">
        <v>179563.27</v>
      </c>
      <c r="E867" s="6">
        <v>5446.3899999999994</v>
      </c>
      <c r="F867" s="7">
        <f>VLOOKUP(B867,'CPU-Thread'!$B$3:$C$5005,2,FALSE)</f>
        <v>8</v>
      </c>
      <c r="G867" s="8">
        <f t="shared" si="15"/>
        <v>20965.004524589018</v>
      </c>
      <c r="I867" s="18">
        <f>G867*'GRC value'!$C$9/1000</f>
        <v>2.0172425446052409</v>
      </c>
    </row>
    <row r="868" spans="2:9" x14ac:dyDescent="0.35">
      <c r="B868" s="12" t="s">
        <v>1463</v>
      </c>
      <c r="C868" s="6">
        <v>34</v>
      </c>
      <c r="D868" s="6">
        <v>643249.35999999987</v>
      </c>
      <c r="E868" s="6">
        <v>13648.290000000003</v>
      </c>
      <c r="F868" s="7">
        <f>VLOOKUP(B868,'CPU-Thread'!$B$3:$C$5005,2,FALSE)</f>
        <v>8</v>
      </c>
      <c r="G868" s="8">
        <f t="shared" si="15"/>
        <v>14665.693640177122</v>
      </c>
      <c r="I868" s="18">
        <f>G868*'GRC value'!$C$9/1000</f>
        <v>1.4111259133005956</v>
      </c>
    </row>
    <row r="869" spans="2:9" x14ac:dyDescent="0.35">
      <c r="B869" s="12" t="s">
        <v>1697</v>
      </c>
      <c r="C869" s="6">
        <v>18</v>
      </c>
      <c r="D869" s="6">
        <v>417030.99999999994</v>
      </c>
      <c r="E869" s="6">
        <v>11265.300000000003</v>
      </c>
      <c r="F869" s="7">
        <f>VLOOKUP(B869,'CPU-Thread'!$B$3:$C$5005,2,FALSE)</f>
        <v>8</v>
      </c>
      <c r="G869" s="8">
        <f t="shared" si="15"/>
        <v>18671.454544146607</v>
      </c>
      <c r="I869" s="18">
        <f>G869*'GRC value'!$C$9/1000</f>
        <v>1.7965582803447426</v>
      </c>
    </row>
    <row r="870" spans="2:9" x14ac:dyDescent="0.35">
      <c r="B870" s="12" t="s">
        <v>1465</v>
      </c>
      <c r="C870" s="6">
        <v>147</v>
      </c>
      <c r="D870" s="6">
        <v>2609446.7800000003</v>
      </c>
      <c r="E870" s="6">
        <v>59272.999999999985</v>
      </c>
      <c r="F870" s="7">
        <f>VLOOKUP(B870,'CPU-Thread'!$B$3:$C$5005,2,FALSE)</f>
        <v>4</v>
      </c>
      <c r="G870" s="8">
        <f t="shared" si="15"/>
        <v>7850.2267059073702</v>
      </c>
      <c r="I870" s="18">
        <f>G870*'GRC value'!$C$9/1000</f>
        <v>0.75534499777376196</v>
      </c>
    </row>
    <row r="871" spans="2:9" x14ac:dyDescent="0.35">
      <c r="B871" s="12" t="s">
        <v>888</v>
      </c>
      <c r="C871" s="6">
        <v>50</v>
      </c>
      <c r="D871" s="6">
        <v>772855.52000000014</v>
      </c>
      <c r="E871" s="6">
        <v>17972.580000000002</v>
      </c>
      <c r="F871" s="7">
        <f>VLOOKUP(B871,'CPU-Thread'!$B$3:$C$5005,2,FALSE)</f>
        <v>4</v>
      </c>
      <c r="G871" s="8">
        <f t="shared" si="15"/>
        <v>8036.849692164973</v>
      </c>
      <c r="I871" s="18">
        <f>G871*'GRC value'!$C$9/1000</f>
        <v>0.77330177079704354</v>
      </c>
    </row>
    <row r="872" spans="2:9" x14ac:dyDescent="0.35">
      <c r="B872" s="12" t="s">
        <v>580</v>
      </c>
      <c r="C872" s="6">
        <v>2400</v>
      </c>
      <c r="D872" s="6">
        <v>29070132.599999987</v>
      </c>
      <c r="E872" s="6">
        <v>795901.96000000054</v>
      </c>
      <c r="F872" s="7">
        <f>VLOOKUP(B872,'CPU-Thread'!$B$3:$C$5005,2,FALSE)</f>
        <v>8</v>
      </c>
      <c r="G872" s="8">
        <f t="shared" si="15"/>
        <v>18924.146040943775</v>
      </c>
      <c r="I872" s="18">
        <f>G872*'GRC value'!$C$9/1000</f>
        <v>1.8208721333373032</v>
      </c>
    </row>
    <row r="873" spans="2:9" x14ac:dyDescent="0.35">
      <c r="B873" s="12" t="s">
        <v>581</v>
      </c>
      <c r="C873" s="6">
        <v>2949</v>
      </c>
      <c r="D873" s="6">
        <v>38526017.209999993</v>
      </c>
      <c r="E873" s="6">
        <v>1144450.8799999994</v>
      </c>
      <c r="F873" s="7">
        <f>VLOOKUP(B873,'CPU-Thread'!$B$3:$C$5005,2,FALSE)</f>
        <v>8</v>
      </c>
      <c r="G873" s="8">
        <f t="shared" si="15"/>
        <v>20532.733605556103</v>
      </c>
      <c r="I873" s="18">
        <f>G873*'GRC value'!$C$9/1000</f>
        <v>1.9756496468958189</v>
      </c>
    </row>
    <row r="874" spans="2:9" x14ac:dyDescent="0.35">
      <c r="B874" s="12" t="s">
        <v>582</v>
      </c>
      <c r="C874" s="6">
        <v>1448</v>
      </c>
      <c r="D874" s="6">
        <v>17881848.469999999</v>
      </c>
      <c r="E874" s="6">
        <v>506593.52000000031</v>
      </c>
      <c r="F874" s="7">
        <f>VLOOKUP(B874,'CPU-Thread'!$B$3:$C$5005,2,FALSE)</f>
        <v>8</v>
      </c>
      <c r="G874" s="8">
        <f t="shared" si="15"/>
        <v>19581.725100257507</v>
      </c>
      <c r="I874" s="18">
        <f>G874*'GRC value'!$C$9/1000</f>
        <v>1.8841440707858907</v>
      </c>
    </row>
    <row r="875" spans="2:9" x14ac:dyDescent="0.35">
      <c r="B875" s="12" t="s">
        <v>583</v>
      </c>
      <c r="C875" s="6">
        <v>351</v>
      </c>
      <c r="D875" s="6">
        <v>3395849.7599999974</v>
      </c>
      <c r="E875" s="6">
        <v>111345.73000000005</v>
      </c>
      <c r="F875" s="7">
        <f>VLOOKUP(B875,'CPU-Thread'!$B$3:$C$5005,2,FALSE)</f>
        <v>8</v>
      </c>
      <c r="G875" s="8">
        <f t="shared" ref="G875:G935" si="16">F875*E875*86400/D875</f>
        <v>22663.596453101061</v>
      </c>
      <c r="I875" s="18">
        <f>G875*'GRC value'!$C$9/1000</f>
        <v>2.1806802343085168</v>
      </c>
    </row>
    <row r="876" spans="2:9" x14ac:dyDescent="0.35">
      <c r="B876" s="12" t="s">
        <v>821</v>
      </c>
      <c r="C876" s="6">
        <v>39</v>
      </c>
      <c r="D876" s="6">
        <v>496937.21999999991</v>
      </c>
      <c r="E876" s="6">
        <v>16890.340000000004</v>
      </c>
      <c r="F876" s="7">
        <f>VLOOKUP(B876,'CPU-Thread'!$B$3:$C$5005,2,FALSE)</f>
        <v>8</v>
      </c>
      <c r="G876" s="8">
        <f t="shared" si="16"/>
        <v>23493.114498447114</v>
      </c>
      <c r="I876" s="18">
        <f>G876*'GRC value'!$C$9/1000</f>
        <v>2.2604960574163653</v>
      </c>
    </row>
    <row r="877" spans="2:9" x14ac:dyDescent="0.35">
      <c r="B877" s="12" t="s">
        <v>585</v>
      </c>
      <c r="C877" s="6">
        <v>433</v>
      </c>
      <c r="D877" s="6">
        <v>5200575.5599999987</v>
      </c>
      <c r="E877" s="6">
        <v>114647.39</v>
      </c>
      <c r="F877" s="7">
        <f>VLOOKUP(B877,'CPU-Thread'!$B$3:$C$5005,2,FALSE)</f>
        <v>12</v>
      </c>
      <c r="G877" s="8">
        <f t="shared" si="16"/>
        <v>22856.395908609782</v>
      </c>
      <c r="I877" s="18">
        <f>G877*'GRC value'!$C$9/1000</f>
        <v>2.1992313042008589</v>
      </c>
    </row>
    <row r="878" spans="2:9" x14ac:dyDescent="0.35">
      <c r="B878" s="12" t="s">
        <v>586</v>
      </c>
      <c r="C878" s="6">
        <v>1451</v>
      </c>
      <c r="D878" s="6">
        <v>15405133.179999992</v>
      </c>
      <c r="E878" s="6">
        <v>424618.86000000022</v>
      </c>
      <c r="F878" s="7">
        <f>VLOOKUP(B878,'CPU-Thread'!$B$3:$C$5005,2,FALSE)</f>
        <v>12</v>
      </c>
      <c r="G878" s="8">
        <f t="shared" si="16"/>
        <v>28577.801237028994</v>
      </c>
      <c r="I878" s="18">
        <f>G878*'GRC value'!$C$9/1000</f>
        <v>2.7497421438184624</v>
      </c>
    </row>
    <row r="879" spans="2:9" x14ac:dyDescent="0.35">
      <c r="B879" s="12" t="s">
        <v>737</v>
      </c>
      <c r="C879" s="6">
        <v>2128</v>
      </c>
      <c r="D879" s="6">
        <v>19745319.689999986</v>
      </c>
      <c r="E879" s="6">
        <v>600123.30999999994</v>
      </c>
      <c r="F879" s="7">
        <f>VLOOKUP(B879,'CPU-Thread'!$B$3:$C$5005,2,FALSE)</f>
        <v>12</v>
      </c>
      <c r="G879" s="8">
        <f t="shared" si="16"/>
        <v>31511.662387675442</v>
      </c>
      <c r="I879" s="18">
        <f>G879*'GRC value'!$C$9/1000</f>
        <v>3.0320368376310562</v>
      </c>
    </row>
    <row r="880" spans="2:9" x14ac:dyDescent="0.35">
      <c r="B880" s="12" t="s">
        <v>830</v>
      </c>
      <c r="C880" s="6">
        <v>1955</v>
      </c>
      <c r="D880" s="6">
        <v>19132469.259999983</v>
      </c>
      <c r="E880" s="6">
        <v>704970.12000000093</v>
      </c>
      <c r="F880" s="7">
        <f>VLOOKUP(B880,'CPU-Thread'!$B$3:$C$5005,2,FALSE)</f>
        <v>12</v>
      </c>
      <c r="G880" s="8">
        <f t="shared" si="16"/>
        <v>38202.754201942545</v>
      </c>
      <c r="I880" s="18">
        <f>G880*'GRC value'!$C$9/1000</f>
        <v>3.6758504395679754</v>
      </c>
    </row>
    <row r="881" spans="2:9" x14ac:dyDescent="0.35">
      <c r="B881" s="12" t="s">
        <v>1700</v>
      </c>
      <c r="C881" s="6">
        <v>343</v>
      </c>
      <c r="D881" s="6">
        <v>6737372.3300000001</v>
      </c>
      <c r="E881" s="6">
        <v>102538.88000000005</v>
      </c>
      <c r="F881" s="7">
        <f>VLOOKUP(B881,'CPU-Thread'!$B$3:$C$5005,2,FALSE)</f>
        <v>4</v>
      </c>
      <c r="G881" s="8">
        <f t="shared" si="16"/>
        <v>5259.8305678023908</v>
      </c>
      <c r="I881" s="18">
        <f>G881*'GRC value'!$C$9/1000</f>
        <v>0.50609834051510283</v>
      </c>
    </row>
    <row r="882" spans="2:9" x14ac:dyDescent="0.35">
      <c r="B882" s="12" t="s">
        <v>587</v>
      </c>
      <c r="C882" s="6">
        <v>116</v>
      </c>
      <c r="D882" s="6">
        <v>2422252.4400000004</v>
      </c>
      <c r="E882" s="6">
        <v>43087.51999999999</v>
      </c>
      <c r="F882" s="7">
        <f>VLOOKUP(B882,'CPU-Thread'!$B$3:$C$5005,2,FALSE)</f>
        <v>4</v>
      </c>
      <c r="G882" s="8">
        <f t="shared" si="16"/>
        <v>6147.6032250379294</v>
      </c>
      <c r="I882" s="18">
        <f>G882*'GRC value'!$C$9/1000</f>
        <v>0.59151939406232978</v>
      </c>
    </row>
    <row r="883" spans="2:9" x14ac:dyDescent="0.35">
      <c r="B883" s="12" t="s">
        <v>588</v>
      </c>
      <c r="C883" s="6">
        <v>421</v>
      </c>
      <c r="D883" s="6">
        <v>16911342.700000003</v>
      </c>
      <c r="E883" s="6">
        <v>248361.14999999997</v>
      </c>
      <c r="F883" s="7">
        <f>VLOOKUP(B883,'CPU-Thread'!$B$3:$C$5005,2,FALSE)</f>
        <v>12</v>
      </c>
      <c r="G883" s="8">
        <f t="shared" si="16"/>
        <v>15226.516598235568</v>
      </c>
      <c r="I883" s="18">
        <f>G883*'GRC value'!$C$9/1000</f>
        <v>1.4650880257179806</v>
      </c>
    </row>
    <row r="884" spans="2:9" x14ac:dyDescent="0.35">
      <c r="B884" s="12" t="s">
        <v>1473</v>
      </c>
      <c r="C884" s="6">
        <v>1755</v>
      </c>
      <c r="D884" s="6">
        <v>25230871.169999991</v>
      </c>
      <c r="E884" s="6">
        <v>324817.99999999983</v>
      </c>
      <c r="F884" s="7">
        <f>VLOOKUP(B884,'CPU-Thread'!$B$3:$C$5005,2,FALSE)</f>
        <v>12</v>
      </c>
      <c r="G884" s="8">
        <f t="shared" si="16"/>
        <v>13347.589155004192</v>
      </c>
      <c r="I884" s="18">
        <f>G884*'GRC value'!$C$9/1000</f>
        <v>1.284298540446597</v>
      </c>
    </row>
    <row r="885" spans="2:9" x14ac:dyDescent="0.35">
      <c r="B885" s="12" t="s">
        <v>1475</v>
      </c>
      <c r="C885" s="6">
        <v>22</v>
      </c>
      <c r="D885" s="6">
        <v>293913.95</v>
      </c>
      <c r="E885" s="6">
        <v>5691.41</v>
      </c>
      <c r="F885" s="7">
        <f>VLOOKUP(B885,'CPU-Thread'!$B$3:$C$5005,2,FALSE)</f>
        <v>16</v>
      </c>
      <c r="G885" s="8">
        <f t="shared" si="16"/>
        <v>26769.077085316978</v>
      </c>
      <c r="I885" s="18">
        <f>G885*'GRC value'!$C$9/1000</f>
        <v>2.5757075851323834</v>
      </c>
    </row>
    <row r="886" spans="2:9" x14ac:dyDescent="0.35">
      <c r="B886" s="12" t="s">
        <v>1481</v>
      </c>
      <c r="C886" s="6">
        <v>113</v>
      </c>
      <c r="D886" s="6">
        <v>1688758.87</v>
      </c>
      <c r="E886" s="6">
        <v>29654.090000000004</v>
      </c>
      <c r="F886" s="7">
        <f>VLOOKUP(B886,'CPU-Thread'!$B$3:$C$5005,2,FALSE)</f>
        <v>4</v>
      </c>
      <c r="G886" s="8">
        <f t="shared" si="16"/>
        <v>6068.6304516641867</v>
      </c>
      <c r="I886" s="18">
        <f>G886*'GRC value'!$C$9/1000</f>
        <v>0.58392067219570021</v>
      </c>
    </row>
    <row r="887" spans="2:9" x14ac:dyDescent="0.35">
      <c r="B887" s="12" t="s">
        <v>1704</v>
      </c>
      <c r="C887" s="6">
        <v>88</v>
      </c>
      <c r="D887" s="6">
        <v>2236811.25</v>
      </c>
      <c r="E887" s="6">
        <v>46681.61000000003</v>
      </c>
      <c r="F887" s="7">
        <f>VLOOKUP(B887,'CPU-Thread'!$B$3:$C$5005,2,FALSE)</f>
        <v>4</v>
      </c>
      <c r="G887" s="8">
        <f t="shared" si="16"/>
        <v>7212.5729947039608</v>
      </c>
      <c r="I887" s="18">
        <f>G887*'GRC value'!$C$9/1000</f>
        <v>0.69399026763495908</v>
      </c>
    </row>
    <row r="888" spans="2:9" x14ac:dyDescent="0.35">
      <c r="B888" s="12" t="s">
        <v>591</v>
      </c>
      <c r="C888" s="6">
        <v>3246</v>
      </c>
      <c r="D888" s="6">
        <v>54409156.93999999</v>
      </c>
      <c r="E888" s="6">
        <v>959674.26000000036</v>
      </c>
      <c r="F888" s="7">
        <f>VLOOKUP(B888,'CPU-Thread'!$B$3:$C$5005,2,FALSE)</f>
        <v>12</v>
      </c>
      <c r="G888" s="8">
        <f t="shared" si="16"/>
        <v>18287.184156615982</v>
      </c>
      <c r="I888" s="18">
        <f>G888*'GRC value'!$C$9/1000</f>
        <v>1.7595839704441862</v>
      </c>
    </row>
    <row r="889" spans="2:9" x14ac:dyDescent="0.35">
      <c r="B889" s="12" t="s">
        <v>592</v>
      </c>
      <c r="C889" s="6">
        <v>92</v>
      </c>
      <c r="D889" s="6">
        <v>4751554.3099999996</v>
      </c>
      <c r="E889" s="6">
        <v>42567.799999999988</v>
      </c>
      <c r="F889" s="7">
        <f>VLOOKUP(B889,'CPU-Thread'!$B$3:$C$5005,2,FALSE)</f>
        <v>12</v>
      </c>
      <c r="G889" s="8">
        <f t="shared" si="16"/>
        <v>9288.3911580503409</v>
      </c>
      <c r="I889" s="18">
        <f>G889*'GRC value'!$C$9/1000</f>
        <v>0.89372448229040369</v>
      </c>
    </row>
    <row r="890" spans="2:9" x14ac:dyDescent="0.35">
      <c r="B890" s="12" t="s">
        <v>593</v>
      </c>
      <c r="C890" s="6">
        <v>659</v>
      </c>
      <c r="D890" s="6">
        <v>10991730.32</v>
      </c>
      <c r="E890" s="6">
        <v>211761.28</v>
      </c>
      <c r="F890" s="7">
        <f>VLOOKUP(B890,'CPU-Thread'!$B$3:$C$5005,2,FALSE)</f>
        <v>12</v>
      </c>
      <c r="G890" s="8">
        <f t="shared" si="16"/>
        <v>19974.479787273383</v>
      </c>
      <c r="I890" s="18">
        <f>G890*'GRC value'!$C$9/1000</f>
        <v>1.9219347358588368</v>
      </c>
    </row>
    <row r="891" spans="2:9" x14ac:dyDescent="0.35">
      <c r="B891" s="12" t="s">
        <v>594</v>
      </c>
      <c r="C891" s="6">
        <v>918</v>
      </c>
      <c r="D891" s="6">
        <v>21358521.250000004</v>
      </c>
      <c r="E891" s="6">
        <v>404301.65000000037</v>
      </c>
      <c r="F891" s="7">
        <f>VLOOKUP(B891,'CPU-Thread'!$B$3:$C$5005,2,FALSE)</f>
        <v>16</v>
      </c>
      <c r="G891" s="8">
        <f t="shared" si="16"/>
        <v>26167.850967678783</v>
      </c>
      <c r="I891" s="18">
        <f>G891*'GRC value'!$C$9/1000</f>
        <v>2.5178579003395596</v>
      </c>
    </row>
    <row r="892" spans="2:9" x14ac:dyDescent="0.35">
      <c r="B892" s="12" t="s">
        <v>1483</v>
      </c>
      <c r="C892" s="6">
        <v>185</v>
      </c>
      <c r="D892" s="6">
        <v>3488556.810000001</v>
      </c>
      <c r="E892" s="6">
        <v>91243.219999999987</v>
      </c>
      <c r="F892" s="7">
        <f>VLOOKUP(B892,'CPU-Thread'!$B$3:$C$5005,2,FALSE)</f>
        <v>8</v>
      </c>
      <c r="G892" s="8">
        <f t="shared" si="16"/>
        <v>18078.339295841932</v>
      </c>
      <c r="I892" s="18">
        <f>G892*'GRC value'!$C$9/1000</f>
        <v>1.7394890194566268</v>
      </c>
    </row>
    <row r="893" spans="2:9" x14ac:dyDescent="0.35">
      <c r="B893" s="12" t="s">
        <v>1484</v>
      </c>
      <c r="C893" s="6">
        <v>626</v>
      </c>
      <c r="D893" s="6">
        <v>9784588.4199999999</v>
      </c>
      <c r="E893" s="6">
        <v>253203.18</v>
      </c>
      <c r="F893" s="7">
        <f>VLOOKUP(B893,'CPU-Thread'!$B$3:$C$5005,2,FALSE)</f>
        <v>8</v>
      </c>
      <c r="G893" s="8">
        <f t="shared" si="16"/>
        <v>17886.704121173447</v>
      </c>
      <c r="I893" s="18">
        <f>G893*'GRC value'!$C$9/1000</f>
        <v>1.7210499761007942</v>
      </c>
    </row>
    <row r="894" spans="2:9" x14ac:dyDescent="0.35">
      <c r="B894" s="12" t="s">
        <v>1485</v>
      </c>
      <c r="C894" s="6">
        <v>259</v>
      </c>
      <c r="D894" s="6">
        <v>2835762.0700000008</v>
      </c>
      <c r="E894" s="6">
        <v>57051.11</v>
      </c>
      <c r="F894" s="7">
        <f>VLOOKUP(B894,'CPU-Thread'!$B$3:$C$5005,2,FALSE)</f>
        <v>12</v>
      </c>
      <c r="G894" s="8">
        <f t="shared" si="16"/>
        <v>20858.798935835963</v>
      </c>
      <c r="I894" s="18">
        <f>G894*'GRC value'!$C$9/1000</f>
        <v>2.0070234944802463</v>
      </c>
    </row>
    <row r="895" spans="2:9" x14ac:dyDescent="0.35">
      <c r="B895" s="12" t="s">
        <v>595</v>
      </c>
      <c r="C895" s="6">
        <v>121</v>
      </c>
      <c r="D895" s="6">
        <v>1943224.0899999992</v>
      </c>
      <c r="E895" s="6">
        <v>149219.65000000002</v>
      </c>
      <c r="F895" s="7">
        <f>VLOOKUP(B895,'CPU-Thread'!$B$3:$C$5005,2,FALSE)</f>
        <v>12</v>
      </c>
      <c r="G895" s="8">
        <f t="shared" si="16"/>
        <v>79615.590356334098</v>
      </c>
      <c r="I895" s="18">
        <f>G895*'GRC value'!$C$9/1000</f>
        <v>7.660573404231509</v>
      </c>
    </row>
    <row r="896" spans="2:9" x14ac:dyDescent="0.35">
      <c r="B896" s="12" t="s">
        <v>1486</v>
      </c>
      <c r="C896" s="6">
        <v>255</v>
      </c>
      <c r="D896" s="6">
        <v>5212465.99</v>
      </c>
      <c r="E896" s="6">
        <v>109481.32999999996</v>
      </c>
      <c r="F896" s="7">
        <f>VLOOKUP(B896,'CPU-Thread'!$B$3:$C$5005,2,FALSE)</f>
        <v>16</v>
      </c>
      <c r="G896" s="8">
        <f t="shared" si="16"/>
        <v>29035.583327038636</v>
      </c>
      <c r="I896" s="18">
        <f>G896*'GRC value'!$C$9/1000</f>
        <v>2.793789713998696</v>
      </c>
    </row>
    <row r="897" spans="2:9" x14ac:dyDescent="0.35">
      <c r="B897" s="12" t="s">
        <v>759</v>
      </c>
      <c r="C897" s="6">
        <v>1728</v>
      </c>
      <c r="D897" s="6">
        <v>82835523.950000003</v>
      </c>
      <c r="E897" s="6">
        <v>570661.15000000014</v>
      </c>
      <c r="F897" s="7">
        <f>VLOOKUP(B897,'CPU-Thread'!$B$3:$C$5005,2,FALSE)</f>
        <v>20</v>
      </c>
      <c r="G897" s="8">
        <f t="shared" si="16"/>
        <v>11904.342728552276</v>
      </c>
      <c r="I897" s="18">
        <f>G897*'GRC value'!$C$9/1000</f>
        <v>1.145430070832214</v>
      </c>
    </row>
    <row r="898" spans="2:9" x14ac:dyDescent="0.35">
      <c r="B898" s="12" t="s">
        <v>1705</v>
      </c>
      <c r="C898" s="6">
        <v>114</v>
      </c>
      <c r="D898" s="6">
        <v>1420467.38</v>
      </c>
      <c r="E898" s="6">
        <v>25999.870000000003</v>
      </c>
      <c r="F898" s="7">
        <f>VLOOKUP(B898,'CPU-Thread'!$B$3:$C$5005,2,FALSE)</f>
        <v>16</v>
      </c>
      <c r="G898" s="8">
        <f t="shared" si="16"/>
        <v>25303.094456135983</v>
      </c>
      <c r="I898" s="18">
        <f>G898*'GRC value'!$C$9/1000</f>
        <v>2.4346514491431104</v>
      </c>
    </row>
    <row r="899" spans="2:9" x14ac:dyDescent="0.35">
      <c r="B899" s="12" t="s">
        <v>1488</v>
      </c>
      <c r="C899" s="6">
        <v>2653</v>
      </c>
      <c r="D899" s="6">
        <v>86779504.23999989</v>
      </c>
      <c r="E899" s="6">
        <v>845458.70000000019</v>
      </c>
      <c r="F899" s="7">
        <f>VLOOKUP(B899,'CPU-Thread'!$B$3:$C$5005,2,FALSE)</f>
        <v>8</v>
      </c>
      <c r="G899" s="8">
        <f t="shared" si="16"/>
        <v>6734.0907113714211</v>
      </c>
      <c r="I899" s="18">
        <f>G899*'GRC value'!$C$9/1000</f>
        <v>0.64795093491522626</v>
      </c>
    </row>
    <row r="900" spans="2:9" x14ac:dyDescent="0.35">
      <c r="B900" s="12" t="s">
        <v>598</v>
      </c>
      <c r="C900" s="6">
        <v>204</v>
      </c>
      <c r="D900" s="6">
        <v>3877228.9300000016</v>
      </c>
      <c r="E900" s="6">
        <v>65996.920000000027</v>
      </c>
      <c r="F900" s="7">
        <f>VLOOKUP(B900,'CPU-Thread'!$B$3:$C$5005,2,FALSE)</f>
        <v>16</v>
      </c>
      <c r="G900" s="8">
        <f t="shared" si="16"/>
        <v>23530.759688208556</v>
      </c>
      <c r="I900" s="18">
        <f>G900*'GRC value'!$C$9/1000</f>
        <v>2.2641182592764917</v>
      </c>
    </row>
    <row r="901" spans="2:9" x14ac:dyDescent="0.35">
      <c r="B901" s="12" t="s">
        <v>1491</v>
      </c>
      <c r="C901" s="6">
        <v>3391</v>
      </c>
      <c r="D901" s="6">
        <v>40744840.199999973</v>
      </c>
      <c r="E901" s="6">
        <v>1027724.1799999985</v>
      </c>
      <c r="F901" s="7">
        <f>VLOOKUP(B901,'CPU-Thread'!$B$3:$C$5005,2,FALSE)</f>
        <v>20</v>
      </c>
      <c r="G901" s="8">
        <f t="shared" si="16"/>
        <v>43586.068182444331</v>
      </c>
      <c r="I901" s="18">
        <f>G901*'GRC value'!$C$9/1000</f>
        <v>4.1938302940297181</v>
      </c>
    </row>
    <row r="902" spans="2:9" x14ac:dyDescent="0.35">
      <c r="B902" s="12" t="s">
        <v>599</v>
      </c>
      <c r="C902" s="6">
        <v>912</v>
      </c>
      <c r="D902" s="6">
        <v>16097439.809999986</v>
      </c>
      <c r="E902" s="6">
        <v>320579.9800000001</v>
      </c>
      <c r="F902" s="7">
        <f>VLOOKUP(B902,'CPU-Thread'!$B$3:$C$5005,2,FALSE)</f>
        <v>16</v>
      </c>
      <c r="G902" s="8">
        <f t="shared" si="16"/>
        <v>27530.450157465166</v>
      </c>
      <c r="I902" s="18">
        <f>G902*'GRC value'!$C$9/1000</f>
        <v>2.648966532043306</v>
      </c>
    </row>
    <row r="903" spans="2:9" x14ac:dyDescent="0.35">
      <c r="B903" s="12" t="s">
        <v>600</v>
      </c>
      <c r="C903" s="6">
        <v>17075</v>
      </c>
      <c r="D903" s="6">
        <v>226604836.45000002</v>
      </c>
      <c r="E903" s="6">
        <v>2993182.1500000008</v>
      </c>
      <c r="F903" s="7">
        <f>VLOOKUP(B903,'CPU-Thread'!$B$3:$C$5005,2,FALSE)</f>
        <v>16</v>
      </c>
      <c r="G903" s="8">
        <f t="shared" si="16"/>
        <v>18259.870658466702</v>
      </c>
      <c r="I903" s="18">
        <f>G903*'GRC value'!$C$9/1000</f>
        <v>1.7569558789289135</v>
      </c>
    </row>
    <row r="904" spans="2:9" x14ac:dyDescent="0.35">
      <c r="B904" s="12" t="s">
        <v>1493</v>
      </c>
      <c r="C904" s="6">
        <v>1328</v>
      </c>
      <c r="D904" s="6">
        <v>23270333.02999999</v>
      </c>
      <c r="E904" s="6">
        <v>415486.91000000021</v>
      </c>
      <c r="F904" s="7">
        <f>VLOOKUP(B904,'CPU-Thread'!$B$3:$C$5005,2,FALSE)</f>
        <v>20</v>
      </c>
      <c r="G904" s="8">
        <f t="shared" si="16"/>
        <v>30853.077158561005</v>
      </c>
      <c r="I904" s="18">
        <f>G904*'GRC value'!$C$9/1000</f>
        <v>2.9686680870133277</v>
      </c>
    </row>
    <row r="905" spans="2:9" x14ac:dyDescent="0.35">
      <c r="B905" s="12" t="s">
        <v>601</v>
      </c>
      <c r="C905" s="6">
        <v>1023</v>
      </c>
      <c r="D905" s="6">
        <v>24335270.440000005</v>
      </c>
      <c r="E905" s="6">
        <v>347347.66000000003</v>
      </c>
      <c r="F905" s="7">
        <f>VLOOKUP(B905,'CPU-Thread'!$B$3:$C$5005,2,FALSE)</f>
        <v>24</v>
      </c>
      <c r="G905" s="8">
        <f t="shared" si="16"/>
        <v>29597.374294723471</v>
      </c>
      <c r="I905" s="18">
        <f>G905*'GRC value'!$C$9/1000</f>
        <v>2.847844967831799</v>
      </c>
    </row>
    <row r="906" spans="2:9" x14ac:dyDescent="0.35">
      <c r="B906" s="12" t="s">
        <v>1494</v>
      </c>
      <c r="C906" s="6">
        <v>104</v>
      </c>
      <c r="D906" s="6">
        <v>1275935.4800000004</v>
      </c>
      <c r="E906" s="6">
        <v>21430.860000000004</v>
      </c>
      <c r="F906" s="7">
        <f>VLOOKUP(B906,'CPU-Thread'!$B$3:$C$5005,2,FALSE)</f>
        <v>16</v>
      </c>
      <c r="G906" s="8">
        <f t="shared" si="16"/>
        <v>23219.058744255624</v>
      </c>
      <c r="I906" s="18">
        <f>G906*'GRC value'!$C$9/1000</f>
        <v>2.2341265459621442</v>
      </c>
    </row>
    <row r="907" spans="2:9" x14ac:dyDescent="0.35">
      <c r="B907" s="12" t="s">
        <v>602</v>
      </c>
      <c r="C907" s="6">
        <v>3165</v>
      </c>
      <c r="D907" s="6">
        <v>62268196.799999952</v>
      </c>
      <c r="E907" s="6">
        <v>799149.83000000054</v>
      </c>
      <c r="F907" s="7">
        <f>VLOOKUP(B907,'CPU-Thread'!$B$3:$C$5005,2,FALSE)</f>
        <v>24</v>
      </c>
      <c r="G907" s="8">
        <f t="shared" si="16"/>
        <v>26612.575482320735</v>
      </c>
      <c r="I907" s="18">
        <f>G907*'GRC value'!$C$9/1000</f>
        <v>2.560649076964991</v>
      </c>
    </row>
    <row r="908" spans="2:9" x14ac:dyDescent="0.35">
      <c r="B908" s="12" t="s">
        <v>1496</v>
      </c>
      <c r="C908" s="6">
        <v>68</v>
      </c>
      <c r="D908" s="6">
        <v>3063064.51</v>
      </c>
      <c r="E908" s="6">
        <v>15669.14</v>
      </c>
      <c r="F908" s="7">
        <f>VLOOKUP(B908,'CPU-Thread'!$B$3:$C$5005,2,FALSE)</f>
        <v>28</v>
      </c>
      <c r="G908" s="8">
        <f t="shared" si="16"/>
        <v>12375.444057493913</v>
      </c>
      <c r="I908" s="18">
        <f>G908*'GRC value'!$C$9/1000</f>
        <v>1.1907592117082175</v>
      </c>
    </row>
    <row r="909" spans="2:9" x14ac:dyDescent="0.35">
      <c r="B909" s="12" t="s">
        <v>603</v>
      </c>
      <c r="C909" s="6">
        <v>2719</v>
      </c>
      <c r="D909" s="6">
        <v>47137782.500000022</v>
      </c>
      <c r="E909" s="6">
        <v>840202.12000000058</v>
      </c>
      <c r="F909" s="7">
        <f>VLOOKUP(B909,'CPU-Thread'!$B$3:$C$5005,2,FALSE)</f>
        <v>16</v>
      </c>
      <c r="G909" s="8">
        <f t="shared" si="16"/>
        <v>24640.433832202441</v>
      </c>
      <c r="I909" s="18">
        <f>G909*'GRC value'!$C$9/1000</f>
        <v>2.3708905660168713</v>
      </c>
    </row>
    <row r="910" spans="2:9" x14ac:dyDescent="0.35">
      <c r="B910" s="12" t="s">
        <v>751</v>
      </c>
      <c r="C910" s="6">
        <v>39</v>
      </c>
      <c r="D910" s="6">
        <v>711626.80000000016</v>
      </c>
      <c r="E910" s="6">
        <v>14128.24</v>
      </c>
      <c r="F910" s="7">
        <f>VLOOKUP(B910,'CPU-Thread'!$B$3:$C$5005,2,FALSE)</f>
        <v>20</v>
      </c>
      <c r="G910" s="8">
        <f t="shared" si="16"/>
        <v>34306.744377811505</v>
      </c>
      <c r="I910" s="18">
        <f>G910*'GRC value'!$C$9/1000</f>
        <v>3.3009782680776536</v>
      </c>
    </row>
    <row r="911" spans="2:9" x14ac:dyDescent="0.35">
      <c r="B911" s="12" t="s">
        <v>724</v>
      </c>
      <c r="C911" s="6">
        <v>79</v>
      </c>
      <c r="D911" s="6">
        <v>830302.33999999985</v>
      </c>
      <c r="E911" s="6">
        <v>19896.489999999998</v>
      </c>
      <c r="F911" s="7">
        <f>VLOOKUP(B911,'CPU-Thread'!$B$3:$C$5005,2,FALSE)</f>
        <v>20</v>
      </c>
      <c r="G911" s="8">
        <f t="shared" si="16"/>
        <v>41407.970402684878</v>
      </c>
      <c r="I911" s="18">
        <f>G911*'GRC value'!$C$9/1000</f>
        <v>3.9842547843994804</v>
      </c>
    </row>
    <row r="912" spans="2:9" x14ac:dyDescent="0.35">
      <c r="B912" s="12" t="s">
        <v>778</v>
      </c>
      <c r="C912" s="6">
        <v>525</v>
      </c>
      <c r="D912" s="6">
        <v>9281086.0399999972</v>
      </c>
      <c r="E912" s="6">
        <v>154841.70000000001</v>
      </c>
      <c r="F912" s="7">
        <f>VLOOKUP(B912,'CPU-Thread'!$B$3:$C$5005,2,FALSE)</f>
        <v>16</v>
      </c>
      <c r="G912" s="8">
        <f t="shared" si="16"/>
        <v>23063.37482030283</v>
      </c>
      <c r="I912" s="18">
        <f>G912*'GRC value'!$C$9/1000</f>
        <v>2.2191467144748516</v>
      </c>
    </row>
    <row r="913" spans="2:9" x14ac:dyDescent="0.35">
      <c r="B913" s="12" t="s">
        <v>605</v>
      </c>
      <c r="C913" s="6">
        <v>758</v>
      </c>
      <c r="D913" s="6">
        <v>13560020.75</v>
      </c>
      <c r="E913" s="6">
        <v>344087.99</v>
      </c>
      <c r="F913" s="7">
        <f>VLOOKUP(B913,'CPU-Thread'!$B$3:$C$5005,2,FALSE)</f>
        <v>20</v>
      </c>
      <c r="G913" s="8">
        <f t="shared" si="16"/>
        <v>43848.313928280681</v>
      </c>
      <c r="I913" s="18">
        <f>G913*'GRC value'!$C$9/1000</f>
        <v>4.2190634522206629</v>
      </c>
    </row>
    <row r="914" spans="2:9" x14ac:dyDescent="0.35">
      <c r="B914" s="12" t="s">
        <v>856</v>
      </c>
      <c r="C914" s="6">
        <v>475</v>
      </c>
      <c r="D914" s="6">
        <v>4646268.66</v>
      </c>
      <c r="E914" s="6">
        <v>130980.52999999997</v>
      </c>
      <c r="F914" s="7">
        <f>VLOOKUP(B914,'CPU-Thread'!$B$3:$C$5005,2,FALSE)</f>
        <v>16</v>
      </c>
      <c r="G914" s="8">
        <f t="shared" si="16"/>
        <v>38970.515465629564</v>
      </c>
      <c r="I914" s="18">
        <f>G914*'GRC value'!$C$9/1000</f>
        <v>3.7497240551635675</v>
      </c>
    </row>
    <row r="915" spans="2:9" x14ac:dyDescent="0.35">
      <c r="B915" s="12" t="s">
        <v>777</v>
      </c>
      <c r="C915" s="6">
        <v>889</v>
      </c>
      <c r="D915" s="6">
        <v>9148768.0700000003</v>
      </c>
      <c r="E915" s="6">
        <v>248180.57</v>
      </c>
      <c r="F915" s="7">
        <f>VLOOKUP(B915,'CPU-Thread'!$B$3:$C$5005,2,FALSE)</f>
        <v>16</v>
      </c>
      <c r="G915" s="8">
        <f t="shared" si="16"/>
        <v>37500.657721668533</v>
      </c>
      <c r="I915" s="18">
        <f>G915*'GRC value'!$C$9/1000</f>
        <v>3.6082950575137906</v>
      </c>
    </row>
    <row r="916" spans="2:9" x14ac:dyDescent="0.35">
      <c r="B916" s="12" t="s">
        <v>779</v>
      </c>
      <c r="C916" s="6">
        <v>502</v>
      </c>
      <c r="D916" s="6">
        <v>4400390.0700000012</v>
      </c>
      <c r="E916" s="6">
        <v>155887.37</v>
      </c>
      <c r="F916" s="7">
        <f>VLOOKUP(B916,'CPU-Thread'!$B$3:$C$5005,2,FALSE)</f>
        <v>16</v>
      </c>
      <c r="G916" s="8">
        <f t="shared" si="16"/>
        <v>48972.635802716446</v>
      </c>
      <c r="I916" s="18">
        <f>G916*'GRC value'!$C$9/1000</f>
        <v>4.7121232121286205</v>
      </c>
    </row>
    <row r="917" spans="2:9" x14ac:dyDescent="0.35">
      <c r="B917" s="12" t="s">
        <v>606</v>
      </c>
      <c r="C917" s="6">
        <v>4360</v>
      </c>
      <c r="D917" s="6">
        <v>66055464.24000001</v>
      </c>
      <c r="E917" s="6">
        <v>1402102.7100000021</v>
      </c>
      <c r="F917" s="7">
        <f>VLOOKUP(B917,'CPU-Thread'!$B$3:$C$5005,2,FALSE)</f>
        <v>16</v>
      </c>
      <c r="G917" s="8">
        <f t="shared" si="16"/>
        <v>29343.019666952576</v>
      </c>
      <c r="I917" s="18">
        <f>G917*'GRC value'!$C$9/1000</f>
        <v>2.8233710891853669</v>
      </c>
    </row>
    <row r="918" spans="2:9" x14ac:dyDescent="0.35">
      <c r="B918" s="12" t="s">
        <v>801</v>
      </c>
      <c r="C918" s="6">
        <v>14465</v>
      </c>
      <c r="D918" s="6">
        <v>202645993.39999983</v>
      </c>
      <c r="E918" s="6">
        <v>4491478.680000009</v>
      </c>
      <c r="F918" s="7">
        <f>VLOOKUP(B918,'CPU-Thread'!$B$3:$C$5005,2,FALSE)</f>
        <v>20</v>
      </c>
      <c r="G918" s="8">
        <f t="shared" si="16"/>
        <v>38299.6723933256</v>
      </c>
      <c r="I918" s="18">
        <f>G918*'GRC value'!$C$9/1000</f>
        <v>3.6851758608324832</v>
      </c>
    </row>
    <row r="919" spans="2:9" x14ac:dyDescent="0.35">
      <c r="B919" s="12" t="s">
        <v>607</v>
      </c>
      <c r="C919" s="6">
        <v>646</v>
      </c>
      <c r="D919" s="6">
        <v>17510651</v>
      </c>
      <c r="E919" s="6">
        <v>170572.61000000004</v>
      </c>
      <c r="F919" s="7">
        <f>VLOOKUP(B919,'CPU-Thread'!$B$3:$C$5005,2,FALSE)</f>
        <v>16</v>
      </c>
      <c r="G919" s="8">
        <f t="shared" si="16"/>
        <v>13466.065657067807</v>
      </c>
      <c r="I919" s="18">
        <f>G919*'GRC value'!$C$9/1000</f>
        <v>1.2956982918856401</v>
      </c>
    </row>
    <row r="920" spans="2:9" x14ac:dyDescent="0.35">
      <c r="B920" s="12" t="s">
        <v>608</v>
      </c>
      <c r="C920" s="6">
        <v>215</v>
      </c>
      <c r="D920" s="6">
        <v>3203781.0199999996</v>
      </c>
      <c r="E920" s="6">
        <v>82066.899999999994</v>
      </c>
      <c r="F920" s="7">
        <f>VLOOKUP(B920,'CPU-Thread'!$B$3:$C$5005,2,FALSE)</f>
        <v>24</v>
      </c>
      <c r="G920" s="8">
        <f t="shared" si="16"/>
        <v>53116.590296798757</v>
      </c>
      <c r="I920" s="18">
        <f>G920*'GRC value'!$C$9/1000</f>
        <v>5.1108524992397468</v>
      </c>
    </row>
    <row r="921" spans="2:9" x14ac:dyDescent="0.35">
      <c r="B921" s="12" t="s">
        <v>1500</v>
      </c>
      <c r="C921" s="6">
        <v>210</v>
      </c>
      <c r="D921" s="6">
        <v>18647329.170000002</v>
      </c>
      <c r="E921" s="6">
        <v>380325.33999999991</v>
      </c>
      <c r="F921" s="7">
        <f>VLOOKUP(B921,'CPU-Thread'!$B$3:$C$5005,2,FALSE)</f>
        <v>24</v>
      </c>
      <c r="G921" s="8">
        <f t="shared" si="16"/>
        <v>42292.524459362015</v>
      </c>
      <c r="I921" s="18">
        <f>G921*'GRC value'!$C$9/1000</f>
        <v>4.0693661457654882</v>
      </c>
    </row>
    <row r="922" spans="2:9" x14ac:dyDescent="0.35">
      <c r="B922" s="12" t="s">
        <v>609</v>
      </c>
      <c r="C922" s="6">
        <v>231</v>
      </c>
      <c r="D922" s="6">
        <v>3208641.6799999997</v>
      </c>
      <c r="E922" s="6">
        <v>63491.29</v>
      </c>
      <c r="F922" s="7">
        <f>VLOOKUP(B922,'CPU-Thread'!$B$3:$C$5005,2,FALSE)</f>
        <v>20</v>
      </c>
      <c r="G922" s="8">
        <f t="shared" si="16"/>
        <v>34192.95766300711</v>
      </c>
      <c r="I922" s="18">
        <f>G922*'GRC value'!$C$9/1000</f>
        <v>3.290029765689062</v>
      </c>
    </row>
    <row r="923" spans="2:9" x14ac:dyDescent="0.35">
      <c r="B923" s="12" t="s">
        <v>610</v>
      </c>
      <c r="C923" s="6">
        <v>4253</v>
      </c>
      <c r="D923" s="6">
        <v>161852334.58999994</v>
      </c>
      <c r="E923" s="6">
        <v>863143.58999999939</v>
      </c>
      <c r="F923" s="7">
        <f>VLOOKUP(B923,'CPU-Thread'!$B$3:$C$5005,2,FALSE)</f>
        <v>24</v>
      </c>
      <c r="G923" s="8">
        <f t="shared" si="16"/>
        <v>11058.317773159773</v>
      </c>
      <c r="I923" s="18">
        <f>G923*'GRC value'!$C$9/1000</f>
        <v>1.0640259608634395</v>
      </c>
    </row>
    <row r="924" spans="2:9" x14ac:dyDescent="0.35">
      <c r="B924" s="12" t="s">
        <v>613</v>
      </c>
      <c r="C924" s="6">
        <v>338</v>
      </c>
      <c r="D924" s="6">
        <v>5131429.4100000029</v>
      </c>
      <c r="E924" s="6">
        <v>118074.81999999996</v>
      </c>
      <c r="F924" s="7">
        <f>VLOOKUP(B924,'CPU-Thread'!$B$3:$C$5005,2,FALSE)</f>
        <v>28</v>
      </c>
      <c r="G924" s="8">
        <f t="shared" si="16"/>
        <v>55666.088670602949</v>
      </c>
      <c r="I924" s="18">
        <f>G924*'GRC value'!$C$9/1000</f>
        <v>5.3561639934971277</v>
      </c>
    </row>
    <row r="925" spans="2:9" x14ac:dyDescent="0.35">
      <c r="B925" s="12" t="s">
        <v>818</v>
      </c>
      <c r="C925" s="6">
        <v>85302</v>
      </c>
      <c r="D925" s="6">
        <v>1191002799.5899978</v>
      </c>
      <c r="E925" s="6">
        <v>30225635.870000068</v>
      </c>
      <c r="F925" s="7">
        <f>VLOOKUP(B925,'CPU-Thread'!$B$3:$C$5005,2,FALSE)</f>
        <v>32</v>
      </c>
      <c r="G925" s="8">
        <f t="shared" si="16"/>
        <v>70165.945942481732</v>
      </c>
      <c r="I925" s="18">
        <f>G925*'GRC value'!$C$9/1000</f>
        <v>6.7513332120504428</v>
      </c>
    </row>
    <row r="926" spans="2:9" x14ac:dyDescent="0.35">
      <c r="B926" s="12" t="s">
        <v>832</v>
      </c>
      <c r="C926" s="6">
        <v>4250</v>
      </c>
      <c r="D926" s="6">
        <v>63076761.919999927</v>
      </c>
      <c r="E926" s="6">
        <v>1570669.760000004</v>
      </c>
      <c r="F926" s="7">
        <f>VLOOKUP(B926,'CPU-Thread'!$B$3:$C$5005,2,FALSE)</f>
        <v>36</v>
      </c>
      <c r="G926" s="8">
        <f t="shared" si="16"/>
        <v>77451.839200309056</v>
      </c>
      <c r="I926" s="18">
        <f>G926*'GRC value'!$C$9/1000</f>
        <v>7.4523783197633335</v>
      </c>
    </row>
    <row r="927" spans="2:9" x14ac:dyDescent="0.35">
      <c r="B927" s="12" t="s">
        <v>614</v>
      </c>
      <c r="C927" s="6">
        <v>220</v>
      </c>
      <c r="D927" s="6">
        <v>5828571.9799999995</v>
      </c>
      <c r="E927" s="6">
        <v>67805.300000000017</v>
      </c>
      <c r="F927" s="7">
        <f>VLOOKUP(B927,'CPU-Thread'!$B$3:$C$5005,2,FALSE)</f>
        <v>16</v>
      </c>
      <c r="G927" s="8">
        <f t="shared" si="16"/>
        <v>16081.820219710153</v>
      </c>
      <c r="I927" s="18">
        <f>G927*'GRC value'!$C$9/1000</f>
        <v>1.5473849244269633</v>
      </c>
    </row>
    <row r="928" spans="2:9" x14ac:dyDescent="0.35">
      <c r="B928" s="12" t="s">
        <v>764</v>
      </c>
      <c r="C928" s="6">
        <v>2478</v>
      </c>
      <c r="D928" s="6">
        <v>40319894.949999951</v>
      </c>
      <c r="E928" s="6">
        <v>852718.51000000059</v>
      </c>
      <c r="F928" s="7">
        <f>VLOOKUP(B928,'CPU-Thread'!$B$3:$C$5005,2,FALSE)</f>
        <v>16</v>
      </c>
      <c r="G928" s="8">
        <f t="shared" si="16"/>
        <v>29236.139372034802</v>
      </c>
      <c r="I928" s="18">
        <f>G928*'GRC value'!$C$9/1000</f>
        <v>2.813087119161167</v>
      </c>
    </row>
    <row r="929" spans="2:9" x14ac:dyDescent="0.35">
      <c r="B929" s="12" t="s">
        <v>747</v>
      </c>
      <c r="C929" s="6">
        <v>20941</v>
      </c>
      <c r="D929" s="6">
        <v>272940619.88999993</v>
      </c>
      <c r="E929" s="6">
        <v>6345232.7700000005</v>
      </c>
      <c r="F929" s="7">
        <f>VLOOKUP(B929,'CPU-Thread'!$B$3:$C$5005,2,FALSE)</f>
        <v>20</v>
      </c>
      <c r="G929" s="8">
        <f t="shared" si="16"/>
        <v>40171.969386524142</v>
      </c>
      <c r="I929" s="18">
        <f>G929*'GRC value'!$C$9/1000</f>
        <v>3.8653273674246624</v>
      </c>
    </row>
    <row r="930" spans="2:9" x14ac:dyDescent="0.35">
      <c r="B930" s="12" t="s">
        <v>615</v>
      </c>
      <c r="C930" s="6">
        <v>10382</v>
      </c>
      <c r="D930" s="6">
        <v>185026650.26999995</v>
      </c>
      <c r="E930" s="6">
        <v>3142260.7899999991</v>
      </c>
      <c r="F930" s="7">
        <f>VLOOKUP(B930,'CPU-Thread'!$B$3:$C$5005,2,FALSE)</f>
        <v>24</v>
      </c>
      <c r="G930" s="8">
        <f t="shared" si="16"/>
        <v>35215.42418152107</v>
      </c>
      <c r="I930" s="18">
        <f>G930*'GRC value'!$C$9/1000</f>
        <v>3.3884109970959844</v>
      </c>
    </row>
    <row r="931" spans="2:9" x14ac:dyDescent="0.35">
      <c r="B931" s="12" t="s">
        <v>1503</v>
      </c>
      <c r="C931" s="6">
        <v>340</v>
      </c>
      <c r="D931" s="6">
        <v>4626288.8900000006</v>
      </c>
      <c r="E931" s="6">
        <v>108366.48999999993</v>
      </c>
      <c r="F931" s="7">
        <f>VLOOKUP(B931,'CPU-Thread'!$B$3:$C$5005,2,FALSE)</f>
        <v>24</v>
      </c>
      <c r="G931" s="8">
        <f t="shared" si="16"/>
        <v>48572.140436305483</v>
      </c>
      <c r="I931" s="18">
        <f>G931*'GRC value'!$C$9/1000</f>
        <v>4.6735877426468981</v>
      </c>
    </row>
    <row r="932" spans="2:9" x14ac:dyDescent="0.35">
      <c r="B932" s="12" t="s">
        <v>1711</v>
      </c>
      <c r="C932" s="6">
        <v>493</v>
      </c>
      <c r="D932" s="6">
        <v>7434418.8100000033</v>
      </c>
      <c r="E932" s="6">
        <v>231231.42999999993</v>
      </c>
      <c r="F932" s="7">
        <f>VLOOKUP(B932,'CPU-Thread'!$B$3:$C$5005,2,FALSE)</f>
        <v>28</v>
      </c>
      <c r="G932" s="8">
        <f t="shared" si="16"/>
        <v>75243.955143280342</v>
      </c>
      <c r="I932" s="18">
        <f>G932*'GRC value'!$C$9/1000</f>
        <v>7.2399367890128765</v>
      </c>
    </row>
    <row r="933" spans="2:9" x14ac:dyDescent="0.35">
      <c r="B933" s="12" t="s">
        <v>1504</v>
      </c>
      <c r="C933" s="6">
        <v>30</v>
      </c>
      <c r="D933" s="6">
        <v>310866.39</v>
      </c>
      <c r="E933" s="6">
        <v>9784.86</v>
      </c>
      <c r="F933" s="7">
        <f>VLOOKUP(B933,'CPU-Thread'!$B$3:$C$5005,2,FALSE)</f>
        <v>36</v>
      </c>
      <c r="G933" s="8">
        <f t="shared" si="16"/>
        <v>97903.245648395765</v>
      </c>
      <c r="I933" s="18">
        <f>G933*'GRC value'!$C$9/1000</f>
        <v>9.4202027070992678</v>
      </c>
    </row>
    <row r="934" spans="2:9" x14ac:dyDescent="0.35">
      <c r="B934" s="12" t="s">
        <v>617</v>
      </c>
      <c r="C934" s="6">
        <v>1098</v>
      </c>
      <c r="D934" s="6">
        <v>13330864.140000006</v>
      </c>
      <c r="E934" s="6">
        <v>342446.32000000018</v>
      </c>
      <c r="F934" s="7">
        <f>VLOOKUP(B934,'CPU-Thread'!$B$3:$C$5005,2,FALSE)</f>
        <v>44</v>
      </c>
      <c r="G934" s="8">
        <f t="shared" si="16"/>
        <v>97656.379694527452</v>
      </c>
      <c r="I934" s="18">
        <f>G934*'GRC value'!$C$9/1000</f>
        <v>9.3964493850156199</v>
      </c>
    </row>
    <row r="935" spans="2:9" x14ac:dyDescent="0.35">
      <c r="B935" s="12" t="s">
        <v>729</v>
      </c>
      <c r="C935" s="6">
        <v>837</v>
      </c>
      <c r="D935" s="6">
        <v>13414061.199999996</v>
      </c>
      <c r="E935" s="6">
        <v>168900.30999999991</v>
      </c>
      <c r="F935" s="7">
        <f>VLOOKUP(B935,'CPU-Thread'!$B$3:$C$5005,2,FALSE)</f>
        <v>24</v>
      </c>
      <c r="G935" s="8">
        <f t="shared" si="16"/>
        <v>26109.295133974781</v>
      </c>
      <c r="I935" s="18">
        <f>G935*'GRC value'!$C$9/1000</f>
        <v>2.5122236864836074</v>
      </c>
    </row>
    <row r="936" spans="2:9" x14ac:dyDescent="0.35">
      <c r="B936" s="12" t="s">
        <v>1505</v>
      </c>
      <c r="C936" s="6">
        <v>2347</v>
      </c>
      <c r="D936" s="6">
        <v>31488299.420000039</v>
      </c>
      <c r="E936" s="6">
        <v>805693.94999999949</v>
      </c>
      <c r="F936" s="7">
        <f>VLOOKUP(B936,'CPU-Thread'!$B$3:$C$5005,2,FALSE)</f>
        <v>28</v>
      </c>
      <c r="G936" s="8">
        <f t="shared" ref="G936:G991" si="17">F936*E936*86400/D936</f>
        <v>61900.288035307189</v>
      </c>
      <c r="I936" s="18">
        <f>G936*'GRC value'!$C$9/1000</f>
        <v>5.9560156260251622</v>
      </c>
    </row>
    <row r="937" spans="2:9" x14ac:dyDescent="0.35">
      <c r="B937" s="12" t="s">
        <v>618</v>
      </c>
      <c r="C937" s="6">
        <v>145</v>
      </c>
      <c r="D937" s="6">
        <v>2109506.3400000003</v>
      </c>
      <c r="E937" s="6">
        <v>50405.629999999976</v>
      </c>
      <c r="F937" s="7">
        <f>VLOOKUP(B937,'CPU-Thread'!$B$3:$C$5005,2,FALSE)</f>
        <v>36</v>
      </c>
      <c r="G937" s="8">
        <f t="shared" si="17"/>
        <v>74321.498152975415</v>
      </c>
      <c r="I937" s="18">
        <f>G937*'GRC value'!$C$9/1000</f>
        <v>7.1511784257972089</v>
      </c>
    </row>
    <row r="938" spans="2:9" x14ac:dyDescent="0.35">
      <c r="B938" s="12" t="s">
        <v>1712</v>
      </c>
      <c r="C938" s="6">
        <v>6563</v>
      </c>
      <c r="D938" s="6">
        <v>115612673.85000002</v>
      </c>
      <c r="E938" s="6">
        <v>2591852.7800000021</v>
      </c>
      <c r="F938" s="7">
        <f>VLOOKUP(B938,'CPU-Thread'!$B$3:$C$5005,2,FALSE)</f>
        <v>44</v>
      </c>
      <c r="G938" s="8">
        <f t="shared" si="17"/>
        <v>85225.842464571673</v>
      </c>
      <c r="I938" s="18">
        <f>G938*'GRC value'!$C$9/1000</f>
        <v>8.2003891350330225</v>
      </c>
    </row>
    <row r="939" spans="2:9" x14ac:dyDescent="0.35">
      <c r="B939" s="12" t="s">
        <v>1509</v>
      </c>
      <c r="C939" s="6">
        <v>26</v>
      </c>
      <c r="D939" s="6">
        <v>474498.73000000004</v>
      </c>
      <c r="E939" s="6">
        <v>12159.160000000003</v>
      </c>
      <c r="F939" s="7">
        <f>VLOOKUP(B939,'CPU-Thread'!$B$3:$C$5005,2,FALSE)</f>
        <v>44</v>
      </c>
      <c r="G939" s="8">
        <f t="shared" si="17"/>
        <v>97417.041887551546</v>
      </c>
      <c r="I939" s="18">
        <f>G939*'GRC value'!$C$9/1000</f>
        <v>9.3734204175666473</v>
      </c>
    </row>
    <row r="940" spans="2:9" x14ac:dyDescent="0.35">
      <c r="B940" s="12" t="s">
        <v>1713</v>
      </c>
      <c r="C940" s="6">
        <v>16734</v>
      </c>
      <c r="D940" s="6">
        <v>180058914.15999991</v>
      </c>
      <c r="E940" s="6">
        <v>4686301.3000000054</v>
      </c>
      <c r="F940" s="7">
        <f>VLOOKUP(B940,'CPU-Thread'!$B$3:$C$5005,2,FALSE)</f>
        <v>44</v>
      </c>
      <c r="G940" s="8">
        <f t="shared" si="17"/>
        <v>98942.299553407618</v>
      </c>
      <c r="I940" s="18">
        <f>G940*'GRC value'!$C$9/1000</f>
        <v>9.5201799687721564</v>
      </c>
    </row>
    <row r="941" spans="2:9" x14ac:dyDescent="0.35">
      <c r="B941" s="12" t="s">
        <v>1510</v>
      </c>
      <c r="C941" s="6">
        <v>141</v>
      </c>
      <c r="D941" s="6">
        <v>3383312.21</v>
      </c>
      <c r="E941" s="6">
        <v>47920.369999999988</v>
      </c>
      <c r="F941" s="7">
        <f>VLOOKUP(B941,'CPU-Thread'!$B$3:$C$5005,2,FALSE)</f>
        <v>4</v>
      </c>
      <c r="G941" s="8">
        <f t="shared" si="17"/>
        <v>4894.990129214234</v>
      </c>
      <c r="I941" s="18">
        <f>G941*'GRC value'!$C$9/1000</f>
        <v>0.47099357085720583</v>
      </c>
    </row>
    <row r="942" spans="2:9" x14ac:dyDescent="0.35">
      <c r="B942" s="12" t="s">
        <v>1511</v>
      </c>
      <c r="C942" s="6">
        <v>1492</v>
      </c>
      <c r="D942" s="6">
        <v>33073381.520000007</v>
      </c>
      <c r="E942" s="6">
        <v>405825.91999999987</v>
      </c>
      <c r="F942" s="7">
        <f>VLOOKUP(B942,'CPU-Thread'!$B$3:$C$5005,2,FALSE)</f>
        <v>4</v>
      </c>
      <c r="G942" s="8">
        <f t="shared" si="17"/>
        <v>4240.6742675279947</v>
      </c>
      <c r="I942" s="18">
        <f>G942*'GRC value'!$C$9/1000</f>
        <v>0.40803561669814781</v>
      </c>
    </row>
    <row r="943" spans="2:9" x14ac:dyDescent="0.35">
      <c r="B943" s="12" t="s">
        <v>620</v>
      </c>
      <c r="C943" s="6">
        <v>586</v>
      </c>
      <c r="D943" s="6">
        <v>13528310.669999998</v>
      </c>
      <c r="E943" s="6">
        <v>210875.29999999993</v>
      </c>
      <c r="F943" s="7">
        <f>VLOOKUP(B943,'CPU-Thread'!$B$3:$C$5005,2,FALSE)</f>
        <v>4</v>
      </c>
      <c r="G943" s="8">
        <f t="shared" si="17"/>
        <v>5387.1104425191306</v>
      </c>
      <c r="I943" s="18">
        <f>G943*'GRC value'!$C$9/1000</f>
        <v>0.51834514819165234</v>
      </c>
    </row>
    <row r="944" spans="2:9" x14ac:dyDescent="0.35">
      <c r="B944" s="12" t="s">
        <v>621</v>
      </c>
      <c r="C944" s="6">
        <v>21</v>
      </c>
      <c r="D944" s="6">
        <v>459092.05</v>
      </c>
      <c r="E944" s="6">
        <v>7438.8600000000006</v>
      </c>
      <c r="F944" s="7">
        <f>VLOOKUP(B944,'CPU-Thread'!$B$3:$C$5005,2,FALSE)</f>
        <v>4</v>
      </c>
      <c r="G944" s="8">
        <f t="shared" si="17"/>
        <v>5599.9009697510555</v>
      </c>
      <c r="I944" s="18">
        <f>G944*'GRC value'!$C$9/1000</f>
        <v>0.53881974928786336</v>
      </c>
    </row>
    <row r="945" spans="2:9" x14ac:dyDescent="0.35">
      <c r="B945" s="12" t="s">
        <v>622</v>
      </c>
      <c r="C945" s="6">
        <v>94</v>
      </c>
      <c r="D945" s="6">
        <v>1770352.54</v>
      </c>
      <c r="E945" s="6">
        <v>29711.190000000002</v>
      </c>
      <c r="F945" s="7">
        <f>VLOOKUP(B945,'CPU-Thread'!$B$3:$C$5005,2,FALSE)</f>
        <v>4</v>
      </c>
      <c r="G945" s="8">
        <f t="shared" si="17"/>
        <v>5800.0805105179788</v>
      </c>
      <c r="I945" s="18">
        <f>G945*'GRC value'!$C$9/1000</f>
        <v>0.55808092739640913</v>
      </c>
    </row>
    <row r="946" spans="2:9" x14ac:dyDescent="0.35">
      <c r="B946" s="12" t="s">
        <v>805</v>
      </c>
      <c r="C946" s="6">
        <v>371</v>
      </c>
      <c r="D946" s="6">
        <v>6216630.9100000001</v>
      </c>
      <c r="E946" s="6">
        <v>105939.31</v>
      </c>
      <c r="F946" s="7">
        <f>VLOOKUP(B946,'CPU-Thread'!$B$3:$C$5005,2,FALSE)</f>
        <v>4</v>
      </c>
      <c r="G946" s="8">
        <f t="shared" si="17"/>
        <v>5889.464255808618</v>
      </c>
      <c r="I946" s="18">
        <f>G946*'GRC value'!$C$9/1000</f>
        <v>0.56668138792027689</v>
      </c>
    </row>
    <row r="947" spans="2:9" x14ac:dyDescent="0.35">
      <c r="B947" s="12" t="s">
        <v>623</v>
      </c>
      <c r="C947" s="6">
        <v>268</v>
      </c>
      <c r="D947" s="6">
        <v>4776258.84</v>
      </c>
      <c r="E947" s="6">
        <v>103911.15000000001</v>
      </c>
      <c r="F947" s="7">
        <f>VLOOKUP(B947,'CPU-Thread'!$B$3:$C$5005,2,FALSE)</f>
        <v>4</v>
      </c>
      <c r="G947" s="8">
        <f t="shared" si="17"/>
        <v>7518.7913057073765</v>
      </c>
      <c r="I947" s="18">
        <f>G947*'GRC value'!$C$9/1000</f>
        <v>0.72345444467192355</v>
      </c>
    </row>
    <row r="948" spans="2:9" x14ac:dyDescent="0.35">
      <c r="B948" s="12" t="s">
        <v>624</v>
      </c>
      <c r="C948" s="6">
        <v>1133</v>
      </c>
      <c r="D948" s="6">
        <v>15484612.369999999</v>
      </c>
      <c r="E948" s="6">
        <v>310216.90999999963</v>
      </c>
      <c r="F948" s="7">
        <f>VLOOKUP(B948,'CPU-Thread'!$B$3:$C$5005,2,FALSE)</f>
        <v>4</v>
      </c>
      <c r="G948" s="8">
        <f t="shared" si="17"/>
        <v>6923.7099085354685</v>
      </c>
      <c r="I948" s="18">
        <f>G948*'GRC value'!$C$9/1000</f>
        <v>0.66619600189551609</v>
      </c>
    </row>
    <row r="949" spans="2:9" x14ac:dyDescent="0.35">
      <c r="B949" s="12" t="s">
        <v>716</v>
      </c>
      <c r="C949" s="6">
        <v>497</v>
      </c>
      <c r="D949" s="6">
        <v>5865226.5100000007</v>
      </c>
      <c r="E949" s="6">
        <v>145724.96999999997</v>
      </c>
      <c r="F949" s="7">
        <f>VLOOKUP(B949,'CPU-Thread'!$B$3:$C$5005,2,FALSE)</f>
        <v>4</v>
      </c>
      <c r="G949" s="8">
        <f t="shared" si="17"/>
        <v>8586.6333629457713</v>
      </c>
      <c r="I949" s="18">
        <f>G949*'GRC value'!$C$9/1000</f>
        <v>0.82620168835859287</v>
      </c>
    </row>
    <row r="950" spans="2:9" x14ac:dyDescent="0.35">
      <c r="B950" s="12" t="s">
        <v>625</v>
      </c>
      <c r="C950" s="6">
        <v>3451</v>
      </c>
      <c r="D950" s="6">
        <v>55171990.300000004</v>
      </c>
      <c r="E950" s="6">
        <v>1028061.1799999997</v>
      </c>
      <c r="F950" s="7">
        <f>VLOOKUP(B950,'CPU-Thread'!$B$3:$C$5005,2,FALSE)</f>
        <v>8</v>
      </c>
      <c r="G950" s="8">
        <f t="shared" si="17"/>
        <v>12879.649324813277</v>
      </c>
      <c r="I950" s="18">
        <f>G950*'GRC value'!$C$9/1000</f>
        <v>1.2392735974436346</v>
      </c>
    </row>
    <row r="951" spans="2:9" x14ac:dyDescent="0.35">
      <c r="B951" s="12" t="s">
        <v>1843</v>
      </c>
      <c r="C951" s="6">
        <v>183</v>
      </c>
      <c r="D951" s="6">
        <v>2967448.4699999997</v>
      </c>
      <c r="E951" s="6">
        <v>58497.79</v>
      </c>
      <c r="F951" s="7">
        <f>VLOOKUP(B951,'CPU-Thread'!$B$3:$C$5005,2,FALSE)</f>
        <v>16</v>
      </c>
      <c r="G951" s="8">
        <f t="shared" si="17"/>
        <v>27251.474023405706</v>
      </c>
      <c r="I951" s="18">
        <f>G951*'GRC value'!$C$9/1000</f>
        <v>2.622123584029906</v>
      </c>
    </row>
    <row r="952" spans="2:9" x14ac:dyDescent="0.35">
      <c r="B952" s="12" t="s">
        <v>756</v>
      </c>
      <c r="C952" s="6">
        <v>1900</v>
      </c>
      <c r="D952" s="6">
        <v>33127540.890000015</v>
      </c>
      <c r="E952" s="6">
        <v>587949.2799999998</v>
      </c>
      <c r="F952" s="7">
        <f>VLOOKUP(B952,'CPU-Thread'!$B$3:$C$5005,2,FALSE)</f>
        <v>4</v>
      </c>
      <c r="G952" s="8">
        <f t="shared" si="17"/>
        <v>6133.7263711396436</v>
      </c>
      <c r="I952" s="18">
        <f>G952*'GRC value'!$C$9/1000</f>
        <v>0.59018416992555167</v>
      </c>
    </row>
    <row r="953" spans="2:9" x14ac:dyDescent="0.35">
      <c r="B953" s="12" t="s">
        <v>627</v>
      </c>
      <c r="C953" s="6">
        <v>1031</v>
      </c>
      <c r="D953" s="6">
        <v>22156298.789999999</v>
      </c>
      <c r="E953" s="6">
        <v>356960.37999999995</v>
      </c>
      <c r="F953" s="7">
        <f>VLOOKUP(B953,'CPU-Thread'!$B$3:$C$5005,2,FALSE)</f>
        <v>8</v>
      </c>
      <c r="G953" s="8">
        <f t="shared" si="17"/>
        <v>11135.931005198363</v>
      </c>
      <c r="I953" s="18">
        <f>G953*'GRC value'!$C$9/1000</f>
        <v>1.0714938683236517</v>
      </c>
    </row>
    <row r="954" spans="2:9" x14ac:dyDescent="0.35">
      <c r="B954" s="12" t="s">
        <v>628</v>
      </c>
      <c r="C954" s="6">
        <v>601</v>
      </c>
      <c r="D954" s="6">
        <v>11383763.930000003</v>
      </c>
      <c r="E954" s="6">
        <v>79053.859999999971</v>
      </c>
      <c r="F954" s="7">
        <f>VLOOKUP(B954,'CPU-Thread'!$B$3:$C$5005,2,FALSE)</f>
        <v>8</v>
      </c>
      <c r="G954" s="8">
        <f t="shared" si="17"/>
        <v>4799.9965888259558</v>
      </c>
      <c r="I954" s="18">
        <f>G954*'GRC value'!$C$9/1000</f>
        <v>0.46185333857587424</v>
      </c>
    </row>
    <row r="955" spans="2:9" x14ac:dyDescent="0.35">
      <c r="B955" s="12" t="s">
        <v>730</v>
      </c>
      <c r="C955" s="6">
        <v>5847</v>
      </c>
      <c r="D955" s="6">
        <v>94725196.23999998</v>
      </c>
      <c r="E955" s="6">
        <v>1786667.1200000015</v>
      </c>
      <c r="F955" s="7">
        <f>VLOOKUP(B955,'CPU-Thread'!$B$3:$C$5005,2,FALSE)</f>
        <v>8</v>
      </c>
      <c r="G955" s="8">
        <f t="shared" si="17"/>
        <v>13037.12594287048</v>
      </c>
      <c r="I955" s="18">
        <f>G955*'GRC value'!$C$9/1000</f>
        <v>1.2544259210862534</v>
      </c>
    </row>
    <row r="956" spans="2:9" x14ac:dyDescent="0.35">
      <c r="B956" s="12" t="s">
        <v>1806</v>
      </c>
      <c r="C956" s="6">
        <v>104</v>
      </c>
      <c r="D956" s="6">
        <v>3234575.6099999994</v>
      </c>
      <c r="E956" s="6">
        <v>35313.26</v>
      </c>
      <c r="F956" s="7">
        <f>VLOOKUP(B956,'CPU-Thread'!$B$3:$C$5005,2,FALSE)</f>
        <v>4</v>
      </c>
      <c r="G956" s="8">
        <f t="shared" si="17"/>
        <v>3773.0645770868227</v>
      </c>
      <c r="I956" s="18">
        <f>G956*'GRC value'!$C$9/1000</f>
        <v>0.36304243958143023</v>
      </c>
    </row>
    <row r="957" spans="2:9" x14ac:dyDescent="0.35">
      <c r="B957" s="12" t="s">
        <v>629</v>
      </c>
      <c r="C957" s="6">
        <v>2159</v>
      </c>
      <c r="D957" s="6">
        <v>44732282.760000005</v>
      </c>
      <c r="E957" s="6">
        <v>789991.82000000007</v>
      </c>
      <c r="F957" s="7">
        <f>VLOOKUP(B957,'CPU-Thread'!$B$3:$C$5005,2,FALSE)</f>
        <v>8</v>
      </c>
      <c r="G957" s="8">
        <f t="shared" si="17"/>
        <v>12206.896502770833</v>
      </c>
      <c r="I957" s="18">
        <f>G957*'GRC value'!$C$9/1000</f>
        <v>1.1745416479210116</v>
      </c>
    </row>
    <row r="958" spans="2:9" x14ac:dyDescent="0.35">
      <c r="B958" s="12" t="s">
        <v>758</v>
      </c>
      <c r="C958" s="6">
        <v>2304</v>
      </c>
      <c r="D958" s="6">
        <v>49682439.01000002</v>
      </c>
      <c r="E958" s="6">
        <v>902156.74000000046</v>
      </c>
      <c r="F958" s="7">
        <f>VLOOKUP(B958,'CPU-Thread'!$B$3:$C$5005,2,FALSE)</f>
        <v>8</v>
      </c>
      <c r="G958" s="8">
        <f t="shared" si="17"/>
        <v>12551.129757588769</v>
      </c>
      <c r="I958" s="18">
        <f>G958*'GRC value'!$C$9/1000</f>
        <v>1.207663604373358</v>
      </c>
    </row>
    <row r="959" spans="2:9" x14ac:dyDescent="0.35">
      <c r="B959" s="12" t="s">
        <v>630</v>
      </c>
      <c r="C959" s="6">
        <v>2411</v>
      </c>
      <c r="D959" s="6">
        <v>42754256.300000004</v>
      </c>
      <c r="E959" s="6">
        <v>748871.71999999986</v>
      </c>
      <c r="F959" s="7">
        <f>VLOOKUP(B959,'CPU-Thread'!$B$3:$C$5005,2,FALSE)</f>
        <v>12</v>
      </c>
      <c r="G959" s="8">
        <f t="shared" si="17"/>
        <v>18160.301838673306</v>
      </c>
      <c r="I959" s="18">
        <f>G959*'GRC value'!$C$9/1000</f>
        <v>1.747375415487191</v>
      </c>
    </row>
    <row r="960" spans="2:9" x14ac:dyDescent="0.35">
      <c r="B960" s="12" t="s">
        <v>1523</v>
      </c>
      <c r="C960" s="6">
        <v>278</v>
      </c>
      <c r="D960" s="6">
        <v>3822656.9299999992</v>
      </c>
      <c r="E960" s="6">
        <v>82588.170000000013</v>
      </c>
      <c r="F960" s="7">
        <f>VLOOKUP(B960,'CPU-Thread'!$B$3:$C$5005,2,FALSE)</f>
        <v>8</v>
      </c>
      <c r="G960" s="8">
        <f t="shared" si="17"/>
        <v>14933.315793002648</v>
      </c>
      <c r="I960" s="18">
        <f>G960*'GRC value'!$C$9/1000</f>
        <v>1.4368763867586538</v>
      </c>
    </row>
    <row r="961" spans="2:9" x14ac:dyDescent="0.35">
      <c r="B961" s="12" t="s">
        <v>1525</v>
      </c>
      <c r="C961" s="6">
        <v>9</v>
      </c>
      <c r="D961" s="6">
        <v>296842.46999999997</v>
      </c>
      <c r="E961" s="6">
        <v>4359.71</v>
      </c>
      <c r="F961" s="7">
        <f>VLOOKUP(B961,'CPU-Thread'!$B$3:$C$5005,2,FALSE)</f>
        <v>20</v>
      </c>
      <c r="G961" s="8">
        <f t="shared" si="17"/>
        <v>25379.046603405506</v>
      </c>
      <c r="I961" s="18">
        <f>G961*'GRC value'!$C$9/1000</f>
        <v>2.4419595278342694</v>
      </c>
    </row>
    <row r="962" spans="2:9" x14ac:dyDescent="0.35">
      <c r="B962" s="12" t="s">
        <v>1526</v>
      </c>
      <c r="C962" s="6">
        <v>3021</v>
      </c>
      <c r="D962" s="6">
        <v>114488121.98999973</v>
      </c>
      <c r="E962" s="6">
        <v>914851.30000000086</v>
      </c>
      <c r="F962" s="7">
        <f>VLOOKUP(B962,'CPU-Thread'!$B$3:$C$5005,2,FALSE)</f>
        <v>20</v>
      </c>
      <c r="G962" s="8">
        <f t="shared" si="17"/>
        <v>13808.09658610774</v>
      </c>
      <c r="I962" s="18">
        <f>G962*'GRC value'!$C$9/1000</f>
        <v>1.3286083416221419</v>
      </c>
    </row>
    <row r="963" spans="2:9" x14ac:dyDescent="0.35">
      <c r="B963" s="12" t="s">
        <v>1845</v>
      </c>
      <c r="C963" s="6">
        <v>8586</v>
      </c>
      <c r="D963" s="6">
        <v>109878963.79999997</v>
      </c>
      <c r="E963" s="6">
        <v>2370972.0200000042</v>
      </c>
      <c r="F963" s="7">
        <f>VLOOKUP(B963,'CPU-Thread'!$B$3:$C$5005,2,FALSE)</f>
        <v>8</v>
      </c>
      <c r="G963" s="8">
        <f t="shared" si="17"/>
        <v>14914.737121174085</v>
      </c>
      <c r="I963" s="18">
        <f>G963*'GRC value'!$C$9/1000</f>
        <v>1.4350887559861021</v>
      </c>
    </row>
    <row r="964" spans="2:9" x14ac:dyDescent="0.35">
      <c r="B964" s="12" t="s">
        <v>1846</v>
      </c>
      <c r="C964" s="6">
        <v>119</v>
      </c>
      <c r="D964" s="6">
        <v>2331472.9799999995</v>
      </c>
      <c r="E964" s="6">
        <v>59387.19</v>
      </c>
      <c r="F964" s="7">
        <f>VLOOKUP(B964,'CPU-Thread'!$B$3:$C$5005,2,FALSE)</f>
        <v>20</v>
      </c>
      <c r="G964" s="8">
        <f t="shared" si="17"/>
        <v>44015.549483228417</v>
      </c>
      <c r="I964" s="18">
        <f>G964*'GRC value'!$C$9/1000</f>
        <v>4.2351547760272261</v>
      </c>
    </row>
    <row r="965" spans="2:9" x14ac:dyDescent="0.35">
      <c r="B965" s="12" t="s">
        <v>1719</v>
      </c>
      <c r="C965" s="6">
        <v>2716</v>
      </c>
      <c r="D965" s="6">
        <v>45495907.940000124</v>
      </c>
      <c r="E965" s="6">
        <v>602918.44000000064</v>
      </c>
      <c r="F965" s="7">
        <f>VLOOKUP(B965,'CPU-Thread'!$B$3:$C$5005,2,FALSE)</f>
        <v>30</v>
      </c>
      <c r="G965" s="8">
        <f t="shared" si="17"/>
        <v>34349.563889151766</v>
      </c>
      <c r="I965" s="18">
        <f>G965*'GRC value'!$C$9/1000</f>
        <v>3.305098340644939</v>
      </c>
    </row>
    <row r="966" spans="2:9" x14ac:dyDescent="0.35">
      <c r="B966" s="12" t="s">
        <v>1720</v>
      </c>
      <c r="C966" s="6">
        <v>15644</v>
      </c>
      <c r="D966" s="6">
        <v>199727875.89999929</v>
      </c>
      <c r="E966" s="6">
        <v>2955487.0199999972</v>
      </c>
      <c r="F966" s="7">
        <f>VLOOKUP(B966,'CPU-Thread'!$B$3:$C$5005,2,FALSE)</f>
        <v>30</v>
      </c>
      <c r="G966" s="8">
        <f t="shared" si="17"/>
        <v>38355.298785010615</v>
      </c>
      <c r="I966" s="18">
        <f>G966*'GRC value'!$C$9/1000</f>
        <v>3.6905282052013226</v>
      </c>
    </row>
    <row r="967" spans="2:9" x14ac:dyDescent="0.35">
      <c r="B967" s="12" t="s">
        <v>1847</v>
      </c>
      <c r="C967" s="6">
        <v>427</v>
      </c>
      <c r="D967" s="6">
        <v>10140978.179999996</v>
      </c>
      <c r="E967" s="6">
        <v>144458.20999999988</v>
      </c>
      <c r="F967" s="7">
        <f>VLOOKUP(B967,'CPU-Thread'!$B$3:$C$5005,2,FALSE)</f>
        <v>12</v>
      </c>
      <c r="G967" s="8">
        <f t="shared" si="17"/>
        <v>14769.213528472452</v>
      </c>
      <c r="I967" s="18">
        <f>G967*'GRC value'!$C$9/1000</f>
        <v>1.4210865466330234</v>
      </c>
    </row>
    <row r="968" spans="2:9" x14ac:dyDescent="0.35">
      <c r="B968" s="12" t="s">
        <v>1531</v>
      </c>
      <c r="C968" s="6">
        <v>48</v>
      </c>
      <c r="D968" s="6">
        <v>607662.34999999986</v>
      </c>
      <c r="E968" s="6">
        <v>10076.819999999998</v>
      </c>
      <c r="F968" s="7">
        <f>VLOOKUP(B968,'CPU-Thread'!$B$3:$C$5005,2,FALSE)</f>
        <v>4</v>
      </c>
      <c r="G968" s="8">
        <f t="shared" si="17"/>
        <v>5731.0593489953753</v>
      </c>
      <c r="I968" s="18">
        <f>G968*'GRC value'!$C$9/1000</f>
        <v>0.55143974478477809</v>
      </c>
    </row>
    <row r="969" spans="2:9" x14ac:dyDescent="0.35">
      <c r="B969" s="12" t="s">
        <v>631</v>
      </c>
      <c r="C969" s="6">
        <v>71</v>
      </c>
      <c r="D969" s="6">
        <v>5077630.3</v>
      </c>
      <c r="E969" s="6">
        <v>28949.95</v>
      </c>
      <c r="F969" s="7">
        <f>VLOOKUP(B969,'CPU-Thread'!$B$3:$C$5005,2,FALSE)</f>
        <v>8</v>
      </c>
      <c r="G969" s="8">
        <f t="shared" si="17"/>
        <v>3940.8551347269217</v>
      </c>
      <c r="I969" s="18">
        <f>G969*'GRC value'!$C$9/1000</f>
        <v>0.37918716547727549</v>
      </c>
    </row>
    <row r="970" spans="2:9" x14ac:dyDescent="0.35">
      <c r="B970" s="12" t="s">
        <v>632</v>
      </c>
      <c r="C970" s="6">
        <v>427</v>
      </c>
      <c r="D970" s="6">
        <v>9831853.9900000039</v>
      </c>
      <c r="E970" s="6">
        <v>159721.34000000008</v>
      </c>
      <c r="F970" s="7">
        <f>VLOOKUP(B970,'CPU-Thread'!$B$3:$C$5005,2,FALSE)</f>
        <v>16</v>
      </c>
      <c r="G970" s="8">
        <f t="shared" si="17"/>
        <v>22457.491805774876</v>
      </c>
      <c r="I970" s="18">
        <f>G970*'GRC value'!$C$9/1000</f>
        <v>2.1608489453269382</v>
      </c>
    </row>
    <row r="971" spans="2:9" x14ac:dyDescent="0.35">
      <c r="B971" s="12" t="s">
        <v>634</v>
      </c>
      <c r="C971" s="6">
        <v>19834</v>
      </c>
      <c r="D971" s="6">
        <v>370560038.38999999</v>
      </c>
      <c r="E971" s="6">
        <v>6201502.8600000069</v>
      </c>
      <c r="F971" s="7">
        <f>VLOOKUP(B971,'CPU-Thread'!$B$3:$C$5005,2,FALSE)</f>
        <v>12</v>
      </c>
      <c r="G971" s="8">
        <f t="shared" si="17"/>
        <v>17351.353354732168</v>
      </c>
      <c r="I971" s="18">
        <f>G971*'GRC value'!$C$9/1000</f>
        <v>1.6695387855791914</v>
      </c>
    </row>
    <row r="972" spans="2:9" x14ac:dyDescent="0.35">
      <c r="B972" s="12" t="s">
        <v>635</v>
      </c>
      <c r="C972" s="6">
        <v>768</v>
      </c>
      <c r="D972" s="6">
        <v>12261642.20999999</v>
      </c>
      <c r="E972" s="6">
        <v>244364.98999999993</v>
      </c>
      <c r="F972" s="7">
        <f>VLOOKUP(B972,'CPU-Thread'!$B$3:$C$5005,2,FALSE)</f>
        <v>4</v>
      </c>
      <c r="G972" s="8">
        <f t="shared" si="17"/>
        <v>6887.5391320034314</v>
      </c>
      <c r="I972" s="18">
        <f>G972*'GRC value'!$C$9/1000</f>
        <v>0.66271566735963483</v>
      </c>
    </row>
    <row r="973" spans="2:9" x14ac:dyDescent="0.35">
      <c r="B973" s="12" t="s">
        <v>636</v>
      </c>
      <c r="C973" s="6">
        <v>8</v>
      </c>
      <c r="D973" s="6">
        <v>135951.37</v>
      </c>
      <c r="E973" s="6">
        <v>2668.0199999999995</v>
      </c>
      <c r="F973" s="7">
        <f>VLOOKUP(B973,'CPU-Thread'!$B$3:$C$5005,2,FALSE)</f>
        <v>8</v>
      </c>
      <c r="G973" s="8">
        <f t="shared" si="17"/>
        <v>13564.669660923608</v>
      </c>
      <c r="I973" s="18">
        <f>G973*'GRC value'!$C$9/1000</f>
        <v>1.3051859212068286</v>
      </c>
    </row>
    <row r="974" spans="2:9" x14ac:dyDescent="0.35">
      <c r="B974" s="12" t="s">
        <v>637</v>
      </c>
      <c r="C974" s="6">
        <v>52</v>
      </c>
      <c r="D974" s="6">
        <v>725769.83999999985</v>
      </c>
      <c r="E974" s="6">
        <v>16850.47</v>
      </c>
      <c r="F974" s="7">
        <f>VLOOKUP(B974,'CPU-Thread'!$B$3:$C$5005,2,FALSE)</f>
        <v>8</v>
      </c>
      <c r="G974" s="8">
        <f t="shared" si="17"/>
        <v>16047.849086702201</v>
      </c>
      <c r="I974" s="18">
        <f>G974*'GRC value'!$C$9/1000</f>
        <v>1.5441162385217586</v>
      </c>
    </row>
    <row r="975" spans="2:9" x14ac:dyDescent="0.35">
      <c r="B975" s="12" t="s">
        <v>1536</v>
      </c>
      <c r="C975" s="6">
        <v>108</v>
      </c>
      <c r="D975" s="6">
        <v>1719376.2500000002</v>
      </c>
      <c r="E975" s="6">
        <v>40864.33</v>
      </c>
      <c r="F975" s="7">
        <f>VLOOKUP(B975,'CPU-Thread'!$B$3:$C$5005,2,FALSE)</f>
        <v>8</v>
      </c>
      <c r="G975" s="8">
        <f t="shared" si="17"/>
        <v>16427.716095299093</v>
      </c>
      <c r="I975" s="18">
        <f>G975*'GRC value'!$C$9/1000</f>
        <v>1.5806668574417224</v>
      </c>
    </row>
    <row r="976" spans="2:9" x14ac:dyDescent="0.35">
      <c r="B976" s="12" t="s">
        <v>1732</v>
      </c>
      <c r="C976" s="6">
        <v>273</v>
      </c>
      <c r="D976" s="6">
        <v>3845948.9599999995</v>
      </c>
      <c r="E976" s="6">
        <v>100532.23999999999</v>
      </c>
      <c r="F976" s="7">
        <f>VLOOKUP(B976,'CPU-Thread'!$B$3:$C$5005,2,FALSE)</f>
        <v>12</v>
      </c>
      <c r="G976" s="8">
        <f t="shared" si="17"/>
        <v>27101.718591710069</v>
      </c>
      <c r="I976" s="18">
        <f>G976*'GRC value'!$C$9/1000</f>
        <v>2.6077141891858528</v>
      </c>
    </row>
    <row r="977" spans="2:9" x14ac:dyDescent="0.35">
      <c r="B977" s="12" t="s">
        <v>1540</v>
      </c>
      <c r="C977" s="6">
        <v>1429</v>
      </c>
      <c r="D977" s="6">
        <v>19460524.140000012</v>
      </c>
      <c r="E977" s="6">
        <v>572593.3400000002</v>
      </c>
      <c r="F977" s="7">
        <f>VLOOKUP(B977,'CPU-Thread'!$B$3:$C$5005,2,FALSE)</f>
        <v>12</v>
      </c>
      <c r="G977" s="8">
        <f t="shared" si="17"/>
        <v>30506.104082353857</v>
      </c>
      <c r="I977" s="18">
        <f>G977*'GRC value'!$C$9/1000</f>
        <v>2.9352825062786945</v>
      </c>
    </row>
    <row r="978" spans="2:9" x14ac:dyDescent="0.35">
      <c r="B978" s="12" t="s">
        <v>638</v>
      </c>
      <c r="C978" s="6">
        <v>362</v>
      </c>
      <c r="D978" s="6">
        <v>7310528.9099999983</v>
      </c>
      <c r="E978" s="6">
        <v>134661.12000000002</v>
      </c>
      <c r="F978" s="7">
        <f>VLOOKUP(B978,'CPU-Thread'!$B$3:$C$5005,2,FALSE)</f>
        <v>4</v>
      </c>
      <c r="G978" s="8">
        <f t="shared" si="17"/>
        <v>6366.0076644167211</v>
      </c>
      <c r="I978" s="18">
        <f>G978*'GRC value'!$C$9/1000</f>
        <v>0.61253416305648012</v>
      </c>
    </row>
    <row r="979" spans="2:9" x14ac:dyDescent="0.35">
      <c r="B979" s="12" t="s">
        <v>831</v>
      </c>
      <c r="C979" s="6">
        <v>151</v>
      </c>
      <c r="D979" s="6">
        <v>2346652.58</v>
      </c>
      <c r="E979" s="6">
        <v>43947.619999999995</v>
      </c>
      <c r="F979" s="7">
        <f>VLOOKUP(B979,'CPU-Thread'!$B$3:$C$5005,2,FALSE)</f>
        <v>4</v>
      </c>
      <c r="G979" s="8">
        <f t="shared" si="17"/>
        <v>6472.3247068809806</v>
      </c>
      <c r="I979" s="18">
        <f>G979*'GRC value'!$C$9/1000</f>
        <v>0.62276393720339085</v>
      </c>
    </row>
    <row r="980" spans="2:9" x14ac:dyDescent="0.35">
      <c r="B980" s="12" t="s">
        <v>1544</v>
      </c>
      <c r="C980" s="6">
        <v>680</v>
      </c>
      <c r="D980" s="6">
        <v>10398728.140000001</v>
      </c>
      <c r="E980" s="6">
        <v>231480.24999999991</v>
      </c>
      <c r="F980" s="7">
        <f>VLOOKUP(B980,'CPU-Thread'!$B$3:$C$5005,2,FALSE)</f>
        <v>4</v>
      </c>
      <c r="G980" s="8">
        <f t="shared" si="17"/>
        <v>7693.2076041368618</v>
      </c>
      <c r="I980" s="18">
        <f>G980*'GRC value'!$C$9/1000</f>
        <v>0.74023669612585774</v>
      </c>
    </row>
    <row r="981" spans="2:9" x14ac:dyDescent="0.35">
      <c r="B981" s="12" t="s">
        <v>639</v>
      </c>
      <c r="C981" s="6">
        <v>13</v>
      </c>
      <c r="D981" s="6">
        <v>134373.9</v>
      </c>
      <c r="E981" s="6">
        <v>2415.44</v>
      </c>
      <c r="F981" s="7">
        <f>VLOOKUP(B981,'CPU-Thread'!$B$3:$C$5005,2,FALSE)</f>
        <v>4</v>
      </c>
      <c r="G981" s="8">
        <f t="shared" si="17"/>
        <v>6212.337842393501</v>
      </c>
      <c r="I981" s="18">
        <f>G981*'GRC value'!$C$9/1000</f>
        <v>0.59774812747782902</v>
      </c>
    </row>
    <row r="982" spans="2:9" x14ac:dyDescent="0.35">
      <c r="B982" s="12" t="s">
        <v>640</v>
      </c>
      <c r="C982" s="6">
        <v>43</v>
      </c>
      <c r="D982" s="6">
        <v>650114.88</v>
      </c>
      <c r="E982" s="6">
        <v>13126.739999999998</v>
      </c>
      <c r="F982" s="7">
        <f>VLOOKUP(B982,'CPU-Thread'!$B$3:$C$5005,2,FALSE)</f>
        <v>4</v>
      </c>
      <c r="G982" s="8">
        <f t="shared" si="17"/>
        <v>6978.1533749850469</v>
      </c>
      <c r="I982" s="18">
        <f>G982*'GRC value'!$C$9/1000</f>
        <v>0.67143452577320317</v>
      </c>
    </row>
    <row r="983" spans="2:9" x14ac:dyDescent="0.35">
      <c r="B983" s="12" t="s">
        <v>796</v>
      </c>
      <c r="C983" s="6">
        <v>455</v>
      </c>
      <c r="D983" s="6">
        <v>7348199.7400000002</v>
      </c>
      <c r="E983" s="6">
        <v>140586.51</v>
      </c>
      <c r="F983" s="7">
        <f>VLOOKUP(B983,'CPU-Thread'!$B$3:$C$5005,2,FALSE)</f>
        <v>8</v>
      </c>
      <c r="G983" s="8">
        <f t="shared" si="17"/>
        <v>13224.10919004224</v>
      </c>
      <c r="I983" s="18">
        <f>G983*'GRC value'!$C$9/1000</f>
        <v>1.2724173582395781</v>
      </c>
    </row>
    <row r="984" spans="2:9" x14ac:dyDescent="0.35">
      <c r="B984" s="12" t="s">
        <v>1545</v>
      </c>
      <c r="C984" s="6">
        <v>304</v>
      </c>
      <c r="D984" s="6">
        <v>6753072.629999999</v>
      </c>
      <c r="E984" s="6">
        <v>127221.17999999993</v>
      </c>
      <c r="F984" s="7">
        <f>VLOOKUP(B984,'CPU-Thread'!$B$3:$C$5005,2,FALSE)</f>
        <v>8</v>
      </c>
      <c r="G984" s="8">
        <f t="shared" si="17"/>
        <v>13021.521377595485</v>
      </c>
      <c r="I984" s="18">
        <f>G984*'GRC value'!$C$9/1000</f>
        <v>1.2529244574006211</v>
      </c>
    </row>
    <row r="985" spans="2:9" x14ac:dyDescent="0.35">
      <c r="B985" s="12" t="s">
        <v>896</v>
      </c>
      <c r="C985" s="6">
        <v>80</v>
      </c>
      <c r="D985" s="6">
        <v>1297198.7899999998</v>
      </c>
      <c r="E985" s="6">
        <v>27509.040000000001</v>
      </c>
      <c r="F985" s="7">
        <f>VLOOKUP(B985,'CPU-Thread'!$B$3:$C$5005,2,FALSE)</f>
        <v>4</v>
      </c>
      <c r="G985" s="8">
        <f t="shared" si="17"/>
        <v>7328.9647641438223</v>
      </c>
      <c r="I985" s="18">
        <f>G985*'GRC value'!$C$9/1000</f>
        <v>0.70518942711429988</v>
      </c>
    </row>
    <row r="986" spans="2:9" x14ac:dyDescent="0.35">
      <c r="B986" s="12" t="s">
        <v>642</v>
      </c>
      <c r="C986" s="6">
        <v>26</v>
      </c>
      <c r="D986" s="6">
        <v>1056298.6499999999</v>
      </c>
      <c r="E986" s="6">
        <v>22583.079999999994</v>
      </c>
      <c r="F986" s="7">
        <f>VLOOKUP(B986,'CPU-Thread'!$B$3:$C$5005,2,FALSE)</f>
        <v>8</v>
      </c>
      <c r="G986" s="8">
        <f t="shared" si="17"/>
        <v>14777.473109522574</v>
      </c>
      <c r="I986" s="18">
        <f>G986*'GRC value'!$C$9/1000</f>
        <v>1.421881279506817</v>
      </c>
    </row>
    <row r="987" spans="2:9" x14ac:dyDescent="0.35">
      <c r="B987" s="12" t="s">
        <v>1549</v>
      </c>
      <c r="C987" s="6">
        <v>97</v>
      </c>
      <c r="D987" s="6">
        <v>1626052.3499999999</v>
      </c>
      <c r="E987" s="6">
        <v>42566.55000000001</v>
      </c>
      <c r="F987" s="7">
        <f>VLOOKUP(B987,'CPU-Thread'!$B$3:$C$5005,2,FALSE)</f>
        <v>4</v>
      </c>
      <c r="G987" s="8">
        <f t="shared" si="17"/>
        <v>9047.0640013527263</v>
      </c>
      <c r="I987" s="18">
        <f>G987*'GRC value'!$C$9/1000</f>
        <v>0.87050410057819949</v>
      </c>
    </row>
    <row r="988" spans="2:9" x14ac:dyDescent="0.35">
      <c r="B988" s="12" t="s">
        <v>715</v>
      </c>
      <c r="C988" s="6">
        <v>2595</v>
      </c>
      <c r="D988" s="6">
        <v>38646465.099999987</v>
      </c>
      <c r="E988" s="6">
        <v>882376.81000000052</v>
      </c>
      <c r="F988" s="7">
        <f>VLOOKUP(B988,'CPU-Thread'!$B$3:$C$5005,2,FALSE)</f>
        <v>8</v>
      </c>
      <c r="G988" s="8">
        <f t="shared" si="17"/>
        <v>15781.491256544459</v>
      </c>
      <c r="I988" s="18">
        <f>G988*'GRC value'!$C$9/1000</f>
        <v>1.5184874175762277</v>
      </c>
    </row>
    <row r="989" spans="2:9" x14ac:dyDescent="0.35">
      <c r="B989" s="12" t="s">
        <v>645</v>
      </c>
      <c r="C989" s="6">
        <v>4786</v>
      </c>
      <c r="D989" s="6">
        <v>87798917.030000031</v>
      </c>
      <c r="E989" s="6">
        <v>1634950.1800000013</v>
      </c>
      <c r="F989" s="7">
        <f>VLOOKUP(B989,'CPU-Thread'!$B$3:$C$5005,2,FALSE)</f>
        <v>12</v>
      </c>
      <c r="G989" s="8">
        <f t="shared" si="17"/>
        <v>19306.802452299002</v>
      </c>
      <c r="I989" s="18">
        <f>G989*'GRC value'!$C$9/1000</f>
        <v>1.8576911472347903</v>
      </c>
    </row>
    <row r="990" spans="2:9" x14ac:dyDescent="0.35">
      <c r="B990" s="12" t="s">
        <v>647</v>
      </c>
      <c r="C990" s="6">
        <v>3265</v>
      </c>
      <c r="D990" s="6">
        <v>48242472.980000041</v>
      </c>
      <c r="E990" s="6">
        <v>1045704.9099999999</v>
      </c>
      <c r="F990" s="7">
        <f>VLOOKUP(B990,'CPU-Thread'!$B$3:$C$5005,2,FALSE)</f>
        <v>12</v>
      </c>
      <c r="G990" s="8">
        <f t="shared" si="17"/>
        <v>22473.699703111673</v>
      </c>
      <c r="I990" s="18">
        <f>G990*'GRC value'!$C$9/1000</f>
        <v>2.162408461330287</v>
      </c>
    </row>
    <row r="991" spans="2:9" x14ac:dyDescent="0.35">
      <c r="B991" s="12" t="s">
        <v>1740</v>
      </c>
      <c r="C991" s="6">
        <v>416</v>
      </c>
      <c r="D991" s="6">
        <v>5764299.7200000016</v>
      </c>
      <c r="E991" s="6">
        <v>139300.56999999998</v>
      </c>
      <c r="F991" s="7">
        <f>VLOOKUP(B991,'CPU-Thread'!$B$3:$C$5005,2,FALSE)</f>
        <v>8</v>
      </c>
      <c r="G991" s="8">
        <f t="shared" si="17"/>
        <v>16703.599510956719</v>
      </c>
      <c r="I991" s="18">
        <f>G991*'GRC value'!$C$9/1000</f>
        <v>1.6072122255938186</v>
      </c>
    </row>
    <row r="992" spans="2:9" x14ac:dyDescent="0.35">
      <c r="B992" s="12" t="s">
        <v>648</v>
      </c>
      <c r="C992" s="6">
        <v>5070</v>
      </c>
      <c r="D992" s="6">
        <v>73589195.88000001</v>
      </c>
      <c r="E992" s="6">
        <v>1591940.5400000005</v>
      </c>
      <c r="F992" s="7">
        <f>VLOOKUP(B992,'CPU-Thread'!$B$3:$C$5005,2,FALSE)</f>
        <v>12</v>
      </c>
      <c r="G992" s="8">
        <f t="shared" ref="G992:G1011" si="18">F992*E992*86400/D992</f>
        <v>22428.889623464114</v>
      </c>
      <c r="I992" s="18">
        <f>G992*'GRC value'!$C$9/1000</f>
        <v>2.1580968572480561</v>
      </c>
    </row>
    <row r="993" spans="2:9" x14ac:dyDescent="0.35">
      <c r="B993" s="12" t="s">
        <v>1551</v>
      </c>
      <c r="C993" s="6">
        <v>429</v>
      </c>
      <c r="D993" s="6">
        <v>4957073.1899999995</v>
      </c>
      <c r="E993" s="6">
        <v>218036.94000000006</v>
      </c>
      <c r="F993" s="7">
        <f>VLOOKUP(B993,'CPU-Thread'!$B$3:$C$5005,2,FALSE)</f>
        <v>8</v>
      </c>
      <c r="G993" s="8">
        <f t="shared" si="18"/>
        <v>30402.442560667547</v>
      </c>
      <c r="I993" s="18">
        <f>G993*'GRC value'!$C$9/1000</f>
        <v>2.9253082450502323</v>
      </c>
    </row>
    <row r="994" spans="2:9" x14ac:dyDescent="0.35">
      <c r="B994" s="12" t="s">
        <v>650</v>
      </c>
      <c r="C994" s="6">
        <v>1641</v>
      </c>
      <c r="D994" s="6">
        <v>26842976.019999951</v>
      </c>
      <c r="E994" s="6">
        <v>783357.78000000119</v>
      </c>
      <c r="F994" s="7">
        <f>VLOOKUP(B994,'CPU-Thread'!$B$3:$C$5005,2,FALSE)</f>
        <v>12</v>
      </c>
      <c r="G994" s="8">
        <f t="shared" si="18"/>
        <v>30256.903917764728</v>
      </c>
      <c r="I994" s="18">
        <f>G994*'GRC value'!$C$9/1000</f>
        <v>2.9113045875741115</v>
      </c>
    </row>
    <row r="995" spans="2:9" x14ac:dyDescent="0.35">
      <c r="B995" s="12" t="s">
        <v>1554</v>
      </c>
      <c r="C995" s="6">
        <v>3050</v>
      </c>
      <c r="D995" s="6">
        <v>56560107.849999934</v>
      </c>
      <c r="E995" s="6">
        <v>981084.53000000061</v>
      </c>
      <c r="F995" s="7">
        <f>VLOOKUP(B995,'CPU-Thread'!$B$3:$C$5005,2,FALSE)</f>
        <v>16</v>
      </c>
      <c r="G995" s="8">
        <f t="shared" si="18"/>
        <v>23978.936848367455</v>
      </c>
      <c r="I995" s="18">
        <f>G995*'GRC value'!$C$9/1000</f>
        <v>2.3072416477752884</v>
      </c>
    </row>
    <row r="996" spans="2:9" x14ac:dyDescent="0.35">
      <c r="B996" s="12" t="s">
        <v>1557</v>
      </c>
      <c r="C996" s="6">
        <v>573</v>
      </c>
      <c r="D996" s="6">
        <v>6968552.9300000034</v>
      </c>
      <c r="E996" s="6">
        <v>150978.87000000005</v>
      </c>
      <c r="F996" s="7">
        <f>VLOOKUP(B996,'CPU-Thread'!$B$3:$C$5005,2,FALSE)</f>
        <v>40</v>
      </c>
      <c r="G996" s="8">
        <f t="shared" si="18"/>
        <v>74876.804404210794</v>
      </c>
      <c r="I996" s="18">
        <f>G996*'GRC value'!$C$9/1000</f>
        <v>7.2046097233656603</v>
      </c>
    </row>
    <row r="997" spans="2:9" x14ac:dyDescent="0.35">
      <c r="B997" s="12" t="s">
        <v>1560</v>
      </c>
      <c r="C997" s="6">
        <v>251</v>
      </c>
      <c r="D997" s="6">
        <v>3984513.08</v>
      </c>
      <c r="E997" s="6">
        <v>98494.94</v>
      </c>
      <c r="F997" s="7">
        <f>VLOOKUP(B997,'CPU-Thread'!$B$3:$C$5005,2,FALSE)</f>
        <v>56</v>
      </c>
      <c r="G997" s="8">
        <f t="shared" si="18"/>
        <v>119602.5481979344</v>
      </c>
      <c r="I997" s="18">
        <f>G997*'GRC value'!$C$9/1000</f>
        <v>11.508099050734728</v>
      </c>
    </row>
    <row r="998" spans="2:9" x14ac:dyDescent="0.35">
      <c r="B998" s="12" t="s">
        <v>1743</v>
      </c>
      <c r="C998" s="6">
        <v>413</v>
      </c>
      <c r="D998" s="6">
        <v>6498206.4499999965</v>
      </c>
      <c r="E998" s="6">
        <v>245938.37000000052</v>
      </c>
      <c r="F998" s="7">
        <f>VLOOKUP(B998,'CPU-Thread'!$B$3:$C$5005,2,FALSE)</f>
        <v>16</v>
      </c>
      <c r="G998" s="8">
        <f t="shared" si="18"/>
        <v>52319.852455288012</v>
      </c>
      <c r="I998" s="18">
        <f>G998*'GRC value'!$C$9/1000</f>
        <v>5.0341907714110032</v>
      </c>
    </row>
    <row r="999" spans="2:9" x14ac:dyDescent="0.35">
      <c r="B999" s="12" t="s">
        <v>651</v>
      </c>
      <c r="C999" s="6">
        <v>970</v>
      </c>
      <c r="D999" s="6">
        <v>18169177.190000001</v>
      </c>
      <c r="E999" s="6">
        <v>291269.26000000018</v>
      </c>
      <c r="F999" s="7">
        <f>VLOOKUP(B999,'CPU-Thread'!$B$3:$C$5005,2,FALSE)</f>
        <v>2</v>
      </c>
      <c r="G999" s="8">
        <f t="shared" si="18"/>
        <v>2770.1490057404203</v>
      </c>
      <c r="I999" s="18">
        <f>G999*'GRC value'!$C$9/1000</f>
        <v>0.2665423908075702</v>
      </c>
    </row>
    <row r="1000" spans="2:9" x14ac:dyDescent="0.35">
      <c r="B1000" s="12" t="s">
        <v>652</v>
      </c>
      <c r="C1000" s="6">
        <v>1584</v>
      </c>
      <c r="D1000" s="6">
        <v>27853038.130000006</v>
      </c>
      <c r="E1000" s="6">
        <v>506503.0100000003</v>
      </c>
      <c r="F1000" s="7">
        <f>VLOOKUP(B1000,'CPU-Thread'!$B$3:$C$5005,2,FALSE)</f>
        <v>2</v>
      </c>
      <c r="G1000" s="8">
        <f t="shared" si="18"/>
        <v>3142.3401540433688</v>
      </c>
      <c r="I1000" s="18">
        <f>G1000*'GRC value'!$C$9/1000</f>
        <v>0.30235444218116297</v>
      </c>
    </row>
    <row r="1001" spans="2:9" x14ac:dyDescent="0.35">
      <c r="B1001" s="12" t="s">
        <v>653</v>
      </c>
      <c r="C1001" s="6">
        <v>1351</v>
      </c>
      <c r="D1001" s="6">
        <v>23182018.439999998</v>
      </c>
      <c r="E1001" s="6">
        <v>424448.07000000012</v>
      </c>
      <c r="F1001" s="7">
        <f>VLOOKUP(B1001,'CPU-Thread'!$B$3:$C$5005,2,FALSE)</f>
        <v>2</v>
      </c>
      <c r="G1001" s="8">
        <f t="shared" si="18"/>
        <v>3163.8585175760918</v>
      </c>
      <c r="I1001" s="18">
        <f>G1001*'GRC value'!$C$9/1000</f>
        <v>0.30442492866055199</v>
      </c>
    </row>
    <row r="1002" spans="2:9" x14ac:dyDescent="0.35">
      <c r="B1002" s="12" t="s">
        <v>654</v>
      </c>
      <c r="C1002" s="6">
        <v>980</v>
      </c>
      <c r="D1002" s="6">
        <v>17307166.900000002</v>
      </c>
      <c r="E1002" s="6">
        <v>326128.93999999994</v>
      </c>
      <c r="F1002" s="7">
        <f>VLOOKUP(B1002,'CPU-Thread'!$B$3:$C$5005,2,FALSE)</f>
        <v>2</v>
      </c>
      <c r="G1002" s="8">
        <f t="shared" si="18"/>
        <v>3256.1701841564827</v>
      </c>
      <c r="I1002" s="18">
        <f>G1002*'GRC value'!$C$9/1000</f>
        <v>0.31330711234770425</v>
      </c>
    </row>
    <row r="1003" spans="2:9" x14ac:dyDescent="0.35">
      <c r="B1003" s="12" t="s">
        <v>655</v>
      </c>
      <c r="C1003" s="6">
        <v>1956</v>
      </c>
      <c r="D1003" s="6">
        <v>30024694.349999979</v>
      </c>
      <c r="E1003" s="6">
        <v>627903.59999999986</v>
      </c>
      <c r="F1003" s="7">
        <f>VLOOKUP(B1003,'CPU-Thread'!$B$3:$C$5005,2,FALSE)</f>
        <v>2</v>
      </c>
      <c r="G1003" s="8">
        <f t="shared" si="18"/>
        <v>3613.7500956774952</v>
      </c>
      <c r="I1003" s="18">
        <f>G1003*'GRC value'!$C$9/1000</f>
        <v>0.34771327762042575</v>
      </c>
    </row>
    <row r="1004" spans="2:9" x14ac:dyDescent="0.35">
      <c r="B1004" s="12" t="s">
        <v>656</v>
      </c>
      <c r="C1004" s="6">
        <v>1097</v>
      </c>
      <c r="D1004" s="6">
        <v>15751538.659999995</v>
      </c>
      <c r="E1004" s="6">
        <v>352504.44999999995</v>
      </c>
      <c r="F1004" s="7">
        <f>VLOOKUP(B1004,'CPU-Thread'!$B$3:$C$5005,2,FALSE)</f>
        <v>2</v>
      </c>
      <c r="G1004" s="8">
        <f t="shared" si="18"/>
        <v>3867.0996068900872</v>
      </c>
      <c r="I1004" s="18">
        <f>G1004*'GRC value'!$C$9/1000</f>
        <v>0.37209044444018829</v>
      </c>
    </row>
    <row r="1005" spans="2:9" x14ac:dyDescent="0.35">
      <c r="B1005" s="12" t="s">
        <v>657</v>
      </c>
      <c r="C1005" s="6">
        <v>291</v>
      </c>
      <c r="D1005" s="6">
        <v>4961285.3900000006</v>
      </c>
      <c r="E1005" s="6">
        <v>90068.72</v>
      </c>
      <c r="F1005" s="7">
        <f>VLOOKUP(B1005,'CPU-Thread'!$B$3:$C$5005,2,FALSE)</f>
        <v>2</v>
      </c>
      <c r="G1005" s="8">
        <f t="shared" si="18"/>
        <v>3137.0650129038431</v>
      </c>
      <c r="I1005" s="18">
        <f>G1005*'GRC value'!$C$9/1000</f>
        <v>0.30184687066487886</v>
      </c>
    </row>
    <row r="1006" spans="2:9" x14ac:dyDescent="0.35">
      <c r="B1006" s="12" t="s">
        <v>658</v>
      </c>
      <c r="C1006" s="6">
        <v>386</v>
      </c>
      <c r="D1006" s="6">
        <v>6364651.9000000013</v>
      </c>
      <c r="E1006" s="6">
        <v>127563.72000000004</v>
      </c>
      <c r="F1006" s="7">
        <f>VLOOKUP(B1006,'CPU-Thread'!$B$3:$C$5005,2,FALSE)</f>
        <v>2</v>
      </c>
      <c r="G1006" s="8">
        <f t="shared" si="18"/>
        <v>3463.3490035802279</v>
      </c>
      <c r="I1006" s="18">
        <f>G1006*'GRC value'!$C$9/1000</f>
        <v>0.33324175764637287</v>
      </c>
    </row>
    <row r="1007" spans="2:9" x14ac:dyDescent="0.35">
      <c r="B1007" s="12" t="s">
        <v>659</v>
      </c>
      <c r="C1007" s="6">
        <v>662</v>
      </c>
      <c r="D1007" s="6">
        <v>9898754.7799999993</v>
      </c>
      <c r="E1007" s="6">
        <v>207560.17999999996</v>
      </c>
      <c r="F1007" s="7">
        <f>VLOOKUP(B1007,'CPU-Thread'!$B$3:$C$5005,2,FALSE)</f>
        <v>2</v>
      </c>
      <c r="G1007" s="8">
        <f t="shared" si="18"/>
        <v>3623.3243373668051</v>
      </c>
      <c r="I1007" s="18">
        <f>G1007*'GRC value'!$C$9/1000</f>
        <v>0.3486345065018866</v>
      </c>
    </row>
    <row r="1008" spans="2:9" x14ac:dyDescent="0.35">
      <c r="B1008" s="12" t="s">
        <v>660</v>
      </c>
      <c r="C1008" s="6">
        <v>298</v>
      </c>
      <c r="D1008" s="6">
        <v>4126774.4600000004</v>
      </c>
      <c r="E1008" s="6">
        <v>93954.17</v>
      </c>
      <c r="F1008" s="7">
        <f>VLOOKUP(B1008,'CPU-Thread'!$B$3:$C$5005,2,FALSE)</f>
        <v>2</v>
      </c>
      <c r="G1008" s="8">
        <f t="shared" si="18"/>
        <v>3934.1332397409474</v>
      </c>
      <c r="I1008" s="18">
        <f>G1008*'GRC value'!$C$9/1000</f>
        <v>0.37854038800912987</v>
      </c>
    </row>
    <row r="1009" spans="2:9" x14ac:dyDescent="0.35">
      <c r="B1009" s="12" t="s">
        <v>1564</v>
      </c>
      <c r="C1009" s="6">
        <v>16</v>
      </c>
      <c r="D1009" s="6">
        <v>210651.55000000005</v>
      </c>
      <c r="E1009" s="6">
        <v>5099.7600000000011</v>
      </c>
      <c r="F1009" s="7">
        <f>VLOOKUP(B1009,'CPU-Thread'!$B$3:$C$5005,2,FALSE)</f>
        <v>2</v>
      </c>
      <c r="G1009" s="8">
        <f t="shared" si="18"/>
        <v>4183.3944635109501</v>
      </c>
      <c r="I1009" s="18">
        <f>G1009*'GRC value'!$C$9/1000</f>
        <v>0.40252418179841704</v>
      </c>
    </row>
    <row r="1010" spans="2:9" x14ac:dyDescent="0.35">
      <c r="B1010" s="12" t="s">
        <v>1565</v>
      </c>
      <c r="C1010" s="6">
        <v>75</v>
      </c>
      <c r="D1010" s="6">
        <v>1612903.5100000002</v>
      </c>
      <c r="E1010" s="6">
        <v>24209.69</v>
      </c>
      <c r="F1010" s="7">
        <f>VLOOKUP(B1010,'CPU-Thread'!$B$3:$C$5005,2,FALSE)</f>
        <v>2</v>
      </c>
      <c r="G1010" s="8">
        <f t="shared" si="18"/>
        <v>2593.7288908249689</v>
      </c>
      <c r="I1010" s="18">
        <f>G1010*'GRC value'!$C$9/1000</f>
        <v>0.24956733310537918</v>
      </c>
    </row>
    <row r="1011" spans="2:9" x14ac:dyDescent="0.35">
      <c r="B1011" s="12" t="s">
        <v>662</v>
      </c>
      <c r="C1011" s="6">
        <v>26</v>
      </c>
      <c r="D1011" s="6">
        <v>386110.08</v>
      </c>
      <c r="E1011" s="6">
        <v>6862.5399999999991</v>
      </c>
      <c r="F1011" s="7">
        <f>VLOOKUP(B1011,'CPU-Thread'!$B$3:$C$5005,2,FALSE)</f>
        <v>2</v>
      </c>
      <c r="G1011" s="8">
        <f t="shared" si="18"/>
        <v>3071.2663911804625</v>
      </c>
      <c r="I1011" s="18">
        <f>G1011*'GRC value'!$C$9/1000</f>
        <v>0.29551575926630441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55"/>
  <sheetViews>
    <sheetView workbookViewId="0">
      <selection activeCell="B1" sqref="B1"/>
    </sheetView>
  </sheetViews>
  <sheetFormatPr defaultRowHeight="14.5" x14ac:dyDescent="0.35"/>
  <cols>
    <col min="1" max="1" width="0.54296875" customWidth="1"/>
    <col min="2" max="2" width="48.81640625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customWidth="1"/>
    <col min="8" max="8" width="0.81640625" customWidth="1"/>
  </cols>
  <sheetData>
    <row r="1" spans="2:9" ht="18.5" x14ac:dyDescent="0.45">
      <c r="B1" s="10" t="s">
        <v>913</v>
      </c>
      <c r="F1" s="4"/>
      <c r="I1" s="4"/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12" t="s">
        <v>690</v>
      </c>
      <c r="C3" s="6">
        <v>38</v>
      </c>
      <c r="D3" s="6">
        <v>185736.95999999999</v>
      </c>
      <c r="E3" s="6">
        <v>20749.459999999992</v>
      </c>
      <c r="F3" s="7">
        <f>VLOOKUP(B3,'CPU-Thread'!$B$3:$C$5005,2,FALSE)</f>
        <v>4</v>
      </c>
      <c r="G3" s="8">
        <f>F3*E3*86400/D3</f>
        <v>38608.435154747865</v>
      </c>
      <c r="I3" s="18">
        <f>G3*'GRC value'!$C$10/1000</f>
        <v>0.39307229294004048</v>
      </c>
    </row>
    <row r="4" spans="2:9" x14ac:dyDescent="0.35">
      <c r="B4" s="12" t="s">
        <v>710</v>
      </c>
      <c r="C4" s="6">
        <v>66</v>
      </c>
      <c r="D4" s="6">
        <v>855724</v>
      </c>
      <c r="E4" s="6">
        <v>36049.760000000002</v>
      </c>
      <c r="F4" s="7">
        <f>VLOOKUP(B4,'CPU-Thread'!$B$3:$C$5005,2,FALSE)</f>
        <v>4</v>
      </c>
      <c r="G4" s="8">
        <f t="shared" ref="G4:G6" si="0">F4*E4*86400/D4</f>
        <v>14559.363832263674</v>
      </c>
      <c r="I4" s="18">
        <f>G4*'GRC value'!$C$10/1000</f>
        <v>0.14822881327249043</v>
      </c>
    </row>
    <row r="5" spans="2:9" x14ac:dyDescent="0.35">
      <c r="B5" s="12" t="s">
        <v>1</v>
      </c>
      <c r="C5" s="6">
        <v>226</v>
      </c>
      <c r="D5" s="6">
        <v>1948493.8400000003</v>
      </c>
      <c r="E5" s="6">
        <v>118017.83000000002</v>
      </c>
      <c r="F5" s="7">
        <f>VLOOKUP(B5,'CPU-Thread'!$B$3:$C$5005,2,FALSE)</f>
        <v>4</v>
      </c>
      <c r="G5" s="8">
        <f t="shared" si="0"/>
        <v>20932.558887638053</v>
      </c>
      <c r="I5" s="18">
        <f>G5*'GRC value'!$C$10/1000</f>
        <v>0.21311428153167392</v>
      </c>
    </row>
    <row r="6" spans="2:9" x14ac:dyDescent="0.35">
      <c r="B6" s="12" t="s">
        <v>2</v>
      </c>
      <c r="C6" s="6">
        <v>457</v>
      </c>
      <c r="D6" s="6">
        <v>2523997.3500000006</v>
      </c>
      <c r="E6" s="6">
        <v>196641.24000000002</v>
      </c>
      <c r="F6" s="7">
        <f>VLOOKUP(B6,'CPU-Thread'!$B$3:$C$5005,2,FALSE)</f>
        <v>4</v>
      </c>
      <c r="G6" s="8">
        <f t="shared" si="0"/>
        <v>26925.231337505164</v>
      </c>
      <c r="I6" s="18">
        <f>G6*'GRC value'!$C$10/1000</f>
        <v>0.27412565097118874</v>
      </c>
    </row>
    <row r="7" spans="2:9" x14ac:dyDescent="0.35">
      <c r="B7" s="12" t="s">
        <v>3</v>
      </c>
      <c r="C7" s="6">
        <v>1287</v>
      </c>
      <c r="D7" s="6">
        <v>5092249.12</v>
      </c>
      <c r="E7" s="6">
        <v>343280.4800000001</v>
      </c>
      <c r="F7" s="7">
        <f>VLOOKUP(B7,'CPU-Thread'!$B$3:$C$5005,2,FALSE)</f>
        <v>4</v>
      </c>
      <c r="G7" s="8">
        <f t="shared" ref="G7:G69" si="1">F7*E7*86400/D7</f>
        <v>23297.708162400355</v>
      </c>
      <c r="I7" s="18">
        <f>G7*'GRC value'!$C$10/1000</f>
        <v>0.2371938549422519</v>
      </c>
    </row>
    <row r="8" spans="2:9" x14ac:dyDescent="0.35">
      <c r="B8" s="12" t="s">
        <v>843</v>
      </c>
      <c r="C8" s="6">
        <v>208</v>
      </c>
      <c r="D8" s="6">
        <v>1079671.6399999999</v>
      </c>
      <c r="E8" s="6">
        <v>17252.169999999995</v>
      </c>
      <c r="F8" s="7">
        <f>VLOOKUP(B8,'CPU-Thread'!$B$3:$C$5005,2,FALSE)</f>
        <v>4</v>
      </c>
      <c r="G8" s="8">
        <f t="shared" si="1"/>
        <v>5522.3734060477855</v>
      </c>
      <c r="I8" s="18">
        <f>G8*'GRC value'!$C$10/1000</f>
        <v>5.6223257132434278E-2</v>
      </c>
    </row>
    <row r="9" spans="2:9" x14ac:dyDescent="0.35">
      <c r="B9" s="12" t="s">
        <v>922</v>
      </c>
      <c r="C9" s="6">
        <v>11</v>
      </c>
      <c r="D9" s="6">
        <v>59877.130000000005</v>
      </c>
      <c r="E9" s="6">
        <v>6006.51</v>
      </c>
      <c r="F9" s="7">
        <f>VLOOKUP(B9,'CPU-Thread'!$B$3:$C$5005,2,FALSE)</f>
        <v>4</v>
      </c>
      <c r="G9" s="8">
        <f t="shared" si="1"/>
        <v>34668.492895367563</v>
      </c>
      <c r="I9" s="18">
        <f>G9*'GRC value'!$C$10/1000</f>
        <v>0.3529597597141107</v>
      </c>
    </row>
    <row r="10" spans="2:9" x14ac:dyDescent="0.35">
      <c r="B10" s="12" t="s">
        <v>7</v>
      </c>
      <c r="C10" s="6">
        <v>74</v>
      </c>
      <c r="D10" s="6">
        <v>708825.32</v>
      </c>
      <c r="E10" s="6">
        <v>30616.61</v>
      </c>
      <c r="F10" s="7">
        <f>VLOOKUP(B10,'CPU-Thread'!$B$3:$C$5005,2,FALSE)</f>
        <v>4</v>
      </c>
      <c r="G10" s="8">
        <f t="shared" si="1"/>
        <v>14927.655823581472</v>
      </c>
      <c r="I10" s="18">
        <f>G10*'GRC value'!$C$10/1000</f>
        <v>0.15197839226781884</v>
      </c>
    </row>
    <row r="11" spans="2:9" x14ac:dyDescent="0.35">
      <c r="B11" s="12" t="s">
        <v>8</v>
      </c>
      <c r="C11" s="6">
        <v>770</v>
      </c>
      <c r="D11" s="6">
        <v>3541657.8199999989</v>
      </c>
      <c r="E11" s="6">
        <v>164830.44999999998</v>
      </c>
      <c r="F11" s="7">
        <f>VLOOKUP(B11,'CPU-Thread'!$B$3:$C$5005,2,FALSE)</f>
        <v>4</v>
      </c>
      <c r="G11" s="8">
        <f t="shared" si="1"/>
        <v>16084.389406088929</v>
      </c>
      <c r="I11" s="18">
        <f>G11*'GRC value'!$C$10/1000</f>
        <v>0.16375509131750926</v>
      </c>
    </row>
    <row r="12" spans="2:9" x14ac:dyDescent="0.35">
      <c r="B12" s="12" t="s">
        <v>923</v>
      </c>
      <c r="C12" s="6">
        <v>142</v>
      </c>
      <c r="D12" s="6">
        <v>543519.02999999991</v>
      </c>
      <c r="E12" s="6">
        <v>26873.169999999995</v>
      </c>
      <c r="F12" s="7">
        <f>VLOOKUP(B12,'CPU-Thread'!$B$3:$C$5005,2,FALSE)</f>
        <v>4</v>
      </c>
      <c r="G12" s="8">
        <f t="shared" si="1"/>
        <v>17087.474475364736</v>
      </c>
      <c r="I12" s="18">
        <f>G12*'GRC value'!$C$10/1000</f>
        <v>0.17396749559169994</v>
      </c>
    </row>
    <row r="13" spans="2:9" x14ac:dyDescent="0.35">
      <c r="B13" s="12" t="s">
        <v>9</v>
      </c>
      <c r="C13" s="6">
        <v>137</v>
      </c>
      <c r="D13" s="6">
        <v>865810.74000000011</v>
      </c>
      <c r="E13" s="6">
        <v>74815.680000000008</v>
      </c>
      <c r="F13" s="7">
        <f>VLOOKUP(B13,'CPU-Thread'!$B$3:$C$5005,2,FALSE)</f>
        <v>4</v>
      </c>
      <c r="G13" s="8">
        <f t="shared" si="1"/>
        <v>29863.684767874329</v>
      </c>
      <c r="I13" s="18">
        <f>G13*'GRC value'!$C$10/1000</f>
        <v>0.30404203123739848</v>
      </c>
    </row>
    <row r="14" spans="2:9" x14ac:dyDescent="0.35">
      <c r="B14" s="12" t="s">
        <v>10</v>
      </c>
      <c r="C14" s="6">
        <v>1927</v>
      </c>
      <c r="D14" s="6">
        <v>8338424.0099999998</v>
      </c>
      <c r="E14" s="6">
        <v>210767.25999999989</v>
      </c>
      <c r="F14" s="7">
        <f>VLOOKUP(B14,'CPU-Thread'!$B$3:$C$5005,2,FALSE)</f>
        <v>4</v>
      </c>
      <c r="G14" s="8">
        <f t="shared" si="1"/>
        <v>8735.6033908378777</v>
      </c>
      <c r="I14" s="18">
        <f>G14*'GRC value'!$C$10/1000</f>
        <v>8.8937136179920398E-2</v>
      </c>
    </row>
    <row r="15" spans="2:9" x14ac:dyDescent="0.35">
      <c r="B15" s="12" t="s">
        <v>11</v>
      </c>
      <c r="C15" s="6">
        <v>464</v>
      </c>
      <c r="D15" s="6">
        <v>2826682.6100000003</v>
      </c>
      <c r="E15" s="6">
        <v>112405.12000000008</v>
      </c>
      <c r="F15" s="7">
        <f>VLOOKUP(B15,'CPU-Thread'!$B$3:$C$5005,2,FALSE)</f>
        <v>4</v>
      </c>
      <c r="G15" s="8">
        <f t="shared" si="1"/>
        <v>13743.039043212575</v>
      </c>
      <c r="I15" s="18">
        <f>G15*'GRC value'!$C$10/1000</f>
        <v>0.13991781451457652</v>
      </c>
    </row>
    <row r="16" spans="2:9" x14ac:dyDescent="0.35">
      <c r="B16" s="12" t="s">
        <v>13</v>
      </c>
      <c r="C16" s="6">
        <v>208</v>
      </c>
      <c r="D16" s="6">
        <v>1674456.1000000003</v>
      </c>
      <c r="E16" s="6">
        <v>113596.17999999996</v>
      </c>
      <c r="F16" s="7">
        <f>VLOOKUP(B16,'CPU-Thread'!$B$3:$C$5005,2,FALSE)</f>
        <v>4</v>
      </c>
      <c r="G16" s="8">
        <f t="shared" si="1"/>
        <v>23445.726530543248</v>
      </c>
      <c r="I16" s="18">
        <f>G16*'GRC value'!$C$10/1000</f>
        <v>0.23870082923763503</v>
      </c>
    </row>
    <row r="17" spans="2:9" x14ac:dyDescent="0.35">
      <c r="B17" s="12" t="s">
        <v>924</v>
      </c>
      <c r="C17" s="6">
        <v>80</v>
      </c>
      <c r="D17" s="6">
        <v>1853822.35</v>
      </c>
      <c r="E17" s="6">
        <v>63463.17</v>
      </c>
      <c r="F17" s="7">
        <f>VLOOKUP(B17,'CPU-Thread'!$B$3:$C$5005,2,FALSE)</f>
        <v>4</v>
      </c>
      <c r="G17" s="8">
        <f t="shared" si="1"/>
        <v>11831.161465930109</v>
      </c>
      <c r="I17" s="18">
        <f>G17*'GRC value'!$C$10/1000</f>
        <v>0.12045299807975003</v>
      </c>
    </row>
    <row r="18" spans="2:9" x14ac:dyDescent="0.35">
      <c r="B18" s="12" t="s">
        <v>1927</v>
      </c>
      <c r="C18" s="6">
        <v>10</v>
      </c>
      <c r="D18" s="6">
        <v>169574.66999999995</v>
      </c>
      <c r="E18" s="6">
        <v>5460.73</v>
      </c>
      <c r="F18" s="7">
        <f>VLOOKUP(B18,'CPU-Thread'!$B$3:$C$5005,2,FALSE)</f>
        <v>4</v>
      </c>
      <c r="G18" s="8">
        <f t="shared" si="1"/>
        <v>11129.187442912318</v>
      </c>
      <c r="I18" s="18">
        <f>G18*'GRC value'!$C$10/1000</f>
        <v>0.11330620392178956</v>
      </c>
    </row>
    <row r="19" spans="2:9" x14ac:dyDescent="0.35">
      <c r="B19" s="12" t="s">
        <v>685</v>
      </c>
      <c r="C19" s="6">
        <v>43</v>
      </c>
      <c r="D19" s="6">
        <v>444448.26</v>
      </c>
      <c r="E19" s="6">
        <v>22978.699999999997</v>
      </c>
      <c r="F19" s="7">
        <f>VLOOKUP(B19,'CPU-Thread'!$B$3:$C$5005,2,FALSE)</f>
        <v>4</v>
      </c>
      <c r="G19" s="8">
        <f t="shared" si="1"/>
        <v>17868.08372250124</v>
      </c>
      <c r="I19" s="18">
        <f>G19*'GRC value'!$C$10/1000</f>
        <v>0.18191487458886221</v>
      </c>
    </row>
    <row r="20" spans="2:9" x14ac:dyDescent="0.35">
      <c r="B20" s="12" t="s">
        <v>1582</v>
      </c>
      <c r="C20" s="6">
        <v>11</v>
      </c>
      <c r="D20" s="6">
        <v>110800.7</v>
      </c>
      <c r="E20" s="6">
        <v>2464.1</v>
      </c>
      <c r="F20" s="7">
        <f>VLOOKUP(B20,'CPU-Thread'!$B$3:$C$5005,2,FALSE)</f>
        <v>4</v>
      </c>
      <c r="G20" s="8">
        <f t="shared" si="1"/>
        <v>7685.8084831594024</v>
      </c>
      <c r="I20" s="18">
        <f>G20*'GRC value'!$C$10/1000</f>
        <v>7.824917926521982E-2</v>
      </c>
    </row>
    <row r="21" spans="2:9" x14ac:dyDescent="0.35">
      <c r="B21" s="12" t="s">
        <v>1757</v>
      </c>
      <c r="C21" s="6">
        <v>67</v>
      </c>
      <c r="D21" s="6">
        <v>1241459.8800000001</v>
      </c>
      <c r="E21" s="6">
        <v>12709.920000000006</v>
      </c>
      <c r="F21" s="7">
        <f>VLOOKUP(B21,'CPU-Thread'!$B$3:$C$5005,2,FALSE)</f>
        <v>4</v>
      </c>
      <c r="G21" s="8">
        <f t="shared" si="1"/>
        <v>3538.2120862415636</v>
      </c>
      <c r="I21" s="18">
        <f>G21*'GRC value'!$C$10/1000</f>
        <v>3.6022520262028949E-2</v>
      </c>
    </row>
    <row r="22" spans="2:9" x14ac:dyDescent="0.35">
      <c r="B22" s="12" t="s">
        <v>925</v>
      </c>
      <c r="C22" s="6">
        <v>386</v>
      </c>
      <c r="D22" s="6">
        <v>3809366.4799999995</v>
      </c>
      <c r="E22" s="6">
        <v>210796.58000000005</v>
      </c>
      <c r="F22" s="7">
        <f>VLOOKUP(B22,'CPU-Thread'!$B$3:$C$5005,2,FALSE)</f>
        <v>4</v>
      </c>
      <c r="G22" s="8">
        <f t="shared" si="1"/>
        <v>19124.255550229977</v>
      </c>
      <c r="I22" s="18">
        <f>G22*'GRC value'!$C$10/1000</f>
        <v>0.19470395393571824</v>
      </c>
    </row>
    <row r="23" spans="2:9" x14ac:dyDescent="0.35">
      <c r="B23" s="12" t="s">
        <v>15</v>
      </c>
      <c r="C23" s="6">
        <v>31</v>
      </c>
      <c r="D23" s="6">
        <v>284181.26999999996</v>
      </c>
      <c r="E23" s="6">
        <v>16931.22</v>
      </c>
      <c r="F23" s="7">
        <f>VLOOKUP(B23,'CPU-Thread'!$B$3:$C$5005,2,FALSE)</f>
        <v>2</v>
      </c>
      <c r="G23" s="8">
        <f t="shared" si="1"/>
        <v>10295.241540725046</v>
      </c>
      <c r="I23" s="18">
        <f>G23*'GRC value'!$C$10/1000</f>
        <v>0.10481580469564039</v>
      </c>
    </row>
    <row r="24" spans="2:9" x14ac:dyDescent="0.35">
      <c r="B24" s="12" t="s">
        <v>16</v>
      </c>
      <c r="C24" s="6">
        <v>8</v>
      </c>
      <c r="D24" s="6">
        <v>81314.19</v>
      </c>
      <c r="E24" s="6">
        <v>4369.3999999999996</v>
      </c>
      <c r="F24" s="7">
        <f>VLOOKUP(B24,'CPU-Thread'!$B$3:$C$5005,2,FALSE)</f>
        <v>2</v>
      </c>
      <c r="G24" s="8">
        <f t="shared" si="1"/>
        <v>9285.3697491175881</v>
      </c>
      <c r="I24" s="18">
        <f>G24*'GRC value'!$C$10/1000</f>
        <v>9.4534304833976221E-2</v>
      </c>
    </row>
    <row r="25" spans="2:9" x14ac:dyDescent="0.35">
      <c r="B25" s="12" t="s">
        <v>17</v>
      </c>
      <c r="C25" s="6">
        <v>375</v>
      </c>
      <c r="D25" s="6">
        <v>1848920.6499999994</v>
      </c>
      <c r="E25" s="6">
        <v>26666.010000000017</v>
      </c>
      <c r="F25" s="7">
        <f>VLOOKUP(B25,'CPU-Thread'!$B$3:$C$5005,2,FALSE)</f>
        <v>2</v>
      </c>
      <c r="G25" s="8">
        <f t="shared" si="1"/>
        <v>2492.2035069487724</v>
      </c>
      <c r="I25" s="18">
        <f>G25*'GRC value'!$C$10/1000</f>
        <v>2.5373111938443743E-2</v>
      </c>
    </row>
    <row r="26" spans="2:9" x14ac:dyDescent="0.35">
      <c r="B26" s="12" t="s">
        <v>18</v>
      </c>
      <c r="C26" s="6">
        <v>113</v>
      </c>
      <c r="D26" s="6">
        <v>630483.09</v>
      </c>
      <c r="E26" s="6">
        <v>60210.87999999999</v>
      </c>
      <c r="F26" s="7">
        <f>VLOOKUP(B26,'CPU-Thread'!$B$3:$C$5005,2,FALSE)</f>
        <v>2</v>
      </c>
      <c r="G26" s="8">
        <f t="shared" si="1"/>
        <v>16502.330084697431</v>
      </c>
      <c r="I26" s="18">
        <f>G26*'GRC value'!$C$10/1000</f>
        <v>0.16801014335976636</v>
      </c>
    </row>
    <row r="27" spans="2:9" x14ac:dyDescent="0.35">
      <c r="B27" s="12" t="s">
        <v>19</v>
      </c>
      <c r="C27" s="6">
        <v>196</v>
      </c>
      <c r="D27" s="6">
        <v>1062522.3299999998</v>
      </c>
      <c r="E27" s="6">
        <v>107036.01000000001</v>
      </c>
      <c r="F27" s="7">
        <f>VLOOKUP(B27,'CPU-Thread'!$B$3:$C$5005,2,FALSE)</f>
        <v>2</v>
      </c>
      <c r="G27" s="8">
        <f t="shared" si="1"/>
        <v>17407.467124008588</v>
      </c>
      <c r="I27" s="18">
        <f>G27*'GRC value'!$C$10/1000</f>
        <v>0.17722533921116423</v>
      </c>
    </row>
    <row r="28" spans="2:9" x14ac:dyDescent="0.35">
      <c r="B28" s="12" t="s">
        <v>20</v>
      </c>
      <c r="C28" s="6">
        <v>130</v>
      </c>
      <c r="D28" s="6">
        <v>2030579.9900000005</v>
      </c>
      <c r="E28" s="6">
        <v>65422.189999999988</v>
      </c>
      <c r="F28" s="7">
        <f>VLOOKUP(B28,'CPU-Thread'!$B$3:$C$5005,2,FALSE)</f>
        <v>4</v>
      </c>
      <c r="G28" s="8">
        <f t="shared" si="1"/>
        <v>11134.704850509233</v>
      </c>
      <c r="I28" s="18">
        <f>G28*'GRC value'!$C$10/1000</f>
        <v>0.11336237662204306</v>
      </c>
    </row>
    <row r="29" spans="2:9" x14ac:dyDescent="0.35">
      <c r="B29" s="12" t="s">
        <v>21</v>
      </c>
      <c r="C29" s="6">
        <v>92</v>
      </c>
      <c r="D29" s="6">
        <v>873632.73</v>
      </c>
      <c r="E29" s="6">
        <v>55157.15</v>
      </c>
      <c r="F29" s="7">
        <f>VLOOKUP(B29,'CPU-Thread'!$B$3:$C$5005,2,FALSE)</f>
        <v>4</v>
      </c>
      <c r="G29" s="8">
        <f t="shared" si="1"/>
        <v>21819.593503553835</v>
      </c>
      <c r="I29" s="18">
        <f>G29*'GRC value'!$C$10/1000</f>
        <v>0.2221451766973985</v>
      </c>
    </row>
    <row r="30" spans="2:9" x14ac:dyDescent="0.35">
      <c r="B30" s="12" t="s">
        <v>932</v>
      </c>
      <c r="C30" s="6">
        <v>63</v>
      </c>
      <c r="D30" s="6">
        <v>649805.86</v>
      </c>
      <c r="E30" s="6">
        <v>34409.200000000004</v>
      </c>
      <c r="F30" s="7">
        <f>VLOOKUP(B30,'CPU-Thread'!$B$3:$C$5005,2,FALSE)</f>
        <v>2</v>
      </c>
      <c r="G30" s="8">
        <f t="shared" si="1"/>
        <v>9150.2864563271269</v>
      </c>
      <c r="I30" s="18">
        <f>G30*'GRC value'!$C$10/1000</f>
        <v>9.3159022478651141E-2</v>
      </c>
    </row>
    <row r="31" spans="2:9" x14ac:dyDescent="0.35">
      <c r="B31" s="12" t="s">
        <v>22</v>
      </c>
      <c r="C31" s="6">
        <v>15</v>
      </c>
      <c r="D31" s="6">
        <v>364526.23000000004</v>
      </c>
      <c r="E31" s="6">
        <v>8192.6500000000015</v>
      </c>
      <c r="F31" s="7">
        <f>VLOOKUP(B31,'CPU-Thread'!$B$3:$C$5005,2,FALSE)</f>
        <v>4</v>
      </c>
      <c r="G31" s="8">
        <f t="shared" si="1"/>
        <v>7767.2869795954057</v>
      </c>
      <c r="I31" s="18">
        <f>G31*'GRC value'!$C$10/1000</f>
        <v>7.9078711446232561E-2</v>
      </c>
    </row>
    <row r="32" spans="2:9" x14ac:dyDescent="0.35">
      <c r="B32" s="12" t="s">
        <v>933</v>
      </c>
      <c r="C32" s="6">
        <v>6</v>
      </c>
      <c r="D32" s="6">
        <v>32192.63</v>
      </c>
      <c r="E32" s="6">
        <v>324.10000000000002</v>
      </c>
      <c r="F32" s="7">
        <f>VLOOKUP(B32,'CPU-Thread'!$B$3:$C$5005,2,FALSE)</f>
        <v>4</v>
      </c>
      <c r="G32" s="8">
        <f t="shared" si="1"/>
        <v>3479.3354876566473</v>
      </c>
      <c r="I32" s="18">
        <f>G32*'GRC value'!$C$10/1000</f>
        <v>3.5423097894519771E-2</v>
      </c>
    </row>
    <row r="33" spans="2:9" x14ac:dyDescent="0.35">
      <c r="B33" s="12" t="s">
        <v>23</v>
      </c>
      <c r="C33" s="6">
        <v>210</v>
      </c>
      <c r="D33" s="6">
        <v>2021859.89</v>
      </c>
      <c r="E33" s="6">
        <v>52882.770000000004</v>
      </c>
      <c r="F33" s="7">
        <f>VLOOKUP(B33,'CPU-Thread'!$B$3:$C$5005,2,FALSE)</f>
        <v>2</v>
      </c>
      <c r="G33" s="8">
        <f t="shared" si="1"/>
        <v>4519.6715663616042</v>
      </c>
      <c r="I33" s="18">
        <f>G33*'GRC value'!$C$10/1000</f>
        <v>4.6014754516855584E-2</v>
      </c>
    </row>
    <row r="34" spans="2:9" x14ac:dyDescent="0.35">
      <c r="B34" s="12" t="s">
        <v>939</v>
      </c>
      <c r="C34" s="6">
        <v>6</v>
      </c>
      <c r="D34" s="6">
        <v>64298.44</v>
      </c>
      <c r="E34" s="6">
        <v>3276.3799999999997</v>
      </c>
      <c r="F34" s="7">
        <f>VLOOKUP(B34,'CPU-Thread'!$B$3:$C$5005,2,FALSE)</f>
        <v>4</v>
      </c>
      <c r="G34" s="8">
        <f t="shared" si="1"/>
        <v>17610.332816783732</v>
      </c>
      <c r="I34" s="18">
        <f>G34*'GRC value'!$C$10/1000</f>
        <v>0.17929071385529011</v>
      </c>
    </row>
    <row r="35" spans="2:9" x14ac:dyDescent="0.35">
      <c r="B35" s="12" t="s">
        <v>26</v>
      </c>
      <c r="C35" s="6">
        <v>36</v>
      </c>
      <c r="D35" s="6">
        <v>373063.43999999994</v>
      </c>
      <c r="E35" s="6">
        <v>19655.929999999997</v>
      </c>
      <c r="F35" s="7">
        <f>VLOOKUP(B35,'CPU-Thread'!$B$3:$C$5005,2,FALSE)</f>
        <v>3</v>
      </c>
      <c r="G35" s="8">
        <f t="shared" si="1"/>
        <v>13656.704221673397</v>
      </c>
      <c r="I35" s="18">
        <f>G35*'GRC value'!$C$10/1000</f>
        <v>0.13903884011100498</v>
      </c>
    </row>
    <row r="36" spans="2:9" x14ac:dyDescent="0.35">
      <c r="B36" s="12" t="s">
        <v>28</v>
      </c>
      <c r="C36" s="6">
        <v>620</v>
      </c>
      <c r="D36" s="6">
        <v>4835728.6900000004</v>
      </c>
      <c r="E36" s="6">
        <v>179735.15</v>
      </c>
      <c r="F36" s="7">
        <f>VLOOKUP(B36,'CPU-Thread'!$B$3:$C$5005,2,FALSE)</f>
        <v>4</v>
      </c>
      <c r="G36" s="8">
        <f t="shared" si="1"/>
        <v>12845.316977450197</v>
      </c>
      <c r="I36" s="18">
        <f>G36*'GRC value'!$C$10/1000</f>
        <v>0.13077811047327728</v>
      </c>
    </row>
    <row r="37" spans="2:9" x14ac:dyDescent="0.35">
      <c r="B37" s="12" t="s">
        <v>29</v>
      </c>
      <c r="C37" s="6">
        <v>221</v>
      </c>
      <c r="D37" s="6">
        <v>2097873.12</v>
      </c>
      <c r="E37" s="6">
        <v>90203.5</v>
      </c>
      <c r="F37" s="7">
        <f>VLOOKUP(B37,'CPU-Thread'!$B$3:$C$5005,2,FALSE)</f>
        <v>4</v>
      </c>
      <c r="G37" s="8">
        <f t="shared" si="1"/>
        <v>14859.969033780269</v>
      </c>
      <c r="I37" s="18">
        <f>G37*'GRC value'!$C$10/1000</f>
        <v>0.15128927338583698</v>
      </c>
    </row>
    <row r="38" spans="2:9" x14ac:dyDescent="0.35">
      <c r="B38" s="12" t="s">
        <v>30</v>
      </c>
      <c r="C38" s="6">
        <v>266</v>
      </c>
      <c r="D38" s="6">
        <v>1509697.78</v>
      </c>
      <c r="E38" s="6">
        <v>57554.650000000023</v>
      </c>
      <c r="F38" s="7">
        <f>VLOOKUP(B38,'CPU-Thread'!$B$3:$C$5005,2,FALSE)</f>
        <v>4</v>
      </c>
      <c r="G38" s="8">
        <f t="shared" si="1"/>
        <v>13175.40987574348</v>
      </c>
      <c r="I38" s="18">
        <f>G38*'GRC value'!$C$10/1000</f>
        <v>0.13413878468592816</v>
      </c>
    </row>
    <row r="39" spans="2:9" x14ac:dyDescent="0.35">
      <c r="B39" s="12" t="s">
        <v>940</v>
      </c>
      <c r="C39" s="6">
        <v>196</v>
      </c>
      <c r="D39" s="6">
        <v>1339840.7800000005</v>
      </c>
      <c r="E39" s="6">
        <v>13689.339999999997</v>
      </c>
      <c r="F39" s="7">
        <f>VLOOKUP(B39,'CPU-Thread'!$B$3:$C$5005,2,FALSE)</f>
        <v>2</v>
      </c>
      <c r="G39" s="8">
        <f t="shared" si="1"/>
        <v>1765.5216853453278</v>
      </c>
      <c r="I39" s="18">
        <f>G39*'GRC value'!$C$10/1000</f>
        <v>1.797476780171213E-2</v>
      </c>
    </row>
    <row r="40" spans="2:9" x14ac:dyDescent="0.35">
      <c r="B40" s="12" t="s">
        <v>31</v>
      </c>
      <c r="C40" s="6">
        <v>129</v>
      </c>
      <c r="D40" s="6">
        <v>1618977.5899999996</v>
      </c>
      <c r="E40" s="6">
        <v>71284.66</v>
      </c>
      <c r="F40" s="7">
        <f>VLOOKUP(B40,'CPU-Thread'!$B$3:$C$5005,2,FALSE)</f>
        <v>4</v>
      </c>
      <c r="G40" s="8">
        <f t="shared" si="1"/>
        <v>15216.997843682324</v>
      </c>
      <c r="I40" s="18">
        <f>G40*'GRC value'!$C$10/1000</f>
        <v>0.15492418198524952</v>
      </c>
    </row>
    <row r="41" spans="2:9" x14ac:dyDescent="0.35">
      <c r="B41" s="12" t="s">
        <v>32</v>
      </c>
      <c r="C41" s="6">
        <v>603</v>
      </c>
      <c r="D41" s="6">
        <v>4164824.95</v>
      </c>
      <c r="E41" s="6">
        <v>345548.92000000016</v>
      </c>
      <c r="F41" s="7">
        <f>VLOOKUP(B41,'CPU-Thread'!$B$3:$C$5005,2,FALSE)</f>
        <v>2</v>
      </c>
      <c r="G41" s="8">
        <f t="shared" si="1"/>
        <v>14336.941910607798</v>
      </c>
      <c r="I41" s="18">
        <f>G41*'GRC value'!$C$10/1000</f>
        <v>0.14596433675602499</v>
      </c>
    </row>
    <row r="42" spans="2:9" x14ac:dyDescent="0.35">
      <c r="B42" s="12" t="s">
        <v>33</v>
      </c>
      <c r="C42" s="6">
        <v>350</v>
      </c>
      <c r="D42" s="6">
        <v>5524793.3100000005</v>
      </c>
      <c r="E42" s="6">
        <v>143070.74</v>
      </c>
      <c r="F42" s="7">
        <f>VLOOKUP(B42,'CPU-Thread'!$B$3:$C$5005,2,FALSE)</f>
        <v>4</v>
      </c>
      <c r="G42" s="8">
        <f t="shared" si="1"/>
        <v>8949.7009154175939</v>
      </c>
      <c r="I42" s="18">
        <f>G42*'GRC value'!$C$10/1000</f>
        <v>9.1116862049721331E-2</v>
      </c>
    </row>
    <row r="43" spans="2:9" x14ac:dyDescent="0.35">
      <c r="B43" s="12" t="s">
        <v>34</v>
      </c>
      <c r="C43" s="6">
        <v>137</v>
      </c>
      <c r="D43" s="6">
        <v>584585.58000000007</v>
      </c>
      <c r="E43" s="6">
        <v>10475.949999999999</v>
      </c>
      <c r="F43" s="7">
        <f>VLOOKUP(B43,'CPU-Thread'!$B$3:$C$5005,2,FALSE)</f>
        <v>2</v>
      </c>
      <c r="G43" s="8">
        <f t="shared" si="1"/>
        <v>3096.6281446764383</v>
      </c>
      <c r="I43" s="18">
        <f>G43*'GRC value'!$C$10/1000</f>
        <v>3.1526756273128731E-2</v>
      </c>
    </row>
    <row r="44" spans="2:9" x14ac:dyDescent="0.35">
      <c r="B44" s="12" t="s">
        <v>35</v>
      </c>
      <c r="C44" s="6">
        <v>436</v>
      </c>
      <c r="D44" s="6">
        <v>2145368.8600000003</v>
      </c>
      <c r="E44" s="6">
        <v>204800.82000000004</v>
      </c>
      <c r="F44" s="7">
        <f>VLOOKUP(B44,'CPU-Thread'!$B$3:$C$5005,2,FALSE)</f>
        <v>2</v>
      </c>
      <c r="G44" s="8">
        <f t="shared" si="1"/>
        <v>16495.802822457303</v>
      </c>
      <c r="I44" s="18">
        <f>G44*'GRC value'!$C$10/1000</f>
        <v>0.16794368933423892</v>
      </c>
    </row>
    <row r="45" spans="2:9" x14ac:dyDescent="0.35">
      <c r="B45" s="12" t="s">
        <v>37</v>
      </c>
      <c r="C45" s="6">
        <v>336</v>
      </c>
      <c r="D45" s="6">
        <v>5174871.96</v>
      </c>
      <c r="E45" s="6">
        <v>115621.01999999999</v>
      </c>
      <c r="F45" s="7">
        <f>VLOOKUP(B45,'CPU-Thread'!$B$3:$C$5005,2,FALSE)</f>
        <v>4</v>
      </c>
      <c r="G45" s="8">
        <f t="shared" si="1"/>
        <v>7721.6643852962115</v>
      </c>
      <c r="I45" s="18">
        <f>G45*'GRC value'!$C$10/1000</f>
        <v>7.8614228032719946E-2</v>
      </c>
    </row>
    <row r="46" spans="2:9" x14ac:dyDescent="0.35">
      <c r="B46" s="12" t="s">
        <v>38</v>
      </c>
      <c r="C46" s="6">
        <v>188</v>
      </c>
      <c r="D46" s="6">
        <v>826598.03</v>
      </c>
      <c r="E46" s="6">
        <v>102676.56</v>
      </c>
      <c r="F46" s="7">
        <f>VLOOKUP(B46,'CPU-Thread'!$B$3:$C$5005,2,FALSE)</f>
        <v>2</v>
      </c>
      <c r="G46" s="8">
        <f t="shared" si="1"/>
        <v>21464.495346063188</v>
      </c>
      <c r="I46" s="18">
        <f>G46*'GRC value'!$C$10/1000</f>
        <v>0.2185299240609169</v>
      </c>
    </row>
    <row r="47" spans="2:9" x14ac:dyDescent="0.35">
      <c r="B47" s="12" t="s">
        <v>1758</v>
      </c>
      <c r="C47" s="6">
        <v>84</v>
      </c>
      <c r="D47" s="6">
        <v>1286391.0899999999</v>
      </c>
      <c r="E47" s="6">
        <v>45874.009999999995</v>
      </c>
      <c r="F47" s="7">
        <f>VLOOKUP(B47,'CPU-Thread'!$B$3:$C$5005,2,FALSE)</f>
        <v>4</v>
      </c>
      <c r="G47" s="8">
        <f t="shared" si="1"/>
        <v>12324.446258408087</v>
      </c>
      <c r="I47" s="18">
        <f>G47*'GRC value'!$C$10/1000</f>
        <v>0.12547512818356302</v>
      </c>
    </row>
    <row r="48" spans="2:9" x14ac:dyDescent="0.35">
      <c r="B48" s="12" t="s">
        <v>945</v>
      </c>
      <c r="C48" s="6">
        <v>22</v>
      </c>
      <c r="D48" s="6">
        <v>357850.88</v>
      </c>
      <c r="E48" s="6">
        <v>12015.630000000001</v>
      </c>
      <c r="F48" s="7">
        <f>VLOOKUP(B48,'CPU-Thread'!$B$3:$C$5005,2,FALSE)</f>
        <v>4</v>
      </c>
      <c r="G48" s="8">
        <f t="shared" si="1"/>
        <v>11604.279771507061</v>
      </c>
      <c r="I48" s="18">
        <f>G48*'GRC value'!$C$10/1000</f>
        <v>0.1181431166381547</v>
      </c>
    </row>
    <row r="49" spans="2:9" x14ac:dyDescent="0.35">
      <c r="B49" s="12" t="s">
        <v>42</v>
      </c>
      <c r="C49" s="6">
        <v>16</v>
      </c>
      <c r="D49" s="6">
        <v>886826.07000000007</v>
      </c>
      <c r="E49" s="6">
        <v>23607.51</v>
      </c>
      <c r="F49" s="7">
        <f>VLOOKUP(B49,'CPU-Thread'!$B$3:$C$5005,2,FALSE)</f>
        <v>4</v>
      </c>
      <c r="G49" s="8">
        <f t="shared" si="1"/>
        <v>9199.9499473442393</v>
      </c>
      <c r="I49" s="18">
        <f>G49*'GRC value'!$C$10/1000</f>
        <v>9.3664646242247337E-2</v>
      </c>
    </row>
    <row r="50" spans="2:9" x14ac:dyDescent="0.35">
      <c r="B50" s="12" t="s">
        <v>946</v>
      </c>
      <c r="C50" s="6">
        <v>147</v>
      </c>
      <c r="D50" s="6">
        <v>1505058.7</v>
      </c>
      <c r="E50" s="6">
        <v>80798.100000000006</v>
      </c>
      <c r="F50" s="7">
        <f>VLOOKUP(B50,'CPU-Thread'!$B$3:$C$5005,2,FALSE)</f>
        <v>4</v>
      </c>
      <c r="G50" s="8">
        <f t="shared" si="1"/>
        <v>18553.311814349836</v>
      </c>
      <c r="I50" s="18">
        <f>G50*'GRC value'!$C$10/1000</f>
        <v>0.18889117850199122</v>
      </c>
    </row>
    <row r="51" spans="2:9" x14ac:dyDescent="0.35">
      <c r="B51" s="12" t="s">
        <v>43</v>
      </c>
      <c r="C51" s="6">
        <v>256</v>
      </c>
      <c r="D51" s="6">
        <v>2892420.5300000003</v>
      </c>
      <c r="E51" s="6">
        <v>81036.85000000002</v>
      </c>
      <c r="F51" s="7">
        <f>VLOOKUP(B51,'CPU-Thread'!$B$3:$C$5005,2,FALSE)</f>
        <v>4</v>
      </c>
      <c r="G51" s="8">
        <f t="shared" si="1"/>
        <v>9682.6637307819146</v>
      </c>
      <c r="I51" s="18">
        <f>G51*'GRC value'!$C$10/1000</f>
        <v>9.8579152953775534E-2</v>
      </c>
    </row>
    <row r="52" spans="2:9" x14ac:dyDescent="0.35">
      <c r="B52" s="12" t="s">
        <v>947</v>
      </c>
      <c r="C52" s="6">
        <v>275</v>
      </c>
      <c r="D52" s="6">
        <v>3023627.1100000003</v>
      </c>
      <c r="E52" s="6">
        <v>17278.450000000008</v>
      </c>
      <c r="F52" s="7">
        <f>VLOOKUP(B52,'CPU-Thread'!$B$3:$C$5005,2,FALSE)</f>
        <v>4</v>
      </c>
      <c r="G52" s="8">
        <f t="shared" si="1"/>
        <v>1974.9235281859878</v>
      </c>
      <c r="I52" s="18">
        <f>G52*'GRC value'!$C$10/1000</f>
        <v>2.0106686958273084E-2</v>
      </c>
    </row>
    <row r="53" spans="2:9" x14ac:dyDescent="0.35">
      <c r="B53" s="12" t="s">
        <v>44</v>
      </c>
      <c r="C53" s="6">
        <v>548</v>
      </c>
      <c r="D53" s="6">
        <v>3524216.9800000004</v>
      </c>
      <c r="E53" s="6">
        <v>299263.99</v>
      </c>
      <c r="F53" s="7">
        <f>VLOOKUP(B53,'CPU-Thread'!$B$3:$C$5005,2,FALSE)</f>
        <v>4</v>
      </c>
      <c r="G53" s="8">
        <f t="shared" si="1"/>
        <v>29347.124632490701</v>
      </c>
      <c r="I53" s="18">
        <f>G53*'GRC value'!$C$10/1000</f>
        <v>0.29878293497921482</v>
      </c>
    </row>
    <row r="54" spans="2:9" x14ac:dyDescent="0.35">
      <c r="B54" s="12" t="s">
        <v>695</v>
      </c>
      <c r="C54" s="6">
        <v>68</v>
      </c>
      <c r="D54" s="6">
        <v>884325.6399999999</v>
      </c>
      <c r="E54" s="6">
        <v>37130.69</v>
      </c>
      <c r="F54" s="7">
        <f>VLOOKUP(B54,'CPU-Thread'!$B$3:$C$5005,2,FALSE)</f>
        <v>4</v>
      </c>
      <c r="G54" s="8">
        <f t="shared" si="1"/>
        <v>14510.90625846832</v>
      </c>
      <c r="I54" s="18">
        <f>G54*'GRC value'!$C$10/1000</f>
        <v>0.14773546694633902</v>
      </c>
    </row>
    <row r="55" spans="2:9" x14ac:dyDescent="0.35">
      <c r="B55" s="12" t="s">
        <v>47</v>
      </c>
      <c r="C55" s="6">
        <v>863</v>
      </c>
      <c r="D55" s="6">
        <v>4182902.3299999996</v>
      </c>
      <c r="E55" s="6">
        <v>239692.36999999994</v>
      </c>
      <c r="F55" s="7">
        <f>VLOOKUP(B55,'CPU-Thread'!$B$3:$C$5005,2,FALSE)</f>
        <v>4</v>
      </c>
      <c r="G55" s="8">
        <f t="shared" si="1"/>
        <v>19803.87695832238</v>
      </c>
      <c r="I55" s="18">
        <f>G55*'GRC value'!$C$10/1000</f>
        <v>0.20162317622844481</v>
      </c>
    </row>
    <row r="56" spans="2:9" x14ac:dyDescent="0.35">
      <c r="B56" s="12" t="s">
        <v>48</v>
      </c>
      <c r="C56" s="6">
        <v>484</v>
      </c>
      <c r="D56" s="6">
        <v>4835692.2700000005</v>
      </c>
      <c r="E56" s="6">
        <v>145476.46999999997</v>
      </c>
      <c r="F56" s="7">
        <f>VLOOKUP(B56,'CPU-Thread'!$B$3:$C$5005,2,FALSE)</f>
        <v>4</v>
      </c>
      <c r="G56" s="8">
        <f t="shared" si="1"/>
        <v>10396.994933674716</v>
      </c>
      <c r="I56" s="18">
        <f>G56*'GRC value'!$C$10/1000</f>
        <v>0.10585175550071303</v>
      </c>
    </row>
    <row r="57" spans="2:9" x14ac:dyDescent="0.35">
      <c r="B57" s="12" t="s">
        <v>49</v>
      </c>
      <c r="C57" s="6">
        <v>287</v>
      </c>
      <c r="D57" s="6">
        <v>2496986.86</v>
      </c>
      <c r="E57" s="6">
        <v>176505.92999999996</v>
      </c>
      <c r="F57" s="7">
        <f>VLOOKUP(B57,'CPU-Thread'!$B$3:$C$5005,2,FALSE)</f>
        <v>4</v>
      </c>
      <c r="G57" s="8">
        <f t="shared" si="1"/>
        <v>24429.623713758745</v>
      </c>
      <c r="I57" s="18">
        <f>G57*'GRC value'!$C$10/1000</f>
        <v>0.24871788173597237</v>
      </c>
    </row>
    <row r="58" spans="2:9" x14ac:dyDescent="0.35">
      <c r="B58" s="12" t="s">
        <v>50</v>
      </c>
      <c r="C58" s="6">
        <v>251</v>
      </c>
      <c r="D58" s="6">
        <v>1648416.0700000003</v>
      </c>
      <c r="E58" s="6">
        <v>137076.59</v>
      </c>
      <c r="F58" s="7">
        <f>VLOOKUP(B58,'CPU-Thread'!$B$3:$C$5005,2,FALSE)</f>
        <v>4</v>
      </c>
      <c r="G58" s="8">
        <f t="shared" si="1"/>
        <v>28738.902978542301</v>
      </c>
      <c r="I58" s="18">
        <f>G58*'GRC value'!$C$10/1000</f>
        <v>0.29259063324061713</v>
      </c>
    </row>
    <row r="59" spans="2:9" x14ac:dyDescent="0.35">
      <c r="B59" s="12" t="s">
        <v>51</v>
      </c>
      <c r="C59" s="6">
        <v>283</v>
      </c>
      <c r="D59" s="6">
        <v>3195767.8300000005</v>
      </c>
      <c r="E59" s="6">
        <v>113160.08999999998</v>
      </c>
      <c r="F59" s="7">
        <f>VLOOKUP(B59,'CPU-Thread'!$B$3:$C$5005,2,FALSE)</f>
        <v>4</v>
      </c>
      <c r="G59" s="8">
        <f t="shared" si="1"/>
        <v>12237.474430049566</v>
      </c>
      <c r="I59" s="18">
        <f>G59*'GRC value'!$C$10/1000</f>
        <v>0.12458966841662224</v>
      </c>
    </row>
    <row r="60" spans="2:9" x14ac:dyDescent="0.35">
      <c r="B60" s="12" t="s">
        <v>52</v>
      </c>
      <c r="C60" s="6">
        <v>1439</v>
      </c>
      <c r="D60" s="6">
        <v>7885249.1699999999</v>
      </c>
      <c r="E60" s="6">
        <v>748210.57000000007</v>
      </c>
      <c r="F60" s="7">
        <f>VLOOKUP(B60,'CPU-Thread'!$B$3:$C$5005,2,FALSE)</f>
        <v>4</v>
      </c>
      <c r="G60" s="8">
        <f t="shared" si="1"/>
        <v>32793.075705938667</v>
      </c>
      <c r="I60" s="18">
        <f>G60*'GRC value'!$C$10/1000</f>
        <v>0.33386614631296435</v>
      </c>
    </row>
    <row r="61" spans="2:9" x14ac:dyDescent="0.35">
      <c r="B61" s="12" t="s">
        <v>53</v>
      </c>
      <c r="C61" s="6">
        <v>383</v>
      </c>
      <c r="D61" s="6">
        <v>2533167.11</v>
      </c>
      <c r="E61" s="6">
        <v>214681.43999999992</v>
      </c>
      <c r="F61" s="7">
        <f>VLOOKUP(B61,'CPU-Thread'!$B$3:$C$5005,2,FALSE)</f>
        <v>4</v>
      </c>
      <c r="G61" s="8">
        <f t="shared" si="1"/>
        <v>29288.989806914069</v>
      </c>
      <c r="I61" s="18">
        <f>G61*'GRC value'!$C$10/1000</f>
        <v>0.29819106459914152</v>
      </c>
    </row>
    <row r="62" spans="2:9" x14ac:dyDescent="0.35">
      <c r="B62" s="12" t="s">
        <v>954</v>
      </c>
      <c r="C62" s="6">
        <v>7</v>
      </c>
      <c r="D62" s="6">
        <v>228704.80000000002</v>
      </c>
      <c r="E62" s="6">
        <v>9473.6</v>
      </c>
      <c r="F62" s="7">
        <f>VLOOKUP(B62,'CPU-Thread'!$B$3:$C$5005,2,FALSE)</f>
        <v>4</v>
      </c>
      <c r="G62" s="8">
        <f t="shared" si="1"/>
        <v>14315.729971561592</v>
      </c>
      <c r="I62" s="18">
        <f>G62*'GRC value'!$C$10/1000</f>
        <v>0.14574837810644034</v>
      </c>
    </row>
    <row r="63" spans="2:9" x14ac:dyDescent="0.35">
      <c r="B63" s="12" t="s">
        <v>955</v>
      </c>
      <c r="C63" s="6">
        <v>225</v>
      </c>
      <c r="D63" s="6">
        <v>1052018.5899999999</v>
      </c>
      <c r="E63" s="6">
        <v>122868.26999999999</v>
      </c>
      <c r="F63" s="7">
        <f>VLOOKUP(B63,'CPU-Thread'!$B$3:$C$5005,2,FALSE)</f>
        <v>4</v>
      </c>
      <c r="G63" s="8">
        <f t="shared" si="1"/>
        <v>40363.615734204854</v>
      </c>
      <c r="I63" s="18">
        <f>G63*'GRC value'!$C$10/1000</f>
        <v>0.4109417779923541</v>
      </c>
    </row>
    <row r="64" spans="2:9" x14ac:dyDescent="0.35">
      <c r="B64" s="12" t="s">
        <v>957</v>
      </c>
      <c r="C64" s="6">
        <v>24</v>
      </c>
      <c r="D64" s="6">
        <v>1077278.8800000004</v>
      </c>
      <c r="E64" s="6">
        <v>2357.1599999999994</v>
      </c>
      <c r="F64" s="7">
        <f>VLOOKUP(B64,'CPU-Thread'!$B$3:$C$5005,2,FALSE)</f>
        <v>2</v>
      </c>
      <c r="G64" s="8">
        <f t="shared" si="1"/>
        <v>378.09823951992797</v>
      </c>
      <c r="I64" s="18">
        <f>G64*'GRC value'!$C$10/1000</f>
        <v>3.8494163611915832E-3</v>
      </c>
    </row>
    <row r="65" spans="2:9" x14ac:dyDescent="0.35">
      <c r="B65" s="12" t="s">
        <v>57</v>
      </c>
      <c r="C65" s="6">
        <v>146</v>
      </c>
      <c r="D65" s="6">
        <v>1794335.1700000002</v>
      </c>
      <c r="E65" s="6">
        <v>72806.73</v>
      </c>
      <c r="F65" s="7">
        <f>VLOOKUP(B65,'CPU-Thread'!$B$3:$C$5005,2,FALSE)</f>
        <v>4</v>
      </c>
      <c r="G65" s="8">
        <f t="shared" si="1"/>
        <v>14023.024409648058</v>
      </c>
      <c r="I65" s="18">
        <f>G65*'GRC value'!$C$10/1000</f>
        <v>0.14276834418596412</v>
      </c>
    </row>
    <row r="66" spans="2:9" x14ac:dyDescent="0.35">
      <c r="B66" s="12" t="s">
        <v>1587</v>
      </c>
      <c r="C66" s="6">
        <v>25</v>
      </c>
      <c r="D66" s="6">
        <v>190581.96000000002</v>
      </c>
      <c r="E66" s="6">
        <v>13652.649999999998</v>
      </c>
      <c r="F66" s="7">
        <f>VLOOKUP(B66,'CPU-Thread'!$B$3:$C$5005,2,FALSE)</f>
        <v>2</v>
      </c>
      <c r="G66" s="8">
        <f t="shared" si="1"/>
        <v>12378.810250456021</v>
      </c>
      <c r="I66" s="18">
        <f>G66*'GRC value'!$C$10/1000</f>
        <v>0.12602860772558552</v>
      </c>
    </row>
    <row r="67" spans="2:9" x14ac:dyDescent="0.35">
      <c r="B67" s="12" t="s">
        <v>59</v>
      </c>
      <c r="C67" s="6">
        <v>8</v>
      </c>
      <c r="D67" s="6">
        <v>331412.67000000004</v>
      </c>
      <c r="E67" s="6">
        <v>2173.08</v>
      </c>
      <c r="F67" s="7">
        <f>VLOOKUP(B67,'CPU-Thread'!$B$3:$C$5005,2,FALSE)</f>
        <v>1</v>
      </c>
      <c r="G67" s="8">
        <f t="shared" si="1"/>
        <v>566.52665693197537</v>
      </c>
      <c r="I67" s="18">
        <f>G67*'GRC value'!$C$10/1000</f>
        <v>5.7678051741634102E-3</v>
      </c>
    </row>
    <row r="68" spans="2:9" x14ac:dyDescent="0.35">
      <c r="B68" s="12" t="s">
        <v>964</v>
      </c>
      <c r="C68" s="6">
        <v>9</v>
      </c>
      <c r="D68" s="6">
        <v>70498.05</v>
      </c>
      <c r="E68" s="6">
        <v>476.79999999999995</v>
      </c>
      <c r="F68" s="7">
        <f>VLOOKUP(B68,'CPU-Thread'!$B$3:$C$5005,2,FALSE)</f>
        <v>2</v>
      </c>
      <c r="G68" s="8">
        <f t="shared" si="1"/>
        <v>1168.6995597750574</v>
      </c>
      <c r="I68" s="18">
        <f>G68*'GRC value'!$C$10/1000</f>
        <v>1.1898524606799691E-2</v>
      </c>
    </row>
    <row r="69" spans="2:9" x14ac:dyDescent="0.35">
      <c r="B69" s="12" t="s">
        <v>63</v>
      </c>
      <c r="C69" s="6">
        <v>44</v>
      </c>
      <c r="D69" s="6">
        <v>476907.24</v>
      </c>
      <c r="E69" s="6">
        <v>11295</v>
      </c>
      <c r="F69" s="7">
        <f>VLOOKUP(B69,'CPU-Thread'!$B$3:$C$5005,2,FALSE)</f>
        <v>2</v>
      </c>
      <c r="G69" s="8">
        <f t="shared" si="1"/>
        <v>4092.5694480964476</v>
      </c>
      <c r="I69" s="18">
        <f>G69*'GRC value'!$C$10/1000</f>
        <v>4.166642990144085E-2</v>
      </c>
    </row>
    <row r="70" spans="2:9" x14ac:dyDescent="0.35">
      <c r="B70" s="12" t="s">
        <v>65</v>
      </c>
      <c r="C70" s="6">
        <v>3061</v>
      </c>
      <c r="D70" s="6">
        <v>39736762.980000004</v>
      </c>
      <c r="E70" s="6">
        <v>1669198.6200000006</v>
      </c>
      <c r="F70" s="7">
        <f>VLOOKUP(B70,'CPU-Thread'!$B$3:$C$5005,2,FALSE)</f>
        <v>2</v>
      </c>
      <c r="G70" s="8">
        <f t="shared" ref="G70:G129" si="2">F70*E70*86400/D70</f>
        <v>7258.7070487139135</v>
      </c>
      <c r="I70" s="18">
        <f>G70*'GRC value'!$C$10/1000</f>
        <v>7.3900861611769855E-2</v>
      </c>
    </row>
    <row r="71" spans="2:9" x14ac:dyDescent="0.35">
      <c r="B71" s="12" t="s">
        <v>66</v>
      </c>
      <c r="C71" s="6">
        <v>277</v>
      </c>
      <c r="D71" s="6">
        <v>3086410.899999999</v>
      </c>
      <c r="E71" s="6">
        <v>114569.14000000001</v>
      </c>
      <c r="F71" s="7">
        <f>VLOOKUP(B71,'CPU-Thread'!$B$3:$C$5005,2,FALSE)</f>
        <v>2</v>
      </c>
      <c r="G71" s="8">
        <f t="shared" si="2"/>
        <v>6414.4237541410994</v>
      </c>
      <c r="I71" s="18">
        <f>G71*'GRC value'!$C$10/1000</f>
        <v>6.5305217443376334E-2</v>
      </c>
    </row>
    <row r="72" spans="2:9" x14ac:dyDescent="0.35">
      <c r="B72" s="12" t="s">
        <v>872</v>
      </c>
      <c r="C72" s="6">
        <v>25</v>
      </c>
      <c r="D72" s="6">
        <v>200600.39999999997</v>
      </c>
      <c r="E72" s="6">
        <v>13653.400000000001</v>
      </c>
      <c r="F72" s="7">
        <f>VLOOKUP(B72,'CPU-Thread'!$B$3:$C$5005,2,FALSE)</f>
        <v>2</v>
      </c>
      <c r="G72" s="8">
        <f t="shared" si="2"/>
        <v>11761.230386380092</v>
      </c>
      <c r="I72" s="18">
        <f>G72*'GRC value'!$C$10/1000</f>
        <v>0.119741030094611</v>
      </c>
    </row>
    <row r="73" spans="2:9" x14ac:dyDescent="0.35">
      <c r="B73" s="12" t="s">
        <v>679</v>
      </c>
      <c r="C73" s="6">
        <v>63</v>
      </c>
      <c r="D73" s="6">
        <v>435397.78</v>
      </c>
      <c r="E73" s="6">
        <v>34406.410000000003</v>
      </c>
      <c r="F73" s="7">
        <f>VLOOKUP(B73,'CPU-Thread'!$B$3:$C$5005,2,FALSE)</f>
        <v>2</v>
      </c>
      <c r="G73" s="8">
        <f t="shared" si="2"/>
        <v>13655.162982227426</v>
      </c>
      <c r="I73" s="18">
        <f>G73*'GRC value'!$C$10/1000</f>
        <v>0.1390231487596055</v>
      </c>
    </row>
    <row r="74" spans="2:9" x14ac:dyDescent="0.35">
      <c r="B74" s="12" t="s">
        <v>72</v>
      </c>
      <c r="C74" s="6">
        <v>45</v>
      </c>
      <c r="D74" s="6">
        <v>330719.45999999996</v>
      </c>
      <c r="E74" s="6">
        <v>24576.530000000006</v>
      </c>
      <c r="F74" s="7">
        <f>VLOOKUP(B74,'CPU-Thread'!$B$3:$C$5005,2,FALSE)</f>
        <v>2</v>
      </c>
      <c r="G74" s="8">
        <f t="shared" si="2"/>
        <v>12841.16871743804</v>
      </c>
      <c r="I74" s="18">
        <f>G74*'GRC value'!$C$10/1000</f>
        <v>0.13073587705801054</v>
      </c>
    </row>
    <row r="75" spans="2:9" x14ac:dyDescent="0.35">
      <c r="B75" s="12" t="s">
        <v>977</v>
      </c>
      <c r="C75" s="6">
        <v>33</v>
      </c>
      <c r="D75" s="6">
        <v>285836.03000000003</v>
      </c>
      <c r="E75" s="6">
        <v>2933.7599999999993</v>
      </c>
      <c r="F75" s="7">
        <f>VLOOKUP(B75,'CPU-Thread'!$B$3:$C$5005,2,FALSE)</f>
        <v>1</v>
      </c>
      <c r="G75" s="8">
        <f t="shared" si="2"/>
        <v>886.79115785368242</v>
      </c>
      <c r="I75" s="18">
        <f>G75*'GRC value'!$C$10/1000</f>
        <v>9.0284165203632864E-3</v>
      </c>
    </row>
    <row r="76" spans="2:9" x14ac:dyDescent="0.35">
      <c r="B76" s="12" t="s">
        <v>75</v>
      </c>
      <c r="C76" s="6">
        <v>62</v>
      </c>
      <c r="D76" s="6">
        <v>467939.35000000003</v>
      </c>
      <c r="E76" s="6">
        <v>32343.17</v>
      </c>
      <c r="F76" s="7">
        <f>VLOOKUP(B76,'CPU-Thread'!$B$3:$C$5005,2,FALSE)</f>
        <v>2</v>
      </c>
      <c r="G76" s="8">
        <f t="shared" si="2"/>
        <v>11943.641362924489</v>
      </c>
      <c r="I76" s="18">
        <f>G76*'GRC value'!$C$10/1000</f>
        <v>0.12159815537100077</v>
      </c>
    </row>
    <row r="77" spans="2:9" x14ac:dyDescent="0.35">
      <c r="B77" s="12" t="s">
        <v>76</v>
      </c>
      <c r="C77" s="6">
        <v>28</v>
      </c>
      <c r="D77" s="6">
        <v>217546.75</v>
      </c>
      <c r="E77" s="6">
        <v>15291.949999999999</v>
      </c>
      <c r="F77" s="7">
        <f>VLOOKUP(B77,'CPU-Thread'!$B$3:$C$5005,2,FALSE)</f>
        <v>2</v>
      </c>
      <c r="G77" s="8">
        <f t="shared" si="2"/>
        <v>12146.57980411107</v>
      </c>
      <c r="I77" s="18">
        <f>G77*'GRC value'!$C$10/1000</f>
        <v>0.12366427066635424</v>
      </c>
    </row>
    <row r="78" spans="2:9" x14ac:dyDescent="0.35">
      <c r="B78" s="12" t="s">
        <v>981</v>
      </c>
      <c r="C78" s="6">
        <v>49</v>
      </c>
      <c r="D78" s="6">
        <v>284709.33999999997</v>
      </c>
      <c r="E78" s="6">
        <v>13125.230000000001</v>
      </c>
      <c r="F78" s="7">
        <f>VLOOKUP(B78,'CPU-Thread'!$B$3:$C$5005,2,FALSE)</f>
        <v>2</v>
      </c>
      <c r="G78" s="8">
        <f t="shared" si="2"/>
        <v>7966.158553140549</v>
      </c>
      <c r="I78" s="18">
        <f>G78*'GRC value'!$C$10/1000</f>
        <v>8.110342198165478E-2</v>
      </c>
    </row>
    <row r="79" spans="2:9" x14ac:dyDescent="0.35">
      <c r="B79" s="12" t="s">
        <v>77</v>
      </c>
      <c r="C79" s="6">
        <v>834</v>
      </c>
      <c r="D79" s="6">
        <v>2273104.25</v>
      </c>
      <c r="E79" s="6">
        <v>43052.199999999917</v>
      </c>
      <c r="F79" s="7">
        <f>VLOOKUP(B79,'CPU-Thread'!$B$3:$C$5005,2,FALSE)</f>
        <v>2</v>
      </c>
      <c r="G79" s="8">
        <f t="shared" si="2"/>
        <v>3272.8020107304737</v>
      </c>
      <c r="I79" s="18">
        <f>G79*'GRC value'!$C$10/1000</f>
        <v>3.332038155756234E-2</v>
      </c>
    </row>
    <row r="80" spans="2:9" x14ac:dyDescent="0.35">
      <c r="B80" s="12" t="s">
        <v>78</v>
      </c>
      <c r="C80" s="6">
        <v>34</v>
      </c>
      <c r="D80" s="6">
        <v>252386.03</v>
      </c>
      <c r="E80" s="6">
        <v>18566.409999999996</v>
      </c>
      <c r="F80" s="7">
        <f>VLOOKUP(B80,'CPU-Thread'!$B$3:$C$5005,2,FALSE)</f>
        <v>2</v>
      </c>
      <c r="G80" s="8">
        <f t="shared" si="2"/>
        <v>12711.77983979541</v>
      </c>
      <c r="I80" s="18">
        <f>G80*'GRC value'!$C$10/1000</f>
        <v>0.12941856951596498</v>
      </c>
    </row>
    <row r="81" spans="2:9" x14ac:dyDescent="0.35">
      <c r="B81" s="12" t="s">
        <v>79</v>
      </c>
      <c r="C81" s="6">
        <v>922</v>
      </c>
      <c r="D81" s="6">
        <v>4503791.7</v>
      </c>
      <c r="E81" s="6">
        <v>84711.359999999971</v>
      </c>
      <c r="F81" s="7">
        <f>VLOOKUP(B81,'CPU-Thread'!$B$3:$C$5005,2,FALSE)</f>
        <v>2</v>
      </c>
      <c r="G81" s="8">
        <f t="shared" si="2"/>
        <v>3250.1776243337349</v>
      </c>
      <c r="I81" s="18">
        <f>G81*'GRC value'!$C$10/1000</f>
        <v>3.3090042788283466E-2</v>
      </c>
    </row>
    <row r="82" spans="2:9" x14ac:dyDescent="0.35">
      <c r="B82" s="12" t="s">
        <v>81</v>
      </c>
      <c r="C82" s="6">
        <v>99</v>
      </c>
      <c r="D82" s="6">
        <v>704486.83</v>
      </c>
      <c r="E82" s="6">
        <v>54418.950000000004</v>
      </c>
      <c r="F82" s="7">
        <f>VLOOKUP(B82,'CPU-Thread'!$B$3:$C$5005,2,FALSE)</f>
        <v>2</v>
      </c>
      <c r="G82" s="8">
        <f t="shared" si="2"/>
        <v>13348.148126488044</v>
      </c>
      <c r="I82" s="18">
        <f>G82*'GRC value'!$C$10/1000</f>
        <v>0.13589743198739146</v>
      </c>
    </row>
    <row r="83" spans="2:9" x14ac:dyDescent="0.35">
      <c r="B83" s="12" t="s">
        <v>82</v>
      </c>
      <c r="C83" s="6">
        <v>10</v>
      </c>
      <c r="D83" s="6">
        <v>69184.22</v>
      </c>
      <c r="E83" s="6">
        <v>5462.9400000000005</v>
      </c>
      <c r="F83" s="7">
        <f>VLOOKUP(B83,'CPU-Thread'!$B$3:$C$5005,2,FALSE)</f>
        <v>2</v>
      </c>
      <c r="G83" s="8">
        <f t="shared" si="2"/>
        <v>13644.672614651146</v>
      </c>
      <c r="I83" s="18">
        <f>G83*'GRC value'!$C$10/1000</f>
        <v>0.13891634637767875</v>
      </c>
    </row>
    <row r="84" spans="2:9" x14ac:dyDescent="0.35">
      <c r="B84" s="12" t="s">
        <v>681</v>
      </c>
      <c r="C84" s="6">
        <v>19</v>
      </c>
      <c r="D84" s="6">
        <v>203209.05000000002</v>
      </c>
      <c r="E84" s="6">
        <v>10377.779999999999</v>
      </c>
      <c r="F84" s="7">
        <f>VLOOKUP(B84,'CPU-Thread'!$B$3:$C$5005,2,FALSE)</f>
        <v>2</v>
      </c>
      <c r="G84" s="8">
        <f t="shared" si="2"/>
        <v>8824.8057062419193</v>
      </c>
      <c r="I84" s="18">
        <f>G84*'GRC value'!$C$10/1000</f>
        <v>8.9845304524762415E-2</v>
      </c>
    </row>
    <row r="85" spans="2:9" x14ac:dyDescent="0.35">
      <c r="B85" s="12" t="s">
        <v>83</v>
      </c>
      <c r="C85" s="6">
        <v>58</v>
      </c>
      <c r="D85" s="6">
        <v>350362.55</v>
      </c>
      <c r="E85" s="6">
        <v>31668.920000000006</v>
      </c>
      <c r="F85" s="7">
        <f>VLOOKUP(B85,'CPU-Thread'!$B$3:$C$5005,2,FALSE)</f>
        <v>2</v>
      </c>
      <c r="G85" s="8">
        <f t="shared" si="2"/>
        <v>15619.218937640457</v>
      </c>
      <c r="I85" s="18">
        <f>G85*'GRC value'!$C$10/1000</f>
        <v>0.15901919301165551</v>
      </c>
    </row>
    <row r="86" spans="2:9" x14ac:dyDescent="0.35">
      <c r="B86" s="12" t="s">
        <v>84</v>
      </c>
      <c r="C86" s="6">
        <v>24</v>
      </c>
      <c r="D86" s="6">
        <v>176223.35999999999</v>
      </c>
      <c r="E86" s="6">
        <v>13103.739999999998</v>
      </c>
      <c r="F86" s="7">
        <f>VLOOKUP(B86,'CPU-Thread'!$B$3:$C$5005,2,FALSE)</f>
        <v>2</v>
      </c>
      <c r="G86" s="8">
        <f t="shared" si="2"/>
        <v>12849.183399976029</v>
      </c>
      <c r="I86" s="18">
        <f>G86*'GRC value'!$C$10/1000</f>
        <v>0.13081747450244896</v>
      </c>
    </row>
    <row r="87" spans="2:9" x14ac:dyDescent="0.35">
      <c r="B87" s="12" t="s">
        <v>85</v>
      </c>
      <c r="C87" s="6">
        <v>24</v>
      </c>
      <c r="D87" s="6">
        <v>216634.43000000002</v>
      </c>
      <c r="E87" s="6">
        <v>13109.579999999998</v>
      </c>
      <c r="F87" s="7">
        <f>VLOOKUP(B87,'CPU-Thread'!$B$3:$C$5005,2,FALSE)</f>
        <v>2</v>
      </c>
      <c r="G87" s="8">
        <f t="shared" si="2"/>
        <v>10456.950097913796</v>
      </c>
      <c r="I87" s="18">
        <f>G87*'GRC value'!$C$10/1000</f>
        <v>0.10646215873996873</v>
      </c>
    </row>
    <row r="88" spans="2:9" x14ac:dyDescent="0.35">
      <c r="B88" s="12" t="s">
        <v>87</v>
      </c>
      <c r="C88" s="6">
        <v>15</v>
      </c>
      <c r="D88" s="6">
        <v>102570.92</v>
      </c>
      <c r="E88" s="6">
        <v>8190.7699999999986</v>
      </c>
      <c r="F88" s="7">
        <f>VLOOKUP(B88,'CPU-Thread'!$B$3:$C$5005,2,FALSE)</f>
        <v>2</v>
      </c>
      <c r="G88" s="8">
        <f t="shared" si="2"/>
        <v>13798.892083643199</v>
      </c>
      <c r="I88" s="18">
        <f>G88*'GRC value'!$C$10/1000</f>
        <v>0.14048645405103383</v>
      </c>
    </row>
    <row r="89" spans="2:9" x14ac:dyDescent="0.35">
      <c r="B89" s="12" t="s">
        <v>90</v>
      </c>
      <c r="C89" s="6">
        <v>13</v>
      </c>
      <c r="D89" s="6">
        <v>306989.70999999996</v>
      </c>
      <c r="E89" s="6">
        <v>10594.720000000001</v>
      </c>
      <c r="F89" s="7">
        <f>VLOOKUP(B89,'CPU-Thread'!$B$3:$C$5005,2,FALSE)</f>
        <v>3</v>
      </c>
      <c r="G89" s="8">
        <f t="shared" si="2"/>
        <v>8945.418476730054</v>
      </c>
      <c r="I89" s="18">
        <f>G89*'GRC value'!$C$10/1000</f>
        <v>9.1073262562004736E-2</v>
      </c>
    </row>
    <row r="90" spans="2:9" x14ac:dyDescent="0.35">
      <c r="B90" s="12" t="s">
        <v>92</v>
      </c>
      <c r="C90" s="6">
        <v>336</v>
      </c>
      <c r="D90" s="6">
        <v>2054096.6400000001</v>
      </c>
      <c r="E90" s="6">
        <v>167626.38000000003</v>
      </c>
      <c r="F90" s="7">
        <f>VLOOKUP(B90,'CPU-Thread'!$B$3:$C$5005,2,FALSE)</f>
        <v>3</v>
      </c>
      <c r="G90" s="8">
        <f t="shared" si="2"/>
        <v>21152.246126063477</v>
      </c>
      <c r="I90" s="18">
        <f>G90*'GRC value'!$C$10/1000</f>
        <v>0.21535091625130012</v>
      </c>
    </row>
    <row r="91" spans="2:9" x14ac:dyDescent="0.35">
      <c r="B91" s="12" t="s">
        <v>94</v>
      </c>
      <c r="C91" s="6">
        <v>93</v>
      </c>
      <c r="D91" s="6">
        <v>645987.12</v>
      </c>
      <c r="E91" s="6">
        <v>17704.66</v>
      </c>
      <c r="F91" s="7">
        <f>VLOOKUP(B91,'CPU-Thread'!$B$3:$C$5005,2,FALSE)</f>
        <v>3</v>
      </c>
      <c r="G91" s="8">
        <f t="shared" si="2"/>
        <v>7103.9309142881984</v>
      </c>
      <c r="I91" s="18">
        <f>G91*'GRC value'!$C$10/1000</f>
        <v>7.2325086530307378E-2</v>
      </c>
    </row>
    <row r="92" spans="2:9" x14ac:dyDescent="0.35">
      <c r="B92" s="12" t="s">
        <v>868</v>
      </c>
      <c r="C92" s="6">
        <v>305</v>
      </c>
      <c r="D92" s="6">
        <v>2019299.16</v>
      </c>
      <c r="E92" s="6">
        <v>39887.299999999988</v>
      </c>
      <c r="F92" s="7">
        <f>VLOOKUP(B92,'CPU-Thread'!$B$3:$C$5005,2,FALSE)</f>
        <v>3</v>
      </c>
      <c r="G92" s="8">
        <f t="shared" si="2"/>
        <v>5119.9883428862504</v>
      </c>
      <c r="I92" s="18">
        <f>G92*'GRC value'!$C$10/1000</f>
        <v>5.2126576736355672E-2</v>
      </c>
    </row>
    <row r="93" spans="2:9" x14ac:dyDescent="0.35">
      <c r="B93" s="12" t="s">
        <v>1818</v>
      </c>
      <c r="C93" s="6">
        <v>11</v>
      </c>
      <c r="D93" s="6">
        <v>108388</v>
      </c>
      <c r="E93" s="6">
        <v>6007.2899999999991</v>
      </c>
      <c r="F93" s="7">
        <f>VLOOKUP(B93,'CPU-Thread'!$B$3:$C$5005,2,FALSE)</f>
        <v>4</v>
      </c>
      <c r="G93" s="8">
        <f t="shared" si="2"/>
        <v>19154.513636195887</v>
      </c>
      <c r="I93" s="18">
        <f>G93*'GRC value'!$C$10/1000</f>
        <v>0.19501201136365917</v>
      </c>
    </row>
    <row r="94" spans="2:9" x14ac:dyDescent="0.35">
      <c r="B94" s="12" t="s">
        <v>992</v>
      </c>
      <c r="C94" s="6">
        <v>15</v>
      </c>
      <c r="D94" s="6">
        <v>222722.37</v>
      </c>
      <c r="E94" s="6">
        <v>7585.78</v>
      </c>
      <c r="F94" s="7">
        <f>VLOOKUP(B94,'CPU-Thread'!$B$3:$C$5005,2,FALSE)</f>
        <v>4</v>
      </c>
      <c r="G94" s="8">
        <f t="shared" si="2"/>
        <v>11770.912674824716</v>
      </c>
      <c r="I94" s="18">
        <f>G94*'GRC value'!$C$10/1000</f>
        <v>0.1198396054267782</v>
      </c>
    </row>
    <row r="95" spans="2:9" x14ac:dyDescent="0.35">
      <c r="B95" s="12" t="s">
        <v>676</v>
      </c>
      <c r="C95" s="6">
        <v>65</v>
      </c>
      <c r="D95" s="6">
        <v>506781.42000000016</v>
      </c>
      <c r="E95" s="6">
        <v>35499.380000000005</v>
      </c>
      <c r="F95" s="7">
        <f>VLOOKUP(B95,'CPU-Thread'!$B$3:$C$5005,2,FALSE)</f>
        <v>4</v>
      </c>
      <c r="G95" s="8">
        <f t="shared" si="2"/>
        <v>24208.830955168007</v>
      </c>
      <c r="I95" s="18">
        <f>G95*'GRC value'!$C$10/1000</f>
        <v>0.24646999172085099</v>
      </c>
    </row>
    <row r="96" spans="2:9" x14ac:dyDescent="0.35">
      <c r="B96" s="12" t="s">
        <v>95</v>
      </c>
      <c r="C96" s="6">
        <v>32</v>
      </c>
      <c r="D96" s="6">
        <v>290499.76</v>
      </c>
      <c r="E96" s="6">
        <v>16746.96</v>
      </c>
      <c r="F96" s="7">
        <f>VLOOKUP(B96,'CPU-Thread'!$B$3:$C$5005,2,FALSE)</f>
        <v>4</v>
      </c>
      <c r="G96" s="8">
        <f t="shared" si="2"/>
        <v>19923.422229333337</v>
      </c>
      <c r="I96" s="18">
        <f>G96*'GRC value'!$C$10/1000</f>
        <v>0.20284026605863537</v>
      </c>
    </row>
    <row r="97" spans="2:9" x14ac:dyDescent="0.35">
      <c r="B97" s="12" t="s">
        <v>97</v>
      </c>
      <c r="C97" s="6">
        <v>13</v>
      </c>
      <c r="D97" s="6">
        <v>164508.54</v>
      </c>
      <c r="E97" s="6">
        <v>7098.47</v>
      </c>
      <c r="F97" s="7">
        <f>VLOOKUP(B97,'CPU-Thread'!$B$3:$C$5005,2,FALSE)</f>
        <v>4</v>
      </c>
      <c r="G97" s="8">
        <f t="shared" si="2"/>
        <v>14912.485588894047</v>
      </c>
      <c r="I97" s="18">
        <f>G97*'GRC value'!$C$10/1000</f>
        <v>0.15182394418130293</v>
      </c>
    </row>
    <row r="98" spans="2:9" x14ac:dyDescent="0.35">
      <c r="B98" s="12" t="s">
        <v>98</v>
      </c>
      <c r="C98" s="6">
        <v>390</v>
      </c>
      <c r="D98" s="6">
        <v>3602857.0899999994</v>
      </c>
      <c r="E98" s="6">
        <v>163919.37000000005</v>
      </c>
      <c r="F98" s="7">
        <f>VLOOKUP(B98,'CPU-Thread'!$B$3:$C$5005,2,FALSE)</f>
        <v>4</v>
      </c>
      <c r="G98" s="8">
        <f t="shared" si="2"/>
        <v>15723.780559944447</v>
      </c>
      <c r="I98" s="18">
        <f>G98*'GRC value'!$C$10/1000</f>
        <v>0.16008373438630136</v>
      </c>
    </row>
    <row r="99" spans="2:9" x14ac:dyDescent="0.35">
      <c r="B99" s="12" t="s">
        <v>100</v>
      </c>
      <c r="C99" s="6">
        <v>117</v>
      </c>
      <c r="D99" s="6">
        <v>22812235.350000001</v>
      </c>
      <c r="E99" s="6">
        <v>469229.32</v>
      </c>
      <c r="F99" s="7">
        <f>VLOOKUP(B99,'CPU-Thread'!$B$3:$C$5005,2,FALSE)</f>
        <v>4</v>
      </c>
      <c r="G99" s="8">
        <f t="shared" si="2"/>
        <v>7108.7138329037089</v>
      </c>
      <c r="I99" s="18">
        <f>G99*'GRC value'!$C$10/1000</f>
        <v>7.2373781401767687E-2</v>
      </c>
    </row>
    <row r="100" spans="2:9" x14ac:dyDescent="0.35">
      <c r="B100" s="12" t="s">
        <v>844</v>
      </c>
      <c r="C100" s="6">
        <v>8</v>
      </c>
      <c r="D100" s="6">
        <v>90986.62000000001</v>
      </c>
      <c r="E100" s="6">
        <v>4368.0200000000004</v>
      </c>
      <c r="F100" s="7">
        <f>VLOOKUP(B100,'CPU-Thread'!$B$3:$C$5005,2,FALSE)</f>
        <v>1</v>
      </c>
      <c r="G100" s="8">
        <f t="shared" si="2"/>
        <v>4147.8288565945195</v>
      </c>
      <c r="I100" s="18">
        <f>G100*'GRC value'!$C$10/1000</f>
        <v>4.2229025674043061E-2</v>
      </c>
    </row>
    <row r="101" spans="2:9" x14ac:dyDescent="0.35">
      <c r="B101" s="12" t="s">
        <v>1764</v>
      </c>
      <c r="C101" s="6">
        <v>18</v>
      </c>
      <c r="D101" s="6">
        <v>130096.83999999998</v>
      </c>
      <c r="E101" s="6">
        <v>9834.19</v>
      </c>
      <c r="F101" s="7">
        <f>VLOOKUP(B101,'CPU-Thread'!$B$3:$C$5005,2,FALSE)</f>
        <v>2</v>
      </c>
      <c r="G101" s="8">
        <f t="shared" si="2"/>
        <v>13062.177620916851</v>
      </c>
      <c r="I101" s="18">
        <f>G101*'GRC value'!$C$10/1000</f>
        <v>0.13298596764319959</v>
      </c>
    </row>
    <row r="102" spans="2:9" x14ac:dyDescent="0.35">
      <c r="B102" s="12" t="s">
        <v>102</v>
      </c>
      <c r="C102" s="6">
        <v>14</v>
      </c>
      <c r="D102" s="6">
        <v>217269.17000000004</v>
      </c>
      <c r="E102" s="6">
        <v>7642.4900000000007</v>
      </c>
      <c r="F102" s="7">
        <f>VLOOKUP(B102,'CPU-Thread'!$B$3:$C$5005,2,FALSE)</f>
        <v>2</v>
      </c>
      <c r="G102" s="8">
        <f t="shared" si="2"/>
        <v>6078.2773368168155</v>
      </c>
      <c r="I102" s="18">
        <f>G102*'GRC value'!$C$10/1000</f>
        <v>6.1882912382535571E-2</v>
      </c>
    </row>
    <row r="103" spans="2:9" x14ac:dyDescent="0.35">
      <c r="B103" s="12" t="s">
        <v>1006</v>
      </c>
      <c r="C103" s="6">
        <v>65</v>
      </c>
      <c r="D103" s="6">
        <v>547574.41</v>
      </c>
      <c r="E103" s="6">
        <v>9905.3100000000013</v>
      </c>
      <c r="F103" s="7">
        <f>VLOOKUP(B103,'CPU-Thread'!$B$3:$C$5005,2,FALSE)</f>
        <v>2</v>
      </c>
      <c r="G103" s="8">
        <f t="shared" si="2"/>
        <v>3125.8538323586017</v>
      </c>
      <c r="I103" s="18">
        <f>G103*'GRC value'!$C$10/1000</f>
        <v>3.1824302859099714E-2</v>
      </c>
    </row>
    <row r="104" spans="2:9" x14ac:dyDescent="0.35">
      <c r="B104" s="12" t="s">
        <v>1598</v>
      </c>
      <c r="C104" s="6">
        <v>247</v>
      </c>
      <c r="D104" s="6">
        <v>1977822.21</v>
      </c>
      <c r="E104" s="6">
        <v>48831.329999999987</v>
      </c>
      <c r="F104" s="7">
        <f>VLOOKUP(B104,'CPU-Thread'!$B$3:$C$5005,2,FALSE)</f>
        <v>2</v>
      </c>
      <c r="G104" s="8">
        <f t="shared" si="2"/>
        <v>4266.3358624130315</v>
      </c>
      <c r="I104" s="18">
        <f>G104*'GRC value'!$C$10/1000</f>
        <v>4.3435544931294354E-2</v>
      </c>
    </row>
    <row r="105" spans="2:9" x14ac:dyDescent="0.35">
      <c r="B105" s="12" t="s">
        <v>103</v>
      </c>
      <c r="C105" s="6">
        <v>155</v>
      </c>
      <c r="D105" s="6">
        <v>511009.69999999995</v>
      </c>
      <c r="E105" s="6">
        <v>8210.929999999993</v>
      </c>
      <c r="F105" s="7">
        <f>VLOOKUP(B105,'CPU-Thread'!$B$3:$C$5005,2,FALSE)</f>
        <v>4</v>
      </c>
      <c r="G105" s="8">
        <f t="shared" si="2"/>
        <v>5553.1184789642894</v>
      </c>
      <c r="I105" s="18">
        <f>G105*'GRC value'!$C$10/1000</f>
        <v>5.6536272572181072E-2</v>
      </c>
    </row>
    <row r="106" spans="2:9" x14ac:dyDescent="0.35">
      <c r="B106" s="12" t="s">
        <v>105</v>
      </c>
      <c r="C106" s="6">
        <v>622</v>
      </c>
      <c r="D106" s="6">
        <v>3328738.6499999985</v>
      </c>
      <c r="E106" s="6">
        <v>253339.01000000013</v>
      </c>
      <c r="F106" s="7">
        <f>VLOOKUP(B106,'CPU-Thread'!$B$3:$C$5005,2,FALSE)</f>
        <v>4</v>
      </c>
      <c r="G106" s="8">
        <f t="shared" si="2"/>
        <v>26302.443977090268</v>
      </c>
      <c r="I106" s="18">
        <f>G106*'GRC value'!$C$10/1000</f>
        <v>0.26778505584498991</v>
      </c>
    </row>
    <row r="107" spans="2:9" x14ac:dyDescent="0.35">
      <c r="B107" s="12" t="s">
        <v>106</v>
      </c>
      <c r="C107" s="6">
        <v>471</v>
      </c>
      <c r="D107" s="6">
        <v>3287265.7800000003</v>
      </c>
      <c r="E107" s="6">
        <v>257226.85</v>
      </c>
      <c r="F107" s="7">
        <f>VLOOKUP(B107,'CPU-Thread'!$B$3:$C$5005,2,FALSE)</f>
        <v>4</v>
      </c>
      <c r="G107" s="8">
        <f t="shared" si="2"/>
        <v>27043.021559394565</v>
      </c>
      <c r="I107" s="18">
        <f>G107*'GRC value'!$C$10/1000</f>
        <v>0.27532487265469929</v>
      </c>
    </row>
    <row r="108" spans="2:9" x14ac:dyDescent="0.35">
      <c r="B108" s="12" t="s">
        <v>107</v>
      </c>
      <c r="C108" s="6">
        <v>89</v>
      </c>
      <c r="D108" s="6">
        <v>917858.45999999985</v>
      </c>
      <c r="E108" s="6">
        <v>71940.089999999982</v>
      </c>
      <c r="F108" s="7">
        <f>VLOOKUP(B108,'CPU-Thread'!$B$3:$C$5005,2,FALSE)</f>
        <v>4</v>
      </c>
      <c r="G108" s="8">
        <f t="shared" si="2"/>
        <v>27087.504432873011</v>
      </c>
      <c r="I108" s="18">
        <f>G108*'GRC value'!$C$10/1000</f>
        <v>0.27577775257600795</v>
      </c>
    </row>
    <row r="109" spans="2:9" x14ac:dyDescent="0.35">
      <c r="B109" s="12" t="s">
        <v>108</v>
      </c>
      <c r="C109" s="6">
        <v>60</v>
      </c>
      <c r="D109" s="6">
        <v>273409.54000000004</v>
      </c>
      <c r="E109" s="6">
        <v>24452.139999999996</v>
      </c>
      <c r="F109" s="7">
        <f>VLOOKUP(B109,'CPU-Thread'!$B$3:$C$5005,2,FALSE)</f>
        <v>4</v>
      </c>
      <c r="G109" s="8">
        <f t="shared" si="2"/>
        <v>30908.429837525044</v>
      </c>
      <c r="I109" s="18">
        <f>G109*'GRC value'!$C$10/1000</f>
        <v>0.31467857577538416</v>
      </c>
    </row>
    <row r="110" spans="2:9" x14ac:dyDescent="0.35">
      <c r="B110" s="12" t="s">
        <v>688</v>
      </c>
      <c r="C110" s="6">
        <v>200</v>
      </c>
      <c r="D110" s="6">
        <v>743037.09</v>
      </c>
      <c r="E110" s="6">
        <v>109211.04999999997</v>
      </c>
      <c r="F110" s="7">
        <f>VLOOKUP(B110,'CPU-Thread'!$B$3:$C$5005,2,FALSE)</f>
        <v>4</v>
      </c>
      <c r="G110" s="8">
        <f t="shared" si="2"/>
        <v>50796.036144036894</v>
      </c>
      <c r="I110" s="18">
        <f>G110*'GRC value'!$C$10/1000</f>
        <v>0.51715420009573676</v>
      </c>
    </row>
    <row r="111" spans="2:9" x14ac:dyDescent="0.35">
      <c r="B111" s="12" t="s">
        <v>1928</v>
      </c>
      <c r="C111" s="6">
        <v>19</v>
      </c>
      <c r="D111" s="6">
        <v>591562.23999999999</v>
      </c>
      <c r="E111" s="6">
        <v>10378.150000000001</v>
      </c>
      <c r="F111" s="7">
        <f>VLOOKUP(B111,'CPU-Thread'!$B$3:$C$5005,2,FALSE)</f>
        <v>1</v>
      </c>
      <c r="G111" s="8">
        <f t="shared" si="2"/>
        <v>1515.7697692131264</v>
      </c>
      <c r="I111" s="18">
        <f>G111*'GRC value'!$C$10/1000</f>
        <v>1.5432044742702562E-2</v>
      </c>
    </row>
    <row r="112" spans="2:9" x14ac:dyDescent="0.35">
      <c r="B112" s="12" t="s">
        <v>720</v>
      </c>
      <c r="C112" s="6">
        <v>25</v>
      </c>
      <c r="D112" s="6">
        <v>1867106.61</v>
      </c>
      <c r="E112" s="6">
        <v>3835.5099999999998</v>
      </c>
      <c r="F112" s="7">
        <f>VLOOKUP(B112,'CPU-Thread'!$B$3:$C$5005,2,FALSE)</f>
        <v>2</v>
      </c>
      <c r="G112" s="8">
        <f t="shared" si="2"/>
        <v>354.97497810261621</v>
      </c>
      <c r="I112" s="18">
        <f>G112*'GRC value'!$C$10/1000</f>
        <v>3.6139985477235078E-3</v>
      </c>
    </row>
    <row r="113" spans="2:9" x14ac:dyDescent="0.35">
      <c r="B113" s="12" t="s">
        <v>109</v>
      </c>
      <c r="C113" s="6">
        <v>6</v>
      </c>
      <c r="D113" s="6">
        <v>182272.24</v>
      </c>
      <c r="E113" s="6">
        <v>3274.3599999999997</v>
      </c>
      <c r="F113" s="7">
        <f>VLOOKUP(B113,'CPU-Thread'!$B$3:$C$5005,2,FALSE)</f>
        <v>2</v>
      </c>
      <c r="G113" s="8">
        <f t="shared" si="2"/>
        <v>3104.1995643439727</v>
      </c>
      <c r="I113" s="18">
        <f>G113*'GRC value'!$C$10/1000</f>
        <v>3.1603840860411285E-2</v>
      </c>
    </row>
    <row r="114" spans="2:9" x14ac:dyDescent="0.35">
      <c r="B114" s="12" t="s">
        <v>112</v>
      </c>
      <c r="C114" s="6">
        <v>60</v>
      </c>
      <c r="D114" s="6">
        <v>1190073.7899999998</v>
      </c>
      <c r="E114" s="6">
        <v>32766.469999999998</v>
      </c>
      <c r="F114" s="7">
        <f>VLOOKUP(B114,'CPU-Thread'!$B$3:$C$5005,2,FALSE)</f>
        <v>2</v>
      </c>
      <c r="G114" s="8">
        <f t="shared" si="2"/>
        <v>4757.7268431397024</v>
      </c>
      <c r="I114" s="18">
        <f>G114*'GRC value'!$C$10/1000</f>
        <v>4.8438394146760023E-2</v>
      </c>
    </row>
    <row r="115" spans="2:9" x14ac:dyDescent="0.35">
      <c r="B115" s="12" t="s">
        <v>1022</v>
      </c>
      <c r="C115" s="6">
        <v>129</v>
      </c>
      <c r="D115" s="6">
        <v>3085232.2199999997</v>
      </c>
      <c r="E115" s="6">
        <v>31692.339999999997</v>
      </c>
      <c r="F115" s="7">
        <f>VLOOKUP(B115,'CPU-Thread'!$B$3:$C$5005,2,FALSE)</f>
        <v>2</v>
      </c>
      <c r="G115" s="8">
        <f t="shared" si="2"/>
        <v>1775.0483469279986</v>
      </c>
      <c r="I115" s="18">
        <f>G115*'GRC value'!$C$10/1000</f>
        <v>1.8071758697545001E-2</v>
      </c>
    </row>
    <row r="116" spans="2:9" x14ac:dyDescent="0.35">
      <c r="B116" s="12" t="s">
        <v>120</v>
      </c>
      <c r="C116" s="6">
        <v>125</v>
      </c>
      <c r="D116" s="6">
        <v>2494607.77</v>
      </c>
      <c r="E116" s="6">
        <v>62163.44</v>
      </c>
      <c r="F116" s="7">
        <f>VLOOKUP(B116,'CPU-Thread'!$B$3:$C$5005,2,FALSE)</f>
        <v>2</v>
      </c>
      <c r="G116" s="8">
        <f t="shared" si="2"/>
        <v>4306.0246028176207</v>
      </c>
      <c r="I116" s="18">
        <f>G116*'GRC value'!$C$10/1000</f>
        <v>4.383961580679617E-2</v>
      </c>
    </row>
    <row r="117" spans="2:9" x14ac:dyDescent="0.35">
      <c r="B117" s="12" t="s">
        <v>1600</v>
      </c>
      <c r="C117" s="6">
        <v>12</v>
      </c>
      <c r="D117" s="6">
        <v>12949803.24</v>
      </c>
      <c r="E117" s="6">
        <v>288966.38</v>
      </c>
      <c r="F117" s="7">
        <f>VLOOKUP(B117,'CPU-Thread'!$B$3:$C$5005,2,FALSE)</f>
        <v>32</v>
      </c>
      <c r="G117" s="8">
        <f t="shared" si="2"/>
        <v>61694.701658185193</v>
      </c>
      <c r="I117" s="18">
        <f>G117*'GRC value'!$C$10/1000</f>
        <v>0.62811346136758339</v>
      </c>
    </row>
    <row r="118" spans="2:9" x14ac:dyDescent="0.35">
      <c r="B118" s="12" t="s">
        <v>121</v>
      </c>
      <c r="C118" s="6">
        <v>1065</v>
      </c>
      <c r="D118" s="6">
        <v>9211565.9699999969</v>
      </c>
      <c r="E118" s="6">
        <v>258469.56000000003</v>
      </c>
      <c r="F118" s="7">
        <f>VLOOKUP(B118,'CPU-Thread'!$B$3:$C$5005,2,FALSE)</f>
        <v>4</v>
      </c>
      <c r="G118" s="8">
        <f t="shared" si="2"/>
        <v>9697.2740820527433</v>
      </c>
      <c r="I118" s="18">
        <f>G118*'GRC value'!$C$10/1000</f>
        <v>9.8727900869915244E-2</v>
      </c>
    </row>
    <row r="119" spans="2:9" x14ac:dyDescent="0.35">
      <c r="B119" s="12" t="s">
        <v>122</v>
      </c>
      <c r="C119" s="6">
        <v>256</v>
      </c>
      <c r="D119" s="6">
        <v>2906972.540000001</v>
      </c>
      <c r="E119" s="6">
        <v>49387.659999999982</v>
      </c>
      <c r="F119" s="7">
        <f>VLOOKUP(B119,'CPU-Thread'!$B$3:$C$5005,2,FALSE)</f>
        <v>4</v>
      </c>
      <c r="G119" s="8">
        <f t="shared" si="2"/>
        <v>5871.5295934649557</v>
      </c>
      <c r="I119" s="18">
        <f>G119*'GRC value'!$C$10/1000</f>
        <v>5.9778014600126987E-2</v>
      </c>
    </row>
    <row r="120" spans="2:9" x14ac:dyDescent="0.35">
      <c r="B120" s="12" t="s">
        <v>123</v>
      </c>
      <c r="C120" s="6">
        <v>3238</v>
      </c>
      <c r="D120" s="6">
        <v>28806998.880000006</v>
      </c>
      <c r="E120" s="6">
        <v>844702.35000000056</v>
      </c>
      <c r="F120" s="7">
        <f>VLOOKUP(B120,'CPU-Thread'!$B$3:$C$5005,2,FALSE)</f>
        <v>4</v>
      </c>
      <c r="G120" s="8">
        <f t="shared" si="2"/>
        <v>10133.96547748955</v>
      </c>
      <c r="I120" s="18">
        <f>G120*'GRC value'!$C$10/1000</f>
        <v>0.1031738538701736</v>
      </c>
    </row>
    <row r="121" spans="2:9" x14ac:dyDescent="0.35">
      <c r="B121" s="12" t="s">
        <v>125</v>
      </c>
      <c r="C121" s="6">
        <v>895</v>
      </c>
      <c r="D121" s="6">
        <v>7994822.3799999999</v>
      </c>
      <c r="E121" s="6">
        <v>269401.02</v>
      </c>
      <c r="F121" s="7">
        <f>VLOOKUP(B121,'CPU-Thread'!$B$3:$C$5005,2,FALSE)</f>
        <v>4</v>
      </c>
      <c r="G121" s="8">
        <f t="shared" si="2"/>
        <v>11645.661165020154</v>
      </c>
      <c r="I121" s="18">
        <f>G121*'GRC value'!$C$10/1000</f>
        <v>0.11856442040682727</v>
      </c>
    </row>
    <row r="122" spans="2:9" x14ac:dyDescent="0.35">
      <c r="B122" s="12" t="s">
        <v>126</v>
      </c>
      <c r="C122" s="6">
        <v>1521</v>
      </c>
      <c r="D122" s="6">
        <v>10861978.07</v>
      </c>
      <c r="E122" s="6">
        <v>432945.65000000026</v>
      </c>
      <c r="F122" s="7">
        <f>VLOOKUP(B122,'CPU-Thread'!$B$3:$C$5005,2,FALSE)</f>
        <v>6</v>
      </c>
      <c r="G122" s="8">
        <f t="shared" si="2"/>
        <v>20662.813302844399</v>
      </c>
      <c r="I122" s="18">
        <f>G122*'GRC value'!$C$10/1000</f>
        <v>0.21036800302801756</v>
      </c>
    </row>
    <row r="123" spans="2:9" x14ac:dyDescent="0.35">
      <c r="B123" s="12" t="s">
        <v>127</v>
      </c>
      <c r="C123" s="6">
        <v>84</v>
      </c>
      <c r="D123" s="6">
        <v>482897.44000000006</v>
      </c>
      <c r="E123" s="6">
        <v>45866.639999999985</v>
      </c>
      <c r="F123" s="7">
        <f>VLOOKUP(B123,'CPU-Thread'!$B$3:$C$5005,2,FALSE)</f>
        <v>6</v>
      </c>
      <c r="G123" s="8">
        <f t="shared" si="2"/>
        <v>49238.749693930848</v>
      </c>
      <c r="I123" s="18">
        <f>G123*'GRC value'!$C$10/1000</f>
        <v>0.50129947422419707</v>
      </c>
    </row>
    <row r="124" spans="2:9" x14ac:dyDescent="0.35">
      <c r="B124" s="12" t="s">
        <v>128</v>
      </c>
      <c r="C124" s="6">
        <v>8749</v>
      </c>
      <c r="D124" s="6">
        <v>82507301.280000031</v>
      </c>
      <c r="E124" s="6">
        <v>3033410.9500000016</v>
      </c>
      <c r="F124" s="7">
        <f>VLOOKUP(B124,'CPU-Thread'!$B$3:$C$5005,2,FALSE)</f>
        <v>6</v>
      </c>
      <c r="G124" s="8">
        <f t="shared" si="2"/>
        <v>19059.164608274295</v>
      </c>
      <c r="I124" s="18">
        <f>G124*'GRC value'!$C$10/1000</f>
        <v>0.19404126336818817</v>
      </c>
    </row>
    <row r="125" spans="2:9" x14ac:dyDescent="0.35">
      <c r="B125" s="12" t="s">
        <v>129</v>
      </c>
      <c r="C125" s="6">
        <v>185</v>
      </c>
      <c r="D125" s="6">
        <v>3729562.39</v>
      </c>
      <c r="E125" s="6">
        <v>152236.37</v>
      </c>
      <c r="F125" s="7">
        <f>VLOOKUP(B125,'CPU-Thread'!$B$3:$C$5005,2,FALSE)</f>
        <v>6</v>
      </c>
      <c r="G125" s="8">
        <f t="shared" si="2"/>
        <v>21160.481031127085</v>
      </c>
      <c r="I125" s="18">
        <f>G125*'GRC value'!$C$10/1000</f>
        <v>0.21543475578021451</v>
      </c>
    </row>
    <row r="126" spans="2:9" x14ac:dyDescent="0.35">
      <c r="B126" s="12" t="s">
        <v>130</v>
      </c>
      <c r="C126" s="6">
        <v>163</v>
      </c>
      <c r="D126" s="6">
        <v>1420081.73</v>
      </c>
      <c r="E126" s="6">
        <v>76627.999999999985</v>
      </c>
      <c r="F126" s="7">
        <f>VLOOKUP(B126,'CPU-Thread'!$B$3:$C$5005,2,FALSE)</f>
        <v>8</v>
      </c>
      <c r="G126" s="8">
        <f t="shared" si="2"/>
        <v>37297.341752294771</v>
      </c>
      <c r="I126" s="18">
        <f>G126*'GRC value'!$C$10/1000</f>
        <v>0.3797240573046104</v>
      </c>
    </row>
    <row r="127" spans="2:9" x14ac:dyDescent="0.35">
      <c r="B127" s="12" t="s">
        <v>131</v>
      </c>
      <c r="C127" s="6">
        <v>158</v>
      </c>
      <c r="D127" s="6">
        <v>1176864.24</v>
      </c>
      <c r="E127" s="6">
        <v>69305.929999999993</v>
      </c>
      <c r="F127" s="7">
        <f>VLOOKUP(B127,'CPU-Thread'!$B$3:$C$5005,2,FALSE)</f>
        <v>8</v>
      </c>
      <c r="G127" s="8">
        <f t="shared" si="2"/>
        <v>40704.999937800807</v>
      </c>
      <c r="I127" s="18">
        <f>G127*'GRC value'!$C$10/1000</f>
        <v>0.41441740893007856</v>
      </c>
    </row>
    <row r="128" spans="2:9" x14ac:dyDescent="0.35">
      <c r="B128" s="12" t="s">
        <v>132</v>
      </c>
      <c r="C128" s="6">
        <v>964</v>
      </c>
      <c r="D128" s="6">
        <v>12777363.410000002</v>
      </c>
      <c r="E128" s="6">
        <v>469404.25999999995</v>
      </c>
      <c r="F128" s="7">
        <f>VLOOKUP(B128,'CPU-Thread'!$B$3:$C$5005,2,FALSE)</f>
        <v>8</v>
      </c>
      <c r="G128" s="8">
        <f t="shared" si="2"/>
        <v>25392.736678215831</v>
      </c>
      <c r="I128" s="18">
        <f>G128*'GRC value'!$C$10/1000</f>
        <v>0.25852333020292145</v>
      </c>
    </row>
    <row r="129" spans="2:9" x14ac:dyDescent="0.35">
      <c r="B129" s="12" t="s">
        <v>133</v>
      </c>
      <c r="C129" s="6">
        <v>7151</v>
      </c>
      <c r="D129" s="6">
        <v>41271104.020000003</v>
      </c>
      <c r="E129" s="6">
        <v>1205572.0300000017</v>
      </c>
      <c r="F129" s="7">
        <f>VLOOKUP(B129,'CPU-Thread'!$B$3:$C$5005,2,FALSE)</f>
        <v>8</v>
      </c>
      <c r="G129" s="8">
        <f t="shared" si="2"/>
        <v>20190.673521410707</v>
      </c>
      <c r="I129" s="18">
        <f>G129*'GRC value'!$C$10/1000</f>
        <v>0.20556115018012303</v>
      </c>
    </row>
    <row r="130" spans="2:9" x14ac:dyDescent="0.35">
      <c r="B130" s="12" t="s">
        <v>134</v>
      </c>
      <c r="C130" s="6">
        <v>8782</v>
      </c>
      <c r="D130" s="6">
        <v>50782035.389999993</v>
      </c>
      <c r="E130" s="6">
        <v>3737325.6600000081</v>
      </c>
      <c r="F130" s="7">
        <f>VLOOKUP(B130,'CPU-Thread'!$B$3:$C$5005,2,FALSE)</f>
        <v>8</v>
      </c>
      <c r="G130" s="8">
        <f t="shared" ref="G130:G190" si="3">F130*E130*86400/D130</f>
        <v>50869.160252302478</v>
      </c>
      <c r="I130" s="18">
        <f>G130*'GRC value'!$C$10/1000</f>
        <v>0.51789867629089825</v>
      </c>
    </row>
    <row r="131" spans="2:9" x14ac:dyDescent="0.35">
      <c r="B131" s="12" t="s">
        <v>1029</v>
      </c>
      <c r="C131" s="6">
        <v>61</v>
      </c>
      <c r="D131" s="6">
        <v>583679.42000000004</v>
      </c>
      <c r="E131" s="6">
        <v>10950.160000000002</v>
      </c>
      <c r="F131" s="7">
        <f>VLOOKUP(B131,'CPU-Thread'!$B$3:$C$5005,2,FALSE)</f>
        <v>4</v>
      </c>
      <c r="G131" s="8">
        <f t="shared" si="3"/>
        <v>6483.6538111965647</v>
      </c>
      <c r="I131" s="18">
        <f>G131*'GRC value'!$C$10/1000</f>
        <v>6.6010048321864176E-2</v>
      </c>
    </row>
    <row r="132" spans="2:9" x14ac:dyDescent="0.35">
      <c r="B132" s="12" t="s">
        <v>135</v>
      </c>
      <c r="C132" s="6">
        <v>481</v>
      </c>
      <c r="D132" s="6">
        <v>2402247.9499999997</v>
      </c>
      <c r="E132" s="6">
        <v>76143.959999999977</v>
      </c>
      <c r="F132" s="7">
        <f>VLOOKUP(B132,'CPU-Thread'!$B$3:$C$5005,2,FALSE)</f>
        <v>8</v>
      </c>
      <c r="G132" s="8">
        <f t="shared" si="3"/>
        <v>21908.939563045518</v>
      </c>
      <c r="I132" s="18">
        <f>G132*'GRC value'!$C$10/1000</f>
        <v>0.22305480850010664</v>
      </c>
    </row>
    <row r="133" spans="2:9" x14ac:dyDescent="0.35">
      <c r="B133" s="12" t="s">
        <v>136</v>
      </c>
      <c r="C133" s="6">
        <v>808</v>
      </c>
      <c r="D133" s="6">
        <v>10004497.139999999</v>
      </c>
      <c r="E133" s="6">
        <v>486785.89000000013</v>
      </c>
      <c r="F133" s="7">
        <f>VLOOKUP(B133,'CPU-Thread'!$B$3:$C$5005,2,FALSE)</f>
        <v>8</v>
      </c>
      <c r="G133" s="8">
        <f t="shared" si="3"/>
        <v>33631.516153144716</v>
      </c>
      <c r="I133" s="18">
        <f>G133*'GRC value'!$C$10/1000</f>
        <v>0.34240230448037012</v>
      </c>
    </row>
    <row r="134" spans="2:9" x14ac:dyDescent="0.35">
      <c r="B134" s="12" t="s">
        <v>137</v>
      </c>
      <c r="C134" s="6">
        <v>220</v>
      </c>
      <c r="D134" s="6">
        <v>5440998.6899999995</v>
      </c>
      <c r="E134" s="6">
        <v>130145.03</v>
      </c>
      <c r="F134" s="7">
        <f>VLOOKUP(B134,'CPU-Thread'!$B$3:$C$5005,2,FALSE)</f>
        <v>8</v>
      </c>
      <c r="G134" s="8">
        <f t="shared" si="3"/>
        <v>16533.039219680461</v>
      </c>
      <c r="I134" s="18">
        <f>G134*'GRC value'!$C$10/1000</f>
        <v>0.168322792915585</v>
      </c>
    </row>
    <row r="135" spans="2:9" x14ac:dyDescent="0.35">
      <c r="B135" s="12" t="s">
        <v>138</v>
      </c>
      <c r="C135" s="6">
        <v>709</v>
      </c>
      <c r="D135" s="6">
        <v>12651306</v>
      </c>
      <c r="E135" s="6">
        <v>210742.57000000012</v>
      </c>
      <c r="F135" s="7">
        <f>VLOOKUP(B135,'CPU-Thread'!$B$3:$C$5005,2,FALSE)</f>
        <v>8</v>
      </c>
      <c r="G135" s="8">
        <f t="shared" si="3"/>
        <v>11513.851959947857</v>
      </c>
      <c r="I135" s="18">
        <f>G135*'GRC value'!$C$10/1000</f>
        <v>0.11722247152284095</v>
      </c>
    </row>
    <row r="136" spans="2:9" x14ac:dyDescent="0.35">
      <c r="B136" s="12" t="s">
        <v>139</v>
      </c>
      <c r="C136" s="6">
        <v>32</v>
      </c>
      <c r="D136" s="6">
        <v>179524.33999999997</v>
      </c>
      <c r="E136" s="6">
        <v>16494.98</v>
      </c>
      <c r="F136" s="7">
        <f>VLOOKUP(B136,'CPU-Thread'!$B$3:$C$5005,2,FALSE)</f>
        <v>8</v>
      </c>
      <c r="G136" s="8">
        <f t="shared" si="3"/>
        <v>63508.548066518459</v>
      </c>
      <c r="I136" s="18">
        <f>G136*'GRC value'!$C$10/1000</f>
        <v>0.64658022294201456</v>
      </c>
    </row>
    <row r="137" spans="2:9" x14ac:dyDescent="0.35">
      <c r="B137" s="12" t="s">
        <v>1035</v>
      </c>
      <c r="C137" s="6">
        <v>1409</v>
      </c>
      <c r="D137" s="6">
        <v>10725653.750000004</v>
      </c>
      <c r="E137" s="6">
        <v>163363.96999999986</v>
      </c>
      <c r="F137" s="7">
        <f>VLOOKUP(B137,'CPU-Thread'!$B$3:$C$5005,2,FALSE)</f>
        <v>8</v>
      </c>
      <c r="G137" s="8">
        <f t="shared" si="3"/>
        <v>10527.766297135953</v>
      </c>
      <c r="I137" s="18">
        <f>G137*'GRC value'!$C$10/1000</f>
        <v>0.10718313812424013</v>
      </c>
    </row>
    <row r="138" spans="2:9" x14ac:dyDescent="0.35">
      <c r="B138" s="12" t="s">
        <v>1037</v>
      </c>
      <c r="C138" s="6">
        <v>6</v>
      </c>
      <c r="D138" s="6">
        <v>18235.21</v>
      </c>
      <c r="E138" s="6">
        <v>239.45999999999998</v>
      </c>
      <c r="F138" s="7">
        <f>VLOOKUP(B138,'CPU-Thread'!$B$3:$C$5005,2,FALSE)</f>
        <v>4</v>
      </c>
      <c r="G138" s="8">
        <f t="shared" si="3"/>
        <v>4538.3286509999061</v>
      </c>
      <c r="I138" s="18">
        <f>G138*'GRC value'!$C$10/1000</f>
        <v>4.6204702205979983E-2</v>
      </c>
    </row>
    <row r="139" spans="2:9" x14ac:dyDescent="0.35">
      <c r="B139" s="12" t="s">
        <v>1929</v>
      </c>
      <c r="C139" s="6">
        <v>222</v>
      </c>
      <c r="D139" s="6">
        <v>1258707.2399999998</v>
      </c>
      <c r="E139" s="6">
        <v>13747.369999999972</v>
      </c>
      <c r="F139" s="7">
        <f>VLOOKUP(B139,'CPU-Thread'!$B$3:$C$5005,2,FALSE)</f>
        <v>8</v>
      </c>
      <c r="G139" s="8">
        <f t="shared" si="3"/>
        <v>7549.1598379937677</v>
      </c>
      <c r="I139" s="18">
        <f>G139*'GRC value'!$C$10/1000</f>
        <v>7.6857960064878814E-2</v>
      </c>
    </row>
    <row r="140" spans="2:9" x14ac:dyDescent="0.35">
      <c r="B140" s="12" t="s">
        <v>1042</v>
      </c>
      <c r="C140" s="6">
        <v>451</v>
      </c>
      <c r="D140" s="6">
        <v>2922248.5999999996</v>
      </c>
      <c r="E140" s="6">
        <v>246303.69000000018</v>
      </c>
      <c r="F140" s="7">
        <f>VLOOKUP(B140,'CPU-Thread'!$B$3:$C$5005,2,FALSE)</f>
        <v>6</v>
      </c>
      <c r="G140" s="8">
        <f t="shared" si="3"/>
        <v>43693.692896627654</v>
      </c>
      <c r="I140" s="18">
        <f>G140*'GRC value'!$C$10/1000</f>
        <v>0.4448452775943012</v>
      </c>
    </row>
    <row r="141" spans="2:9" x14ac:dyDescent="0.35">
      <c r="B141" s="12" t="s">
        <v>1043</v>
      </c>
      <c r="C141" s="6">
        <v>13</v>
      </c>
      <c r="D141" s="6">
        <v>8565819.6699999999</v>
      </c>
      <c r="E141" s="6">
        <v>135228.81</v>
      </c>
      <c r="F141" s="7">
        <f>VLOOKUP(B141,'CPU-Thread'!$B$3:$C$5005,2,FALSE)</f>
        <v>12</v>
      </c>
      <c r="G141" s="8">
        <f t="shared" si="3"/>
        <v>16367.987607658801</v>
      </c>
      <c r="I141" s="18">
        <f>G141*'GRC value'!$C$10/1000</f>
        <v>0.16664240324605378</v>
      </c>
    </row>
    <row r="142" spans="2:9" x14ac:dyDescent="0.35">
      <c r="B142" s="12" t="s">
        <v>143</v>
      </c>
      <c r="C142" s="6">
        <v>44</v>
      </c>
      <c r="D142" s="6">
        <v>1710584.52</v>
      </c>
      <c r="E142" s="6">
        <v>17675.62</v>
      </c>
      <c r="F142" s="7">
        <f>VLOOKUP(B142,'CPU-Thread'!$B$3:$C$5005,2,FALSE)</f>
        <v>12</v>
      </c>
      <c r="G142" s="8">
        <f t="shared" si="3"/>
        <v>10713.345410140857</v>
      </c>
      <c r="I142" s="18">
        <f>G142*'GRC value'!$C$10/1000</f>
        <v>0.10907251818272318</v>
      </c>
    </row>
    <row r="143" spans="2:9" x14ac:dyDescent="0.35">
      <c r="B143" s="12" t="s">
        <v>144</v>
      </c>
      <c r="C143" s="6">
        <v>305</v>
      </c>
      <c r="D143" s="6">
        <v>19990247.050000004</v>
      </c>
      <c r="E143" s="6">
        <v>97897.03</v>
      </c>
      <c r="F143" s="7">
        <f>VLOOKUP(B143,'CPU-Thread'!$B$3:$C$5005,2,FALSE)</f>
        <v>8</v>
      </c>
      <c r="G143" s="8">
        <f t="shared" si="3"/>
        <v>3384.9720299479732</v>
      </c>
      <c r="I143" s="18">
        <f>G143*'GRC value'!$C$10/1000</f>
        <v>3.4462383984654468E-2</v>
      </c>
    </row>
    <row r="144" spans="2:9" x14ac:dyDescent="0.35">
      <c r="B144" s="12" t="s">
        <v>1045</v>
      </c>
      <c r="C144" s="6">
        <v>39</v>
      </c>
      <c r="D144" s="6">
        <v>7357077.7000000011</v>
      </c>
      <c r="E144" s="6">
        <v>136393.06000000006</v>
      </c>
      <c r="F144" s="7">
        <f>VLOOKUP(B144,'CPU-Thread'!$B$3:$C$5005,2,FALSE)</f>
        <v>16</v>
      </c>
      <c r="G144" s="8">
        <f t="shared" si="3"/>
        <v>25628.350526187871</v>
      </c>
      <c r="I144" s="18">
        <f>G144*'GRC value'!$C$10/1000</f>
        <v>0.26092211365787349</v>
      </c>
    </row>
    <row r="145" spans="2:9" x14ac:dyDescent="0.35">
      <c r="B145" s="12" t="s">
        <v>1614</v>
      </c>
      <c r="C145" s="6">
        <v>800</v>
      </c>
      <c r="D145" s="6">
        <v>17539097.469999999</v>
      </c>
      <c r="E145" s="6">
        <v>258063.70999999988</v>
      </c>
      <c r="F145" s="7">
        <f>VLOOKUP(B145,'CPU-Thread'!$B$3:$C$5005,2,FALSE)</f>
        <v>16</v>
      </c>
      <c r="G145" s="8">
        <f t="shared" si="3"/>
        <v>20340.11575077927</v>
      </c>
      <c r="I145" s="18">
        <f>G145*'GRC value'!$C$10/1000</f>
        <v>0.20708262079980833</v>
      </c>
    </row>
    <row r="146" spans="2:9" x14ac:dyDescent="0.35">
      <c r="B146" s="12" t="s">
        <v>1046</v>
      </c>
      <c r="C146" s="6">
        <v>325</v>
      </c>
      <c r="D146" s="6">
        <v>32410785.010000009</v>
      </c>
      <c r="E146" s="6">
        <v>411608.54000000004</v>
      </c>
      <c r="F146" s="7">
        <f>VLOOKUP(B146,'CPU-Thread'!$B$3:$C$5005,2,FALSE)</f>
        <v>16</v>
      </c>
      <c r="G146" s="8">
        <f t="shared" si="3"/>
        <v>17556.12045559645</v>
      </c>
      <c r="I146" s="18">
        <f>G146*'GRC value'!$C$10/1000</f>
        <v>0.1787387780663319</v>
      </c>
    </row>
    <row r="147" spans="2:9" x14ac:dyDescent="0.35">
      <c r="B147" s="12" t="s">
        <v>1047</v>
      </c>
      <c r="C147" s="6">
        <v>1290</v>
      </c>
      <c r="D147" s="6">
        <v>9500689.7799999993</v>
      </c>
      <c r="E147" s="6">
        <v>704420.59000000043</v>
      </c>
      <c r="F147" s="7">
        <f>VLOOKUP(B147,'CPU-Thread'!$B$3:$C$5005,2,FALSE)</f>
        <v>16</v>
      </c>
      <c r="G147" s="8">
        <f t="shared" si="3"/>
        <v>102496.87613902921</v>
      </c>
      <c r="I147" s="18">
        <f>G147*'GRC value'!$C$10/1000</f>
        <v>1.0435202038538214</v>
      </c>
    </row>
    <row r="148" spans="2:9" x14ac:dyDescent="0.35">
      <c r="B148" s="12" t="s">
        <v>146</v>
      </c>
      <c r="C148" s="6">
        <v>42</v>
      </c>
      <c r="D148" s="6">
        <v>2026781.2400000002</v>
      </c>
      <c r="E148" s="6">
        <v>26624.930000000008</v>
      </c>
      <c r="F148" s="7">
        <f>VLOOKUP(B148,'CPU-Thread'!$B$3:$C$5005,2,FALSE)</f>
        <v>12</v>
      </c>
      <c r="G148" s="8">
        <f t="shared" si="3"/>
        <v>13619.983686053856</v>
      </c>
      <c r="I148" s="18">
        <f>G148*'GRC value'!$C$10/1000</f>
        <v>0.13866498851416853</v>
      </c>
    </row>
    <row r="149" spans="2:9" x14ac:dyDescent="0.35">
      <c r="B149" s="12" t="s">
        <v>1930</v>
      </c>
      <c r="C149" s="6">
        <v>13</v>
      </c>
      <c r="D149" s="6">
        <v>8384449.5099999998</v>
      </c>
      <c r="E149" s="6">
        <v>222206.63000000003</v>
      </c>
      <c r="F149" s="7">
        <f>VLOOKUP(B149,'CPU-Thread'!$B$3:$C$5005,2,FALSE)</f>
        <v>12</v>
      </c>
      <c r="G149" s="8">
        <f t="shared" si="3"/>
        <v>27477.514619084399</v>
      </c>
      <c r="I149" s="18">
        <f>G149*'GRC value'!$C$10/1000</f>
        <v>0.27974844440927255</v>
      </c>
    </row>
    <row r="150" spans="2:9" x14ac:dyDescent="0.35">
      <c r="B150" s="12" t="s">
        <v>1048</v>
      </c>
      <c r="C150" s="6">
        <v>2683</v>
      </c>
      <c r="D150" s="6">
        <v>20464359.600000001</v>
      </c>
      <c r="E150" s="6">
        <v>527245.50999999826</v>
      </c>
      <c r="F150" s="7">
        <f>VLOOKUP(B150,'CPU-Thread'!$B$3:$C$5005,2,FALSE)</f>
        <v>16</v>
      </c>
      <c r="G150" s="8">
        <f t="shared" si="3"/>
        <v>35616.271765669982</v>
      </c>
      <c r="I150" s="18">
        <f>G150*'GRC value'!$C$10/1000</f>
        <v>0.36260909184209467</v>
      </c>
    </row>
    <row r="151" spans="2:9" x14ac:dyDescent="0.35">
      <c r="B151" s="12" t="s">
        <v>781</v>
      </c>
      <c r="C151" s="6">
        <v>98</v>
      </c>
      <c r="D151" s="6">
        <v>3863025.2200000007</v>
      </c>
      <c r="E151" s="6">
        <v>76368.77</v>
      </c>
      <c r="F151" s="7">
        <f>VLOOKUP(B151,'CPU-Thread'!$B$3:$C$5005,2,FALSE)</f>
        <v>16</v>
      </c>
      <c r="G151" s="8">
        <f t="shared" si="3"/>
        <v>27328.88905343465</v>
      </c>
      <c r="I151" s="18">
        <f>G151*'GRC value'!$C$10/1000</f>
        <v>0.27823528823898747</v>
      </c>
    </row>
    <row r="152" spans="2:9" x14ac:dyDescent="0.35">
      <c r="B152" s="12" t="s">
        <v>1931</v>
      </c>
      <c r="C152" s="6">
        <v>23</v>
      </c>
      <c r="D152" s="6">
        <v>358590.33000000007</v>
      </c>
      <c r="E152" s="6">
        <v>12560.479999999998</v>
      </c>
      <c r="F152" s="7">
        <f>VLOOKUP(B152,'CPU-Thread'!$B$3:$C$5005,2,FALSE)</f>
        <v>4</v>
      </c>
      <c r="G152" s="8">
        <f t="shared" si="3"/>
        <v>12105.462765825276</v>
      </c>
      <c r="I152" s="18">
        <f>G152*'GRC value'!$C$10/1000</f>
        <v>0.12324565829698154</v>
      </c>
    </row>
    <row r="153" spans="2:9" x14ac:dyDescent="0.35">
      <c r="B153" s="12" t="s">
        <v>1050</v>
      </c>
      <c r="C153" s="6">
        <v>14</v>
      </c>
      <c r="D153" s="6">
        <v>169103.94</v>
      </c>
      <c r="E153" s="6">
        <v>7646.119999999999</v>
      </c>
      <c r="F153" s="7">
        <f>VLOOKUP(B153,'CPU-Thread'!$B$3:$C$5005,2,FALSE)</f>
        <v>3</v>
      </c>
      <c r="G153" s="8">
        <f t="shared" si="3"/>
        <v>11719.85882765357</v>
      </c>
      <c r="I153" s="18">
        <f>G153*'GRC value'!$C$10/1000</f>
        <v>0.11931982645385328</v>
      </c>
    </row>
    <row r="154" spans="2:9" x14ac:dyDescent="0.35">
      <c r="B154" s="12" t="s">
        <v>147</v>
      </c>
      <c r="C154" s="6">
        <v>305</v>
      </c>
      <c r="D154" s="6">
        <v>2125727.92</v>
      </c>
      <c r="E154" s="6">
        <v>62421.729999999981</v>
      </c>
      <c r="F154" s="7">
        <f>VLOOKUP(B154,'CPU-Thread'!$B$3:$C$5005,2,FALSE)</f>
        <v>3</v>
      </c>
      <c r="G154" s="8">
        <f t="shared" si="3"/>
        <v>7611.3750324171288</v>
      </c>
      <c r="I154" s="18">
        <f>G154*'GRC value'!$C$10/1000</f>
        <v>7.7491372660589614E-2</v>
      </c>
    </row>
    <row r="155" spans="2:9" x14ac:dyDescent="0.35">
      <c r="B155" s="12" t="s">
        <v>1051</v>
      </c>
      <c r="C155" s="6">
        <v>9</v>
      </c>
      <c r="D155" s="6">
        <v>124934.22</v>
      </c>
      <c r="E155" s="6">
        <v>1490.7300000000005</v>
      </c>
      <c r="F155" s="7">
        <f>VLOOKUP(B155,'CPU-Thread'!$B$3:$C$5005,2,FALSE)</f>
        <v>3</v>
      </c>
      <c r="G155" s="8">
        <f t="shared" si="3"/>
        <v>3092.8052858536284</v>
      </c>
      <c r="I155" s="18">
        <f>G155*'GRC value'!$C$10/1000</f>
        <v>3.1487835765808367E-2</v>
      </c>
    </row>
    <row r="156" spans="2:9" x14ac:dyDescent="0.35">
      <c r="B156" s="12" t="s">
        <v>1054</v>
      </c>
      <c r="C156" s="6">
        <v>8</v>
      </c>
      <c r="D156" s="6">
        <v>744544.05</v>
      </c>
      <c r="E156" s="6">
        <v>11953.92</v>
      </c>
      <c r="F156" s="7">
        <f>VLOOKUP(B156,'CPU-Thread'!$B$3:$C$5005,2,FALSE)</f>
        <v>4</v>
      </c>
      <c r="G156" s="8">
        <f t="shared" si="3"/>
        <v>5548.731135518442</v>
      </c>
      <c r="I156" s="18">
        <f>G156*'GRC value'!$C$10/1000</f>
        <v>5.6491605049623819E-2</v>
      </c>
    </row>
    <row r="157" spans="2:9" x14ac:dyDescent="0.35">
      <c r="B157" s="12" t="s">
        <v>1891</v>
      </c>
      <c r="C157" s="6">
        <v>26</v>
      </c>
      <c r="D157" s="6">
        <v>129691.37</v>
      </c>
      <c r="E157" s="6">
        <v>1466.2499999999998</v>
      </c>
      <c r="F157" s="7">
        <f>VLOOKUP(B157,'CPU-Thread'!$B$3:$C$5005,2,FALSE)</f>
        <v>4</v>
      </c>
      <c r="G157" s="8">
        <f t="shared" si="3"/>
        <v>3907.2453317441241</v>
      </c>
      <c r="I157" s="18">
        <f>G157*'GRC value'!$C$10/1000</f>
        <v>3.9779645962653411E-2</v>
      </c>
    </row>
    <row r="158" spans="2:9" x14ac:dyDescent="0.35">
      <c r="B158" s="12" t="s">
        <v>150</v>
      </c>
      <c r="C158" s="6">
        <v>402</v>
      </c>
      <c r="D158" s="6">
        <v>2753852.52</v>
      </c>
      <c r="E158" s="6">
        <v>82149.989999999947</v>
      </c>
      <c r="F158" s="7">
        <f>VLOOKUP(B158,'CPU-Thread'!$B$3:$C$5005,2,FALSE)</f>
        <v>4</v>
      </c>
      <c r="G158" s="8">
        <f t="shared" si="3"/>
        <v>10309.570442791897</v>
      </c>
      <c r="I158" s="18">
        <f>G158*'GRC value'!$C$10/1000</f>
        <v>0.10496168717878573</v>
      </c>
    </row>
    <row r="159" spans="2:9" x14ac:dyDescent="0.35">
      <c r="B159" s="12" t="s">
        <v>151</v>
      </c>
      <c r="C159" s="6">
        <v>21</v>
      </c>
      <c r="D159" s="6">
        <v>200927.15</v>
      </c>
      <c r="E159" s="6">
        <v>11470.16</v>
      </c>
      <c r="F159" s="7">
        <f>VLOOKUP(B159,'CPU-Thread'!$B$3:$C$5005,2,FALSE)</f>
        <v>4</v>
      </c>
      <c r="G159" s="8">
        <f t="shared" si="3"/>
        <v>19728.977870835275</v>
      </c>
      <c r="I159" s="18">
        <f>G159*'GRC value'!$C$10/1000</f>
        <v>0.20086062897835111</v>
      </c>
    </row>
    <row r="160" spans="2:9" x14ac:dyDescent="0.35">
      <c r="B160" s="12" t="s">
        <v>1057</v>
      </c>
      <c r="C160" s="6">
        <v>30</v>
      </c>
      <c r="D160" s="6">
        <v>367851.83999999997</v>
      </c>
      <c r="E160" s="6">
        <v>6005.4499999999989</v>
      </c>
      <c r="F160" s="7">
        <f>VLOOKUP(B160,'CPU-Thread'!$B$3:$C$5005,2,FALSE)</f>
        <v>4</v>
      </c>
      <c r="G160" s="8">
        <f t="shared" si="3"/>
        <v>5642.1724572588782</v>
      </c>
      <c r="I160" s="18">
        <f>G160*'GRC value'!$C$10/1000</f>
        <v>5.7442930697623948E-2</v>
      </c>
    </row>
    <row r="161" spans="2:9" x14ac:dyDescent="0.35">
      <c r="B161" s="12" t="s">
        <v>877</v>
      </c>
      <c r="C161" s="6">
        <v>36</v>
      </c>
      <c r="D161" s="6">
        <v>904001.78</v>
      </c>
      <c r="E161" s="6">
        <v>11108.04</v>
      </c>
      <c r="F161" s="7">
        <f>VLOOKUP(B161,'CPU-Thread'!$B$3:$C$5005,2,FALSE)</f>
        <v>4</v>
      </c>
      <c r="G161" s="8">
        <f t="shared" si="3"/>
        <v>4246.6051604455915</v>
      </c>
      <c r="I161" s="18">
        <f>G161*'GRC value'!$C$10/1000</f>
        <v>4.3234666749296748E-2</v>
      </c>
    </row>
    <row r="162" spans="2:9" x14ac:dyDescent="0.35">
      <c r="B162" s="12" t="s">
        <v>1856</v>
      </c>
      <c r="C162" s="6">
        <v>7</v>
      </c>
      <c r="D162" s="6">
        <v>555911.67000000004</v>
      </c>
      <c r="E162" s="6">
        <v>16934.82</v>
      </c>
      <c r="F162" s="7">
        <f>VLOOKUP(B162,'CPU-Thread'!$B$3:$C$5005,2,FALSE)</f>
        <v>3</v>
      </c>
      <c r="G162" s="8">
        <f t="shared" si="3"/>
        <v>7896.0482049243537</v>
      </c>
      <c r="I162" s="18">
        <f>G162*'GRC value'!$C$10/1000</f>
        <v>8.0389628863086093E-2</v>
      </c>
    </row>
    <row r="163" spans="2:9" x14ac:dyDescent="0.35">
      <c r="B163" s="12" t="s">
        <v>1932</v>
      </c>
      <c r="C163" s="6">
        <v>39</v>
      </c>
      <c r="D163" s="6">
        <v>246677</v>
      </c>
      <c r="E163" s="6">
        <v>1556.4899999999993</v>
      </c>
      <c r="F163" s="7">
        <f>VLOOKUP(B163,'CPU-Thread'!$B$3:$C$5005,2,FALSE)</f>
        <v>3</v>
      </c>
      <c r="G163" s="8">
        <f t="shared" si="3"/>
        <v>1635.5080043944095</v>
      </c>
      <c r="I163" s="18">
        <f>G163*'GRC value'!$C$10/1000</f>
        <v>1.6651099140184738E-2</v>
      </c>
    </row>
    <row r="164" spans="2:9" x14ac:dyDescent="0.35">
      <c r="B164" s="12" t="s">
        <v>1063</v>
      </c>
      <c r="C164" s="6">
        <v>24</v>
      </c>
      <c r="D164" s="6">
        <v>160189.28</v>
      </c>
      <c r="E164" s="6">
        <v>13105.109999999999</v>
      </c>
      <c r="F164" s="7">
        <f>VLOOKUP(B164,'CPU-Thread'!$B$3:$C$5005,2,FALSE)</f>
        <v>2</v>
      </c>
      <c r="G164" s="8">
        <f t="shared" si="3"/>
        <v>14136.794971548657</v>
      </c>
      <c r="I164" s="18">
        <f>G164*'GRC value'!$C$10/1000</f>
        <v>0.14392664173042821</v>
      </c>
    </row>
    <row r="165" spans="2:9" x14ac:dyDescent="0.35">
      <c r="B165" s="12" t="s">
        <v>154</v>
      </c>
      <c r="C165" s="6">
        <v>108</v>
      </c>
      <c r="D165" s="6">
        <v>853877.32000000007</v>
      </c>
      <c r="E165" s="6">
        <v>58973.549999999988</v>
      </c>
      <c r="F165" s="7">
        <f>VLOOKUP(B165,'CPU-Thread'!$B$3:$C$5005,2,FALSE)</f>
        <v>2</v>
      </c>
      <c r="G165" s="8">
        <f t="shared" si="3"/>
        <v>11934.535794907864</v>
      </c>
      <c r="I165" s="18">
        <f>G165*'GRC value'!$C$10/1000</f>
        <v>0.12150545162674202</v>
      </c>
    </row>
    <row r="166" spans="2:9" x14ac:dyDescent="0.35">
      <c r="B166" s="12" t="s">
        <v>155</v>
      </c>
      <c r="C166" s="6">
        <v>7</v>
      </c>
      <c r="D166" s="6">
        <v>45139.89</v>
      </c>
      <c r="E166" s="6">
        <v>959.86</v>
      </c>
      <c r="F166" s="7">
        <f>VLOOKUP(B166,'CPU-Thread'!$B$3:$C$5005,2,FALSE)</f>
        <v>2</v>
      </c>
      <c r="G166" s="8">
        <f t="shared" si="3"/>
        <v>3674.4397915014856</v>
      </c>
      <c r="I166" s="18">
        <f>G166*'GRC value'!$C$10/1000</f>
        <v>3.7409453875210948E-2</v>
      </c>
    </row>
    <row r="167" spans="2:9" x14ac:dyDescent="0.35">
      <c r="B167" s="12" t="s">
        <v>1064</v>
      </c>
      <c r="C167" s="6">
        <v>11</v>
      </c>
      <c r="D167" s="6">
        <v>70651.110000000015</v>
      </c>
      <c r="E167" s="6">
        <v>1167.1300000000001</v>
      </c>
      <c r="F167" s="7">
        <f>VLOOKUP(B167,'CPU-Thread'!$B$3:$C$5005,2,FALSE)</f>
        <v>2</v>
      </c>
      <c r="G167" s="8">
        <f t="shared" si="3"/>
        <v>2854.5915839114205</v>
      </c>
      <c r="I167" s="18">
        <f>G167*'GRC value'!$C$10/1000</f>
        <v>2.9062583210068767E-2</v>
      </c>
    </row>
    <row r="168" spans="2:9" x14ac:dyDescent="0.35">
      <c r="B168" s="12" t="s">
        <v>702</v>
      </c>
      <c r="C168" s="6">
        <v>24</v>
      </c>
      <c r="D168" s="6">
        <v>176967.88999999998</v>
      </c>
      <c r="E168" s="6">
        <v>13105.86</v>
      </c>
      <c r="F168" s="7">
        <f>VLOOKUP(B168,'CPU-Thread'!$B$3:$C$5005,2,FALSE)</f>
        <v>3</v>
      </c>
      <c r="G168" s="8">
        <f t="shared" si="3"/>
        <v>19195.792592656217</v>
      </c>
      <c r="I168" s="18">
        <f>G168*'GRC value'!$C$10/1000</f>
        <v>0.19543227222118942</v>
      </c>
    </row>
    <row r="169" spans="2:9" x14ac:dyDescent="0.35">
      <c r="B169" s="12" t="s">
        <v>704</v>
      </c>
      <c r="C169" s="6">
        <v>158</v>
      </c>
      <c r="D169" s="6">
        <v>843444.92</v>
      </c>
      <c r="E169" s="6">
        <v>17494.730000000003</v>
      </c>
      <c r="F169" s="7">
        <f>VLOOKUP(B169,'CPU-Thread'!$B$3:$C$5005,2,FALSE)</f>
        <v>3</v>
      </c>
      <c r="G169" s="8">
        <f t="shared" si="3"/>
        <v>5376.325007683964</v>
      </c>
      <c r="I169" s="18">
        <f>G169*'GRC value'!$C$10/1000</f>
        <v>5.4736339089913509E-2</v>
      </c>
    </row>
    <row r="170" spans="2:9" x14ac:dyDescent="0.35">
      <c r="B170" s="12" t="s">
        <v>1069</v>
      </c>
      <c r="C170" s="6">
        <v>27</v>
      </c>
      <c r="D170" s="6">
        <v>186606.01</v>
      </c>
      <c r="E170" s="6">
        <v>14744.23</v>
      </c>
      <c r="F170" s="7">
        <f>VLOOKUP(B170,'CPU-Thread'!$B$3:$C$5005,2,FALSE)</f>
        <v>3</v>
      </c>
      <c r="G170" s="8">
        <f t="shared" si="3"/>
        <v>20480.071440357144</v>
      </c>
      <c r="I170" s="18">
        <f>G170*'GRC value'!$C$10/1000</f>
        <v>0.20850750900343223</v>
      </c>
    </row>
    <row r="171" spans="2:9" x14ac:dyDescent="0.35">
      <c r="B171" s="12" t="s">
        <v>1072</v>
      </c>
      <c r="C171" s="6">
        <v>32</v>
      </c>
      <c r="D171" s="6">
        <v>280054.42000000004</v>
      </c>
      <c r="E171" s="6">
        <v>17478.79</v>
      </c>
      <c r="F171" s="7">
        <f>VLOOKUP(B171,'CPU-Thread'!$B$3:$C$5005,2,FALSE)</f>
        <v>4</v>
      </c>
      <c r="G171" s="8">
        <f t="shared" si="3"/>
        <v>21569.628588615025</v>
      </c>
      <c r="I171" s="18">
        <f>G171*'GRC value'!$C$10/1000</f>
        <v>0.21960028509856153</v>
      </c>
    </row>
    <row r="172" spans="2:9" x14ac:dyDescent="0.35">
      <c r="B172" s="12" t="s">
        <v>157</v>
      </c>
      <c r="C172" s="6">
        <v>332</v>
      </c>
      <c r="D172" s="6">
        <v>1278900.6400000001</v>
      </c>
      <c r="E172" s="6">
        <v>57204.669999999969</v>
      </c>
      <c r="F172" s="7">
        <f>VLOOKUP(B172,'CPU-Thread'!$B$3:$C$5005,2,FALSE)</f>
        <v>4</v>
      </c>
      <c r="G172" s="8">
        <f t="shared" si="3"/>
        <v>15458.537851697367</v>
      </c>
      <c r="I172" s="18">
        <f>G172*'GRC value'!$C$10/1000</f>
        <v>0.15738329964714606</v>
      </c>
    </row>
    <row r="173" spans="2:9" x14ac:dyDescent="0.35">
      <c r="B173" s="12" t="s">
        <v>1075</v>
      </c>
      <c r="C173" s="6">
        <v>59</v>
      </c>
      <c r="D173" s="6">
        <v>805249.83999999985</v>
      </c>
      <c r="E173" s="6">
        <v>18775.37</v>
      </c>
      <c r="F173" s="7">
        <f>VLOOKUP(B173,'CPU-Thread'!$B$3:$C$5005,2,FALSE)</f>
        <v>4</v>
      </c>
      <c r="G173" s="8">
        <f t="shared" si="3"/>
        <v>8058.0802996496104</v>
      </c>
      <c r="I173" s="18">
        <f>G173*'GRC value'!$C$10/1000</f>
        <v>8.2039276841520195E-2</v>
      </c>
    </row>
    <row r="174" spans="2:9" x14ac:dyDescent="0.35">
      <c r="B174" s="12" t="s">
        <v>887</v>
      </c>
      <c r="C174" s="6">
        <v>11</v>
      </c>
      <c r="D174" s="6">
        <v>1157619.1299999999</v>
      </c>
      <c r="E174" s="6">
        <v>30566.43</v>
      </c>
      <c r="F174" s="7">
        <f>VLOOKUP(B174,'CPU-Thread'!$B$3:$C$5005,2,FALSE)</f>
        <v>4</v>
      </c>
      <c r="G174" s="8">
        <f t="shared" si="3"/>
        <v>9125.4177943655795</v>
      </c>
      <c r="I174" s="18">
        <f>G174*'GRC value'!$C$10/1000</f>
        <v>9.290583475062239E-2</v>
      </c>
    </row>
    <row r="175" spans="2:9" x14ac:dyDescent="0.35">
      <c r="B175" s="12" t="s">
        <v>1076</v>
      </c>
      <c r="C175" s="6">
        <v>50</v>
      </c>
      <c r="D175" s="6">
        <v>404291.54999999993</v>
      </c>
      <c r="E175" s="6">
        <v>27306.07</v>
      </c>
      <c r="F175" s="7">
        <f>VLOOKUP(B175,'CPU-Thread'!$B$3:$C$5005,2,FALSE)</f>
        <v>4</v>
      </c>
      <c r="G175" s="8">
        <f t="shared" si="3"/>
        <v>23342.010962138589</v>
      </c>
      <c r="I175" s="18">
        <f>G175*'GRC value'!$C$10/1000</f>
        <v>0.23764490153367612</v>
      </c>
    </row>
    <row r="176" spans="2:9" x14ac:dyDescent="0.35">
      <c r="B176" s="12" t="s">
        <v>1077</v>
      </c>
      <c r="C176" s="6">
        <v>11</v>
      </c>
      <c r="D176" s="6">
        <v>78207.22</v>
      </c>
      <c r="E176" s="6">
        <v>6006.369999999999</v>
      </c>
      <c r="F176" s="7">
        <f>VLOOKUP(B176,'CPU-Thread'!$B$3:$C$5005,2,FALSE)</f>
        <v>4</v>
      </c>
      <c r="G176" s="8">
        <f t="shared" si="3"/>
        <v>26542.325273804639</v>
      </c>
      <c r="I176" s="18">
        <f>G176*'GRC value'!$C$10/1000</f>
        <v>0.27022728617509828</v>
      </c>
    </row>
    <row r="177" spans="2:9" x14ac:dyDescent="0.35">
      <c r="B177" s="12" t="s">
        <v>687</v>
      </c>
      <c r="C177" s="6">
        <v>823</v>
      </c>
      <c r="D177" s="6">
        <v>7286976.6700000018</v>
      </c>
      <c r="E177" s="6">
        <v>239193.75000000012</v>
      </c>
      <c r="F177" s="7">
        <f>VLOOKUP(B177,'CPU-Thread'!$B$3:$C$5005,2,FALSE)</f>
        <v>4</v>
      </c>
      <c r="G177" s="8">
        <f t="shared" si="3"/>
        <v>11344.260280169117</v>
      </c>
      <c r="I177" s="18">
        <f>G177*'GRC value'!$C$10/1000</f>
        <v>0.11549585944527312</v>
      </c>
    </row>
    <row r="178" spans="2:9" x14ac:dyDescent="0.35">
      <c r="B178" s="12" t="s">
        <v>158</v>
      </c>
      <c r="C178" s="6">
        <v>457</v>
      </c>
      <c r="D178" s="6">
        <v>2638219.9699999997</v>
      </c>
      <c r="E178" s="6">
        <v>99621.709999999977</v>
      </c>
      <c r="F178" s="7">
        <f>VLOOKUP(B178,'CPU-Thread'!$B$3:$C$5005,2,FALSE)</f>
        <v>4</v>
      </c>
      <c r="G178" s="8">
        <f t="shared" si="3"/>
        <v>13050.186628676</v>
      </c>
      <c r="I178" s="18">
        <f>G178*'GRC value'!$C$10/1000</f>
        <v>0.13286388740876776</v>
      </c>
    </row>
    <row r="179" spans="2:9" x14ac:dyDescent="0.35">
      <c r="B179" s="12" t="s">
        <v>159</v>
      </c>
      <c r="C179" s="6">
        <v>875</v>
      </c>
      <c r="D179" s="6">
        <v>5419572.5899999989</v>
      </c>
      <c r="E179" s="6">
        <v>162741.57</v>
      </c>
      <c r="F179" s="7">
        <f>VLOOKUP(B179,'CPU-Thread'!$B$3:$C$5005,2,FALSE)</f>
        <v>4</v>
      </c>
      <c r="G179" s="8">
        <f t="shared" si="3"/>
        <v>10377.845421939446</v>
      </c>
      <c r="I179" s="18">
        <f>G179*'GRC value'!$C$10/1000</f>
        <v>0.10565679441367869</v>
      </c>
    </row>
    <row r="180" spans="2:9" x14ac:dyDescent="0.35">
      <c r="B180" s="12" t="s">
        <v>160</v>
      </c>
      <c r="C180" s="6">
        <v>1937</v>
      </c>
      <c r="D180" s="6">
        <v>14628724.849999998</v>
      </c>
      <c r="E180" s="6">
        <v>762616.41000000073</v>
      </c>
      <c r="F180" s="7">
        <f>VLOOKUP(B180,'CPU-Thread'!$B$3:$C$5005,2,FALSE)</f>
        <v>4</v>
      </c>
      <c r="G180" s="8">
        <f t="shared" si="3"/>
        <v>18016.623731630327</v>
      </c>
      <c r="I180" s="18">
        <f>G180*'GRC value'!$C$10/1000</f>
        <v>0.1834271597086212</v>
      </c>
    </row>
    <row r="181" spans="2:9" x14ac:dyDescent="0.35">
      <c r="B181" s="12" t="s">
        <v>162</v>
      </c>
      <c r="C181" s="6">
        <v>1585</v>
      </c>
      <c r="D181" s="6">
        <v>10768180.109999999</v>
      </c>
      <c r="E181" s="6">
        <v>415249.99000000011</v>
      </c>
      <c r="F181" s="7">
        <f>VLOOKUP(B181,'CPU-Thread'!$B$3:$C$5005,2,FALSE)</f>
        <v>4</v>
      </c>
      <c r="G181" s="8">
        <f t="shared" si="3"/>
        <v>13327.265617588193</v>
      </c>
      <c r="I181" s="18">
        <f>G181*'GRC value'!$C$10/1000</f>
        <v>0.13568482726454514</v>
      </c>
    </row>
    <row r="182" spans="2:9" x14ac:dyDescent="0.35">
      <c r="B182" s="12" t="s">
        <v>163</v>
      </c>
      <c r="C182" s="6">
        <v>219</v>
      </c>
      <c r="D182" s="6">
        <v>1194864.3499999999</v>
      </c>
      <c r="E182" s="6">
        <v>119597.04000000002</v>
      </c>
      <c r="F182" s="7">
        <f>VLOOKUP(B182,'CPU-Thread'!$B$3:$C$5005,2,FALSE)</f>
        <v>4</v>
      </c>
      <c r="G182" s="8">
        <f t="shared" si="3"/>
        <v>34591.991152803253</v>
      </c>
      <c r="I182" s="18">
        <f>G182*'GRC value'!$C$10/1000</f>
        <v>0.35218089584037082</v>
      </c>
    </row>
    <row r="183" spans="2:9" x14ac:dyDescent="0.35">
      <c r="B183" s="12" t="s">
        <v>708</v>
      </c>
      <c r="C183" s="6">
        <v>20</v>
      </c>
      <c r="D183" s="6">
        <v>719078.37</v>
      </c>
      <c r="E183" s="6">
        <v>18780.37</v>
      </c>
      <c r="F183" s="7">
        <f>VLOOKUP(B183,'CPU-Thread'!$B$3:$C$5005,2,FALSE)</f>
        <v>4</v>
      </c>
      <c r="G183" s="8">
        <f t="shared" si="3"/>
        <v>9026.1314243119286</v>
      </c>
      <c r="I183" s="18">
        <f>G183*'GRC value'!$C$10/1000</f>
        <v>9.1895000693809223E-2</v>
      </c>
    </row>
    <row r="184" spans="2:9" x14ac:dyDescent="0.35">
      <c r="B184" s="12" t="s">
        <v>1892</v>
      </c>
      <c r="C184" s="6">
        <v>46</v>
      </c>
      <c r="D184" s="6">
        <v>110444.23000000003</v>
      </c>
      <c r="E184" s="6">
        <v>2261.2199999999993</v>
      </c>
      <c r="F184" s="7">
        <f>VLOOKUP(B184,'CPU-Thread'!$B$3:$C$5005,2,FALSE)</f>
        <v>4</v>
      </c>
      <c r="G184" s="8">
        <f t="shared" si="3"/>
        <v>7075.766945905636</v>
      </c>
      <c r="I184" s="18">
        <f>G184*'GRC value'!$C$10/1000</f>
        <v>7.2038349303427993E-2</v>
      </c>
    </row>
    <row r="185" spans="2:9" x14ac:dyDescent="0.35">
      <c r="B185" s="12" t="s">
        <v>167</v>
      </c>
      <c r="C185" s="6">
        <v>259</v>
      </c>
      <c r="D185" s="6">
        <v>3261615.5199999991</v>
      </c>
      <c r="E185" s="6">
        <v>39565.350000000035</v>
      </c>
      <c r="F185" s="7">
        <f>VLOOKUP(B185,'CPU-Thread'!$B$3:$C$5005,2,FALSE)</f>
        <v>6</v>
      </c>
      <c r="G185" s="8">
        <f t="shared" si="3"/>
        <v>6288.5025271157729</v>
      </c>
      <c r="I185" s="18">
        <f>G185*'GRC value'!$C$10/1000</f>
        <v>6.4023214035616324E-2</v>
      </c>
    </row>
    <row r="186" spans="2:9" x14ac:dyDescent="0.35">
      <c r="B186" s="12" t="s">
        <v>168</v>
      </c>
      <c r="C186" s="6">
        <v>2359</v>
      </c>
      <c r="D186" s="6">
        <v>9770235.110000005</v>
      </c>
      <c r="E186" s="6">
        <v>267572.80000000045</v>
      </c>
      <c r="F186" s="7">
        <f>VLOOKUP(B186,'CPU-Thread'!$B$3:$C$5005,2,FALSE)</f>
        <v>6</v>
      </c>
      <c r="G186" s="8">
        <f t="shared" si="3"/>
        <v>14197.175191621376</v>
      </c>
      <c r="I186" s="18">
        <f>G186*'GRC value'!$C$10/1000</f>
        <v>0.14454137246108537</v>
      </c>
    </row>
    <row r="187" spans="2:9" x14ac:dyDescent="0.35">
      <c r="B187" s="12" t="s">
        <v>707</v>
      </c>
      <c r="C187" s="6">
        <v>174</v>
      </c>
      <c r="D187" s="6">
        <v>3285830.64</v>
      </c>
      <c r="E187" s="6">
        <v>146630.50999999995</v>
      </c>
      <c r="F187" s="7">
        <f>VLOOKUP(B187,'CPU-Thread'!$B$3:$C$5005,2,FALSE)</f>
        <v>6</v>
      </c>
      <c r="G187" s="8">
        <f t="shared" si="3"/>
        <v>23133.650121419516</v>
      </c>
      <c r="I187" s="18">
        <f>G187*'GRC value'!$C$10/1000</f>
        <v>0.23552358081471686</v>
      </c>
    </row>
    <row r="188" spans="2:9" x14ac:dyDescent="0.35">
      <c r="B188" s="12" t="s">
        <v>1086</v>
      </c>
      <c r="C188" s="6">
        <v>334</v>
      </c>
      <c r="D188" s="6">
        <v>5979474.9299999978</v>
      </c>
      <c r="E188" s="6">
        <v>123291.9499999999</v>
      </c>
      <c r="F188" s="7">
        <f>VLOOKUP(B188,'CPU-Thread'!$B$3:$C$5005,2,FALSE)</f>
        <v>6</v>
      </c>
      <c r="G188" s="8">
        <f t="shared" si="3"/>
        <v>10688.989857509107</v>
      </c>
      <c r="I188" s="18">
        <f>G188*'GRC value'!$C$10/1000</f>
        <v>0.1088245544183175</v>
      </c>
    </row>
    <row r="189" spans="2:9" x14ac:dyDescent="0.35">
      <c r="B189" s="12" t="s">
        <v>169</v>
      </c>
      <c r="C189" s="6">
        <v>4346</v>
      </c>
      <c r="D189" s="6">
        <v>37690424.720000014</v>
      </c>
      <c r="E189" s="6">
        <v>1769570.4800000007</v>
      </c>
      <c r="F189" s="7">
        <f>VLOOKUP(B189,'CPU-Thread'!$B$3:$C$5005,2,FALSE)</f>
        <v>6</v>
      </c>
      <c r="G189" s="8">
        <f t="shared" si="3"/>
        <v>24338.949312641231</v>
      </c>
      <c r="I189" s="18">
        <f>G189*'GRC value'!$C$10/1000</f>
        <v>0.24779472609354941</v>
      </c>
    </row>
    <row r="190" spans="2:9" x14ac:dyDescent="0.35">
      <c r="B190" s="12" t="s">
        <v>170</v>
      </c>
      <c r="C190" s="6">
        <v>2618</v>
      </c>
      <c r="D190" s="6">
        <v>13502750.57</v>
      </c>
      <c r="E190" s="6">
        <v>725947.45000000042</v>
      </c>
      <c r="F190" s="7">
        <f>VLOOKUP(B190,'CPU-Thread'!$B$3:$C$5005,2,FALSE)</f>
        <v>6</v>
      </c>
      <c r="G190" s="8">
        <f t="shared" si="3"/>
        <v>27870.70353770152</v>
      </c>
      <c r="I190" s="18">
        <f>G190*'GRC value'!$C$10/1000</f>
        <v>0.28375149890189788</v>
      </c>
    </row>
    <row r="191" spans="2:9" x14ac:dyDescent="0.35">
      <c r="B191" s="12" t="s">
        <v>1894</v>
      </c>
      <c r="C191" s="6">
        <v>866</v>
      </c>
      <c r="D191" s="6">
        <v>3574769.7399999984</v>
      </c>
      <c r="E191" s="6">
        <v>75567.029999999912</v>
      </c>
      <c r="F191" s="7">
        <f>VLOOKUP(B191,'CPU-Thread'!$B$3:$C$5005,2,FALSE)</f>
        <v>4</v>
      </c>
      <c r="G191" s="8">
        <f t="shared" ref="G191:G221" si="4">F191*E191*86400/D191</f>
        <v>7305.6357380937161</v>
      </c>
      <c r="I191" s="18">
        <f>G191*'GRC value'!$C$10/1000</f>
        <v>7.4378642373027187E-2</v>
      </c>
    </row>
    <row r="192" spans="2:9" x14ac:dyDescent="0.35">
      <c r="B192" s="12" t="s">
        <v>1933</v>
      </c>
      <c r="C192" s="6">
        <v>68</v>
      </c>
      <c r="D192" s="6">
        <v>379465.62000000005</v>
      </c>
      <c r="E192" s="6">
        <v>37132.739999999991</v>
      </c>
      <c r="F192" s="7">
        <f>VLOOKUP(B192,'CPU-Thread'!$B$3:$C$5005,2,FALSE)</f>
        <v>4</v>
      </c>
      <c r="G192" s="8">
        <f t="shared" si="4"/>
        <v>33818.80799636076</v>
      </c>
      <c r="I192" s="18">
        <f>G192*'GRC value'!$C$10/1000</f>
        <v>0.34430912183690943</v>
      </c>
    </row>
    <row r="193" spans="2:9" x14ac:dyDescent="0.35">
      <c r="B193" s="12" t="s">
        <v>171</v>
      </c>
      <c r="C193" s="6">
        <v>291</v>
      </c>
      <c r="D193" s="6">
        <v>1313283.6299999999</v>
      </c>
      <c r="E193" s="6">
        <v>163482.59000000003</v>
      </c>
      <c r="F193" s="7">
        <f>VLOOKUP(B193,'CPU-Thread'!$B$3:$C$5005,2,FALSE)</f>
        <v>4</v>
      </c>
      <c r="G193" s="8">
        <f t="shared" si="4"/>
        <v>43021.615295699688</v>
      </c>
      <c r="I193" s="18">
        <f>G193*'GRC value'!$C$10/1000</f>
        <v>0.43800285876609568</v>
      </c>
    </row>
    <row r="194" spans="2:9" x14ac:dyDescent="0.35">
      <c r="B194" s="12" t="s">
        <v>1092</v>
      </c>
      <c r="C194" s="6">
        <v>650</v>
      </c>
      <c r="D194" s="6">
        <v>1352270.7999999998</v>
      </c>
      <c r="E194" s="6">
        <v>85819.119999999908</v>
      </c>
      <c r="F194" s="7">
        <f>VLOOKUP(B194,'CPU-Thread'!$B$3:$C$5005,2,FALSE)</f>
        <v>4</v>
      </c>
      <c r="G194" s="8">
        <f t="shared" si="4"/>
        <v>21932.802122178466</v>
      </c>
      <c r="I194" s="18">
        <f>G194*'GRC value'!$C$10/1000</f>
        <v>0.223297753100068</v>
      </c>
    </row>
    <row r="195" spans="2:9" x14ac:dyDescent="0.35">
      <c r="B195" s="12" t="s">
        <v>172</v>
      </c>
      <c r="C195" s="6">
        <v>119</v>
      </c>
      <c r="D195" s="6">
        <v>1211995.49</v>
      </c>
      <c r="E195" s="6">
        <v>33567.859999999993</v>
      </c>
      <c r="F195" s="7">
        <f>VLOOKUP(B195,'CPU-Thread'!$B$3:$C$5005,2,FALSE)</f>
        <v>8</v>
      </c>
      <c r="G195" s="8">
        <f t="shared" si="4"/>
        <v>19143.722087612714</v>
      </c>
      <c r="I195" s="18">
        <f>G195*'GRC value'!$C$10/1000</f>
        <v>0.1949021426593473</v>
      </c>
    </row>
    <row r="196" spans="2:9" x14ac:dyDescent="0.35">
      <c r="B196" s="12" t="s">
        <v>173</v>
      </c>
      <c r="C196" s="6">
        <v>1225</v>
      </c>
      <c r="D196" s="6">
        <v>4844109</v>
      </c>
      <c r="E196" s="6">
        <v>671319.48000000045</v>
      </c>
      <c r="F196" s="7">
        <f>VLOOKUP(B196,'CPU-Thread'!$B$3:$C$5005,2,FALSE)</f>
        <v>8</v>
      </c>
      <c r="G196" s="8">
        <f t="shared" si="4"/>
        <v>95789.7571206594</v>
      </c>
      <c r="I196" s="18">
        <f>G196*'GRC value'!$C$10/1000</f>
        <v>0.97523505733064852</v>
      </c>
    </row>
    <row r="197" spans="2:9" x14ac:dyDescent="0.35">
      <c r="B197" s="12" t="s">
        <v>174</v>
      </c>
      <c r="C197" s="6">
        <v>3568</v>
      </c>
      <c r="D197" s="6">
        <v>28403320.879999999</v>
      </c>
      <c r="E197" s="6">
        <v>1395819.11</v>
      </c>
      <c r="F197" s="7">
        <f>VLOOKUP(B197,'CPU-Thread'!$B$3:$C$5005,2,FALSE)</f>
        <v>12</v>
      </c>
      <c r="G197" s="8">
        <f t="shared" si="4"/>
        <v>50951.269373118463</v>
      </c>
      <c r="I197" s="18">
        <f>G197*'GRC value'!$C$10/1000</f>
        <v>0.51873462885569588</v>
      </c>
    </row>
    <row r="198" spans="2:9" x14ac:dyDescent="0.35">
      <c r="B198" s="12" t="s">
        <v>175</v>
      </c>
      <c r="C198" s="6">
        <v>2233</v>
      </c>
      <c r="D198" s="6">
        <v>11015409.800000003</v>
      </c>
      <c r="E198" s="6">
        <v>899191.2899999998</v>
      </c>
      <c r="F198" s="7">
        <f>VLOOKUP(B198,'CPU-Thread'!$B$3:$C$5005,2,FALSE)</f>
        <v>12</v>
      </c>
      <c r="G198" s="8">
        <f t="shared" si="4"/>
        <v>84634.302890120307</v>
      </c>
      <c r="I198" s="18">
        <f>G198*'GRC value'!$C$10/1000</f>
        <v>0.86166143137014539</v>
      </c>
    </row>
    <row r="199" spans="2:9" x14ac:dyDescent="0.35">
      <c r="B199" s="12" t="s">
        <v>176</v>
      </c>
      <c r="C199" s="6">
        <v>11943</v>
      </c>
      <c r="D199" s="6">
        <v>85428631.140000001</v>
      </c>
      <c r="E199" s="6">
        <v>4962937.6900000004</v>
      </c>
      <c r="F199" s="7">
        <f>VLOOKUP(B199,'CPU-Thread'!$B$3:$C$5005,2,FALSE)</f>
        <v>16</v>
      </c>
      <c r="G199" s="8">
        <f t="shared" si="4"/>
        <v>80309.90279374388</v>
      </c>
      <c r="I199" s="18">
        <f>G199*'GRC value'!$C$10/1000</f>
        <v>0.81763473475165316</v>
      </c>
    </row>
    <row r="200" spans="2:9" x14ac:dyDescent="0.35">
      <c r="B200" s="12" t="s">
        <v>177</v>
      </c>
      <c r="C200" s="6">
        <v>12224</v>
      </c>
      <c r="D200" s="6">
        <v>90460806.960000008</v>
      </c>
      <c r="E200" s="6">
        <v>7954885.5600000061</v>
      </c>
      <c r="F200" s="7">
        <f>VLOOKUP(B200,'CPU-Thread'!$B$3:$C$5005,2,FALSE)</f>
        <v>16</v>
      </c>
      <c r="G200" s="8">
        <f t="shared" si="4"/>
        <v>121564.62193628885</v>
      </c>
      <c r="I200" s="18">
        <f>G200*'GRC value'!$C$10/1000</f>
        <v>1.2376488322658685</v>
      </c>
    </row>
    <row r="201" spans="2:9" x14ac:dyDescent="0.35">
      <c r="B201" s="12" t="s">
        <v>178</v>
      </c>
      <c r="C201" s="6">
        <v>9036</v>
      </c>
      <c r="D201" s="6">
        <v>76897397.290000021</v>
      </c>
      <c r="E201" s="6">
        <v>3386654.0399999991</v>
      </c>
      <c r="F201" s="7">
        <f>VLOOKUP(B201,'CPU-Thread'!$B$3:$C$5005,2,FALSE)</f>
        <v>16</v>
      </c>
      <c r="G201" s="8">
        <f t="shared" si="4"/>
        <v>60882.561827678699</v>
      </c>
      <c r="I201" s="18">
        <f>G201*'GRC value'!$C$10/1000</f>
        <v>0.61984506965251884</v>
      </c>
    </row>
    <row r="202" spans="2:9" x14ac:dyDescent="0.35">
      <c r="B202" s="12" t="s">
        <v>1621</v>
      </c>
      <c r="C202" s="6">
        <v>1043</v>
      </c>
      <c r="D202" s="6">
        <v>8125142.5199999977</v>
      </c>
      <c r="E202" s="6">
        <v>436916.83000000042</v>
      </c>
      <c r="F202" s="7">
        <f>VLOOKUP(B202,'CPU-Thread'!$B$3:$C$5005,2,FALSE)</f>
        <v>16</v>
      </c>
      <c r="G202" s="8">
        <f t="shared" si="4"/>
        <v>74336.397706904565</v>
      </c>
      <c r="I202" s="18">
        <f>G202*'GRC value'!$C$10/1000</f>
        <v>0.75681850814309615</v>
      </c>
    </row>
    <row r="203" spans="2:9" x14ac:dyDescent="0.35">
      <c r="B203" s="12" t="s">
        <v>1093</v>
      </c>
      <c r="C203" s="6">
        <v>671</v>
      </c>
      <c r="D203" s="6">
        <v>36432324.469999999</v>
      </c>
      <c r="E203" s="6">
        <v>1443580.4700000004</v>
      </c>
      <c r="F203" s="7">
        <f>VLOOKUP(B203,'CPU-Thread'!$B$3:$C$5005,2,FALSE)</f>
        <v>24</v>
      </c>
      <c r="G203" s="8">
        <f t="shared" si="4"/>
        <v>82163.532141818374</v>
      </c>
      <c r="I203" s="18">
        <f>G203*'GRC value'!$C$10/1000</f>
        <v>0.83650652624458011</v>
      </c>
    </row>
    <row r="204" spans="2:9" x14ac:dyDescent="0.35">
      <c r="B204" s="12" t="s">
        <v>179</v>
      </c>
      <c r="C204" s="6">
        <v>10256</v>
      </c>
      <c r="D204" s="6">
        <v>96028807.529999971</v>
      </c>
      <c r="E204" s="6">
        <v>4567970.2200000007</v>
      </c>
      <c r="F204" s="7">
        <f>VLOOKUP(B204,'CPU-Thread'!$B$3:$C$5005,2,FALSE)</f>
        <v>32</v>
      </c>
      <c r="G204" s="8">
        <f t="shared" si="4"/>
        <v>131518.07659707181</v>
      </c>
      <c r="I204" s="18">
        <f>G204*'GRC value'!$C$10/1000</f>
        <v>1.3389849063778376</v>
      </c>
    </row>
    <row r="205" spans="2:9" x14ac:dyDescent="0.35">
      <c r="B205" s="12" t="s">
        <v>1094</v>
      </c>
      <c r="C205" s="6">
        <v>27</v>
      </c>
      <c r="D205" s="6">
        <v>74748.640000000014</v>
      </c>
      <c r="E205" s="6">
        <v>1126.7299999999993</v>
      </c>
      <c r="F205" s="7">
        <f>VLOOKUP(B205,'CPU-Thread'!$B$3:$C$5005,2,FALSE)</f>
        <v>1</v>
      </c>
      <c r="G205" s="8">
        <f t="shared" si="4"/>
        <v>1302.3577686497028</v>
      </c>
      <c r="I205" s="18">
        <f>G205*'GRC value'!$C$10/1000</f>
        <v>1.3259298189620102E-2</v>
      </c>
    </row>
    <row r="206" spans="2:9" x14ac:dyDescent="0.35">
      <c r="B206" s="12" t="s">
        <v>180</v>
      </c>
      <c r="C206" s="6">
        <v>13</v>
      </c>
      <c r="D206" s="6">
        <v>205685.82</v>
      </c>
      <c r="E206" s="6">
        <v>7097.74</v>
      </c>
      <c r="F206" s="7">
        <f>VLOOKUP(B206,'CPU-Thread'!$B$3:$C$5005,2,FALSE)</f>
        <v>1</v>
      </c>
      <c r="G206" s="8">
        <f t="shared" si="4"/>
        <v>2981.4633599924387</v>
      </c>
      <c r="I206" s="18">
        <f>G206*'GRC value'!$C$10/1000</f>
        <v>3.0354264153200916E-2</v>
      </c>
    </row>
    <row r="207" spans="2:9" x14ac:dyDescent="0.35">
      <c r="B207" s="12" t="s">
        <v>181</v>
      </c>
      <c r="C207" s="6">
        <v>173</v>
      </c>
      <c r="D207" s="6">
        <v>552737.52</v>
      </c>
      <c r="E207" s="6">
        <v>14851.129999999997</v>
      </c>
      <c r="F207" s="7">
        <f>VLOOKUP(B207,'CPU-Thread'!$B$3:$C$5005,2,FALSE)</f>
        <v>1</v>
      </c>
      <c r="G207" s="8">
        <f t="shared" si="4"/>
        <v>2321.4230725643515</v>
      </c>
      <c r="I207" s="18">
        <f>G207*'GRC value'!$C$10/1000</f>
        <v>2.3634397155943024E-2</v>
      </c>
    </row>
    <row r="208" spans="2:9" x14ac:dyDescent="0.35">
      <c r="B208" s="12" t="s">
        <v>1623</v>
      </c>
      <c r="C208" s="6">
        <v>8</v>
      </c>
      <c r="D208" s="6">
        <v>212872.64</v>
      </c>
      <c r="E208" s="6">
        <v>4368.8099999999995</v>
      </c>
      <c r="F208" s="7">
        <f>VLOOKUP(B208,'CPU-Thread'!$B$3:$C$5005,2,FALSE)</f>
        <v>1</v>
      </c>
      <c r="G208" s="8">
        <f t="shared" si="4"/>
        <v>1773.1972695034924</v>
      </c>
      <c r="I208" s="18">
        <f>G208*'GRC value'!$C$10/1000</f>
        <v>1.8052912887173669E-2</v>
      </c>
    </row>
    <row r="209" spans="2:9" x14ac:dyDescent="0.35">
      <c r="B209" s="12" t="s">
        <v>182</v>
      </c>
      <c r="C209" s="6">
        <v>23</v>
      </c>
      <c r="D209" s="6">
        <v>627047.91</v>
      </c>
      <c r="E209" s="6">
        <v>8103.2999999999993</v>
      </c>
      <c r="F209" s="7">
        <f>VLOOKUP(B209,'CPU-Thread'!$B$3:$C$5005,2,FALSE)</f>
        <v>1</v>
      </c>
      <c r="G209" s="8">
        <f t="shared" si="4"/>
        <v>1116.541669040887</v>
      </c>
      <c r="I209" s="18">
        <f>G209*'GRC value'!$C$10/1000</f>
        <v>1.136750537166047E-2</v>
      </c>
    </row>
    <row r="210" spans="2:9" x14ac:dyDescent="0.35">
      <c r="B210" s="12" t="s">
        <v>1098</v>
      </c>
      <c r="C210" s="6">
        <v>23</v>
      </c>
      <c r="D210" s="6">
        <v>190767.69</v>
      </c>
      <c r="E210" s="6">
        <v>917.92999999999961</v>
      </c>
      <c r="F210" s="7">
        <f>VLOOKUP(B210,'CPU-Thread'!$B$3:$C$5005,2,FALSE)</f>
        <v>1</v>
      </c>
      <c r="G210" s="8">
        <f t="shared" si="4"/>
        <v>415.73681580984686</v>
      </c>
      <c r="I210" s="18">
        <f>G210*'GRC value'!$C$10/1000</f>
        <v>4.2326145256853772E-3</v>
      </c>
    </row>
    <row r="211" spans="2:9" x14ac:dyDescent="0.35">
      <c r="B211" s="12" t="s">
        <v>1828</v>
      </c>
      <c r="C211" s="6">
        <v>14</v>
      </c>
      <c r="D211" s="6">
        <v>151485.55000000002</v>
      </c>
      <c r="E211" s="6">
        <v>1009.3800000000001</v>
      </c>
      <c r="F211" s="7">
        <f>VLOOKUP(B211,'CPU-Thread'!$B$3:$C$5005,2,FALSE)</f>
        <v>1</v>
      </c>
      <c r="G211" s="8">
        <f t="shared" si="4"/>
        <v>575.70132596805445</v>
      </c>
      <c r="I211" s="18">
        <f>G211*'GRC value'!$C$10/1000</f>
        <v>5.8612124355694479E-3</v>
      </c>
    </row>
    <row r="212" spans="2:9" x14ac:dyDescent="0.35">
      <c r="B212" s="12" t="s">
        <v>1119</v>
      </c>
      <c r="C212" s="6">
        <v>75</v>
      </c>
      <c r="D212" s="6">
        <v>598180.1</v>
      </c>
      <c r="E212" s="6">
        <v>3753.8600000000006</v>
      </c>
      <c r="F212" s="7">
        <f>VLOOKUP(B212,'CPU-Thread'!$B$3:$C$5005,2,FALSE)</f>
        <v>2</v>
      </c>
      <c r="G212" s="8">
        <f t="shared" si="4"/>
        <v>1084.4008485069967</v>
      </c>
      <c r="I212" s="18">
        <f>G212*'GRC value'!$C$10/1000</f>
        <v>1.104027983212246E-2</v>
      </c>
    </row>
    <row r="213" spans="2:9" x14ac:dyDescent="0.35">
      <c r="B213" s="12" t="s">
        <v>1120</v>
      </c>
      <c r="C213" s="6">
        <v>22</v>
      </c>
      <c r="D213" s="6">
        <v>219884.15000000002</v>
      </c>
      <c r="E213" s="6">
        <v>11071.859999999999</v>
      </c>
      <c r="F213" s="7">
        <f>VLOOKUP(B213,'CPU-Thread'!$B$3:$C$5005,2,FALSE)</f>
        <v>2</v>
      </c>
      <c r="G213" s="8">
        <f t="shared" si="4"/>
        <v>8701.0246441137278</v>
      </c>
      <c r="I213" s="18">
        <f>G213*'GRC value'!$C$10/1000</f>
        <v>8.8585090125544566E-2</v>
      </c>
    </row>
    <row r="214" spans="2:9" x14ac:dyDescent="0.35">
      <c r="B214" s="12" t="s">
        <v>1934</v>
      </c>
      <c r="C214" s="6">
        <v>11</v>
      </c>
      <c r="D214" s="6">
        <v>186524.54</v>
      </c>
      <c r="E214" s="6">
        <v>6006.9699999999993</v>
      </c>
      <c r="F214" s="7">
        <f>VLOOKUP(B214,'CPU-Thread'!$B$3:$C$5005,2,FALSE)</f>
        <v>2</v>
      </c>
      <c r="G214" s="8">
        <f t="shared" si="4"/>
        <v>5564.9750751295232</v>
      </c>
      <c r="I214" s="18">
        <f>G214*'GRC value'!$C$10/1000</f>
        <v>5.6656984520812317E-2</v>
      </c>
    </row>
    <row r="215" spans="2:9" x14ac:dyDescent="0.35">
      <c r="B215" s="12" t="s">
        <v>1137</v>
      </c>
      <c r="C215" s="6">
        <v>29</v>
      </c>
      <c r="D215" s="6">
        <v>221512.25000000003</v>
      </c>
      <c r="E215" s="6">
        <v>1642.46</v>
      </c>
      <c r="F215" s="7">
        <f>VLOOKUP(B215,'CPU-Thread'!$B$3:$C$5005,2,FALSE)</f>
        <v>2</v>
      </c>
      <c r="G215" s="8">
        <f t="shared" si="4"/>
        <v>1281.2703947524344</v>
      </c>
      <c r="I215" s="18">
        <f>G215*'GRC value'!$C$10/1000</f>
        <v>1.3044607737218692E-2</v>
      </c>
    </row>
    <row r="216" spans="2:9" x14ac:dyDescent="0.35">
      <c r="B216" s="12" t="s">
        <v>1566</v>
      </c>
      <c r="C216" s="6">
        <v>10</v>
      </c>
      <c r="D216" s="6">
        <v>447776.47</v>
      </c>
      <c r="E216" s="6">
        <v>8326.68</v>
      </c>
      <c r="F216" s="7">
        <f>VLOOKUP(B216,'CPU-Thread'!$B$3:$C$5005,2,FALSE)</f>
        <v>4</v>
      </c>
      <c r="G216" s="8">
        <f t="shared" si="4"/>
        <v>6426.6454376220354</v>
      </c>
      <c r="I216" s="18">
        <f>G216*'GRC value'!$C$10/1000</f>
        <v>6.5429646344215858E-2</v>
      </c>
    </row>
    <row r="217" spans="2:9" x14ac:dyDescent="0.35">
      <c r="B217" s="12" t="s">
        <v>1568</v>
      </c>
      <c r="C217" s="6">
        <v>8</v>
      </c>
      <c r="D217" s="6">
        <v>2648296.13</v>
      </c>
      <c r="E217" s="6">
        <v>26968</v>
      </c>
      <c r="F217" s="7">
        <f>VLOOKUP(B217,'CPU-Thread'!$B$3:$C$5005,2,FALSE)</f>
        <v>4</v>
      </c>
      <c r="G217" s="8">
        <f t="shared" si="4"/>
        <v>3519.2970659214006</v>
      </c>
      <c r="I217" s="18">
        <f>G217*'GRC value'!$C$10/1000</f>
        <v>3.5829946530965939E-2</v>
      </c>
    </row>
    <row r="218" spans="2:9" x14ac:dyDescent="0.35">
      <c r="B218" s="12" t="s">
        <v>1916</v>
      </c>
      <c r="C218" s="6">
        <v>143</v>
      </c>
      <c r="D218" s="6">
        <v>551690.98</v>
      </c>
      <c r="E218" s="6">
        <v>13679.540000000015</v>
      </c>
      <c r="F218" s="7">
        <f>VLOOKUP(B218,'CPU-Thread'!$B$3:$C$5005,2,FALSE)</f>
        <v>4</v>
      </c>
      <c r="G218" s="8">
        <f t="shared" si="4"/>
        <v>8569.3788649580711</v>
      </c>
      <c r="I218" s="18">
        <f>G218*'GRC value'!$C$10/1000</f>
        <v>8.7244805080030921E-2</v>
      </c>
    </row>
    <row r="219" spans="2:9" x14ac:dyDescent="0.35">
      <c r="B219" s="12" t="s">
        <v>1571</v>
      </c>
      <c r="C219" s="6">
        <v>29</v>
      </c>
      <c r="D219" s="6">
        <v>1176142.27</v>
      </c>
      <c r="E219" s="6">
        <v>17356.75</v>
      </c>
      <c r="F219" s="7">
        <f>VLOOKUP(B219,'CPU-Thread'!$B$3:$C$5005,2,FALSE)</f>
        <v>6</v>
      </c>
      <c r="G219" s="8">
        <f t="shared" si="4"/>
        <v>7650.2132688420425</v>
      </c>
      <c r="I219" s="18">
        <f>G219*'GRC value'!$C$10/1000</f>
        <v>7.7886784559157873E-2</v>
      </c>
    </row>
    <row r="220" spans="2:9" x14ac:dyDescent="0.35">
      <c r="B220" s="12" t="s">
        <v>666</v>
      </c>
      <c r="C220" s="6">
        <v>33</v>
      </c>
      <c r="D220" s="6">
        <v>862614.19</v>
      </c>
      <c r="E220" s="6">
        <v>5359.3099999999995</v>
      </c>
      <c r="F220" s="7">
        <f>VLOOKUP(B220,'CPU-Thread'!$B$3:$C$5005,2,FALSE)</f>
        <v>6</v>
      </c>
      <c r="G220" s="8">
        <f t="shared" si="4"/>
        <v>3220.7519145957936</v>
      </c>
      <c r="I220" s="18">
        <f>G220*'GRC value'!$C$10/1000</f>
        <v>3.2790459778722976E-2</v>
      </c>
    </row>
    <row r="221" spans="2:9" x14ac:dyDescent="0.35">
      <c r="B221" s="12" t="s">
        <v>667</v>
      </c>
      <c r="C221" s="6">
        <v>216</v>
      </c>
      <c r="D221" s="6">
        <v>4873413.9000000004</v>
      </c>
      <c r="E221" s="6">
        <v>65466.25</v>
      </c>
      <c r="F221" s="7">
        <f>VLOOKUP(B221,'CPU-Thread'!$B$3:$C$5005,2,FALSE)</f>
        <v>6</v>
      </c>
      <c r="G221" s="8">
        <f t="shared" si="4"/>
        <v>6963.8460217795164</v>
      </c>
      <c r="I221" s="18">
        <f>G221*'GRC value'!$C$10/1000</f>
        <v>7.0898882912265218E-2</v>
      </c>
    </row>
    <row r="222" spans="2:9" x14ac:dyDescent="0.35">
      <c r="B222" s="12" t="s">
        <v>1562</v>
      </c>
      <c r="C222" s="6">
        <v>31</v>
      </c>
      <c r="D222" s="6">
        <v>330253.47000000003</v>
      </c>
      <c r="E222" s="6">
        <v>1687.7699999999993</v>
      </c>
      <c r="F222" s="7">
        <f>VLOOKUP(B222,'CPU-Thread'!$B$3:$C$5005,2,FALSE)</f>
        <v>1</v>
      </c>
      <c r="G222" s="8">
        <f>F222*E222*86400/D222</f>
        <v>441.54972239958579</v>
      </c>
      <c r="I222" s="18">
        <f>G222*'GRC value'!$C$10/1000</f>
        <v>4.495415603740156E-3</v>
      </c>
    </row>
    <row r="223" spans="2:9" x14ac:dyDescent="0.35">
      <c r="B223" s="9"/>
      <c r="I223" s="4"/>
    </row>
    <row r="224" spans="2:9" ht="18.5" x14ac:dyDescent="0.45">
      <c r="B224" s="10" t="s">
        <v>912</v>
      </c>
      <c r="I224" s="4"/>
    </row>
    <row r="225" spans="2:9" ht="29" x14ac:dyDescent="0.35">
      <c r="B225" s="15" t="s">
        <v>0</v>
      </c>
      <c r="C225" s="13" t="s">
        <v>909</v>
      </c>
      <c r="D225" s="13" t="s">
        <v>905</v>
      </c>
      <c r="E225" s="13" t="s">
        <v>906</v>
      </c>
      <c r="F225" s="13" t="s">
        <v>907</v>
      </c>
      <c r="G225" s="14" t="s">
        <v>908</v>
      </c>
      <c r="I225" s="2" t="s">
        <v>910</v>
      </c>
    </row>
    <row r="226" spans="2:9" x14ac:dyDescent="0.35">
      <c r="B226" s="12" t="s">
        <v>1141</v>
      </c>
      <c r="C226" s="6">
        <v>62</v>
      </c>
      <c r="D226" s="6">
        <v>2075247.5899999999</v>
      </c>
      <c r="E226" s="6">
        <v>33860.94</v>
      </c>
      <c r="F226" s="7">
        <f>VLOOKUP(B226,'CPU-Thread'!$B$3:$C$5005,2,FALSE)</f>
        <v>2</v>
      </c>
      <c r="G226" s="8">
        <f t="shared" ref="G226:G238" si="5">F226*E226*86400/D226</f>
        <v>2819.5047473829377</v>
      </c>
      <c r="I226" s="18">
        <f>G226*'GRC value'!$C$10/1000</f>
        <v>2.87053642958345E-2</v>
      </c>
    </row>
    <row r="227" spans="2:9" x14ac:dyDescent="0.35">
      <c r="B227" s="12" t="s">
        <v>1142</v>
      </c>
      <c r="C227" s="6">
        <v>58</v>
      </c>
      <c r="D227" s="6">
        <v>1628539.75</v>
      </c>
      <c r="E227" s="6">
        <v>31670.19999999999</v>
      </c>
      <c r="F227" s="7">
        <f>VLOOKUP(B227,'CPU-Thread'!$B$3:$C$5005,2,FALSE)</f>
        <v>2</v>
      </c>
      <c r="G227" s="8">
        <f t="shared" si="5"/>
        <v>3360.4402717219509</v>
      </c>
      <c r="I227" s="18">
        <f>G227*'GRC value'!$C$10/1000</f>
        <v>3.4212626271939515E-2</v>
      </c>
    </row>
    <row r="228" spans="2:9" x14ac:dyDescent="0.35">
      <c r="B228" s="12" t="s">
        <v>800</v>
      </c>
      <c r="C228" s="6">
        <v>72</v>
      </c>
      <c r="D228" s="6">
        <v>2267546.29</v>
      </c>
      <c r="E228" s="6">
        <v>34885.759999999995</v>
      </c>
      <c r="F228" s="7">
        <f>VLOOKUP(B228,'CPU-Thread'!$B$3:$C$5005,2,FALSE)</f>
        <v>2</v>
      </c>
      <c r="G228" s="8">
        <f t="shared" si="5"/>
        <v>2658.4944945048946</v>
      </c>
      <c r="I228" s="18">
        <f>G228*'GRC value'!$C$10/1000</f>
        <v>2.7066119684340702E-2</v>
      </c>
    </row>
    <row r="229" spans="2:9" x14ac:dyDescent="0.35">
      <c r="B229" s="12" t="s">
        <v>848</v>
      </c>
      <c r="C229" s="6">
        <v>62</v>
      </c>
      <c r="D229" s="6">
        <v>305966.40000000008</v>
      </c>
      <c r="E229" s="6">
        <v>4009.9599999999996</v>
      </c>
      <c r="F229" s="7">
        <f>VLOOKUP(B229,'CPU-Thread'!$B$3:$C$5005,2,FALSE)</f>
        <v>2</v>
      </c>
      <c r="G229" s="8">
        <f t="shared" si="5"/>
        <v>2264.6966725758111</v>
      </c>
      <c r="I229" s="18">
        <f>G229*'GRC value'!$C$10/1000</f>
        <v>2.3056865950019819E-2</v>
      </c>
    </row>
    <row r="230" spans="2:9" x14ac:dyDescent="0.35">
      <c r="B230" s="12" t="s">
        <v>1147</v>
      </c>
      <c r="C230" s="6">
        <v>108</v>
      </c>
      <c r="D230" s="6">
        <v>1867514.6600000001</v>
      </c>
      <c r="E230" s="6">
        <v>21018.14</v>
      </c>
      <c r="F230" s="7">
        <f>VLOOKUP(B230,'CPU-Thread'!$B$3:$C$5005,2,FALSE)</f>
        <v>2</v>
      </c>
      <c r="G230" s="8">
        <f t="shared" si="5"/>
        <v>1944.7957597291363</v>
      </c>
      <c r="I230" s="18">
        <f>G230*'GRC value'!$C$10/1000</f>
        <v>1.9799956292266149E-2</v>
      </c>
    </row>
    <row r="231" spans="2:9" x14ac:dyDescent="0.35">
      <c r="B231" s="12" t="s">
        <v>792</v>
      </c>
      <c r="C231" s="6">
        <v>58</v>
      </c>
      <c r="D231" s="6">
        <v>2885594.9500000007</v>
      </c>
      <c r="E231" s="6">
        <v>15289.27</v>
      </c>
      <c r="F231" s="7">
        <f>VLOOKUP(B231,'CPU-Thread'!$B$3:$C$5005,2,FALSE)</f>
        <v>2</v>
      </c>
      <c r="G231" s="8">
        <f t="shared" si="5"/>
        <v>915.57751582563571</v>
      </c>
      <c r="I231" s="18">
        <f>G231*'GRC value'!$C$10/1000</f>
        <v>9.3214902926639764E-3</v>
      </c>
    </row>
    <row r="232" spans="2:9" x14ac:dyDescent="0.35">
      <c r="B232" s="12" t="s">
        <v>1935</v>
      </c>
      <c r="C232" s="6">
        <v>147</v>
      </c>
      <c r="D232" s="6">
        <v>2983407.1799999997</v>
      </c>
      <c r="E232" s="6">
        <v>29579.239999999998</v>
      </c>
      <c r="F232" s="7">
        <f>VLOOKUP(B232,'CPU-Thread'!$B$3:$C$5005,2,FALSE)</f>
        <v>2</v>
      </c>
      <c r="G232" s="8">
        <f t="shared" si="5"/>
        <v>1713.2400519328376</v>
      </c>
      <c r="I232" s="18">
        <f>G232*'GRC value'!$C$10/1000</f>
        <v>1.7442488742959061E-2</v>
      </c>
    </row>
    <row r="233" spans="2:9" x14ac:dyDescent="0.35">
      <c r="B233" s="12" t="s">
        <v>1155</v>
      </c>
      <c r="C233" s="6">
        <v>118</v>
      </c>
      <c r="D233" s="6">
        <v>7218994.7000000002</v>
      </c>
      <c r="E233" s="6">
        <v>63035.1</v>
      </c>
      <c r="F233" s="7">
        <f>VLOOKUP(B233,'CPU-Thread'!$B$3:$C$5005,2,FALSE)</f>
        <v>2</v>
      </c>
      <c r="G233" s="8">
        <f t="shared" si="5"/>
        <v>1508.8617920719626</v>
      </c>
      <c r="I233" s="18">
        <f>G233*'GRC value'!$C$10/1000</f>
        <v>1.5361714660595603E-2</v>
      </c>
    </row>
    <row r="234" spans="2:9" x14ac:dyDescent="0.35">
      <c r="B234" s="12" t="s">
        <v>1897</v>
      </c>
      <c r="C234" s="6">
        <v>214</v>
      </c>
      <c r="D234" s="6">
        <v>2614404.2999999989</v>
      </c>
      <c r="E234" s="6">
        <v>116868.59</v>
      </c>
      <c r="F234" s="7">
        <f>VLOOKUP(B234,'CPU-Thread'!$B$3:$C$5005,2,FALSE)</f>
        <v>2</v>
      </c>
      <c r="G234" s="8">
        <f t="shared" si="5"/>
        <v>7724.4718240403781</v>
      </c>
      <c r="I234" s="18">
        <f>G234*'GRC value'!$C$10/1000</f>
        <v>7.864281055309498E-2</v>
      </c>
    </row>
    <row r="235" spans="2:9" x14ac:dyDescent="0.35">
      <c r="B235" s="12" t="s">
        <v>185</v>
      </c>
      <c r="C235" s="6">
        <v>946</v>
      </c>
      <c r="D235" s="6">
        <v>6340973.2600000026</v>
      </c>
      <c r="E235" s="6">
        <v>73909.869999999908</v>
      </c>
      <c r="F235" s="7">
        <f>VLOOKUP(B235,'CPU-Thread'!$B$3:$C$5005,2,FALSE)</f>
        <v>8</v>
      </c>
      <c r="G235" s="8">
        <f t="shared" si="5"/>
        <v>8056.5711365261168</v>
      </c>
      <c r="I235" s="18">
        <f>G235*'GRC value'!$C$10/1000</f>
        <v>8.2023912059005832E-2</v>
      </c>
    </row>
    <row r="236" spans="2:9" x14ac:dyDescent="0.35">
      <c r="B236" s="12" t="s">
        <v>743</v>
      </c>
      <c r="C236" s="6">
        <v>93</v>
      </c>
      <c r="D236" s="6">
        <v>5245034.22</v>
      </c>
      <c r="E236" s="6">
        <v>50788.279999999992</v>
      </c>
      <c r="F236" s="7">
        <f>VLOOKUP(B236,'CPU-Thread'!$B$3:$C$5005,2,FALSE)</f>
        <v>4</v>
      </c>
      <c r="G236" s="8">
        <f t="shared" si="5"/>
        <v>3346.4852337989128</v>
      </c>
      <c r="I236" s="18">
        <f>G236*'GRC value'!$C$10/1000</f>
        <v>3.4070550097847305E-2</v>
      </c>
    </row>
    <row r="237" spans="2:9" x14ac:dyDescent="0.35">
      <c r="B237" s="12" t="s">
        <v>186</v>
      </c>
      <c r="C237" s="6">
        <v>114</v>
      </c>
      <c r="D237" s="6">
        <v>5640874.9400000004</v>
      </c>
      <c r="E237" s="6">
        <v>26273.279999999999</v>
      </c>
      <c r="F237" s="7">
        <f>VLOOKUP(B237,'CPU-Thread'!$B$3:$C$5005,2,FALSE)</f>
        <v>4</v>
      </c>
      <c r="G237" s="8">
        <f t="shared" si="5"/>
        <v>1609.6874446927552</v>
      </c>
      <c r="I237" s="18">
        <f>G237*'GRC value'!$C$10/1000</f>
        <v>1.6388220145834291E-2</v>
      </c>
    </row>
    <row r="238" spans="2:9" x14ac:dyDescent="0.35">
      <c r="B238" s="12" t="s">
        <v>187</v>
      </c>
      <c r="C238" s="6">
        <v>11</v>
      </c>
      <c r="D238" s="6">
        <v>968416.94</v>
      </c>
      <c r="E238" s="6">
        <v>2189.61</v>
      </c>
      <c r="F238" s="7">
        <f>VLOOKUP(B238,'CPU-Thread'!$B$3:$C$5005,2,FALSE)</f>
        <v>2</v>
      </c>
      <c r="G238" s="8">
        <f t="shared" si="5"/>
        <v>390.70424356682571</v>
      </c>
      <c r="I238" s="18">
        <f>G238*'GRC value'!$C$10/1000</f>
        <v>3.9777580278679177E-3</v>
      </c>
    </row>
    <row r="239" spans="2:9" x14ac:dyDescent="0.35">
      <c r="B239" s="12" t="s">
        <v>1164</v>
      </c>
      <c r="C239" s="6">
        <v>59</v>
      </c>
      <c r="D239" s="6">
        <v>3489936.7600000002</v>
      </c>
      <c r="E239" s="6">
        <v>31239.96</v>
      </c>
      <c r="F239" s="7">
        <f>VLOOKUP(B239,'CPU-Thread'!$B$3:$C$5005,2,FALSE)</f>
        <v>2</v>
      </c>
      <c r="G239" s="8">
        <f t="shared" ref="G239:G298" si="6">F239*E239*86400/D239</f>
        <v>1546.8088562154919</v>
      </c>
      <c r="I239" s="18">
        <f>G239*'GRC value'!$C$10/1000</f>
        <v>1.5748053538445862E-2</v>
      </c>
    </row>
    <row r="240" spans="2:9" x14ac:dyDescent="0.35">
      <c r="B240" s="12" t="s">
        <v>190</v>
      </c>
      <c r="C240" s="6">
        <v>247</v>
      </c>
      <c r="D240" s="6">
        <v>5145231.9000000004</v>
      </c>
      <c r="E240" s="6">
        <v>23195.659999999996</v>
      </c>
      <c r="F240" s="7">
        <f>VLOOKUP(B240,'CPU-Thread'!$B$3:$C$5005,2,FALSE)</f>
        <v>4</v>
      </c>
      <c r="G240" s="8">
        <f t="shared" si="6"/>
        <v>1558.0289191630018</v>
      </c>
      <c r="I240" s="18">
        <f>G240*'GRC value'!$C$10/1000</f>
        <v>1.5862284945443641E-2</v>
      </c>
    </row>
    <row r="241" spans="2:9" x14ac:dyDescent="0.35">
      <c r="B241" s="12" t="s">
        <v>669</v>
      </c>
      <c r="C241" s="6">
        <v>481</v>
      </c>
      <c r="D241" s="6">
        <v>6497173.6799999997</v>
      </c>
      <c r="E241" s="6">
        <v>20564.509999999987</v>
      </c>
      <c r="F241" s="7">
        <f>VLOOKUP(B241,'CPU-Thread'!$B$3:$C$5005,2,FALSE)</f>
        <v>4</v>
      </c>
      <c r="G241" s="8">
        <f t="shared" si="6"/>
        <v>1093.8748148102445</v>
      </c>
      <c r="I241" s="18">
        <f>G241*'GRC value'!$C$10/1000</f>
        <v>1.113673423756853E-2</v>
      </c>
    </row>
    <row r="242" spans="2:9" x14ac:dyDescent="0.35">
      <c r="B242" s="12" t="s">
        <v>1936</v>
      </c>
      <c r="C242" s="6">
        <v>378</v>
      </c>
      <c r="D242" s="6">
        <v>3441804.3699999987</v>
      </c>
      <c r="E242" s="6">
        <v>15085.979999999972</v>
      </c>
      <c r="F242" s="7">
        <f>VLOOKUP(B242,'CPU-Thread'!$B$3:$C$5005,2,FALSE)</f>
        <v>4</v>
      </c>
      <c r="G242" s="8">
        <f t="shared" si="6"/>
        <v>1514.820172071544</v>
      </c>
      <c r="I242" s="18">
        <f>G242*'GRC value'!$C$10/1000</f>
        <v>1.5422376898763407E-2</v>
      </c>
    </row>
    <row r="243" spans="2:9" x14ac:dyDescent="0.35">
      <c r="B243" s="12" t="s">
        <v>1168</v>
      </c>
      <c r="C243" s="6">
        <v>12</v>
      </c>
      <c r="D243" s="6">
        <v>713289.08</v>
      </c>
      <c r="E243" s="6">
        <v>6551.24</v>
      </c>
      <c r="F243" s="7">
        <f>VLOOKUP(B243,'CPU-Thread'!$B$3:$C$5005,2,FALSE)</f>
        <v>1</v>
      </c>
      <c r="G243" s="8">
        <f t="shared" si="6"/>
        <v>793.54521451527069</v>
      </c>
      <c r="I243" s="18">
        <f>G243*'GRC value'!$C$10/1000</f>
        <v>8.0790800189361033E-3</v>
      </c>
    </row>
    <row r="244" spans="2:9" x14ac:dyDescent="0.35">
      <c r="B244" s="12" t="s">
        <v>668</v>
      </c>
      <c r="C244" s="6">
        <v>7</v>
      </c>
      <c r="D244" s="6">
        <v>308988</v>
      </c>
      <c r="E244" s="6">
        <v>2303.13</v>
      </c>
      <c r="F244" s="7">
        <f>VLOOKUP(B244,'CPU-Thread'!$B$3:$C$5005,2,FALSE)</f>
        <v>4</v>
      </c>
      <c r="G244" s="8">
        <f t="shared" si="6"/>
        <v>2576.0279622509611</v>
      </c>
      <c r="I244" s="18">
        <f>G244*'GRC value'!$C$10/1000</f>
        <v>2.6226528315409472E-2</v>
      </c>
    </row>
    <row r="245" spans="2:9" x14ac:dyDescent="0.35">
      <c r="B245" s="12" t="s">
        <v>191</v>
      </c>
      <c r="C245" s="6">
        <v>6</v>
      </c>
      <c r="D245" s="6">
        <v>217314.84</v>
      </c>
      <c r="E245" s="6">
        <v>2495.7399999999998</v>
      </c>
      <c r="F245" s="7">
        <f>VLOOKUP(B245,'CPU-Thread'!$B$3:$C$5005,2,FALSE)</f>
        <v>4</v>
      </c>
      <c r="G245" s="8">
        <f t="shared" si="6"/>
        <v>3969.0236709099108</v>
      </c>
      <c r="I245" s="18">
        <f>G245*'GRC value'!$C$10/1000</f>
        <v>4.0408610937084317E-2</v>
      </c>
    </row>
    <row r="246" spans="2:9" x14ac:dyDescent="0.35">
      <c r="B246" s="12" t="s">
        <v>192</v>
      </c>
      <c r="C246" s="6">
        <v>60</v>
      </c>
      <c r="D246" s="6">
        <v>1873811.3699999999</v>
      </c>
      <c r="E246" s="6">
        <v>23005.56</v>
      </c>
      <c r="F246" s="7">
        <f>VLOOKUP(B246,'CPU-Thread'!$B$3:$C$5005,2,FALSE)</f>
        <v>4</v>
      </c>
      <c r="G246" s="8">
        <f t="shared" si="6"/>
        <v>4243.0746569757448</v>
      </c>
      <c r="I246" s="18">
        <f>G246*'GRC value'!$C$10/1000</f>
        <v>4.3198722710421224E-2</v>
      </c>
    </row>
    <row r="247" spans="2:9" x14ac:dyDescent="0.35">
      <c r="B247" s="12" t="s">
        <v>1937</v>
      </c>
      <c r="C247" s="6">
        <v>46</v>
      </c>
      <c r="D247" s="6">
        <v>344270.65</v>
      </c>
      <c r="E247" s="6">
        <v>2083.7799999999997</v>
      </c>
      <c r="F247" s="7">
        <f>VLOOKUP(B247,'CPU-Thread'!$B$3:$C$5005,2,FALSE)</f>
        <v>4</v>
      </c>
      <c r="G247" s="8">
        <f t="shared" si="6"/>
        <v>2091.8262070844548</v>
      </c>
      <c r="I247" s="18">
        <f>G247*'GRC value'!$C$10/1000</f>
        <v>2.1296872570854244E-2</v>
      </c>
    </row>
    <row r="248" spans="2:9" x14ac:dyDescent="0.35">
      <c r="B248" s="12" t="s">
        <v>1169</v>
      </c>
      <c r="C248" s="6">
        <v>107</v>
      </c>
      <c r="D248" s="6">
        <v>767565.42000000016</v>
      </c>
      <c r="E248" s="6">
        <v>58438.279999999992</v>
      </c>
      <c r="F248" s="7">
        <f>VLOOKUP(B248,'CPU-Thread'!$B$3:$C$5005,2,FALSE)</f>
        <v>2</v>
      </c>
      <c r="G248" s="8">
        <f t="shared" si="6"/>
        <v>13156.057478462222</v>
      </c>
      <c r="I248" s="18">
        <f>G248*'GRC value'!$C$10/1000</f>
        <v>0.13394175802212421</v>
      </c>
    </row>
    <row r="249" spans="2:9" x14ac:dyDescent="0.35">
      <c r="B249" s="12" t="s">
        <v>195</v>
      </c>
      <c r="C249" s="6">
        <v>57</v>
      </c>
      <c r="D249" s="6">
        <v>587754.36</v>
      </c>
      <c r="E249" s="6">
        <v>33115.67</v>
      </c>
      <c r="F249" s="7">
        <f>VLOOKUP(B249,'CPU-Thread'!$B$3:$C$5005,2,FALSE)</f>
        <v>2</v>
      </c>
      <c r="G249" s="8">
        <f t="shared" si="6"/>
        <v>9736.0192717243299</v>
      </c>
      <c r="I249" s="18">
        <f>G249*'GRC value'!$C$10/1000</f>
        <v>9.9122365459934608E-2</v>
      </c>
    </row>
    <row r="250" spans="2:9" x14ac:dyDescent="0.35">
      <c r="B250" s="12" t="s">
        <v>197</v>
      </c>
      <c r="C250" s="6">
        <v>28</v>
      </c>
      <c r="D250" s="6">
        <v>259828.78000000003</v>
      </c>
      <c r="E250" s="6">
        <v>15290.460000000003</v>
      </c>
      <c r="F250" s="7">
        <f>VLOOKUP(B250,'CPU-Thread'!$B$3:$C$5005,2,FALSE)</f>
        <v>2</v>
      </c>
      <c r="G250" s="8">
        <f t="shared" si="6"/>
        <v>10168.971612767455</v>
      </c>
      <c r="I250" s="18">
        <f>G250*'GRC value'!$C$10/1000</f>
        <v>0.1035302511653632</v>
      </c>
    </row>
    <row r="251" spans="2:9" x14ac:dyDescent="0.35">
      <c r="B251" s="12" t="s">
        <v>198</v>
      </c>
      <c r="C251" s="6">
        <v>9</v>
      </c>
      <c r="D251" s="6">
        <v>304716.67</v>
      </c>
      <c r="E251" s="6">
        <v>12998.9</v>
      </c>
      <c r="F251" s="7">
        <f>VLOOKUP(B251,'CPU-Thread'!$B$3:$C$5005,2,FALSE)</f>
        <v>2</v>
      </c>
      <c r="G251" s="8">
        <f t="shared" si="6"/>
        <v>7371.4704220153108</v>
      </c>
      <c r="I251" s="18">
        <f>G251*'GRC value'!$C$10/1000</f>
        <v>7.5048904973941274E-2</v>
      </c>
    </row>
    <row r="252" spans="2:9" x14ac:dyDescent="0.35">
      <c r="B252" s="12" t="s">
        <v>811</v>
      </c>
      <c r="C252" s="6">
        <v>195</v>
      </c>
      <c r="D252" s="6">
        <v>956891.19</v>
      </c>
      <c r="E252" s="6">
        <v>9637.6999999999989</v>
      </c>
      <c r="F252" s="7">
        <f>VLOOKUP(B252,'CPU-Thread'!$B$3:$C$5005,2,FALSE)</f>
        <v>1</v>
      </c>
      <c r="G252" s="8">
        <f t="shared" si="6"/>
        <v>870.21104249063046</v>
      </c>
      <c r="I252" s="18">
        <f>G252*'GRC value'!$C$10/1000</f>
        <v>8.8596144454580646E-3</v>
      </c>
    </row>
    <row r="253" spans="2:9" x14ac:dyDescent="0.35">
      <c r="B253" s="12" t="s">
        <v>762</v>
      </c>
      <c r="C253" s="6">
        <v>74</v>
      </c>
      <c r="D253" s="6">
        <v>302985.17</v>
      </c>
      <c r="E253" s="6">
        <v>3685.190000000001</v>
      </c>
      <c r="F253" s="7">
        <f>VLOOKUP(B253,'CPU-Thread'!$B$3:$C$5005,2,FALSE)</f>
        <v>1</v>
      </c>
      <c r="G253" s="8">
        <f t="shared" si="6"/>
        <v>1050.8778895019848</v>
      </c>
      <c r="I253" s="18">
        <f>G253*'GRC value'!$C$10/1000</f>
        <v>1.0698982747446016E-2</v>
      </c>
    </row>
    <row r="254" spans="2:9" x14ac:dyDescent="0.35">
      <c r="B254" s="12" t="s">
        <v>201</v>
      </c>
      <c r="C254" s="6">
        <v>6</v>
      </c>
      <c r="D254" s="6">
        <v>81110.61</v>
      </c>
      <c r="E254" s="6">
        <v>3275.4700000000003</v>
      </c>
      <c r="F254" s="7">
        <f>VLOOKUP(B254,'CPU-Thread'!$B$3:$C$5005,2,FALSE)</f>
        <v>2</v>
      </c>
      <c r="G254" s="8">
        <f t="shared" si="6"/>
        <v>6978.1402950859328</v>
      </c>
      <c r="I254" s="18">
        <f>G254*'GRC value'!$C$10/1000</f>
        <v>7.104441284016684E-2</v>
      </c>
    </row>
    <row r="255" spans="2:9" x14ac:dyDescent="0.35">
      <c r="B255" s="12" t="s">
        <v>1938</v>
      </c>
      <c r="C255" s="6">
        <v>47</v>
      </c>
      <c r="D255" s="6">
        <v>414436.04</v>
      </c>
      <c r="E255" s="6">
        <v>19422.669999999998</v>
      </c>
      <c r="F255" s="7">
        <f>VLOOKUP(B255,'CPU-Thread'!$B$3:$C$5005,2,FALSE)</f>
        <v>2</v>
      </c>
      <c r="G255" s="8">
        <f t="shared" si="6"/>
        <v>8098.3241129318767</v>
      </c>
      <c r="I255" s="18">
        <f>G255*'GRC value'!$C$10/1000</f>
        <v>8.2448998911324567E-2</v>
      </c>
    </row>
    <row r="256" spans="2:9" x14ac:dyDescent="0.35">
      <c r="B256" s="12" t="s">
        <v>202</v>
      </c>
      <c r="C256" s="6">
        <v>95</v>
      </c>
      <c r="D256" s="6">
        <v>527032.64999999991</v>
      </c>
      <c r="E256" s="6">
        <v>7650.2900000000018</v>
      </c>
      <c r="F256" s="7">
        <f>VLOOKUP(B256,'CPU-Thread'!$B$3:$C$5005,2,FALSE)</f>
        <v>1</v>
      </c>
      <c r="G256" s="8">
        <f t="shared" si="6"/>
        <v>1254.1633919644262</v>
      </c>
      <c r="I256" s="18">
        <f>G256*'GRC value'!$C$10/1000</f>
        <v>1.2768631471982671E-2</v>
      </c>
    </row>
    <row r="257" spans="2:9" x14ac:dyDescent="0.35">
      <c r="B257" s="12" t="s">
        <v>1183</v>
      </c>
      <c r="C257" s="6">
        <v>73</v>
      </c>
      <c r="D257" s="6">
        <v>561915.53</v>
      </c>
      <c r="E257" s="6">
        <v>39863.35</v>
      </c>
      <c r="F257" s="7">
        <f>VLOOKUP(B257,'CPU-Thread'!$B$3:$C$5005,2,FALSE)</f>
        <v>2</v>
      </c>
      <c r="G257" s="8">
        <f t="shared" si="6"/>
        <v>12258.758678550848</v>
      </c>
      <c r="I257" s="18">
        <f>G257*'GRC value'!$C$10/1000</f>
        <v>0.12480636324842186</v>
      </c>
    </row>
    <row r="258" spans="2:9" x14ac:dyDescent="0.35">
      <c r="B258" s="12" t="s">
        <v>1184</v>
      </c>
      <c r="C258" s="6">
        <v>112</v>
      </c>
      <c r="D258" s="6">
        <v>605794.1</v>
      </c>
      <c r="E258" s="6">
        <v>15134.8</v>
      </c>
      <c r="F258" s="7">
        <f>VLOOKUP(B258,'CPU-Thread'!$B$3:$C$5005,2,FALSE)</f>
        <v>2</v>
      </c>
      <c r="G258" s="8">
        <f t="shared" si="6"/>
        <v>4317.132570290797</v>
      </c>
      <c r="I258" s="18">
        <f>G258*'GRC value'!$C$10/1000</f>
        <v>4.3952705970307954E-2</v>
      </c>
    </row>
    <row r="259" spans="2:9" x14ac:dyDescent="0.35">
      <c r="B259" s="12" t="s">
        <v>835</v>
      </c>
      <c r="C259" s="6">
        <v>7</v>
      </c>
      <c r="D259" s="6">
        <v>45992.42</v>
      </c>
      <c r="E259" s="6">
        <v>2911.91</v>
      </c>
      <c r="F259" s="7">
        <f>VLOOKUP(B259,'CPU-Thread'!$B$3:$C$5005,2,FALSE)</f>
        <v>2</v>
      </c>
      <c r="G259" s="8">
        <f t="shared" si="6"/>
        <v>10940.456014273657</v>
      </c>
      <c r="I259" s="18">
        <f>G259*'GRC value'!$C$10/1000</f>
        <v>0.11138473015297443</v>
      </c>
    </row>
    <row r="260" spans="2:9" x14ac:dyDescent="0.35">
      <c r="B260" s="12" t="s">
        <v>793</v>
      </c>
      <c r="C260" s="6">
        <v>456</v>
      </c>
      <c r="D260" s="6">
        <v>2153289.2699999996</v>
      </c>
      <c r="E260" s="6">
        <v>25689.099999999984</v>
      </c>
      <c r="F260" s="7">
        <f>VLOOKUP(B260,'CPU-Thread'!$B$3:$C$5005,2,FALSE)</f>
        <v>2</v>
      </c>
      <c r="G260" s="8">
        <f t="shared" si="6"/>
        <v>2061.5328102201511</v>
      </c>
      <c r="I260" s="18">
        <f>G260*'GRC value'!$C$10/1000</f>
        <v>2.0988455642826274E-2</v>
      </c>
    </row>
    <row r="261" spans="2:9" x14ac:dyDescent="0.35">
      <c r="B261" s="12" t="s">
        <v>204</v>
      </c>
      <c r="C261" s="6">
        <v>121</v>
      </c>
      <c r="D261" s="6">
        <v>2000180.8499999994</v>
      </c>
      <c r="E261" s="6">
        <v>18019.800000000007</v>
      </c>
      <c r="F261" s="7">
        <f>VLOOKUP(B261,'CPU-Thread'!$B$3:$C$5005,2,FALSE)</f>
        <v>2</v>
      </c>
      <c r="G261" s="8">
        <f t="shared" si="6"/>
        <v>1556.7699490773557</v>
      </c>
      <c r="I261" s="18">
        <f>G261*'GRC value'!$C$10/1000</f>
        <v>1.5849467377046362E-2</v>
      </c>
    </row>
    <row r="262" spans="2:9" x14ac:dyDescent="0.35">
      <c r="B262" s="12" t="s">
        <v>205</v>
      </c>
      <c r="C262" s="6">
        <v>63</v>
      </c>
      <c r="D262" s="6">
        <v>425496.74000000005</v>
      </c>
      <c r="E262" s="6">
        <v>14008.859999999997</v>
      </c>
      <c r="F262" s="7">
        <f>VLOOKUP(B262,'CPU-Thread'!$B$3:$C$5005,2,FALSE)</f>
        <v>2</v>
      </c>
      <c r="G262" s="8">
        <f t="shared" si="6"/>
        <v>5689.1881427810686</v>
      </c>
      <c r="I262" s="18">
        <f>G262*'GRC value'!$C$10/1000</f>
        <v>5.7921597166189241E-2</v>
      </c>
    </row>
    <row r="263" spans="2:9" x14ac:dyDescent="0.35">
      <c r="B263" s="12" t="s">
        <v>206</v>
      </c>
      <c r="C263" s="6">
        <v>272</v>
      </c>
      <c r="D263" s="6">
        <v>1154943.32</v>
      </c>
      <c r="E263" s="6">
        <v>45445.46</v>
      </c>
      <c r="F263" s="7">
        <f>VLOOKUP(B263,'CPU-Thread'!$B$3:$C$5005,2,FALSE)</f>
        <v>2</v>
      </c>
      <c r="G263" s="8">
        <f t="shared" si="6"/>
        <v>6799.4466499013988</v>
      </c>
      <c r="I263" s="18">
        <f>G263*'GRC value'!$C$10/1000</f>
        <v>6.9225133696503835E-2</v>
      </c>
    </row>
    <row r="264" spans="2:9" x14ac:dyDescent="0.35">
      <c r="B264" s="12" t="s">
        <v>207</v>
      </c>
      <c r="C264" s="6">
        <v>159</v>
      </c>
      <c r="D264" s="6">
        <v>842227.57</v>
      </c>
      <c r="E264" s="6">
        <v>86835.76999999999</v>
      </c>
      <c r="F264" s="7">
        <f>VLOOKUP(B264,'CPU-Thread'!$B$3:$C$5005,2,FALSE)</f>
        <v>2</v>
      </c>
      <c r="G264" s="8">
        <f t="shared" si="6"/>
        <v>17816.112402969662</v>
      </c>
      <c r="I264" s="18">
        <f>G264*'GRC value'!$C$10/1000</f>
        <v>0.18138575483424077</v>
      </c>
    </row>
    <row r="265" spans="2:9" x14ac:dyDescent="0.35">
      <c r="B265" s="12" t="s">
        <v>209</v>
      </c>
      <c r="C265" s="6">
        <v>230</v>
      </c>
      <c r="D265" s="6">
        <v>1098778.2</v>
      </c>
      <c r="E265" s="6">
        <v>125605.25</v>
      </c>
      <c r="F265" s="7">
        <f>VLOOKUP(B265,'CPU-Thread'!$B$3:$C$5005,2,FALSE)</f>
        <v>2</v>
      </c>
      <c r="G265" s="8">
        <f t="shared" si="6"/>
        <v>19753.383530907329</v>
      </c>
      <c r="I265" s="18">
        <f>G265*'GRC value'!$C$10/1000</f>
        <v>0.20110910288636594</v>
      </c>
    </row>
    <row r="266" spans="2:9" x14ac:dyDescent="0.35">
      <c r="B266" s="12" t="s">
        <v>776</v>
      </c>
      <c r="C266" s="6">
        <v>18</v>
      </c>
      <c r="D266" s="6">
        <v>122308.68</v>
      </c>
      <c r="E266" s="6">
        <v>9830.5199999999986</v>
      </c>
      <c r="F266" s="7">
        <f>VLOOKUP(B266,'CPU-Thread'!$B$3:$C$5005,2,FALSE)</f>
        <v>2</v>
      </c>
      <c r="G266" s="8">
        <f t="shared" si="6"/>
        <v>13888.743268261907</v>
      </c>
      <c r="I266" s="18">
        <f>G266*'GRC value'!$C$10/1000</f>
        <v>0.14140122853023493</v>
      </c>
    </row>
    <row r="267" spans="2:9" x14ac:dyDescent="0.35">
      <c r="B267" s="12" t="s">
        <v>211</v>
      </c>
      <c r="C267" s="6">
        <v>111</v>
      </c>
      <c r="D267" s="6">
        <v>783206.16999999993</v>
      </c>
      <c r="E267" s="6">
        <v>52357.369999999995</v>
      </c>
      <c r="F267" s="7">
        <f>VLOOKUP(B267,'CPU-Thread'!$B$3:$C$5005,2,FALSE)</f>
        <v>2</v>
      </c>
      <c r="G267" s="8">
        <f t="shared" si="6"/>
        <v>11551.688281515964</v>
      </c>
      <c r="I267" s="18">
        <f>G267*'GRC value'!$C$10/1000</f>
        <v>0.11760768293106255</v>
      </c>
    </row>
    <row r="268" spans="2:9" x14ac:dyDescent="0.35">
      <c r="B268" s="12" t="s">
        <v>212</v>
      </c>
      <c r="C268" s="6">
        <v>137</v>
      </c>
      <c r="D268" s="6">
        <v>2022304.88</v>
      </c>
      <c r="E268" s="6">
        <v>81697.099999999991</v>
      </c>
      <c r="F268" s="7">
        <f>VLOOKUP(B268,'CPU-Thread'!$B$3:$C$5005,2,FALSE)</f>
        <v>2</v>
      </c>
      <c r="G268" s="8">
        <f t="shared" si="6"/>
        <v>6980.7767461847789</v>
      </c>
      <c r="I268" s="18">
        <f>G268*'GRC value'!$C$10/1000</f>
        <v>7.1071254536145809E-2</v>
      </c>
    </row>
    <row r="269" spans="2:9" x14ac:dyDescent="0.35">
      <c r="B269" s="12" t="s">
        <v>213</v>
      </c>
      <c r="C269" s="6">
        <v>195</v>
      </c>
      <c r="D269" s="6">
        <v>1262067.8</v>
      </c>
      <c r="E269" s="6">
        <v>119503.17000000003</v>
      </c>
      <c r="F269" s="7">
        <f>VLOOKUP(B269,'CPU-Thread'!$B$3:$C$5005,2,FALSE)</f>
        <v>2</v>
      </c>
      <c r="G269" s="8">
        <f t="shared" si="6"/>
        <v>16362.154058601291</v>
      </c>
      <c r="I269" s="18">
        <f>G269*'GRC value'!$C$10/1000</f>
        <v>0.16658301191110786</v>
      </c>
    </row>
    <row r="270" spans="2:9" x14ac:dyDescent="0.35">
      <c r="B270" s="12" t="s">
        <v>214</v>
      </c>
      <c r="C270" s="6">
        <v>168</v>
      </c>
      <c r="D270" s="6">
        <v>823261.97</v>
      </c>
      <c r="E270" s="6">
        <v>96156.14999999998</v>
      </c>
      <c r="F270" s="7">
        <f>VLOOKUP(B270,'CPU-Thread'!$B$3:$C$5005,2,FALSE)</f>
        <v>2</v>
      </c>
      <c r="G270" s="8">
        <f t="shared" si="6"/>
        <v>20182.861987418168</v>
      </c>
      <c r="I270" s="18">
        <f>G270*'GRC value'!$C$10/1000</f>
        <v>0.20548162099005049</v>
      </c>
    </row>
    <row r="271" spans="2:9" x14ac:dyDescent="0.35">
      <c r="B271" s="12" t="s">
        <v>217</v>
      </c>
      <c r="C271" s="6">
        <v>843</v>
      </c>
      <c r="D271" s="6">
        <v>4343588.37</v>
      </c>
      <c r="E271" s="6">
        <v>460380.15000000026</v>
      </c>
      <c r="F271" s="7">
        <f>VLOOKUP(B271,'CPU-Thread'!$B$3:$C$5005,2,FALSE)</f>
        <v>2</v>
      </c>
      <c r="G271" s="8">
        <f t="shared" si="6"/>
        <v>18315.200047374667</v>
      </c>
      <c r="I271" s="18">
        <f>G271*'GRC value'!$C$10/1000</f>
        <v>0.18646696374566166</v>
      </c>
    </row>
    <row r="272" spans="2:9" x14ac:dyDescent="0.35">
      <c r="B272" s="12" t="s">
        <v>886</v>
      </c>
      <c r="C272" s="6">
        <v>254</v>
      </c>
      <c r="D272" s="6">
        <v>803069.15000000037</v>
      </c>
      <c r="E272" s="6">
        <v>14301.589999999982</v>
      </c>
      <c r="F272" s="7">
        <f>VLOOKUP(B272,'CPU-Thread'!$B$3:$C$5005,2,FALSE)</f>
        <v>2</v>
      </c>
      <c r="G272" s="8">
        <f t="shared" si="6"/>
        <v>3077.3374272937713</v>
      </c>
      <c r="I272" s="18">
        <f>G272*'GRC value'!$C$10/1000</f>
        <v>3.1330357572076202E-2</v>
      </c>
    </row>
    <row r="273" spans="2:9" x14ac:dyDescent="0.35">
      <c r="B273" s="12" t="s">
        <v>218</v>
      </c>
      <c r="C273" s="6">
        <v>32</v>
      </c>
      <c r="D273" s="6">
        <v>250379.37</v>
      </c>
      <c r="E273" s="6">
        <v>19852.849999999999</v>
      </c>
      <c r="F273" s="7">
        <f>VLOOKUP(B273,'CPU-Thread'!$B$3:$C$5005,2,FALSE)</f>
        <v>2</v>
      </c>
      <c r="G273" s="8">
        <f t="shared" si="6"/>
        <v>13701.498170556142</v>
      </c>
      <c r="I273" s="18">
        <f>G273*'GRC value'!$C$10/1000</f>
        <v>0.1394948870895113</v>
      </c>
    </row>
    <row r="274" spans="2:9" x14ac:dyDescent="0.35">
      <c r="B274" s="12" t="s">
        <v>219</v>
      </c>
      <c r="C274" s="6">
        <v>50</v>
      </c>
      <c r="D274" s="6">
        <v>378343.35</v>
      </c>
      <c r="E274" s="6">
        <v>30922.219999999998</v>
      </c>
      <c r="F274" s="7">
        <f>VLOOKUP(B274,'CPU-Thread'!$B$3:$C$5005,2,FALSE)</f>
        <v>2</v>
      </c>
      <c r="G274" s="8">
        <f t="shared" si="6"/>
        <v>14123.043568758379</v>
      </c>
      <c r="I274" s="18">
        <f>G274*'GRC value'!$C$10/1000</f>
        <v>0.1437866387646449</v>
      </c>
    </row>
    <row r="275" spans="2:9" x14ac:dyDescent="0.35">
      <c r="B275" s="12" t="s">
        <v>221</v>
      </c>
      <c r="C275" s="6">
        <v>158</v>
      </c>
      <c r="D275" s="6">
        <v>1218171.5699999996</v>
      </c>
      <c r="E275" s="6">
        <v>31042.410000000003</v>
      </c>
      <c r="F275" s="7">
        <f>VLOOKUP(B275,'CPU-Thread'!$B$3:$C$5005,2,FALSE)</f>
        <v>2</v>
      </c>
      <c r="G275" s="8">
        <f t="shared" si="6"/>
        <v>4403.4260691209556</v>
      </c>
      <c r="I275" s="18">
        <f>G275*'GRC value'!$C$10/1000</f>
        <v>4.4831259667577339E-2</v>
      </c>
    </row>
    <row r="276" spans="2:9" x14ac:dyDescent="0.35">
      <c r="B276" s="12" t="s">
        <v>222</v>
      </c>
      <c r="C276" s="6">
        <v>217</v>
      </c>
      <c r="D276" s="6">
        <v>3122832.4000000008</v>
      </c>
      <c r="E276" s="6">
        <v>111463.45</v>
      </c>
      <c r="F276" s="7">
        <f>VLOOKUP(B276,'CPU-Thread'!$B$3:$C$5005,2,FALSE)</f>
        <v>4</v>
      </c>
      <c r="G276" s="8">
        <f t="shared" si="6"/>
        <v>12335.522175317506</v>
      </c>
      <c r="I276" s="18">
        <f>G276*'GRC value'!$C$10/1000</f>
        <v>0.12558789204043908</v>
      </c>
    </row>
    <row r="277" spans="2:9" x14ac:dyDescent="0.35">
      <c r="B277" s="12" t="s">
        <v>223</v>
      </c>
      <c r="C277" s="6">
        <v>27</v>
      </c>
      <c r="D277" s="6">
        <v>306631.34000000003</v>
      </c>
      <c r="E277" s="6">
        <v>14745.83</v>
      </c>
      <c r="F277" s="7">
        <f>VLOOKUP(B277,'CPU-Thread'!$B$3:$C$5005,2,FALSE)</f>
        <v>2</v>
      </c>
      <c r="G277" s="8">
        <f t="shared" si="6"/>
        <v>8309.9119092001474</v>
      </c>
      <c r="I277" s="18">
        <f>G277*'GRC value'!$C$10/1000</f>
        <v>8.4603173249236621E-2</v>
      </c>
    </row>
    <row r="278" spans="2:9" x14ac:dyDescent="0.35">
      <c r="B278" s="12" t="s">
        <v>1192</v>
      </c>
      <c r="C278" s="6">
        <v>41</v>
      </c>
      <c r="D278" s="6">
        <v>788487.3600000001</v>
      </c>
      <c r="E278" s="6">
        <v>8774.8799999999974</v>
      </c>
      <c r="F278" s="7">
        <f>VLOOKUP(B278,'CPU-Thread'!$B$3:$C$5005,2,FALSE)</f>
        <v>4</v>
      </c>
      <c r="G278" s="8">
        <f t="shared" si="6"/>
        <v>3846.0965664687365</v>
      </c>
      <c r="I278" s="18">
        <f>G278*'GRC value'!$C$10/1000</f>
        <v>3.9157090676977889E-2</v>
      </c>
    </row>
    <row r="279" spans="2:9" x14ac:dyDescent="0.35">
      <c r="B279" s="12" t="s">
        <v>1193</v>
      </c>
      <c r="C279" s="6">
        <v>111</v>
      </c>
      <c r="D279" s="6">
        <v>703351.8600000001</v>
      </c>
      <c r="E279" s="6">
        <v>9564.5400000000009</v>
      </c>
      <c r="F279" s="7">
        <f>VLOOKUP(B279,'CPU-Thread'!$B$3:$C$5005,2,FALSE)</f>
        <v>4</v>
      </c>
      <c r="G279" s="8">
        <f t="shared" si="6"/>
        <v>4699.6463818265865</v>
      </c>
      <c r="I279" s="18">
        <f>G279*'GRC value'!$C$10/1000</f>
        <v>4.7847077248992564E-2</v>
      </c>
    </row>
    <row r="280" spans="2:9" x14ac:dyDescent="0.35">
      <c r="B280" s="12" t="s">
        <v>1194</v>
      </c>
      <c r="C280" s="6">
        <v>93</v>
      </c>
      <c r="D280" s="6">
        <v>1482561.21</v>
      </c>
      <c r="E280" s="6">
        <v>25464.03</v>
      </c>
      <c r="F280" s="7">
        <f>VLOOKUP(B280,'CPU-Thread'!$B$3:$C$5005,2,FALSE)</f>
        <v>2</v>
      </c>
      <c r="G280" s="8">
        <f t="shared" si="6"/>
        <v>2967.9613592480273</v>
      </c>
      <c r="I280" s="18">
        <f>G280*'GRC value'!$C$10/1000</f>
        <v>3.021680034844914E-2</v>
      </c>
    </row>
    <row r="281" spans="2:9" x14ac:dyDescent="0.35">
      <c r="B281" s="12" t="s">
        <v>1642</v>
      </c>
      <c r="C281" s="6">
        <v>56</v>
      </c>
      <c r="D281" s="6">
        <v>1166634.21</v>
      </c>
      <c r="E281" s="6">
        <v>5822.2200000000012</v>
      </c>
      <c r="F281" s="7">
        <f>VLOOKUP(B281,'CPU-Thread'!$B$3:$C$5005,2,FALSE)</f>
        <v>2</v>
      </c>
      <c r="G281" s="8">
        <f t="shared" si="6"/>
        <v>862.37794792594013</v>
      </c>
      <c r="I281" s="18">
        <f>G281*'GRC value'!$C$10/1000</f>
        <v>8.7798657473039405E-3</v>
      </c>
    </row>
    <row r="282" spans="2:9" x14ac:dyDescent="0.35">
      <c r="B282" s="12" t="s">
        <v>227</v>
      </c>
      <c r="C282" s="6">
        <v>27</v>
      </c>
      <c r="D282" s="6">
        <v>909444.02999999991</v>
      </c>
      <c r="E282" s="6">
        <v>9874.8999999999978</v>
      </c>
      <c r="F282" s="7">
        <f>VLOOKUP(B282,'CPU-Thread'!$B$3:$C$5005,2,FALSE)</f>
        <v>2</v>
      </c>
      <c r="G282" s="8">
        <f t="shared" si="6"/>
        <v>1876.2921782003448</v>
      </c>
      <c r="I282" s="18">
        <f>G282*'GRC value'!$C$10/1000</f>
        <v>1.9102521657627356E-2</v>
      </c>
    </row>
    <row r="283" spans="2:9" x14ac:dyDescent="0.35">
      <c r="B283" s="12" t="s">
        <v>228</v>
      </c>
      <c r="C283" s="6">
        <v>170</v>
      </c>
      <c r="D283" s="6">
        <v>2340477.3499999996</v>
      </c>
      <c r="E283" s="6">
        <v>29811.079999999998</v>
      </c>
      <c r="F283" s="7">
        <f>VLOOKUP(B283,'CPU-Thread'!$B$3:$C$5005,2,FALSE)</f>
        <v>2</v>
      </c>
      <c r="G283" s="8">
        <f t="shared" si="6"/>
        <v>2200.9846085457743</v>
      </c>
      <c r="I283" s="18">
        <f>G283*'GRC value'!$C$10/1000</f>
        <v>2.2408213732030363E-2</v>
      </c>
    </row>
    <row r="284" spans="2:9" x14ac:dyDescent="0.35">
      <c r="B284" s="12" t="s">
        <v>229</v>
      </c>
      <c r="C284" s="6">
        <v>443</v>
      </c>
      <c r="D284" s="6">
        <v>4683437.66</v>
      </c>
      <c r="E284" s="6">
        <v>147054.28999999998</v>
      </c>
      <c r="F284" s="7">
        <f>VLOOKUP(B284,'CPU-Thread'!$B$3:$C$5005,2,FALSE)</f>
        <v>2</v>
      </c>
      <c r="G284" s="8">
        <f t="shared" si="6"/>
        <v>5425.7114446143805</v>
      </c>
      <c r="I284" s="18">
        <f>G284*'GRC value'!$C$10/1000</f>
        <v>5.5239142167183272E-2</v>
      </c>
    </row>
    <row r="285" spans="2:9" x14ac:dyDescent="0.35">
      <c r="B285" s="12" t="s">
        <v>1197</v>
      </c>
      <c r="C285" s="6">
        <v>12</v>
      </c>
      <c r="D285" s="6">
        <v>524362.80999999994</v>
      </c>
      <c r="E285" s="6">
        <v>3934.2999999999997</v>
      </c>
      <c r="F285" s="7">
        <f>VLOOKUP(B285,'CPU-Thread'!$B$3:$C$5005,2,FALSE)</f>
        <v>4</v>
      </c>
      <c r="G285" s="8">
        <f t="shared" si="6"/>
        <v>2593.040646799494</v>
      </c>
      <c r="I285" s="18">
        <f>G285*'GRC value'!$C$10/1000</f>
        <v>2.6399734375115183E-2</v>
      </c>
    </row>
    <row r="286" spans="2:9" x14ac:dyDescent="0.35">
      <c r="B286" s="12" t="s">
        <v>231</v>
      </c>
      <c r="C286" s="6">
        <v>94</v>
      </c>
      <c r="D286" s="6">
        <v>1118667.5900000001</v>
      </c>
      <c r="E286" s="6">
        <v>30911.539999999997</v>
      </c>
      <c r="F286" s="7">
        <f>VLOOKUP(B286,'CPU-Thread'!$B$3:$C$5005,2,FALSE)</f>
        <v>2</v>
      </c>
      <c r="G286" s="8">
        <f t="shared" si="6"/>
        <v>4774.8894843731005</v>
      </c>
      <c r="I286" s="18">
        <f>G286*'GRC value'!$C$10/1000</f>
        <v>4.8613126914754369E-2</v>
      </c>
    </row>
    <row r="287" spans="2:9" x14ac:dyDescent="0.35">
      <c r="B287" s="12" t="s">
        <v>672</v>
      </c>
      <c r="C287" s="6">
        <v>145</v>
      </c>
      <c r="D287" s="6">
        <v>1731348.96</v>
      </c>
      <c r="E287" s="6">
        <v>56975.44999999999</v>
      </c>
      <c r="F287" s="7">
        <f>VLOOKUP(B287,'CPU-Thread'!$B$3:$C$5005,2,FALSE)</f>
        <v>2</v>
      </c>
      <c r="G287" s="8">
        <f t="shared" si="6"/>
        <v>5686.5242001820352</v>
      </c>
      <c r="I287" s="18">
        <f>G287*'GRC value'!$C$10/1000</f>
        <v>5.7894475579378858E-2</v>
      </c>
    </row>
    <row r="288" spans="2:9" x14ac:dyDescent="0.35">
      <c r="B288" s="12" t="s">
        <v>232</v>
      </c>
      <c r="C288" s="6">
        <v>30</v>
      </c>
      <c r="D288" s="6">
        <v>353831.23</v>
      </c>
      <c r="E288" s="6">
        <v>16384.809999999998</v>
      </c>
      <c r="F288" s="7">
        <f>VLOOKUP(B288,'CPU-Thread'!$B$3:$C$5005,2,FALSE)</f>
        <v>4</v>
      </c>
      <c r="G288" s="8">
        <f t="shared" si="6"/>
        <v>16003.647659930977</v>
      </c>
      <c r="I288" s="18">
        <f>G288*'GRC value'!$C$10/1000</f>
        <v>0.16293305998754001</v>
      </c>
    </row>
    <row r="289" spans="2:9" x14ac:dyDescent="0.35">
      <c r="B289" s="12" t="s">
        <v>1205</v>
      </c>
      <c r="C289" s="6">
        <v>7</v>
      </c>
      <c r="D289" s="6">
        <v>435034.19</v>
      </c>
      <c r="E289" s="6">
        <v>1170.07</v>
      </c>
      <c r="F289" s="7">
        <f>VLOOKUP(B289,'CPU-Thread'!$B$3:$C$5005,2,FALSE)</f>
        <v>1</v>
      </c>
      <c r="G289" s="8">
        <f t="shared" si="6"/>
        <v>232.38184566596937</v>
      </c>
      <c r="I289" s="18">
        <f>G289*'GRC value'!$C$10/1000</f>
        <v>2.3658784549916759E-3</v>
      </c>
    </row>
    <row r="290" spans="2:9" x14ac:dyDescent="0.35">
      <c r="B290" s="12" t="s">
        <v>1207</v>
      </c>
      <c r="C290" s="6">
        <v>6</v>
      </c>
      <c r="D290" s="6">
        <v>92961.95</v>
      </c>
      <c r="E290" s="6">
        <v>239.45999999999998</v>
      </c>
      <c r="F290" s="7">
        <f>VLOOKUP(B290,'CPU-Thread'!$B$3:$C$5005,2,FALSE)</f>
        <v>1</v>
      </c>
      <c r="G290" s="8">
        <f t="shared" si="6"/>
        <v>222.55712148895327</v>
      </c>
      <c r="I290" s="18">
        <f>G290*'GRC value'!$C$10/1000</f>
        <v>2.2658529853168642E-3</v>
      </c>
    </row>
    <row r="291" spans="2:9" x14ac:dyDescent="0.35">
      <c r="B291" s="12" t="s">
        <v>1212</v>
      </c>
      <c r="C291" s="6">
        <v>20</v>
      </c>
      <c r="D291" s="6">
        <v>421182.98999999993</v>
      </c>
      <c r="E291" s="6">
        <v>1124.3600000000001</v>
      </c>
      <c r="F291" s="7">
        <f>VLOOKUP(B291,'CPU-Thread'!$B$3:$C$5005,2,FALSE)</f>
        <v>2</v>
      </c>
      <c r="G291" s="8">
        <f t="shared" si="6"/>
        <v>461.29452663793489</v>
      </c>
      <c r="I291" s="18">
        <f>G291*'GRC value'!$C$10/1000</f>
        <v>4.6964373608901783E-3</v>
      </c>
    </row>
    <row r="292" spans="2:9" x14ac:dyDescent="0.35">
      <c r="B292" s="12" t="s">
        <v>1866</v>
      </c>
      <c r="C292" s="6">
        <v>6</v>
      </c>
      <c r="D292" s="6">
        <v>97223.26</v>
      </c>
      <c r="E292" s="6">
        <v>339.74</v>
      </c>
      <c r="F292" s="7">
        <f>VLOOKUP(B292,'CPU-Thread'!$B$3:$C$5005,2,FALSE)</f>
        <v>2</v>
      </c>
      <c r="G292" s="8">
        <f t="shared" si="6"/>
        <v>603.83772360647038</v>
      </c>
      <c r="I292" s="18">
        <f>G292*'GRC value'!$C$10/1000</f>
        <v>6.1476689648350437E-3</v>
      </c>
    </row>
    <row r="293" spans="2:9" x14ac:dyDescent="0.35">
      <c r="B293" s="12" t="s">
        <v>233</v>
      </c>
      <c r="C293" s="6">
        <v>428</v>
      </c>
      <c r="D293" s="6">
        <v>2734729.6</v>
      </c>
      <c r="E293" s="6">
        <v>157682.74999999994</v>
      </c>
      <c r="F293" s="7">
        <f>VLOOKUP(B293,'CPU-Thread'!$B$3:$C$5005,2,FALSE)</f>
        <v>4</v>
      </c>
      <c r="G293" s="8">
        <f t="shared" si="6"/>
        <v>19927.07374067256</v>
      </c>
      <c r="I293" s="18">
        <f>G293*'GRC value'!$C$10/1000</f>
        <v>0.202877442078048</v>
      </c>
    </row>
    <row r="294" spans="2:9" x14ac:dyDescent="0.35">
      <c r="B294" s="12" t="s">
        <v>234</v>
      </c>
      <c r="C294" s="6">
        <v>246</v>
      </c>
      <c r="D294" s="6">
        <v>1885709.6</v>
      </c>
      <c r="E294" s="6">
        <v>87162.32</v>
      </c>
      <c r="F294" s="7">
        <f>VLOOKUP(B294,'CPU-Thread'!$B$3:$C$5005,2,FALSE)</f>
        <v>4</v>
      </c>
      <c r="G294" s="8">
        <f t="shared" si="6"/>
        <v>15974.515796069554</v>
      </c>
      <c r="I294" s="18">
        <f>G294*'GRC value'!$C$10/1000</f>
        <v>0.16263646862143749</v>
      </c>
    </row>
    <row r="295" spans="2:9" x14ac:dyDescent="0.35">
      <c r="B295" s="12" t="s">
        <v>235</v>
      </c>
      <c r="C295" s="6">
        <v>1123</v>
      </c>
      <c r="D295" s="6">
        <v>9394663.4400000013</v>
      </c>
      <c r="E295" s="6">
        <v>326574.06</v>
      </c>
      <c r="F295" s="7">
        <f>VLOOKUP(B295,'CPU-Thread'!$B$3:$C$5005,2,FALSE)</f>
        <v>4</v>
      </c>
      <c r="G295" s="8">
        <f t="shared" si="6"/>
        <v>12013.628360059696</v>
      </c>
      <c r="I295" s="18">
        <f>G295*'GRC value'!$C$10/1000</f>
        <v>0.12231069265280617</v>
      </c>
    </row>
    <row r="296" spans="2:9" x14ac:dyDescent="0.35">
      <c r="B296" s="12" t="s">
        <v>1214</v>
      </c>
      <c r="C296" s="6">
        <v>635</v>
      </c>
      <c r="D296" s="6">
        <v>1504785.9799999997</v>
      </c>
      <c r="E296" s="6">
        <v>48275.810000000005</v>
      </c>
      <c r="F296" s="7">
        <f>VLOOKUP(B296,'CPU-Thread'!$B$3:$C$5005,2,FALSE)</f>
        <v>4</v>
      </c>
      <c r="G296" s="8">
        <f t="shared" si="6"/>
        <v>11087.370667820818</v>
      </c>
      <c r="I296" s="18">
        <f>G296*'GRC value'!$C$10/1000</f>
        <v>0.11288046753535765</v>
      </c>
    </row>
    <row r="297" spans="2:9" x14ac:dyDescent="0.35">
      <c r="B297" s="12" t="s">
        <v>236</v>
      </c>
      <c r="C297" s="6">
        <v>220</v>
      </c>
      <c r="D297" s="6">
        <v>7947972.2300000014</v>
      </c>
      <c r="E297" s="6">
        <v>134555.32999999999</v>
      </c>
      <c r="F297" s="7">
        <f>VLOOKUP(B297,'CPU-Thread'!$B$3:$C$5005,2,FALSE)</f>
        <v>4</v>
      </c>
      <c r="G297" s="8">
        <f t="shared" si="6"/>
        <v>5850.8410324428105</v>
      </c>
      <c r="I297" s="18">
        <f>G297*'GRC value'!$C$10/1000</f>
        <v>5.9567384459692389E-2</v>
      </c>
    </row>
    <row r="298" spans="2:9" x14ac:dyDescent="0.35">
      <c r="B298" s="12" t="s">
        <v>237</v>
      </c>
      <c r="C298" s="6">
        <v>150</v>
      </c>
      <c r="D298" s="6">
        <v>1879686.7000000004</v>
      </c>
      <c r="E298" s="6">
        <v>16973.350000000006</v>
      </c>
      <c r="F298" s="7">
        <f>VLOOKUP(B298,'CPU-Thread'!$B$3:$C$5005,2,FALSE)</f>
        <v>4</v>
      </c>
      <c r="G298" s="8">
        <f t="shared" si="6"/>
        <v>3120.7273850477318</v>
      </c>
      <c r="I298" s="18">
        <f>G298*'GRC value'!$C$10/1000</f>
        <v>3.1772110523641331E-2</v>
      </c>
    </row>
    <row r="299" spans="2:9" x14ac:dyDescent="0.35">
      <c r="B299" s="12" t="s">
        <v>238</v>
      </c>
      <c r="C299" s="6">
        <v>74</v>
      </c>
      <c r="D299" s="6">
        <v>1044603.5100000002</v>
      </c>
      <c r="E299" s="6">
        <v>36493.81</v>
      </c>
      <c r="F299" s="7">
        <f>VLOOKUP(B299,'CPU-Thread'!$B$3:$C$5005,2,FALSE)</f>
        <v>4</v>
      </c>
      <c r="G299" s="8">
        <f t="shared" ref="G299:G360" si="7">F299*E299*86400/D299</f>
        <v>12073.729999241528</v>
      </c>
      <c r="I299" s="18">
        <f>G299*'GRC value'!$C$10/1000</f>
        <v>0.12292258715275077</v>
      </c>
    </row>
    <row r="300" spans="2:9" x14ac:dyDescent="0.35">
      <c r="B300" s="12" t="s">
        <v>239</v>
      </c>
      <c r="C300" s="6">
        <v>7</v>
      </c>
      <c r="D300" s="6">
        <v>56036.85</v>
      </c>
      <c r="E300" s="6">
        <v>3823.08</v>
      </c>
      <c r="F300" s="7">
        <f>VLOOKUP(B300,'CPU-Thread'!$B$3:$C$5005,2,FALSE)</f>
        <v>4</v>
      </c>
      <c r="G300" s="8">
        <f t="shared" si="7"/>
        <v>23578.349746639935</v>
      </c>
      <c r="I300" s="18">
        <f>G300*'GRC value'!$C$10/1000</f>
        <v>0.24005106556395234</v>
      </c>
    </row>
    <row r="301" spans="2:9" x14ac:dyDescent="0.35">
      <c r="B301" s="12" t="s">
        <v>240</v>
      </c>
      <c r="C301" s="6">
        <v>8397</v>
      </c>
      <c r="D301" s="6">
        <v>51317715.149999954</v>
      </c>
      <c r="E301" s="6">
        <v>3829011.2000000011</v>
      </c>
      <c r="F301" s="7">
        <f>VLOOKUP(B301,'CPU-Thread'!$B$3:$C$5005,2,FALSE)</f>
        <v>4</v>
      </c>
      <c r="G301" s="8">
        <f t="shared" si="7"/>
        <v>25786.539148362721</v>
      </c>
      <c r="I301" s="18">
        <f>G301*'GRC value'!$C$10/1000</f>
        <v>0.26253263126072551</v>
      </c>
    </row>
    <row r="302" spans="2:9" x14ac:dyDescent="0.35">
      <c r="B302" s="12" t="s">
        <v>1217</v>
      </c>
      <c r="C302" s="6">
        <v>791</v>
      </c>
      <c r="D302" s="6">
        <v>4921187.6199999992</v>
      </c>
      <c r="E302" s="6">
        <v>431965.10000000038</v>
      </c>
      <c r="F302" s="7">
        <f>VLOOKUP(B302,'CPU-Thread'!$B$3:$C$5005,2,FALSE)</f>
        <v>4</v>
      </c>
      <c r="G302" s="8">
        <f t="shared" si="7"/>
        <v>30335.591748887669</v>
      </c>
      <c r="I302" s="18">
        <f>G302*'GRC value'!$C$10/1000</f>
        <v>0.30884651394533114</v>
      </c>
    </row>
    <row r="303" spans="2:9" x14ac:dyDescent="0.35">
      <c r="B303" s="12" t="s">
        <v>241</v>
      </c>
      <c r="C303" s="6">
        <v>10719</v>
      </c>
      <c r="D303" s="6">
        <v>56997176.140000008</v>
      </c>
      <c r="E303" s="6">
        <v>3942411.1300000045</v>
      </c>
      <c r="F303" s="7">
        <f>VLOOKUP(B303,'CPU-Thread'!$B$3:$C$5005,2,FALSE)</f>
        <v>4</v>
      </c>
      <c r="G303" s="8">
        <f t="shared" si="7"/>
        <v>23904.645436843239</v>
      </c>
      <c r="I303" s="18">
        <f>G303*'GRC value'!$C$10/1000</f>
        <v>0.24337308041927061</v>
      </c>
    </row>
    <row r="304" spans="2:9" x14ac:dyDescent="0.35">
      <c r="B304" s="12" t="s">
        <v>243</v>
      </c>
      <c r="C304" s="6">
        <v>326</v>
      </c>
      <c r="D304" s="6">
        <v>2165625.0800000005</v>
      </c>
      <c r="E304" s="6">
        <v>173267.85999999996</v>
      </c>
      <c r="F304" s="7">
        <f>VLOOKUP(B304,'CPU-Thread'!$B$3:$C$5005,2,FALSE)</f>
        <v>4</v>
      </c>
      <c r="G304" s="8">
        <f t="shared" si="7"/>
        <v>27650.849156216813</v>
      </c>
      <c r="I304" s="18">
        <f>G304*'GRC value'!$C$10/1000</f>
        <v>0.28151316249958763</v>
      </c>
    </row>
    <row r="305" spans="2:9" x14ac:dyDescent="0.35">
      <c r="B305" s="12" t="s">
        <v>244</v>
      </c>
      <c r="C305" s="6">
        <v>56</v>
      </c>
      <c r="D305" s="6">
        <v>1102993.3899999999</v>
      </c>
      <c r="E305" s="6">
        <v>51190.29</v>
      </c>
      <c r="F305" s="7">
        <f>VLOOKUP(B305,'CPU-Thread'!$B$3:$C$5005,2,FALSE)</f>
        <v>4</v>
      </c>
      <c r="G305" s="8">
        <f t="shared" si="7"/>
        <v>16039.410919769884</v>
      </c>
      <c r="I305" s="18">
        <f>G305*'GRC value'!$C$10/1000</f>
        <v>0.16329716556424997</v>
      </c>
    </row>
    <row r="306" spans="2:9" x14ac:dyDescent="0.35">
      <c r="B306" s="12" t="s">
        <v>775</v>
      </c>
      <c r="C306" s="6">
        <v>74</v>
      </c>
      <c r="D306" s="6">
        <v>365754.49</v>
      </c>
      <c r="E306" s="6">
        <v>15449.219999999998</v>
      </c>
      <c r="F306" s="7">
        <f>VLOOKUP(B306,'CPU-Thread'!$B$3:$C$5005,2,FALSE)</f>
        <v>4</v>
      </c>
      <c r="G306" s="8">
        <f t="shared" si="7"/>
        <v>14597.908099501386</v>
      </c>
      <c r="I306" s="18">
        <f>G306*'GRC value'!$C$10/1000</f>
        <v>0.14862123227217525</v>
      </c>
    </row>
    <row r="307" spans="2:9" x14ac:dyDescent="0.35">
      <c r="B307" s="12" t="s">
        <v>807</v>
      </c>
      <c r="C307" s="6">
        <v>37</v>
      </c>
      <c r="D307" s="6">
        <v>443510.86000000004</v>
      </c>
      <c r="E307" s="6">
        <v>20205.250000000004</v>
      </c>
      <c r="F307" s="7">
        <f>VLOOKUP(B307,'CPU-Thread'!$B$3:$C$5005,2,FALSE)</f>
        <v>4</v>
      </c>
      <c r="G307" s="8">
        <f t="shared" si="7"/>
        <v>15744.675113479747</v>
      </c>
      <c r="I307" s="18">
        <f>G307*'GRC value'!$C$10/1000</f>
        <v>0.16029646173552337</v>
      </c>
    </row>
    <row r="308" spans="2:9" x14ac:dyDescent="0.35">
      <c r="B308" s="12" t="s">
        <v>245</v>
      </c>
      <c r="C308" s="6">
        <v>371</v>
      </c>
      <c r="D308" s="6">
        <v>8447245.879999999</v>
      </c>
      <c r="E308" s="6">
        <v>183575.01999999996</v>
      </c>
      <c r="F308" s="7">
        <f>VLOOKUP(B308,'CPU-Thread'!$B$3:$C$5005,2,FALSE)</f>
        <v>4</v>
      </c>
      <c r="G308" s="8">
        <f t="shared" si="7"/>
        <v>7510.5576199943634</v>
      </c>
      <c r="I308" s="18">
        <f>G308*'GRC value'!$C$10/1000</f>
        <v>7.6464951068767481E-2</v>
      </c>
    </row>
    <row r="309" spans="2:9" x14ac:dyDescent="0.35">
      <c r="B309" s="12" t="s">
        <v>1219</v>
      </c>
      <c r="C309" s="6">
        <v>32</v>
      </c>
      <c r="D309" s="6">
        <v>447484.45999999996</v>
      </c>
      <c r="E309" s="6">
        <v>17472.599999999999</v>
      </c>
      <c r="F309" s="7">
        <f>VLOOKUP(B309,'CPU-Thread'!$B$3:$C$5005,2,FALSE)</f>
        <v>4</v>
      </c>
      <c r="G309" s="8">
        <f t="shared" si="7"/>
        <v>13494.391648818373</v>
      </c>
      <c r="I309" s="18">
        <f>G309*'GRC value'!$C$10/1000</f>
        <v>0.13738633658607838</v>
      </c>
    </row>
    <row r="310" spans="2:9" x14ac:dyDescent="0.35">
      <c r="B310" s="12" t="s">
        <v>246</v>
      </c>
      <c r="C310" s="6">
        <v>312</v>
      </c>
      <c r="D310" s="6">
        <v>1266464.22</v>
      </c>
      <c r="E310" s="6">
        <v>41930.799999999981</v>
      </c>
      <c r="F310" s="7">
        <f>VLOOKUP(B310,'CPU-Thread'!$B$3:$C$5005,2,FALSE)</f>
        <v>4</v>
      </c>
      <c r="G310" s="8">
        <f t="shared" si="7"/>
        <v>11442.316530663609</v>
      </c>
      <c r="I310" s="18">
        <f>G310*'GRC value'!$C$10/1000</f>
        <v>0.11649416966076065</v>
      </c>
    </row>
    <row r="311" spans="2:9" x14ac:dyDescent="0.35">
      <c r="B311" s="12" t="s">
        <v>247</v>
      </c>
      <c r="C311" s="6">
        <v>1442</v>
      </c>
      <c r="D311" s="6">
        <v>9498013.4000000022</v>
      </c>
      <c r="E311" s="6">
        <v>466009.48</v>
      </c>
      <c r="F311" s="7">
        <f>VLOOKUP(B311,'CPU-Thread'!$B$3:$C$5005,2,FALSE)</f>
        <v>4</v>
      </c>
      <c r="G311" s="8">
        <f t="shared" si="7"/>
        <v>16956.480213851875</v>
      </c>
      <c r="I311" s="18">
        <f>G311*'GRC value'!$C$10/1000</f>
        <v>0.17263384364417944</v>
      </c>
    </row>
    <row r="312" spans="2:9" x14ac:dyDescent="0.35">
      <c r="B312" s="12" t="s">
        <v>249</v>
      </c>
      <c r="C312" s="6">
        <v>460</v>
      </c>
      <c r="D312" s="6">
        <v>2396792.35</v>
      </c>
      <c r="E312" s="6">
        <v>251208.09999999995</v>
      </c>
      <c r="F312" s="7">
        <f>VLOOKUP(B312,'CPU-Thread'!$B$3:$C$5005,2,FALSE)</f>
        <v>4</v>
      </c>
      <c r="G312" s="8">
        <f t="shared" si="7"/>
        <v>36222.378363315445</v>
      </c>
      <c r="I312" s="18">
        <f>G312*'GRC value'!$C$10/1000</f>
        <v>0.3687798602026271</v>
      </c>
    </row>
    <row r="313" spans="2:9" x14ac:dyDescent="0.35">
      <c r="B313" s="12" t="s">
        <v>250</v>
      </c>
      <c r="C313" s="6">
        <v>637</v>
      </c>
      <c r="D313" s="6">
        <v>10308774.529999999</v>
      </c>
      <c r="E313" s="6">
        <v>204733.88000000003</v>
      </c>
      <c r="F313" s="7">
        <f>VLOOKUP(B313,'CPU-Thread'!$B$3:$C$5005,2,FALSE)</f>
        <v>4</v>
      </c>
      <c r="G313" s="8">
        <f t="shared" si="7"/>
        <v>6863.67023763008</v>
      </c>
      <c r="I313" s="18">
        <f>G313*'GRC value'!$C$10/1000</f>
        <v>6.9878993734813211E-2</v>
      </c>
    </row>
    <row r="314" spans="2:9" x14ac:dyDescent="0.35">
      <c r="B314" s="12" t="s">
        <v>251</v>
      </c>
      <c r="C314" s="6">
        <v>9139</v>
      </c>
      <c r="D314" s="6">
        <v>44200427.200000033</v>
      </c>
      <c r="E314" s="6">
        <v>4021675.9699999983</v>
      </c>
      <c r="F314" s="7">
        <f>VLOOKUP(B314,'CPU-Thread'!$B$3:$C$5005,2,FALSE)</f>
        <v>4</v>
      </c>
      <c r="G314" s="8">
        <f t="shared" si="7"/>
        <v>31445.198684233495</v>
      </c>
      <c r="I314" s="18">
        <f>G314*'GRC value'!$C$10/1000</f>
        <v>0.32014341682653785</v>
      </c>
    </row>
    <row r="315" spans="2:9" x14ac:dyDescent="0.35">
      <c r="B315" s="12" t="s">
        <v>252</v>
      </c>
      <c r="C315" s="6">
        <v>889</v>
      </c>
      <c r="D315" s="6">
        <v>5814230.0899999999</v>
      </c>
      <c r="E315" s="6">
        <v>485500.84</v>
      </c>
      <c r="F315" s="7">
        <f>VLOOKUP(B315,'CPU-Thread'!$B$3:$C$5005,2,FALSE)</f>
        <v>4</v>
      </c>
      <c r="G315" s="8">
        <f t="shared" si="7"/>
        <v>28858.350582407034</v>
      </c>
      <c r="I315" s="18">
        <f>G315*'GRC value'!$C$10/1000</f>
        <v>0.29380672872206087</v>
      </c>
    </row>
    <row r="316" spans="2:9" x14ac:dyDescent="0.35">
      <c r="B316" s="12" t="s">
        <v>253</v>
      </c>
      <c r="C316" s="6">
        <v>626</v>
      </c>
      <c r="D316" s="6">
        <v>3253400.3500000006</v>
      </c>
      <c r="E316" s="6">
        <v>299452.10000000003</v>
      </c>
      <c r="F316" s="7">
        <f>VLOOKUP(B316,'CPU-Thread'!$B$3:$C$5005,2,FALSE)</f>
        <v>4</v>
      </c>
      <c r="G316" s="8">
        <f t="shared" si="7"/>
        <v>31809.994045153402</v>
      </c>
      <c r="I316" s="18">
        <f>G316*'GRC value'!$C$10/1000</f>
        <v>0.32385739664457369</v>
      </c>
    </row>
    <row r="317" spans="2:9" x14ac:dyDescent="0.35">
      <c r="B317" s="12" t="s">
        <v>1224</v>
      </c>
      <c r="C317" s="6">
        <v>616</v>
      </c>
      <c r="D317" s="6">
        <v>8251545.8699999992</v>
      </c>
      <c r="E317" s="6">
        <v>199085.00999999995</v>
      </c>
      <c r="F317" s="7">
        <f>VLOOKUP(B317,'CPU-Thread'!$B$3:$C$5005,2,FALSE)</f>
        <v>4</v>
      </c>
      <c r="G317" s="8">
        <f t="shared" si="7"/>
        <v>8338.2896417201882</v>
      </c>
      <c r="I317" s="18">
        <f>G317*'GRC value'!$C$10/1000</f>
        <v>8.4892086807773326E-2</v>
      </c>
    </row>
    <row r="318" spans="2:9" x14ac:dyDescent="0.35">
      <c r="B318" s="12" t="s">
        <v>254</v>
      </c>
      <c r="C318" s="6">
        <v>4387</v>
      </c>
      <c r="D318" s="6">
        <v>25564961.649999995</v>
      </c>
      <c r="E318" s="6">
        <v>2097824.1</v>
      </c>
      <c r="F318" s="7">
        <f>VLOOKUP(B318,'CPU-Thread'!$B$3:$C$5005,2,FALSE)</f>
        <v>4</v>
      </c>
      <c r="G318" s="8">
        <f t="shared" si="7"/>
        <v>28359.440506338491</v>
      </c>
      <c r="I318" s="18">
        <f>G318*'GRC value'!$C$10/1000</f>
        <v>0.288727327633021</v>
      </c>
    </row>
    <row r="319" spans="2:9" x14ac:dyDescent="0.35">
      <c r="B319" s="12" t="s">
        <v>255</v>
      </c>
      <c r="C319" s="6">
        <v>265</v>
      </c>
      <c r="D319" s="6">
        <v>1475573.0500000003</v>
      </c>
      <c r="E319" s="6">
        <v>144708.36999999997</v>
      </c>
      <c r="F319" s="7">
        <f>VLOOKUP(B319,'CPU-Thread'!$B$3:$C$5005,2,FALSE)</f>
        <v>4</v>
      </c>
      <c r="G319" s="8">
        <f t="shared" si="7"/>
        <v>33892.73927983435</v>
      </c>
      <c r="I319" s="18">
        <f>G319*'GRC value'!$C$10/1000</f>
        <v>0.34506181587898821</v>
      </c>
    </row>
    <row r="320" spans="2:9" x14ac:dyDescent="0.35">
      <c r="B320" s="12" t="s">
        <v>256</v>
      </c>
      <c r="C320" s="6">
        <v>790</v>
      </c>
      <c r="D320" s="6">
        <v>3916469.08</v>
      </c>
      <c r="E320" s="6">
        <v>431431.79</v>
      </c>
      <c r="F320" s="7">
        <f>VLOOKUP(B320,'CPU-Thread'!$B$3:$C$5005,2,FALSE)</f>
        <v>4</v>
      </c>
      <c r="G320" s="8">
        <f t="shared" si="7"/>
        <v>38070.727376711475</v>
      </c>
      <c r="I320" s="18">
        <f>G320*'GRC value'!$C$10/1000</f>
        <v>0.3875978926335451</v>
      </c>
    </row>
    <row r="321" spans="2:9" x14ac:dyDescent="0.35">
      <c r="B321" s="12" t="s">
        <v>838</v>
      </c>
      <c r="C321" s="6">
        <v>10</v>
      </c>
      <c r="D321" s="6">
        <v>165273.49</v>
      </c>
      <c r="E321" s="6">
        <v>5461.54</v>
      </c>
      <c r="F321" s="7">
        <f>VLOOKUP(B321,'CPU-Thread'!$B$3:$C$5005,2,FALSE)</f>
        <v>4</v>
      </c>
      <c r="G321" s="8">
        <f t="shared" si="7"/>
        <v>11420.514106648321</v>
      </c>
      <c r="I321" s="18">
        <f>G321*'GRC value'!$C$10/1000</f>
        <v>0.11627219928654085</v>
      </c>
    </row>
    <row r="322" spans="2:9" x14ac:dyDescent="0.35">
      <c r="B322" s="12" t="s">
        <v>257</v>
      </c>
      <c r="C322" s="6">
        <v>630</v>
      </c>
      <c r="D322" s="6">
        <v>4834062.54</v>
      </c>
      <c r="E322" s="6">
        <v>207622.85000000012</v>
      </c>
      <c r="F322" s="7">
        <f>VLOOKUP(B322,'CPU-Thread'!$B$3:$C$5005,2,FALSE)</f>
        <v>4</v>
      </c>
      <c r="G322" s="8">
        <f t="shared" si="7"/>
        <v>14843.510270349139</v>
      </c>
      <c r="I322" s="18">
        <f>G322*'GRC value'!$C$10/1000</f>
        <v>0.15112170679436798</v>
      </c>
    </row>
    <row r="323" spans="2:9" x14ac:dyDescent="0.35">
      <c r="B323" s="12" t="s">
        <v>258</v>
      </c>
      <c r="C323" s="6">
        <v>1042</v>
      </c>
      <c r="D323" s="6">
        <v>2842609.2299999995</v>
      </c>
      <c r="E323" s="6">
        <v>91722.689999999886</v>
      </c>
      <c r="F323" s="7">
        <f>VLOOKUP(B323,'CPU-Thread'!$B$3:$C$5005,2,FALSE)</f>
        <v>4</v>
      </c>
      <c r="G323" s="8">
        <f t="shared" si="7"/>
        <v>11151.501701132507</v>
      </c>
      <c r="I323" s="18">
        <f>G323*'GRC value'!$C$10/1000</f>
        <v>0.11353338527759199</v>
      </c>
    </row>
    <row r="324" spans="2:9" x14ac:dyDescent="0.35">
      <c r="B324" s="12" t="s">
        <v>1226</v>
      </c>
      <c r="C324" s="6">
        <v>18</v>
      </c>
      <c r="D324" s="6">
        <v>483317.12</v>
      </c>
      <c r="E324" s="6">
        <v>9830.3399999999965</v>
      </c>
      <c r="F324" s="7">
        <f>VLOOKUP(B324,'CPU-Thread'!$B$3:$C$5005,2,FALSE)</f>
        <v>4</v>
      </c>
      <c r="G324" s="8">
        <f t="shared" si="7"/>
        <v>7029.2678728202272</v>
      </c>
      <c r="I324" s="18">
        <f>G324*'GRC value'!$C$10/1000</f>
        <v>7.1564942463601164E-2</v>
      </c>
    </row>
    <row r="325" spans="2:9" x14ac:dyDescent="0.35">
      <c r="B325" s="12" t="s">
        <v>1227</v>
      </c>
      <c r="C325" s="6">
        <v>9</v>
      </c>
      <c r="D325" s="6">
        <v>114039.92000000001</v>
      </c>
      <c r="E325" s="6">
        <v>3110.38</v>
      </c>
      <c r="F325" s="7">
        <f>VLOOKUP(B325,'CPU-Thread'!$B$3:$C$5005,2,FALSE)</f>
        <v>4</v>
      </c>
      <c r="G325" s="8">
        <f t="shared" si="7"/>
        <v>9426.0617510078919</v>
      </c>
      <c r="I325" s="18">
        <f>G325*'GRC value'!$C$10/1000</f>
        <v>9.5966689429717741E-2</v>
      </c>
    </row>
    <row r="326" spans="2:9" x14ac:dyDescent="0.35">
      <c r="B326" s="12" t="s">
        <v>259</v>
      </c>
      <c r="C326" s="6">
        <v>300</v>
      </c>
      <c r="D326" s="6">
        <v>4737539.5599999996</v>
      </c>
      <c r="E326" s="6">
        <v>209274.08999999994</v>
      </c>
      <c r="F326" s="7">
        <f>VLOOKUP(B326,'CPU-Thread'!$B$3:$C$5005,2,FALSE)</f>
        <v>4</v>
      </c>
      <c r="G326" s="8">
        <f t="shared" si="7"/>
        <v>15266.389776384261</v>
      </c>
      <c r="I326" s="18">
        <f>G326*'GRC value'!$C$10/1000</f>
        <v>0.15542704101494276</v>
      </c>
    </row>
    <row r="327" spans="2:9" x14ac:dyDescent="0.35">
      <c r="B327" s="12" t="s">
        <v>1228</v>
      </c>
      <c r="C327" s="6">
        <v>296</v>
      </c>
      <c r="D327" s="6">
        <v>2208761.2400000002</v>
      </c>
      <c r="E327" s="6">
        <v>22907.69999999999</v>
      </c>
      <c r="F327" s="7">
        <f>VLOOKUP(B327,'CPU-Thread'!$B$3:$C$5005,2,FALSE)</f>
        <v>4</v>
      </c>
      <c r="G327" s="8">
        <f t="shared" si="7"/>
        <v>3584.3172981430967</v>
      </c>
      <c r="I327" s="18">
        <f>G327*'GRC value'!$C$10/1000</f>
        <v>3.6491917203033776E-2</v>
      </c>
    </row>
    <row r="328" spans="2:9" x14ac:dyDescent="0.35">
      <c r="B328" s="12" t="s">
        <v>260</v>
      </c>
      <c r="C328" s="6">
        <v>8887</v>
      </c>
      <c r="D328" s="6">
        <v>50304142.799999975</v>
      </c>
      <c r="E328" s="6">
        <v>4139830.9600000004</v>
      </c>
      <c r="F328" s="7">
        <f>VLOOKUP(B328,'CPU-Thread'!$B$3:$C$5005,2,FALSE)</f>
        <v>4</v>
      </c>
      <c r="G328" s="8">
        <f t="shared" si="7"/>
        <v>28441.506010037825</v>
      </c>
      <c r="I328" s="18">
        <f>G328*'GRC value'!$C$10/1000</f>
        <v>0.28956283613216333</v>
      </c>
    </row>
    <row r="329" spans="2:9" x14ac:dyDescent="0.35">
      <c r="B329" s="12" t="s">
        <v>261</v>
      </c>
      <c r="C329" s="6">
        <v>1116</v>
      </c>
      <c r="D329" s="6">
        <v>6172953.5999999996</v>
      </c>
      <c r="E329" s="6">
        <v>476561.54000000021</v>
      </c>
      <c r="F329" s="7">
        <f>VLOOKUP(B329,'CPU-Thread'!$B$3:$C$5005,2,FALSE)</f>
        <v>4</v>
      </c>
      <c r="G329" s="8">
        <f t="shared" si="7"/>
        <v>26680.853104743906</v>
      </c>
      <c r="I329" s="18">
        <f>G329*'GRC value'!$C$10/1000</f>
        <v>0.27163763735677815</v>
      </c>
    </row>
    <row r="330" spans="2:9" x14ac:dyDescent="0.35">
      <c r="B330" s="12" t="s">
        <v>262</v>
      </c>
      <c r="C330" s="6">
        <v>6607</v>
      </c>
      <c r="D330" s="6">
        <v>30322821.280000001</v>
      </c>
      <c r="E330" s="6">
        <v>3504194.3900000006</v>
      </c>
      <c r="F330" s="7">
        <f>VLOOKUP(B330,'CPU-Thread'!$B$3:$C$5005,2,FALSE)</f>
        <v>4</v>
      </c>
      <c r="G330" s="8">
        <f t="shared" si="7"/>
        <v>39938.552221154016</v>
      </c>
      <c r="I330" s="18">
        <f>G330*'GRC value'!$C$10/1000</f>
        <v>0.40661420840683843</v>
      </c>
    </row>
    <row r="331" spans="2:9" x14ac:dyDescent="0.35">
      <c r="B331" s="12" t="s">
        <v>263</v>
      </c>
      <c r="C331" s="6">
        <v>377</v>
      </c>
      <c r="D331" s="6">
        <v>1804425.59</v>
      </c>
      <c r="E331" s="6">
        <v>205893.90000000002</v>
      </c>
      <c r="F331" s="7">
        <f>VLOOKUP(B331,'CPU-Thread'!$B$3:$C$5005,2,FALSE)</f>
        <v>4</v>
      </c>
      <c r="G331" s="8">
        <f t="shared" si="7"/>
        <v>39434.672304774846</v>
      </c>
      <c r="I331" s="18">
        <f>G331*'GRC value'!$C$10/1000</f>
        <v>0.40148420939745766</v>
      </c>
    </row>
    <row r="332" spans="2:9" x14ac:dyDescent="0.35">
      <c r="B332" s="12" t="s">
        <v>264</v>
      </c>
      <c r="C332" s="6">
        <v>10566</v>
      </c>
      <c r="D332" s="6">
        <v>44856483.68</v>
      </c>
      <c r="E332" s="6">
        <v>4919047.1700000009</v>
      </c>
      <c r="F332" s="7">
        <f>VLOOKUP(B332,'CPU-Thread'!$B$3:$C$5005,2,FALSE)</f>
        <v>4</v>
      </c>
      <c r="G332" s="8">
        <f t="shared" si="7"/>
        <v>37899.152195694362</v>
      </c>
      <c r="I332" s="18">
        <f>G332*'GRC value'!$C$10/1000</f>
        <v>0.38585108653939276</v>
      </c>
    </row>
    <row r="333" spans="2:9" x14ac:dyDescent="0.35">
      <c r="B333" s="12" t="s">
        <v>265</v>
      </c>
      <c r="C333" s="6">
        <v>684</v>
      </c>
      <c r="D333" s="6">
        <v>3521209.31</v>
      </c>
      <c r="E333" s="6">
        <v>373541.73</v>
      </c>
      <c r="F333" s="7">
        <f>VLOOKUP(B333,'CPU-Thread'!$B$3:$C$5005,2,FALSE)</f>
        <v>4</v>
      </c>
      <c r="G333" s="8">
        <f t="shared" si="7"/>
        <v>36662.410701169021</v>
      </c>
      <c r="I333" s="18">
        <f>G333*'GRC value'!$C$10/1000</f>
        <v>0.3732598273215898</v>
      </c>
    </row>
    <row r="334" spans="2:9" x14ac:dyDescent="0.35">
      <c r="B334" s="12" t="s">
        <v>266</v>
      </c>
      <c r="C334" s="6">
        <v>8249</v>
      </c>
      <c r="D334" s="6">
        <v>33517913.000000007</v>
      </c>
      <c r="E334" s="6">
        <v>3745957.85</v>
      </c>
      <c r="F334" s="7">
        <f>VLOOKUP(B334,'CPU-Thread'!$B$3:$C$5005,2,FALSE)</f>
        <v>4</v>
      </c>
      <c r="G334" s="8">
        <f t="shared" si="7"/>
        <v>38624.213654352519</v>
      </c>
      <c r="I334" s="18">
        <f>G334*'GRC value'!$C$10/1000</f>
        <v>0.39323293376875823</v>
      </c>
    </row>
    <row r="335" spans="2:9" x14ac:dyDescent="0.35">
      <c r="B335" s="12" t="s">
        <v>267</v>
      </c>
      <c r="C335" s="6">
        <v>135</v>
      </c>
      <c r="D335" s="6">
        <v>842404.29000000015</v>
      </c>
      <c r="E335" s="6">
        <v>73725.549999999988</v>
      </c>
      <c r="F335" s="7">
        <f>VLOOKUP(B335,'CPU-Thread'!$B$3:$C$5005,2,FALSE)</f>
        <v>4</v>
      </c>
      <c r="G335" s="8">
        <f t="shared" si="7"/>
        <v>30246.225455475767</v>
      </c>
      <c r="I335" s="18">
        <f>G335*'GRC value'!$C$10/1000</f>
        <v>0.30793667614117842</v>
      </c>
    </row>
    <row r="336" spans="2:9" x14ac:dyDescent="0.35">
      <c r="B336" s="12" t="s">
        <v>268</v>
      </c>
      <c r="C336" s="6">
        <v>328</v>
      </c>
      <c r="D336" s="6">
        <v>2233455.1800000002</v>
      </c>
      <c r="E336" s="6">
        <v>180665.21</v>
      </c>
      <c r="F336" s="7">
        <f>VLOOKUP(B336,'CPU-Thread'!$B$3:$C$5005,2,FALSE)</f>
        <v>4</v>
      </c>
      <c r="G336" s="8">
        <f t="shared" si="7"/>
        <v>27955.741908373551</v>
      </c>
      <c r="I336" s="18">
        <f>G336*'GRC value'!$C$10/1000</f>
        <v>0.2846172741454156</v>
      </c>
    </row>
    <row r="337" spans="2:9" x14ac:dyDescent="0.35">
      <c r="B337" s="12" t="s">
        <v>269</v>
      </c>
      <c r="C337" s="6">
        <v>250</v>
      </c>
      <c r="D337" s="6">
        <v>1275151.0900000001</v>
      </c>
      <c r="E337" s="6">
        <v>136515.29999999999</v>
      </c>
      <c r="F337" s="7">
        <f>VLOOKUP(B337,'CPU-Thread'!$B$3:$C$5005,2,FALSE)</f>
        <v>4</v>
      </c>
      <c r="G337" s="8">
        <f t="shared" si="7"/>
        <v>36999.29212310048</v>
      </c>
      <c r="I337" s="18">
        <f>G337*'GRC value'!$C$10/1000</f>
        <v>0.3766896154608072</v>
      </c>
    </row>
    <row r="338" spans="2:9" x14ac:dyDescent="0.35">
      <c r="B338" s="12" t="s">
        <v>1901</v>
      </c>
      <c r="C338" s="6">
        <v>56</v>
      </c>
      <c r="D338" s="6">
        <v>260392.9</v>
      </c>
      <c r="E338" s="6">
        <v>30581.699999999997</v>
      </c>
      <c r="F338" s="7">
        <f>VLOOKUP(B338,'CPU-Thread'!$B$3:$C$5005,2,FALSE)</f>
        <v>4</v>
      </c>
      <c r="G338" s="8">
        <f t="shared" si="7"/>
        <v>40588.800693106452</v>
      </c>
      <c r="I338" s="18">
        <f>G338*'GRC value'!$C$10/1000</f>
        <v>0.41323438497775211</v>
      </c>
    </row>
    <row r="339" spans="2:9" x14ac:dyDescent="0.35">
      <c r="B339" s="12" t="s">
        <v>270</v>
      </c>
      <c r="C339" s="6">
        <v>1285</v>
      </c>
      <c r="D339" s="6">
        <v>2660985.59</v>
      </c>
      <c r="E339" s="6">
        <v>190381.90999999983</v>
      </c>
      <c r="F339" s="7">
        <f>VLOOKUP(B339,'CPU-Thread'!$B$3:$C$5005,2,FALSE)</f>
        <v>4</v>
      </c>
      <c r="G339" s="8">
        <f t="shared" si="7"/>
        <v>24726.172266118865</v>
      </c>
      <c r="I339" s="18">
        <f>G339*'GRC value'!$C$10/1000</f>
        <v>0.25173704112373396</v>
      </c>
    </row>
    <row r="340" spans="2:9" x14ac:dyDescent="0.35">
      <c r="B340" s="12" t="s">
        <v>1230</v>
      </c>
      <c r="C340" s="6">
        <v>215</v>
      </c>
      <c r="D340" s="6">
        <v>592621.71</v>
      </c>
      <c r="E340" s="6">
        <v>77369.309999999969</v>
      </c>
      <c r="F340" s="7">
        <f>VLOOKUP(B340,'CPU-Thread'!$B$3:$C$5005,2,FALSE)</f>
        <v>4</v>
      </c>
      <c r="G340" s="8">
        <f t="shared" si="7"/>
        <v>45119.564613992945</v>
      </c>
      <c r="I340" s="18">
        <f>G340*'GRC value'!$C$10/1000</f>
        <v>0.45936207070276791</v>
      </c>
    </row>
    <row r="341" spans="2:9" x14ac:dyDescent="0.35">
      <c r="B341" s="12" t="s">
        <v>271</v>
      </c>
      <c r="C341" s="6">
        <v>5144</v>
      </c>
      <c r="D341" s="6">
        <v>17851206.440000001</v>
      </c>
      <c r="E341" s="6">
        <v>571304.93000000366</v>
      </c>
      <c r="F341" s="7">
        <f>VLOOKUP(B341,'CPU-Thread'!$B$3:$C$5005,2,FALSE)</f>
        <v>4</v>
      </c>
      <c r="G341" s="8">
        <f t="shared" si="7"/>
        <v>11060.484033481451</v>
      </c>
      <c r="I341" s="18">
        <f>G341*'GRC value'!$C$10/1000</f>
        <v>0.11260673484023917</v>
      </c>
    </row>
    <row r="342" spans="2:9" x14ac:dyDescent="0.35">
      <c r="B342" s="12" t="s">
        <v>272</v>
      </c>
      <c r="C342" s="6">
        <v>605</v>
      </c>
      <c r="D342" s="6">
        <v>6072344.2399999974</v>
      </c>
      <c r="E342" s="6">
        <v>233599.2999999997</v>
      </c>
      <c r="F342" s="7">
        <f>VLOOKUP(B342,'CPU-Thread'!$B$3:$C$5005,2,FALSE)</f>
        <v>4</v>
      </c>
      <c r="G342" s="8">
        <f t="shared" si="7"/>
        <v>13295.016700173099</v>
      </c>
      <c r="I342" s="18">
        <f>G342*'GRC value'!$C$10/1000</f>
        <v>0.13535650119117859</v>
      </c>
    </row>
    <row r="343" spans="2:9" x14ac:dyDescent="0.35">
      <c r="B343" s="12" t="s">
        <v>1232</v>
      </c>
      <c r="C343" s="6">
        <v>22</v>
      </c>
      <c r="D343" s="6">
        <v>119035.26</v>
      </c>
      <c r="E343" s="6">
        <v>12014.079999999998</v>
      </c>
      <c r="F343" s="7">
        <f>VLOOKUP(B343,'CPU-Thread'!$B$3:$C$5005,2,FALSE)</f>
        <v>4</v>
      </c>
      <c r="G343" s="8">
        <f t="shared" si="7"/>
        <v>34880.976006605102</v>
      </c>
      <c r="I343" s="18">
        <f>G343*'GRC value'!$C$10/1000</f>
        <v>0.35512304924942617</v>
      </c>
    </row>
    <row r="344" spans="2:9" x14ac:dyDescent="0.35">
      <c r="B344" s="12" t="s">
        <v>273</v>
      </c>
      <c r="C344" s="6">
        <v>907</v>
      </c>
      <c r="D344" s="6">
        <v>5031832.6499999994</v>
      </c>
      <c r="E344" s="6">
        <v>184020.58</v>
      </c>
      <c r="F344" s="7">
        <f>VLOOKUP(B344,'CPU-Thread'!$B$3:$C$5005,2,FALSE)</f>
        <v>4</v>
      </c>
      <c r="G344" s="8">
        <f t="shared" si="7"/>
        <v>12639.035689710388</v>
      </c>
      <c r="I344" s="18">
        <f>G344*'GRC value'!$C$10/1000</f>
        <v>0.12867796167321541</v>
      </c>
    </row>
    <row r="345" spans="2:9" x14ac:dyDescent="0.35">
      <c r="B345" s="12" t="s">
        <v>274</v>
      </c>
      <c r="C345" s="6">
        <v>99</v>
      </c>
      <c r="D345" s="6">
        <v>5122578.9200000018</v>
      </c>
      <c r="E345" s="6">
        <v>442421.14999999997</v>
      </c>
      <c r="F345" s="7">
        <f>VLOOKUP(B345,'CPU-Thread'!$B$3:$C$5005,2,FALSE)</f>
        <v>4</v>
      </c>
      <c r="G345" s="8">
        <f t="shared" si="7"/>
        <v>29848.393129295106</v>
      </c>
      <c r="I345" s="18">
        <f>G345*'GRC value'!$C$10/1000</f>
        <v>0.30388634713844304</v>
      </c>
    </row>
    <row r="346" spans="2:9" x14ac:dyDescent="0.35">
      <c r="B346" s="12" t="s">
        <v>275</v>
      </c>
      <c r="C346" s="6">
        <v>10939</v>
      </c>
      <c r="D346" s="6">
        <v>52802150.789999999</v>
      </c>
      <c r="E346" s="6">
        <v>6153685.7699999968</v>
      </c>
      <c r="F346" s="7">
        <f>VLOOKUP(B346,'CPU-Thread'!$B$3:$C$5005,2,FALSE)</f>
        <v>4</v>
      </c>
      <c r="G346" s="8">
        <f t="shared" si="7"/>
        <v>40277.029823466379</v>
      </c>
      <c r="I346" s="18">
        <f>G346*'GRC value'!$C$10/1000</f>
        <v>0.41006024725085011</v>
      </c>
    </row>
    <row r="347" spans="2:9" x14ac:dyDescent="0.35">
      <c r="B347" s="12" t="s">
        <v>276</v>
      </c>
      <c r="C347" s="6">
        <v>769</v>
      </c>
      <c r="D347" s="6">
        <v>3344421.7399999998</v>
      </c>
      <c r="E347" s="6">
        <v>419006.11</v>
      </c>
      <c r="F347" s="7">
        <f>VLOOKUP(B347,'CPU-Thread'!$B$3:$C$5005,2,FALSE)</f>
        <v>4</v>
      </c>
      <c r="G347" s="8">
        <f t="shared" si="7"/>
        <v>43298.520005434482</v>
      </c>
      <c r="I347" s="18">
        <f>G347*'GRC value'!$C$10/1000</f>
        <v>0.44082202428640471</v>
      </c>
    </row>
    <row r="348" spans="2:9" x14ac:dyDescent="0.35">
      <c r="B348" s="12" t="s">
        <v>277</v>
      </c>
      <c r="C348" s="6">
        <v>2283</v>
      </c>
      <c r="D348" s="6">
        <v>11620241.959999993</v>
      </c>
      <c r="E348" s="6">
        <v>474041.34000000026</v>
      </c>
      <c r="F348" s="7">
        <f>VLOOKUP(B348,'CPU-Thread'!$B$3:$C$5005,2,FALSE)</f>
        <v>4</v>
      </c>
      <c r="G348" s="8">
        <f t="shared" si="7"/>
        <v>14098.560741501133</v>
      </c>
      <c r="I348" s="18">
        <f>G348*'GRC value'!$C$10/1000</f>
        <v>0.14353737921788812</v>
      </c>
    </row>
    <row r="349" spans="2:9" x14ac:dyDescent="0.35">
      <c r="B349" s="12" t="s">
        <v>278</v>
      </c>
      <c r="C349" s="6">
        <v>2620</v>
      </c>
      <c r="D349" s="6">
        <v>3779516.7699999991</v>
      </c>
      <c r="E349" s="6">
        <v>318368.23999999987</v>
      </c>
      <c r="F349" s="7">
        <f>VLOOKUP(B349,'CPU-Thread'!$B$3:$C$5005,2,FALSE)</f>
        <v>4</v>
      </c>
      <c r="G349" s="8">
        <f t="shared" si="7"/>
        <v>29111.674967908657</v>
      </c>
      <c r="I349" s="18">
        <f>G349*'GRC value'!$C$10/1000</f>
        <v>0.29638582307456807</v>
      </c>
    </row>
    <row r="350" spans="2:9" x14ac:dyDescent="0.35">
      <c r="B350" s="12" t="s">
        <v>861</v>
      </c>
      <c r="C350" s="6">
        <v>36</v>
      </c>
      <c r="D350" s="6">
        <v>119157.23999999998</v>
      </c>
      <c r="E350" s="6">
        <v>17130.529999999995</v>
      </c>
      <c r="F350" s="7">
        <f>VLOOKUP(B350,'CPU-Thread'!$B$3:$C$5005,2,FALSE)</f>
        <v>4</v>
      </c>
      <c r="G350" s="8">
        <f t="shared" si="7"/>
        <v>49684.86319421295</v>
      </c>
      <c r="I350" s="18">
        <f>G350*'GRC value'!$C$10/1000</f>
        <v>0.50584135362864724</v>
      </c>
    </row>
    <row r="351" spans="2:9" x14ac:dyDescent="0.35">
      <c r="B351" s="12" t="s">
        <v>279</v>
      </c>
      <c r="C351" s="6">
        <v>2999</v>
      </c>
      <c r="D351" s="6">
        <v>13783335.320000002</v>
      </c>
      <c r="E351" s="6">
        <v>1391276.22</v>
      </c>
      <c r="F351" s="7">
        <f>VLOOKUP(B351,'CPU-Thread'!$B$3:$C$5005,2,FALSE)</f>
        <v>4</v>
      </c>
      <c r="G351" s="8">
        <f t="shared" si="7"/>
        <v>34884.521813403866</v>
      </c>
      <c r="I351" s="18">
        <f>G351*'GRC value'!$C$10/1000</f>
        <v>0.35515914909141999</v>
      </c>
    </row>
    <row r="352" spans="2:9" x14ac:dyDescent="0.35">
      <c r="B352" s="12" t="s">
        <v>281</v>
      </c>
      <c r="C352" s="6">
        <v>359</v>
      </c>
      <c r="D352" s="6">
        <v>3142314.03</v>
      </c>
      <c r="E352" s="6">
        <v>137490.01999999996</v>
      </c>
      <c r="F352" s="7">
        <f>VLOOKUP(B352,'CPU-Thread'!$B$3:$C$5005,2,FALSE)</f>
        <v>4</v>
      </c>
      <c r="G352" s="8">
        <f t="shared" si="7"/>
        <v>15121.515691415472</v>
      </c>
      <c r="I352" s="18">
        <f>G352*'GRC value'!$C$10/1000</f>
        <v>0.15395207865145857</v>
      </c>
    </row>
    <row r="353" spans="2:9" x14ac:dyDescent="0.35">
      <c r="B353" s="12" t="s">
        <v>880</v>
      </c>
      <c r="C353" s="6">
        <v>292</v>
      </c>
      <c r="D353" s="6">
        <v>242684.89999999991</v>
      </c>
      <c r="E353" s="6">
        <v>23298.419999999922</v>
      </c>
      <c r="F353" s="7">
        <f>VLOOKUP(B353,'CPU-Thread'!$B$3:$C$5005,2,FALSE)</f>
        <v>4</v>
      </c>
      <c r="G353" s="8">
        <f t="shared" si="7"/>
        <v>33178.553556484054</v>
      </c>
      <c r="I353" s="18">
        <f>G353*'GRC value'!$C$10/1000</f>
        <v>0.33779069445857446</v>
      </c>
    </row>
    <row r="354" spans="2:9" x14ac:dyDescent="0.35">
      <c r="B354" s="12" t="s">
        <v>1836</v>
      </c>
      <c r="C354" s="6">
        <v>17</v>
      </c>
      <c r="D354" s="6">
        <v>161140.34999999998</v>
      </c>
      <c r="E354" s="6">
        <v>16434.830000000002</v>
      </c>
      <c r="F354" s="7">
        <f>VLOOKUP(B354,'CPU-Thread'!$B$3:$C$5005,2,FALSE)</f>
        <v>4</v>
      </c>
      <c r="G354" s="8">
        <f t="shared" si="7"/>
        <v>35248.013598083919</v>
      </c>
      <c r="I354" s="18">
        <f>G354*'GRC value'!$C$10/1000</f>
        <v>0.35885985720601665</v>
      </c>
    </row>
    <row r="355" spans="2:9" x14ac:dyDescent="0.35">
      <c r="B355" s="12" t="s">
        <v>1651</v>
      </c>
      <c r="C355" s="6">
        <v>510</v>
      </c>
      <c r="D355" s="6">
        <v>4265249.0999999968</v>
      </c>
      <c r="E355" s="6">
        <v>718835.31999999937</v>
      </c>
      <c r="F355" s="7">
        <f>VLOOKUP(B355,'CPU-Thread'!$B$3:$C$5005,2,FALSE)</f>
        <v>4</v>
      </c>
      <c r="G355" s="8">
        <f t="shared" si="7"/>
        <v>58245.012370320874</v>
      </c>
      <c r="I355" s="18">
        <f>G355*'GRC value'!$C$10/1000</f>
        <v>0.59299219129080916</v>
      </c>
    </row>
    <row r="356" spans="2:9" x14ac:dyDescent="0.35">
      <c r="B356" s="12" t="s">
        <v>283</v>
      </c>
      <c r="C356" s="6">
        <v>1144</v>
      </c>
      <c r="D356" s="6">
        <v>7618446.8000000007</v>
      </c>
      <c r="E356" s="6">
        <v>429192.52000000031</v>
      </c>
      <c r="F356" s="7">
        <f>VLOOKUP(B356,'CPU-Thread'!$B$3:$C$5005,2,FALSE)</f>
        <v>4</v>
      </c>
      <c r="G356" s="8">
        <f t="shared" si="7"/>
        <v>19469.708039701756</v>
      </c>
      <c r="I356" s="18">
        <f>G356*'GRC value'!$C$10/1000</f>
        <v>0.19822100407241147</v>
      </c>
    </row>
    <row r="357" spans="2:9" x14ac:dyDescent="0.35">
      <c r="B357" s="12" t="s">
        <v>284</v>
      </c>
      <c r="C357" s="6">
        <v>334</v>
      </c>
      <c r="D357" s="6">
        <v>2668668.5799999996</v>
      </c>
      <c r="E357" s="6">
        <v>75817.220000000016</v>
      </c>
      <c r="F357" s="7">
        <f>VLOOKUP(B357,'CPU-Thread'!$B$3:$C$5005,2,FALSE)</f>
        <v>4</v>
      </c>
      <c r="G357" s="8">
        <f t="shared" si="7"/>
        <v>9818.5407616257871</v>
      </c>
      <c r="I357" s="18">
        <f>G357*'GRC value'!$C$10/1000</f>
        <v>9.9962516352411421E-2</v>
      </c>
    </row>
    <row r="358" spans="2:9" x14ac:dyDescent="0.35">
      <c r="B358" s="12" t="s">
        <v>285</v>
      </c>
      <c r="C358" s="6">
        <v>68</v>
      </c>
      <c r="D358" s="6">
        <v>802562.40000000014</v>
      </c>
      <c r="E358" s="6">
        <v>37127.700000000004</v>
      </c>
      <c r="F358" s="7">
        <f>VLOOKUP(B358,'CPU-Thread'!$B$3:$C$5005,2,FALSE)</f>
        <v>4</v>
      </c>
      <c r="G358" s="8">
        <f t="shared" si="7"/>
        <v>15987.956973812878</v>
      </c>
      <c r="I358" s="18">
        <f>G358*'GRC value'!$C$10/1000</f>
        <v>0.16277331318750723</v>
      </c>
    </row>
    <row r="359" spans="2:9" x14ac:dyDescent="0.35">
      <c r="B359" s="12" t="s">
        <v>286</v>
      </c>
      <c r="C359" s="6">
        <v>858</v>
      </c>
      <c r="D359" s="6">
        <v>6263923.0999999996</v>
      </c>
      <c r="E359" s="6">
        <v>474191.95999999996</v>
      </c>
      <c r="F359" s="7">
        <f>VLOOKUP(B359,'CPU-Thread'!$B$3:$C$5005,2,FALSE)</f>
        <v>4</v>
      </c>
      <c r="G359" s="8">
        <f t="shared" si="7"/>
        <v>26162.636220103024</v>
      </c>
      <c r="I359" s="18">
        <f>G359*'GRC value'!$C$10/1000</f>
        <v>0.26636167374236097</v>
      </c>
    </row>
    <row r="360" spans="2:9" x14ac:dyDescent="0.35">
      <c r="B360" s="12" t="s">
        <v>287</v>
      </c>
      <c r="C360" s="6">
        <v>628</v>
      </c>
      <c r="D360" s="6">
        <v>3533924.9599999995</v>
      </c>
      <c r="E360" s="6">
        <v>253202.33000000025</v>
      </c>
      <c r="F360" s="7">
        <f>VLOOKUP(B360,'CPU-Thread'!$B$3:$C$5005,2,FALSE)</f>
        <v>4</v>
      </c>
      <c r="G360" s="8">
        <f t="shared" si="7"/>
        <v>24761.908144195597</v>
      </c>
      <c r="I360" s="18">
        <f>G360*'GRC value'!$C$10/1000</f>
        <v>0.25210086792685471</v>
      </c>
    </row>
    <row r="361" spans="2:9" x14ac:dyDescent="0.35">
      <c r="B361" s="12" t="s">
        <v>288</v>
      </c>
      <c r="C361" s="6">
        <v>16</v>
      </c>
      <c r="D361" s="6">
        <v>94126.689999999988</v>
      </c>
      <c r="E361" s="6">
        <v>638.55999999999972</v>
      </c>
      <c r="F361" s="7">
        <f>VLOOKUP(B361,'CPU-Thread'!$B$3:$C$5005,2,FALSE)</f>
        <v>4</v>
      </c>
      <c r="G361" s="8">
        <f t="shared" ref="G361:G422" si="8">F361*E361*86400/D361</f>
        <v>2344.5670510670238</v>
      </c>
      <c r="I361" s="18">
        <f>G361*'GRC value'!$C$10/1000</f>
        <v>2.3870025889957687E-2</v>
      </c>
    </row>
    <row r="362" spans="2:9" x14ac:dyDescent="0.35">
      <c r="B362" s="12" t="s">
        <v>718</v>
      </c>
      <c r="C362" s="6">
        <v>142</v>
      </c>
      <c r="D362" s="6">
        <v>2641998.9399999985</v>
      </c>
      <c r="E362" s="6">
        <v>80021.840000000011</v>
      </c>
      <c r="F362" s="7">
        <f>VLOOKUP(B362,'CPU-Thread'!$B$3:$C$5005,2,FALSE)</f>
        <v>4</v>
      </c>
      <c r="G362" s="8">
        <f t="shared" si="8"/>
        <v>10467.660484375523</v>
      </c>
      <c r="I362" s="18">
        <f>G362*'GRC value'!$C$10/1000</f>
        <v>0.10657120113311187</v>
      </c>
    </row>
    <row r="363" spans="2:9" x14ac:dyDescent="0.35">
      <c r="B363" s="12" t="s">
        <v>771</v>
      </c>
      <c r="C363" s="6">
        <v>204</v>
      </c>
      <c r="D363" s="6">
        <v>2087012.1099999999</v>
      </c>
      <c r="E363" s="6">
        <v>27757.30999999999</v>
      </c>
      <c r="F363" s="7">
        <f>VLOOKUP(B363,'CPU-Thread'!$B$3:$C$5005,2,FALSE)</f>
        <v>4</v>
      </c>
      <c r="G363" s="8">
        <f t="shared" si="8"/>
        <v>4596.4881037513469</v>
      </c>
      <c r="I363" s="18">
        <f>G363*'GRC value'!$C$10/1000</f>
        <v>4.6796823315201769E-2</v>
      </c>
    </row>
    <row r="364" spans="2:9" x14ac:dyDescent="0.35">
      <c r="B364" s="12" t="s">
        <v>289</v>
      </c>
      <c r="C364" s="6">
        <v>904</v>
      </c>
      <c r="D364" s="6">
        <v>4337306.1400000006</v>
      </c>
      <c r="E364" s="6">
        <v>145211.91999999987</v>
      </c>
      <c r="F364" s="7">
        <f>VLOOKUP(B364,'CPU-Thread'!$B$3:$C$5005,2,FALSE)</f>
        <v>4</v>
      </c>
      <c r="G364" s="8">
        <f t="shared" si="8"/>
        <v>11570.601182419636</v>
      </c>
      <c r="I364" s="18">
        <f>G364*'GRC value'!$C$10/1000</f>
        <v>0.11780023508435643</v>
      </c>
    </row>
    <row r="365" spans="2:9" x14ac:dyDescent="0.35">
      <c r="B365" s="12" t="s">
        <v>290</v>
      </c>
      <c r="C365" s="6">
        <v>561</v>
      </c>
      <c r="D365" s="6">
        <v>10007627.529999999</v>
      </c>
      <c r="E365" s="6">
        <v>220087.43000000002</v>
      </c>
      <c r="F365" s="7">
        <f>VLOOKUP(B365,'CPU-Thread'!$B$3:$C$5005,2,FALSE)</f>
        <v>4</v>
      </c>
      <c r="G365" s="8">
        <f t="shared" si="8"/>
        <v>7600.4243343377129</v>
      </c>
      <c r="I365" s="18">
        <f>G365*'GRC value'!$C$10/1000</f>
        <v>7.7379883656020609E-2</v>
      </c>
    </row>
    <row r="366" spans="2:9" x14ac:dyDescent="0.35">
      <c r="B366" s="12" t="s">
        <v>291</v>
      </c>
      <c r="C366" s="6">
        <v>381</v>
      </c>
      <c r="D366" s="6">
        <v>2684841.68</v>
      </c>
      <c r="E366" s="6">
        <v>67399.010000000038</v>
      </c>
      <c r="F366" s="7">
        <f>VLOOKUP(B366,'CPU-Thread'!$B$3:$C$5005,2,FALSE)</f>
        <v>4</v>
      </c>
      <c r="G366" s="8">
        <f t="shared" si="8"/>
        <v>8675.7807842136936</v>
      </c>
      <c r="I366" s="18">
        <f>G366*'GRC value'!$C$10/1000</f>
        <v>8.8328082509105496E-2</v>
      </c>
    </row>
    <row r="367" spans="2:9" x14ac:dyDescent="0.35">
      <c r="B367" s="12" t="s">
        <v>292</v>
      </c>
      <c r="C367" s="6">
        <v>755</v>
      </c>
      <c r="D367" s="6">
        <v>4803745.4899999984</v>
      </c>
      <c r="E367" s="6">
        <v>45509.800000000017</v>
      </c>
      <c r="F367" s="7">
        <f>VLOOKUP(B367,'CPU-Thread'!$B$3:$C$5005,2,FALSE)</f>
        <v>4</v>
      </c>
      <c r="G367" s="8">
        <f t="shared" si="8"/>
        <v>3274.1507460671091</v>
      </c>
      <c r="I367" s="18">
        <f>G367*'GRC value'!$C$10/1000</f>
        <v>3.333411302554895E-2</v>
      </c>
    </row>
    <row r="368" spans="2:9" x14ac:dyDescent="0.35">
      <c r="B368" s="12" t="s">
        <v>293</v>
      </c>
      <c r="C368" s="6">
        <v>2401</v>
      </c>
      <c r="D368" s="6">
        <v>10633850.870000001</v>
      </c>
      <c r="E368" s="6">
        <v>912028.40999999968</v>
      </c>
      <c r="F368" s="7">
        <f>VLOOKUP(B368,'CPU-Thread'!$B$3:$C$5005,2,FALSE)</f>
        <v>4</v>
      </c>
      <c r="G368" s="8">
        <f t="shared" si="8"/>
        <v>29640.910179136248</v>
      </c>
      <c r="I368" s="18">
        <f>G368*'GRC value'!$C$10/1000</f>
        <v>0.30177396421906233</v>
      </c>
    </row>
    <row r="369" spans="2:9" x14ac:dyDescent="0.35">
      <c r="B369" s="12" t="s">
        <v>294</v>
      </c>
      <c r="C369" s="6">
        <v>2209</v>
      </c>
      <c r="D369" s="6">
        <v>9058607.1200000029</v>
      </c>
      <c r="E369" s="6">
        <v>666200.36000000045</v>
      </c>
      <c r="F369" s="7">
        <f>VLOOKUP(B369,'CPU-Thread'!$B$3:$C$5005,2,FALSE)</f>
        <v>4</v>
      </c>
      <c r="G369" s="8">
        <f t="shared" si="8"/>
        <v>25416.583517312327</v>
      </c>
      <c r="I369" s="18">
        <f>G369*'GRC value'!$C$10/1000</f>
        <v>0.25876611475726718</v>
      </c>
    </row>
    <row r="370" spans="2:9" x14ac:dyDescent="0.35">
      <c r="B370" s="12" t="s">
        <v>295</v>
      </c>
      <c r="C370" s="6">
        <v>6161</v>
      </c>
      <c r="D370" s="6">
        <v>20953874.989999995</v>
      </c>
      <c r="E370" s="6">
        <v>1715413.8300000029</v>
      </c>
      <c r="F370" s="7">
        <f>VLOOKUP(B370,'CPU-Thread'!$B$3:$C$5005,2,FALSE)</f>
        <v>4</v>
      </c>
      <c r="G370" s="8">
        <f t="shared" si="8"/>
        <v>28292.953925273043</v>
      </c>
      <c r="I370" s="18">
        <f>G370*'GRC value'!$C$10/1000</f>
        <v>0.28805042807041531</v>
      </c>
    </row>
    <row r="371" spans="2:9" x14ac:dyDescent="0.35">
      <c r="B371" s="12" t="s">
        <v>859</v>
      </c>
      <c r="C371" s="6">
        <v>446</v>
      </c>
      <c r="D371" s="6">
        <v>2563587.6100000003</v>
      </c>
      <c r="E371" s="6">
        <v>243552.48000000013</v>
      </c>
      <c r="F371" s="7">
        <f>VLOOKUP(B371,'CPU-Thread'!$B$3:$C$5005,2,FALSE)</f>
        <v>4</v>
      </c>
      <c r="G371" s="8">
        <f t="shared" si="8"/>
        <v>32833.571499434744</v>
      </c>
      <c r="I371" s="18">
        <f>G371*'GRC value'!$C$10/1000</f>
        <v>0.33427843379211575</v>
      </c>
    </row>
    <row r="372" spans="2:9" x14ac:dyDescent="0.35">
      <c r="B372" s="12" t="s">
        <v>296</v>
      </c>
      <c r="C372" s="6">
        <v>18868</v>
      </c>
      <c r="D372" s="6">
        <v>97772133.790000007</v>
      </c>
      <c r="E372" s="6">
        <v>8130810.3199999984</v>
      </c>
      <c r="F372" s="7">
        <f>VLOOKUP(B372,'CPU-Thread'!$B$3:$C$5005,2,FALSE)</f>
        <v>4</v>
      </c>
      <c r="G372" s="8">
        <f t="shared" si="8"/>
        <v>28740.377627714239</v>
      </c>
      <c r="I372" s="18">
        <f>G372*'GRC value'!$C$10/1000</f>
        <v>0.29260564663675637</v>
      </c>
    </row>
    <row r="373" spans="2:9" x14ac:dyDescent="0.35">
      <c r="B373" s="12" t="s">
        <v>297</v>
      </c>
      <c r="C373" s="6">
        <v>2030</v>
      </c>
      <c r="D373" s="6">
        <v>15486278.829999998</v>
      </c>
      <c r="E373" s="6">
        <v>1067689.8</v>
      </c>
      <c r="F373" s="7">
        <f>VLOOKUP(B373,'CPU-Thread'!$B$3:$C$5005,2,FALSE)</f>
        <v>4</v>
      </c>
      <c r="G373" s="8">
        <f t="shared" si="8"/>
        <v>23827.131031967867</v>
      </c>
      <c r="I373" s="18">
        <f>G373*'GRC value'!$C$10/1000</f>
        <v>0.24258390663540391</v>
      </c>
    </row>
    <row r="374" spans="2:9" x14ac:dyDescent="0.35">
      <c r="B374" s="12" t="s">
        <v>1244</v>
      </c>
      <c r="C374" s="6">
        <v>465</v>
      </c>
      <c r="D374" s="6">
        <v>7923003.1499999994</v>
      </c>
      <c r="E374" s="6">
        <v>240605.40999999992</v>
      </c>
      <c r="F374" s="7">
        <f>VLOOKUP(B374,'CPU-Thread'!$B$3:$C$5005,2,FALSE)</f>
        <v>4</v>
      </c>
      <c r="G374" s="8">
        <f t="shared" si="8"/>
        <v>10495.165547927363</v>
      </c>
      <c r="I374" s="18">
        <f>G374*'GRC value'!$C$10/1000</f>
        <v>0.10685123005307325</v>
      </c>
    </row>
    <row r="375" spans="2:9" x14ac:dyDescent="0.35">
      <c r="B375" s="12" t="s">
        <v>299</v>
      </c>
      <c r="C375" s="6">
        <v>1194</v>
      </c>
      <c r="D375" s="6">
        <v>8966124.1599999983</v>
      </c>
      <c r="E375" s="6">
        <v>292850.69000000029</v>
      </c>
      <c r="F375" s="7">
        <f>VLOOKUP(B375,'CPU-Thread'!$B$3:$C$5005,2,FALSE)</f>
        <v>4</v>
      </c>
      <c r="G375" s="8">
        <f t="shared" si="8"/>
        <v>11287.954154763804</v>
      </c>
      <c r="I375" s="18">
        <f>G375*'GRC value'!$C$10/1000</f>
        <v>0.11492260705286388</v>
      </c>
    </row>
    <row r="376" spans="2:9" x14ac:dyDescent="0.35">
      <c r="B376" s="12" t="s">
        <v>1245</v>
      </c>
      <c r="C376" s="6">
        <v>233</v>
      </c>
      <c r="D376" s="6">
        <v>2123090.91</v>
      </c>
      <c r="E376" s="6">
        <v>132291.56</v>
      </c>
      <c r="F376" s="7">
        <f>VLOOKUP(B376,'CPU-Thread'!$B$3:$C$5005,2,FALSE)</f>
        <v>4</v>
      </c>
      <c r="G376" s="8">
        <f t="shared" si="8"/>
        <v>21534.623374182313</v>
      </c>
      <c r="I376" s="18">
        <f>G376*'GRC value'!$C$10/1000</f>
        <v>0.21924389717849241</v>
      </c>
    </row>
    <row r="377" spans="2:9" x14ac:dyDescent="0.35">
      <c r="B377" s="12" t="s">
        <v>300</v>
      </c>
      <c r="C377" s="6">
        <v>313</v>
      </c>
      <c r="D377" s="6">
        <v>2222550.8900000006</v>
      </c>
      <c r="E377" s="6">
        <v>139339.26</v>
      </c>
      <c r="F377" s="7">
        <f>VLOOKUP(B377,'CPU-Thread'!$B$3:$C$5005,2,FALSE)</f>
        <v>4</v>
      </c>
      <c r="G377" s="8">
        <f t="shared" si="8"/>
        <v>21666.83717914778</v>
      </c>
      <c r="I377" s="18">
        <f>G377*'GRC value'!$C$10/1000</f>
        <v>0.2205899652920485</v>
      </c>
    </row>
    <row r="378" spans="2:9" x14ac:dyDescent="0.35">
      <c r="B378" s="12" t="s">
        <v>1246</v>
      </c>
      <c r="C378" s="6">
        <v>11</v>
      </c>
      <c r="D378" s="6">
        <v>153719.78000000003</v>
      </c>
      <c r="E378" s="6">
        <v>6006.8600000000006</v>
      </c>
      <c r="F378" s="7">
        <f>VLOOKUP(B378,'CPU-Thread'!$B$3:$C$5005,2,FALSE)</f>
        <v>4</v>
      </c>
      <c r="G378" s="8">
        <f t="shared" si="8"/>
        <v>13504.903636994535</v>
      </c>
      <c r="I378" s="18">
        <f>G378*'GRC value'!$C$10/1000</f>
        <v>0.13749335908722876</v>
      </c>
    </row>
    <row r="379" spans="2:9" x14ac:dyDescent="0.35">
      <c r="B379" s="12" t="s">
        <v>301</v>
      </c>
      <c r="C379" s="6">
        <v>6980</v>
      </c>
      <c r="D379" s="6">
        <v>57410173.450000003</v>
      </c>
      <c r="E379" s="6">
        <v>3713601.5800000005</v>
      </c>
      <c r="F379" s="7">
        <f>VLOOKUP(B379,'CPU-Thread'!$B$3:$C$5005,2,FALSE)</f>
        <v>4</v>
      </c>
      <c r="G379" s="8">
        <f t="shared" si="8"/>
        <v>22355.283548581581</v>
      </c>
      <c r="I379" s="18">
        <f>G379*'GRC value'!$C$10/1000</f>
        <v>0.2275990344738206</v>
      </c>
    </row>
    <row r="380" spans="2:9" x14ac:dyDescent="0.35">
      <c r="B380" s="12" t="s">
        <v>302</v>
      </c>
      <c r="C380" s="6">
        <v>13800</v>
      </c>
      <c r="D380" s="6">
        <v>54578524.689999998</v>
      </c>
      <c r="E380" s="6">
        <v>4549218.1900000032</v>
      </c>
      <c r="F380" s="7">
        <f>VLOOKUP(B380,'CPU-Thread'!$B$3:$C$5005,2,FALSE)</f>
        <v>4</v>
      </c>
      <c r="G380" s="8">
        <f t="shared" si="8"/>
        <v>28806.381546477842</v>
      </c>
      <c r="I380" s="18">
        <f>G380*'GRC value'!$C$10/1000</f>
        <v>0.29327763221678443</v>
      </c>
    </row>
    <row r="381" spans="2:9" x14ac:dyDescent="0.35">
      <c r="B381" s="12" t="s">
        <v>303</v>
      </c>
      <c r="C381" s="6">
        <v>1366</v>
      </c>
      <c r="D381" s="6">
        <v>6722919.879999998</v>
      </c>
      <c r="E381" s="6">
        <v>669629.36000000034</v>
      </c>
      <c r="F381" s="7">
        <f>VLOOKUP(B381,'CPU-Thread'!$B$3:$C$5005,2,FALSE)</f>
        <v>4</v>
      </c>
      <c r="G381" s="8">
        <f t="shared" si="8"/>
        <v>34423.124319012437</v>
      </c>
      <c r="I381" s="18">
        <f>G381*'GRC value'!$C$10/1000</f>
        <v>0.35046166341632584</v>
      </c>
    </row>
    <row r="382" spans="2:9" x14ac:dyDescent="0.35">
      <c r="B382" s="12" t="s">
        <v>304</v>
      </c>
      <c r="C382" s="6">
        <v>3538</v>
      </c>
      <c r="D382" s="6">
        <v>29687104.849999987</v>
      </c>
      <c r="E382" s="6">
        <v>936562.74000000092</v>
      </c>
      <c r="F382" s="7">
        <f>VLOOKUP(B382,'CPU-Thread'!$B$3:$C$5005,2,FALSE)</f>
        <v>4</v>
      </c>
      <c r="G382" s="8">
        <f t="shared" si="8"/>
        <v>10902.918441506446</v>
      </c>
      <c r="I382" s="18">
        <f>G382*'GRC value'!$C$10/1000</f>
        <v>0.11100256030486039</v>
      </c>
    </row>
    <row r="383" spans="2:9" x14ac:dyDescent="0.35">
      <c r="B383" s="12" t="s">
        <v>854</v>
      </c>
      <c r="C383" s="6">
        <v>1567</v>
      </c>
      <c r="D383" s="6">
        <v>9971590.0800000019</v>
      </c>
      <c r="E383" s="6">
        <v>366568.14000000036</v>
      </c>
      <c r="F383" s="7">
        <f>VLOOKUP(B383,'CPU-Thread'!$B$3:$C$5005,2,FALSE)</f>
        <v>4</v>
      </c>
      <c r="G383" s="8">
        <f t="shared" si="8"/>
        <v>12704.688837750547</v>
      </c>
      <c r="I383" s="18">
        <f>G383*'GRC value'!$C$10/1000</f>
        <v>0.12934637605819219</v>
      </c>
    </row>
    <row r="384" spans="2:9" x14ac:dyDescent="0.35">
      <c r="B384" s="12" t="s">
        <v>1248</v>
      </c>
      <c r="C384" s="6">
        <v>118</v>
      </c>
      <c r="D384" s="6">
        <v>154883.93</v>
      </c>
      <c r="E384" s="6">
        <v>8134.489999999987</v>
      </c>
      <c r="F384" s="7">
        <f>VLOOKUP(B384,'CPU-Thread'!$B$3:$C$5005,2,FALSE)</f>
        <v>4</v>
      </c>
      <c r="G384" s="8">
        <f t="shared" si="8"/>
        <v>18150.880753090369</v>
      </c>
      <c r="I384" s="18">
        <f>G384*'GRC value'!$C$10/1000</f>
        <v>0.18479402979949844</v>
      </c>
    </row>
    <row r="385" spans="2:9" x14ac:dyDescent="0.35">
      <c r="B385" s="12" t="s">
        <v>305</v>
      </c>
      <c r="C385" s="6">
        <v>2800</v>
      </c>
      <c r="D385" s="6">
        <v>21228653.329999998</v>
      </c>
      <c r="E385" s="6">
        <v>1135798.42</v>
      </c>
      <c r="F385" s="7">
        <f>VLOOKUP(B385,'CPU-Thread'!$B$3:$C$5005,2,FALSE)</f>
        <v>4</v>
      </c>
      <c r="G385" s="8">
        <f t="shared" si="8"/>
        <v>18490.665792600234</v>
      </c>
      <c r="I385" s="18">
        <f>G385*'GRC value'!$C$10/1000</f>
        <v>0.1882533796553405</v>
      </c>
    </row>
    <row r="386" spans="2:9" x14ac:dyDescent="0.35">
      <c r="B386" s="12" t="s">
        <v>306</v>
      </c>
      <c r="C386" s="6">
        <v>2527</v>
      </c>
      <c r="D386" s="6">
        <v>17517081.770000003</v>
      </c>
      <c r="E386" s="6">
        <v>1199981.9500000002</v>
      </c>
      <c r="F386" s="7">
        <f>VLOOKUP(B386,'CPU-Thread'!$B$3:$C$5005,2,FALSE)</f>
        <v>4</v>
      </c>
      <c r="G386" s="8">
        <f t="shared" si="8"/>
        <v>23674.820233484585</v>
      </c>
      <c r="I386" s="18">
        <f>G386*'GRC value'!$C$10/1000</f>
        <v>0.24103323112733455</v>
      </c>
    </row>
    <row r="387" spans="2:9" x14ac:dyDescent="0.35">
      <c r="B387" s="12" t="s">
        <v>307</v>
      </c>
      <c r="C387" s="6">
        <v>614</v>
      </c>
      <c r="D387" s="6">
        <v>12920705.699999997</v>
      </c>
      <c r="E387" s="6">
        <v>425781.72000000003</v>
      </c>
      <c r="F387" s="7">
        <f>VLOOKUP(B387,'CPU-Thread'!$B$3:$C$5005,2,FALSE)</f>
        <v>4</v>
      </c>
      <c r="G387" s="8">
        <f t="shared" si="8"/>
        <v>11388.709397815634</v>
      </c>
      <c r="I387" s="18">
        <f>G387*'GRC value'!$C$10/1000</f>
        <v>0.11594839569861902</v>
      </c>
    </row>
    <row r="388" spans="2:9" x14ac:dyDescent="0.35">
      <c r="B388" s="12" t="s">
        <v>308</v>
      </c>
      <c r="C388" s="6">
        <v>3207</v>
      </c>
      <c r="D388" s="6">
        <v>13075851.499999998</v>
      </c>
      <c r="E388" s="6">
        <v>677411.17000000016</v>
      </c>
      <c r="F388" s="7">
        <f>VLOOKUP(B388,'CPU-Thread'!$B$3:$C$5005,2,FALSE)</f>
        <v>4</v>
      </c>
      <c r="G388" s="8">
        <f t="shared" si="8"/>
        <v>17904.248939505018</v>
      </c>
      <c r="I388" s="18">
        <f>G388*'GRC value'!$C$10/1000</f>
        <v>0.18228307248953782</v>
      </c>
    </row>
    <row r="389" spans="2:9" x14ac:dyDescent="0.35">
      <c r="B389" s="12" t="s">
        <v>309</v>
      </c>
      <c r="C389" s="6">
        <v>4353</v>
      </c>
      <c r="D389" s="6">
        <v>19810827.539999999</v>
      </c>
      <c r="E389" s="6">
        <v>2546874.3600000017</v>
      </c>
      <c r="F389" s="7">
        <f>VLOOKUP(B389,'CPU-Thread'!$B$3:$C$5005,2,FALSE)</f>
        <v>4</v>
      </c>
      <c r="G389" s="8">
        <f t="shared" si="8"/>
        <v>44430.237810045597</v>
      </c>
      <c r="I389" s="18">
        <f>G389*'GRC value'!$C$10/1000</f>
        <v>0.45234403782144061</v>
      </c>
    </row>
    <row r="390" spans="2:9" x14ac:dyDescent="0.35">
      <c r="B390" s="12" t="s">
        <v>310</v>
      </c>
      <c r="C390" s="6">
        <v>383</v>
      </c>
      <c r="D390" s="6">
        <v>2029791.4599999993</v>
      </c>
      <c r="E390" s="6">
        <v>208647.81999999995</v>
      </c>
      <c r="F390" s="7">
        <f>VLOOKUP(B390,'CPU-Thread'!$B$3:$C$5005,2,FALSE)</f>
        <v>4</v>
      </c>
      <c r="G390" s="8">
        <f t="shared" si="8"/>
        <v>35525.169956129394</v>
      </c>
      <c r="I390" s="18">
        <f>G390*'GRC value'!$C$10/1000</f>
        <v>0.36168158475656847</v>
      </c>
    </row>
    <row r="391" spans="2:9" x14ac:dyDescent="0.35">
      <c r="B391" s="12" t="s">
        <v>1250</v>
      </c>
      <c r="C391" s="6">
        <v>46</v>
      </c>
      <c r="D391" s="6">
        <v>200813.02</v>
      </c>
      <c r="E391" s="6">
        <v>23159.440000000002</v>
      </c>
      <c r="F391" s="7">
        <f>VLOOKUP(B391,'CPU-Thread'!$B$3:$C$5005,2,FALSE)</f>
        <v>4</v>
      </c>
      <c r="G391" s="8">
        <f t="shared" si="8"/>
        <v>39857.487646966321</v>
      </c>
      <c r="I391" s="18">
        <f>G391*'GRC value'!$C$10/1000</f>
        <v>0.40578889036624838</v>
      </c>
    </row>
    <row r="392" spans="2:9" x14ac:dyDescent="0.35">
      <c r="B392" s="12" t="s">
        <v>311</v>
      </c>
      <c r="C392" s="6">
        <v>293</v>
      </c>
      <c r="D392" s="6">
        <v>3071884.2299999995</v>
      </c>
      <c r="E392" s="6">
        <v>146998.47999999998</v>
      </c>
      <c r="F392" s="7">
        <f>VLOOKUP(B392,'CPU-Thread'!$B$3:$C$5005,2,FALSE)</f>
        <v>4</v>
      </c>
      <c r="G392" s="8">
        <f t="shared" si="8"/>
        <v>16537.952241774423</v>
      </c>
      <c r="I392" s="18">
        <f>G392*'GRC value'!$C$10/1000</f>
        <v>0.16837281236993476</v>
      </c>
    </row>
    <row r="393" spans="2:9" x14ac:dyDescent="0.35">
      <c r="B393" s="12" t="s">
        <v>312</v>
      </c>
      <c r="C393" s="6">
        <v>506</v>
      </c>
      <c r="D393" s="6">
        <v>2096287.75</v>
      </c>
      <c r="E393" s="6">
        <v>279727.52000000008</v>
      </c>
      <c r="F393" s="7">
        <f>VLOOKUP(B393,'CPU-Thread'!$B$3:$C$5005,2,FALSE)</f>
        <v>4</v>
      </c>
      <c r="G393" s="8">
        <f t="shared" si="8"/>
        <v>46116.679788831483</v>
      </c>
      <c r="I393" s="18">
        <f>G393*'GRC value'!$C$10/1000</f>
        <v>0.46951369551035599</v>
      </c>
    </row>
    <row r="394" spans="2:9" x14ac:dyDescent="0.35">
      <c r="B394" s="12" t="s">
        <v>314</v>
      </c>
      <c r="C394" s="6">
        <v>443</v>
      </c>
      <c r="D394" s="6">
        <v>2351858.1300000008</v>
      </c>
      <c r="E394" s="6">
        <v>241913.64000000025</v>
      </c>
      <c r="F394" s="7">
        <f>VLOOKUP(B394,'CPU-Thread'!$B$3:$C$5005,2,FALSE)</f>
        <v>4</v>
      </c>
      <c r="G394" s="8">
        <f t="shared" si="8"/>
        <v>35548.638294776763</v>
      </c>
      <c r="I394" s="18">
        <f>G394*'GRC value'!$C$10/1000</f>
        <v>0.36192051579965895</v>
      </c>
    </row>
    <row r="395" spans="2:9" x14ac:dyDescent="0.35">
      <c r="B395" s="12" t="s">
        <v>315</v>
      </c>
      <c r="C395" s="6">
        <v>1753</v>
      </c>
      <c r="D395" s="6">
        <v>4807290.1399999997</v>
      </c>
      <c r="E395" s="6">
        <v>546266.55000000005</v>
      </c>
      <c r="F395" s="7">
        <f>VLOOKUP(B395,'CPU-Thread'!$B$3:$C$5005,2,FALSE)</f>
        <v>4</v>
      </c>
      <c r="G395" s="8">
        <f t="shared" si="8"/>
        <v>39271.546792888199</v>
      </c>
      <c r="I395" s="18">
        <f>G395*'GRC value'!$C$10/1000</f>
        <v>0.39982342934415327</v>
      </c>
    </row>
    <row r="396" spans="2:9" x14ac:dyDescent="0.35">
      <c r="B396" s="12" t="s">
        <v>1252</v>
      </c>
      <c r="C396" s="6">
        <v>726</v>
      </c>
      <c r="D396" s="6">
        <v>2147994.6300000008</v>
      </c>
      <c r="E396" s="6">
        <v>28974.659999999923</v>
      </c>
      <c r="F396" s="7">
        <f>VLOOKUP(B396,'CPU-Thread'!$B$3:$C$5005,2,FALSE)</f>
        <v>4</v>
      </c>
      <c r="G396" s="8">
        <f t="shared" si="8"/>
        <v>4661.856392071134</v>
      </c>
      <c r="I396" s="18">
        <f>G396*'GRC value'!$C$10/1000</f>
        <v>4.7462337544733155E-2</v>
      </c>
    </row>
    <row r="397" spans="2:9" x14ac:dyDescent="0.35">
      <c r="B397" s="12" t="s">
        <v>316</v>
      </c>
      <c r="C397" s="6">
        <v>579</v>
      </c>
      <c r="D397" s="6">
        <v>6943642.7300000004</v>
      </c>
      <c r="E397" s="6">
        <v>197868.97999999998</v>
      </c>
      <c r="F397" s="7">
        <f>VLOOKUP(B397,'CPU-Thread'!$B$3:$C$5005,2,FALSE)</f>
        <v>4</v>
      </c>
      <c r="G397" s="8">
        <f t="shared" si="8"/>
        <v>9848.36376914225</v>
      </c>
      <c r="I397" s="18">
        <f>G397*'GRC value'!$C$10/1000</f>
        <v>0.10026614424874751</v>
      </c>
    </row>
    <row r="398" spans="2:9" x14ac:dyDescent="0.35">
      <c r="B398" s="12" t="s">
        <v>317</v>
      </c>
      <c r="C398" s="6">
        <v>1211</v>
      </c>
      <c r="D398" s="6">
        <v>7725089.0599999996</v>
      </c>
      <c r="E398" s="6">
        <v>709623.86</v>
      </c>
      <c r="F398" s="7">
        <f>VLOOKUP(B398,'CPU-Thread'!$B$3:$C$5005,2,FALSE)</f>
        <v>4</v>
      </c>
      <c r="G398" s="8">
        <f t="shared" si="8"/>
        <v>31746.689793631973</v>
      </c>
      <c r="I398" s="18">
        <f>G398*'GRC value'!$C$10/1000</f>
        <v>0.32321289636377631</v>
      </c>
    </row>
    <row r="399" spans="2:9" x14ac:dyDescent="0.35">
      <c r="B399" s="12" t="s">
        <v>319</v>
      </c>
      <c r="C399" s="6">
        <v>27515</v>
      </c>
      <c r="D399" s="6">
        <v>102327853.10999997</v>
      </c>
      <c r="E399" s="6">
        <v>9146466.2800000086</v>
      </c>
      <c r="F399" s="7">
        <f>VLOOKUP(B399,'CPU-Thread'!$B$3:$C$5005,2,FALSE)</f>
        <v>4</v>
      </c>
      <c r="G399" s="8">
        <f t="shared" si="8"/>
        <v>30891.088303885201</v>
      </c>
      <c r="I399" s="18">
        <f>G399*'GRC value'!$C$10/1000</f>
        <v>0.31450202170465874</v>
      </c>
    </row>
    <row r="400" spans="2:9" x14ac:dyDescent="0.35">
      <c r="B400" s="12" t="s">
        <v>320</v>
      </c>
      <c r="C400" s="6">
        <v>8958</v>
      </c>
      <c r="D400" s="6">
        <v>31827613.089999989</v>
      </c>
      <c r="E400" s="6">
        <v>3670472.9300000016</v>
      </c>
      <c r="F400" s="7">
        <f>VLOOKUP(B400,'CPU-Thread'!$B$3:$C$5005,2,FALSE)</f>
        <v>4</v>
      </c>
      <c r="G400" s="8">
        <f t="shared" si="8"/>
        <v>39855.814541322266</v>
      </c>
      <c r="I400" s="18">
        <f>G400*'GRC value'!$C$10/1000</f>
        <v>0.40577185648571928</v>
      </c>
    </row>
    <row r="401" spans="2:9" x14ac:dyDescent="0.35">
      <c r="B401" s="12" t="s">
        <v>323</v>
      </c>
      <c r="C401" s="6">
        <v>2915</v>
      </c>
      <c r="D401" s="6">
        <v>7406974.2700000023</v>
      </c>
      <c r="E401" s="6">
        <v>739077.64000000141</v>
      </c>
      <c r="F401" s="7">
        <f>VLOOKUP(B401,'CPU-Thread'!$B$3:$C$5005,2,FALSE)</f>
        <v>4</v>
      </c>
      <c r="G401" s="8">
        <f t="shared" si="8"/>
        <v>34484.422798460779</v>
      </c>
      <c r="I401" s="18">
        <f>G401*'GRC value'!$C$10/1000</f>
        <v>0.35108574294127737</v>
      </c>
    </row>
    <row r="402" spans="2:9" x14ac:dyDescent="0.35">
      <c r="B402" s="12" t="s">
        <v>324</v>
      </c>
      <c r="C402" s="6">
        <v>44</v>
      </c>
      <c r="D402" s="6">
        <v>159781.74</v>
      </c>
      <c r="E402" s="6">
        <v>24023.34</v>
      </c>
      <c r="F402" s="7">
        <f>VLOOKUP(B402,'CPU-Thread'!$B$3:$C$5005,2,FALSE)</f>
        <v>4</v>
      </c>
      <c r="G402" s="8">
        <f t="shared" si="8"/>
        <v>51961.296103046574</v>
      </c>
      <c r="I402" s="18">
        <f>G402*'GRC value'!$C$10/1000</f>
        <v>0.52901770614365862</v>
      </c>
    </row>
    <row r="403" spans="2:9" x14ac:dyDescent="0.35">
      <c r="B403" s="12" t="s">
        <v>325</v>
      </c>
      <c r="C403" s="6">
        <v>15169</v>
      </c>
      <c r="D403" s="6">
        <v>53193550.479999989</v>
      </c>
      <c r="E403" s="6">
        <v>4909249.5900000017</v>
      </c>
      <c r="F403" s="7">
        <f>VLOOKUP(B403,'CPU-Thread'!$B$3:$C$5005,2,FALSE)</f>
        <v>4</v>
      </c>
      <c r="G403" s="8">
        <f t="shared" si="8"/>
        <v>31895.533255331611</v>
      </c>
      <c r="I403" s="18">
        <f>G403*'GRC value'!$C$10/1000</f>
        <v>0.32472827093269913</v>
      </c>
    </row>
    <row r="404" spans="2:9" x14ac:dyDescent="0.35">
      <c r="B404" s="12" t="s">
        <v>326</v>
      </c>
      <c r="C404" s="6">
        <v>11766</v>
      </c>
      <c r="D404" s="6">
        <v>53767131.660000011</v>
      </c>
      <c r="E404" s="6">
        <v>4762563.5200000014</v>
      </c>
      <c r="F404" s="7">
        <f>VLOOKUP(B404,'CPU-Thread'!$B$3:$C$5005,2,FALSE)</f>
        <v>4</v>
      </c>
      <c r="G404" s="8">
        <f t="shared" si="8"/>
        <v>30612.418808580351</v>
      </c>
      <c r="I404" s="18">
        <f>G404*'GRC value'!$C$10/1000</f>
        <v>0.31166488891093425</v>
      </c>
    </row>
    <row r="405" spans="2:9" x14ac:dyDescent="0.35">
      <c r="B405" s="12" t="s">
        <v>327</v>
      </c>
      <c r="C405" s="6">
        <v>3993</v>
      </c>
      <c r="D405" s="6">
        <v>3637927.3200000008</v>
      </c>
      <c r="E405" s="6">
        <v>165938.24000000503</v>
      </c>
      <c r="F405" s="7">
        <f>VLOOKUP(B405,'CPU-Thread'!$B$3:$C$5005,2,FALSE)</f>
        <v>4</v>
      </c>
      <c r="G405" s="8">
        <f t="shared" si="8"/>
        <v>15763.991608277025</v>
      </c>
      <c r="I405" s="18">
        <f>G405*'GRC value'!$C$10/1000</f>
        <v>0.16049312287631029</v>
      </c>
    </row>
    <row r="406" spans="2:9" x14ac:dyDescent="0.35">
      <c r="B406" s="12" t="s">
        <v>1254</v>
      </c>
      <c r="C406" s="6">
        <v>125</v>
      </c>
      <c r="D406" s="6">
        <v>2859635.2</v>
      </c>
      <c r="E406" s="6">
        <v>144538</v>
      </c>
      <c r="F406" s="7">
        <f>VLOOKUP(B406,'CPU-Thread'!$B$3:$C$5005,2,FALSE)</f>
        <v>4</v>
      </c>
      <c r="G406" s="8">
        <f t="shared" si="8"/>
        <v>17468.078725566113</v>
      </c>
      <c r="I406" s="18">
        <f>G406*'GRC value'!$C$10/1000</f>
        <v>0.17784242563560723</v>
      </c>
    </row>
    <row r="407" spans="2:9" x14ac:dyDescent="0.35">
      <c r="B407" s="12" t="s">
        <v>328</v>
      </c>
      <c r="C407" s="6">
        <v>453</v>
      </c>
      <c r="D407" s="6">
        <v>3676383.2999999993</v>
      </c>
      <c r="E407" s="6">
        <v>194688.62</v>
      </c>
      <c r="F407" s="7">
        <f>VLOOKUP(B407,'CPU-Thread'!$B$3:$C$5005,2,FALSE)</f>
        <v>4</v>
      </c>
      <c r="G407" s="8">
        <f t="shared" si="8"/>
        <v>18301.787811950951</v>
      </c>
      <c r="I407" s="18">
        <f>G407*'GRC value'!$C$10/1000</f>
        <v>0.18633041384120885</v>
      </c>
    </row>
    <row r="408" spans="2:9" x14ac:dyDescent="0.35">
      <c r="B408" s="12" t="s">
        <v>329</v>
      </c>
      <c r="C408" s="6">
        <v>3015</v>
      </c>
      <c r="D408" s="6">
        <v>26277947.510000002</v>
      </c>
      <c r="E408" s="6">
        <v>1456552.1600000011</v>
      </c>
      <c r="F408" s="7">
        <f>VLOOKUP(B408,'CPU-Thread'!$B$3:$C$5005,2,FALSE)</f>
        <v>4</v>
      </c>
      <c r="G408" s="8">
        <f t="shared" si="8"/>
        <v>19156.154654180613</v>
      </c>
      <c r="I408" s="18">
        <f>G408*'GRC value'!$C$10/1000</f>
        <v>0.19502871855988266</v>
      </c>
    </row>
    <row r="409" spans="2:9" x14ac:dyDescent="0.35">
      <c r="B409" s="12" t="s">
        <v>1256</v>
      </c>
      <c r="C409" s="6">
        <v>32</v>
      </c>
      <c r="D409" s="6">
        <v>156563.22999999998</v>
      </c>
      <c r="E409" s="6">
        <v>17479.749999999996</v>
      </c>
      <c r="F409" s="7">
        <f>VLOOKUP(B409,'CPU-Thread'!$B$3:$C$5005,2,FALSE)</f>
        <v>4</v>
      </c>
      <c r="G409" s="8">
        <f t="shared" si="8"/>
        <v>38585.059850898579</v>
      </c>
      <c r="I409" s="18">
        <f>G409*'GRC value'!$C$10/1000</f>
        <v>0.39283430908378264</v>
      </c>
    </row>
    <row r="410" spans="2:9" x14ac:dyDescent="0.35">
      <c r="B410" s="12" t="s">
        <v>797</v>
      </c>
      <c r="C410" s="6">
        <v>679</v>
      </c>
      <c r="D410" s="6">
        <v>4718882.74</v>
      </c>
      <c r="E410" s="6">
        <v>385430.89999999997</v>
      </c>
      <c r="F410" s="7">
        <f>VLOOKUP(B410,'CPU-Thread'!$B$3:$C$5005,2,FALSE)</f>
        <v>4</v>
      </c>
      <c r="G410" s="8">
        <f t="shared" si="8"/>
        <v>28228.0629503415</v>
      </c>
      <c r="I410" s="18">
        <f>G410*'GRC value'!$C$10/1000</f>
        <v>0.28738977336619792</v>
      </c>
    </row>
    <row r="411" spans="2:9" x14ac:dyDescent="0.35">
      <c r="B411" s="12" t="s">
        <v>330</v>
      </c>
      <c r="C411" s="6">
        <v>395</v>
      </c>
      <c r="D411" s="6">
        <v>4713528.6099999994</v>
      </c>
      <c r="E411" s="6">
        <v>166897.58000000002</v>
      </c>
      <c r="F411" s="7">
        <f>VLOOKUP(B411,'CPU-Thread'!$B$3:$C$5005,2,FALSE)</f>
        <v>4</v>
      </c>
      <c r="G411" s="8">
        <f t="shared" si="8"/>
        <v>12237.075113032997</v>
      </c>
      <c r="I411" s="18">
        <f>G411*'GRC value'!$C$10/1000</f>
        <v>0.12458560297199379</v>
      </c>
    </row>
    <row r="412" spans="2:9" x14ac:dyDescent="0.35">
      <c r="B412" s="12" t="s">
        <v>1257</v>
      </c>
      <c r="C412" s="6">
        <v>181</v>
      </c>
      <c r="D412" s="6">
        <v>2487098.7799999998</v>
      </c>
      <c r="E412" s="6">
        <v>98843.769999999975</v>
      </c>
      <c r="F412" s="7">
        <f>VLOOKUP(B412,'CPU-Thread'!$B$3:$C$5005,2,FALSE)</f>
        <v>4</v>
      </c>
      <c r="G412" s="8">
        <f t="shared" si="8"/>
        <v>13735.042285694819</v>
      </c>
      <c r="I412" s="18">
        <f>G412*'GRC value'!$C$10/1000</f>
        <v>0.13983639956468299</v>
      </c>
    </row>
    <row r="413" spans="2:9" x14ac:dyDescent="0.35">
      <c r="B413" s="12" t="s">
        <v>331</v>
      </c>
      <c r="C413" s="6">
        <v>664</v>
      </c>
      <c r="D413" s="6">
        <v>6191937.5700000012</v>
      </c>
      <c r="E413" s="6">
        <v>235225.08999999994</v>
      </c>
      <c r="F413" s="7">
        <f>VLOOKUP(B413,'CPU-Thread'!$B$3:$C$5005,2,FALSE)</f>
        <v>4</v>
      </c>
      <c r="G413" s="8">
        <f t="shared" si="8"/>
        <v>13128.974603663513</v>
      </c>
      <c r="I413" s="18">
        <f>G413*'GRC value'!$C$10/1000</f>
        <v>0.13366602740383141</v>
      </c>
    </row>
    <row r="414" spans="2:9" x14ac:dyDescent="0.35">
      <c r="B414" s="12" t="s">
        <v>332</v>
      </c>
      <c r="C414" s="6">
        <v>91</v>
      </c>
      <c r="D414" s="6">
        <v>548488.5299999998</v>
      </c>
      <c r="E414" s="6">
        <v>49695.299999999996</v>
      </c>
      <c r="F414" s="7">
        <f>VLOOKUP(B414,'CPU-Thread'!$B$3:$C$5005,2,FALSE)</f>
        <v>4</v>
      </c>
      <c r="G414" s="8">
        <f t="shared" si="8"/>
        <v>31312.770897870927</v>
      </c>
      <c r="I414" s="18">
        <f>G414*'GRC value'!$C$10/1000</f>
        <v>0.31879517016940528</v>
      </c>
    </row>
    <row r="415" spans="2:9" x14ac:dyDescent="0.35">
      <c r="B415" s="12" t="s">
        <v>333</v>
      </c>
      <c r="C415" s="6">
        <v>51</v>
      </c>
      <c r="D415" s="6">
        <v>3580888.7000000007</v>
      </c>
      <c r="E415" s="6">
        <v>66872.549999999988</v>
      </c>
      <c r="F415" s="7">
        <f>VLOOKUP(B415,'CPU-Thread'!$B$3:$C$5005,2,FALSE)</f>
        <v>4</v>
      </c>
      <c r="G415" s="8">
        <f t="shared" si="8"/>
        <v>6454.0272586522979</v>
      </c>
      <c r="I415" s="18">
        <f>G415*'GRC value'!$C$10/1000</f>
        <v>6.5708420532656769E-2</v>
      </c>
    </row>
    <row r="416" spans="2:9" x14ac:dyDescent="0.35">
      <c r="B416" s="12" t="s">
        <v>767</v>
      </c>
      <c r="C416" s="6">
        <v>984</v>
      </c>
      <c r="D416" s="6">
        <v>7682629.129999999</v>
      </c>
      <c r="E416" s="6">
        <v>849424.67999999982</v>
      </c>
      <c r="F416" s="7">
        <f>VLOOKUP(B416,'CPU-Thread'!$B$3:$C$5005,2,FALSE)</f>
        <v>4</v>
      </c>
      <c r="G416" s="8">
        <f t="shared" si="8"/>
        <v>38211.029641098918</v>
      </c>
      <c r="I416" s="18">
        <f>G416*'GRC value'!$C$10/1000</f>
        <v>0.38902630931364124</v>
      </c>
    </row>
    <row r="417" spans="2:9" x14ac:dyDescent="0.35">
      <c r="B417" s="12" t="s">
        <v>1259</v>
      </c>
      <c r="C417" s="6">
        <v>497</v>
      </c>
      <c r="D417" s="6">
        <v>1836288.8299999996</v>
      </c>
      <c r="E417" s="6">
        <v>116686.97000000012</v>
      </c>
      <c r="F417" s="7">
        <f>VLOOKUP(B417,'CPU-Thread'!$B$3:$C$5005,2,FALSE)</f>
        <v>4</v>
      </c>
      <c r="G417" s="8">
        <f t="shared" si="8"/>
        <v>21961.151303196701</v>
      </c>
      <c r="I417" s="18">
        <f>G417*'GRC value'!$C$10/1000</f>
        <v>0.22358637597590192</v>
      </c>
    </row>
    <row r="418" spans="2:9" x14ac:dyDescent="0.35">
      <c r="B418" s="12" t="s">
        <v>334</v>
      </c>
      <c r="C418" s="6">
        <v>1360</v>
      </c>
      <c r="D418" s="6">
        <v>4825717.41</v>
      </c>
      <c r="E418" s="6">
        <v>119139.3599999999</v>
      </c>
      <c r="F418" s="7">
        <f>VLOOKUP(B418,'CPU-Thread'!$B$3:$C$5005,2,FALSE)</f>
        <v>4</v>
      </c>
      <c r="G418" s="8">
        <f t="shared" si="8"/>
        <v>8532.3195118464173</v>
      </c>
      <c r="I418" s="18">
        <f>G418*'GRC value'!$C$10/1000</f>
        <v>8.6867503983934016E-2</v>
      </c>
    </row>
    <row r="419" spans="2:9" x14ac:dyDescent="0.35">
      <c r="B419" s="12" t="s">
        <v>1260</v>
      </c>
      <c r="C419" s="6">
        <v>1687</v>
      </c>
      <c r="D419" s="6">
        <v>6783128.9800000098</v>
      </c>
      <c r="E419" s="6">
        <v>743177.42999999947</v>
      </c>
      <c r="F419" s="7">
        <f>VLOOKUP(B419,'CPU-Thread'!$B$3:$C$5005,2,FALSE)</f>
        <v>4</v>
      </c>
      <c r="G419" s="8">
        <f t="shared" si="8"/>
        <v>37864.843874456215</v>
      </c>
      <c r="I419" s="18">
        <f>G419*'GRC value'!$C$10/1000</f>
        <v>0.38550179368559151</v>
      </c>
    </row>
    <row r="420" spans="2:9" x14ac:dyDescent="0.35">
      <c r="B420" s="12" t="s">
        <v>1261</v>
      </c>
      <c r="C420" s="6">
        <v>9</v>
      </c>
      <c r="D420" s="6">
        <v>191173.25</v>
      </c>
      <c r="E420" s="6">
        <v>4717.8500000000004</v>
      </c>
      <c r="F420" s="7">
        <f>VLOOKUP(B420,'CPU-Thread'!$B$3:$C$5005,2,FALSE)</f>
        <v>4</v>
      </c>
      <c r="G420" s="8">
        <f t="shared" si="8"/>
        <v>8528.8551614831067</v>
      </c>
      <c r="I420" s="18">
        <f>G420*'GRC value'!$C$10/1000</f>
        <v>8.6832233449518514E-2</v>
      </c>
    </row>
    <row r="421" spans="2:9" x14ac:dyDescent="0.35">
      <c r="B421" s="12" t="s">
        <v>1262</v>
      </c>
      <c r="C421" s="6">
        <v>927</v>
      </c>
      <c r="D421" s="6">
        <v>8137823.8599999994</v>
      </c>
      <c r="E421" s="6">
        <v>258520.94000000003</v>
      </c>
      <c r="F421" s="7">
        <f>VLOOKUP(B421,'CPU-Thread'!$B$3:$C$5005,2,FALSE)</f>
        <v>4</v>
      </c>
      <c r="G421" s="8">
        <f t="shared" si="8"/>
        <v>10978.959289492415</v>
      </c>
      <c r="I421" s="18">
        <f>G421*'GRC value'!$C$10/1000</f>
        <v>0.11177673181311107</v>
      </c>
    </row>
    <row r="422" spans="2:9" x14ac:dyDescent="0.35">
      <c r="B422" s="12" t="s">
        <v>335</v>
      </c>
      <c r="C422" s="6">
        <v>3431</v>
      </c>
      <c r="D422" s="6">
        <v>7277382.4700000035</v>
      </c>
      <c r="E422" s="6">
        <v>896530.21000000031</v>
      </c>
      <c r="F422" s="7">
        <f>VLOOKUP(B422,'CPU-Thread'!$B$3:$C$5005,2,FALSE)</f>
        <v>4</v>
      </c>
      <c r="G422" s="8">
        <f t="shared" si="8"/>
        <v>42575.86321088329</v>
      </c>
      <c r="I422" s="18">
        <f>G422*'GRC value'!$C$10/1000</f>
        <v>0.43346465893076674</v>
      </c>
    </row>
    <row r="423" spans="2:9" x14ac:dyDescent="0.35">
      <c r="B423" s="12" t="s">
        <v>816</v>
      </c>
      <c r="C423" s="6">
        <v>401</v>
      </c>
      <c r="D423" s="6">
        <v>4501818.0200000005</v>
      </c>
      <c r="E423" s="6">
        <v>375370.58999999991</v>
      </c>
      <c r="F423" s="7">
        <f>VLOOKUP(B423,'CPU-Thread'!$B$3:$C$5005,2,FALSE)</f>
        <v>4</v>
      </c>
      <c r="G423" s="8">
        <f t="shared" ref="G423:G485" si="9">F423*E423*86400/D423</f>
        <v>28816.819188972891</v>
      </c>
      <c r="I423" s="18">
        <f>G423*'GRC value'!$C$10/1000</f>
        <v>0.29338389780491236</v>
      </c>
    </row>
    <row r="424" spans="2:9" x14ac:dyDescent="0.35">
      <c r="B424" s="12" t="s">
        <v>336</v>
      </c>
      <c r="C424" s="6">
        <v>9394</v>
      </c>
      <c r="D424" s="6">
        <v>32830522.250000007</v>
      </c>
      <c r="E424" s="6">
        <v>4194482.1799999988</v>
      </c>
      <c r="F424" s="7">
        <f>VLOOKUP(B424,'CPU-Thread'!$B$3:$C$5005,2,FALSE)</f>
        <v>4</v>
      </c>
      <c r="G424" s="8">
        <f t="shared" si="9"/>
        <v>44154.431366317942</v>
      </c>
      <c r="I424" s="18">
        <f>G424*'GRC value'!$C$10/1000</f>
        <v>0.44953605374207717</v>
      </c>
    </row>
    <row r="425" spans="2:9" x14ac:dyDescent="0.35">
      <c r="B425" s="12" t="s">
        <v>337</v>
      </c>
      <c r="C425" s="6">
        <v>1315</v>
      </c>
      <c r="D425" s="6">
        <v>4387627.75</v>
      </c>
      <c r="E425" s="6">
        <v>496131.3</v>
      </c>
      <c r="F425" s="7">
        <f>VLOOKUP(B425,'CPU-Thread'!$B$3:$C$5005,2,FALSE)</f>
        <v>4</v>
      </c>
      <c r="G425" s="8">
        <f t="shared" si="9"/>
        <v>39078.743013237618</v>
      </c>
      <c r="I425" s="18">
        <f>G425*'GRC value'!$C$10/1000</f>
        <v>0.39786049498923837</v>
      </c>
    </row>
    <row r="426" spans="2:9" x14ac:dyDescent="0.35">
      <c r="B426" s="12" t="s">
        <v>338</v>
      </c>
      <c r="C426" s="6">
        <v>27405</v>
      </c>
      <c r="D426" s="6">
        <v>99085678.830000043</v>
      </c>
      <c r="E426" s="6">
        <v>13638994.73000001</v>
      </c>
      <c r="F426" s="7">
        <f>VLOOKUP(B426,'CPU-Thread'!$B$3:$C$5005,2,FALSE)</f>
        <v>4</v>
      </c>
      <c r="G426" s="8">
        <f t="shared" si="9"/>
        <v>47571.320440516189</v>
      </c>
      <c r="I426" s="18">
        <f>G426*'GRC value'!$C$10/1000</f>
        <v>0.48432338500100053</v>
      </c>
    </row>
    <row r="427" spans="2:9" x14ac:dyDescent="0.35">
      <c r="B427" s="12" t="s">
        <v>339</v>
      </c>
      <c r="C427" s="6">
        <v>6714</v>
      </c>
      <c r="D427" s="6">
        <v>18016724.929999989</v>
      </c>
      <c r="E427" s="6">
        <v>1585942.4400000053</v>
      </c>
      <c r="F427" s="7">
        <f>VLOOKUP(B427,'CPU-Thread'!$B$3:$C$5005,2,FALSE)</f>
        <v>4</v>
      </c>
      <c r="G427" s="8">
        <f t="shared" si="9"/>
        <v>30421.828017774049</v>
      </c>
      <c r="I427" s="18">
        <f>G427*'GRC value'!$C$10/1000</f>
        <v>0.30972448498481764</v>
      </c>
    </row>
    <row r="428" spans="2:9" x14ac:dyDescent="0.35">
      <c r="B428" s="12" t="s">
        <v>340</v>
      </c>
      <c r="C428" s="6">
        <v>601</v>
      </c>
      <c r="D428" s="6">
        <v>2753282.4300000006</v>
      </c>
      <c r="E428" s="6">
        <v>328211.84999999998</v>
      </c>
      <c r="F428" s="7">
        <f>VLOOKUP(B428,'CPU-Thread'!$B$3:$C$5005,2,FALSE)</f>
        <v>4</v>
      </c>
      <c r="G428" s="8">
        <f t="shared" si="9"/>
        <v>41198.103806589854</v>
      </c>
      <c r="I428" s="18">
        <f>G428*'GRC value'!$C$10/1000</f>
        <v>0.41943769705068323</v>
      </c>
    </row>
    <row r="429" spans="2:9" x14ac:dyDescent="0.35">
      <c r="B429" s="12" t="s">
        <v>341</v>
      </c>
      <c r="C429" s="6">
        <v>26308</v>
      </c>
      <c r="D429" s="6">
        <v>90796517.500000045</v>
      </c>
      <c r="E429" s="6">
        <v>8474083.0700000208</v>
      </c>
      <c r="F429" s="7">
        <f>VLOOKUP(B429,'CPU-Thread'!$B$3:$C$5005,2,FALSE)</f>
        <v>4</v>
      </c>
      <c r="G429" s="8">
        <f t="shared" si="9"/>
        <v>32255.015826923162</v>
      </c>
      <c r="I429" s="18">
        <f>G429*'GRC value'!$C$10/1000</f>
        <v>0.32838816126809117</v>
      </c>
    </row>
    <row r="430" spans="2:9" x14ac:dyDescent="0.35">
      <c r="B430" s="12" t="s">
        <v>810</v>
      </c>
      <c r="C430" s="6">
        <v>1243</v>
      </c>
      <c r="D430" s="6">
        <v>6935518.3800000018</v>
      </c>
      <c r="E430" s="6">
        <v>684077.15000000014</v>
      </c>
      <c r="F430" s="7">
        <f>VLOOKUP(B430,'CPU-Thread'!$B$3:$C$5005,2,FALSE)</f>
        <v>4</v>
      </c>
      <c r="G430" s="8">
        <f t="shared" si="9"/>
        <v>34087.872035889552</v>
      </c>
      <c r="I430" s="18">
        <f>G430*'GRC value'!$C$10/1000</f>
        <v>0.34704846153149649</v>
      </c>
    </row>
    <row r="431" spans="2:9" x14ac:dyDescent="0.35">
      <c r="B431" s="12" t="s">
        <v>342</v>
      </c>
      <c r="C431" s="6">
        <v>4730</v>
      </c>
      <c r="D431" s="6">
        <v>18666804.550000004</v>
      </c>
      <c r="E431" s="6">
        <v>2256765.0700000012</v>
      </c>
      <c r="F431" s="7">
        <f>VLOOKUP(B431,'CPU-Thread'!$B$3:$C$5005,2,FALSE)</f>
        <v>4</v>
      </c>
      <c r="G431" s="8">
        <f t="shared" si="9"/>
        <v>41782.084668154959</v>
      </c>
      <c r="I431" s="18">
        <f>G431*'GRC value'!$C$10/1000</f>
        <v>0.42538320339841379</v>
      </c>
    </row>
    <row r="432" spans="2:9" x14ac:dyDescent="0.35">
      <c r="B432" s="12" t="s">
        <v>343</v>
      </c>
      <c r="C432" s="6">
        <v>1770</v>
      </c>
      <c r="D432" s="6">
        <v>5235535.18</v>
      </c>
      <c r="E432" s="6">
        <v>479089.69000000024</v>
      </c>
      <c r="F432" s="7">
        <f>VLOOKUP(B432,'CPU-Thread'!$B$3:$C$5005,2,FALSE)</f>
        <v>4</v>
      </c>
      <c r="G432" s="8">
        <f t="shared" si="9"/>
        <v>31624.922987147249</v>
      </c>
      <c r="I432" s="18">
        <f>G432*'GRC value'!$C$10/1000</f>
        <v>0.32197318909159356</v>
      </c>
    </row>
    <row r="433" spans="2:9" x14ac:dyDescent="0.35">
      <c r="B433" s="12" t="s">
        <v>344</v>
      </c>
      <c r="C433" s="6">
        <v>61472</v>
      </c>
      <c r="D433" s="6">
        <v>152207122.81000006</v>
      </c>
      <c r="E433" s="6">
        <v>16444163.050000036</v>
      </c>
      <c r="F433" s="7">
        <f>VLOOKUP(B433,'CPU-Thread'!$B$3:$C$5005,2,FALSE)</f>
        <v>4</v>
      </c>
      <c r="G433" s="8">
        <f t="shared" si="9"/>
        <v>37337.955314839121</v>
      </c>
      <c r="I433" s="18">
        <f>G433*'GRC value'!$C$10/1000</f>
        <v>0.38013754378987674</v>
      </c>
    </row>
    <row r="434" spans="2:9" x14ac:dyDescent="0.35">
      <c r="B434" s="12" t="s">
        <v>345</v>
      </c>
      <c r="C434" s="6">
        <v>4188</v>
      </c>
      <c r="D434" s="6">
        <v>20874913.93</v>
      </c>
      <c r="E434" s="6">
        <v>2612202.7300000018</v>
      </c>
      <c r="F434" s="7">
        <f>VLOOKUP(B434,'CPU-Thread'!$B$3:$C$5005,2,FALSE)</f>
        <v>4</v>
      </c>
      <c r="G434" s="8">
        <f t="shared" si="9"/>
        <v>43246.99332966307</v>
      </c>
      <c r="I434" s="18">
        <f>G434*'GRC value'!$C$10/1000</f>
        <v>0.44029743144777067</v>
      </c>
    </row>
    <row r="435" spans="2:9" x14ac:dyDescent="0.35">
      <c r="B435" s="12" t="s">
        <v>346</v>
      </c>
      <c r="C435" s="6">
        <v>494</v>
      </c>
      <c r="D435" s="6">
        <v>6342784.8399999999</v>
      </c>
      <c r="E435" s="6">
        <v>494896.8</v>
      </c>
      <c r="F435" s="7">
        <f>VLOOKUP(B435,'CPU-Thread'!$B$3:$C$5005,2,FALSE)</f>
        <v>4</v>
      </c>
      <c r="G435" s="8">
        <f t="shared" si="9"/>
        <v>26965.495187757308</v>
      </c>
      <c r="I435" s="18">
        <f>G435*'GRC value'!$C$10/1000</f>
        <v>0.27453557703728726</v>
      </c>
    </row>
    <row r="436" spans="2:9" x14ac:dyDescent="0.35">
      <c r="B436" s="12" t="s">
        <v>347</v>
      </c>
      <c r="C436" s="6">
        <v>8625</v>
      </c>
      <c r="D436" s="6">
        <v>32727374.159999985</v>
      </c>
      <c r="E436" s="6">
        <v>3491907.2399999993</v>
      </c>
      <c r="F436" s="7">
        <f>VLOOKUP(B436,'CPU-Thread'!$B$3:$C$5005,2,FALSE)</f>
        <v>4</v>
      </c>
      <c r="G436" s="8">
        <f t="shared" si="9"/>
        <v>36874.426168261838</v>
      </c>
      <c r="I436" s="18">
        <f>G436*'GRC value'!$C$10/1000</f>
        <v>0.37541835577411314</v>
      </c>
    </row>
    <row r="437" spans="2:9" x14ac:dyDescent="0.35">
      <c r="B437" s="12" t="s">
        <v>348</v>
      </c>
      <c r="C437" s="6">
        <v>11900</v>
      </c>
      <c r="D437" s="6">
        <v>38511606.529999979</v>
      </c>
      <c r="E437" s="6">
        <v>3689450.6700000004</v>
      </c>
      <c r="F437" s="7">
        <f>VLOOKUP(B437,'CPU-Thread'!$B$3:$C$5005,2,FALSE)</f>
        <v>4</v>
      </c>
      <c r="G437" s="8">
        <f t="shared" si="9"/>
        <v>33108.82786878122</v>
      </c>
      <c r="I437" s="18">
        <f>G437*'GRC value'!$C$10/1000</f>
        <v>0.33708081756684544</v>
      </c>
    </row>
    <row r="438" spans="2:9" x14ac:dyDescent="0.35">
      <c r="B438" s="12" t="s">
        <v>349</v>
      </c>
      <c r="C438" s="6">
        <v>5598</v>
      </c>
      <c r="D438" s="6">
        <v>19132063.890000008</v>
      </c>
      <c r="E438" s="6">
        <v>2533945.8700000006</v>
      </c>
      <c r="F438" s="7">
        <f>VLOOKUP(B438,'CPU-Thread'!$B$3:$C$5005,2,FALSE)</f>
        <v>4</v>
      </c>
      <c r="G438" s="8">
        <f t="shared" si="9"/>
        <v>45772.986004386577</v>
      </c>
      <c r="I438" s="18">
        <f>G438*'GRC value'!$C$10/1000</f>
        <v>0.46601455074109732</v>
      </c>
    </row>
    <row r="439" spans="2:9" x14ac:dyDescent="0.35">
      <c r="B439" s="12" t="s">
        <v>350</v>
      </c>
      <c r="C439" s="6">
        <v>10362</v>
      </c>
      <c r="D439" s="6">
        <v>35151479.639999993</v>
      </c>
      <c r="E439" s="6">
        <v>3634303.9400000018</v>
      </c>
      <c r="F439" s="7">
        <f>VLOOKUP(B439,'CPU-Thread'!$B$3:$C$5005,2,FALSE)</f>
        <v>4</v>
      </c>
      <c r="G439" s="8">
        <f t="shared" si="9"/>
        <v>35731.509868925707</v>
      </c>
      <c r="I439" s="18">
        <f>G439*'GRC value'!$C$10/1000</f>
        <v>0.36378233041804914</v>
      </c>
    </row>
    <row r="440" spans="2:9" x14ac:dyDescent="0.35">
      <c r="B440" s="12" t="s">
        <v>351</v>
      </c>
      <c r="C440" s="6">
        <v>1874</v>
      </c>
      <c r="D440" s="6">
        <v>16205512.110000001</v>
      </c>
      <c r="E440" s="6">
        <v>755988.76</v>
      </c>
      <c r="F440" s="7">
        <f>VLOOKUP(B440,'CPU-Thread'!$B$3:$C$5005,2,FALSE)</f>
        <v>4</v>
      </c>
      <c r="G440" s="8">
        <f t="shared" si="9"/>
        <v>16122.274549705668</v>
      </c>
      <c r="I440" s="18">
        <f>G440*'GRC value'!$C$10/1000</f>
        <v>0.16414079978277357</v>
      </c>
    </row>
    <row r="441" spans="2:9" x14ac:dyDescent="0.35">
      <c r="B441" s="12" t="s">
        <v>352</v>
      </c>
      <c r="C441" s="6">
        <v>3600</v>
      </c>
      <c r="D441" s="6">
        <v>11374448.559999999</v>
      </c>
      <c r="E441" s="6">
        <v>370858.80999999988</v>
      </c>
      <c r="F441" s="7">
        <f>VLOOKUP(B441,'CPU-Thread'!$B$3:$C$5005,2,FALSE)</f>
        <v>4</v>
      </c>
      <c r="G441" s="8">
        <f t="shared" si="9"/>
        <v>11268.133488837895</v>
      </c>
      <c r="I441" s="18">
        <f>G441*'GRC value'!$C$10/1000</f>
        <v>0.11472081294823705</v>
      </c>
    </row>
    <row r="442" spans="2:9" x14ac:dyDescent="0.35">
      <c r="B442" s="12" t="s">
        <v>353</v>
      </c>
      <c r="C442" s="6">
        <v>400</v>
      </c>
      <c r="D442" s="6">
        <v>10782571.810000004</v>
      </c>
      <c r="E442" s="6">
        <v>475867.72</v>
      </c>
      <c r="F442" s="7">
        <f>VLOOKUP(B442,'CPU-Thread'!$B$3:$C$5005,2,FALSE)</f>
        <v>4</v>
      </c>
      <c r="G442" s="8">
        <f t="shared" si="9"/>
        <v>15252.380130636007</v>
      </c>
      <c r="I442" s="18">
        <f>G442*'GRC value'!$C$10/1000</f>
        <v>0.15528440887884418</v>
      </c>
    </row>
    <row r="443" spans="2:9" x14ac:dyDescent="0.35">
      <c r="B443" s="12" t="s">
        <v>354</v>
      </c>
      <c r="C443" s="6">
        <v>842</v>
      </c>
      <c r="D443" s="6">
        <v>2533765.1499999994</v>
      </c>
      <c r="E443" s="6">
        <v>131166.09000000014</v>
      </c>
      <c r="F443" s="7">
        <f>VLOOKUP(B443,'CPU-Thread'!$B$3:$C$5005,2,FALSE)</f>
        <v>4</v>
      </c>
      <c r="G443" s="8">
        <f t="shared" si="9"/>
        <v>17890.766515594412</v>
      </c>
      <c r="I443" s="18">
        <f>G443*'GRC value'!$C$10/1000</f>
        <v>0.18214580799643701</v>
      </c>
    </row>
    <row r="444" spans="2:9" x14ac:dyDescent="0.35">
      <c r="B444" s="12" t="s">
        <v>355</v>
      </c>
      <c r="C444" s="6">
        <v>943</v>
      </c>
      <c r="D444" s="6">
        <v>3007974.57</v>
      </c>
      <c r="E444" s="6">
        <v>90804.259999999966</v>
      </c>
      <c r="F444" s="7">
        <f>VLOOKUP(B444,'CPU-Thread'!$B$3:$C$5005,2,FALSE)</f>
        <v>4</v>
      </c>
      <c r="G444" s="8">
        <f t="shared" si="9"/>
        <v>10432.918073506184</v>
      </c>
      <c r="I444" s="18">
        <f>G444*'GRC value'!$C$10/1000</f>
        <v>0.10621748881485965</v>
      </c>
    </row>
    <row r="445" spans="2:9" x14ac:dyDescent="0.35">
      <c r="B445" s="12" t="s">
        <v>1263</v>
      </c>
      <c r="C445" s="6">
        <v>277</v>
      </c>
      <c r="D445" s="6">
        <v>1191963.2999999998</v>
      </c>
      <c r="E445" s="6">
        <v>88749.07</v>
      </c>
      <c r="F445" s="7">
        <f>VLOOKUP(B445,'CPU-Thread'!$B$3:$C$5005,2,FALSE)</f>
        <v>4</v>
      </c>
      <c r="G445" s="8">
        <f t="shared" si="9"/>
        <v>25732.066240630065</v>
      </c>
      <c r="I445" s="18">
        <f>G445*'GRC value'!$C$10/1000</f>
        <v>0.26197804284863979</v>
      </c>
    </row>
    <row r="446" spans="2:9" x14ac:dyDescent="0.35">
      <c r="B446" s="12" t="s">
        <v>356</v>
      </c>
      <c r="C446" s="6">
        <v>841</v>
      </c>
      <c r="D446" s="6">
        <v>4279226.59</v>
      </c>
      <c r="E446" s="6">
        <v>300969.77000000014</v>
      </c>
      <c r="F446" s="7">
        <f>VLOOKUP(B446,'CPU-Thread'!$B$3:$C$5005,2,FALSE)</f>
        <v>4</v>
      </c>
      <c r="G446" s="8">
        <f t="shared" si="9"/>
        <v>24306.998081164955</v>
      </c>
      <c r="I446" s="18">
        <f>G446*'GRC value'!$C$10/1000</f>
        <v>0.2474694307592967</v>
      </c>
    </row>
    <row r="447" spans="2:9" x14ac:dyDescent="0.35">
      <c r="B447" s="12" t="s">
        <v>357</v>
      </c>
      <c r="C447" s="6">
        <v>57</v>
      </c>
      <c r="D447" s="6">
        <v>9858220.4499999993</v>
      </c>
      <c r="E447" s="6">
        <v>1427969.1900000002</v>
      </c>
      <c r="F447" s="7">
        <f>VLOOKUP(B447,'CPU-Thread'!$B$3:$C$5005,2,FALSE)</f>
        <v>4</v>
      </c>
      <c r="G447" s="8">
        <f t="shared" si="9"/>
        <v>50060.36886342911</v>
      </c>
      <c r="I447" s="18">
        <f>G447*'GRC value'!$C$10/1000</f>
        <v>0.50966437504402373</v>
      </c>
    </row>
    <row r="448" spans="2:9" x14ac:dyDescent="0.35">
      <c r="B448" s="12" t="s">
        <v>1265</v>
      </c>
      <c r="C448" s="6">
        <v>28</v>
      </c>
      <c r="D448" s="6">
        <v>137972.94000000003</v>
      </c>
      <c r="E448" s="6">
        <v>15290.160000000003</v>
      </c>
      <c r="F448" s="7">
        <f>VLOOKUP(B448,'CPU-Thread'!$B$3:$C$5005,2,FALSE)</f>
        <v>4</v>
      </c>
      <c r="G448" s="8">
        <f t="shared" si="9"/>
        <v>38299.388967140949</v>
      </c>
      <c r="I448" s="18">
        <f>G448*'GRC value'!$C$10/1000</f>
        <v>0.3899258951878361</v>
      </c>
    </row>
    <row r="449" spans="2:9" x14ac:dyDescent="0.35">
      <c r="B449" s="12" t="s">
        <v>358</v>
      </c>
      <c r="C449" s="6">
        <v>3139</v>
      </c>
      <c r="D449" s="6">
        <v>18192973.790000003</v>
      </c>
      <c r="E449" s="6">
        <v>1052063.3200000003</v>
      </c>
      <c r="F449" s="7">
        <f>VLOOKUP(B449,'CPU-Thread'!$B$3:$C$5005,2,FALSE)</f>
        <v>4</v>
      </c>
      <c r="G449" s="8">
        <f t="shared" si="9"/>
        <v>19985.357401649951</v>
      </c>
      <c r="I449" s="18">
        <f>G449*'GRC value'!$C$10/1000</f>
        <v>0.20347082775062186</v>
      </c>
    </row>
    <row r="450" spans="2:9" x14ac:dyDescent="0.35">
      <c r="B450" s="12" t="s">
        <v>889</v>
      </c>
      <c r="C450" s="6">
        <v>69</v>
      </c>
      <c r="D450" s="6">
        <v>2669188.4700000002</v>
      </c>
      <c r="E450" s="6">
        <v>133548.44</v>
      </c>
      <c r="F450" s="7">
        <f>VLOOKUP(B450,'CPU-Thread'!$B$3:$C$5005,2,FALSE)</f>
        <v>4</v>
      </c>
      <c r="G450" s="8">
        <f t="shared" si="9"/>
        <v>17291.525638877047</v>
      </c>
      <c r="I450" s="18">
        <f>G450*'GRC value'!$C$10/1000</f>
        <v>0.17604493950770914</v>
      </c>
    </row>
    <row r="451" spans="2:9" x14ac:dyDescent="0.35">
      <c r="B451" s="12" t="s">
        <v>1266</v>
      </c>
      <c r="C451" s="6">
        <v>263</v>
      </c>
      <c r="D451" s="6">
        <v>1659777.1299999992</v>
      </c>
      <c r="E451" s="6">
        <v>133523.2100000002</v>
      </c>
      <c r="F451" s="7">
        <f>VLOOKUP(B451,'CPU-Thread'!$B$3:$C$5005,2,FALSE)</f>
        <v>4</v>
      </c>
      <c r="G451" s="8">
        <f t="shared" si="9"/>
        <v>27802.299803950238</v>
      </c>
      <c r="I451" s="18">
        <f>G451*'GRC value'!$C$10/1000</f>
        <v>0.28305508081700254</v>
      </c>
    </row>
    <row r="452" spans="2:9" x14ac:dyDescent="0.35">
      <c r="B452" s="12" t="s">
        <v>1267</v>
      </c>
      <c r="C452" s="6">
        <v>26</v>
      </c>
      <c r="D452" s="6">
        <v>150984.5</v>
      </c>
      <c r="E452" s="6">
        <v>14198.439999999999</v>
      </c>
      <c r="F452" s="7">
        <f>VLOOKUP(B452,'CPU-Thread'!$B$3:$C$5005,2,FALSE)</f>
        <v>4</v>
      </c>
      <c r="G452" s="8">
        <f t="shared" si="9"/>
        <v>32499.89809549987</v>
      </c>
      <c r="I452" s="18">
        <f>G452*'GRC value'!$C$10/1000</f>
        <v>0.33088130646871888</v>
      </c>
    </row>
    <row r="453" spans="2:9" x14ac:dyDescent="0.35">
      <c r="B453" s="12" t="s">
        <v>359</v>
      </c>
      <c r="C453" s="6">
        <v>1089</v>
      </c>
      <c r="D453" s="6">
        <v>2127491.7400000002</v>
      </c>
      <c r="E453" s="6">
        <v>154870.92999999991</v>
      </c>
      <c r="F453" s="7">
        <f>VLOOKUP(B453,'CPU-Thread'!$B$3:$C$5005,2,FALSE)</f>
        <v>4</v>
      </c>
      <c r="G453" s="8">
        <f t="shared" si="9"/>
        <v>25157.979418524072</v>
      </c>
      <c r="I453" s="18">
        <f>G453*'GRC value'!$C$10/1000</f>
        <v>0.25613326766913824</v>
      </c>
    </row>
    <row r="454" spans="2:9" x14ac:dyDescent="0.35">
      <c r="B454" s="12" t="s">
        <v>360</v>
      </c>
      <c r="C454" s="6">
        <v>735</v>
      </c>
      <c r="D454" s="6">
        <v>12419853.770000001</v>
      </c>
      <c r="E454" s="6">
        <v>606673.8600000001</v>
      </c>
      <c r="F454" s="7">
        <f>VLOOKUP(B454,'CPU-Thread'!$B$3:$C$5005,2,FALSE)</f>
        <v>4</v>
      </c>
      <c r="G454" s="8">
        <f t="shared" si="9"/>
        <v>16881.558341890206</v>
      </c>
      <c r="I454" s="18">
        <f>G454*'GRC value'!$C$10/1000</f>
        <v>0.17187106442545966</v>
      </c>
    </row>
    <row r="455" spans="2:9" x14ac:dyDescent="0.35">
      <c r="B455" s="12" t="s">
        <v>1268</v>
      </c>
      <c r="C455" s="6">
        <v>7</v>
      </c>
      <c r="D455" s="6">
        <v>81239.08</v>
      </c>
      <c r="E455" s="6">
        <v>3822.6899999999996</v>
      </c>
      <c r="F455" s="7">
        <f>VLOOKUP(B455,'CPU-Thread'!$B$3:$C$5005,2,FALSE)</f>
        <v>4</v>
      </c>
      <c r="G455" s="8">
        <f t="shared" si="9"/>
        <v>16262.144573769172</v>
      </c>
      <c r="I455" s="18">
        <f>G455*'GRC value'!$C$10/1000</f>
        <v>0.165564815826207</v>
      </c>
    </row>
    <row r="456" spans="2:9" x14ac:dyDescent="0.35">
      <c r="B456" s="12" t="s">
        <v>361</v>
      </c>
      <c r="C456" s="6">
        <v>20324</v>
      </c>
      <c r="D456" s="6">
        <v>74907658.400000066</v>
      </c>
      <c r="E456" s="6">
        <v>8442353.609999992</v>
      </c>
      <c r="F456" s="7">
        <f>VLOOKUP(B456,'CPU-Thread'!$B$3:$C$5005,2,FALSE)</f>
        <v>4</v>
      </c>
      <c r="G456" s="8">
        <f t="shared" si="9"/>
        <v>38950.321902146046</v>
      </c>
      <c r="I456" s="18">
        <f>G456*'GRC value'!$C$10/1000</f>
        <v>0.39655304027380262</v>
      </c>
    </row>
    <row r="457" spans="2:9" x14ac:dyDescent="0.35">
      <c r="B457" s="12" t="s">
        <v>362</v>
      </c>
      <c r="C457" s="6">
        <v>4616</v>
      </c>
      <c r="D457" s="6">
        <v>20026046.249999996</v>
      </c>
      <c r="E457" s="6">
        <v>1769336.4100000004</v>
      </c>
      <c r="F457" s="7">
        <f>VLOOKUP(B457,'CPU-Thread'!$B$3:$C$5005,2,FALSE)</f>
        <v>4</v>
      </c>
      <c r="G457" s="8">
        <f t="shared" si="9"/>
        <v>30534.367875835713</v>
      </c>
      <c r="I457" s="18">
        <f>G457*'GRC value'!$C$10/1000</f>
        <v>0.31087025273940649</v>
      </c>
    </row>
    <row r="458" spans="2:9" x14ac:dyDescent="0.35">
      <c r="B458" s="12" t="s">
        <v>363</v>
      </c>
      <c r="C458" s="6">
        <v>365</v>
      </c>
      <c r="D458" s="6">
        <v>3889161.1899999995</v>
      </c>
      <c r="E458" s="6">
        <v>266963.50000000012</v>
      </c>
      <c r="F458" s="7">
        <f>VLOOKUP(B458,'CPU-Thread'!$B$3:$C$5005,2,FALSE)</f>
        <v>4</v>
      </c>
      <c r="G458" s="8">
        <f t="shared" si="9"/>
        <v>23723.003777068971</v>
      </c>
      <c r="I458" s="18">
        <f>G458*'GRC value'!$C$10/1000</f>
        <v>0.24152378755322379</v>
      </c>
    </row>
    <row r="459" spans="2:9" x14ac:dyDescent="0.35">
      <c r="B459" s="12" t="s">
        <v>825</v>
      </c>
      <c r="C459" s="6">
        <v>49</v>
      </c>
      <c r="D459" s="6">
        <v>1065083.45</v>
      </c>
      <c r="E459" s="6">
        <v>70673.86</v>
      </c>
      <c r="F459" s="7">
        <f>VLOOKUP(B459,'CPU-Thread'!$B$3:$C$5005,2,FALSE)</f>
        <v>4</v>
      </c>
      <c r="G459" s="8">
        <f t="shared" si="9"/>
        <v>22932.368366065588</v>
      </c>
      <c r="I459" s="18">
        <f>G459*'GRC value'!$C$10/1000</f>
        <v>0.23347433222987141</v>
      </c>
    </row>
    <row r="460" spans="2:9" x14ac:dyDescent="0.35">
      <c r="B460" s="12" t="s">
        <v>364</v>
      </c>
      <c r="C460" s="6">
        <v>15723</v>
      </c>
      <c r="D460" s="6">
        <v>59915647.079999991</v>
      </c>
      <c r="E460" s="6">
        <v>7102656.049999998</v>
      </c>
      <c r="F460" s="7">
        <f>VLOOKUP(B460,'CPU-Thread'!$B$3:$C$5005,2,FALSE)</f>
        <v>4</v>
      </c>
      <c r="G460" s="8">
        <f t="shared" si="9"/>
        <v>40968.896281842506</v>
      </c>
      <c r="I460" s="18">
        <f>G460*'GRC value'!$C$10/1000</f>
        <v>0.41710413634172316</v>
      </c>
    </row>
    <row r="461" spans="2:9" x14ac:dyDescent="0.35">
      <c r="B461" s="12" t="s">
        <v>365</v>
      </c>
      <c r="C461" s="6">
        <v>8</v>
      </c>
      <c r="D461" s="6">
        <v>289762.73</v>
      </c>
      <c r="E461" s="6">
        <v>15158.599999999999</v>
      </c>
      <c r="F461" s="7">
        <f>VLOOKUP(B461,'CPU-Thread'!$B$3:$C$5005,2,FALSE)</f>
        <v>4</v>
      </c>
      <c r="G461" s="8">
        <f t="shared" si="9"/>
        <v>18079.661797775025</v>
      </c>
      <c r="I461" s="18">
        <f>G461*'GRC value'!$C$10/1000</f>
        <v>0.18406894995737605</v>
      </c>
    </row>
    <row r="462" spans="2:9" x14ac:dyDescent="0.35">
      <c r="B462" s="12" t="s">
        <v>366</v>
      </c>
      <c r="C462" s="6">
        <v>5707</v>
      </c>
      <c r="D462" s="6">
        <v>37830266.419999994</v>
      </c>
      <c r="E462" s="6">
        <v>5112435.8400000008</v>
      </c>
      <c r="F462" s="7">
        <f>VLOOKUP(B462,'CPU-Thread'!$B$3:$C$5005,2,FALSE)</f>
        <v>4</v>
      </c>
      <c r="G462" s="8">
        <f t="shared" si="9"/>
        <v>46704.873993959052</v>
      </c>
      <c r="I462" s="18">
        <f>G462*'GRC value'!$C$10/1000</f>
        <v>0.47550209788866649</v>
      </c>
    </row>
    <row r="463" spans="2:9" x14ac:dyDescent="0.35">
      <c r="B463" s="12" t="s">
        <v>367</v>
      </c>
      <c r="C463" s="6">
        <v>9060</v>
      </c>
      <c r="D463" s="6">
        <v>36317027.980000004</v>
      </c>
      <c r="E463" s="6">
        <v>4942181.8000000017</v>
      </c>
      <c r="F463" s="7">
        <f>VLOOKUP(B463,'CPU-Thread'!$B$3:$C$5005,2,FALSE)</f>
        <v>4</v>
      </c>
      <c r="G463" s="8">
        <f t="shared" si="9"/>
        <v>47030.776610371744</v>
      </c>
      <c r="I463" s="18">
        <f>G463*'GRC value'!$C$10/1000</f>
        <v>0.4788201108616098</v>
      </c>
    </row>
    <row r="464" spans="2:9" x14ac:dyDescent="0.35">
      <c r="B464" s="12" t="s">
        <v>1654</v>
      </c>
      <c r="C464" s="6">
        <v>641</v>
      </c>
      <c r="D464" s="6">
        <v>8010212.3599999994</v>
      </c>
      <c r="E464" s="6">
        <v>879154.69</v>
      </c>
      <c r="F464" s="7">
        <f>VLOOKUP(B464,'CPU-Thread'!$B$3:$C$5005,2,FALSE)</f>
        <v>4</v>
      </c>
      <c r="G464" s="8">
        <f t="shared" si="9"/>
        <v>37931.061900586123</v>
      </c>
      <c r="I464" s="18">
        <f>G464*'GRC value'!$C$10/1000</f>
        <v>0.38617595909168789</v>
      </c>
    </row>
    <row r="465" spans="2:9" x14ac:dyDescent="0.35">
      <c r="B465" s="12" t="s">
        <v>368</v>
      </c>
      <c r="C465" s="6">
        <v>3707</v>
      </c>
      <c r="D465" s="6">
        <v>15086349.169999996</v>
      </c>
      <c r="E465" s="6">
        <v>1095940.5299999993</v>
      </c>
      <c r="F465" s="7">
        <f>VLOOKUP(B465,'CPU-Thread'!$B$3:$C$5005,2,FALSE)</f>
        <v>4</v>
      </c>
      <c r="G465" s="8">
        <f t="shared" si="9"/>
        <v>25105.944645718409</v>
      </c>
      <c r="I465" s="18">
        <f>G465*'GRC value'!$C$10/1000</f>
        <v>0.25560350189703807</v>
      </c>
    </row>
    <row r="466" spans="2:9" x14ac:dyDescent="0.35">
      <c r="B466" s="12" t="s">
        <v>1655</v>
      </c>
      <c r="C466" s="6">
        <v>60</v>
      </c>
      <c r="D466" s="6">
        <v>399115.41000000009</v>
      </c>
      <c r="E466" s="6">
        <v>23848.770000000004</v>
      </c>
      <c r="F466" s="7">
        <f>VLOOKUP(B466,'CPU-Thread'!$B$3:$C$5005,2,FALSE)</f>
        <v>4</v>
      </c>
      <c r="G466" s="8">
        <f t="shared" si="9"/>
        <v>20651.006464521124</v>
      </c>
      <c r="I466" s="18">
        <f>G466*'GRC value'!$C$10/1000</f>
        <v>0.21024779766373641</v>
      </c>
    </row>
    <row r="467" spans="2:9" x14ac:dyDescent="0.35">
      <c r="B467" s="12" t="s">
        <v>370</v>
      </c>
      <c r="C467" s="6">
        <v>344</v>
      </c>
      <c r="D467" s="6">
        <v>1028103.74</v>
      </c>
      <c r="E467" s="6">
        <v>82940.850000000049</v>
      </c>
      <c r="F467" s="7">
        <f>VLOOKUP(B467,'CPU-Thread'!$B$3:$C$5005,2,FALSE)</f>
        <v>4</v>
      </c>
      <c r="G467" s="8">
        <f t="shared" si="9"/>
        <v>27880.802923642721</v>
      </c>
      <c r="I467" s="18">
        <f>G467*'GRC value'!$C$10/1000</f>
        <v>0.28385432070167516</v>
      </c>
    </row>
    <row r="468" spans="2:9" x14ac:dyDescent="0.35">
      <c r="B468" s="12" t="s">
        <v>1269</v>
      </c>
      <c r="C468" s="6">
        <v>155</v>
      </c>
      <c r="D468" s="6">
        <v>726938.11999999988</v>
      </c>
      <c r="E468" s="6">
        <v>84647.71</v>
      </c>
      <c r="F468" s="7">
        <f>VLOOKUP(B468,'CPU-Thread'!$B$3:$C$5005,2,FALSE)</f>
        <v>4</v>
      </c>
      <c r="G468" s="8">
        <f t="shared" si="9"/>
        <v>40243.107041903386</v>
      </c>
      <c r="I468" s="18">
        <f>G468*'GRC value'!$C$10/1000</f>
        <v>0.40971487957463054</v>
      </c>
    </row>
    <row r="469" spans="2:9" x14ac:dyDescent="0.35">
      <c r="B469" s="12" t="s">
        <v>372</v>
      </c>
      <c r="C469" s="6">
        <v>4286</v>
      </c>
      <c r="D469" s="6">
        <v>22466960.609999999</v>
      </c>
      <c r="E469" s="6">
        <v>1965323.8400000003</v>
      </c>
      <c r="F469" s="7">
        <f>VLOOKUP(B469,'CPU-Thread'!$B$3:$C$5005,2,FALSE)</f>
        <v>4</v>
      </c>
      <c r="G469" s="8">
        <f t="shared" si="9"/>
        <v>30231.767033128748</v>
      </c>
      <c r="I469" s="18">
        <f>G469*'GRC value'!$C$10/1000</f>
        <v>0.30778947501268256</v>
      </c>
    </row>
    <row r="470" spans="2:9" x14ac:dyDescent="0.35">
      <c r="B470" s="12" t="s">
        <v>373</v>
      </c>
      <c r="C470" s="6">
        <v>28</v>
      </c>
      <c r="D470" s="6">
        <v>411061.44</v>
      </c>
      <c r="E470" s="6">
        <v>42846.870000000024</v>
      </c>
      <c r="F470" s="7">
        <f>VLOOKUP(B470,'CPU-Thread'!$B$3:$C$5005,2,FALSE)</f>
        <v>4</v>
      </c>
      <c r="G470" s="8">
        <f t="shared" si="9"/>
        <v>36023.515783917865</v>
      </c>
      <c r="I470" s="18">
        <f>G470*'GRC value'!$C$10/1000</f>
        <v>0.36675524123657804</v>
      </c>
    </row>
    <row r="471" spans="2:9" x14ac:dyDescent="0.35">
      <c r="B471" s="12" t="s">
        <v>374</v>
      </c>
      <c r="C471" s="6">
        <v>13808</v>
      </c>
      <c r="D471" s="6">
        <v>30699152.729999993</v>
      </c>
      <c r="E471" s="6">
        <v>3239259.6700000092</v>
      </c>
      <c r="F471" s="7">
        <f>VLOOKUP(B471,'CPU-Thread'!$B$3:$C$5005,2,FALSE)</f>
        <v>4</v>
      </c>
      <c r="G471" s="8">
        <f t="shared" si="9"/>
        <v>36466.4182037184</v>
      </c>
      <c r="I471" s="18">
        <f>G471*'GRC value'!$C$10/1000</f>
        <v>0.37126442864606257</v>
      </c>
    </row>
    <row r="472" spans="2:9" x14ac:dyDescent="0.35">
      <c r="B472" s="12" t="s">
        <v>375</v>
      </c>
      <c r="C472" s="6">
        <v>2001</v>
      </c>
      <c r="D472" s="6">
        <v>4944824.6000000015</v>
      </c>
      <c r="E472" s="6">
        <v>607708.31999999855</v>
      </c>
      <c r="F472" s="7">
        <f>VLOOKUP(B472,'CPU-Thread'!$B$3:$C$5005,2,FALSE)</f>
        <v>4</v>
      </c>
      <c r="G472" s="8">
        <f t="shared" si="9"/>
        <v>42473.497521428653</v>
      </c>
      <c r="I472" s="18">
        <f>G472*'GRC value'!$C$10/1000</f>
        <v>0.43242247433791686</v>
      </c>
    </row>
    <row r="473" spans="2:9" x14ac:dyDescent="0.35">
      <c r="B473" s="12" t="s">
        <v>376</v>
      </c>
      <c r="C473" s="6">
        <v>3673</v>
      </c>
      <c r="D473" s="6">
        <v>14817145.92</v>
      </c>
      <c r="E473" s="6">
        <v>2119149.0599999987</v>
      </c>
      <c r="F473" s="7">
        <f>VLOOKUP(B473,'CPU-Thread'!$B$3:$C$5005,2,FALSE)</f>
        <v>4</v>
      </c>
      <c r="G473" s="8">
        <f t="shared" si="9"/>
        <v>49427.731837846375</v>
      </c>
      <c r="I473" s="18">
        <f>G473*'GRC value'!$C$10/1000</f>
        <v>0.5032235005240423</v>
      </c>
    </row>
    <row r="474" spans="2:9" x14ac:dyDescent="0.35">
      <c r="B474" s="12" t="s">
        <v>377</v>
      </c>
      <c r="C474" s="6">
        <v>69</v>
      </c>
      <c r="D474" s="6">
        <v>365585.67000000004</v>
      </c>
      <c r="E474" s="6">
        <v>37678.299999999996</v>
      </c>
      <c r="F474" s="7">
        <f>VLOOKUP(B474,'CPU-Thread'!$B$3:$C$5005,2,FALSE)</f>
        <v>8</v>
      </c>
      <c r="G474" s="8">
        <f t="shared" si="9"/>
        <v>71237.039898199495</v>
      </c>
      <c r="I474" s="18">
        <f>G474*'GRC value'!$C$10/1000</f>
        <v>0.7252639611735977</v>
      </c>
    </row>
    <row r="475" spans="2:9" x14ac:dyDescent="0.35">
      <c r="B475" s="12" t="s">
        <v>1273</v>
      </c>
      <c r="C475" s="6">
        <v>10068</v>
      </c>
      <c r="D475" s="6">
        <v>9710424.5800000019</v>
      </c>
      <c r="E475" s="6">
        <v>1268568.3799999952</v>
      </c>
      <c r="F475" s="7">
        <f>VLOOKUP(B475,'CPU-Thread'!$B$3:$C$5005,2,FALSE)</f>
        <v>6</v>
      </c>
      <c r="G475" s="8">
        <f t="shared" si="9"/>
        <v>67723.696608124766</v>
      </c>
      <c r="I475" s="18">
        <f>G475*'GRC value'!$C$10/1000</f>
        <v>0.68949463000594091</v>
      </c>
    </row>
    <row r="476" spans="2:9" x14ac:dyDescent="0.35">
      <c r="B476" s="12" t="s">
        <v>378</v>
      </c>
      <c r="C476" s="6">
        <v>2738</v>
      </c>
      <c r="D476" s="6">
        <v>26960519.299999997</v>
      </c>
      <c r="E476" s="6">
        <v>489758.29000000039</v>
      </c>
      <c r="F476" s="7">
        <f>VLOOKUP(B476,'CPU-Thread'!$B$3:$C$5005,2,FALSE)</f>
        <v>8</v>
      </c>
      <c r="G476" s="8">
        <f t="shared" si="9"/>
        <v>12556.172463933226</v>
      </c>
      <c r="I476" s="18">
        <f>G476*'GRC value'!$C$10/1000</f>
        <v>0.12783433156942883</v>
      </c>
    </row>
    <row r="477" spans="2:9" x14ac:dyDescent="0.35">
      <c r="B477" s="12" t="s">
        <v>379</v>
      </c>
      <c r="C477" s="6">
        <v>4041</v>
      </c>
      <c r="D477" s="6">
        <v>25471785.270000003</v>
      </c>
      <c r="E477" s="6">
        <v>786189.48000000417</v>
      </c>
      <c r="F477" s="7">
        <f>VLOOKUP(B477,'CPU-Thread'!$B$3:$C$5005,2,FALSE)</f>
        <v>8</v>
      </c>
      <c r="G477" s="8">
        <f t="shared" si="9"/>
        <v>21333.964730615946</v>
      </c>
      <c r="I477" s="18">
        <f>G477*'GRC value'!$C$10/1000</f>
        <v>0.21720099249176436</v>
      </c>
    </row>
    <row r="478" spans="2:9" x14ac:dyDescent="0.35">
      <c r="B478" s="12" t="s">
        <v>380</v>
      </c>
      <c r="C478" s="6">
        <v>4161</v>
      </c>
      <c r="D478" s="6">
        <v>40843225.250000007</v>
      </c>
      <c r="E478" s="6">
        <v>1196617.0599999994</v>
      </c>
      <c r="F478" s="7">
        <f>VLOOKUP(B478,'CPU-Thread'!$B$3:$C$5005,2,FALSE)</f>
        <v>8</v>
      </c>
      <c r="G478" s="8">
        <f t="shared" si="9"/>
        <v>20250.646387726185</v>
      </c>
      <c r="I478" s="18">
        <f>G478*'GRC value'!$C$10/1000</f>
        <v>0.20617173364413355</v>
      </c>
    </row>
    <row r="479" spans="2:9" x14ac:dyDescent="0.35">
      <c r="B479" s="12" t="s">
        <v>381</v>
      </c>
      <c r="C479" s="6">
        <v>716</v>
      </c>
      <c r="D479" s="6">
        <v>8472842.1099999994</v>
      </c>
      <c r="E479" s="6">
        <v>184945.14000000004</v>
      </c>
      <c r="F479" s="7">
        <f>VLOOKUP(B479,'CPU-Thread'!$B$3:$C$5005,2,FALSE)</f>
        <v>8</v>
      </c>
      <c r="G479" s="8">
        <f t="shared" si="9"/>
        <v>15087.508902960077</v>
      </c>
      <c r="I479" s="18">
        <f>G479*'GRC value'!$C$10/1000</f>
        <v>0.15360585570147078</v>
      </c>
    </row>
    <row r="480" spans="2:9" x14ac:dyDescent="0.35">
      <c r="B480" s="12" t="s">
        <v>812</v>
      </c>
      <c r="C480" s="6">
        <v>117</v>
      </c>
      <c r="D480" s="6">
        <v>1168930.47</v>
      </c>
      <c r="E480" s="6">
        <v>42167.61</v>
      </c>
      <c r="F480" s="7">
        <f>VLOOKUP(B480,'CPU-Thread'!$B$3:$C$5005,2,FALSE)</f>
        <v>8</v>
      </c>
      <c r="G480" s="8">
        <f t="shared" si="9"/>
        <v>24934.119504986469</v>
      </c>
      <c r="I480" s="18">
        <f>G480*'GRC value'!$C$10/1000</f>
        <v>0.2538541509642292</v>
      </c>
    </row>
    <row r="481" spans="2:9" x14ac:dyDescent="0.35">
      <c r="B481" s="12" t="s">
        <v>382</v>
      </c>
      <c r="C481" s="6">
        <v>2797</v>
      </c>
      <c r="D481" s="6">
        <v>48211912.839999981</v>
      </c>
      <c r="E481" s="6">
        <v>1317260.1599999999</v>
      </c>
      <c r="F481" s="7">
        <f>VLOOKUP(B481,'CPU-Thread'!$B$3:$C$5005,2,FALSE)</f>
        <v>8</v>
      </c>
      <c r="G481" s="8">
        <f t="shared" si="9"/>
        <v>18885.171090672709</v>
      </c>
      <c r="I481" s="18">
        <f>G481*'GRC value'!$C$10/1000</f>
        <v>0.19226983620088045</v>
      </c>
    </row>
    <row r="482" spans="2:9" x14ac:dyDescent="0.35">
      <c r="B482" s="12" t="s">
        <v>1275</v>
      </c>
      <c r="C482" s="6">
        <v>158</v>
      </c>
      <c r="D482" s="6">
        <v>4106196.15</v>
      </c>
      <c r="E482" s="6">
        <v>110669.54</v>
      </c>
      <c r="F482" s="7">
        <f>VLOOKUP(B482,'CPU-Thread'!$B$3:$C$5005,2,FALSE)</f>
        <v>8</v>
      </c>
      <c r="G482" s="8">
        <f t="shared" si="9"/>
        <v>18629.111531362185</v>
      </c>
      <c r="I482" s="18">
        <f>G482*'GRC value'!$C$10/1000</f>
        <v>0.18966289505695724</v>
      </c>
    </row>
    <row r="483" spans="2:9" x14ac:dyDescent="0.35">
      <c r="B483" s="12" t="s">
        <v>770</v>
      </c>
      <c r="C483" s="6">
        <v>673</v>
      </c>
      <c r="D483" s="6">
        <v>7011180.7100000009</v>
      </c>
      <c r="E483" s="6">
        <v>268560.54999999987</v>
      </c>
      <c r="F483" s="7">
        <f>VLOOKUP(B483,'CPU-Thread'!$B$3:$C$5005,2,FALSE)</f>
        <v>8</v>
      </c>
      <c r="G483" s="8">
        <f t="shared" si="9"/>
        <v>26476.147148117067</v>
      </c>
      <c r="I483" s="18">
        <f>G483*'GRC value'!$C$10/1000</f>
        <v>0.26955352699521373</v>
      </c>
    </row>
    <row r="484" spans="2:9" x14ac:dyDescent="0.35">
      <c r="B484" s="12" t="s">
        <v>1276</v>
      </c>
      <c r="C484" s="6">
        <v>6021</v>
      </c>
      <c r="D484" s="6">
        <v>34551324.049999997</v>
      </c>
      <c r="E484" s="6">
        <v>1537393.2700000012</v>
      </c>
      <c r="F484" s="7">
        <f>VLOOKUP(B484,'CPU-Thread'!$B$3:$C$5005,2,FALSE)</f>
        <v>12</v>
      </c>
      <c r="G484" s="8">
        <f t="shared" si="9"/>
        <v>46133.379433718153</v>
      </c>
      <c r="I484" s="18">
        <f>G484*'GRC value'!$C$10/1000</f>
        <v>0.46968371451476726</v>
      </c>
    </row>
    <row r="485" spans="2:9" x14ac:dyDescent="0.35">
      <c r="B485" s="12" t="s">
        <v>1277</v>
      </c>
      <c r="C485" s="6">
        <v>355</v>
      </c>
      <c r="D485" s="6">
        <v>4031374.310000001</v>
      </c>
      <c r="E485" s="6">
        <v>235921.17000000007</v>
      </c>
      <c r="F485" s="7">
        <f>VLOOKUP(B485,'CPU-Thread'!$B$3:$C$5005,2,FALSE)</f>
        <v>8</v>
      </c>
      <c r="G485" s="8">
        <f t="shared" si="9"/>
        <v>40449.906201838159</v>
      </c>
      <c r="I485" s="18">
        <f>G485*'GRC value'!$C$10/1000</f>
        <v>0.41182030082902288</v>
      </c>
    </row>
    <row r="486" spans="2:9" x14ac:dyDescent="0.35">
      <c r="B486" s="12" t="s">
        <v>383</v>
      </c>
      <c r="C486" s="6">
        <v>816</v>
      </c>
      <c r="D486" s="6">
        <v>4917952.629999998</v>
      </c>
      <c r="E486" s="6">
        <v>141075.1</v>
      </c>
      <c r="F486" s="7">
        <f>VLOOKUP(B486,'CPU-Thread'!$B$3:$C$5005,2,FALSE)</f>
        <v>8</v>
      </c>
      <c r="G486" s="8">
        <f t="shared" ref="G486:G549" si="10">F486*E486*86400/D486</f>
        <v>19827.582015567328</v>
      </c>
      <c r="I486" s="18">
        <f>G486*'GRC value'!$C$10/1000</f>
        <v>0.20186451730244068</v>
      </c>
    </row>
    <row r="487" spans="2:9" x14ac:dyDescent="0.35">
      <c r="B487" s="12" t="s">
        <v>1281</v>
      </c>
      <c r="C487" s="6">
        <v>478</v>
      </c>
      <c r="D487" s="6">
        <v>3431339.77</v>
      </c>
      <c r="E487" s="6">
        <v>150322.50999999998</v>
      </c>
      <c r="F487" s="7">
        <f>VLOOKUP(B487,'CPU-Thread'!$B$3:$C$5005,2,FALSE)</f>
        <v>4</v>
      </c>
      <c r="G487" s="8">
        <f t="shared" si="10"/>
        <v>15140.284244133594</v>
      </c>
      <c r="I487" s="18">
        <f>G487*'GRC value'!$C$10/1000</f>
        <v>0.15414316119656843</v>
      </c>
    </row>
    <row r="488" spans="2:9" x14ac:dyDescent="0.35">
      <c r="B488" s="12" t="s">
        <v>384</v>
      </c>
      <c r="C488" s="6">
        <v>104</v>
      </c>
      <c r="D488" s="6">
        <v>2547595.52</v>
      </c>
      <c r="E488" s="6">
        <v>16959.7</v>
      </c>
      <c r="F488" s="7">
        <f>VLOOKUP(B488,'CPU-Thread'!$B$3:$C$5005,2,FALSE)</f>
        <v>4</v>
      </c>
      <c r="G488" s="8">
        <f t="shared" si="10"/>
        <v>2300.7075785719703</v>
      </c>
      <c r="I488" s="18">
        <f>G488*'GRC value'!$C$10/1000</f>
        <v>2.3423492811067766E-2</v>
      </c>
    </row>
    <row r="489" spans="2:9" x14ac:dyDescent="0.35">
      <c r="B489" s="12" t="s">
        <v>385</v>
      </c>
      <c r="C489" s="6">
        <v>595</v>
      </c>
      <c r="D489" s="6">
        <v>5771245.6400000006</v>
      </c>
      <c r="E489" s="6">
        <v>63076.99</v>
      </c>
      <c r="F489" s="7">
        <f>VLOOKUP(B489,'CPU-Thread'!$B$3:$C$5005,2,FALSE)</f>
        <v>4</v>
      </c>
      <c r="G489" s="8">
        <f t="shared" si="10"/>
        <v>3777.2448278600732</v>
      </c>
      <c r="I489" s="18">
        <f>G489*'GRC value'!$C$10/1000</f>
        <v>3.8456111456780524E-2</v>
      </c>
    </row>
    <row r="490" spans="2:9" x14ac:dyDescent="0.35">
      <c r="B490" s="12" t="s">
        <v>386</v>
      </c>
      <c r="C490" s="6">
        <v>130</v>
      </c>
      <c r="D490" s="6">
        <v>1727213.24</v>
      </c>
      <c r="E490" s="6">
        <v>30270.520000000008</v>
      </c>
      <c r="F490" s="7">
        <f>VLOOKUP(B490,'CPU-Thread'!$B$3:$C$5005,2,FALSE)</f>
        <v>8</v>
      </c>
      <c r="G490" s="8">
        <f t="shared" si="10"/>
        <v>12113.723389475641</v>
      </c>
      <c r="I490" s="18">
        <f>G490*'GRC value'!$C$10/1000</f>
        <v>0.12332975966670423</v>
      </c>
    </row>
    <row r="491" spans="2:9" x14ac:dyDescent="0.35">
      <c r="B491" s="12" t="s">
        <v>387</v>
      </c>
      <c r="C491" s="6">
        <v>1581</v>
      </c>
      <c r="D491" s="6">
        <v>11983604.1</v>
      </c>
      <c r="E491" s="6">
        <v>735630.47000000067</v>
      </c>
      <c r="F491" s="7">
        <f>VLOOKUP(B491,'CPU-Thread'!$B$3:$C$5005,2,FALSE)</f>
        <v>12</v>
      </c>
      <c r="G491" s="8">
        <f t="shared" si="10"/>
        <v>63645.432954181182</v>
      </c>
      <c r="I491" s="18">
        <f>G491*'GRC value'!$C$10/1000</f>
        <v>0.6479738473260841</v>
      </c>
    </row>
    <row r="492" spans="2:9" x14ac:dyDescent="0.35">
      <c r="B492" s="12" t="s">
        <v>1285</v>
      </c>
      <c r="C492" s="6">
        <v>464</v>
      </c>
      <c r="D492" s="6">
        <v>6797268.3200000012</v>
      </c>
      <c r="E492" s="6">
        <v>239480.2000000001</v>
      </c>
      <c r="F492" s="7">
        <f>VLOOKUP(B492,'CPU-Thread'!$B$3:$C$5005,2,FALSE)</f>
        <v>12</v>
      </c>
      <c r="G492" s="8">
        <f t="shared" si="10"/>
        <v>36528.3610519586</v>
      </c>
      <c r="I492" s="18">
        <f>G492*'GRC value'!$C$10/1000</f>
        <v>0.37189506848659026</v>
      </c>
    </row>
    <row r="493" spans="2:9" x14ac:dyDescent="0.35">
      <c r="B493" s="12" t="s">
        <v>388</v>
      </c>
      <c r="C493" s="6">
        <v>22105</v>
      </c>
      <c r="D493" s="6">
        <v>145507639.65000001</v>
      </c>
      <c r="E493" s="6">
        <v>8514923.0500000082</v>
      </c>
      <c r="F493" s="7">
        <f>VLOOKUP(B493,'CPU-Thread'!$B$3:$C$5005,2,FALSE)</f>
        <v>8</v>
      </c>
      <c r="G493" s="8">
        <f t="shared" si="10"/>
        <v>40448.149845031214</v>
      </c>
      <c r="I493" s="18">
        <f>G493*'GRC value'!$C$10/1000</f>
        <v>0.41180241936880418</v>
      </c>
    </row>
    <row r="494" spans="2:9" x14ac:dyDescent="0.35">
      <c r="B494" s="12" t="s">
        <v>389</v>
      </c>
      <c r="C494" s="6">
        <v>21899</v>
      </c>
      <c r="D494" s="6">
        <v>172511441.98000002</v>
      </c>
      <c r="E494" s="6">
        <v>11017850.200000005</v>
      </c>
      <c r="F494" s="7">
        <f>VLOOKUP(B494,'CPU-Thread'!$B$3:$C$5005,2,FALSE)</f>
        <v>8</v>
      </c>
      <c r="G494" s="8">
        <f t="shared" si="10"/>
        <v>44145.118554645807</v>
      </c>
      <c r="I494" s="18">
        <f>G494*'GRC value'!$C$10/1000</f>
        <v>0.44944124005115671</v>
      </c>
    </row>
    <row r="495" spans="2:9" x14ac:dyDescent="0.35">
      <c r="B495" s="12" t="s">
        <v>390</v>
      </c>
      <c r="C495" s="6">
        <v>2540</v>
      </c>
      <c r="D495" s="6">
        <v>9084942.3599999994</v>
      </c>
      <c r="E495" s="6">
        <v>476424.61999999976</v>
      </c>
      <c r="F495" s="7">
        <f>VLOOKUP(B495,'CPU-Thread'!$B$3:$C$5005,2,FALSE)</f>
        <v>8</v>
      </c>
      <c r="G495" s="8">
        <f t="shared" si="10"/>
        <v>36247.307279999062</v>
      </c>
      <c r="I495" s="18">
        <f>G495*'GRC value'!$C$10/1000</f>
        <v>0.36903366138369198</v>
      </c>
    </row>
    <row r="496" spans="2:9" x14ac:dyDescent="0.35">
      <c r="B496" s="12" t="s">
        <v>391</v>
      </c>
      <c r="C496" s="6">
        <v>89</v>
      </c>
      <c r="D496" s="6">
        <v>1214206.2299999997</v>
      </c>
      <c r="E496" s="6">
        <v>24188.570000000007</v>
      </c>
      <c r="F496" s="7">
        <f>VLOOKUP(B496,'CPU-Thread'!$B$3:$C$5005,2,FALSE)</f>
        <v>4</v>
      </c>
      <c r="G496" s="8">
        <f t="shared" si="10"/>
        <v>6884.802256367936</v>
      </c>
      <c r="I496" s="18">
        <f>G496*'GRC value'!$C$10/1000</f>
        <v>7.0094138716122287E-2</v>
      </c>
    </row>
    <row r="497" spans="2:9" x14ac:dyDescent="0.35">
      <c r="B497" s="12" t="s">
        <v>1288</v>
      </c>
      <c r="C497" s="6">
        <v>642</v>
      </c>
      <c r="D497" s="6">
        <v>16738195.930000003</v>
      </c>
      <c r="E497" s="6">
        <v>295383.13999999996</v>
      </c>
      <c r="F497" s="7">
        <f>VLOOKUP(B497,'CPU-Thread'!$B$3:$C$5005,2,FALSE)</f>
        <v>8</v>
      </c>
      <c r="G497" s="8">
        <f t="shared" si="10"/>
        <v>12197.779690346828</v>
      </c>
      <c r="I497" s="18">
        <f>G497*'GRC value'!$C$10/1000</f>
        <v>0.12418553646229477</v>
      </c>
    </row>
    <row r="498" spans="2:9" x14ac:dyDescent="0.35">
      <c r="B498" s="12" t="s">
        <v>1289</v>
      </c>
      <c r="C498" s="6">
        <v>918</v>
      </c>
      <c r="D498" s="6">
        <v>12392225.959999993</v>
      </c>
      <c r="E498" s="6">
        <v>522335.39999999991</v>
      </c>
      <c r="F498" s="7">
        <f>VLOOKUP(B498,'CPU-Thread'!$B$3:$C$5005,2,FALSE)</f>
        <v>8</v>
      </c>
      <c r="G498" s="8">
        <f t="shared" si="10"/>
        <v>29134.251557821022</v>
      </c>
      <c r="I498" s="18">
        <f>G498*'GRC value'!$C$10/1000</f>
        <v>0.29661567522806898</v>
      </c>
    </row>
    <row r="499" spans="2:9" x14ac:dyDescent="0.35">
      <c r="B499" s="12" t="s">
        <v>1290</v>
      </c>
      <c r="C499" s="6">
        <v>73</v>
      </c>
      <c r="D499" s="6">
        <v>425062.3600000001</v>
      </c>
      <c r="E499" s="6">
        <v>21906.019999999997</v>
      </c>
      <c r="F499" s="7">
        <f>VLOOKUP(B499,'CPU-Thread'!$B$3:$C$5005,2,FALSE)</f>
        <v>4</v>
      </c>
      <c r="G499" s="8">
        <f t="shared" si="10"/>
        <v>17810.846653182834</v>
      </c>
      <c r="I499" s="18">
        <f>G499*'GRC value'!$C$10/1000</f>
        <v>0.18133214426094349</v>
      </c>
    </row>
    <row r="500" spans="2:9" x14ac:dyDescent="0.35">
      <c r="B500" s="12" t="s">
        <v>392</v>
      </c>
      <c r="C500" s="6">
        <v>4495</v>
      </c>
      <c r="D500" s="6">
        <v>27316914.129999995</v>
      </c>
      <c r="E500" s="6">
        <v>1001906.5200000004</v>
      </c>
      <c r="F500" s="7">
        <f>VLOOKUP(B500,'CPU-Thread'!$B$3:$C$5005,2,FALSE)</f>
        <v>8</v>
      </c>
      <c r="G500" s="8">
        <f t="shared" si="10"/>
        <v>25351.245141685424</v>
      </c>
      <c r="I500" s="18">
        <f>G500*'GRC value'!$C$10/1000</f>
        <v>0.25810090506871847</v>
      </c>
    </row>
    <row r="501" spans="2:9" x14ac:dyDescent="0.35">
      <c r="B501" s="12" t="s">
        <v>1291</v>
      </c>
      <c r="C501" s="6">
        <v>112</v>
      </c>
      <c r="D501" s="6">
        <v>7474931.7600000016</v>
      </c>
      <c r="E501" s="6">
        <v>152878.9</v>
      </c>
      <c r="F501" s="7">
        <f>VLOOKUP(B501,'CPU-Thread'!$B$3:$C$5005,2,FALSE)</f>
        <v>4</v>
      </c>
      <c r="G501" s="8">
        <f t="shared" si="10"/>
        <v>7068.2849738818204</v>
      </c>
      <c r="I501" s="18">
        <f>G501*'GRC value'!$C$10/1000</f>
        <v>7.1962175382176669E-2</v>
      </c>
    </row>
    <row r="502" spans="2:9" x14ac:dyDescent="0.35">
      <c r="B502" s="12" t="s">
        <v>393</v>
      </c>
      <c r="C502" s="6">
        <v>1765</v>
      </c>
      <c r="D502" s="6">
        <v>9358331.4099999983</v>
      </c>
      <c r="E502" s="6">
        <v>596522.09000000043</v>
      </c>
      <c r="F502" s="7">
        <f>VLOOKUP(B502,'CPU-Thread'!$B$3:$C$5005,2,FALSE)</f>
        <v>8</v>
      </c>
      <c r="G502" s="8">
        <f t="shared" si="10"/>
        <v>44058.716297160965</v>
      </c>
      <c r="I502" s="18">
        <f>G502*'GRC value'!$C$10/1000</f>
        <v>0.44856157908254618</v>
      </c>
    </row>
    <row r="503" spans="2:9" x14ac:dyDescent="0.35">
      <c r="B503" s="12" t="s">
        <v>394</v>
      </c>
      <c r="C503" s="6">
        <v>1276</v>
      </c>
      <c r="D503" s="6">
        <v>6189551.1500000013</v>
      </c>
      <c r="E503" s="6">
        <v>280573.09999999974</v>
      </c>
      <c r="F503" s="7">
        <f>VLOOKUP(B503,'CPU-Thread'!$B$3:$C$5005,2,FALSE)</f>
        <v>8</v>
      </c>
      <c r="G503" s="8">
        <f t="shared" si="10"/>
        <v>31332.179348739977</v>
      </c>
      <c r="I503" s="18">
        <f>G503*'GRC value'!$C$10/1000</f>
        <v>0.31899276751451744</v>
      </c>
    </row>
    <row r="504" spans="2:9" x14ac:dyDescent="0.35">
      <c r="B504" s="12" t="s">
        <v>395</v>
      </c>
      <c r="C504" s="6">
        <v>794</v>
      </c>
      <c r="D504" s="6">
        <v>8537126.7800000012</v>
      </c>
      <c r="E504" s="6">
        <v>389488.31000000006</v>
      </c>
      <c r="F504" s="7">
        <f>VLOOKUP(B504,'CPU-Thread'!$B$3:$C$5005,2,FALSE)</f>
        <v>8</v>
      </c>
      <c r="G504" s="8">
        <f t="shared" si="10"/>
        <v>31534.534605095789</v>
      </c>
      <c r="I504" s="18">
        <f>G504*'GRC value'!$C$10/1000</f>
        <v>0.32105294540790885</v>
      </c>
    </row>
    <row r="505" spans="2:9" x14ac:dyDescent="0.35">
      <c r="B505" s="12" t="s">
        <v>820</v>
      </c>
      <c r="C505" s="6">
        <v>1412</v>
      </c>
      <c r="D505" s="6">
        <v>15167498.069999995</v>
      </c>
      <c r="E505" s="6">
        <v>870041.73000000045</v>
      </c>
      <c r="F505" s="7">
        <f>VLOOKUP(B505,'CPU-Thread'!$B$3:$C$5005,2,FALSE)</f>
        <v>8</v>
      </c>
      <c r="G505" s="8">
        <f t="shared" si="10"/>
        <v>39648.783273324691</v>
      </c>
      <c r="I505" s="18">
        <f>G505*'GRC value'!$C$10/1000</f>
        <v>0.40366407214025396</v>
      </c>
    </row>
    <row r="506" spans="2:9" x14ac:dyDescent="0.35">
      <c r="B506" s="12" t="s">
        <v>853</v>
      </c>
      <c r="C506" s="6">
        <v>221</v>
      </c>
      <c r="D506" s="6">
        <v>1951881.47</v>
      </c>
      <c r="E506" s="6">
        <v>57473.549999999996</v>
      </c>
      <c r="F506" s="7">
        <f>VLOOKUP(B506,'CPU-Thread'!$B$3:$C$5005,2,FALSE)</f>
        <v>8</v>
      </c>
      <c r="G506" s="8">
        <f t="shared" si="10"/>
        <v>20352.525688970243</v>
      </c>
      <c r="I506" s="18">
        <f>G506*'GRC value'!$C$10/1000</f>
        <v>0.20720896632094685</v>
      </c>
    </row>
    <row r="507" spans="2:9" x14ac:dyDescent="0.35">
      <c r="B507" s="12" t="s">
        <v>753</v>
      </c>
      <c r="C507" s="6">
        <v>307</v>
      </c>
      <c r="D507" s="6">
        <v>4971212.79</v>
      </c>
      <c r="E507" s="6">
        <v>110831.98</v>
      </c>
      <c r="F507" s="7">
        <f>VLOOKUP(B507,'CPU-Thread'!$B$3:$C$5005,2,FALSE)</f>
        <v>4</v>
      </c>
      <c r="G507" s="8">
        <f t="shared" si="10"/>
        <v>7705.0679393669643</v>
      </c>
      <c r="I507" s="18">
        <f>G507*'GRC value'!$C$10/1000</f>
        <v>7.8445259696398692E-2</v>
      </c>
    </row>
    <row r="508" spans="2:9" x14ac:dyDescent="0.35">
      <c r="B508" s="12" t="s">
        <v>396</v>
      </c>
      <c r="C508" s="6">
        <v>2631</v>
      </c>
      <c r="D508" s="6">
        <v>17739433.050000004</v>
      </c>
      <c r="E508" s="6">
        <v>1303923.6700000004</v>
      </c>
      <c r="F508" s="7">
        <f>VLOOKUP(B508,'CPU-Thread'!$B$3:$C$5005,2,FALSE)</f>
        <v>4</v>
      </c>
      <c r="G508" s="8">
        <f t="shared" si="10"/>
        <v>25403.067791504192</v>
      </c>
      <c r="I508" s="18">
        <f>G508*'GRC value'!$C$10/1000</f>
        <v>0.25862851121770758</v>
      </c>
    </row>
    <row r="509" spans="2:9" x14ac:dyDescent="0.35">
      <c r="B509" s="12" t="s">
        <v>1294</v>
      </c>
      <c r="C509" s="6">
        <v>50</v>
      </c>
      <c r="D509" s="6">
        <v>1215036.71</v>
      </c>
      <c r="E509" s="6">
        <v>33496.630000000005</v>
      </c>
      <c r="F509" s="7">
        <f>VLOOKUP(B509,'CPU-Thread'!$B$3:$C$5005,2,FALSE)</f>
        <v>4</v>
      </c>
      <c r="G509" s="8">
        <f t="shared" si="10"/>
        <v>9527.6424430007573</v>
      </c>
      <c r="I509" s="18">
        <f>G509*'GRC value'!$C$10/1000</f>
        <v>9.7000881967178348E-2</v>
      </c>
    </row>
    <row r="510" spans="2:9" x14ac:dyDescent="0.35">
      <c r="B510" s="12" t="s">
        <v>1295</v>
      </c>
      <c r="C510" s="6">
        <v>964</v>
      </c>
      <c r="D510" s="6">
        <v>2482921.1099999994</v>
      </c>
      <c r="E510" s="6">
        <v>170041.95000000013</v>
      </c>
      <c r="F510" s="7">
        <f>VLOOKUP(B510,'CPU-Thread'!$B$3:$C$5005,2,FALSE)</f>
        <v>4</v>
      </c>
      <c r="G510" s="8">
        <f t="shared" si="10"/>
        <v>23668.290419424586</v>
      </c>
      <c r="I510" s="18">
        <f>G510*'GRC value'!$C$10/1000</f>
        <v>0.24096675112174126</v>
      </c>
    </row>
    <row r="511" spans="2:9" x14ac:dyDescent="0.35">
      <c r="B511" s="12" t="s">
        <v>723</v>
      </c>
      <c r="C511" s="6">
        <v>1025</v>
      </c>
      <c r="D511" s="6">
        <v>16334361.85</v>
      </c>
      <c r="E511" s="6">
        <v>499430.0500000001</v>
      </c>
      <c r="F511" s="7">
        <f>VLOOKUP(B511,'CPU-Thread'!$B$3:$C$5005,2,FALSE)</f>
        <v>8</v>
      </c>
      <c r="G511" s="8">
        <f t="shared" si="10"/>
        <v>21133.733520174224</v>
      </c>
      <c r="I511" s="18">
        <f>G511*'GRC value'!$C$10/1000</f>
        <v>0.21516243949962613</v>
      </c>
    </row>
    <row r="512" spans="2:9" x14ac:dyDescent="0.35">
      <c r="B512" s="12" t="s">
        <v>1296</v>
      </c>
      <c r="C512" s="6">
        <v>519</v>
      </c>
      <c r="D512" s="6">
        <v>4145301.4099999988</v>
      </c>
      <c r="E512" s="6">
        <v>96833.599999999991</v>
      </c>
      <c r="F512" s="7">
        <f>VLOOKUP(B512,'CPU-Thread'!$B$3:$C$5005,2,FALSE)</f>
        <v>8</v>
      </c>
      <c r="G512" s="8">
        <f t="shared" si="10"/>
        <v>16146.325128140685</v>
      </c>
      <c r="I512" s="18">
        <f>G512*'GRC value'!$C$10/1000</f>
        <v>0.16438565860634657</v>
      </c>
    </row>
    <row r="513" spans="2:9" x14ac:dyDescent="0.35">
      <c r="B513" s="12" t="s">
        <v>397</v>
      </c>
      <c r="C513" s="6">
        <v>4304</v>
      </c>
      <c r="D513" s="6">
        <v>22223707.950000003</v>
      </c>
      <c r="E513" s="6">
        <v>2364194.7000000002</v>
      </c>
      <c r="F513" s="7">
        <f>VLOOKUP(B513,'CPU-Thread'!$B$3:$C$5005,2,FALSE)</f>
        <v>8</v>
      </c>
      <c r="G513" s="8">
        <f t="shared" si="10"/>
        <v>73530.995831863416</v>
      </c>
      <c r="I513" s="18">
        <f>G513*'GRC value'!$C$10/1000</f>
        <v>0.74861871552027337</v>
      </c>
    </row>
    <row r="514" spans="2:9" x14ac:dyDescent="0.35">
      <c r="B514" s="12" t="s">
        <v>398</v>
      </c>
      <c r="C514" s="6">
        <v>1149</v>
      </c>
      <c r="D514" s="6">
        <v>9645255.629999999</v>
      </c>
      <c r="E514" s="6">
        <v>600883.3200000003</v>
      </c>
      <c r="F514" s="7">
        <f>VLOOKUP(B514,'CPU-Thread'!$B$3:$C$5005,2,FALSE)</f>
        <v>8</v>
      </c>
      <c r="G514" s="8">
        <f t="shared" si="10"/>
        <v>43060.605826991465</v>
      </c>
      <c r="I514" s="18">
        <f>G514*'GRC value'!$C$10/1000</f>
        <v>0.43839982117797227</v>
      </c>
    </row>
    <row r="515" spans="2:9" x14ac:dyDescent="0.35">
      <c r="B515" s="12" t="s">
        <v>717</v>
      </c>
      <c r="C515" s="6">
        <v>21</v>
      </c>
      <c r="D515" s="6">
        <v>132187.41</v>
      </c>
      <c r="E515" s="6">
        <v>5576.5</v>
      </c>
      <c r="F515" s="7">
        <f>VLOOKUP(B515,'CPU-Thread'!$B$3:$C$5005,2,FALSE)</f>
        <v>8</v>
      </c>
      <c r="G515" s="8">
        <f t="shared" si="10"/>
        <v>29159.18240625185</v>
      </c>
      <c r="I515" s="18">
        <f>G515*'GRC value'!$C$10/1000</f>
        <v>0.29686949607624297</v>
      </c>
    </row>
    <row r="516" spans="2:9" x14ac:dyDescent="0.35">
      <c r="B516" s="12" t="s">
        <v>399</v>
      </c>
      <c r="C516" s="6">
        <v>48</v>
      </c>
      <c r="D516" s="6">
        <v>301440.69999999995</v>
      </c>
      <c r="E516" s="6">
        <v>26216.399999999994</v>
      </c>
      <c r="F516" s="7">
        <f>VLOOKUP(B516,'CPU-Thread'!$B$3:$C$5005,2,FALSE)</f>
        <v>8</v>
      </c>
      <c r="G516" s="8">
        <f t="shared" si="10"/>
        <v>60113.898620856438</v>
      </c>
      <c r="I516" s="18">
        <f>G516*'GRC value'!$C$10/1000</f>
        <v>0.61201931323443948</v>
      </c>
    </row>
    <row r="517" spans="2:9" x14ac:dyDescent="0.35">
      <c r="B517" s="12" t="s">
        <v>401</v>
      </c>
      <c r="C517" s="6">
        <v>507</v>
      </c>
      <c r="D517" s="6">
        <v>4487910.9800000004</v>
      </c>
      <c r="E517" s="6">
        <v>393040.0300000002</v>
      </c>
      <c r="F517" s="7">
        <f>VLOOKUP(B517,'CPU-Thread'!$B$3:$C$5005,2,FALSE)</f>
        <v>8</v>
      </c>
      <c r="G517" s="8">
        <f t="shared" si="10"/>
        <v>60533.568947038279</v>
      </c>
      <c r="I517" s="18">
        <f>G517*'GRC value'!$C$10/1000</f>
        <v>0.61629197481033615</v>
      </c>
    </row>
    <row r="518" spans="2:9" x14ac:dyDescent="0.35">
      <c r="B518" s="12" t="s">
        <v>741</v>
      </c>
      <c r="C518" s="6">
        <v>171</v>
      </c>
      <c r="D518" s="6">
        <v>1747361.0999999999</v>
      </c>
      <c r="E518" s="6">
        <v>145935.57999999999</v>
      </c>
      <c r="F518" s="7">
        <f>VLOOKUP(B518,'CPU-Thread'!$B$3:$C$5005,2,FALSE)</f>
        <v>8</v>
      </c>
      <c r="G518" s="8">
        <f t="shared" si="10"/>
        <v>57727.434184039004</v>
      </c>
      <c r="I518" s="18">
        <f>G518*'GRC value'!$C$10/1000</f>
        <v>0.58772273026131849</v>
      </c>
    </row>
    <row r="519" spans="2:9" x14ac:dyDescent="0.35">
      <c r="B519" s="12" t="s">
        <v>402</v>
      </c>
      <c r="C519" s="6">
        <v>28077</v>
      </c>
      <c r="D519" s="6">
        <v>196003465.64000005</v>
      </c>
      <c r="E519" s="6">
        <v>13322614.870000007</v>
      </c>
      <c r="F519" s="7">
        <f>VLOOKUP(B519,'CPU-Thread'!$B$3:$C$5005,2,FALSE)</f>
        <v>8</v>
      </c>
      <c r="G519" s="8">
        <f t="shared" si="10"/>
        <v>46981.778450068028</v>
      </c>
      <c r="I519" s="18">
        <f>G519*'GRC value'!$C$10/1000</f>
        <v>0.47832126082681226</v>
      </c>
    </row>
    <row r="520" spans="2:9" x14ac:dyDescent="0.35">
      <c r="B520" s="12" t="s">
        <v>403</v>
      </c>
      <c r="C520" s="6">
        <v>15269</v>
      </c>
      <c r="D520" s="6">
        <v>113147482.09</v>
      </c>
      <c r="E520" s="6">
        <v>9193302.140000008</v>
      </c>
      <c r="F520" s="7">
        <f>VLOOKUP(B520,'CPU-Thread'!$B$3:$C$5005,2,FALSE)</f>
        <v>8</v>
      </c>
      <c r="G520" s="8">
        <f t="shared" si="10"/>
        <v>56160.422855133154</v>
      </c>
      <c r="I520" s="18">
        <f>G520*'GRC value'!$C$10/1000</f>
        <v>0.57176899544541016</v>
      </c>
    </row>
    <row r="521" spans="2:9" x14ac:dyDescent="0.35">
      <c r="B521" s="12" t="s">
        <v>404</v>
      </c>
      <c r="C521" s="6">
        <v>13818</v>
      </c>
      <c r="D521" s="6">
        <v>80256329.170000002</v>
      </c>
      <c r="E521" s="6">
        <v>5144237.0200000079</v>
      </c>
      <c r="F521" s="7">
        <f>VLOOKUP(B521,'CPU-Thread'!$B$3:$C$5005,2,FALSE)</f>
        <v>8</v>
      </c>
      <c r="G521" s="8">
        <f t="shared" si="10"/>
        <v>44304.251951173625</v>
      </c>
      <c r="I521" s="18">
        <f>G521*'GRC value'!$C$10/1000</f>
        <v>0.45106137639716021</v>
      </c>
    </row>
    <row r="522" spans="2:9" x14ac:dyDescent="0.35">
      <c r="B522" s="12" t="s">
        <v>1297</v>
      </c>
      <c r="C522" s="6">
        <v>9</v>
      </c>
      <c r="D522" s="6">
        <v>4867437.75</v>
      </c>
      <c r="E522" s="6">
        <v>293519.05</v>
      </c>
      <c r="F522" s="7">
        <f>VLOOKUP(B522,'CPU-Thread'!$B$3:$C$5005,2,FALSE)</f>
        <v>8</v>
      </c>
      <c r="G522" s="8">
        <f t="shared" si="10"/>
        <v>41681.14268333478</v>
      </c>
      <c r="I522" s="18">
        <f>G522*'GRC value'!$C$10/1000</f>
        <v>0.42435551353561168</v>
      </c>
    </row>
    <row r="523" spans="2:9" x14ac:dyDescent="0.35">
      <c r="B523" s="12" t="s">
        <v>405</v>
      </c>
      <c r="C523" s="6">
        <v>5853</v>
      </c>
      <c r="D523" s="6">
        <v>25462844.320000008</v>
      </c>
      <c r="E523" s="6">
        <v>1468547.58</v>
      </c>
      <c r="F523" s="7">
        <f>VLOOKUP(B523,'CPU-Thread'!$B$3:$C$5005,2,FALSE)</f>
        <v>8</v>
      </c>
      <c r="G523" s="8">
        <f t="shared" si="10"/>
        <v>39864.363719127497</v>
      </c>
      <c r="I523" s="18">
        <f>G523*'GRC value'!$C$10/1000</f>
        <v>0.40585889562390726</v>
      </c>
    </row>
    <row r="524" spans="2:9" x14ac:dyDescent="0.35">
      <c r="B524" s="12" t="s">
        <v>739</v>
      </c>
      <c r="C524" s="6">
        <v>257</v>
      </c>
      <c r="D524" s="6">
        <v>1200744.2199999997</v>
      </c>
      <c r="E524" s="6">
        <v>65547.690000000075</v>
      </c>
      <c r="F524" s="7">
        <f>VLOOKUP(B524,'CPU-Thread'!$B$3:$C$5005,2,FALSE)</f>
        <v>8</v>
      </c>
      <c r="G524" s="8">
        <f t="shared" si="10"/>
        <v>37732.068639897399</v>
      </c>
      <c r="I524" s="18">
        <f>G524*'GRC value'!$C$10/1000</f>
        <v>0.3841500096600412</v>
      </c>
    </row>
    <row r="525" spans="2:9" x14ac:dyDescent="0.35">
      <c r="B525" s="12" t="s">
        <v>757</v>
      </c>
      <c r="C525" s="6">
        <v>7</v>
      </c>
      <c r="D525" s="6">
        <v>86181.87999999999</v>
      </c>
      <c r="E525" s="6">
        <v>1836.3500000000001</v>
      </c>
      <c r="F525" s="7">
        <f>VLOOKUP(B525,'CPU-Thread'!$B$3:$C$5005,2,FALSE)</f>
        <v>8</v>
      </c>
      <c r="G525" s="8">
        <f t="shared" si="10"/>
        <v>14727.981334359381</v>
      </c>
      <c r="I525" s="18">
        <f>G525*'GRC value'!$C$10/1000</f>
        <v>0.14994550725174466</v>
      </c>
    </row>
    <row r="526" spans="2:9" x14ac:dyDescent="0.35">
      <c r="B526" s="12" t="s">
        <v>406</v>
      </c>
      <c r="C526" s="6">
        <v>35868</v>
      </c>
      <c r="D526" s="6">
        <v>184552544.67000005</v>
      </c>
      <c r="E526" s="6">
        <v>10895982.510000039</v>
      </c>
      <c r="F526" s="7">
        <f>VLOOKUP(B526,'CPU-Thread'!$B$3:$C$5005,2,FALSE)</f>
        <v>12</v>
      </c>
      <c r="G526" s="8">
        <f t="shared" si="10"/>
        <v>61212.673531910492</v>
      </c>
      <c r="I526" s="18">
        <f>G526*'GRC value'!$C$10/1000</f>
        <v>0.62320593532833934</v>
      </c>
    </row>
    <row r="527" spans="2:9" x14ac:dyDescent="0.35">
      <c r="B527" s="12" t="s">
        <v>1298</v>
      </c>
      <c r="C527" s="6">
        <v>13</v>
      </c>
      <c r="D527" s="6">
        <v>1132602.52</v>
      </c>
      <c r="E527" s="6">
        <v>31576.89</v>
      </c>
      <c r="F527" s="7">
        <f>VLOOKUP(B527,'CPU-Thread'!$B$3:$C$5005,2,FALSE)</f>
        <v>8</v>
      </c>
      <c r="G527" s="8">
        <f t="shared" si="10"/>
        <v>19270.614344033067</v>
      </c>
      <c r="I527" s="18">
        <f>G527*'GRC value'!$C$10/1000</f>
        <v>0.19619403211271588</v>
      </c>
    </row>
    <row r="528" spans="2:9" x14ac:dyDescent="0.35">
      <c r="B528" s="12" t="s">
        <v>1299</v>
      </c>
      <c r="C528" s="6">
        <v>5465</v>
      </c>
      <c r="D528" s="6">
        <v>10275863.799999995</v>
      </c>
      <c r="E528" s="6">
        <v>505340.63000001223</v>
      </c>
      <c r="F528" s="7">
        <f>VLOOKUP(B528,'CPU-Thread'!$B$3:$C$5005,2,FALSE)</f>
        <v>12</v>
      </c>
      <c r="G528" s="8">
        <f t="shared" si="10"/>
        <v>50987.165203962024</v>
      </c>
      <c r="I528" s="18">
        <f>G528*'GRC value'!$C$10/1000</f>
        <v>0.51910008413716768</v>
      </c>
    </row>
    <row r="529" spans="2:9" x14ac:dyDescent="0.35">
      <c r="B529" s="12" t="s">
        <v>1300</v>
      </c>
      <c r="C529" s="6">
        <v>1726</v>
      </c>
      <c r="D529" s="6">
        <v>15401701.830000002</v>
      </c>
      <c r="E529" s="6">
        <v>887776.97999999917</v>
      </c>
      <c r="F529" s="7">
        <f>VLOOKUP(B529,'CPU-Thread'!$B$3:$C$5005,2,FALSE)</f>
        <v>12</v>
      </c>
      <c r="G529" s="8">
        <f t="shared" si="10"/>
        <v>59762.69265719183</v>
      </c>
      <c r="I529" s="18">
        <f>G529*'GRC value'!$C$10/1000</f>
        <v>0.60844368700461315</v>
      </c>
    </row>
    <row r="530" spans="2:9" x14ac:dyDescent="0.35">
      <c r="B530" s="12" t="s">
        <v>407</v>
      </c>
      <c r="C530" s="6">
        <v>188</v>
      </c>
      <c r="D530" s="6">
        <v>5473220.8100000005</v>
      </c>
      <c r="E530" s="6">
        <v>215358.09</v>
      </c>
      <c r="F530" s="7">
        <f>VLOOKUP(B530,'CPU-Thread'!$B$3:$C$5005,2,FALSE)</f>
        <v>4</v>
      </c>
      <c r="G530" s="8">
        <f t="shared" si="10"/>
        <v>13598.529730065831</v>
      </c>
      <c r="I530" s="18">
        <f>G530*'GRC value'!$C$10/1000</f>
        <v>0.1384465658912612</v>
      </c>
    </row>
    <row r="531" spans="2:9" x14ac:dyDescent="0.35">
      <c r="B531" s="12" t="s">
        <v>408</v>
      </c>
      <c r="C531" s="6">
        <v>1701</v>
      </c>
      <c r="D531" s="6">
        <v>9823217.6499999985</v>
      </c>
      <c r="E531" s="6">
        <v>272255.51999999996</v>
      </c>
      <c r="F531" s="7">
        <f>VLOOKUP(B531,'CPU-Thread'!$B$3:$C$5005,2,FALSE)</f>
        <v>4</v>
      </c>
      <c r="G531" s="8">
        <f t="shared" si="10"/>
        <v>9578.4814166262513</v>
      </c>
      <c r="I531" s="18">
        <f>G531*'GRC value'!$C$10/1000</f>
        <v>9.7518473313566639E-2</v>
      </c>
    </row>
    <row r="532" spans="2:9" x14ac:dyDescent="0.35">
      <c r="B532" s="12" t="s">
        <v>1301</v>
      </c>
      <c r="C532" s="6">
        <v>222</v>
      </c>
      <c r="D532" s="6">
        <v>1384288.7899999996</v>
      </c>
      <c r="E532" s="6">
        <v>68989.55</v>
      </c>
      <c r="F532" s="7">
        <f>VLOOKUP(B532,'CPU-Thread'!$B$3:$C$5005,2,FALSE)</f>
        <v>4</v>
      </c>
      <c r="G532" s="8">
        <f t="shared" si="10"/>
        <v>17223.85433750425</v>
      </c>
      <c r="I532" s="18">
        <f>G532*'GRC value'!$C$10/1000</f>
        <v>0.17535597831334251</v>
      </c>
    </row>
    <row r="533" spans="2:9" x14ac:dyDescent="0.35">
      <c r="B533" s="12" t="s">
        <v>409</v>
      </c>
      <c r="C533" s="6">
        <v>129</v>
      </c>
      <c r="D533" s="6">
        <v>425839.8899999999</v>
      </c>
      <c r="E533" s="6">
        <v>13072.439999999988</v>
      </c>
      <c r="F533" s="7">
        <f>VLOOKUP(B533,'CPU-Thread'!$B$3:$C$5005,2,FALSE)</f>
        <v>4</v>
      </c>
      <c r="G533" s="8">
        <f t="shared" si="10"/>
        <v>10609.234527089506</v>
      </c>
      <c r="I533" s="18">
        <f>G533*'GRC value'!$C$10/1000</f>
        <v>0.10801256578224433</v>
      </c>
    </row>
    <row r="534" spans="2:9" x14ac:dyDescent="0.35">
      <c r="B534" s="12" t="s">
        <v>760</v>
      </c>
      <c r="C534" s="6">
        <v>524</v>
      </c>
      <c r="D534" s="6">
        <v>524872.54</v>
      </c>
      <c r="E534" s="6">
        <v>29542.169999999951</v>
      </c>
      <c r="F534" s="7">
        <f>VLOOKUP(B534,'CPU-Thread'!$B$3:$C$5005,2,FALSE)</f>
        <v>4</v>
      </c>
      <c r="G534" s="8">
        <f t="shared" si="10"/>
        <v>19451.911033486303</v>
      </c>
      <c r="I534" s="18">
        <f>G534*'GRC value'!$C$10/1000</f>
        <v>0.19803981283758057</v>
      </c>
    </row>
    <row r="535" spans="2:9" x14ac:dyDescent="0.35">
      <c r="B535" s="12" t="s">
        <v>1303</v>
      </c>
      <c r="C535" s="6">
        <v>173</v>
      </c>
      <c r="D535" s="6">
        <v>205053.50000000003</v>
      </c>
      <c r="E535" s="6">
        <v>11579.419999999995</v>
      </c>
      <c r="F535" s="7">
        <f>VLOOKUP(B535,'CPU-Thread'!$B$3:$C$5005,2,FALSE)</f>
        <v>4</v>
      </c>
      <c r="G535" s="8">
        <f t="shared" si="10"/>
        <v>19516.114340891512</v>
      </c>
      <c r="I535" s="18">
        <f>G535*'GRC value'!$C$10/1000</f>
        <v>0.19869346640201405</v>
      </c>
    </row>
    <row r="536" spans="2:9" x14ac:dyDescent="0.35">
      <c r="B536" s="12" t="s">
        <v>410</v>
      </c>
      <c r="C536" s="6">
        <v>176</v>
      </c>
      <c r="D536" s="6">
        <v>2679483.7200000007</v>
      </c>
      <c r="E536" s="6">
        <v>107837.45999999998</v>
      </c>
      <c r="F536" s="7">
        <f>VLOOKUP(B536,'CPU-Thread'!$B$3:$C$5005,2,FALSE)</f>
        <v>4</v>
      </c>
      <c r="G536" s="8">
        <f t="shared" si="10"/>
        <v>13908.883229191622</v>
      </c>
      <c r="I536" s="18">
        <f>G536*'GRC value'!$C$10/1000</f>
        <v>0.14160627337576251</v>
      </c>
    </row>
    <row r="537" spans="2:9" x14ac:dyDescent="0.35">
      <c r="B537" s="12" t="s">
        <v>1941</v>
      </c>
      <c r="C537" s="6">
        <v>361</v>
      </c>
      <c r="D537" s="6">
        <v>1413981.74</v>
      </c>
      <c r="E537" s="6">
        <v>197150.75000000006</v>
      </c>
      <c r="F537" s="7">
        <f>VLOOKUP(B537,'CPU-Thread'!$B$3:$C$5005,2,FALSE)</f>
        <v>8</v>
      </c>
      <c r="G537" s="8">
        <f t="shared" si="10"/>
        <v>96373.662081378818</v>
      </c>
      <c r="I537" s="18">
        <f>G537*'GRC value'!$C$10/1000</f>
        <v>0.98117979093223362</v>
      </c>
    </row>
    <row r="538" spans="2:9" x14ac:dyDescent="0.35">
      <c r="B538" s="12" t="s">
        <v>411</v>
      </c>
      <c r="C538" s="6">
        <v>1474</v>
      </c>
      <c r="D538" s="6">
        <v>12524344.390000001</v>
      </c>
      <c r="E538" s="6">
        <v>814441.39000000048</v>
      </c>
      <c r="F538" s="7">
        <f>VLOOKUP(B538,'CPU-Thread'!$B$3:$C$5005,2,FALSE)</f>
        <v>8</v>
      </c>
      <c r="G538" s="8">
        <f t="shared" si="10"/>
        <v>44947.812934422218</v>
      </c>
      <c r="I538" s="18">
        <f>G538*'GRC value'!$C$10/1000</f>
        <v>0.45761346767768868</v>
      </c>
    </row>
    <row r="539" spans="2:9" x14ac:dyDescent="0.35">
      <c r="B539" s="12" t="s">
        <v>412</v>
      </c>
      <c r="C539" s="6">
        <v>1307</v>
      </c>
      <c r="D539" s="6">
        <v>17268165.550000004</v>
      </c>
      <c r="E539" s="6">
        <v>1017396.1900000003</v>
      </c>
      <c r="F539" s="7">
        <f>VLOOKUP(B539,'CPU-Thread'!$B$3:$C$5005,2,FALSE)</f>
        <v>8</v>
      </c>
      <c r="G539" s="8">
        <f t="shared" si="10"/>
        <v>40723.737822168383</v>
      </c>
      <c r="I539" s="18">
        <f>G539*'GRC value'!$C$10/1000</f>
        <v>0.4146081792408588</v>
      </c>
    </row>
    <row r="540" spans="2:9" x14ac:dyDescent="0.35">
      <c r="B540" s="12" t="s">
        <v>722</v>
      </c>
      <c r="C540" s="6">
        <v>336</v>
      </c>
      <c r="D540" s="6">
        <v>1486093.1399999992</v>
      </c>
      <c r="E540" s="6">
        <v>35004.820000000007</v>
      </c>
      <c r="F540" s="7">
        <f>VLOOKUP(B540,'CPU-Thread'!$B$3:$C$5005,2,FALSE)</f>
        <v>8</v>
      </c>
      <c r="G540" s="8">
        <f t="shared" si="10"/>
        <v>16281.167668938984</v>
      </c>
      <c r="I540" s="18">
        <f>G540*'GRC value'!$C$10/1000</f>
        <v>0.16575848986679537</v>
      </c>
    </row>
    <row r="541" spans="2:9" x14ac:dyDescent="0.35">
      <c r="B541" s="12" t="s">
        <v>413</v>
      </c>
      <c r="C541" s="6">
        <v>2132</v>
      </c>
      <c r="D541" s="6">
        <v>11789280.219999999</v>
      </c>
      <c r="E541" s="6">
        <v>539468.30000000005</v>
      </c>
      <c r="F541" s="7">
        <f>VLOOKUP(B541,'CPU-Thread'!$B$3:$C$5005,2,FALSE)</f>
        <v>8</v>
      </c>
      <c r="G541" s="8">
        <f t="shared" si="10"/>
        <v>31628.774785370239</v>
      </c>
      <c r="I541" s="18">
        <f>G541*'GRC value'!$C$10/1000</f>
        <v>0.32201240423080824</v>
      </c>
    </row>
    <row r="542" spans="2:9" x14ac:dyDescent="0.35">
      <c r="B542" s="12" t="s">
        <v>414</v>
      </c>
      <c r="C542" s="6">
        <v>3521</v>
      </c>
      <c r="D542" s="6">
        <v>17184302.039999995</v>
      </c>
      <c r="E542" s="6">
        <v>915917.08000000066</v>
      </c>
      <c r="F542" s="7">
        <f>VLOOKUP(B542,'CPU-Thread'!$B$3:$C$5005,2,FALSE)</f>
        <v>8</v>
      </c>
      <c r="G542" s="8">
        <f t="shared" si="10"/>
        <v>36840.709865455829</v>
      </c>
      <c r="I542" s="18">
        <f>G542*'GRC value'!$C$10/1000</f>
        <v>0.37507509025712704</v>
      </c>
    </row>
    <row r="543" spans="2:9" x14ac:dyDescent="0.35">
      <c r="B543" s="12" t="s">
        <v>415</v>
      </c>
      <c r="C543" s="6">
        <v>789</v>
      </c>
      <c r="D543" s="6">
        <v>5869340.6600000001</v>
      </c>
      <c r="E543" s="6">
        <v>282710.34000000003</v>
      </c>
      <c r="F543" s="7">
        <f>VLOOKUP(B543,'CPU-Thread'!$B$3:$C$5005,2,FALSE)</f>
        <v>8</v>
      </c>
      <c r="G543" s="8">
        <f t="shared" si="10"/>
        <v>33293.243368838645</v>
      </c>
      <c r="I543" s="18">
        <f>G543*'GRC value'!$C$10/1000</f>
        <v>0.33895835088749704</v>
      </c>
    </row>
    <row r="544" spans="2:9" x14ac:dyDescent="0.35">
      <c r="B544" s="12" t="s">
        <v>416</v>
      </c>
      <c r="C544" s="6">
        <v>437</v>
      </c>
      <c r="D544" s="6">
        <v>4459858.9600000009</v>
      </c>
      <c r="E544" s="6">
        <v>191240.31000000003</v>
      </c>
      <c r="F544" s="7">
        <f>VLOOKUP(B544,'CPU-Thread'!$B$3:$C$5005,2,FALSE)</f>
        <v>8</v>
      </c>
      <c r="G544" s="8">
        <f t="shared" si="10"/>
        <v>29638.897430962701</v>
      </c>
      <c r="I544" s="18">
        <f>G544*'GRC value'!$C$10/1000</f>
        <v>0.30175347243957129</v>
      </c>
    </row>
    <row r="545" spans="2:9" x14ac:dyDescent="0.35">
      <c r="B545" s="12" t="s">
        <v>417</v>
      </c>
      <c r="C545" s="6">
        <v>2755</v>
      </c>
      <c r="D545" s="6">
        <v>11611426.839999998</v>
      </c>
      <c r="E545" s="6">
        <v>567779.56000000052</v>
      </c>
      <c r="F545" s="7">
        <f>VLOOKUP(B545,'CPU-Thread'!$B$3:$C$5005,2,FALSE)</f>
        <v>8</v>
      </c>
      <c r="G545" s="8">
        <f t="shared" si="10"/>
        <v>33798.536328029812</v>
      </c>
      <c r="I545" s="18">
        <f>G545*'GRC value'!$C$10/1000</f>
        <v>0.34410273607896225</v>
      </c>
    </row>
    <row r="546" spans="2:9" x14ac:dyDescent="0.35">
      <c r="B546" s="12" t="s">
        <v>418</v>
      </c>
      <c r="C546" s="6">
        <v>679</v>
      </c>
      <c r="D546" s="6">
        <v>4486498.1499999994</v>
      </c>
      <c r="E546" s="6">
        <v>345961.50000000023</v>
      </c>
      <c r="F546" s="7">
        <f>VLOOKUP(B546,'CPU-Thread'!$B$3:$C$5005,2,FALSE)</f>
        <v>8</v>
      </c>
      <c r="G546" s="8">
        <f t="shared" si="10"/>
        <v>53299.607133461133</v>
      </c>
      <c r="I546" s="18">
        <f>G546*'GRC value'!$C$10/1000</f>
        <v>0.5426430443186846</v>
      </c>
    </row>
    <row r="547" spans="2:9" x14ac:dyDescent="0.35">
      <c r="B547" s="12" t="s">
        <v>419</v>
      </c>
      <c r="C547" s="6">
        <v>272</v>
      </c>
      <c r="D547" s="6">
        <v>1583856.4399999992</v>
      </c>
      <c r="E547" s="6">
        <v>148544.66000000015</v>
      </c>
      <c r="F547" s="7">
        <f>VLOOKUP(B547,'CPU-Thread'!$B$3:$C$5005,2,FALSE)</f>
        <v>8</v>
      </c>
      <c r="G547" s="8">
        <f t="shared" si="10"/>
        <v>64825.363207791837</v>
      </c>
      <c r="I547" s="18">
        <f>G547*'GRC value'!$C$10/1000</f>
        <v>0.65998671157290212</v>
      </c>
    </row>
    <row r="548" spans="2:9" x14ac:dyDescent="0.35">
      <c r="B548" s="12" t="s">
        <v>420</v>
      </c>
      <c r="C548" s="6">
        <v>22504</v>
      </c>
      <c r="D548" s="6">
        <v>113668810.82000001</v>
      </c>
      <c r="E548" s="6">
        <v>9533329.3200000022</v>
      </c>
      <c r="F548" s="7">
        <f>VLOOKUP(B548,'CPU-Thread'!$B$3:$C$5005,2,FALSE)</f>
        <v>8</v>
      </c>
      <c r="G548" s="8">
        <f t="shared" si="10"/>
        <v>57970.494970856082</v>
      </c>
      <c r="I548" s="18">
        <f>G548*'GRC value'!$C$10/1000</f>
        <v>0.5901973309648969</v>
      </c>
    </row>
    <row r="549" spans="2:9" x14ac:dyDescent="0.35">
      <c r="B549" s="12" t="s">
        <v>421</v>
      </c>
      <c r="C549" s="6">
        <v>500</v>
      </c>
      <c r="D549" s="6">
        <v>4405560.4299999988</v>
      </c>
      <c r="E549" s="6">
        <v>141894.46999999994</v>
      </c>
      <c r="F549" s="7">
        <f>VLOOKUP(B549,'CPU-Thread'!$B$3:$C$5005,2,FALSE)</f>
        <v>8</v>
      </c>
      <c r="G549" s="8">
        <f t="shared" si="10"/>
        <v>22262.197788988218</v>
      </c>
      <c r="I549" s="18">
        <f>G549*'GRC value'!$C$10/1000</f>
        <v>0.22665132880233266</v>
      </c>
    </row>
    <row r="550" spans="2:9" x14ac:dyDescent="0.35">
      <c r="B550" s="12" t="s">
        <v>422</v>
      </c>
      <c r="C550" s="6">
        <v>29570</v>
      </c>
      <c r="D550" s="6">
        <v>144569076.52000001</v>
      </c>
      <c r="E550" s="6">
        <v>11723372.900000008</v>
      </c>
      <c r="F550" s="7">
        <f>VLOOKUP(B550,'CPU-Thread'!$B$3:$C$5005,2,FALSE)</f>
        <v>8</v>
      </c>
      <c r="G550" s="8">
        <f t="shared" ref="G550:G613" si="11">F550*E550*86400/D550</f>
        <v>56050.682092854011</v>
      </c>
      <c r="I550" s="18">
        <f>G550*'GRC value'!$C$10/1000</f>
        <v>0.57065172527154384</v>
      </c>
    </row>
    <row r="551" spans="2:9" x14ac:dyDescent="0.35">
      <c r="B551" s="12" t="s">
        <v>423</v>
      </c>
      <c r="C551" s="6">
        <v>23347</v>
      </c>
      <c r="D551" s="6">
        <v>100860095.50000001</v>
      </c>
      <c r="E551" s="6">
        <v>6229436.780000004</v>
      </c>
      <c r="F551" s="7">
        <f>VLOOKUP(B551,'CPU-Thread'!$B$3:$C$5005,2,FALSE)</f>
        <v>8</v>
      </c>
      <c r="G551" s="8">
        <f t="shared" si="11"/>
        <v>42690.686351134798</v>
      </c>
      <c r="I551" s="18">
        <f>G551*'GRC value'!$C$10/1000</f>
        <v>0.43463367277036768</v>
      </c>
    </row>
    <row r="552" spans="2:9" x14ac:dyDescent="0.35">
      <c r="B552" s="12" t="s">
        <v>733</v>
      </c>
      <c r="C552" s="6">
        <v>1552</v>
      </c>
      <c r="D552" s="6">
        <v>7999998.5099999998</v>
      </c>
      <c r="E552" s="6">
        <v>847522.32000000065</v>
      </c>
      <c r="F552" s="7">
        <f>VLOOKUP(B552,'CPU-Thread'!$B$3:$C$5005,2,FALSE)</f>
        <v>8</v>
      </c>
      <c r="G552" s="8">
        <f t="shared" si="11"/>
        <v>73225.942086331779</v>
      </c>
      <c r="I552" s="18">
        <f>G552*'GRC value'!$C$10/1000</f>
        <v>0.7455129648016684</v>
      </c>
    </row>
    <row r="553" spans="2:9" x14ac:dyDescent="0.35">
      <c r="B553" s="12" t="s">
        <v>424</v>
      </c>
      <c r="C553" s="6">
        <v>1073</v>
      </c>
      <c r="D553" s="6">
        <v>17886923.710000001</v>
      </c>
      <c r="E553" s="6">
        <v>1409389.2999999998</v>
      </c>
      <c r="F553" s="7">
        <f>VLOOKUP(B553,'CPU-Thread'!$B$3:$C$5005,2,FALSE)</f>
        <v>8</v>
      </c>
      <c r="G553" s="8">
        <f t="shared" si="11"/>
        <v>54462.684581998466</v>
      </c>
      <c r="I553" s="18">
        <f>G553*'GRC value'!$C$10/1000</f>
        <v>0.55448433023796639</v>
      </c>
    </row>
    <row r="554" spans="2:9" x14ac:dyDescent="0.35">
      <c r="B554" s="12" t="s">
        <v>425</v>
      </c>
      <c r="C554" s="6">
        <v>299</v>
      </c>
      <c r="D554" s="6">
        <v>2431677.64</v>
      </c>
      <c r="E554" s="6">
        <v>166187.72999999998</v>
      </c>
      <c r="F554" s="7">
        <f>VLOOKUP(B554,'CPU-Thread'!$B$3:$C$5005,2,FALSE)</f>
        <v>8</v>
      </c>
      <c r="G554" s="8">
        <f t="shared" si="11"/>
        <v>47238.563651060256</v>
      </c>
      <c r="I554" s="18">
        <f>G554*'GRC value'!$C$10/1000</f>
        <v>0.48093558972521289</v>
      </c>
    </row>
    <row r="555" spans="2:9" x14ac:dyDescent="0.35">
      <c r="B555" s="12" t="s">
        <v>426</v>
      </c>
      <c r="C555" s="6">
        <v>58474</v>
      </c>
      <c r="D555" s="6">
        <v>291450061.09999973</v>
      </c>
      <c r="E555" s="6">
        <v>24975278.910000011</v>
      </c>
      <c r="F555" s="7">
        <f>VLOOKUP(B555,'CPU-Thread'!$B$3:$C$5005,2,FALSE)</f>
        <v>8</v>
      </c>
      <c r="G555" s="8">
        <f t="shared" si="11"/>
        <v>59231.117390875799</v>
      </c>
      <c r="I555" s="18">
        <f>G555*'GRC value'!$C$10/1000</f>
        <v>0.60303172177049869</v>
      </c>
    </row>
    <row r="556" spans="2:9" x14ac:dyDescent="0.35">
      <c r="B556" s="12" t="s">
        <v>427</v>
      </c>
      <c r="C556" s="6">
        <v>38754</v>
      </c>
      <c r="D556" s="6">
        <v>185103535.04999995</v>
      </c>
      <c r="E556" s="6">
        <v>16425996.300000014</v>
      </c>
      <c r="F556" s="7">
        <f>VLOOKUP(B556,'CPU-Thread'!$B$3:$C$5005,2,FALSE)</f>
        <v>8</v>
      </c>
      <c r="G556" s="8">
        <f t="shared" si="11"/>
        <v>61336.746699587209</v>
      </c>
      <c r="I556" s="18">
        <f>G556*'GRC value'!$C$10/1000</f>
        <v>0.62446912365274432</v>
      </c>
    </row>
    <row r="557" spans="2:9" x14ac:dyDescent="0.35">
      <c r="B557" s="12" t="s">
        <v>428</v>
      </c>
      <c r="C557" s="6">
        <v>2262</v>
      </c>
      <c r="D557" s="6">
        <v>5514994.6700000009</v>
      </c>
      <c r="E557" s="6">
        <v>594766.64000000048</v>
      </c>
      <c r="F557" s="7">
        <f>VLOOKUP(B557,'CPU-Thread'!$B$3:$C$5005,2,FALSE)</f>
        <v>8</v>
      </c>
      <c r="G557" s="8">
        <f t="shared" si="11"/>
        <v>74542.719651984764</v>
      </c>
      <c r="I557" s="18">
        <f>G557*'GRC value'!$C$10/1000</f>
        <v>0.75891907087534527</v>
      </c>
    </row>
    <row r="558" spans="2:9" x14ac:dyDescent="0.35">
      <c r="B558" s="12" t="s">
        <v>429</v>
      </c>
      <c r="C558" s="6">
        <v>566</v>
      </c>
      <c r="D558" s="6">
        <v>9409296.9199999999</v>
      </c>
      <c r="E558" s="6">
        <v>821480.66999999993</v>
      </c>
      <c r="F558" s="7">
        <f>VLOOKUP(B558,'CPU-Thread'!$B$3:$C$5005,2,FALSE)</f>
        <v>8</v>
      </c>
      <c r="G558" s="8">
        <f t="shared" si="11"/>
        <v>60345.363094780521</v>
      </c>
      <c r="I558" s="18">
        <f>G558*'GRC value'!$C$10/1000</f>
        <v>0.61437585193213162</v>
      </c>
    </row>
    <row r="559" spans="2:9" x14ac:dyDescent="0.35">
      <c r="B559" s="12" t="s">
        <v>430</v>
      </c>
      <c r="C559" s="6">
        <v>2373</v>
      </c>
      <c r="D559" s="6">
        <v>13126810.380000003</v>
      </c>
      <c r="E559" s="6">
        <v>892980.38000000059</v>
      </c>
      <c r="F559" s="7">
        <f>VLOOKUP(B559,'CPU-Thread'!$B$3:$C$5005,2,FALSE)</f>
        <v>8</v>
      </c>
      <c r="G559" s="8">
        <f t="shared" si="11"/>
        <v>47020.412483173255</v>
      </c>
      <c r="I559" s="18">
        <f>G559*'GRC value'!$C$10/1000</f>
        <v>0.47871459373236319</v>
      </c>
    </row>
    <row r="560" spans="2:9" x14ac:dyDescent="0.35">
      <c r="B560" s="12" t="s">
        <v>431</v>
      </c>
      <c r="C560" s="6">
        <v>276</v>
      </c>
      <c r="D560" s="6">
        <v>3281215.73</v>
      </c>
      <c r="E560" s="6">
        <v>137203.18000000002</v>
      </c>
      <c r="F560" s="7">
        <f>VLOOKUP(B560,'CPU-Thread'!$B$3:$C$5005,2,FALSE)</f>
        <v>8</v>
      </c>
      <c r="G560" s="8">
        <f t="shared" si="11"/>
        <v>28902.347733167797</v>
      </c>
      <c r="I560" s="18">
        <f>G560*'GRC value'!$C$10/1000</f>
        <v>0.29425466350271295</v>
      </c>
    </row>
    <row r="561" spans="2:9" x14ac:dyDescent="0.35">
      <c r="B561" s="12" t="s">
        <v>432</v>
      </c>
      <c r="C561" s="6">
        <v>6857</v>
      </c>
      <c r="D561" s="6">
        <v>20859652.150000006</v>
      </c>
      <c r="E561" s="6">
        <v>1572279.1400000025</v>
      </c>
      <c r="F561" s="7">
        <f>VLOOKUP(B561,'CPU-Thread'!$B$3:$C$5005,2,FALSE)</f>
        <v>8</v>
      </c>
      <c r="G561" s="8">
        <f t="shared" si="11"/>
        <v>52098.6320267091</v>
      </c>
      <c r="I561" s="18">
        <f>G561*'GRC value'!$C$10/1000</f>
        <v>0.53041592252307668</v>
      </c>
    </row>
    <row r="562" spans="2:9" x14ac:dyDescent="0.35">
      <c r="B562" s="12" t="s">
        <v>1306</v>
      </c>
      <c r="C562" s="6">
        <v>194</v>
      </c>
      <c r="D562" s="6">
        <v>1224186.31</v>
      </c>
      <c r="E562" s="6">
        <v>49029.140000000007</v>
      </c>
      <c r="F562" s="7">
        <f>VLOOKUP(B562,'CPU-Thread'!$B$3:$C$5005,2,FALSE)</f>
        <v>8</v>
      </c>
      <c r="G562" s="8">
        <f t="shared" si="11"/>
        <v>27682.830048965341</v>
      </c>
      <c r="I562" s="18">
        <f>G562*'GRC value'!$C$10/1000</f>
        <v>0.2818387598151107</v>
      </c>
    </row>
    <row r="563" spans="2:9" x14ac:dyDescent="0.35">
      <c r="B563" s="12" t="s">
        <v>433</v>
      </c>
      <c r="C563" s="6">
        <v>370</v>
      </c>
      <c r="D563" s="6">
        <v>2560393.7199999993</v>
      </c>
      <c r="E563" s="6">
        <v>208158.48</v>
      </c>
      <c r="F563" s="7">
        <f>VLOOKUP(B563,'CPU-Thread'!$B$3:$C$5005,2,FALSE)</f>
        <v>8</v>
      </c>
      <c r="G563" s="8">
        <f t="shared" si="11"/>
        <v>56194.147115780317</v>
      </c>
      <c r="I563" s="18">
        <f>G563*'GRC value'!$C$10/1000</f>
        <v>0.57211234198113881</v>
      </c>
    </row>
    <row r="564" spans="2:9" x14ac:dyDescent="0.35">
      <c r="B564" s="12" t="s">
        <v>719</v>
      </c>
      <c r="C564" s="6">
        <v>1135</v>
      </c>
      <c r="D564" s="6">
        <v>2420811.3799999962</v>
      </c>
      <c r="E564" s="6">
        <v>64208.179999999695</v>
      </c>
      <c r="F564" s="7">
        <f>VLOOKUP(B564,'CPU-Thread'!$B$3:$C$5005,2,FALSE)</f>
        <v>8</v>
      </c>
      <c r="G564" s="8">
        <f t="shared" si="11"/>
        <v>18332.98305793649</v>
      </c>
      <c r="I564" s="18">
        <f>G564*'GRC value'!$C$10/1000</f>
        <v>0.18664801249081009</v>
      </c>
    </row>
    <row r="565" spans="2:9" x14ac:dyDescent="0.35">
      <c r="B565" s="12" t="s">
        <v>434</v>
      </c>
      <c r="C565" s="6">
        <v>3373</v>
      </c>
      <c r="D565" s="6">
        <v>58066837.969999991</v>
      </c>
      <c r="E565" s="6">
        <v>4380661.1100000059</v>
      </c>
      <c r="F565" s="7">
        <f>VLOOKUP(B565,'CPU-Thread'!$B$3:$C$5005,2,FALSE)</f>
        <v>12</v>
      </c>
      <c r="G565" s="8">
        <f t="shared" si="11"/>
        <v>78217.957058287648</v>
      </c>
      <c r="I565" s="18">
        <f>G565*'GRC value'!$C$10/1000</f>
        <v>0.79633664526301973</v>
      </c>
    </row>
    <row r="566" spans="2:9" x14ac:dyDescent="0.35">
      <c r="B566" s="12" t="s">
        <v>822</v>
      </c>
      <c r="C566" s="6">
        <v>389</v>
      </c>
      <c r="D566" s="6">
        <v>644785.51000000047</v>
      </c>
      <c r="E566" s="6">
        <v>26751.100000000108</v>
      </c>
      <c r="F566" s="7">
        <f>VLOOKUP(B566,'CPU-Thread'!$B$3:$C$5005,2,FALSE)</f>
        <v>8</v>
      </c>
      <c r="G566" s="8">
        <f t="shared" si="11"/>
        <v>28676.761548193077</v>
      </c>
      <c r="I566" s="18">
        <f>G566*'GRC value'!$C$10/1000</f>
        <v>0.29195797163659098</v>
      </c>
    </row>
    <row r="567" spans="2:9" x14ac:dyDescent="0.35">
      <c r="B567" s="12" t="s">
        <v>839</v>
      </c>
      <c r="C567" s="6">
        <v>2958</v>
      </c>
      <c r="D567" s="6">
        <v>16084576.899999999</v>
      </c>
      <c r="E567" s="6">
        <v>1850806.8500000006</v>
      </c>
      <c r="F567" s="7">
        <f>VLOOKUP(B567,'CPU-Thread'!$B$3:$C$5005,2,FALSE)</f>
        <v>12</v>
      </c>
      <c r="G567" s="8">
        <f t="shared" si="11"/>
        <v>119301.64865449465</v>
      </c>
      <c r="I567" s="18">
        <f>G567*'GRC value'!$C$10/1000</f>
        <v>1.2146095121491218</v>
      </c>
    </row>
    <row r="568" spans="2:9" x14ac:dyDescent="0.35">
      <c r="B568" s="12" t="s">
        <v>435</v>
      </c>
      <c r="C568" s="6">
        <v>480</v>
      </c>
      <c r="D568" s="6">
        <v>1555527.7300000004</v>
      </c>
      <c r="E568" s="6">
        <v>257687.90000000037</v>
      </c>
      <c r="F568" s="7">
        <f>VLOOKUP(B568,'CPU-Thread'!$B$3:$C$5005,2,FALSE)</f>
        <v>8</v>
      </c>
      <c r="G568" s="8">
        <f t="shared" si="11"/>
        <v>114503.82596522415</v>
      </c>
      <c r="I568" s="18">
        <f>G568*'GRC value'!$C$10/1000</f>
        <v>1.1657629023854161</v>
      </c>
    </row>
    <row r="569" spans="2:9" x14ac:dyDescent="0.35">
      <c r="B569" s="12" t="s">
        <v>436</v>
      </c>
      <c r="C569" s="6">
        <v>485</v>
      </c>
      <c r="D569" s="6">
        <v>3899418.7500000009</v>
      </c>
      <c r="E569" s="6">
        <v>276257.20999999996</v>
      </c>
      <c r="F569" s="7">
        <f>VLOOKUP(B569,'CPU-Thread'!$B$3:$C$5005,2,FALSE)</f>
        <v>4</v>
      </c>
      <c r="G569" s="8">
        <f t="shared" si="11"/>
        <v>24484.288017541065</v>
      </c>
      <c r="I569" s="18">
        <f>G569*'GRC value'!$C$10/1000</f>
        <v>0.24927441875032078</v>
      </c>
    </row>
    <row r="570" spans="2:9" x14ac:dyDescent="0.35">
      <c r="B570" s="12" t="s">
        <v>794</v>
      </c>
      <c r="C570" s="6">
        <v>88</v>
      </c>
      <c r="D570" s="6">
        <v>90616.98</v>
      </c>
      <c r="E570" s="6">
        <v>5833.8499999999985</v>
      </c>
      <c r="F570" s="7">
        <f>VLOOKUP(B570,'CPU-Thread'!$B$3:$C$5005,2,FALSE)</f>
        <v>4</v>
      </c>
      <c r="G570" s="8">
        <f t="shared" si="11"/>
        <v>22249.456558803875</v>
      </c>
      <c r="I570" s="18">
        <f>G570*'GRC value'!$C$10/1000</f>
        <v>0.22652161039900029</v>
      </c>
    </row>
    <row r="571" spans="2:9" x14ac:dyDescent="0.35">
      <c r="B571" s="12" t="s">
        <v>1311</v>
      </c>
      <c r="C571" s="6">
        <v>158</v>
      </c>
      <c r="D571" s="6">
        <v>1226600.8900000001</v>
      </c>
      <c r="E571" s="6">
        <v>91115.23</v>
      </c>
      <c r="F571" s="7">
        <f>VLOOKUP(B571,'CPU-Thread'!$B$3:$C$5005,2,FALSE)</f>
        <v>4</v>
      </c>
      <c r="G571" s="8">
        <f t="shared" si="11"/>
        <v>25672.102266288097</v>
      </c>
      <c r="I571" s="18">
        <f>G571*'GRC value'!$C$10/1000</f>
        <v>0.26136754991376887</v>
      </c>
    </row>
    <row r="572" spans="2:9" x14ac:dyDescent="0.35">
      <c r="B572" s="12" t="s">
        <v>860</v>
      </c>
      <c r="C572" s="6">
        <v>7</v>
      </c>
      <c r="D572" s="6">
        <v>47408.35</v>
      </c>
      <c r="E572" s="6">
        <v>3823.3500000000004</v>
      </c>
      <c r="F572" s="7">
        <f>VLOOKUP(B572,'CPU-Thread'!$B$3:$C$5005,2,FALSE)</f>
        <v>4</v>
      </c>
      <c r="G572" s="8">
        <f t="shared" si="11"/>
        <v>27871.667332864363</v>
      </c>
      <c r="I572" s="18">
        <f>G572*'GRC value'!$C$10/1000</f>
        <v>0.28376131129582333</v>
      </c>
    </row>
    <row r="573" spans="2:9" x14ac:dyDescent="0.35">
      <c r="B573" s="12" t="s">
        <v>736</v>
      </c>
      <c r="C573" s="6">
        <v>1153</v>
      </c>
      <c r="D573" s="6">
        <v>20768460.98</v>
      </c>
      <c r="E573" s="6">
        <v>2183258.449999996</v>
      </c>
      <c r="F573" s="7">
        <f>VLOOKUP(B573,'CPU-Thread'!$B$3:$C$5005,2,FALSE)</f>
        <v>8</v>
      </c>
      <c r="G573" s="8">
        <f t="shared" si="11"/>
        <v>72661.534337726232</v>
      </c>
      <c r="I573" s="18">
        <f>G573*'GRC value'!$C$10/1000</f>
        <v>0.73976673222300293</v>
      </c>
    </row>
    <row r="574" spans="2:9" x14ac:dyDescent="0.35">
      <c r="B574" s="12" t="s">
        <v>1312</v>
      </c>
      <c r="C574" s="6">
        <v>2242</v>
      </c>
      <c r="D574" s="6">
        <v>5650329.9799999995</v>
      </c>
      <c r="E574" s="6">
        <v>1223240.4600000021</v>
      </c>
      <c r="F574" s="7">
        <f>VLOOKUP(B574,'CPU-Thread'!$B$3:$C$5005,2,FALSE)</f>
        <v>8</v>
      </c>
      <c r="G574" s="8">
        <f t="shared" si="11"/>
        <v>149637.95193285358</v>
      </c>
      <c r="I574" s="18">
        <f>G574*'GRC value'!$C$10/1000</f>
        <v>1.5234632701725837</v>
      </c>
    </row>
    <row r="575" spans="2:9" x14ac:dyDescent="0.35">
      <c r="B575" s="12" t="s">
        <v>437</v>
      </c>
      <c r="C575" s="6">
        <v>26406</v>
      </c>
      <c r="D575" s="6">
        <v>190651855.91999999</v>
      </c>
      <c r="E575" s="6">
        <v>14049495.039999999</v>
      </c>
      <c r="F575" s="7">
        <f>VLOOKUP(B575,'CPU-Thread'!$B$3:$C$5005,2,FALSE)</f>
        <v>12</v>
      </c>
      <c r="G575" s="8">
        <f t="shared" si="11"/>
        <v>76403.748535153529</v>
      </c>
      <c r="I575" s="18">
        <f>G575*'GRC value'!$C$10/1000</f>
        <v>0.77786619699953974</v>
      </c>
    </row>
    <row r="576" spans="2:9" x14ac:dyDescent="0.35">
      <c r="B576" s="12" t="s">
        <v>438</v>
      </c>
      <c r="C576" s="6">
        <v>9276</v>
      </c>
      <c r="D576" s="6">
        <v>50952512.049999975</v>
      </c>
      <c r="E576" s="6">
        <v>3830726.9900000067</v>
      </c>
      <c r="F576" s="7">
        <f>VLOOKUP(B576,'CPU-Thread'!$B$3:$C$5005,2,FALSE)</f>
        <v>12</v>
      </c>
      <c r="G576" s="8">
        <f t="shared" si="11"/>
        <v>77949.00748631508</v>
      </c>
      <c r="I576" s="18">
        <f>G576*'GRC value'!$C$10/1000</f>
        <v>0.79359847096207292</v>
      </c>
    </row>
    <row r="577" spans="2:9" x14ac:dyDescent="0.35">
      <c r="B577" s="12" t="s">
        <v>439</v>
      </c>
      <c r="C577" s="6">
        <v>8258</v>
      </c>
      <c r="D577" s="6">
        <v>80938962.369999945</v>
      </c>
      <c r="E577" s="6">
        <v>6983115.140000009</v>
      </c>
      <c r="F577" s="7">
        <f>VLOOKUP(B577,'CPU-Thread'!$B$3:$C$5005,2,FALSE)</f>
        <v>16</v>
      </c>
      <c r="G577" s="8">
        <f t="shared" si="11"/>
        <v>119268.37318974662</v>
      </c>
      <c r="I577" s="18">
        <f>G577*'GRC value'!$C$10/1000</f>
        <v>1.2142707348022872</v>
      </c>
    </row>
    <row r="578" spans="2:9" x14ac:dyDescent="0.35">
      <c r="B578" s="12" t="s">
        <v>440</v>
      </c>
      <c r="C578" s="6">
        <v>6206</v>
      </c>
      <c r="D578" s="6">
        <v>27451104.010000002</v>
      </c>
      <c r="E578" s="6">
        <v>1571174.2700000021</v>
      </c>
      <c r="F578" s="7">
        <f>VLOOKUP(B578,'CPU-Thread'!$B$3:$C$5005,2,FALSE)</f>
        <v>4</v>
      </c>
      <c r="G578" s="8">
        <f t="shared" si="11"/>
        <v>19780.54607618678</v>
      </c>
      <c r="I578" s="18">
        <f>G578*'GRC value'!$C$10/1000</f>
        <v>0.2013856446294407</v>
      </c>
    </row>
    <row r="579" spans="2:9" x14ac:dyDescent="0.35">
      <c r="B579" s="12" t="s">
        <v>1315</v>
      </c>
      <c r="C579" s="6">
        <v>697</v>
      </c>
      <c r="D579" s="6">
        <v>2355713.2599999993</v>
      </c>
      <c r="E579" s="6">
        <v>135322.20000000016</v>
      </c>
      <c r="F579" s="7">
        <f>VLOOKUP(B579,'CPU-Thread'!$B$3:$C$5005,2,FALSE)</f>
        <v>4</v>
      </c>
      <c r="G579" s="8">
        <f t="shared" si="11"/>
        <v>19852.735523507672</v>
      </c>
      <c r="I579" s="18">
        <f>G579*'GRC value'!$C$10/1000</f>
        <v>0.20212060504601193</v>
      </c>
    </row>
    <row r="580" spans="2:9" x14ac:dyDescent="0.35">
      <c r="B580" s="12" t="s">
        <v>441</v>
      </c>
      <c r="C580" s="6">
        <v>895</v>
      </c>
      <c r="D580" s="6">
        <v>7798513.8700000001</v>
      </c>
      <c r="E580" s="6">
        <v>591421.64000000048</v>
      </c>
      <c r="F580" s="7">
        <f>VLOOKUP(B580,'CPU-Thread'!$B$3:$C$5005,2,FALSE)</f>
        <v>4</v>
      </c>
      <c r="G580" s="8">
        <f t="shared" si="11"/>
        <v>26209.521735966362</v>
      </c>
      <c r="I580" s="18">
        <f>G580*'GRC value'!$C$10/1000</f>
        <v>0.26683901495425444</v>
      </c>
    </row>
    <row r="581" spans="2:9" x14ac:dyDescent="0.35">
      <c r="B581" s="12" t="s">
        <v>1316</v>
      </c>
      <c r="C581" s="6">
        <v>376</v>
      </c>
      <c r="D581" s="6">
        <v>472775.83999999979</v>
      </c>
      <c r="E581" s="6">
        <v>30881.529999999959</v>
      </c>
      <c r="F581" s="7">
        <f>VLOOKUP(B581,'CPU-Thread'!$B$3:$C$5005,2,FALSE)</f>
        <v>4</v>
      </c>
      <c r="G581" s="8">
        <f t="shared" si="11"/>
        <v>22574.45466756506</v>
      </c>
      <c r="I581" s="18">
        <f>G581*'GRC value'!$C$10/1000</f>
        <v>0.22983041458388645</v>
      </c>
    </row>
    <row r="582" spans="2:9" x14ac:dyDescent="0.35">
      <c r="B582" s="12" t="s">
        <v>1317</v>
      </c>
      <c r="C582" s="6">
        <v>381</v>
      </c>
      <c r="D582" s="6">
        <v>818638.32000000007</v>
      </c>
      <c r="E582" s="6">
        <v>14511.909999999974</v>
      </c>
      <c r="F582" s="7">
        <f>VLOOKUP(B582,'CPU-Thread'!$B$3:$C$5005,2,FALSE)</f>
        <v>4</v>
      </c>
      <c r="G582" s="8">
        <f t="shared" si="11"/>
        <v>6126.412572526523</v>
      </c>
      <c r="I582" s="18">
        <f>G582*'GRC value'!$C$10/1000</f>
        <v>6.2372976986184686E-2</v>
      </c>
    </row>
    <row r="583" spans="2:9" x14ac:dyDescent="0.35">
      <c r="B583" s="12" t="s">
        <v>442</v>
      </c>
      <c r="C583" s="6">
        <v>45335</v>
      </c>
      <c r="D583" s="6">
        <v>251540007.97000009</v>
      </c>
      <c r="E583" s="6">
        <v>22665062.919999994</v>
      </c>
      <c r="F583" s="7">
        <f>VLOOKUP(B583,'CPU-Thread'!$B$3:$C$5005,2,FALSE)</f>
        <v>8</v>
      </c>
      <c r="G583" s="8">
        <f t="shared" si="11"/>
        <v>62280.714772706902</v>
      </c>
      <c r="I583" s="18">
        <f>G583*'GRC value'!$C$10/1000</f>
        <v>0.63407965807290767</v>
      </c>
    </row>
    <row r="584" spans="2:9" x14ac:dyDescent="0.35">
      <c r="B584" s="12" t="s">
        <v>443</v>
      </c>
      <c r="C584" s="6">
        <v>4622</v>
      </c>
      <c r="D584" s="6">
        <v>20743684.899999991</v>
      </c>
      <c r="E584" s="6">
        <v>1291742.4100000001</v>
      </c>
      <c r="F584" s="7">
        <f>VLOOKUP(B584,'CPU-Thread'!$B$3:$C$5005,2,FALSE)</f>
        <v>8</v>
      </c>
      <c r="G584" s="8">
        <f t="shared" si="11"/>
        <v>43042.128633182263</v>
      </c>
      <c r="I584" s="18">
        <f>G584*'GRC value'!$C$10/1000</f>
        <v>0.43821170495651524</v>
      </c>
    </row>
    <row r="585" spans="2:9" x14ac:dyDescent="0.35">
      <c r="B585" s="12" t="s">
        <v>444</v>
      </c>
      <c r="C585" s="6">
        <v>70669</v>
      </c>
      <c r="D585" s="6">
        <v>297047984.85999978</v>
      </c>
      <c r="E585" s="6">
        <v>31036970.720000032</v>
      </c>
      <c r="F585" s="7">
        <f>VLOOKUP(B585,'CPU-Thread'!$B$3:$C$5005,2,FALSE)</f>
        <v>8</v>
      </c>
      <c r="G585" s="8">
        <f t="shared" si="11"/>
        <v>72219.827284049126</v>
      </c>
      <c r="I585" s="18">
        <f>G585*'GRC value'!$C$10/1000</f>
        <v>0.7352697148302817</v>
      </c>
    </row>
    <row r="586" spans="2:9" x14ac:dyDescent="0.35">
      <c r="B586" s="12" t="s">
        <v>445</v>
      </c>
      <c r="C586" s="6">
        <v>1270</v>
      </c>
      <c r="D586" s="6">
        <v>5627285.21</v>
      </c>
      <c r="E586" s="6">
        <v>424529.70999999979</v>
      </c>
      <c r="F586" s="7">
        <f>VLOOKUP(B586,'CPU-Thread'!$B$3:$C$5005,2,FALSE)</f>
        <v>8</v>
      </c>
      <c r="G586" s="8">
        <f t="shared" si="11"/>
        <v>52145.02634957077</v>
      </c>
      <c r="I586" s="18">
        <f>G586*'GRC value'!$C$10/1000</f>
        <v>0.53088826290137858</v>
      </c>
    </row>
    <row r="587" spans="2:9" x14ac:dyDescent="0.35">
      <c r="B587" s="12" t="s">
        <v>1318</v>
      </c>
      <c r="C587" s="6">
        <v>8</v>
      </c>
      <c r="D587" s="6">
        <v>515826.35000000003</v>
      </c>
      <c r="E587" s="6">
        <v>26968</v>
      </c>
      <c r="F587" s="7">
        <f>VLOOKUP(B587,'CPU-Thread'!$B$3:$C$5005,2,FALSE)</f>
        <v>8</v>
      </c>
      <c r="G587" s="8">
        <f t="shared" si="11"/>
        <v>36136.737877000662</v>
      </c>
      <c r="I587" s="18">
        <f>G587*'GRC value'!$C$10/1000</f>
        <v>0.36790795482264149</v>
      </c>
    </row>
    <row r="588" spans="2:9" x14ac:dyDescent="0.35">
      <c r="B588" s="12" t="s">
        <v>447</v>
      </c>
      <c r="C588" s="6">
        <v>5935</v>
      </c>
      <c r="D588" s="6">
        <v>43355089.000000015</v>
      </c>
      <c r="E588" s="6">
        <v>3064574.3900000122</v>
      </c>
      <c r="F588" s="7">
        <f>VLOOKUP(B588,'CPU-Thread'!$B$3:$C$5005,2,FALSE)</f>
        <v>12</v>
      </c>
      <c r="G588" s="8">
        <f t="shared" si="11"/>
        <v>73286.684466315171</v>
      </c>
      <c r="I588" s="18">
        <f>G588*'GRC value'!$C$10/1000</f>
        <v>0.74613138268063728</v>
      </c>
    </row>
    <row r="589" spans="2:9" x14ac:dyDescent="0.35">
      <c r="B589" s="12" t="s">
        <v>744</v>
      </c>
      <c r="C589" s="6">
        <v>208</v>
      </c>
      <c r="D589" s="6">
        <v>5062389.22</v>
      </c>
      <c r="E589" s="6">
        <v>240759.92</v>
      </c>
      <c r="F589" s="7">
        <f>VLOOKUP(B589,'CPU-Thread'!$B$3:$C$5005,2,FALSE)</f>
        <v>8</v>
      </c>
      <c r="G589" s="8">
        <f t="shared" si="11"/>
        <v>32872.473741558737</v>
      </c>
      <c r="I589" s="18">
        <f>G589*'GRC value'!$C$10/1000</f>
        <v>0.33467449733239901</v>
      </c>
    </row>
    <row r="590" spans="2:9" x14ac:dyDescent="0.35">
      <c r="B590" s="12" t="s">
        <v>448</v>
      </c>
      <c r="C590" s="6">
        <v>2078</v>
      </c>
      <c r="D590" s="6">
        <v>8332972.330000001</v>
      </c>
      <c r="E590" s="6">
        <v>323581.42999999883</v>
      </c>
      <c r="F590" s="7">
        <f>VLOOKUP(B590,'CPU-Thread'!$B$3:$C$5005,2,FALSE)</f>
        <v>8</v>
      </c>
      <c r="G590" s="8">
        <f t="shared" si="11"/>
        <v>26840.300862489381</v>
      </c>
      <c r="I590" s="18">
        <f>G590*'GRC value'!$C$10/1000</f>
        <v>0.27326097421282924</v>
      </c>
    </row>
    <row r="591" spans="2:9" x14ac:dyDescent="0.35">
      <c r="B591" s="12" t="s">
        <v>449</v>
      </c>
      <c r="C591" s="6">
        <v>4422</v>
      </c>
      <c r="D591" s="6">
        <v>23509263.289999999</v>
      </c>
      <c r="E591" s="6">
        <v>2630732.5399999977</v>
      </c>
      <c r="F591" s="7">
        <f>VLOOKUP(B591,'CPU-Thread'!$B$3:$C$5005,2,FALSE)</f>
        <v>12</v>
      </c>
      <c r="G591" s="8">
        <f t="shared" si="11"/>
        <v>116019.94770428205</v>
      </c>
      <c r="I591" s="18">
        <f>G591*'GRC value'!$C$10/1000</f>
        <v>1.1811985305314183</v>
      </c>
    </row>
    <row r="592" spans="2:9" x14ac:dyDescent="0.35">
      <c r="B592" s="12" t="s">
        <v>450</v>
      </c>
      <c r="C592" s="6">
        <v>148</v>
      </c>
      <c r="D592" s="6">
        <v>10988642.999999998</v>
      </c>
      <c r="E592" s="6">
        <v>1039012.1999999998</v>
      </c>
      <c r="F592" s="7">
        <f>VLOOKUP(B592,'CPU-Thread'!$B$3:$C$5005,2,FALSE)</f>
        <v>16</v>
      </c>
      <c r="G592" s="8">
        <f t="shared" si="11"/>
        <v>130710.44944130044</v>
      </c>
      <c r="I592" s="18">
        <f>G592*'GRC value'!$C$10/1000</f>
        <v>1.3307624581825848</v>
      </c>
    </row>
    <row r="593" spans="2:9" x14ac:dyDescent="0.35">
      <c r="B593" s="12" t="s">
        <v>1319</v>
      </c>
      <c r="C593" s="6">
        <v>672</v>
      </c>
      <c r="D593" s="6">
        <v>5224501.1500000013</v>
      </c>
      <c r="E593" s="6">
        <v>548332.36000000057</v>
      </c>
      <c r="F593" s="7">
        <f>VLOOKUP(B593,'CPU-Thread'!$B$3:$C$5005,2,FALSE)</f>
        <v>8</v>
      </c>
      <c r="G593" s="8">
        <f t="shared" si="11"/>
        <v>72544.213571854663</v>
      </c>
      <c r="I593" s="18">
        <f>G593*'GRC value'!$C$10/1000</f>
        <v>0.73857229006895586</v>
      </c>
    </row>
    <row r="594" spans="2:9" x14ac:dyDescent="0.35">
      <c r="B594" s="12" t="s">
        <v>819</v>
      </c>
      <c r="C594" s="6">
        <v>5454</v>
      </c>
      <c r="D594" s="6">
        <v>50655583.050000004</v>
      </c>
      <c r="E594" s="6">
        <v>6177152.6900000088</v>
      </c>
      <c r="F594" s="7">
        <f>VLOOKUP(B594,'CPU-Thread'!$B$3:$C$5005,2,FALSE)</f>
        <v>20</v>
      </c>
      <c r="G594" s="8">
        <f t="shared" si="11"/>
        <v>210719.51413102951</v>
      </c>
      <c r="I594" s="18">
        <f>G594*'GRC value'!$C$10/1000</f>
        <v>2.1453343616416753</v>
      </c>
    </row>
    <row r="595" spans="2:9" x14ac:dyDescent="0.35">
      <c r="B595" s="12" t="s">
        <v>451</v>
      </c>
      <c r="C595" s="6">
        <v>3177</v>
      </c>
      <c r="D595" s="6">
        <v>20378716.139999997</v>
      </c>
      <c r="E595" s="6">
        <v>1595607.7400000009</v>
      </c>
      <c r="F595" s="7">
        <f>VLOOKUP(B595,'CPU-Thread'!$B$3:$C$5005,2,FALSE)</f>
        <v>4</v>
      </c>
      <c r="G595" s="8">
        <f t="shared" si="11"/>
        <v>27059.704407070683</v>
      </c>
      <c r="I595" s="18">
        <f>G595*'GRC value'!$C$10/1000</f>
        <v>0.27549472064679059</v>
      </c>
    </row>
    <row r="596" spans="2:9" x14ac:dyDescent="0.35">
      <c r="B596" s="12" t="s">
        <v>452</v>
      </c>
      <c r="C596" s="6">
        <v>102</v>
      </c>
      <c r="D596" s="6">
        <v>506038.04999999987</v>
      </c>
      <c r="E596" s="6">
        <v>55702.929999999993</v>
      </c>
      <c r="F596" s="7">
        <f>VLOOKUP(B596,'CPU-Thread'!$B$3:$C$5005,2,FALSE)</f>
        <v>4</v>
      </c>
      <c r="G596" s="8">
        <f t="shared" si="11"/>
        <v>38042.460656861673</v>
      </c>
      <c r="I596" s="18">
        <f>G596*'GRC value'!$C$10/1000</f>
        <v>0.38731010929447107</v>
      </c>
    </row>
    <row r="597" spans="2:9" x14ac:dyDescent="0.35">
      <c r="B597" s="12" t="s">
        <v>1320</v>
      </c>
      <c r="C597" s="6">
        <v>44</v>
      </c>
      <c r="D597" s="6">
        <v>234349.91999999998</v>
      </c>
      <c r="E597" s="6">
        <v>24032.38</v>
      </c>
      <c r="F597" s="7">
        <f>VLOOKUP(B597,'CPU-Thread'!$B$3:$C$5005,2,FALSE)</f>
        <v>4</v>
      </c>
      <c r="G597" s="8">
        <f t="shared" si="11"/>
        <v>35440.978721050982</v>
      </c>
      <c r="I597" s="18">
        <f>G597*'GRC value'!$C$10/1000</f>
        <v>0.36082443419646204</v>
      </c>
    </row>
    <row r="598" spans="2:9" x14ac:dyDescent="0.35">
      <c r="B598" s="12" t="s">
        <v>453</v>
      </c>
      <c r="C598" s="6">
        <v>226</v>
      </c>
      <c r="D598" s="6">
        <v>1077142.1700000002</v>
      </c>
      <c r="E598" s="6">
        <v>122974.11</v>
      </c>
      <c r="F598" s="7">
        <f>VLOOKUP(B598,'CPU-Thread'!$B$3:$C$5005,2,FALSE)</f>
        <v>4</v>
      </c>
      <c r="G598" s="8">
        <f t="shared" si="11"/>
        <v>39456.121577711507</v>
      </c>
      <c r="I598" s="18">
        <f>G598*'GRC value'!$C$10/1000</f>
        <v>0.4017025843422416</v>
      </c>
    </row>
    <row r="599" spans="2:9" x14ac:dyDescent="0.35">
      <c r="B599" s="12" t="s">
        <v>1664</v>
      </c>
      <c r="C599" s="6">
        <v>135</v>
      </c>
      <c r="D599" s="6">
        <v>717750.59000000008</v>
      </c>
      <c r="E599" s="6">
        <v>73716.299999999988</v>
      </c>
      <c r="F599" s="7">
        <f>VLOOKUP(B599,'CPU-Thread'!$B$3:$C$5005,2,FALSE)</f>
        <v>4</v>
      </c>
      <c r="G599" s="8">
        <f t="shared" si="11"/>
        <v>35494.715901243624</v>
      </c>
      <c r="I599" s="18">
        <f>G599*'GRC value'!$C$10/1000</f>
        <v>0.36137153216999529</v>
      </c>
    </row>
    <row r="600" spans="2:9" x14ac:dyDescent="0.35">
      <c r="B600" s="12" t="s">
        <v>454</v>
      </c>
      <c r="C600" s="6">
        <v>14033</v>
      </c>
      <c r="D600" s="6">
        <v>61564779.140000001</v>
      </c>
      <c r="E600" s="6">
        <v>5804735.5200000089</v>
      </c>
      <c r="F600" s="7">
        <f>VLOOKUP(B600,'CPU-Thread'!$B$3:$C$5005,2,FALSE)</f>
        <v>8</v>
      </c>
      <c r="G600" s="8">
        <f t="shared" si="11"/>
        <v>65170.918298920195</v>
      </c>
      <c r="I600" s="18">
        <f>G600*'GRC value'!$C$10/1000</f>
        <v>0.66350480629656838</v>
      </c>
    </row>
    <row r="601" spans="2:9" x14ac:dyDescent="0.35">
      <c r="B601" s="12" t="s">
        <v>455</v>
      </c>
      <c r="C601" s="6">
        <v>4950</v>
      </c>
      <c r="D601" s="6">
        <v>45388183.740000002</v>
      </c>
      <c r="E601" s="6">
        <v>2903748.32</v>
      </c>
      <c r="F601" s="7">
        <f>VLOOKUP(B601,'CPU-Thread'!$B$3:$C$5005,2,FALSE)</f>
        <v>8</v>
      </c>
      <c r="G601" s="8">
        <f t="shared" si="11"/>
        <v>44220.117955836933</v>
      </c>
      <c r="I601" s="18">
        <f>G601*'GRC value'!$C$10/1000</f>
        <v>0.45020480859458939</v>
      </c>
    </row>
    <row r="602" spans="2:9" x14ac:dyDescent="0.35">
      <c r="B602" s="12" t="s">
        <v>456</v>
      </c>
      <c r="C602" s="6">
        <v>39806</v>
      </c>
      <c r="D602" s="6">
        <v>145657764.94000006</v>
      </c>
      <c r="E602" s="6">
        <v>16572609.95999999</v>
      </c>
      <c r="F602" s="7">
        <f>VLOOKUP(B602,'CPU-Thread'!$B$3:$C$5005,2,FALSE)</f>
        <v>8</v>
      </c>
      <c r="G602" s="8">
        <f t="shared" si="11"/>
        <v>78643.167489701475</v>
      </c>
      <c r="I602" s="18">
        <f>G602*'GRC value'!$C$10/1000</f>
        <v>0.80066571062368364</v>
      </c>
    </row>
    <row r="603" spans="2:9" x14ac:dyDescent="0.35">
      <c r="B603" s="12" t="s">
        <v>457</v>
      </c>
      <c r="C603" s="6">
        <v>485</v>
      </c>
      <c r="D603" s="6">
        <v>3603488.36</v>
      </c>
      <c r="E603" s="6">
        <v>242570.53999999995</v>
      </c>
      <c r="F603" s="7">
        <f>VLOOKUP(B603,'CPU-Thread'!$B$3:$C$5005,2,FALSE)</f>
        <v>8</v>
      </c>
      <c r="G603" s="8">
        <f t="shared" si="11"/>
        <v>46528.458121063552</v>
      </c>
      <c r="I603" s="18">
        <f>G603*'GRC value'!$C$10/1000</f>
        <v>0.47370600873374186</v>
      </c>
    </row>
    <row r="604" spans="2:9" x14ac:dyDescent="0.35">
      <c r="B604" s="12" t="s">
        <v>867</v>
      </c>
      <c r="C604" s="6">
        <v>26</v>
      </c>
      <c r="D604" s="6">
        <v>302126.65999999997</v>
      </c>
      <c r="E604" s="6">
        <v>18864.909999999996</v>
      </c>
      <c r="F604" s="7">
        <f>VLOOKUP(B604,'CPU-Thread'!$B$3:$C$5005,2,FALSE)</f>
        <v>8</v>
      </c>
      <c r="G604" s="8">
        <f t="shared" si="11"/>
        <v>43158.805621456908</v>
      </c>
      <c r="I604" s="18">
        <f>G604*'GRC value'!$C$10/1000</f>
        <v>0.43939959281393887</v>
      </c>
    </row>
    <row r="605" spans="2:9" x14ac:dyDescent="0.35">
      <c r="B605" s="12" t="s">
        <v>1321</v>
      </c>
      <c r="C605" s="6">
        <v>3302</v>
      </c>
      <c r="D605" s="6">
        <v>45423623.359999992</v>
      </c>
      <c r="E605" s="6">
        <v>3030478.399999998</v>
      </c>
      <c r="F605" s="7">
        <f>VLOOKUP(B605,'CPU-Thread'!$B$3:$C$5005,2,FALSE)</f>
        <v>12</v>
      </c>
      <c r="G605" s="8">
        <f t="shared" si="11"/>
        <v>69171.056219324877</v>
      </c>
      <c r="I605" s="18">
        <f>G605*'GRC value'!$C$10/1000</f>
        <v>0.70423019125837027</v>
      </c>
    </row>
    <row r="606" spans="2:9" x14ac:dyDescent="0.35">
      <c r="B606" s="12" t="s">
        <v>1322</v>
      </c>
      <c r="C606" s="6">
        <v>2362</v>
      </c>
      <c r="D606" s="6">
        <v>10789863.749999993</v>
      </c>
      <c r="E606" s="6">
        <v>622145.72999999952</v>
      </c>
      <c r="F606" s="7">
        <f>VLOOKUP(B606,'CPU-Thread'!$B$3:$C$5005,2,FALSE)</f>
        <v>8</v>
      </c>
      <c r="G606" s="8">
        <f t="shared" si="11"/>
        <v>39854.732046639605</v>
      </c>
      <c r="I606" s="18">
        <f>G606*'GRC value'!$C$10/1000</f>
        <v>0.4057608356125525</v>
      </c>
    </row>
    <row r="607" spans="2:9" x14ac:dyDescent="0.35">
      <c r="B607" s="12" t="s">
        <v>458</v>
      </c>
      <c r="C607" s="6">
        <v>1778</v>
      </c>
      <c r="D607" s="6">
        <v>8274282.7400000002</v>
      </c>
      <c r="E607" s="6">
        <v>877983.01000000117</v>
      </c>
      <c r="F607" s="7">
        <f>VLOOKUP(B607,'CPU-Thread'!$B$3:$C$5005,2,FALSE)</f>
        <v>8</v>
      </c>
      <c r="G607" s="8">
        <f t="shared" si="11"/>
        <v>73343.137475623764</v>
      </c>
      <c r="I607" s="18">
        <f>G607*'GRC value'!$C$10/1000</f>
        <v>0.74670613049736057</v>
      </c>
    </row>
    <row r="608" spans="2:9" x14ac:dyDescent="0.35">
      <c r="B608" s="12" t="s">
        <v>1323</v>
      </c>
      <c r="C608" s="6">
        <v>15620</v>
      </c>
      <c r="D608" s="6">
        <v>133395376.24999999</v>
      </c>
      <c r="E608" s="6">
        <v>11547437.889999967</v>
      </c>
      <c r="F608" s="7">
        <f>VLOOKUP(B608,'CPU-Thread'!$B$3:$C$5005,2,FALSE)</f>
        <v>16</v>
      </c>
      <c r="G608" s="8">
        <f t="shared" si="11"/>
        <v>119668.15183473016</v>
      </c>
      <c r="I608" s="18">
        <f>G608*'GRC value'!$C$10/1000</f>
        <v>1.21834087926741</v>
      </c>
    </row>
    <row r="609" spans="2:9" x14ac:dyDescent="0.35">
      <c r="B609" s="12" t="s">
        <v>878</v>
      </c>
      <c r="C609" s="6">
        <v>445</v>
      </c>
      <c r="D609" s="6">
        <v>3787304.72</v>
      </c>
      <c r="E609" s="6">
        <v>93134.439999999973</v>
      </c>
      <c r="F609" s="7">
        <f>VLOOKUP(B609,'CPU-Thread'!$B$3:$C$5005,2,FALSE)</f>
        <v>8</v>
      </c>
      <c r="G609" s="8">
        <f t="shared" si="11"/>
        <v>16997.450611262138</v>
      </c>
      <c r="I609" s="18">
        <f>G609*'GRC value'!$C$10/1000</f>
        <v>0.17305096306350243</v>
      </c>
    </row>
    <row r="610" spans="2:9" x14ac:dyDescent="0.35">
      <c r="B610" s="12" t="s">
        <v>459</v>
      </c>
      <c r="C610" s="6">
        <v>1659</v>
      </c>
      <c r="D610" s="6">
        <v>21527637.340000007</v>
      </c>
      <c r="E610" s="6">
        <v>1103161.6800000009</v>
      </c>
      <c r="F610" s="7">
        <f>VLOOKUP(B610,'CPU-Thread'!$B$3:$C$5005,2,FALSE)</f>
        <v>8</v>
      </c>
      <c r="G610" s="8">
        <f t="shared" si="11"/>
        <v>35419.834567688806</v>
      </c>
      <c r="I610" s="18">
        <f>G610*'GRC value'!$C$10/1000</f>
        <v>0.36060916567260104</v>
      </c>
    </row>
    <row r="611" spans="2:9" x14ac:dyDescent="0.35">
      <c r="B611" s="12" t="s">
        <v>857</v>
      </c>
      <c r="C611" s="6">
        <v>354</v>
      </c>
      <c r="D611" s="6">
        <v>1562370.4500000002</v>
      </c>
      <c r="E611" s="6">
        <v>92976.01</v>
      </c>
      <c r="F611" s="7">
        <f>VLOOKUP(B611,'CPU-Thread'!$B$3:$C$5005,2,FALSE)</f>
        <v>12</v>
      </c>
      <c r="G611" s="8">
        <f t="shared" si="11"/>
        <v>61699.53301920167</v>
      </c>
      <c r="I611" s="18">
        <f>G611*'GRC value'!$C$10/1000</f>
        <v>0.62816264943089539</v>
      </c>
    </row>
    <row r="612" spans="2:9" x14ac:dyDescent="0.35">
      <c r="B612" s="12" t="s">
        <v>460</v>
      </c>
      <c r="C612" s="6">
        <v>13333</v>
      </c>
      <c r="D612" s="6">
        <v>56360370.540000007</v>
      </c>
      <c r="E612" s="6">
        <v>5637157.4899999956</v>
      </c>
      <c r="F612" s="7">
        <f>VLOOKUP(B612,'CPU-Thread'!$B$3:$C$5005,2,FALSE)</f>
        <v>12</v>
      </c>
      <c r="G612" s="8">
        <f t="shared" si="11"/>
        <v>103700.61143377279</v>
      </c>
      <c r="I612" s="18">
        <f>G612*'GRC value'!$C$10/1000</f>
        <v>1.0557754271101187</v>
      </c>
    </row>
    <row r="613" spans="2:9" x14ac:dyDescent="0.35">
      <c r="B613" s="12" t="s">
        <v>461</v>
      </c>
      <c r="C613" s="6">
        <v>11814</v>
      </c>
      <c r="D613" s="6">
        <v>59965111.88000001</v>
      </c>
      <c r="E613" s="6">
        <v>5855658.8999999603</v>
      </c>
      <c r="F613" s="7">
        <f>VLOOKUP(B613,'CPU-Thread'!$B$3:$C$5005,2,FALSE)</f>
        <v>20</v>
      </c>
      <c r="G613" s="8">
        <f t="shared" si="11"/>
        <v>168741.09397892663</v>
      </c>
      <c r="I613" s="18">
        <f>G613*'GRC value'!$C$10/1000</f>
        <v>1.7179522676238521</v>
      </c>
    </row>
    <row r="614" spans="2:9" x14ac:dyDescent="0.35">
      <c r="B614" s="12" t="s">
        <v>1666</v>
      </c>
      <c r="C614" s="6">
        <v>1489</v>
      </c>
      <c r="D614" s="6">
        <v>15896722.539999994</v>
      </c>
      <c r="E614" s="6">
        <v>1917277.9000000006</v>
      </c>
      <c r="F614" s="7">
        <f>VLOOKUP(B614,'CPU-Thread'!$B$3:$C$5005,2,FALSE)</f>
        <v>24</v>
      </c>
      <c r="G614" s="8">
        <f t="shared" ref="G614:G676" si="12">F614*E614*86400/D614</f>
        <v>250093.52987298241</v>
      </c>
      <c r="I614" s="18">
        <f>G614*'GRC value'!$C$10/1000</f>
        <v>2.546201026864273</v>
      </c>
    </row>
    <row r="615" spans="2:9" x14ac:dyDescent="0.35">
      <c r="B615" s="12" t="s">
        <v>1667</v>
      </c>
      <c r="C615" s="6">
        <v>6024</v>
      </c>
      <c r="D615" s="6">
        <v>32714312.919999912</v>
      </c>
      <c r="E615" s="6">
        <v>2597969.2099999501</v>
      </c>
      <c r="F615" s="7">
        <f>VLOOKUP(B615,'CPU-Thread'!$B$3:$C$5005,2,FALSE)</f>
        <v>28</v>
      </c>
      <c r="G615" s="8">
        <f t="shared" si="12"/>
        <v>192117.96158462303</v>
      </c>
      <c r="I615" s="18">
        <f>G615*'GRC value'!$C$10/1000</f>
        <v>1.9559520444782335</v>
      </c>
    </row>
    <row r="616" spans="2:9" x14ac:dyDescent="0.35">
      <c r="B616" s="12" t="s">
        <v>1869</v>
      </c>
      <c r="C616" s="6">
        <v>15</v>
      </c>
      <c r="D616" s="6">
        <v>7999897.0899999999</v>
      </c>
      <c r="E616" s="6">
        <v>474735.52999999997</v>
      </c>
      <c r="F616" s="7">
        <f>VLOOKUP(B616,'CPU-Thread'!$B$3:$C$5005,2,FALSE)</f>
        <v>32</v>
      </c>
      <c r="G616" s="8">
        <f t="shared" si="12"/>
        <v>164070.70973259234</v>
      </c>
      <c r="I616" s="18">
        <f>G616*'GRC value'!$C$10/1000</f>
        <v>1.6704031080358106</v>
      </c>
    </row>
    <row r="617" spans="2:9" x14ac:dyDescent="0.35">
      <c r="B617" s="12" t="s">
        <v>1668</v>
      </c>
      <c r="C617" s="6">
        <v>4996</v>
      </c>
      <c r="D617" s="6">
        <v>21132069.600000001</v>
      </c>
      <c r="E617" s="6">
        <v>1496569.0600000122</v>
      </c>
      <c r="F617" s="7">
        <f>VLOOKUP(B617,'CPU-Thread'!$B$3:$C$5005,2,FALSE)</f>
        <v>36</v>
      </c>
      <c r="G617" s="8">
        <f t="shared" si="12"/>
        <v>220277.92319139617</v>
      </c>
      <c r="I617" s="18">
        <f>G617*'GRC value'!$C$10/1000</f>
        <v>2.2426484783925367</v>
      </c>
    </row>
    <row r="618" spans="2:9" x14ac:dyDescent="0.35">
      <c r="B618" s="12" t="s">
        <v>462</v>
      </c>
      <c r="C618" s="6">
        <v>809</v>
      </c>
      <c r="D618" s="6">
        <v>9540639.2699999996</v>
      </c>
      <c r="E618" s="6">
        <v>350897.19999999995</v>
      </c>
      <c r="F618" s="7">
        <f>VLOOKUP(B618,'CPU-Thread'!$B$3:$C$5005,2,FALSE)</f>
        <v>4</v>
      </c>
      <c r="G618" s="8">
        <f t="shared" si="12"/>
        <v>12710.895872703924</v>
      </c>
      <c r="I618" s="18">
        <f>G618*'GRC value'!$C$10/1000</f>
        <v>0.12940956985125071</v>
      </c>
    </row>
    <row r="619" spans="2:9" x14ac:dyDescent="0.35">
      <c r="B619" s="12" t="s">
        <v>1325</v>
      </c>
      <c r="C619" s="6">
        <v>9</v>
      </c>
      <c r="D619" s="6">
        <v>62786.31</v>
      </c>
      <c r="E619" s="6">
        <v>4914.8900000000003</v>
      </c>
      <c r="F619" s="7">
        <f>VLOOKUP(B619,'CPU-Thread'!$B$3:$C$5005,2,FALSE)</f>
        <v>4</v>
      </c>
      <c r="G619" s="8">
        <f t="shared" si="12"/>
        <v>27053.444994617457</v>
      </c>
      <c r="I619" s="18">
        <f>G619*'GRC value'!$C$10/1000</f>
        <v>0.27543099359865753</v>
      </c>
    </row>
    <row r="620" spans="2:9" x14ac:dyDescent="0.35">
      <c r="B620" s="12" t="s">
        <v>1329</v>
      </c>
      <c r="C620" s="6">
        <v>20</v>
      </c>
      <c r="D620" s="6">
        <v>139952.45000000001</v>
      </c>
      <c r="E620" s="6">
        <v>2644.6800000000003</v>
      </c>
      <c r="F620" s="7">
        <f>VLOOKUP(B620,'CPU-Thread'!$B$3:$C$5005,2,FALSE)</f>
        <v>4</v>
      </c>
      <c r="G620" s="8">
        <f t="shared" si="12"/>
        <v>6530.7996251584027</v>
      </c>
      <c r="I620" s="18">
        <f>G620*'GRC value'!$C$10/1000</f>
        <v>6.6490039627448719E-2</v>
      </c>
    </row>
    <row r="621" spans="2:9" x14ac:dyDescent="0.35">
      <c r="B621" s="12" t="s">
        <v>464</v>
      </c>
      <c r="C621" s="6">
        <v>66</v>
      </c>
      <c r="D621" s="6">
        <v>433076.4</v>
      </c>
      <c r="E621" s="6">
        <v>15803.019999999999</v>
      </c>
      <c r="F621" s="7">
        <f>VLOOKUP(B621,'CPU-Thread'!$B$3:$C$5005,2,FALSE)</f>
        <v>2</v>
      </c>
      <c r="G621" s="8">
        <f t="shared" si="12"/>
        <v>6305.4968037972039</v>
      </c>
      <c r="I621" s="18">
        <f>G621*'GRC value'!$C$10/1000</f>
        <v>6.419623268491545E-2</v>
      </c>
    </row>
    <row r="622" spans="2:9" x14ac:dyDescent="0.35">
      <c r="B622" s="12" t="s">
        <v>465</v>
      </c>
      <c r="C622" s="6">
        <v>19</v>
      </c>
      <c r="D622" s="6">
        <v>201071.57</v>
      </c>
      <c r="E622" s="6">
        <v>10376.280000000001</v>
      </c>
      <c r="F622" s="7">
        <f>VLOOKUP(B622,'CPU-Thread'!$B$3:$C$5005,2,FALSE)</f>
        <v>2</v>
      </c>
      <c r="G622" s="8">
        <f t="shared" si="12"/>
        <v>8917.3282130337957</v>
      </c>
      <c r="I622" s="18">
        <f>G622*'GRC value'!$C$10/1000</f>
        <v>9.0787275722182745E-2</v>
      </c>
    </row>
    <row r="623" spans="2:9" x14ac:dyDescent="0.35">
      <c r="B623" s="12" t="s">
        <v>466</v>
      </c>
      <c r="C623" s="6">
        <v>337</v>
      </c>
      <c r="D623" s="6">
        <v>2299351.3199999998</v>
      </c>
      <c r="E623" s="6">
        <v>67856.95</v>
      </c>
      <c r="F623" s="7">
        <f>VLOOKUP(B623,'CPU-Thread'!$B$3:$C$5005,2,FALSE)</f>
        <v>2</v>
      </c>
      <c r="G623" s="8">
        <f t="shared" si="12"/>
        <v>5099.560409933355</v>
      </c>
      <c r="I623" s="18">
        <f>G623*'GRC value'!$C$10/1000</f>
        <v>5.1918600049042758E-2</v>
      </c>
    </row>
    <row r="624" spans="2:9" x14ac:dyDescent="0.35">
      <c r="B624" s="12" t="s">
        <v>467</v>
      </c>
      <c r="C624" s="6">
        <v>358</v>
      </c>
      <c r="D624" s="6">
        <v>1378847.25</v>
      </c>
      <c r="E624" s="6">
        <v>32006.049999999981</v>
      </c>
      <c r="F624" s="7">
        <f>VLOOKUP(B624,'CPU-Thread'!$B$3:$C$5005,2,FALSE)</f>
        <v>2</v>
      </c>
      <c r="G624" s="8">
        <f t="shared" si="12"/>
        <v>4011.0646338816696</v>
      </c>
      <c r="I624" s="18">
        <f>G624*'GRC value'!$C$10/1000</f>
        <v>4.0836629779248776E-2</v>
      </c>
    </row>
    <row r="625" spans="2:9" x14ac:dyDescent="0.35">
      <c r="B625" s="12" t="s">
        <v>468</v>
      </c>
      <c r="C625" s="6">
        <v>156</v>
      </c>
      <c r="D625" s="6">
        <v>1373876.5999999999</v>
      </c>
      <c r="E625" s="6">
        <v>86539.889999999985</v>
      </c>
      <c r="F625" s="7">
        <f>VLOOKUP(B625,'CPU-Thread'!$B$3:$C$5005,2,FALSE)</f>
        <v>2</v>
      </c>
      <c r="G625" s="8">
        <f t="shared" si="12"/>
        <v>10884.596907757217</v>
      </c>
      <c r="I625" s="18">
        <f>G625*'GRC value'!$C$10/1000</f>
        <v>0.11081602885772655</v>
      </c>
    </row>
    <row r="626" spans="2:9" x14ac:dyDescent="0.35">
      <c r="B626" s="12" t="s">
        <v>469</v>
      </c>
      <c r="C626" s="6">
        <v>868</v>
      </c>
      <c r="D626" s="6">
        <v>6324928.6999999993</v>
      </c>
      <c r="E626" s="6">
        <v>442840.58000000025</v>
      </c>
      <c r="F626" s="7">
        <f>VLOOKUP(B626,'CPU-Thread'!$B$3:$C$5005,2,FALSE)</f>
        <v>2</v>
      </c>
      <c r="G626" s="8">
        <f t="shared" si="12"/>
        <v>12098.611044263638</v>
      </c>
      <c r="I626" s="18">
        <f>G626*'GRC value'!$C$10/1000</f>
        <v>0.12317590095265965</v>
      </c>
    </row>
    <row r="627" spans="2:9" x14ac:dyDescent="0.35">
      <c r="B627" s="12" t="s">
        <v>790</v>
      </c>
      <c r="C627" s="6">
        <v>136</v>
      </c>
      <c r="D627" s="6">
        <v>1433377.25</v>
      </c>
      <c r="E627" s="6">
        <v>56528.340000000004</v>
      </c>
      <c r="F627" s="7">
        <f>VLOOKUP(B627,'CPU-Thread'!$B$3:$C$5005,2,FALSE)</f>
        <v>2</v>
      </c>
      <c r="G627" s="8">
        <f t="shared" si="12"/>
        <v>6814.7427008486429</v>
      </c>
      <c r="I627" s="18">
        <f>G627*'GRC value'!$C$10/1000</f>
        <v>6.9380862717756883E-2</v>
      </c>
    </row>
    <row r="628" spans="2:9" x14ac:dyDescent="0.35">
      <c r="B628" s="12" t="s">
        <v>1333</v>
      </c>
      <c r="C628" s="6">
        <v>33</v>
      </c>
      <c r="D628" s="6">
        <v>240244.90999999997</v>
      </c>
      <c r="E628" s="6">
        <v>1317.0299999999995</v>
      </c>
      <c r="F628" s="7">
        <f>VLOOKUP(B628,'CPU-Thread'!$B$3:$C$5005,2,FALSE)</f>
        <v>2</v>
      </c>
      <c r="G628" s="8">
        <f t="shared" si="12"/>
        <v>947.29492499965943</v>
      </c>
      <c r="I628" s="18">
        <f>G628*'GRC value'!$C$10/1000</f>
        <v>9.6444050831801052E-3</v>
      </c>
    </row>
    <row r="629" spans="2:9" x14ac:dyDescent="0.35">
      <c r="B629" s="12" t="s">
        <v>1334</v>
      </c>
      <c r="C629" s="6">
        <v>377</v>
      </c>
      <c r="D629" s="6">
        <v>2177923.5</v>
      </c>
      <c r="E629" s="6">
        <v>28574.17</v>
      </c>
      <c r="F629" s="7">
        <f>VLOOKUP(B629,'CPU-Thread'!$B$3:$C$5005,2,FALSE)</f>
        <v>2</v>
      </c>
      <c r="G629" s="8">
        <f t="shared" si="12"/>
        <v>2267.1212170675417</v>
      </c>
      <c r="I629" s="18">
        <f>G629*'GRC value'!$C$10/1000</f>
        <v>2.3081550225849175E-2</v>
      </c>
    </row>
    <row r="630" spans="2:9" x14ac:dyDescent="0.35">
      <c r="B630" s="12" t="s">
        <v>471</v>
      </c>
      <c r="C630" s="6">
        <v>63</v>
      </c>
      <c r="D630" s="6">
        <v>623118.74000000011</v>
      </c>
      <c r="E630" s="6">
        <v>31955.559999999998</v>
      </c>
      <c r="F630" s="7">
        <f>VLOOKUP(B630,'CPU-Thread'!$B$3:$C$5005,2,FALSE)</f>
        <v>2</v>
      </c>
      <c r="G630" s="8">
        <f t="shared" si="12"/>
        <v>8861.7472297495005</v>
      </c>
      <c r="I630" s="18">
        <f>G630*'GRC value'!$C$10/1000</f>
        <v>9.0221405998225979E-2</v>
      </c>
    </row>
    <row r="631" spans="2:9" x14ac:dyDescent="0.35">
      <c r="B631" s="12" t="s">
        <v>1335</v>
      </c>
      <c r="C631" s="6">
        <v>185</v>
      </c>
      <c r="D631" s="6">
        <v>1053926.54</v>
      </c>
      <c r="E631" s="6">
        <v>16369.890000000005</v>
      </c>
      <c r="F631" s="7">
        <f>VLOOKUP(B631,'CPU-Thread'!$B$3:$C$5005,2,FALSE)</f>
        <v>2</v>
      </c>
      <c r="G631" s="8">
        <f t="shared" si="12"/>
        <v>2683.9792762026855</v>
      </c>
      <c r="I631" s="18">
        <f>G631*'GRC value'!$C$10/1000</f>
        <v>2.732558012444598E-2</v>
      </c>
    </row>
    <row r="632" spans="2:9" x14ac:dyDescent="0.35">
      <c r="B632" s="12" t="s">
        <v>1337</v>
      </c>
      <c r="C632" s="6">
        <v>139</v>
      </c>
      <c r="D632" s="6">
        <v>869479.6399999999</v>
      </c>
      <c r="E632" s="6">
        <v>77608.190000000031</v>
      </c>
      <c r="F632" s="7">
        <f>VLOOKUP(B632,'CPU-Thread'!$B$3:$C$5005,2,FALSE)</f>
        <v>2</v>
      </c>
      <c r="G632" s="8">
        <f t="shared" si="12"/>
        <v>15423.817436369191</v>
      </c>
      <c r="I632" s="18">
        <f>G632*'GRC value'!$C$10/1000</f>
        <v>0.15702981126539281</v>
      </c>
    </row>
    <row r="633" spans="2:9" x14ac:dyDescent="0.35">
      <c r="B633" s="12" t="s">
        <v>472</v>
      </c>
      <c r="C633" s="6">
        <v>56</v>
      </c>
      <c r="D633" s="6">
        <v>353875.35</v>
      </c>
      <c r="E633" s="6">
        <v>6714.8600000000006</v>
      </c>
      <c r="F633" s="7">
        <f>VLOOKUP(B633,'CPU-Thread'!$B$3:$C$5005,2,FALSE)</f>
        <v>2</v>
      </c>
      <c r="G633" s="8">
        <f t="shared" si="12"/>
        <v>3278.9167372070424</v>
      </c>
      <c r="I633" s="18">
        <f>G633*'GRC value'!$C$10/1000</f>
        <v>3.3382635558461687E-2</v>
      </c>
    </row>
    <row r="634" spans="2:9" x14ac:dyDescent="0.35">
      <c r="B634" s="12" t="s">
        <v>473</v>
      </c>
      <c r="C634" s="6">
        <v>55</v>
      </c>
      <c r="D634" s="6">
        <v>676397.6</v>
      </c>
      <c r="E634" s="6">
        <v>32655.48</v>
      </c>
      <c r="F634" s="7">
        <f>VLOOKUP(B634,'CPU-Thread'!$B$3:$C$5005,2,FALSE)</f>
        <v>2</v>
      </c>
      <c r="G634" s="8">
        <f t="shared" si="12"/>
        <v>8342.5295181414003</v>
      </c>
      <c r="I634" s="18">
        <f>G634*'GRC value'!$C$10/1000</f>
        <v>8.4935252969260785E-2</v>
      </c>
    </row>
    <row r="635" spans="2:9" x14ac:dyDescent="0.35">
      <c r="B635" s="12" t="s">
        <v>474</v>
      </c>
      <c r="C635" s="6">
        <v>347</v>
      </c>
      <c r="D635" s="6">
        <v>2689345.7000000007</v>
      </c>
      <c r="E635" s="6">
        <v>189482.40000000002</v>
      </c>
      <c r="F635" s="7">
        <f>VLOOKUP(B635,'CPU-Thread'!$B$3:$C$5005,2,FALSE)</f>
        <v>2</v>
      </c>
      <c r="G635" s="8">
        <f t="shared" si="12"/>
        <v>12174.916270526321</v>
      </c>
      <c r="I635" s="18">
        <f>G635*'GRC value'!$C$10/1000</f>
        <v>0.12395276409487618</v>
      </c>
    </row>
    <row r="636" spans="2:9" x14ac:dyDescent="0.35">
      <c r="B636" s="12" t="s">
        <v>476</v>
      </c>
      <c r="C636" s="6">
        <v>682</v>
      </c>
      <c r="D636" s="6">
        <v>3499189.24</v>
      </c>
      <c r="E636" s="6">
        <v>175935.53999999998</v>
      </c>
      <c r="F636" s="7">
        <f>VLOOKUP(B636,'CPU-Thread'!$B$3:$C$5005,2,FALSE)</f>
        <v>2</v>
      </c>
      <c r="G636" s="8">
        <f t="shared" si="12"/>
        <v>8688.2015309352046</v>
      </c>
      <c r="I636" s="18">
        <f>G636*'GRC value'!$C$10/1000</f>
        <v>8.845453807184156E-2</v>
      </c>
    </row>
    <row r="637" spans="2:9" x14ac:dyDescent="0.35">
      <c r="B637" s="12" t="s">
        <v>477</v>
      </c>
      <c r="C637" s="6">
        <v>639</v>
      </c>
      <c r="D637" s="6">
        <v>3882011.8100000005</v>
      </c>
      <c r="E637" s="6">
        <v>170110.49000000002</v>
      </c>
      <c r="F637" s="7">
        <f>VLOOKUP(B637,'CPU-Thread'!$B$3:$C$5005,2,FALSE)</f>
        <v>2</v>
      </c>
      <c r="G637" s="8">
        <f t="shared" si="12"/>
        <v>7572.128605141982</v>
      </c>
      <c r="I637" s="18">
        <f>G637*'GRC value'!$C$10/1000</f>
        <v>7.7091804972934982E-2</v>
      </c>
    </row>
    <row r="638" spans="2:9" x14ac:dyDescent="0.35">
      <c r="B638" s="12" t="s">
        <v>478</v>
      </c>
      <c r="C638" s="6">
        <v>131</v>
      </c>
      <c r="D638" s="6">
        <v>368617.37999999989</v>
      </c>
      <c r="E638" s="6">
        <v>16478.809999999994</v>
      </c>
      <c r="F638" s="7">
        <f>VLOOKUP(B638,'CPU-Thread'!$B$3:$C$5005,2,FALSE)</f>
        <v>2</v>
      </c>
      <c r="G638" s="8">
        <f t="shared" si="12"/>
        <v>7724.9161935880502</v>
      </c>
      <c r="I638" s="18">
        <f>G638*'GRC value'!$C$10/1000</f>
        <v>7.8647334677326264E-2</v>
      </c>
    </row>
    <row r="639" spans="2:9" x14ac:dyDescent="0.35">
      <c r="B639" s="12" t="s">
        <v>479</v>
      </c>
      <c r="C639" s="6">
        <v>17</v>
      </c>
      <c r="D639" s="6">
        <v>757969.32000000007</v>
      </c>
      <c r="E639" s="6">
        <v>24039.1</v>
      </c>
      <c r="F639" s="7">
        <f>VLOOKUP(B639,'CPU-Thread'!$B$3:$C$5005,2,FALSE)</f>
        <v>2</v>
      </c>
      <c r="G639" s="8">
        <f t="shared" si="12"/>
        <v>5480.3754853824412</v>
      </c>
      <c r="I639" s="18">
        <f>G639*'GRC value'!$C$10/1000</f>
        <v>5.5795676503784766E-2</v>
      </c>
    </row>
    <row r="640" spans="2:9" x14ac:dyDescent="0.35">
      <c r="B640" s="12" t="s">
        <v>480</v>
      </c>
      <c r="C640" s="6">
        <v>702</v>
      </c>
      <c r="D640" s="6">
        <v>3326634.8699999982</v>
      </c>
      <c r="E640" s="6">
        <v>373182.04000000033</v>
      </c>
      <c r="F640" s="7">
        <f>VLOOKUP(B640,'CPU-Thread'!$B$3:$C$5005,2,FALSE)</f>
        <v>2</v>
      </c>
      <c r="G640" s="8">
        <f t="shared" si="12"/>
        <v>19384.71128693486</v>
      </c>
      <c r="I640" s="18">
        <f>G640*'GRC value'!$C$10/1000</f>
        <v>0.19735565254058607</v>
      </c>
    </row>
    <row r="641" spans="2:9" x14ac:dyDescent="0.35">
      <c r="B641" s="12" t="s">
        <v>481</v>
      </c>
      <c r="C641" s="6">
        <v>664</v>
      </c>
      <c r="D641" s="6">
        <v>3976378.4299999997</v>
      </c>
      <c r="E641" s="6">
        <v>316018.69000000006</v>
      </c>
      <c r="F641" s="7">
        <f>VLOOKUP(B641,'CPU-Thread'!$B$3:$C$5005,2,FALSE)</f>
        <v>2</v>
      </c>
      <c r="G641" s="8">
        <f t="shared" si="12"/>
        <v>13733.106793862176</v>
      </c>
      <c r="I641" s="18">
        <f>G641*'GRC value'!$C$10/1000</f>
        <v>0.13981669433162774</v>
      </c>
    </row>
    <row r="642" spans="2:9" x14ac:dyDescent="0.35">
      <c r="B642" s="12" t="s">
        <v>482</v>
      </c>
      <c r="C642" s="6">
        <v>2094</v>
      </c>
      <c r="D642" s="6">
        <v>11517071.210000001</v>
      </c>
      <c r="E642" s="6">
        <v>850194.31</v>
      </c>
      <c r="F642" s="7">
        <f>VLOOKUP(B642,'CPU-Thread'!$B$3:$C$5005,2,FALSE)</f>
        <v>2</v>
      </c>
      <c r="G642" s="8">
        <f t="shared" si="12"/>
        <v>12756.15771485709</v>
      </c>
      <c r="I642" s="18">
        <f>G642*'GRC value'!$C$10/1000</f>
        <v>0.12987038044889671</v>
      </c>
    </row>
    <row r="643" spans="2:9" x14ac:dyDescent="0.35">
      <c r="B643" s="12" t="s">
        <v>483</v>
      </c>
      <c r="C643" s="6">
        <v>1494</v>
      </c>
      <c r="D643" s="6">
        <v>4681118.1899999976</v>
      </c>
      <c r="E643" s="6">
        <v>123405.36000000007</v>
      </c>
      <c r="F643" s="7">
        <f>VLOOKUP(B643,'CPU-Thread'!$B$3:$C$5005,2,FALSE)</f>
        <v>2</v>
      </c>
      <c r="G643" s="8">
        <f t="shared" si="12"/>
        <v>4555.4171765101328</v>
      </c>
      <c r="I643" s="18">
        <f>G643*'GRC value'!$C$10/1000</f>
        <v>4.6378680402152567E-2</v>
      </c>
    </row>
    <row r="644" spans="2:9" x14ac:dyDescent="0.35">
      <c r="B644" s="12" t="s">
        <v>484</v>
      </c>
      <c r="C644" s="6">
        <v>24</v>
      </c>
      <c r="D644" s="6">
        <v>220748.02</v>
      </c>
      <c r="E644" s="6">
        <v>2895.0399999999995</v>
      </c>
      <c r="F644" s="7">
        <f>VLOOKUP(B644,'CPU-Thread'!$B$3:$C$5005,2,FALSE)</f>
        <v>2</v>
      </c>
      <c r="G644" s="8">
        <f t="shared" si="12"/>
        <v>2266.2169835090704</v>
      </c>
      <c r="I644" s="18">
        <f>G644*'GRC value'!$C$10/1000</f>
        <v>2.3072344228331872E-2</v>
      </c>
    </row>
    <row r="645" spans="2:9" x14ac:dyDescent="0.35">
      <c r="B645" s="12" t="s">
        <v>485</v>
      </c>
      <c r="C645" s="6">
        <v>15</v>
      </c>
      <c r="D645" s="6">
        <v>198950.53999999998</v>
      </c>
      <c r="E645" s="6">
        <v>9250.56</v>
      </c>
      <c r="F645" s="7">
        <f>VLOOKUP(B645,'CPU-Thread'!$B$3:$C$5005,2,FALSE)</f>
        <v>2</v>
      </c>
      <c r="G645" s="8">
        <f t="shared" si="12"/>
        <v>8034.6440276060584</v>
      </c>
      <c r="I645" s="18">
        <f>G645*'GRC value'!$C$10/1000</f>
        <v>8.1800672268369221E-2</v>
      </c>
    </row>
    <row r="646" spans="2:9" x14ac:dyDescent="0.35">
      <c r="B646" s="12" t="s">
        <v>486</v>
      </c>
      <c r="C646" s="6">
        <v>331</v>
      </c>
      <c r="D646" s="6">
        <v>1438206.6600000006</v>
      </c>
      <c r="E646" s="6">
        <v>41485.139999999985</v>
      </c>
      <c r="F646" s="7">
        <f>VLOOKUP(B646,'CPU-Thread'!$B$3:$C$5005,2,FALSE)</f>
        <v>2</v>
      </c>
      <c r="G646" s="8">
        <f t="shared" si="12"/>
        <v>4984.4242773844435</v>
      </c>
      <c r="I646" s="18">
        <f>G646*'GRC value'!$C$10/1000</f>
        <v>5.0746399636364709E-2</v>
      </c>
    </row>
    <row r="647" spans="2:9" x14ac:dyDescent="0.35">
      <c r="B647" s="12" t="s">
        <v>487</v>
      </c>
      <c r="C647" s="6">
        <v>23</v>
      </c>
      <c r="D647" s="6">
        <v>100466.69</v>
      </c>
      <c r="E647" s="6">
        <v>12564.550000000001</v>
      </c>
      <c r="F647" s="7">
        <f>VLOOKUP(B647,'CPU-Thread'!$B$3:$C$5005,2,FALSE)</f>
        <v>2</v>
      </c>
      <c r="G647" s="8">
        <f t="shared" si="12"/>
        <v>21610.687482587513</v>
      </c>
      <c r="I647" s="18">
        <f>G647*'GRC value'!$C$10/1000</f>
        <v>0.22001830550095963</v>
      </c>
    </row>
    <row r="648" spans="2:9" x14ac:dyDescent="0.35">
      <c r="B648" s="12" t="s">
        <v>1340</v>
      </c>
      <c r="C648" s="6">
        <v>110</v>
      </c>
      <c r="D648" s="6">
        <v>543871.69999999984</v>
      </c>
      <c r="E648" s="6">
        <v>7989.6900000000005</v>
      </c>
      <c r="F648" s="7">
        <f>VLOOKUP(B648,'CPU-Thread'!$B$3:$C$5005,2,FALSE)</f>
        <v>2</v>
      </c>
      <c r="G648" s="8">
        <f t="shared" si="12"/>
        <v>2538.5002234902099</v>
      </c>
      <c r="I648" s="18">
        <f>G648*'GRC value'!$C$10/1000</f>
        <v>2.5844458587267968E-2</v>
      </c>
    </row>
    <row r="649" spans="2:9" x14ac:dyDescent="0.35">
      <c r="B649" s="12" t="s">
        <v>488</v>
      </c>
      <c r="C649" s="6">
        <v>4310</v>
      </c>
      <c r="D649" s="6">
        <v>16934607.170000006</v>
      </c>
      <c r="E649" s="6">
        <v>1177489.0200000005</v>
      </c>
      <c r="F649" s="7">
        <f>VLOOKUP(B649,'CPU-Thread'!$B$3:$C$5005,2,FALSE)</f>
        <v>2</v>
      </c>
      <c r="G649" s="8">
        <f t="shared" si="12"/>
        <v>12015.047093413034</v>
      </c>
      <c r="I649" s="18">
        <f>G649*'GRC value'!$C$10/1000</f>
        <v>0.12232513677026473</v>
      </c>
    </row>
    <row r="650" spans="2:9" x14ac:dyDescent="0.35">
      <c r="B650" s="12" t="s">
        <v>1341</v>
      </c>
      <c r="C650" s="6">
        <v>37</v>
      </c>
      <c r="D650" s="6">
        <v>1311035.5</v>
      </c>
      <c r="E650" s="6">
        <v>39312</v>
      </c>
      <c r="F650" s="7">
        <f>VLOOKUP(B650,'CPU-Thread'!$B$3:$C$5005,2,FALSE)</f>
        <v>2</v>
      </c>
      <c r="G650" s="8">
        <f t="shared" si="12"/>
        <v>5181.4871527124933</v>
      </c>
      <c r="I650" s="18">
        <f>G650*'GRC value'!$C$10/1000</f>
        <v>5.2752695823922786E-2</v>
      </c>
    </row>
    <row r="651" spans="2:9" x14ac:dyDescent="0.35">
      <c r="B651" s="12" t="s">
        <v>489</v>
      </c>
      <c r="C651" s="6">
        <v>496</v>
      </c>
      <c r="D651" s="6">
        <v>2951944.6899999995</v>
      </c>
      <c r="E651" s="6">
        <v>249217.06</v>
      </c>
      <c r="F651" s="7">
        <f>VLOOKUP(B651,'CPU-Thread'!$B$3:$C$5005,2,FALSE)</f>
        <v>2</v>
      </c>
      <c r="G651" s="8">
        <f t="shared" si="12"/>
        <v>14588.589045684324</v>
      </c>
      <c r="I651" s="18">
        <f>G651*'GRC value'!$C$10/1000</f>
        <v>0.14852635503000725</v>
      </c>
    </row>
    <row r="652" spans="2:9" x14ac:dyDescent="0.35">
      <c r="B652" s="12" t="s">
        <v>490</v>
      </c>
      <c r="C652" s="6">
        <v>51</v>
      </c>
      <c r="D652" s="6">
        <v>232044.93</v>
      </c>
      <c r="E652" s="6">
        <v>27855.289999999997</v>
      </c>
      <c r="F652" s="7">
        <f>VLOOKUP(B652,'CPU-Thread'!$B$3:$C$5005,2,FALSE)</f>
        <v>2</v>
      </c>
      <c r="G652" s="8">
        <f t="shared" si="12"/>
        <v>20743.37117384982</v>
      </c>
      <c r="I652" s="18">
        <f>G652*'GRC value'!$C$10/1000</f>
        <v>0.21118816232594173</v>
      </c>
    </row>
    <row r="653" spans="2:9" x14ac:dyDescent="0.35">
      <c r="B653" s="12" t="s">
        <v>1343</v>
      </c>
      <c r="C653" s="6">
        <v>9</v>
      </c>
      <c r="D653" s="6">
        <v>60054.729999999996</v>
      </c>
      <c r="E653" s="6">
        <v>4914.74</v>
      </c>
      <c r="F653" s="7">
        <f>VLOOKUP(B653,'CPU-Thread'!$B$3:$C$5005,2,FALSE)</f>
        <v>2</v>
      </c>
      <c r="G653" s="8">
        <f t="shared" si="12"/>
        <v>14141.551747880643</v>
      </c>
      <c r="I653" s="18">
        <f>G653*'GRC value'!$C$10/1000</f>
        <v>0.14397507044742544</v>
      </c>
    </row>
    <row r="654" spans="2:9" x14ac:dyDescent="0.35">
      <c r="B654" s="12" t="s">
        <v>491</v>
      </c>
      <c r="C654" s="6">
        <v>51</v>
      </c>
      <c r="D654" s="6">
        <v>1250448.1100000001</v>
      </c>
      <c r="E654" s="6">
        <v>24489.199999999997</v>
      </c>
      <c r="F654" s="7">
        <f>VLOOKUP(B654,'CPU-Thread'!$B$3:$C$5005,2,FALSE)</f>
        <v>2</v>
      </c>
      <c r="G654" s="8">
        <f t="shared" si="12"/>
        <v>3384.1738222947924</v>
      </c>
      <c r="I654" s="18">
        <f>G654*'GRC value'!$C$10/1000</f>
        <v>3.4454257436369859E-2</v>
      </c>
    </row>
    <row r="655" spans="2:9" x14ac:dyDescent="0.35">
      <c r="B655" s="12" t="s">
        <v>494</v>
      </c>
      <c r="C655" s="6">
        <v>1258</v>
      </c>
      <c r="D655" s="6">
        <v>11133059.870000003</v>
      </c>
      <c r="E655" s="6">
        <v>204416.66999999993</v>
      </c>
      <c r="F655" s="7">
        <f>VLOOKUP(B655,'CPU-Thread'!$B$3:$C$5005,2,FALSE)</f>
        <v>2</v>
      </c>
      <c r="G655" s="8">
        <f t="shared" si="12"/>
        <v>3172.8204993475865</v>
      </c>
      <c r="I655" s="18">
        <f>G655*'GRC value'!$C$10/1000</f>
        <v>3.2302470270213796E-2</v>
      </c>
    </row>
    <row r="656" spans="2:9" x14ac:dyDescent="0.35">
      <c r="B656" s="12" t="s">
        <v>495</v>
      </c>
      <c r="C656" s="6">
        <v>304</v>
      </c>
      <c r="D656" s="6">
        <v>4012958.689999999</v>
      </c>
      <c r="E656" s="6">
        <v>173782.08</v>
      </c>
      <c r="F656" s="7">
        <f>VLOOKUP(B656,'CPU-Thread'!$B$3:$C$5005,2,FALSE)</f>
        <v>2</v>
      </c>
      <c r="G656" s="8">
        <f t="shared" si="12"/>
        <v>7483.142923656661</v>
      </c>
      <c r="I656" s="18">
        <f>G656*'GRC value'!$C$10/1000</f>
        <v>7.6185842176979351E-2</v>
      </c>
    </row>
    <row r="657" spans="2:9" x14ac:dyDescent="0.35">
      <c r="B657" s="12" t="s">
        <v>1344</v>
      </c>
      <c r="C657" s="6">
        <v>9</v>
      </c>
      <c r="D657" s="6">
        <v>152745.84</v>
      </c>
      <c r="E657" s="6">
        <v>6760.5599999999995</v>
      </c>
      <c r="F657" s="7">
        <f>VLOOKUP(B657,'CPU-Thread'!$B$3:$C$5005,2,FALSE)</f>
        <v>2</v>
      </c>
      <c r="G657" s="8">
        <f t="shared" si="12"/>
        <v>7648.1609450051146</v>
      </c>
      <c r="I657" s="18">
        <f>G657*'GRC value'!$C$10/1000</f>
        <v>7.7865889860027918E-2</v>
      </c>
    </row>
    <row r="658" spans="2:9" x14ac:dyDescent="0.35">
      <c r="B658" s="12" t="s">
        <v>1674</v>
      </c>
      <c r="C658" s="6">
        <v>734</v>
      </c>
      <c r="D658" s="6">
        <v>5115267.9099999992</v>
      </c>
      <c r="E658" s="6">
        <v>331883.28000000014</v>
      </c>
      <c r="F658" s="7">
        <f>VLOOKUP(B658,'CPU-Thread'!$B$3:$C$5005,2,FALSE)</f>
        <v>2</v>
      </c>
      <c r="G658" s="8">
        <f t="shared" si="12"/>
        <v>11211.42270415315</v>
      </c>
      <c r="I658" s="18">
        <f>G658*'GRC value'!$C$10/1000</f>
        <v>0.11414344072164681</v>
      </c>
    </row>
    <row r="659" spans="2:9" x14ac:dyDescent="0.35">
      <c r="B659" s="12" t="s">
        <v>1352</v>
      </c>
      <c r="C659" s="6">
        <v>13</v>
      </c>
      <c r="D659" s="6">
        <v>168882.87999999998</v>
      </c>
      <c r="E659" s="6">
        <v>7099.6100000000006</v>
      </c>
      <c r="F659" s="7">
        <f>VLOOKUP(B659,'CPU-Thread'!$B$3:$C$5005,2,FALSE)</f>
        <v>2</v>
      </c>
      <c r="G659" s="8">
        <f t="shared" si="12"/>
        <v>7264.2804765053761</v>
      </c>
      <c r="I659" s="18">
        <f>G659*'GRC value'!$C$10/1000</f>
        <v>7.3957604653355061E-2</v>
      </c>
    </row>
    <row r="660" spans="2:9" x14ac:dyDescent="0.35">
      <c r="B660" s="12" t="s">
        <v>846</v>
      </c>
      <c r="C660" s="6">
        <v>13</v>
      </c>
      <c r="D660" s="6">
        <v>94003.62999999999</v>
      </c>
      <c r="E660" s="6">
        <v>7100.760000000002</v>
      </c>
      <c r="F660" s="7">
        <f>VLOOKUP(B660,'CPU-Thread'!$B$3:$C$5005,2,FALSE)</f>
        <v>2</v>
      </c>
      <c r="G660" s="8">
        <f t="shared" si="12"/>
        <v>13052.807939438087</v>
      </c>
      <c r="I660" s="18">
        <f>G660*'GRC value'!$C$10/1000</f>
        <v>0.13289057496105089</v>
      </c>
    </row>
    <row r="661" spans="2:9" x14ac:dyDescent="0.35">
      <c r="B661" s="12" t="s">
        <v>1356</v>
      </c>
      <c r="C661" s="6">
        <v>51</v>
      </c>
      <c r="D661" s="6">
        <v>824002.88</v>
      </c>
      <c r="E661" s="6">
        <v>17361.239999999998</v>
      </c>
      <c r="F661" s="7">
        <f>VLOOKUP(B661,'CPU-Thread'!$B$3:$C$5005,2,FALSE)</f>
        <v>2</v>
      </c>
      <c r="G661" s="8">
        <f t="shared" si="12"/>
        <v>3640.7910030605713</v>
      </c>
      <c r="I661" s="18">
        <f>G661*'GRC value'!$C$10/1000</f>
        <v>3.7066875721651724E-2</v>
      </c>
    </row>
    <row r="662" spans="2:9" x14ac:dyDescent="0.35">
      <c r="B662" s="12" t="s">
        <v>1357</v>
      </c>
      <c r="C662" s="6">
        <v>10</v>
      </c>
      <c r="D662" s="6">
        <v>106416.68999999999</v>
      </c>
      <c r="E662" s="6">
        <v>5458.02</v>
      </c>
      <c r="F662" s="7">
        <f>VLOOKUP(B662,'CPU-Thread'!$B$3:$C$5005,2,FALSE)</f>
        <v>2</v>
      </c>
      <c r="G662" s="8">
        <f t="shared" si="12"/>
        <v>8862.7625610230898</v>
      </c>
      <c r="I662" s="18">
        <f>G662*'GRC value'!$C$10/1000</f>
        <v>9.0231743081047477E-2</v>
      </c>
    </row>
    <row r="663" spans="2:9" x14ac:dyDescent="0.35">
      <c r="B663" s="12" t="s">
        <v>496</v>
      </c>
      <c r="C663" s="6">
        <v>137</v>
      </c>
      <c r="D663" s="6">
        <v>868374.1599999998</v>
      </c>
      <c r="E663" s="6">
        <v>13601.500000000004</v>
      </c>
      <c r="F663" s="7">
        <f>VLOOKUP(B663,'CPU-Thread'!$B$3:$C$5005,2,FALSE)</f>
        <v>2</v>
      </c>
      <c r="G663" s="8">
        <f t="shared" si="12"/>
        <v>2706.5973496954366</v>
      </c>
      <c r="I663" s="18">
        <f>G663*'GRC value'!$C$10/1000</f>
        <v>2.755585462207966E-2</v>
      </c>
    </row>
    <row r="664" spans="2:9" x14ac:dyDescent="0.35">
      <c r="B664" s="12" t="s">
        <v>1360</v>
      </c>
      <c r="C664" s="6">
        <v>154</v>
      </c>
      <c r="D664" s="6">
        <v>1527822.57</v>
      </c>
      <c r="E664" s="6">
        <v>53215.67</v>
      </c>
      <c r="F664" s="7">
        <f>VLOOKUP(B664,'CPU-Thread'!$B$3:$C$5005,2,FALSE)</f>
        <v>2</v>
      </c>
      <c r="G664" s="8">
        <f t="shared" si="12"/>
        <v>6018.8060816512216</v>
      </c>
      <c r="I664" s="18">
        <f>G664*'GRC value'!$C$10/1000</f>
        <v>6.1277435819233637E-2</v>
      </c>
    </row>
    <row r="665" spans="2:9" x14ac:dyDescent="0.35">
      <c r="B665" s="12" t="s">
        <v>497</v>
      </c>
      <c r="C665" s="6">
        <v>155</v>
      </c>
      <c r="D665" s="6">
        <v>1289657.2</v>
      </c>
      <c r="E665" s="6">
        <v>8745.8300000000017</v>
      </c>
      <c r="F665" s="7">
        <f>VLOOKUP(B665,'CPU-Thread'!$B$3:$C$5005,2,FALSE)</f>
        <v>2</v>
      </c>
      <c r="G665" s="8">
        <f t="shared" si="12"/>
        <v>1171.8458393439748</v>
      </c>
      <c r="I665" s="18">
        <f>G665*'GRC value'!$C$10/1000</f>
        <v>1.1930556863984625E-2</v>
      </c>
    </row>
    <row r="666" spans="2:9" x14ac:dyDescent="0.35">
      <c r="B666" s="12" t="s">
        <v>817</v>
      </c>
      <c r="C666" s="6">
        <v>136</v>
      </c>
      <c r="D666" s="6">
        <v>1221312.3900000001</v>
      </c>
      <c r="E666" s="6">
        <v>37245.760000000002</v>
      </c>
      <c r="F666" s="7">
        <f>VLOOKUP(B666,'CPU-Thread'!$B$3:$C$5005,2,FALSE)</f>
        <v>2</v>
      </c>
      <c r="G666" s="8">
        <f t="shared" si="12"/>
        <v>5269.7961477325216</v>
      </c>
      <c r="I666" s="18">
        <f>G666*'GRC value'!$C$10/1000</f>
        <v>5.3651769278224251E-2</v>
      </c>
    </row>
    <row r="667" spans="2:9" x14ac:dyDescent="0.35">
      <c r="B667" s="12" t="s">
        <v>1361</v>
      </c>
      <c r="C667" s="6">
        <v>17</v>
      </c>
      <c r="D667" s="6">
        <v>1518328.02</v>
      </c>
      <c r="E667" s="6">
        <v>57307</v>
      </c>
      <c r="F667" s="7">
        <f>VLOOKUP(B667,'CPU-Thread'!$B$3:$C$5005,2,FALSE)</f>
        <v>2</v>
      </c>
      <c r="G667" s="8">
        <f t="shared" si="12"/>
        <v>6522.0752495893475</v>
      </c>
      <c r="I667" s="18">
        <f>G667*'GRC value'!$C$10/1000</f>
        <v>6.6401216801668467E-2</v>
      </c>
    </row>
    <row r="668" spans="2:9" x14ac:dyDescent="0.35">
      <c r="B668" s="12" t="s">
        <v>498</v>
      </c>
      <c r="C668" s="6">
        <v>523</v>
      </c>
      <c r="D668" s="6">
        <v>3492003.3800000004</v>
      </c>
      <c r="E668" s="6">
        <v>60627.389999999956</v>
      </c>
      <c r="F668" s="7">
        <f>VLOOKUP(B668,'CPU-Thread'!$B$3:$C$5005,2,FALSE)</f>
        <v>2</v>
      </c>
      <c r="G668" s="8">
        <f t="shared" si="12"/>
        <v>3000.1153641495021</v>
      </c>
      <c r="I668" s="18">
        <f>G668*'GRC value'!$C$10/1000</f>
        <v>3.0544160117970221E-2</v>
      </c>
    </row>
    <row r="669" spans="2:9" x14ac:dyDescent="0.35">
      <c r="B669" s="12" t="s">
        <v>1364</v>
      </c>
      <c r="C669" s="6">
        <v>325</v>
      </c>
      <c r="D669" s="6">
        <v>1882805.0599999998</v>
      </c>
      <c r="E669" s="6">
        <v>86588.100000000035</v>
      </c>
      <c r="F669" s="7">
        <f>VLOOKUP(B669,'CPU-Thread'!$B$3:$C$5005,2,FALSE)</f>
        <v>2</v>
      </c>
      <c r="G669" s="8">
        <f t="shared" si="12"/>
        <v>7946.8788340732453</v>
      </c>
      <c r="I669" s="18">
        <f>G669*'GRC value'!$C$10/1000</f>
        <v>8.090713525439816E-2</v>
      </c>
    </row>
    <row r="670" spans="2:9" x14ac:dyDescent="0.35">
      <c r="B670" s="12" t="s">
        <v>500</v>
      </c>
      <c r="C670" s="6">
        <v>26</v>
      </c>
      <c r="D670" s="6">
        <v>2963810.19</v>
      </c>
      <c r="E670" s="6">
        <v>44132.94</v>
      </c>
      <c r="F670" s="7">
        <f>VLOOKUP(B670,'CPU-Thread'!$B$3:$C$5005,2,FALSE)</f>
        <v>2</v>
      </c>
      <c r="G670" s="8">
        <f t="shared" si="12"/>
        <v>2573.0973116061796</v>
      </c>
      <c r="I670" s="18">
        <f>G670*'GRC value'!$C$10/1000</f>
        <v>2.6196691375265865E-2</v>
      </c>
    </row>
    <row r="671" spans="2:9" x14ac:dyDescent="0.35">
      <c r="B671" s="12" t="s">
        <v>1368</v>
      </c>
      <c r="C671" s="6">
        <v>6</v>
      </c>
      <c r="D671" s="6">
        <v>61132.5</v>
      </c>
      <c r="E671" s="6">
        <v>3277.2299999999996</v>
      </c>
      <c r="F671" s="7">
        <f>VLOOKUP(B671,'CPU-Thread'!$B$3:$C$5005,2,FALSE)</f>
        <v>2</v>
      </c>
      <c r="G671" s="8">
        <f t="shared" si="12"/>
        <v>9263.5724696356265</v>
      </c>
      <c r="I671" s="18">
        <f>G671*'GRC value'!$C$10/1000</f>
        <v>9.4312386836225517E-2</v>
      </c>
    </row>
    <row r="672" spans="2:9" x14ac:dyDescent="0.35">
      <c r="B672" s="12" t="s">
        <v>1675</v>
      </c>
      <c r="C672" s="6">
        <v>65</v>
      </c>
      <c r="D672" s="6">
        <v>2479410.1999999997</v>
      </c>
      <c r="E672" s="6">
        <v>120039.41</v>
      </c>
      <c r="F672" s="7">
        <f>VLOOKUP(B672,'CPU-Thread'!$B$3:$C$5005,2,FALSE)</f>
        <v>4</v>
      </c>
      <c r="G672" s="8">
        <f t="shared" si="12"/>
        <v>16732.051879112219</v>
      </c>
      <c r="I672" s="18">
        <f>G672*'GRC value'!$C$10/1000</f>
        <v>0.17034893984574143</v>
      </c>
    </row>
    <row r="673" spans="2:9" x14ac:dyDescent="0.35">
      <c r="B673" s="12" t="s">
        <v>1374</v>
      </c>
      <c r="C673" s="6">
        <v>22</v>
      </c>
      <c r="D673" s="6">
        <v>367918.66000000003</v>
      </c>
      <c r="E673" s="6">
        <v>7511.92</v>
      </c>
      <c r="F673" s="7">
        <f>VLOOKUP(B673,'CPU-Thread'!$B$3:$C$5005,2,FALSE)</f>
        <v>4</v>
      </c>
      <c r="G673" s="8">
        <f t="shared" si="12"/>
        <v>7056.2323530967406</v>
      </c>
      <c r="I673" s="18">
        <f>G673*'GRC value'!$C$10/1000</f>
        <v>7.1839467707831964E-2</v>
      </c>
    </row>
    <row r="674" spans="2:9" x14ac:dyDescent="0.35">
      <c r="B674" s="12" t="s">
        <v>1942</v>
      </c>
      <c r="C674" s="6">
        <v>14</v>
      </c>
      <c r="D674" s="6">
        <v>151973.31</v>
      </c>
      <c r="E674" s="6">
        <v>7645.78</v>
      </c>
      <c r="F674" s="7">
        <f>VLOOKUP(B674,'CPU-Thread'!$B$3:$C$5005,2,FALSE)</f>
        <v>4</v>
      </c>
      <c r="G674" s="8">
        <f t="shared" si="12"/>
        <v>17387.142308080282</v>
      </c>
      <c r="I674" s="18">
        <f>G674*'GRC value'!$C$10/1000</f>
        <v>0.17701841235778354</v>
      </c>
    </row>
    <row r="675" spans="2:9" x14ac:dyDescent="0.35">
      <c r="B675" s="12" t="s">
        <v>501</v>
      </c>
      <c r="C675" s="6">
        <v>10225</v>
      </c>
      <c r="D675" s="6">
        <v>41039904.840000018</v>
      </c>
      <c r="E675" s="6">
        <v>2002146.8600000031</v>
      </c>
      <c r="F675" s="7">
        <f>VLOOKUP(B675,'CPU-Thread'!$B$3:$C$5005,2,FALSE)</f>
        <v>4</v>
      </c>
      <c r="G675" s="8">
        <f t="shared" si="12"/>
        <v>16860.223178236804</v>
      </c>
      <c r="I675" s="18">
        <f>G675*'GRC value'!$C$10/1000</f>
        <v>0.17165385122674073</v>
      </c>
    </row>
    <row r="676" spans="2:9" x14ac:dyDescent="0.35">
      <c r="B676" s="12" t="s">
        <v>502</v>
      </c>
      <c r="C676" s="6">
        <v>1205</v>
      </c>
      <c r="D676" s="6">
        <v>6196768.1100000013</v>
      </c>
      <c r="E676" s="6">
        <v>574399.55000000051</v>
      </c>
      <c r="F676" s="7">
        <f>VLOOKUP(B676,'CPU-Thread'!$B$3:$C$5005,2,FALSE)</f>
        <v>4</v>
      </c>
      <c r="G676" s="8">
        <f t="shared" si="12"/>
        <v>32034.841542586</v>
      </c>
      <c r="I676" s="18">
        <f>G676*'GRC value'!$C$10/1000</f>
        <v>0.32614656793637603</v>
      </c>
    </row>
    <row r="677" spans="2:9" x14ac:dyDescent="0.35">
      <c r="B677" s="12" t="s">
        <v>503</v>
      </c>
      <c r="C677" s="6">
        <v>361</v>
      </c>
      <c r="D677" s="6">
        <v>2130750.2200000002</v>
      </c>
      <c r="E677" s="6">
        <v>130304.32000000001</v>
      </c>
      <c r="F677" s="7">
        <f>VLOOKUP(B677,'CPU-Thread'!$B$3:$C$5005,2,FALSE)</f>
        <v>4</v>
      </c>
      <c r="G677" s="8">
        <f t="shared" ref="G677:G740" si="13">F677*E677*86400/D677</f>
        <v>21134.890692161935</v>
      </c>
      <c r="I677" s="18">
        <f>G677*'GRC value'!$C$10/1000</f>
        <v>0.21517422066207706</v>
      </c>
    </row>
    <row r="678" spans="2:9" x14ac:dyDescent="0.35">
      <c r="B678" s="12" t="s">
        <v>504</v>
      </c>
      <c r="C678" s="6">
        <v>233</v>
      </c>
      <c r="D678" s="6">
        <v>7509204.2400000002</v>
      </c>
      <c r="E678" s="6">
        <v>279250.7</v>
      </c>
      <c r="F678" s="7">
        <f>VLOOKUP(B678,'CPU-Thread'!$B$3:$C$5005,2,FALSE)</f>
        <v>4</v>
      </c>
      <c r="G678" s="8">
        <f t="shared" si="13"/>
        <v>12852.099747922157</v>
      </c>
      <c r="I678" s="18">
        <f>G678*'GRC value'!$C$10/1000</f>
        <v>0.13084716582688624</v>
      </c>
    </row>
    <row r="679" spans="2:9" x14ac:dyDescent="0.35">
      <c r="B679" s="12" t="s">
        <v>505</v>
      </c>
      <c r="C679" s="6">
        <v>1974</v>
      </c>
      <c r="D679" s="6">
        <v>10833814.83</v>
      </c>
      <c r="E679" s="6">
        <v>1065180.2700000012</v>
      </c>
      <c r="F679" s="7">
        <f>VLOOKUP(B679,'CPU-Thread'!$B$3:$C$5005,2,FALSE)</f>
        <v>4</v>
      </c>
      <c r="G679" s="8">
        <f t="shared" si="13"/>
        <v>33979.379109620655</v>
      </c>
      <c r="I679" s="18">
        <f>G679*'GRC value'!$C$10/1000</f>
        <v>0.34594389557005928</v>
      </c>
    </row>
    <row r="680" spans="2:9" x14ac:dyDescent="0.35">
      <c r="B680" s="12" t="s">
        <v>506</v>
      </c>
      <c r="C680" s="6">
        <v>799</v>
      </c>
      <c r="D680" s="6">
        <v>9599417.620000001</v>
      </c>
      <c r="E680" s="6">
        <v>358089.76000000013</v>
      </c>
      <c r="F680" s="7">
        <f>VLOOKUP(B680,'CPU-Thread'!$B$3:$C$5005,2,FALSE)</f>
        <v>4</v>
      </c>
      <c r="G680" s="8">
        <f t="shared" si="13"/>
        <v>12892.013448624191</v>
      </c>
      <c r="I680" s="18">
        <f>G680*'GRC value'!$C$10/1000</f>
        <v>0.13125352702209625</v>
      </c>
    </row>
    <row r="681" spans="2:9" x14ac:dyDescent="0.35">
      <c r="B681" s="12" t="s">
        <v>507</v>
      </c>
      <c r="C681" s="6">
        <v>2874</v>
      </c>
      <c r="D681" s="6">
        <v>22244301.600000005</v>
      </c>
      <c r="E681" s="6">
        <v>1364125.2300000004</v>
      </c>
      <c r="F681" s="7">
        <f>VLOOKUP(B681,'CPU-Thread'!$B$3:$C$5005,2,FALSE)</f>
        <v>4</v>
      </c>
      <c r="G681" s="8">
        <f t="shared" si="13"/>
        <v>21193.81799282923</v>
      </c>
      <c r="I681" s="18">
        <f>G681*'GRC value'!$C$10/1000</f>
        <v>0.21577415922724349</v>
      </c>
    </row>
    <row r="682" spans="2:9" x14ac:dyDescent="0.35">
      <c r="B682" s="12" t="s">
        <v>508</v>
      </c>
      <c r="C682" s="6">
        <v>2057</v>
      </c>
      <c r="D682" s="6">
        <v>9703269.7499999981</v>
      </c>
      <c r="E682" s="6">
        <v>572900.6300000007</v>
      </c>
      <c r="F682" s="7">
        <f>VLOOKUP(B682,'CPU-Thread'!$B$3:$C$5005,2,FALSE)</f>
        <v>4</v>
      </c>
      <c r="G682" s="8">
        <f t="shared" si="13"/>
        <v>20404.921519161133</v>
      </c>
      <c r="I682" s="18">
        <f>G682*'GRC value'!$C$10/1000</f>
        <v>0.2077424080165525</v>
      </c>
    </row>
    <row r="683" spans="2:9" x14ac:dyDescent="0.35">
      <c r="B683" s="12" t="s">
        <v>1378</v>
      </c>
      <c r="C683" s="6">
        <v>24</v>
      </c>
      <c r="D683" s="6">
        <v>108010.78000000001</v>
      </c>
      <c r="E683" s="6">
        <v>13106.089999999998</v>
      </c>
      <c r="F683" s="7">
        <f>VLOOKUP(B683,'CPU-Thread'!$B$3:$C$5005,2,FALSE)</f>
        <v>4</v>
      </c>
      <c r="G683" s="8">
        <f t="shared" si="13"/>
        <v>41935.302235573137</v>
      </c>
      <c r="I683" s="18">
        <f>G683*'GRC value'!$C$10/1000</f>
        <v>0.42694311071665569</v>
      </c>
    </row>
    <row r="684" spans="2:9" x14ac:dyDescent="0.35">
      <c r="B684" s="12" t="s">
        <v>510</v>
      </c>
      <c r="C684" s="6">
        <v>3467</v>
      </c>
      <c r="D684" s="6">
        <v>18956520.100000001</v>
      </c>
      <c r="E684" s="6">
        <v>1199683.5000000009</v>
      </c>
      <c r="F684" s="7">
        <f>VLOOKUP(B684,'CPU-Thread'!$B$3:$C$5005,2,FALSE)</f>
        <v>4</v>
      </c>
      <c r="G684" s="8">
        <f t="shared" si="13"/>
        <v>21871.662911380041</v>
      </c>
      <c r="I684" s="18">
        <f>G684*'GRC value'!$C$10/1000</f>
        <v>0.22267529508847658</v>
      </c>
    </row>
    <row r="685" spans="2:9" x14ac:dyDescent="0.35">
      <c r="B685" s="12" t="s">
        <v>511</v>
      </c>
      <c r="C685" s="6">
        <v>2114</v>
      </c>
      <c r="D685" s="6">
        <v>6610833.6299999999</v>
      </c>
      <c r="E685" s="6">
        <v>381646.30000000005</v>
      </c>
      <c r="F685" s="7">
        <f>VLOOKUP(B685,'CPU-Thread'!$B$3:$C$5005,2,FALSE)</f>
        <v>4</v>
      </c>
      <c r="G685" s="8">
        <f t="shared" si="13"/>
        <v>19951.638274702735</v>
      </c>
      <c r="I685" s="18">
        <f>G685*'GRC value'!$C$10/1000</f>
        <v>0.20312753348106768</v>
      </c>
    </row>
    <row r="686" spans="2:9" x14ac:dyDescent="0.35">
      <c r="B686" s="12" t="s">
        <v>787</v>
      </c>
      <c r="C686" s="6">
        <v>40</v>
      </c>
      <c r="D686" s="6">
        <v>377317.38</v>
      </c>
      <c r="E686" s="6">
        <v>4598.2</v>
      </c>
      <c r="F686" s="7">
        <f>VLOOKUP(B686,'CPU-Thread'!$B$3:$C$5005,2,FALSE)</f>
        <v>2</v>
      </c>
      <c r="G686" s="8">
        <f t="shared" si="13"/>
        <v>2105.8371602177453</v>
      </c>
      <c r="I686" s="18">
        <f>G686*'GRC value'!$C$10/1000</f>
        <v>2.143951801743357E-2</v>
      </c>
    </row>
    <row r="687" spans="2:9" x14ac:dyDescent="0.35">
      <c r="B687" s="12" t="s">
        <v>1380</v>
      </c>
      <c r="C687" s="6">
        <v>23</v>
      </c>
      <c r="D687" s="6">
        <v>664381.60000000009</v>
      </c>
      <c r="E687" s="6">
        <v>917.92999999999961</v>
      </c>
      <c r="F687" s="7">
        <f>VLOOKUP(B687,'CPU-Thread'!$B$3:$C$5005,2,FALSE)</f>
        <v>1</v>
      </c>
      <c r="G687" s="8">
        <f t="shared" si="13"/>
        <v>119.37289051954473</v>
      </c>
      <c r="I687" s="18">
        <f>G687*'GRC value'!$C$10/1000</f>
        <v>1.2153348252351434E-3</v>
      </c>
    </row>
    <row r="688" spans="2:9" x14ac:dyDescent="0.35">
      <c r="B688" s="12" t="s">
        <v>1384</v>
      </c>
      <c r="C688" s="6">
        <v>147</v>
      </c>
      <c r="D688" s="6">
        <v>1342455.74</v>
      </c>
      <c r="E688" s="6">
        <v>7459.49</v>
      </c>
      <c r="F688" s="7">
        <f>VLOOKUP(B688,'CPU-Thread'!$B$3:$C$5005,2,FALSE)</f>
        <v>1</v>
      </c>
      <c r="G688" s="8">
        <f t="shared" si="13"/>
        <v>480.09026800391945</v>
      </c>
      <c r="I688" s="18">
        <f>G688*'GRC value'!$C$10/1000</f>
        <v>4.8877967134933866E-3</v>
      </c>
    </row>
    <row r="689" spans="2:9" x14ac:dyDescent="0.35">
      <c r="B689" s="12" t="s">
        <v>513</v>
      </c>
      <c r="C689" s="6">
        <v>22</v>
      </c>
      <c r="D689" s="6">
        <v>350109.32999999996</v>
      </c>
      <c r="E689" s="6">
        <v>2496.3999999999996</v>
      </c>
      <c r="F689" s="7">
        <f>VLOOKUP(B689,'CPU-Thread'!$B$3:$C$5005,2,FALSE)</f>
        <v>1</v>
      </c>
      <c r="G689" s="8">
        <f t="shared" si="13"/>
        <v>616.06173134546282</v>
      </c>
      <c r="I689" s="18">
        <f>G689*'GRC value'!$C$10/1000</f>
        <v>6.2721215289346707E-3</v>
      </c>
    </row>
    <row r="690" spans="2:9" x14ac:dyDescent="0.35">
      <c r="B690" s="12" t="s">
        <v>1386</v>
      </c>
      <c r="C690" s="6">
        <v>75</v>
      </c>
      <c r="D690" s="6">
        <v>1227913.0799999996</v>
      </c>
      <c r="E690" s="6">
        <v>5525.0900000000011</v>
      </c>
      <c r="F690" s="7">
        <f>VLOOKUP(B690,'CPU-Thread'!$B$3:$C$5005,2,FALSE)</f>
        <v>1</v>
      </c>
      <c r="G690" s="8">
        <f t="shared" si="13"/>
        <v>388.76349130510141</v>
      </c>
      <c r="I690" s="18">
        <f>G690*'GRC value'!$C$10/1000</f>
        <v>3.9579992384094244E-3</v>
      </c>
    </row>
    <row r="691" spans="2:9" x14ac:dyDescent="0.35">
      <c r="B691" s="12" t="s">
        <v>514</v>
      </c>
      <c r="C691" s="6">
        <v>202</v>
      </c>
      <c r="D691" s="6">
        <v>2632003.27</v>
      </c>
      <c r="E691" s="6">
        <v>13288.489999999998</v>
      </c>
      <c r="F691" s="7">
        <f>VLOOKUP(B691,'CPU-Thread'!$B$3:$C$5005,2,FALSE)</f>
        <v>1</v>
      </c>
      <c r="G691" s="8">
        <f t="shared" si="13"/>
        <v>436.21736685760266</v>
      </c>
      <c r="I691" s="18">
        <f>G691*'GRC value'!$C$10/1000</f>
        <v>4.4411269175694329E-3</v>
      </c>
    </row>
    <row r="692" spans="2:9" x14ac:dyDescent="0.35">
      <c r="B692" s="12" t="s">
        <v>515</v>
      </c>
      <c r="C692" s="6">
        <v>82</v>
      </c>
      <c r="D692" s="6">
        <v>2248844.31</v>
      </c>
      <c r="E692" s="6">
        <v>39273.220000000008</v>
      </c>
      <c r="F692" s="7">
        <f>VLOOKUP(B692,'CPU-Thread'!$B$3:$C$5005,2,FALSE)</f>
        <v>1</v>
      </c>
      <c r="G692" s="8">
        <f t="shared" si="13"/>
        <v>1508.8666622724099</v>
      </c>
      <c r="I692" s="18">
        <f>G692*'GRC value'!$C$10/1000</f>
        <v>1.5361764244082973E-2</v>
      </c>
    </row>
    <row r="693" spans="2:9" x14ac:dyDescent="0.35">
      <c r="B693" s="12" t="s">
        <v>516</v>
      </c>
      <c r="C693" s="6">
        <v>14</v>
      </c>
      <c r="D693" s="6">
        <v>381058.39</v>
      </c>
      <c r="E693" s="6">
        <v>3334.2999999999997</v>
      </c>
      <c r="F693" s="7">
        <f>VLOOKUP(B693,'CPU-Thread'!$B$3:$C$5005,2,FALSE)</f>
        <v>1</v>
      </c>
      <c r="G693" s="8">
        <f t="shared" si="13"/>
        <v>756.00886257877698</v>
      </c>
      <c r="I693" s="18">
        <f>G693*'GRC value'!$C$10/1000</f>
        <v>7.6969226000937231E-3</v>
      </c>
    </row>
    <row r="694" spans="2:9" x14ac:dyDescent="0.35">
      <c r="B694" s="12" t="s">
        <v>866</v>
      </c>
      <c r="C694" s="6">
        <v>136</v>
      </c>
      <c r="D694" s="6">
        <v>1020924.1100000001</v>
      </c>
      <c r="E694" s="6">
        <v>6031.8299999999972</v>
      </c>
      <c r="F694" s="7">
        <f>VLOOKUP(B694,'CPU-Thread'!$B$3:$C$5005,2,FALSE)</f>
        <v>2</v>
      </c>
      <c r="G694" s="8">
        <f t="shared" si="13"/>
        <v>1020.9380048826542</v>
      </c>
      <c r="I694" s="18">
        <f>G694*'GRC value'!$C$10/1000</f>
        <v>1.03941649258868E-2</v>
      </c>
    </row>
    <row r="695" spans="2:9" x14ac:dyDescent="0.35">
      <c r="B695" s="12" t="s">
        <v>517</v>
      </c>
      <c r="C695" s="6">
        <v>57</v>
      </c>
      <c r="D695" s="6">
        <v>2985320.5600000005</v>
      </c>
      <c r="E695" s="6">
        <v>73534.38</v>
      </c>
      <c r="F695" s="7">
        <f>VLOOKUP(B695,'CPU-Thread'!$B$3:$C$5005,2,FALSE)</f>
        <v>2</v>
      </c>
      <c r="G695" s="8">
        <f t="shared" si="13"/>
        <v>4256.4075142402789</v>
      </c>
      <c r="I695" s="18">
        <f>G695*'GRC value'!$C$10/1000</f>
        <v>4.3334464466216471E-2</v>
      </c>
    </row>
    <row r="696" spans="2:9" x14ac:dyDescent="0.35">
      <c r="B696" s="12" t="s">
        <v>763</v>
      </c>
      <c r="C696" s="6">
        <v>83</v>
      </c>
      <c r="D696" s="6">
        <v>733516.14999999991</v>
      </c>
      <c r="E696" s="6">
        <v>24902.249999999996</v>
      </c>
      <c r="F696" s="7">
        <f>VLOOKUP(B696,'CPU-Thread'!$B$3:$C$5005,2,FALSE)</f>
        <v>2</v>
      </c>
      <c r="G696" s="8">
        <f t="shared" si="13"/>
        <v>5866.4131662268101</v>
      </c>
      <c r="I696" s="18">
        <f>G696*'GRC value'!$C$10/1000</f>
        <v>5.9725924278980901E-2</v>
      </c>
    </row>
    <row r="697" spans="2:9" x14ac:dyDescent="0.35">
      <c r="B697" s="12" t="s">
        <v>1394</v>
      </c>
      <c r="C697" s="6">
        <v>23</v>
      </c>
      <c r="D697" s="6">
        <v>539586.02</v>
      </c>
      <c r="E697" s="6">
        <v>3802.2499999999991</v>
      </c>
      <c r="F697" s="7">
        <f>VLOOKUP(B697,'CPU-Thread'!$B$3:$C$5005,2,FALSE)</f>
        <v>4</v>
      </c>
      <c r="G697" s="8">
        <f t="shared" si="13"/>
        <v>2435.3069784869513</v>
      </c>
      <c r="I697" s="18">
        <f>G697*'GRC value'!$C$10/1000</f>
        <v>2.4793848655350899E-2</v>
      </c>
    </row>
    <row r="698" spans="2:9" x14ac:dyDescent="0.35">
      <c r="B698" s="12" t="s">
        <v>1680</v>
      </c>
      <c r="C698" s="6">
        <v>183</v>
      </c>
      <c r="D698" s="6">
        <v>1771401.7800000003</v>
      </c>
      <c r="E698" s="6">
        <v>68086.690000000031</v>
      </c>
      <c r="F698" s="7">
        <f>VLOOKUP(B698,'CPU-Thread'!$B$3:$C$5005,2,FALSE)</f>
        <v>4</v>
      </c>
      <c r="G698" s="8">
        <f t="shared" si="13"/>
        <v>13283.694489682634</v>
      </c>
      <c r="I698" s="18">
        <f>G698*'GRC value'!$C$10/1000</f>
        <v>0.13524122982053643</v>
      </c>
    </row>
    <row r="699" spans="2:9" x14ac:dyDescent="0.35">
      <c r="B699" s="12" t="s">
        <v>1398</v>
      </c>
      <c r="C699" s="6">
        <v>17</v>
      </c>
      <c r="D699" s="6">
        <v>59485.909999999996</v>
      </c>
      <c r="E699" s="6">
        <v>961.40999999999985</v>
      </c>
      <c r="F699" s="7">
        <f>VLOOKUP(B699,'CPU-Thread'!$B$3:$C$5005,2,FALSE)</f>
        <v>2</v>
      </c>
      <c r="G699" s="8">
        <f t="shared" si="13"/>
        <v>2792.7898892359549</v>
      </c>
      <c r="I699" s="18">
        <f>G699*'GRC value'!$C$10/1000</f>
        <v>2.8433380453305953E-2</v>
      </c>
    </row>
    <row r="700" spans="2:9" x14ac:dyDescent="0.35">
      <c r="B700" s="12" t="s">
        <v>519</v>
      </c>
      <c r="C700" s="6">
        <v>124</v>
      </c>
      <c r="D700" s="6">
        <v>433869.21</v>
      </c>
      <c r="E700" s="6">
        <v>6542.8200000000015</v>
      </c>
      <c r="F700" s="7">
        <f>VLOOKUP(B700,'CPU-Thread'!$B$3:$C$5005,2,FALSE)</f>
        <v>2</v>
      </c>
      <c r="G700" s="8">
        <f t="shared" si="13"/>
        <v>2605.8528006631313</v>
      </c>
      <c r="I700" s="18">
        <f>G700*'GRC value'!$C$10/1000</f>
        <v>2.6530174852085961E-2</v>
      </c>
    </row>
    <row r="701" spans="2:9" x14ac:dyDescent="0.35">
      <c r="B701" s="12" t="s">
        <v>1399</v>
      </c>
      <c r="C701" s="6">
        <v>107</v>
      </c>
      <c r="D701" s="6">
        <v>324397.63</v>
      </c>
      <c r="E701" s="6">
        <v>4270.3699999999981</v>
      </c>
      <c r="F701" s="7">
        <f>VLOOKUP(B701,'CPU-Thread'!$B$3:$C$5005,2,FALSE)</f>
        <v>2</v>
      </c>
      <c r="G701" s="8">
        <f t="shared" si="13"/>
        <v>2274.7389862250216</v>
      </c>
      <c r="I701" s="18">
        <f>G701*'GRC value'!$C$10/1000</f>
        <v>2.3159106697066327E-2</v>
      </c>
    </row>
    <row r="702" spans="2:9" x14ac:dyDescent="0.35">
      <c r="B702" s="12" t="s">
        <v>1400</v>
      </c>
      <c r="C702" s="6">
        <v>36</v>
      </c>
      <c r="D702" s="6">
        <v>308292.79000000004</v>
      </c>
      <c r="E702" s="6">
        <v>17869.599999999995</v>
      </c>
      <c r="F702" s="7">
        <f>VLOOKUP(B702,'CPU-Thread'!$B$3:$C$5005,2,FALSE)</f>
        <v>2</v>
      </c>
      <c r="G702" s="8">
        <f t="shared" si="13"/>
        <v>10016.020420068853</v>
      </c>
      <c r="I702" s="18">
        <f>G702*'GRC value'!$C$10/1000</f>
        <v>0.10197305580686238</v>
      </c>
    </row>
    <row r="703" spans="2:9" x14ac:dyDescent="0.35">
      <c r="B703" s="12" t="s">
        <v>521</v>
      </c>
      <c r="C703" s="6">
        <v>250</v>
      </c>
      <c r="D703" s="6">
        <v>2667964.2099999995</v>
      </c>
      <c r="E703" s="6">
        <v>223301.53999999995</v>
      </c>
      <c r="F703" s="7">
        <f>VLOOKUP(B703,'CPU-Thread'!$B$3:$C$5005,2,FALSE)</f>
        <v>2</v>
      </c>
      <c r="G703" s="8">
        <f t="shared" si="13"/>
        <v>14462.902451004018</v>
      </c>
      <c r="I703" s="18">
        <f>G703*'GRC value'!$C$10/1000</f>
        <v>0.14724674041302535</v>
      </c>
    </row>
    <row r="704" spans="2:9" x14ac:dyDescent="0.35">
      <c r="B704" s="12" t="s">
        <v>1403</v>
      </c>
      <c r="C704" s="6">
        <v>60</v>
      </c>
      <c r="D704" s="6">
        <v>397965.24000000005</v>
      </c>
      <c r="E704" s="6">
        <v>33742.639999999999</v>
      </c>
      <c r="F704" s="7">
        <f>VLOOKUP(B704,'CPU-Thread'!$B$3:$C$5005,2,FALSE)</f>
        <v>2</v>
      </c>
      <c r="G704" s="8">
        <f t="shared" si="13"/>
        <v>14651.350434525386</v>
      </c>
      <c r="I704" s="18">
        <f>G704*'GRC value'!$C$10/1000</f>
        <v>0.14916532842846222</v>
      </c>
    </row>
    <row r="705" spans="2:9" x14ac:dyDescent="0.35">
      <c r="B705" s="12" t="s">
        <v>522</v>
      </c>
      <c r="C705" s="6">
        <v>884</v>
      </c>
      <c r="D705" s="6">
        <v>3148075.9199999995</v>
      </c>
      <c r="E705" s="6">
        <v>271064.37999999995</v>
      </c>
      <c r="F705" s="7">
        <f>VLOOKUP(B705,'CPU-Thread'!$B$3:$C$5005,2,FALSE)</f>
        <v>2</v>
      </c>
      <c r="G705" s="8">
        <f t="shared" si="13"/>
        <v>14878.905736174242</v>
      </c>
      <c r="I705" s="18">
        <f>G705*'GRC value'!$C$10/1000</f>
        <v>0.15148206786198931</v>
      </c>
    </row>
    <row r="706" spans="2:9" x14ac:dyDescent="0.35">
      <c r="B706" s="12" t="s">
        <v>523</v>
      </c>
      <c r="C706" s="6">
        <v>341</v>
      </c>
      <c r="D706" s="6">
        <v>1603133.25</v>
      </c>
      <c r="E706" s="6">
        <v>178900.74000000008</v>
      </c>
      <c r="F706" s="7">
        <f>VLOOKUP(B706,'CPU-Thread'!$B$3:$C$5005,2,FALSE)</f>
        <v>2</v>
      </c>
      <c r="G706" s="8">
        <f t="shared" si="13"/>
        <v>19283.517369501267</v>
      </c>
      <c r="I706" s="18">
        <f>G706*'GRC value'!$C$10/1000</f>
        <v>0.19632539775305641</v>
      </c>
    </row>
    <row r="707" spans="2:9" x14ac:dyDescent="0.35">
      <c r="B707" s="12" t="s">
        <v>1404</v>
      </c>
      <c r="C707" s="6">
        <v>258</v>
      </c>
      <c r="D707" s="6">
        <v>1068763.0299999998</v>
      </c>
      <c r="E707" s="6">
        <v>140887.61000000013</v>
      </c>
      <c r="F707" s="7">
        <f>VLOOKUP(B707,'CPU-Thread'!$B$3:$C$5005,2,FALSE)</f>
        <v>2</v>
      </c>
      <c r="G707" s="8">
        <f t="shared" si="13"/>
        <v>22779.024278188241</v>
      </c>
      <c r="I707" s="18">
        <f>G707*'GRC value'!$C$10/1000</f>
        <v>0.23191313680744219</v>
      </c>
    </row>
    <row r="708" spans="2:9" x14ac:dyDescent="0.35">
      <c r="B708" s="12" t="s">
        <v>1681</v>
      </c>
      <c r="C708" s="6">
        <v>23</v>
      </c>
      <c r="D708" s="6">
        <v>733801.85</v>
      </c>
      <c r="E708" s="6">
        <v>41910.57</v>
      </c>
      <c r="F708" s="7">
        <f>VLOOKUP(B708,'CPU-Thread'!$B$3:$C$5005,2,FALSE)</f>
        <v>2</v>
      </c>
      <c r="G708" s="8">
        <f t="shared" si="13"/>
        <v>9869.3489202841338</v>
      </c>
      <c r="I708" s="18">
        <f>G708*'GRC value'!$C$10/1000</f>
        <v>0.10047979397176714</v>
      </c>
    </row>
    <row r="709" spans="2:9" x14ac:dyDescent="0.35">
      <c r="B709" s="12" t="s">
        <v>524</v>
      </c>
      <c r="C709" s="6">
        <v>828</v>
      </c>
      <c r="D709" s="6">
        <v>5947108.4500000011</v>
      </c>
      <c r="E709" s="6">
        <v>522920.95</v>
      </c>
      <c r="F709" s="7">
        <f>VLOOKUP(B709,'CPU-Thread'!$B$3:$C$5005,2,FALSE)</f>
        <v>2</v>
      </c>
      <c r="G709" s="8">
        <f t="shared" si="13"/>
        <v>15194.062950037507</v>
      </c>
      <c r="I709" s="18">
        <f>G709*'GRC value'!$C$10/1000</f>
        <v>0.15469068194316879</v>
      </c>
    </row>
    <row r="710" spans="2:9" x14ac:dyDescent="0.35">
      <c r="B710" s="12" t="s">
        <v>525</v>
      </c>
      <c r="C710" s="6">
        <v>20</v>
      </c>
      <c r="D710" s="6">
        <v>77704.700000000012</v>
      </c>
      <c r="E710" s="6">
        <v>9909.2199999999975</v>
      </c>
      <c r="F710" s="7">
        <f>VLOOKUP(B710,'CPU-Thread'!$B$3:$C$5005,2,FALSE)</f>
        <v>2</v>
      </c>
      <c r="G710" s="8">
        <f t="shared" si="13"/>
        <v>22036.160180786996</v>
      </c>
      <c r="I710" s="18">
        <f>G710*'GRC value'!$C$10/1000</f>
        <v>0.22435004099850903</v>
      </c>
    </row>
    <row r="711" spans="2:9" x14ac:dyDescent="0.35">
      <c r="B711" s="12" t="s">
        <v>526</v>
      </c>
      <c r="C711" s="6">
        <v>336</v>
      </c>
      <c r="D711" s="6">
        <v>940060.46999999986</v>
      </c>
      <c r="E711" s="6">
        <v>83909.360000000015</v>
      </c>
      <c r="F711" s="7">
        <f>VLOOKUP(B711,'CPU-Thread'!$B$3:$C$5005,2,FALSE)</f>
        <v>2</v>
      </c>
      <c r="G711" s="8">
        <f t="shared" si="13"/>
        <v>15424.047570046216</v>
      </c>
      <c r="I711" s="18">
        <f>G711*'GRC value'!$C$10/1000</f>
        <v>0.15703215425525369</v>
      </c>
    </row>
    <row r="712" spans="2:9" x14ac:dyDescent="0.35">
      <c r="B712" s="12" t="s">
        <v>527</v>
      </c>
      <c r="C712" s="6">
        <v>64</v>
      </c>
      <c r="D712" s="6">
        <v>240497.62000000002</v>
      </c>
      <c r="E712" s="6">
        <v>34946.42</v>
      </c>
      <c r="F712" s="7">
        <f>VLOOKUP(B712,'CPU-Thread'!$B$3:$C$5005,2,FALSE)</f>
        <v>2</v>
      </c>
      <c r="G712" s="8">
        <f t="shared" si="13"/>
        <v>25109.36023400148</v>
      </c>
      <c r="I712" s="18">
        <f>G712*'GRC value'!$C$10/1000</f>
        <v>0.25563827598494876</v>
      </c>
    </row>
    <row r="713" spans="2:9" x14ac:dyDescent="0.35">
      <c r="B713" s="12" t="s">
        <v>528</v>
      </c>
      <c r="C713" s="6">
        <v>1035</v>
      </c>
      <c r="D713" s="6">
        <v>5459742.7399999993</v>
      </c>
      <c r="E713" s="6">
        <v>494511.21000000037</v>
      </c>
      <c r="F713" s="7">
        <f>VLOOKUP(B713,'CPU-Thread'!$B$3:$C$5005,2,FALSE)</f>
        <v>2</v>
      </c>
      <c r="G713" s="8">
        <f t="shared" si="13"/>
        <v>15651.202109204154</v>
      </c>
      <c r="I713" s="18">
        <f>G713*'GRC value'!$C$10/1000</f>
        <v>0.15934481352778493</v>
      </c>
    </row>
    <row r="714" spans="2:9" x14ac:dyDescent="0.35">
      <c r="B714" s="12" t="s">
        <v>529</v>
      </c>
      <c r="C714" s="6">
        <v>256</v>
      </c>
      <c r="D714" s="6">
        <v>1298320.3200000003</v>
      </c>
      <c r="E714" s="6">
        <v>91963.22</v>
      </c>
      <c r="F714" s="7">
        <f>VLOOKUP(B714,'CPU-Thread'!$B$3:$C$5005,2,FALSE)</f>
        <v>2</v>
      </c>
      <c r="G714" s="8">
        <f t="shared" si="13"/>
        <v>12239.848804030114</v>
      </c>
      <c r="I714" s="18">
        <f>G714*'GRC value'!$C$10/1000</f>
        <v>0.12461384190671813</v>
      </c>
    </row>
    <row r="715" spans="2:9" x14ac:dyDescent="0.35">
      <c r="B715" s="12" t="s">
        <v>530</v>
      </c>
      <c r="C715" s="6">
        <v>613</v>
      </c>
      <c r="D715" s="6">
        <v>1547106.6100000006</v>
      </c>
      <c r="E715" s="6">
        <v>180330.90999999997</v>
      </c>
      <c r="F715" s="7">
        <f>VLOOKUP(B715,'CPU-Thread'!$B$3:$C$5005,2,FALSE)</f>
        <v>2</v>
      </c>
      <c r="G715" s="8">
        <f t="shared" si="13"/>
        <v>20141.58626599106</v>
      </c>
      <c r="I715" s="18">
        <f>G715*'GRC value'!$C$10/1000</f>
        <v>0.20506139306837795</v>
      </c>
    </row>
    <row r="716" spans="2:9" x14ac:dyDescent="0.35">
      <c r="B716" s="12" t="s">
        <v>531</v>
      </c>
      <c r="C716" s="6">
        <v>689</v>
      </c>
      <c r="D716" s="6">
        <v>1316442.5000000005</v>
      </c>
      <c r="E716" s="6">
        <v>39991.749999999927</v>
      </c>
      <c r="F716" s="7">
        <f>VLOOKUP(B716,'CPU-Thread'!$B$3:$C$5005,2,FALSE)</f>
        <v>2</v>
      </c>
      <c r="G716" s="8">
        <f t="shared" si="13"/>
        <v>5249.4312512699835</v>
      </c>
      <c r="I716" s="18">
        <f>G716*'GRC value'!$C$10/1000</f>
        <v>5.3444434365117005E-2</v>
      </c>
    </row>
    <row r="717" spans="2:9" x14ac:dyDescent="0.35">
      <c r="B717" s="12" t="s">
        <v>791</v>
      </c>
      <c r="C717" s="6">
        <v>36</v>
      </c>
      <c r="D717" s="6">
        <v>122493.07</v>
      </c>
      <c r="E717" s="6">
        <v>19152.86</v>
      </c>
      <c r="F717" s="7">
        <f>VLOOKUP(B717,'CPU-Thread'!$B$3:$C$5005,2,FALSE)</f>
        <v>2</v>
      </c>
      <c r="G717" s="8">
        <f t="shared" si="13"/>
        <v>27018.787332213975</v>
      </c>
      <c r="I717" s="18">
        <f>G717*'GRC value'!$C$10/1000</f>
        <v>0.27507814410412929</v>
      </c>
    </row>
    <row r="718" spans="2:9" x14ac:dyDescent="0.35">
      <c r="B718" s="12" t="s">
        <v>532</v>
      </c>
      <c r="C718" s="6">
        <v>43</v>
      </c>
      <c r="D718" s="6">
        <v>184267.41999999998</v>
      </c>
      <c r="E718" s="6">
        <v>23487.059999999998</v>
      </c>
      <c r="F718" s="7">
        <f>VLOOKUP(B718,'CPU-Thread'!$B$3:$C$5005,2,FALSE)</f>
        <v>2</v>
      </c>
      <c r="G718" s="8">
        <f t="shared" si="13"/>
        <v>22025.401820897041</v>
      </c>
      <c r="I718" s="18">
        <f>G718*'GRC value'!$C$10/1000</f>
        <v>0.22424051018812347</v>
      </c>
    </row>
    <row r="719" spans="2:9" x14ac:dyDescent="0.35">
      <c r="B719" s="12" t="s">
        <v>533</v>
      </c>
      <c r="C719" s="6">
        <v>609</v>
      </c>
      <c r="D719" s="6">
        <v>6336949.4399999985</v>
      </c>
      <c r="E719" s="6">
        <v>450829.53000000009</v>
      </c>
      <c r="F719" s="7">
        <f>VLOOKUP(B719,'CPU-Thread'!$B$3:$C$5005,2,FALSE)</f>
        <v>2</v>
      </c>
      <c r="G719" s="8">
        <f t="shared" si="13"/>
        <v>12293.50865453647</v>
      </c>
      <c r="I719" s="18">
        <f>G719*'GRC value'!$C$10/1000</f>
        <v>0.12516015258708663</v>
      </c>
    </row>
    <row r="720" spans="2:9" x14ac:dyDescent="0.35">
      <c r="B720" s="12" t="s">
        <v>534</v>
      </c>
      <c r="C720" s="6">
        <v>79</v>
      </c>
      <c r="D720" s="6">
        <v>110734.19</v>
      </c>
      <c r="E720" s="6">
        <v>3152.8899999999976</v>
      </c>
      <c r="F720" s="7">
        <f>VLOOKUP(B720,'CPU-Thread'!$B$3:$C$5005,2,FALSE)</f>
        <v>2</v>
      </c>
      <c r="G720" s="8">
        <f t="shared" si="13"/>
        <v>4920.0648146701542</v>
      </c>
      <c r="I720" s="18">
        <f>G720*'GRC value'!$C$10/1000</f>
        <v>5.0091156255479233E-2</v>
      </c>
    </row>
    <row r="721" spans="2:9" x14ac:dyDescent="0.35">
      <c r="B721" s="12" t="s">
        <v>535</v>
      </c>
      <c r="C721" s="6">
        <v>1051</v>
      </c>
      <c r="D721" s="6">
        <v>1529678.55</v>
      </c>
      <c r="E721" s="6">
        <v>65687.609999999899</v>
      </c>
      <c r="F721" s="7">
        <f>VLOOKUP(B721,'CPU-Thread'!$B$3:$C$5005,2,FALSE)</f>
        <v>2</v>
      </c>
      <c r="G721" s="8">
        <f t="shared" si="13"/>
        <v>7420.3949633731754</v>
      </c>
      <c r="I721" s="18">
        <f>G721*'GRC value'!$C$10/1000</f>
        <v>7.554700549460458E-2</v>
      </c>
    </row>
    <row r="722" spans="2:9" x14ac:dyDescent="0.35">
      <c r="B722" s="12" t="s">
        <v>755</v>
      </c>
      <c r="C722" s="6">
        <v>7</v>
      </c>
      <c r="D722" s="6">
        <v>120196.77</v>
      </c>
      <c r="E722" s="6">
        <v>2737.72</v>
      </c>
      <c r="F722" s="7">
        <f>VLOOKUP(B722,'CPU-Thread'!$B$3:$C$5005,2,FALSE)</f>
        <v>2</v>
      </c>
      <c r="G722" s="8">
        <f t="shared" si="13"/>
        <v>3935.8629686970785</v>
      </c>
      <c r="I722" s="18">
        <f>G722*'GRC value'!$C$10/1000</f>
        <v>4.0071001987069747E-2</v>
      </c>
    </row>
    <row r="723" spans="2:9" x14ac:dyDescent="0.35">
      <c r="B723" s="12" t="s">
        <v>536</v>
      </c>
      <c r="C723" s="6">
        <v>482</v>
      </c>
      <c r="D723" s="6">
        <v>2441525.7000000007</v>
      </c>
      <c r="E723" s="6">
        <v>235507.42000000004</v>
      </c>
      <c r="F723" s="7">
        <f>VLOOKUP(B723,'CPU-Thread'!$B$3:$C$5005,2,FALSE)</f>
        <v>4</v>
      </c>
      <c r="G723" s="8">
        <f t="shared" si="13"/>
        <v>33336.271804142794</v>
      </c>
      <c r="I723" s="18">
        <f>G723*'GRC value'!$C$10/1000</f>
        <v>0.33939642318073648</v>
      </c>
    </row>
    <row r="724" spans="2:9" x14ac:dyDescent="0.35">
      <c r="B724" s="12" t="s">
        <v>1407</v>
      </c>
      <c r="C724" s="6">
        <v>540</v>
      </c>
      <c r="D724" s="6">
        <v>1004395.5199999999</v>
      </c>
      <c r="E724" s="6">
        <v>34466.959999999985</v>
      </c>
      <c r="F724" s="7">
        <f>VLOOKUP(B724,'CPU-Thread'!$B$3:$C$5005,2,FALSE)</f>
        <v>4</v>
      </c>
      <c r="G724" s="8">
        <f t="shared" si="13"/>
        <v>11859.652038272727</v>
      </c>
      <c r="I724" s="18">
        <f>G724*'GRC value'!$C$10/1000</f>
        <v>0.12074306045997862</v>
      </c>
    </row>
    <row r="725" spans="2:9" x14ac:dyDescent="0.35">
      <c r="B725" s="12" t="s">
        <v>537</v>
      </c>
      <c r="C725" s="6">
        <v>89</v>
      </c>
      <c r="D725" s="6">
        <v>378818.28000000009</v>
      </c>
      <c r="E725" s="6">
        <v>48605.3</v>
      </c>
      <c r="F725" s="7">
        <f>VLOOKUP(B725,'CPU-Thread'!$B$3:$C$5005,2,FALSE)</f>
        <v>4</v>
      </c>
      <c r="G725" s="8">
        <f t="shared" si="13"/>
        <v>44343.139090331118</v>
      </c>
      <c r="I725" s="18">
        <f>G725*'GRC value'!$C$10/1000</f>
        <v>0.45145728617421405</v>
      </c>
    </row>
    <row r="726" spans="2:9" x14ac:dyDescent="0.35">
      <c r="B726" s="12" t="s">
        <v>538</v>
      </c>
      <c r="C726" s="6">
        <v>157</v>
      </c>
      <c r="D726" s="6">
        <v>856156.88000000012</v>
      </c>
      <c r="E726" s="6">
        <v>59594.219999999994</v>
      </c>
      <c r="F726" s="7">
        <f>VLOOKUP(B726,'CPU-Thread'!$B$3:$C$5005,2,FALSE)</f>
        <v>2</v>
      </c>
      <c r="G726" s="8">
        <f t="shared" si="13"/>
        <v>12028.030675873324</v>
      </c>
      <c r="I726" s="18">
        <f>G726*'GRC value'!$C$10/1000</f>
        <v>0.12245732256095497</v>
      </c>
    </row>
    <row r="727" spans="2:9" x14ac:dyDescent="0.35">
      <c r="B727" s="12" t="s">
        <v>539</v>
      </c>
      <c r="C727" s="6">
        <v>158</v>
      </c>
      <c r="D727" s="6">
        <v>746032.27</v>
      </c>
      <c r="E727" s="6">
        <v>78773.73000000001</v>
      </c>
      <c r="F727" s="7">
        <f>VLOOKUP(B727,'CPU-Thread'!$B$3:$C$5005,2,FALSE)</f>
        <v>2</v>
      </c>
      <c r="G727" s="8">
        <f t="shared" si="13"/>
        <v>18245.994297270816</v>
      </c>
      <c r="I727" s="18">
        <f>G727*'GRC value'!$C$10/1000</f>
        <v>0.18576238033613149</v>
      </c>
    </row>
    <row r="728" spans="2:9" x14ac:dyDescent="0.35">
      <c r="B728" s="12" t="s">
        <v>543</v>
      </c>
      <c r="C728" s="6">
        <v>466</v>
      </c>
      <c r="D728" s="6">
        <v>1373066.1000000006</v>
      </c>
      <c r="E728" s="6">
        <v>68564.080000000104</v>
      </c>
      <c r="F728" s="7">
        <f>VLOOKUP(B728,'CPU-Thread'!$B$3:$C$5005,2,FALSE)</f>
        <v>2</v>
      </c>
      <c r="G728" s="8">
        <f t="shared" si="13"/>
        <v>8628.7710577080106</v>
      </c>
      <c r="I728" s="18">
        <f>G728*'GRC value'!$C$10/1000</f>
        <v>8.7849476709258661E-2</v>
      </c>
    </row>
    <row r="729" spans="2:9" x14ac:dyDescent="0.35">
      <c r="B729" s="12" t="s">
        <v>544</v>
      </c>
      <c r="C729" s="6">
        <v>74</v>
      </c>
      <c r="D729" s="6">
        <v>394667.93</v>
      </c>
      <c r="E729" s="6">
        <v>40409.06</v>
      </c>
      <c r="F729" s="7">
        <f>VLOOKUP(B729,'CPU-Thread'!$B$3:$C$5005,2,FALSE)</f>
        <v>2</v>
      </c>
      <c r="G729" s="8">
        <f t="shared" si="13"/>
        <v>17692.558825339573</v>
      </c>
      <c r="I729" s="18">
        <f>G729*'GRC value'!$C$10/1000</f>
        <v>0.18012785645360588</v>
      </c>
    </row>
    <row r="730" spans="2:9" x14ac:dyDescent="0.35">
      <c r="B730" s="12" t="s">
        <v>545</v>
      </c>
      <c r="C730" s="6">
        <v>126</v>
      </c>
      <c r="D730" s="6">
        <v>598643.01</v>
      </c>
      <c r="E730" s="6">
        <v>27857.78</v>
      </c>
      <c r="F730" s="7">
        <f>VLOOKUP(B730,'CPU-Thread'!$B$3:$C$5005,2,FALSE)</f>
        <v>2</v>
      </c>
      <c r="G730" s="8">
        <f t="shared" si="13"/>
        <v>8041.2270812282595</v>
      </c>
      <c r="I730" s="18">
        <f>G730*'GRC value'!$C$10/1000</f>
        <v>8.1867694305689687E-2</v>
      </c>
    </row>
    <row r="731" spans="2:9" x14ac:dyDescent="0.35">
      <c r="B731" s="12" t="s">
        <v>546</v>
      </c>
      <c r="C731" s="6">
        <v>141</v>
      </c>
      <c r="D731" s="6">
        <v>812986.8600000001</v>
      </c>
      <c r="E731" s="6">
        <v>76996.159999999989</v>
      </c>
      <c r="F731" s="7">
        <f>VLOOKUP(B731,'CPU-Thread'!$B$3:$C$5005,2,FALSE)</f>
        <v>2</v>
      </c>
      <c r="G731" s="8">
        <f t="shared" si="13"/>
        <v>16365.499988523796</v>
      </c>
      <c r="I731" s="18">
        <f>G731*'GRC value'!$C$10/1000</f>
        <v>0.16661707680758409</v>
      </c>
    </row>
    <row r="732" spans="2:9" x14ac:dyDescent="0.35">
      <c r="B732" s="12" t="s">
        <v>547</v>
      </c>
      <c r="C732" s="6">
        <v>253</v>
      </c>
      <c r="D732" s="6">
        <v>2775151.5300000003</v>
      </c>
      <c r="E732" s="6">
        <v>130155.50000000001</v>
      </c>
      <c r="F732" s="7">
        <f>VLOOKUP(B732,'CPU-Thread'!$B$3:$C$5005,2,FALSE)</f>
        <v>2</v>
      </c>
      <c r="G732" s="8">
        <f t="shared" si="13"/>
        <v>8104.3756194459056</v>
      </c>
      <c r="I732" s="18">
        <f>G732*'GRC value'!$C$10/1000</f>
        <v>8.2510609270088839E-2</v>
      </c>
    </row>
    <row r="733" spans="2:9" x14ac:dyDescent="0.35">
      <c r="B733" s="12" t="s">
        <v>774</v>
      </c>
      <c r="C733" s="6">
        <v>381</v>
      </c>
      <c r="D733" s="6">
        <v>2756083.94</v>
      </c>
      <c r="E733" s="6">
        <v>169480.49</v>
      </c>
      <c r="F733" s="7">
        <f>VLOOKUP(B733,'CPU-Thread'!$B$3:$C$5005,2,FALSE)</f>
        <v>2</v>
      </c>
      <c r="G733" s="8">
        <f t="shared" si="13"/>
        <v>10626.029289949711</v>
      </c>
      <c r="I733" s="18">
        <f>G733*'GRC value'!$C$10/1000</f>
        <v>0.10818355318228746</v>
      </c>
    </row>
    <row r="734" spans="2:9" x14ac:dyDescent="0.35">
      <c r="B734" s="12" t="s">
        <v>549</v>
      </c>
      <c r="C734" s="6">
        <v>614</v>
      </c>
      <c r="D734" s="6">
        <v>7066078.2400000002</v>
      </c>
      <c r="E734" s="6">
        <v>265365.07</v>
      </c>
      <c r="F734" s="7">
        <f>VLOOKUP(B734,'CPU-Thread'!$B$3:$C$5005,2,FALSE)</f>
        <v>4</v>
      </c>
      <c r="G734" s="8">
        <f t="shared" si="13"/>
        <v>12978.93471839055</v>
      </c>
      <c r="I734" s="18">
        <f>G734*'GRC value'!$C$10/1000</f>
        <v>0.13213847205225299</v>
      </c>
    </row>
    <row r="735" spans="2:9" x14ac:dyDescent="0.35">
      <c r="B735" s="12" t="s">
        <v>550</v>
      </c>
      <c r="C735" s="6">
        <v>33</v>
      </c>
      <c r="D735" s="6">
        <v>363325.37</v>
      </c>
      <c r="E735" s="6">
        <v>18019.689999999999</v>
      </c>
      <c r="F735" s="7">
        <f>VLOOKUP(B735,'CPU-Thread'!$B$3:$C$5005,2,FALSE)</f>
        <v>4</v>
      </c>
      <c r="G735" s="8">
        <f t="shared" si="13"/>
        <v>17140.57255071398</v>
      </c>
      <c r="I735" s="18">
        <f>G735*'GRC value'!$C$10/1000</f>
        <v>0.17450808684189109</v>
      </c>
    </row>
    <row r="736" spans="2:9" x14ac:dyDescent="0.35">
      <c r="B736" s="12" t="s">
        <v>1412</v>
      </c>
      <c r="C736" s="6">
        <v>303</v>
      </c>
      <c r="D736" s="6">
        <v>1930360.09</v>
      </c>
      <c r="E736" s="6">
        <v>12166.829999999976</v>
      </c>
      <c r="F736" s="7">
        <f>VLOOKUP(B736,'CPU-Thread'!$B$3:$C$5005,2,FALSE)</f>
        <v>4</v>
      </c>
      <c r="G736" s="8">
        <f t="shared" si="13"/>
        <v>2178.2756853411697</v>
      </c>
      <c r="I736" s="18">
        <f>G736*'GRC value'!$C$10/1000</f>
        <v>2.2177014293916501E-2</v>
      </c>
    </row>
    <row r="737" spans="2:9" x14ac:dyDescent="0.35">
      <c r="B737" s="12" t="s">
        <v>552</v>
      </c>
      <c r="C737" s="6">
        <v>229</v>
      </c>
      <c r="D737" s="6">
        <v>2816798.7700000009</v>
      </c>
      <c r="E737" s="6">
        <v>117466.79999999999</v>
      </c>
      <c r="F737" s="7">
        <f>VLOOKUP(B737,'CPU-Thread'!$B$3:$C$5005,2,FALSE)</f>
        <v>4</v>
      </c>
      <c r="G737" s="8">
        <f t="shared" si="13"/>
        <v>14412.291894035434</v>
      </c>
      <c r="I737" s="18">
        <f>G737*'GRC value'!$C$10/1000</f>
        <v>0.14673147457552435</v>
      </c>
    </row>
    <row r="738" spans="2:9" x14ac:dyDescent="0.35">
      <c r="B738" s="12" t="s">
        <v>553</v>
      </c>
      <c r="C738" s="6">
        <v>59</v>
      </c>
      <c r="D738" s="6">
        <v>1201691.9099999999</v>
      </c>
      <c r="E738" s="6">
        <v>24193.129999999997</v>
      </c>
      <c r="F738" s="7">
        <f>VLOOKUP(B738,'CPU-Thread'!$B$3:$C$5005,2,FALSE)</f>
        <v>4</v>
      </c>
      <c r="G738" s="8">
        <f t="shared" si="13"/>
        <v>6957.8114476946084</v>
      </c>
      <c r="I738" s="18">
        <f>G738*'GRC value'!$C$10/1000</f>
        <v>7.0837444942480551E-2</v>
      </c>
    </row>
    <row r="739" spans="2:9" x14ac:dyDescent="0.35">
      <c r="B739" s="12" t="s">
        <v>554</v>
      </c>
      <c r="C739" s="6">
        <v>324</v>
      </c>
      <c r="D739" s="6">
        <v>4323876.2799999984</v>
      </c>
      <c r="E739" s="6">
        <v>32760.639999999996</v>
      </c>
      <c r="F739" s="7">
        <f>VLOOKUP(B739,'CPU-Thread'!$B$3:$C$5005,2,FALSE)</f>
        <v>4</v>
      </c>
      <c r="G739" s="8">
        <f t="shared" si="13"/>
        <v>2618.5016524108323</v>
      </c>
      <c r="I739" s="18">
        <f>G739*'GRC value'!$C$10/1000</f>
        <v>2.6658952750998444E-2</v>
      </c>
    </row>
    <row r="740" spans="2:9" x14ac:dyDescent="0.35">
      <c r="B740" s="12" t="s">
        <v>863</v>
      </c>
      <c r="C740" s="6">
        <v>109</v>
      </c>
      <c r="D740" s="6">
        <v>1241263.2699999998</v>
      </c>
      <c r="E740" s="6">
        <v>55125.569999999992</v>
      </c>
      <c r="F740" s="7">
        <f>VLOOKUP(B740,'CPU-Thread'!$B$3:$C$5005,2,FALSE)</f>
        <v>4</v>
      </c>
      <c r="G740" s="8">
        <f t="shared" si="13"/>
        <v>15348.393408917997</v>
      </c>
      <c r="I740" s="18">
        <f>G740*'GRC value'!$C$10/1000</f>
        <v>0.15626191960404515</v>
      </c>
    </row>
    <row r="741" spans="2:9" x14ac:dyDescent="0.35">
      <c r="B741" s="12" t="s">
        <v>1413</v>
      </c>
      <c r="C741" s="6">
        <v>570</v>
      </c>
      <c r="D741" s="6">
        <v>8380009.6899999995</v>
      </c>
      <c r="E741" s="6">
        <v>317294.74000000011</v>
      </c>
      <c r="F741" s="7">
        <f>VLOOKUP(B741,'CPU-Thread'!$B$3:$C$5005,2,FALSE)</f>
        <v>4</v>
      </c>
      <c r="G741" s="8">
        <f t="shared" ref="G741:G798" si="14">F741*E741*86400/D741</f>
        <v>13085.553143793564</v>
      </c>
      <c r="I741" s="18">
        <f>G741*'GRC value'!$C$10/1000</f>
        <v>0.13322395372937468</v>
      </c>
    </row>
    <row r="742" spans="2:9" x14ac:dyDescent="0.35">
      <c r="B742" s="12" t="s">
        <v>1414</v>
      </c>
      <c r="C742" s="6">
        <v>6</v>
      </c>
      <c r="D742" s="6">
        <v>49645.55</v>
      </c>
      <c r="E742" s="6">
        <v>3275.8</v>
      </c>
      <c r="F742" s="7">
        <f>VLOOKUP(B742,'CPU-Thread'!$B$3:$C$5005,2,FALSE)</f>
        <v>2</v>
      </c>
      <c r="G742" s="8">
        <f t="shared" si="14"/>
        <v>11401.993532149407</v>
      </c>
      <c r="I742" s="18">
        <f>G742*'GRC value'!$C$10/1000</f>
        <v>0.11608364140649013</v>
      </c>
    </row>
    <row r="743" spans="2:9" x14ac:dyDescent="0.35">
      <c r="B743" s="12" t="s">
        <v>1415</v>
      </c>
      <c r="C743" s="6">
        <v>316</v>
      </c>
      <c r="D743" s="6">
        <v>2485442.8200000003</v>
      </c>
      <c r="E743" s="6">
        <v>45825.95</v>
      </c>
      <c r="F743" s="7">
        <f>VLOOKUP(B743,'CPU-Thread'!$B$3:$C$5005,2,FALSE)</f>
        <v>2</v>
      </c>
      <c r="G743" s="8">
        <f t="shared" si="14"/>
        <v>3186.0415762853872</v>
      </c>
      <c r="I743" s="18">
        <f>G743*'GRC value'!$C$10/1000</f>
        <v>3.2437073991039261E-2</v>
      </c>
    </row>
    <row r="744" spans="2:9" x14ac:dyDescent="0.35">
      <c r="B744" s="12" t="s">
        <v>1416</v>
      </c>
      <c r="C744" s="6">
        <v>10</v>
      </c>
      <c r="D744" s="6">
        <v>184060.78</v>
      </c>
      <c r="E744" s="6">
        <v>6536.2999999999993</v>
      </c>
      <c r="F744" s="7">
        <f>VLOOKUP(B744,'CPU-Thread'!$B$3:$C$5005,2,FALSE)</f>
        <v>2</v>
      </c>
      <c r="G744" s="8">
        <f t="shared" si="14"/>
        <v>6136.4112441553261</v>
      </c>
      <c r="I744" s="18">
        <f>G744*'GRC value'!$C$10/1000</f>
        <v>6.2474773414030974E-2</v>
      </c>
    </row>
    <row r="745" spans="2:9" x14ac:dyDescent="0.35">
      <c r="B745" s="12" t="s">
        <v>555</v>
      </c>
      <c r="C745" s="6">
        <v>47</v>
      </c>
      <c r="D745" s="6">
        <v>999371.38</v>
      </c>
      <c r="E745" s="6">
        <v>15398.25</v>
      </c>
      <c r="F745" s="7">
        <f>VLOOKUP(B745,'CPU-Thread'!$B$3:$C$5005,2,FALSE)</f>
        <v>2</v>
      </c>
      <c r="G745" s="8">
        <f t="shared" si="14"/>
        <v>2662.4912952780378</v>
      </c>
      <c r="I745" s="18">
        <f>G745*'GRC value'!$C$10/1000</f>
        <v>2.710681109382226E-2</v>
      </c>
    </row>
    <row r="746" spans="2:9" x14ac:dyDescent="0.35">
      <c r="B746" s="12" t="s">
        <v>556</v>
      </c>
      <c r="C746" s="6">
        <v>109</v>
      </c>
      <c r="D746" s="6">
        <v>2151075.3199999998</v>
      </c>
      <c r="E746" s="6">
        <v>19518.439999999999</v>
      </c>
      <c r="F746" s="7">
        <f>VLOOKUP(B746,'CPU-Thread'!$B$3:$C$5005,2,FALSE)</f>
        <v>2</v>
      </c>
      <c r="G746" s="8">
        <f t="shared" si="14"/>
        <v>1567.9536651464164</v>
      </c>
      <c r="I746" s="18">
        <f>G746*'GRC value'!$C$10/1000</f>
        <v>1.5963328736649161E-2</v>
      </c>
    </row>
    <row r="747" spans="2:9" x14ac:dyDescent="0.35">
      <c r="B747" s="12" t="s">
        <v>1418</v>
      </c>
      <c r="C747" s="6">
        <v>18</v>
      </c>
      <c r="D747" s="6">
        <v>92924.9</v>
      </c>
      <c r="E747" s="6">
        <v>991.97000000000025</v>
      </c>
      <c r="F747" s="7">
        <f>VLOOKUP(B747,'CPU-Thread'!$B$3:$C$5005,2,FALSE)</f>
        <v>2</v>
      </c>
      <c r="G747" s="8">
        <f t="shared" si="14"/>
        <v>1844.6338494849072</v>
      </c>
      <c r="I747" s="18">
        <f>G747*'GRC value'!$C$10/1000</f>
        <v>1.8780208364976431E-2</v>
      </c>
    </row>
    <row r="748" spans="2:9" x14ac:dyDescent="0.35">
      <c r="B748" s="12" t="s">
        <v>557</v>
      </c>
      <c r="C748" s="6">
        <v>36</v>
      </c>
      <c r="D748" s="6">
        <v>611279.75</v>
      </c>
      <c r="E748" s="6">
        <v>21675.759999999998</v>
      </c>
      <c r="F748" s="7">
        <f>VLOOKUP(B748,'CPU-Thread'!$B$3:$C$5005,2,FALSE)</f>
        <v>2</v>
      </c>
      <c r="G748" s="8">
        <f t="shared" si="14"/>
        <v>6127.4258275364091</v>
      </c>
      <c r="I748" s="18">
        <f>G748*'GRC value'!$C$10/1000</f>
        <v>6.2383292930575401E-2</v>
      </c>
    </row>
    <row r="749" spans="2:9" x14ac:dyDescent="0.35">
      <c r="B749" s="12" t="s">
        <v>558</v>
      </c>
      <c r="C749" s="6">
        <v>35</v>
      </c>
      <c r="D749" s="6">
        <v>816434.33000000007</v>
      </c>
      <c r="E749" s="6">
        <v>22803.559999999998</v>
      </c>
      <c r="F749" s="7">
        <f>VLOOKUP(B749,'CPU-Thread'!$B$3:$C$5005,2,FALSE)</f>
        <v>2</v>
      </c>
      <c r="G749" s="8">
        <f t="shared" si="14"/>
        <v>4826.420231496144</v>
      </c>
      <c r="I749" s="18">
        <f>G749*'GRC value'!$C$10/1000</f>
        <v>4.9137761203799805E-2</v>
      </c>
    </row>
    <row r="750" spans="2:9" x14ac:dyDescent="0.35">
      <c r="B750" s="12" t="s">
        <v>559</v>
      </c>
      <c r="C750" s="6">
        <v>52</v>
      </c>
      <c r="D750" s="6">
        <v>815530.3600000001</v>
      </c>
      <c r="E750" s="6">
        <v>27448.959999999999</v>
      </c>
      <c r="F750" s="7">
        <f>VLOOKUP(B750,'CPU-Thread'!$B$3:$C$5005,2,FALSE)</f>
        <v>2</v>
      </c>
      <c r="G750" s="8">
        <f t="shared" si="14"/>
        <v>5816.0683165737682</v>
      </c>
      <c r="I750" s="18">
        <f>G750*'GRC value'!$C$10/1000</f>
        <v>5.9213363606383698E-2</v>
      </c>
    </row>
    <row r="751" spans="2:9" x14ac:dyDescent="0.35">
      <c r="B751" s="12" t="s">
        <v>560</v>
      </c>
      <c r="C751" s="6">
        <v>1055</v>
      </c>
      <c r="D751" s="6">
        <v>8353042.3499999996</v>
      </c>
      <c r="E751" s="6">
        <v>558014.49000000011</v>
      </c>
      <c r="F751" s="7">
        <f>VLOOKUP(B751,'CPU-Thread'!$B$3:$C$5005,2,FALSE)</f>
        <v>2</v>
      </c>
      <c r="G751" s="8">
        <f t="shared" si="14"/>
        <v>11543.686699014524</v>
      </c>
      <c r="I751" s="18">
        <f>G751*'GRC value'!$C$10/1000</f>
        <v>0.11752621885803334</v>
      </c>
    </row>
    <row r="752" spans="2:9" x14ac:dyDescent="0.35">
      <c r="B752" s="12" t="s">
        <v>561</v>
      </c>
      <c r="C752" s="6">
        <v>303</v>
      </c>
      <c r="D752" s="6">
        <v>3228876.6099999994</v>
      </c>
      <c r="E752" s="6">
        <v>75867.299999999988</v>
      </c>
      <c r="F752" s="7">
        <f>VLOOKUP(B752,'CPU-Thread'!$B$3:$C$5005,2,FALSE)</f>
        <v>2</v>
      </c>
      <c r="G752" s="8">
        <f t="shared" si="14"/>
        <v>4060.1952392352337</v>
      </c>
      <c r="I752" s="18">
        <f>G752*'GRC value'!$C$10/1000</f>
        <v>4.1336828236462925E-2</v>
      </c>
    </row>
    <row r="753" spans="2:9" x14ac:dyDescent="0.35">
      <c r="B753" s="12" t="s">
        <v>562</v>
      </c>
      <c r="C753" s="6">
        <v>349</v>
      </c>
      <c r="D753" s="6">
        <v>3330871.21</v>
      </c>
      <c r="E753" s="6">
        <v>190593.44000000012</v>
      </c>
      <c r="F753" s="7">
        <f>VLOOKUP(B753,'CPU-Thread'!$B$3:$C$5005,2,FALSE)</f>
        <v>2</v>
      </c>
      <c r="G753" s="8">
        <f t="shared" si="14"/>
        <v>9887.6673265310728</v>
      </c>
      <c r="I753" s="18">
        <f>G753*'GRC value'!$C$10/1000</f>
        <v>0.10066629357781519</v>
      </c>
    </row>
    <row r="754" spans="2:9" x14ac:dyDescent="0.35">
      <c r="B754" s="12" t="s">
        <v>1420</v>
      </c>
      <c r="C754" s="6">
        <v>14</v>
      </c>
      <c r="D754" s="6">
        <v>365568.31999999995</v>
      </c>
      <c r="E754" s="6">
        <v>7198.9200000000019</v>
      </c>
      <c r="F754" s="7">
        <f>VLOOKUP(B754,'CPU-Thread'!$B$3:$C$5005,2,FALSE)</f>
        <v>2</v>
      </c>
      <c r="G754" s="8">
        <f t="shared" si="14"/>
        <v>3402.8478616527832</v>
      </c>
      <c r="I754" s="18">
        <f>G754*'GRC value'!$C$10/1000</f>
        <v>3.4644377741414011E-2</v>
      </c>
    </row>
    <row r="755" spans="2:9" x14ac:dyDescent="0.35">
      <c r="B755" s="12" t="s">
        <v>1423</v>
      </c>
      <c r="C755" s="6">
        <v>78</v>
      </c>
      <c r="D755" s="6">
        <v>650184.31000000006</v>
      </c>
      <c r="E755" s="6">
        <v>5886.9599999999982</v>
      </c>
      <c r="F755" s="7">
        <f>VLOOKUP(B755,'CPU-Thread'!$B$3:$C$5005,2,FALSE)</f>
        <v>2</v>
      </c>
      <c r="G755" s="8">
        <f t="shared" si="14"/>
        <v>1564.582030593755</v>
      </c>
      <c r="I755" s="18">
        <f>G755*'GRC value'!$C$10/1000</f>
        <v>1.5929002141456726E-2</v>
      </c>
    </row>
    <row r="756" spans="2:9" x14ac:dyDescent="0.35">
      <c r="B756" s="12" t="s">
        <v>1424</v>
      </c>
      <c r="C756" s="6">
        <v>54</v>
      </c>
      <c r="D756" s="6">
        <v>783964.73999999976</v>
      </c>
      <c r="E756" s="6">
        <v>29490.190000000002</v>
      </c>
      <c r="F756" s="7">
        <f>VLOOKUP(B756,'CPU-Thread'!$B$3:$C$5005,2,FALSE)</f>
        <v>2</v>
      </c>
      <c r="G756" s="8">
        <f t="shared" si="14"/>
        <v>6500.1709541171476</v>
      </c>
      <c r="I756" s="18">
        <f>G756*'GRC value'!$C$10/1000</f>
        <v>6.6178209274634969E-2</v>
      </c>
    </row>
    <row r="757" spans="2:9" x14ac:dyDescent="0.35">
      <c r="B757" s="12" t="s">
        <v>840</v>
      </c>
      <c r="C757" s="6">
        <v>12</v>
      </c>
      <c r="D757" s="6">
        <v>326785.63</v>
      </c>
      <c r="E757" s="6">
        <v>2302.6799999999998</v>
      </c>
      <c r="F757" s="7">
        <f>VLOOKUP(B757,'CPU-Thread'!$B$3:$C$5005,2,FALSE)</f>
        <v>2</v>
      </c>
      <c r="G757" s="8">
        <f t="shared" si="14"/>
        <v>1217.627298972724</v>
      </c>
      <c r="I757" s="18">
        <f>G757*'GRC value'!$C$10/1000</f>
        <v>1.2396657684654675E-2</v>
      </c>
    </row>
    <row r="758" spans="2:9" x14ac:dyDescent="0.35">
      <c r="B758" s="12" t="s">
        <v>1428</v>
      </c>
      <c r="C758" s="6">
        <v>34</v>
      </c>
      <c r="D758" s="6">
        <v>1170728.8</v>
      </c>
      <c r="E758" s="6">
        <v>18565.409999999996</v>
      </c>
      <c r="F758" s="7">
        <f>VLOOKUP(B758,'CPU-Thread'!$B$3:$C$5005,2,FALSE)</f>
        <v>1</v>
      </c>
      <c r="G758" s="8">
        <f t="shared" si="14"/>
        <v>1370.1306604911399</v>
      </c>
      <c r="I758" s="18">
        <f>G758*'GRC value'!$C$10/1000</f>
        <v>1.3949293676060194E-2</v>
      </c>
    </row>
    <row r="759" spans="2:9" x14ac:dyDescent="0.35">
      <c r="B759" s="12" t="s">
        <v>1431</v>
      </c>
      <c r="C759" s="6">
        <v>177</v>
      </c>
      <c r="D759" s="6">
        <v>989397.89999999979</v>
      </c>
      <c r="E759" s="6">
        <v>6789.4899999999952</v>
      </c>
      <c r="F759" s="7">
        <f>VLOOKUP(B759,'CPU-Thread'!$B$3:$C$5005,2,FALSE)</f>
        <v>1</v>
      </c>
      <c r="G759" s="8">
        <f t="shared" si="14"/>
        <v>592.8978988130051</v>
      </c>
      <c r="I759" s="18">
        <f>G759*'GRC value'!$C$10/1000</f>
        <v>6.0362906611380884E-3</v>
      </c>
    </row>
    <row r="760" spans="2:9" x14ac:dyDescent="0.35">
      <c r="B760" s="12" t="s">
        <v>1943</v>
      </c>
      <c r="C760" s="6">
        <v>36</v>
      </c>
      <c r="D760" s="6">
        <v>1294774.9300000002</v>
      </c>
      <c r="E760" s="6">
        <v>18674.84</v>
      </c>
      <c r="F760" s="7">
        <f>VLOOKUP(B760,'CPU-Thread'!$B$3:$C$5005,2,FALSE)</f>
        <v>1</v>
      </c>
      <c r="G760" s="8">
        <f t="shared" si="14"/>
        <v>1246.1672979720111</v>
      </c>
      <c r="I760" s="18">
        <f>G760*'GRC value'!$C$10/1000</f>
        <v>1.2687223277437491E-2</v>
      </c>
    </row>
    <row r="761" spans="2:9" x14ac:dyDescent="0.35">
      <c r="B761" s="12" t="s">
        <v>1686</v>
      </c>
      <c r="C761" s="6">
        <v>6</v>
      </c>
      <c r="D761" s="6">
        <v>26728.440000000002</v>
      </c>
      <c r="E761" s="6">
        <v>338.64</v>
      </c>
      <c r="F761" s="7">
        <f>VLOOKUP(B761,'CPU-Thread'!$B$3:$C$5005,2,FALSE)</f>
        <v>2</v>
      </c>
      <c r="G761" s="8">
        <f t="shared" si="14"/>
        <v>2189.3156502960887</v>
      </c>
      <c r="I761" s="18">
        <f>G761*'GRC value'!$C$10/1000</f>
        <v>2.2289412124116413E-2</v>
      </c>
    </row>
    <row r="762" spans="2:9" x14ac:dyDescent="0.35">
      <c r="B762" s="12" t="s">
        <v>862</v>
      </c>
      <c r="C762" s="6">
        <v>275</v>
      </c>
      <c r="D762" s="6">
        <v>3609196.73</v>
      </c>
      <c r="E762" s="6">
        <v>153430.74000000008</v>
      </c>
      <c r="F762" s="7">
        <f>VLOOKUP(B762,'CPU-Thread'!$B$3:$C$5005,2,FALSE)</f>
        <v>2</v>
      </c>
      <c r="G762" s="8">
        <f t="shared" si="14"/>
        <v>7345.9093131783966</v>
      </c>
      <c r="I762" s="18">
        <f>G762*'GRC value'!$C$10/1000</f>
        <v>7.4788667447599044E-2</v>
      </c>
    </row>
    <row r="763" spans="2:9" x14ac:dyDescent="0.35">
      <c r="B763" s="12" t="s">
        <v>1439</v>
      </c>
      <c r="C763" s="6">
        <v>1261</v>
      </c>
      <c r="D763" s="6">
        <v>10846970.880000001</v>
      </c>
      <c r="E763" s="6">
        <v>493011.28999999986</v>
      </c>
      <c r="F763" s="7">
        <f>VLOOKUP(B763,'CPU-Thread'!$B$3:$C$5005,2,FALSE)</f>
        <v>2</v>
      </c>
      <c r="G763" s="8">
        <f t="shared" si="14"/>
        <v>7854.0222753875378</v>
      </c>
      <c r="I763" s="18">
        <f>G763*'GRC value'!$C$10/1000</f>
        <v>7.9961763076250608E-2</v>
      </c>
    </row>
    <row r="764" spans="2:9" x14ac:dyDescent="0.35">
      <c r="B764" s="12" t="s">
        <v>1688</v>
      </c>
      <c r="C764" s="6">
        <v>101</v>
      </c>
      <c r="D764" s="6">
        <v>917256.03000000014</v>
      </c>
      <c r="E764" s="6">
        <v>48522.529999999977</v>
      </c>
      <c r="F764" s="7">
        <f>VLOOKUP(B764,'CPU-Thread'!$B$3:$C$5005,2,FALSE)</f>
        <v>8</v>
      </c>
      <c r="G764" s="8">
        <f t="shared" si="14"/>
        <v>36564.243394507837</v>
      </c>
      <c r="I764" s="18">
        <f>G764*'GRC value'!$C$10/1000</f>
        <v>0.37226038644380238</v>
      </c>
    </row>
    <row r="765" spans="2:9" x14ac:dyDescent="0.35">
      <c r="B765" s="12" t="s">
        <v>564</v>
      </c>
      <c r="C765" s="6">
        <v>94</v>
      </c>
      <c r="D765" s="6">
        <v>4014328.37</v>
      </c>
      <c r="E765" s="6">
        <v>136208.91999999998</v>
      </c>
      <c r="F765" s="7">
        <f>VLOOKUP(B765,'CPU-Thread'!$B$3:$C$5005,2,FALSE)</f>
        <v>16</v>
      </c>
      <c r="G765" s="8">
        <f t="shared" si="14"/>
        <v>46905.78190244062</v>
      </c>
      <c r="I765" s="18">
        <f>G765*'GRC value'!$C$10/1000</f>
        <v>0.47754754034029934</v>
      </c>
    </row>
    <row r="766" spans="2:9" x14ac:dyDescent="0.35">
      <c r="B766" s="12" t="s">
        <v>803</v>
      </c>
      <c r="C766" s="6">
        <v>374</v>
      </c>
      <c r="D766" s="6">
        <v>1822467.5699999987</v>
      </c>
      <c r="E766" s="6">
        <v>208842.44000000003</v>
      </c>
      <c r="F766" s="7">
        <f>VLOOKUP(B766,'CPU-Thread'!$B$3:$C$5005,2,FALSE)</f>
        <v>2</v>
      </c>
      <c r="G766" s="8">
        <f t="shared" si="14"/>
        <v>19801.709630421592</v>
      </c>
      <c r="I766" s="18">
        <f>G766*'GRC value'!$C$10/1000</f>
        <v>0.20160111067349284</v>
      </c>
    </row>
    <row r="767" spans="2:9" x14ac:dyDescent="0.35">
      <c r="B767" s="12" t="s">
        <v>1441</v>
      </c>
      <c r="C767" s="6">
        <v>491</v>
      </c>
      <c r="D767" s="6">
        <v>1352942.5800000003</v>
      </c>
      <c r="E767" s="6">
        <v>24697.710000000014</v>
      </c>
      <c r="F767" s="7">
        <f>VLOOKUP(B767,'CPU-Thread'!$B$3:$C$5005,2,FALSE)</f>
        <v>2</v>
      </c>
      <c r="G767" s="8">
        <f t="shared" si="14"/>
        <v>3154.4312013596332</v>
      </c>
      <c r="I767" s="18">
        <f>G767*'GRC value'!$C$10/1000</f>
        <v>3.2115248915690869E-2</v>
      </c>
    </row>
    <row r="768" spans="2:9" x14ac:dyDescent="0.35">
      <c r="B768" s="12" t="s">
        <v>899</v>
      </c>
      <c r="C768" s="6">
        <v>1180</v>
      </c>
      <c r="D768" s="6">
        <v>2242699.3399999994</v>
      </c>
      <c r="E768" s="6">
        <v>120627.07999999948</v>
      </c>
      <c r="F768" s="7">
        <f>VLOOKUP(B768,'CPU-Thread'!$B$3:$C$5005,2,FALSE)</f>
        <v>4</v>
      </c>
      <c r="G768" s="8">
        <f t="shared" si="14"/>
        <v>18588.634733356557</v>
      </c>
      <c r="I768" s="18">
        <f>G768*'GRC value'!$C$10/1000</f>
        <v>0.18925080097080293</v>
      </c>
    </row>
    <row r="769" spans="2:9" x14ac:dyDescent="0.35">
      <c r="B769" s="12" t="s">
        <v>565</v>
      </c>
      <c r="C769" s="6">
        <v>4146</v>
      </c>
      <c r="D769" s="6">
        <v>20123972.990000002</v>
      </c>
      <c r="E769" s="6">
        <v>1875548.9800000023</v>
      </c>
      <c r="F769" s="7">
        <f>VLOOKUP(B769,'CPU-Thread'!$B$3:$C$5005,2,FALSE)</f>
        <v>4</v>
      </c>
      <c r="G769" s="8">
        <f t="shared" si="14"/>
        <v>32209.828934380854</v>
      </c>
      <c r="I769" s="18">
        <f>G769*'GRC value'!$C$10/1000</f>
        <v>0.32792811373207348</v>
      </c>
    </row>
    <row r="770" spans="2:9" x14ac:dyDescent="0.35">
      <c r="B770" s="12" t="s">
        <v>1442</v>
      </c>
      <c r="C770" s="6">
        <v>2428</v>
      </c>
      <c r="D770" s="6">
        <v>5009073.9000000013</v>
      </c>
      <c r="E770" s="6">
        <v>472168.00999999797</v>
      </c>
      <c r="F770" s="7">
        <f>VLOOKUP(B770,'CPU-Thread'!$B$3:$C$5005,2,FALSE)</f>
        <v>4</v>
      </c>
      <c r="G770" s="8">
        <f t="shared" si="14"/>
        <v>32577.132522640415</v>
      </c>
      <c r="I770" s="18">
        <f>G770*'GRC value'!$C$10/1000</f>
        <v>0.33166762980061154</v>
      </c>
    </row>
    <row r="771" spans="2:9" x14ac:dyDescent="0.35">
      <c r="B771" s="12" t="s">
        <v>834</v>
      </c>
      <c r="C771" s="6">
        <v>30</v>
      </c>
      <c r="D771" s="6">
        <v>549774.46</v>
      </c>
      <c r="E771" s="6">
        <v>66854.400000000009</v>
      </c>
      <c r="F771" s="7">
        <f>VLOOKUP(B771,'CPU-Thread'!$B$3:$C$5005,2,FALSE)</f>
        <v>4</v>
      </c>
      <c r="G771" s="8">
        <f t="shared" si="14"/>
        <v>42026.107651490405</v>
      </c>
      <c r="I771" s="18">
        <f>G771*'GRC value'!$C$10/1000</f>
        <v>0.42786760022012588</v>
      </c>
    </row>
    <row r="772" spans="2:9" x14ac:dyDescent="0.35">
      <c r="B772" s="12" t="s">
        <v>1445</v>
      </c>
      <c r="C772" s="6">
        <v>561</v>
      </c>
      <c r="D772" s="6">
        <v>1918856.0500000014</v>
      </c>
      <c r="E772" s="6">
        <v>304368.13000000035</v>
      </c>
      <c r="F772" s="7">
        <f>VLOOKUP(B772,'CPU-Thread'!$B$3:$C$5005,2,FALSE)</f>
        <v>4</v>
      </c>
      <c r="G772" s="8">
        <f t="shared" si="14"/>
        <v>54818.924915185817</v>
      </c>
      <c r="I772" s="18">
        <f>G772*'GRC value'!$C$10/1000</f>
        <v>0.55811121135973218</v>
      </c>
    </row>
    <row r="773" spans="2:9" x14ac:dyDescent="0.35">
      <c r="B773" s="12" t="s">
        <v>567</v>
      </c>
      <c r="C773" s="6">
        <v>5552</v>
      </c>
      <c r="D773" s="6">
        <v>18163528.530000001</v>
      </c>
      <c r="E773" s="6">
        <v>1845448.45</v>
      </c>
      <c r="F773" s="7">
        <f>VLOOKUP(B773,'CPU-Thread'!$B$3:$C$5005,2,FALSE)</f>
        <v>4</v>
      </c>
      <c r="G773" s="8">
        <f t="shared" si="14"/>
        <v>35113.605997127255</v>
      </c>
      <c r="I773" s="18">
        <f>G773*'GRC value'!$C$10/1000</f>
        <v>0.3574914540660073</v>
      </c>
    </row>
    <row r="774" spans="2:9" x14ac:dyDescent="0.35">
      <c r="B774" s="12" t="s">
        <v>568</v>
      </c>
      <c r="C774" s="6">
        <v>373</v>
      </c>
      <c r="D774" s="6">
        <v>869855.70999999985</v>
      </c>
      <c r="E774" s="6">
        <v>23279.019999999953</v>
      </c>
      <c r="F774" s="7">
        <f>VLOOKUP(B774,'CPU-Thread'!$B$3:$C$5005,2,FALSE)</f>
        <v>4</v>
      </c>
      <c r="G774" s="8">
        <f t="shared" si="14"/>
        <v>9248.9239531461899</v>
      </c>
      <c r="I774" s="18">
        <f>G774*'GRC value'!$C$10/1000</f>
        <v>9.4163250360178391E-2</v>
      </c>
    </row>
    <row r="775" spans="2:9" x14ac:dyDescent="0.35">
      <c r="B775" s="12" t="s">
        <v>1446</v>
      </c>
      <c r="C775" s="6">
        <v>4868</v>
      </c>
      <c r="D775" s="6">
        <v>12737491.739999998</v>
      </c>
      <c r="E775" s="6">
        <v>931723.80999999971</v>
      </c>
      <c r="F775" s="7">
        <f>VLOOKUP(B775,'CPU-Thread'!$B$3:$C$5005,2,FALSE)</f>
        <v>4</v>
      </c>
      <c r="G775" s="8">
        <f t="shared" si="14"/>
        <v>25279.996667224525</v>
      </c>
      <c r="I775" s="18">
        <f>G775*'GRC value'!$C$10/1000</f>
        <v>0.25737552469231689</v>
      </c>
    </row>
    <row r="776" spans="2:9" x14ac:dyDescent="0.35">
      <c r="B776" s="12" t="s">
        <v>569</v>
      </c>
      <c r="C776" s="6">
        <v>1046</v>
      </c>
      <c r="D776" s="6">
        <v>2819428.2799999984</v>
      </c>
      <c r="E776" s="6">
        <v>89747.039999999775</v>
      </c>
      <c r="F776" s="7">
        <f>VLOOKUP(B776,'CPU-Thread'!$B$3:$C$5005,2,FALSE)</f>
        <v>8</v>
      </c>
      <c r="G776" s="8">
        <f t="shared" si="14"/>
        <v>22002.032996561942</v>
      </c>
      <c r="I776" s="18">
        <f>G776*'GRC value'!$C$10/1000</f>
        <v>0.22400259229976843</v>
      </c>
    </row>
    <row r="777" spans="2:9" x14ac:dyDescent="0.35">
      <c r="B777" s="12" t="s">
        <v>570</v>
      </c>
      <c r="C777" s="6">
        <v>3075</v>
      </c>
      <c r="D777" s="6">
        <v>23679805.989999998</v>
      </c>
      <c r="E777" s="6">
        <v>1531328.2999999993</v>
      </c>
      <c r="F777" s="7">
        <f>VLOOKUP(B777,'CPU-Thread'!$B$3:$C$5005,2,FALSE)</f>
        <v>8</v>
      </c>
      <c r="G777" s="8">
        <f t="shared" si="14"/>
        <v>44698.597674617165</v>
      </c>
      <c r="I777" s="18">
        <f>G777*'GRC value'!$C$10/1000</f>
        <v>0.45507620831416917</v>
      </c>
    </row>
    <row r="778" spans="2:9" x14ac:dyDescent="0.35">
      <c r="B778" s="12" t="s">
        <v>571</v>
      </c>
      <c r="C778" s="6">
        <v>1465</v>
      </c>
      <c r="D778" s="6">
        <v>11514164.160000002</v>
      </c>
      <c r="E778" s="6">
        <v>872478.6199999993</v>
      </c>
      <c r="F778" s="7">
        <f>VLOOKUP(B778,'CPU-Thread'!$B$3:$C$5005,2,FALSE)</f>
        <v>8</v>
      </c>
      <c r="G778" s="8">
        <f t="shared" si="14"/>
        <v>52375.249628540943</v>
      </c>
      <c r="I778" s="18">
        <f>G778*'GRC value'!$C$10/1000</f>
        <v>0.53323216499920423</v>
      </c>
    </row>
    <row r="779" spans="2:9" x14ac:dyDescent="0.35">
      <c r="B779" s="12" t="s">
        <v>572</v>
      </c>
      <c r="C779" s="6">
        <v>4365</v>
      </c>
      <c r="D779" s="6">
        <v>13223751.6</v>
      </c>
      <c r="E779" s="6">
        <v>926106.06999999925</v>
      </c>
      <c r="F779" s="7">
        <f>VLOOKUP(B779,'CPU-Thread'!$B$3:$C$5005,2,FALSE)</f>
        <v>8</v>
      </c>
      <c r="G779" s="8">
        <f t="shared" si="14"/>
        <v>48407.179365347387</v>
      </c>
      <c r="I779" s="18">
        <f>G779*'GRC value'!$C$10/1000</f>
        <v>0.49283326070150252</v>
      </c>
    </row>
    <row r="780" spans="2:9" x14ac:dyDescent="0.35">
      <c r="B780" s="12" t="s">
        <v>1691</v>
      </c>
      <c r="C780" s="6">
        <v>9</v>
      </c>
      <c r="D780" s="6">
        <v>2004190.7700000003</v>
      </c>
      <c r="E780" s="6">
        <v>276131.78000000003</v>
      </c>
      <c r="F780" s="7">
        <f>VLOOKUP(B780,'CPU-Thread'!$B$3:$C$5005,2,FALSE)</f>
        <v>8</v>
      </c>
      <c r="G780" s="8">
        <f t="shared" si="14"/>
        <v>95231.596309566885</v>
      </c>
      <c r="I780" s="18">
        <f>G780*'GRC value'!$C$10/1000</f>
        <v>0.96955242479280979</v>
      </c>
    </row>
    <row r="781" spans="2:9" x14ac:dyDescent="0.35">
      <c r="B781" s="12" t="s">
        <v>573</v>
      </c>
      <c r="C781" s="6">
        <v>3468</v>
      </c>
      <c r="D781" s="6">
        <v>11094566.130000003</v>
      </c>
      <c r="E781" s="6">
        <v>906833.58000000124</v>
      </c>
      <c r="F781" s="7">
        <f>VLOOKUP(B781,'CPU-Thread'!$B$3:$C$5005,2,FALSE)</f>
        <v>8</v>
      </c>
      <c r="G781" s="8">
        <f t="shared" si="14"/>
        <v>56496.429256580646</v>
      </c>
      <c r="I781" s="18">
        <f>G781*'GRC value'!$C$10/1000</f>
        <v>0.57518987500528151</v>
      </c>
    </row>
    <row r="782" spans="2:9" x14ac:dyDescent="0.35">
      <c r="B782" s="12" t="s">
        <v>574</v>
      </c>
      <c r="C782" s="6">
        <v>551</v>
      </c>
      <c r="D782" s="6">
        <v>1676047.9299999995</v>
      </c>
      <c r="E782" s="6">
        <v>113942.03000000014</v>
      </c>
      <c r="F782" s="7">
        <f>VLOOKUP(B782,'CPU-Thread'!$B$3:$C$5005,2,FALSE)</f>
        <v>8</v>
      </c>
      <c r="G782" s="8">
        <f t="shared" si="14"/>
        <v>46989.545899203571</v>
      </c>
      <c r="I782" s="18">
        <f>G782*'GRC value'!$C$10/1000</f>
        <v>0.47840034118916741</v>
      </c>
    </row>
    <row r="783" spans="2:9" x14ac:dyDescent="0.35">
      <c r="B783" s="12" t="s">
        <v>1447</v>
      </c>
      <c r="C783" s="6">
        <v>171</v>
      </c>
      <c r="D783" s="6">
        <v>2136862.19</v>
      </c>
      <c r="E783" s="6">
        <v>62655.609999999986</v>
      </c>
      <c r="F783" s="7">
        <f>VLOOKUP(B783,'CPU-Thread'!$B$3:$C$5005,2,FALSE)</f>
        <v>8</v>
      </c>
      <c r="G783" s="8">
        <f t="shared" si="14"/>
        <v>20266.89312706684</v>
      </c>
      <c r="I783" s="18">
        <f>G783*'GRC value'!$C$10/1000</f>
        <v>0.2063371416193554</v>
      </c>
    </row>
    <row r="784" spans="2:9" x14ac:dyDescent="0.35">
      <c r="B784" s="12" t="s">
        <v>769</v>
      </c>
      <c r="C784" s="6">
        <v>1143</v>
      </c>
      <c r="D784" s="6">
        <v>9105648.8000000007</v>
      </c>
      <c r="E784" s="6">
        <v>501164.68999999948</v>
      </c>
      <c r="F784" s="7">
        <f>VLOOKUP(B784,'CPU-Thread'!$B$3:$C$5005,2,FALSE)</f>
        <v>8</v>
      </c>
      <c r="G784" s="8">
        <f t="shared" si="14"/>
        <v>38042.87221444337</v>
      </c>
      <c r="I784" s="18">
        <f>G784*'GRC value'!$C$10/1000</f>
        <v>0.38731429936023437</v>
      </c>
    </row>
    <row r="785" spans="2:9" x14ac:dyDescent="0.35">
      <c r="B785" s="12" t="s">
        <v>1448</v>
      </c>
      <c r="C785" s="6">
        <v>81</v>
      </c>
      <c r="D785" s="6">
        <v>1639345.9100000001</v>
      </c>
      <c r="E785" s="6">
        <v>82866.5</v>
      </c>
      <c r="F785" s="7">
        <f>VLOOKUP(B785,'CPU-Thread'!$B$3:$C$5005,2,FALSE)</f>
        <v>8</v>
      </c>
      <c r="G785" s="8">
        <f t="shared" si="14"/>
        <v>34939.133010677411</v>
      </c>
      <c r="I785" s="18">
        <f>G785*'GRC value'!$C$10/1000</f>
        <v>0.35571514542865745</v>
      </c>
    </row>
    <row r="786" spans="2:9" x14ac:dyDescent="0.35">
      <c r="B786" s="12" t="s">
        <v>1692</v>
      </c>
      <c r="C786" s="6">
        <v>12</v>
      </c>
      <c r="D786" s="6">
        <v>960459.42</v>
      </c>
      <c r="E786" s="6">
        <v>46628.49</v>
      </c>
      <c r="F786" s="7">
        <f>VLOOKUP(B786,'CPU-Thread'!$B$3:$C$5005,2,FALSE)</f>
        <v>8</v>
      </c>
      <c r="G786" s="8">
        <f t="shared" si="14"/>
        <v>33556.453939511572</v>
      </c>
      <c r="I786" s="18">
        <f>G786*'GRC value'!$C$10/1000</f>
        <v>0.3416380964437668</v>
      </c>
    </row>
    <row r="787" spans="2:9" x14ac:dyDescent="0.35">
      <c r="B787" s="12" t="s">
        <v>836</v>
      </c>
      <c r="C787" s="6">
        <v>100</v>
      </c>
      <c r="D787" s="6">
        <v>2480574.1599999997</v>
      </c>
      <c r="E787" s="6">
        <v>197007.11000000002</v>
      </c>
      <c r="F787" s="7">
        <f>VLOOKUP(B787,'CPU-Thread'!$B$3:$C$5005,2,FALSE)</f>
        <v>8</v>
      </c>
      <c r="G787" s="8">
        <f t="shared" si="14"/>
        <v>54895.078981230712</v>
      </c>
      <c r="I787" s="18">
        <f>G787*'GRC value'!$C$10/1000</f>
        <v>0.55888653554049728</v>
      </c>
    </row>
    <row r="788" spans="2:9" x14ac:dyDescent="0.35">
      <c r="B788" s="12" t="s">
        <v>1449</v>
      </c>
      <c r="C788" s="6">
        <v>184</v>
      </c>
      <c r="D788" s="6">
        <v>1019307.78</v>
      </c>
      <c r="E788" s="6">
        <v>74320.909999999974</v>
      </c>
      <c r="F788" s="7">
        <f>VLOOKUP(B788,'CPU-Thread'!$B$3:$C$5005,2,FALSE)</f>
        <v>8</v>
      </c>
      <c r="G788" s="8">
        <f t="shared" si="14"/>
        <v>50397.548218458593</v>
      </c>
      <c r="I788" s="18">
        <f>G788*'GRC value'!$C$10/1000</f>
        <v>0.51309719643868179</v>
      </c>
    </row>
    <row r="789" spans="2:9" x14ac:dyDescent="0.35">
      <c r="B789" s="12" t="s">
        <v>765</v>
      </c>
      <c r="C789" s="6">
        <v>1449</v>
      </c>
      <c r="D789" s="6">
        <v>7555317.6600000029</v>
      </c>
      <c r="E789" s="6">
        <v>221942.91999999911</v>
      </c>
      <c r="F789" s="7">
        <f>VLOOKUP(B789,'CPU-Thread'!$B$3:$C$5005,2,FALSE)</f>
        <v>8</v>
      </c>
      <c r="G789" s="8">
        <f t="shared" si="14"/>
        <v>20304.499851300672</v>
      </c>
      <c r="I789" s="18">
        <f>G789*'GRC value'!$C$10/1000</f>
        <v>0.20672001549821911</v>
      </c>
    </row>
    <row r="790" spans="2:9" x14ac:dyDescent="0.35">
      <c r="B790" s="12" t="s">
        <v>575</v>
      </c>
      <c r="C790" s="6">
        <v>15</v>
      </c>
      <c r="D790" s="6">
        <v>4901524.76</v>
      </c>
      <c r="E790" s="6">
        <v>269660.14</v>
      </c>
      <c r="F790" s="7">
        <f>VLOOKUP(B790,'CPU-Thread'!$B$3:$C$5005,2,FALSE)</f>
        <v>8</v>
      </c>
      <c r="G790" s="8">
        <f t="shared" si="14"/>
        <v>38026.756549119222</v>
      </c>
      <c r="I790" s="18">
        <f>G790*'GRC value'!$C$10/1000</f>
        <v>0.38715022584894526</v>
      </c>
    </row>
    <row r="791" spans="2:9" x14ac:dyDescent="0.35">
      <c r="B791" s="12" t="s">
        <v>1450</v>
      </c>
      <c r="C791" s="6">
        <v>1426</v>
      </c>
      <c r="D791" s="6">
        <v>9190359.1999999993</v>
      </c>
      <c r="E791" s="6">
        <v>937686.55999999947</v>
      </c>
      <c r="F791" s="7">
        <f>VLOOKUP(B791,'CPU-Thread'!$B$3:$C$5005,2,FALSE)</f>
        <v>8</v>
      </c>
      <c r="G791" s="8">
        <f t="shared" si="14"/>
        <v>70522.700600429162</v>
      </c>
      <c r="I791" s="18">
        <f>G791*'GRC value'!$C$10/1000</f>
        <v>0.71799127621275105</v>
      </c>
    </row>
    <row r="792" spans="2:9" x14ac:dyDescent="0.35">
      <c r="B792" s="12" t="s">
        <v>1944</v>
      </c>
      <c r="C792" s="6">
        <v>1894</v>
      </c>
      <c r="D792" s="6">
        <v>1523612.9000000006</v>
      </c>
      <c r="E792" s="6">
        <v>152263.02000000078</v>
      </c>
      <c r="F792" s="7">
        <f>VLOOKUP(B792,'CPU-Thread'!$B$3:$C$5005,2,FALSE)</f>
        <v>8</v>
      </c>
      <c r="G792" s="8">
        <f t="shared" si="14"/>
        <v>69075.418975515699</v>
      </c>
      <c r="I792" s="18">
        <f>G792*'GRC value'!$C$10/1000</f>
        <v>0.70325650893833158</v>
      </c>
    </row>
    <row r="793" spans="2:9" x14ac:dyDescent="0.35">
      <c r="B793" s="12" t="s">
        <v>576</v>
      </c>
      <c r="C793" s="6">
        <v>562</v>
      </c>
      <c r="D793" s="6">
        <v>3086333.6600000011</v>
      </c>
      <c r="E793" s="6">
        <v>295392.54999999976</v>
      </c>
      <c r="F793" s="7">
        <f>VLOOKUP(B793,'CPU-Thread'!$B$3:$C$5005,2,FALSE)</f>
        <v>8</v>
      </c>
      <c r="G793" s="8">
        <f t="shared" si="14"/>
        <v>66154.652429899535</v>
      </c>
      <c r="I793" s="18">
        <f>G793*'GRC value'!$C$10/1000</f>
        <v>0.67352019876087232</v>
      </c>
    </row>
    <row r="794" spans="2:9" x14ac:dyDescent="0.35">
      <c r="B794" s="12" t="s">
        <v>1452</v>
      </c>
      <c r="C794" s="6">
        <v>1015</v>
      </c>
      <c r="D794" s="6">
        <v>8242193.7799999984</v>
      </c>
      <c r="E794" s="6">
        <v>586328.2900000005</v>
      </c>
      <c r="F794" s="7">
        <f>VLOOKUP(B794,'CPU-Thread'!$B$3:$C$5005,2,FALSE)</f>
        <v>8</v>
      </c>
      <c r="G794" s="8">
        <f t="shared" si="14"/>
        <v>49170.175424824876</v>
      </c>
      <c r="I794" s="18">
        <f>G794*'GRC value'!$C$10/1000</f>
        <v>0.50060131991967449</v>
      </c>
    </row>
    <row r="795" spans="2:9" x14ac:dyDescent="0.35">
      <c r="B795" s="12" t="s">
        <v>1453</v>
      </c>
      <c r="C795" s="6">
        <v>14</v>
      </c>
      <c r="D795" s="6">
        <v>3488084.8999999994</v>
      </c>
      <c r="E795" s="6">
        <v>325627.86</v>
      </c>
      <c r="F795" s="7">
        <f>VLOOKUP(B795,'CPU-Thread'!$B$3:$C$5005,2,FALSE)</f>
        <v>8</v>
      </c>
      <c r="G795" s="8">
        <f t="shared" si="14"/>
        <v>64526.51907412002</v>
      </c>
      <c r="I795" s="18">
        <f>G795*'GRC value'!$C$10/1000</f>
        <v>0.65694418088282791</v>
      </c>
    </row>
    <row r="796" spans="2:9" x14ac:dyDescent="0.35">
      <c r="B796" s="12" t="s">
        <v>1454</v>
      </c>
      <c r="C796" s="6">
        <v>194</v>
      </c>
      <c r="D796" s="6">
        <v>1298945.2</v>
      </c>
      <c r="E796" s="6">
        <v>100566.82</v>
      </c>
      <c r="F796" s="7">
        <f>VLOOKUP(B796,'CPU-Thread'!$B$3:$C$5005,2,FALSE)</f>
        <v>8</v>
      </c>
      <c r="G796" s="8">
        <f t="shared" si="14"/>
        <v>53514.025059717686</v>
      </c>
      <c r="I796" s="18">
        <f>G796*'GRC value'!$C$10/1000</f>
        <v>0.54482603219641912</v>
      </c>
    </row>
    <row r="797" spans="2:9" x14ac:dyDescent="0.35">
      <c r="B797" s="12" t="s">
        <v>1455</v>
      </c>
      <c r="C797" s="6">
        <v>532</v>
      </c>
      <c r="D797" s="6">
        <v>4585577.3000000007</v>
      </c>
      <c r="E797" s="6">
        <v>388352.10000000003</v>
      </c>
      <c r="F797" s="7">
        <f>VLOOKUP(B797,'CPU-Thread'!$B$3:$C$5005,2,FALSE)</f>
        <v>8</v>
      </c>
      <c r="G797" s="8">
        <f t="shared" si="14"/>
        <v>58537.661445593774</v>
      </c>
      <c r="I797" s="18">
        <f>G797*'GRC value'!$C$10/1000</f>
        <v>0.59597165012106834</v>
      </c>
    </row>
    <row r="798" spans="2:9" x14ac:dyDescent="0.35">
      <c r="B798" s="12" t="s">
        <v>732</v>
      </c>
      <c r="C798" s="6">
        <v>1181</v>
      </c>
      <c r="D798" s="6">
        <v>2238218.7299999995</v>
      </c>
      <c r="E798" s="6">
        <v>87345.139999999374</v>
      </c>
      <c r="F798" s="7">
        <f>VLOOKUP(B798,'CPU-Thread'!$B$3:$C$5005,2,FALSE)</f>
        <v>8</v>
      </c>
      <c r="G798" s="8">
        <f t="shared" si="14"/>
        <v>26973.664351383377</v>
      </c>
      <c r="I798" s="18">
        <f>G798*'GRC value'!$C$10/1000</f>
        <v>0.27461874725294172</v>
      </c>
    </row>
    <row r="799" spans="2:9" x14ac:dyDescent="0.35">
      <c r="B799" s="12" t="s">
        <v>1462</v>
      </c>
      <c r="C799" s="6">
        <v>100</v>
      </c>
      <c r="D799" s="6">
        <v>1173810.9100000001</v>
      </c>
      <c r="E799" s="6">
        <v>30861.770000000004</v>
      </c>
      <c r="F799" s="7">
        <f>VLOOKUP(B799,'CPU-Thread'!$B$3:$C$5005,2,FALSE)</f>
        <v>8</v>
      </c>
      <c r="G799" s="8">
        <f t="shared" ref="G799:G858" si="15">F799*E799*86400/D799</f>
        <v>18172.991273355947</v>
      </c>
      <c r="I799" s="18">
        <f>G799*'GRC value'!$C$10/1000</f>
        <v>0.18501913690016317</v>
      </c>
    </row>
    <row r="800" spans="2:9" x14ac:dyDescent="0.35">
      <c r="B800" s="12" t="s">
        <v>1463</v>
      </c>
      <c r="C800" s="6">
        <v>482</v>
      </c>
      <c r="D800" s="6">
        <v>2692351.3199999994</v>
      </c>
      <c r="E800" s="6">
        <v>263222.87000000029</v>
      </c>
      <c r="F800" s="7">
        <f>VLOOKUP(B800,'CPU-Thread'!$B$3:$C$5005,2,FALSE)</f>
        <v>8</v>
      </c>
      <c r="G800" s="8">
        <f t="shared" si="15"/>
        <v>67576.488399738344</v>
      </c>
      <c r="I800" s="18">
        <f>G800*'GRC value'!$C$10/1000</f>
        <v>0.68799590394314869</v>
      </c>
    </row>
    <row r="801" spans="2:9" x14ac:dyDescent="0.35">
      <c r="B801" s="12" t="s">
        <v>1465</v>
      </c>
      <c r="C801" s="6">
        <v>86</v>
      </c>
      <c r="D801" s="6">
        <v>427343.27999999997</v>
      </c>
      <c r="E801" s="6">
        <v>17671.280000000002</v>
      </c>
      <c r="F801" s="7">
        <f>VLOOKUP(B801,'CPU-Thread'!$B$3:$C$5005,2,FALSE)</f>
        <v>4</v>
      </c>
      <c r="G801" s="8">
        <f t="shared" si="15"/>
        <v>14291.073836471704</v>
      </c>
      <c r="I801" s="18">
        <f>G801*'GRC value'!$C$10/1000</f>
        <v>0.14549735411347153</v>
      </c>
    </row>
    <row r="802" spans="2:9" x14ac:dyDescent="0.35">
      <c r="B802" s="12" t="s">
        <v>888</v>
      </c>
      <c r="C802" s="6">
        <v>10</v>
      </c>
      <c r="D802" s="6">
        <v>30291.84</v>
      </c>
      <c r="E802" s="6">
        <v>3314.6000000000004</v>
      </c>
      <c r="F802" s="7">
        <f>VLOOKUP(B802,'CPU-Thread'!$B$3:$C$5005,2,FALSE)</f>
        <v>4</v>
      </c>
      <c r="G802" s="8">
        <f t="shared" si="15"/>
        <v>37816.314888762128</v>
      </c>
      <c r="I802" s="18">
        <f>G802*'GRC value'!$C$10/1000</f>
        <v>0.38500772031524194</v>
      </c>
    </row>
    <row r="803" spans="2:9" x14ac:dyDescent="0.35">
      <c r="B803" s="12" t="s">
        <v>1467</v>
      </c>
      <c r="C803" s="6">
        <v>82</v>
      </c>
      <c r="D803" s="6">
        <v>634450.39</v>
      </c>
      <c r="E803" s="6">
        <v>31437.440000000002</v>
      </c>
      <c r="F803" s="7">
        <f>VLOOKUP(B803,'CPU-Thread'!$B$3:$C$5005,2,FALSE)</f>
        <v>4</v>
      </c>
      <c r="G803" s="8">
        <f t="shared" si="15"/>
        <v>17124.710513614784</v>
      </c>
      <c r="I803" s="18">
        <f>G803*'GRC value'!$C$10/1000</f>
        <v>0.1743465955183425</v>
      </c>
    </row>
    <row r="804" spans="2:9" x14ac:dyDescent="0.35">
      <c r="B804" s="12" t="s">
        <v>1698</v>
      </c>
      <c r="C804" s="6">
        <v>139</v>
      </c>
      <c r="D804" s="6">
        <v>2042617.3000000003</v>
      </c>
      <c r="E804" s="6">
        <v>192835.68999999989</v>
      </c>
      <c r="F804" s="7">
        <f>VLOOKUP(B804,'CPU-Thread'!$B$3:$C$5005,2,FALSE)</f>
        <v>4</v>
      </c>
      <c r="G804" s="8">
        <f t="shared" si="15"/>
        <v>32626.774709095018</v>
      </c>
      <c r="I804" s="18">
        <f>G804*'GRC value'!$C$10/1000</f>
        <v>0.33217303666255921</v>
      </c>
    </row>
    <row r="805" spans="2:9" x14ac:dyDescent="0.35">
      <c r="B805" s="12" t="s">
        <v>580</v>
      </c>
      <c r="C805" s="6">
        <v>1437</v>
      </c>
      <c r="D805" s="6">
        <v>13590313.739999998</v>
      </c>
      <c r="E805" s="6">
        <v>920447.63000000035</v>
      </c>
      <c r="F805" s="7">
        <f>VLOOKUP(B805,'CPU-Thread'!$B$3:$C$5005,2,FALSE)</f>
        <v>8</v>
      </c>
      <c r="G805" s="8">
        <f t="shared" si="15"/>
        <v>46813.73911063221</v>
      </c>
      <c r="I805" s="18">
        <f>G805*'GRC value'!$C$10/1000</f>
        <v>0.4766104531188225</v>
      </c>
    </row>
    <row r="806" spans="2:9" x14ac:dyDescent="0.35">
      <c r="B806" s="12" t="s">
        <v>581</v>
      </c>
      <c r="C806" s="6">
        <v>8799</v>
      </c>
      <c r="D806" s="6">
        <v>29977346.429999985</v>
      </c>
      <c r="E806" s="6">
        <v>2914637.6900000079</v>
      </c>
      <c r="F806" s="7">
        <f>VLOOKUP(B806,'CPU-Thread'!$B$3:$C$5005,2,FALSE)</f>
        <v>8</v>
      </c>
      <c r="G806" s="8">
        <f t="shared" si="15"/>
        <v>67203.999394418934</v>
      </c>
      <c r="I806" s="18">
        <f>G806*'GRC value'!$C$10/1000</f>
        <v>0.684203595168421</v>
      </c>
    </row>
    <row r="807" spans="2:9" x14ac:dyDescent="0.35">
      <c r="B807" s="12" t="s">
        <v>582</v>
      </c>
      <c r="C807" s="6">
        <v>2225</v>
      </c>
      <c r="D807" s="6">
        <v>22070913.039999999</v>
      </c>
      <c r="E807" s="6">
        <v>1847175.5300000014</v>
      </c>
      <c r="F807" s="7">
        <f>VLOOKUP(B807,'CPU-Thread'!$B$3:$C$5005,2,FALSE)</f>
        <v>8</v>
      </c>
      <c r="G807" s="8">
        <f t="shared" si="15"/>
        <v>57848.432641733656</v>
      </c>
      <c r="I807" s="18">
        <f>G807*'GRC value'!$C$10/1000</f>
        <v>0.5889546149781586</v>
      </c>
    </row>
    <row r="808" spans="2:9" x14ac:dyDescent="0.35">
      <c r="B808" s="12" t="s">
        <v>584</v>
      </c>
      <c r="C808" s="6">
        <v>169</v>
      </c>
      <c r="D808" s="6">
        <v>2473371.31</v>
      </c>
      <c r="E808" s="6">
        <v>257269.16</v>
      </c>
      <c r="F808" s="7">
        <f>VLOOKUP(B808,'CPU-Thread'!$B$3:$C$5005,2,FALSE)</f>
        <v>8</v>
      </c>
      <c r="G808" s="8">
        <f t="shared" si="15"/>
        <v>71895.571309105217</v>
      </c>
      <c r="I808" s="18">
        <f>G808*'GRC value'!$C$10/1000</f>
        <v>0.73196846630622603</v>
      </c>
    </row>
    <row r="809" spans="2:9" x14ac:dyDescent="0.35">
      <c r="B809" s="12" t="s">
        <v>821</v>
      </c>
      <c r="C809" s="6">
        <v>54</v>
      </c>
      <c r="D809" s="6">
        <v>585216.63</v>
      </c>
      <c r="E809" s="6">
        <v>37961.439999999995</v>
      </c>
      <c r="F809" s="7">
        <f>VLOOKUP(B809,'CPU-Thread'!$B$3:$C$5005,2,FALSE)</f>
        <v>8</v>
      </c>
      <c r="G809" s="8">
        <f t="shared" si="15"/>
        <v>44836.298189270521</v>
      </c>
      <c r="I809" s="18">
        <f>G809*'GRC value'!$C$10/1000</f>
        <v>0.4564781365927143</v>
      </c>
    </row>
    <row r="810" spans="2:9" x14ac:dyDescent="0.35">
      <c r="B810" s="12" t="s">
        <v>585</v>
      </c>
      <c r="C810" s="6">
        <v>1866</v>
      </c>
      <c r="D810" s="6">
        <v>28401670.339999996</v>
      </c>
      <c r="E810" s="6">
        <v>1890767.9699999983</v>
      </c>
      <c r="F810" s="7">
        <f>VLOOKUP(B810,'CPU-Thread'!$B$3:$C$5005,2,FALSE)</f>
        <v>12</v>
      </c>
      <c r="G810" s="8">
        <f t="shared" si="15"/>
        <v>69022.286641187675</v>
      </c>
      <c r="I810" s="18">
        <f>G810*'GRC value'!$C$10/1000</f>
        <v>0.70271556889764186</v>
      </c>
    </row>
    <row r="811" spans="2:9" x14ac:dyDescent="0.35">
      <c r="B811" s="12" t="s">
        <v>586</v>
      </c>
      <c r="C811" s="6">
        <v>5124</v>
      </c>
      <c r="D811" s="6">
        <v>33536230.860000003</v>
      </c>
      <c r="E811" s="6">
        <v>2617740.2399999979</v>
      </c>
      <c r="F811" s="7">
        <f>VLOOKUP(B811,'CPU-Thread'!$B$3:$C$5005,2,FALSE)</f>
        <v>12</v>
      </c>
      <c r="G811" s="8">
        <f t="shared" si="15"/>
        <v>80929.580076012076</v>
      </c>
      <c r="I811" s="18">
        <f>G811*'GRC value'!$C$10/1000</f>
        <v>0.82394366618717274</v>
      </c>
    </row>
    <row r="812" spans="2:9" x14ac:dyDescent="0.35">
      <c r="B812" s="12" t="s">
        <v>737</v>
      </c>
      <c r="C812" s="6">
        <v>3527</v>
      </c>
      <c r="D812" s="6">
        <v>17033198.309999999</v>
      </c>
      <c r="E812" s="6">
        <v>1319092.9900000005</v>
      </c>
      <c r="F812" s="7">
        <f>VLOOKUP(B812,'CPU-Thread'!$B$3:$C$5005,2,FALSE)</f>
        <v>12</v>
      </c>
      <c r="G812" s="8">
        <f t="shared" si="15"/>
        <v>80292.355383960807</v>
      </c>
      <c r="I812" s="18">
        <f>G812*'GRC value'!$C$10/1000</f>
        <v>0.81745608465690189</v>
      </c>
    </row>
    <row r="813" spans="2:9" x14ac:dyDescent="0.35">
      <c r="B813" s="12" t="s">
        <v>830</v>
      </c>
      <c r="C813" s="6">
        <v>22</v>
      </c>
      <c r="D813" s="6">
        <v>436498.14000000007</v>
      </c>
      <c r="E813" s="6">
        <v>26076.560000000001</v>
      </c>
      <c r="F813" s="7">
        <f>VLOOKUP(B813,'CPU-Thread'!$B$3:$C$5005,2,FALSE)</f>
        <v>12</v>
      </c>
      <c r="G813" s="8">
        <f t="shared" si="15"/>
        <v>61938.814694605571</v>
      </c>
      <c r="I813" s="18">
        <f>G813*'GRC value'!$C$10/1000</f>
        <v>0.63059877501932082</v>
      </c>
    </row>
    <row r="814" spans="2:9" x14ac:dyDescent="0.35">
      <c r="B814" s="12" t="s">
        <v>1468</v>
      </c>
      <c r="C814" s="6">
        <v>7</v>
      </c>
      <c r="D814" s="6">
        <v>45590.81</v>
      </c>
      <c r="E814" s="6">
        <v>543.91999999999996</v>
      </c>
      <c r="F814" s="7">
        <f>VLOOKUP(B814,'CPU-Thread'!$B$3:$C$5005,2,FALSE)</f>
        <v>12</v>
      </c>
      <c r="G814" s="8">
        <f t="shared" si="15"/>
        <v>12369.516049396796</v>
      </c>
      <c r="I814" s="18">
        <f>G814*'GRC value'!$C$10/1000</f>
        <v>0.12593398350922574</v>
      </c>
    </row>
    <row r="815" spans="2:9" x14ac:dyDescent="0.35">
      <c r="B815" s="12" t="s">
        <v>1699</v>
      </c>
      <c r="C815" s="6">
        <v>435</v>
      </c>
      <c r="D815" s="6">
        <v>2062981.3499999989</v>
      </c>
      <c r="E815" s="6">
        <v>237539.2100000004</v>
      </c>
      <c r="F815" s="7">
        <f>VLOOKUP(B815,'CPU-Thread'!$B$3:$C$5005,2,FALSE)</f>
        <v>16</v>
      </c>
      <c r="G815" s="8">
        <f t="shared" si="15"/>
        <v>159174.58677171305</v>
      </c>
      <c r="I815" s="18">
        <f>G815*'GRC value'!$C$10/1000</f>
        <v>1.6205557036788243</v>
      </c>
    </row>
    <row r="816" spans="2:9" x14ac:dyDescent="0.35">
      <c r="B816" s="12" t="s">
        <v>1470</v>
      </c>
      <c r="C816" s="6">
        <v>288</v>
      </c>
      <c r="D816" s="6">
        <v>4349739.58</v>
      </c>
      <c r="E816" s="6">
        <v>76659.079999999973</v>
      </c>
      <c r="F816" s="7">
        <f>VLOOKUP(B816,'CPU-Thread'!$B$3:$C$5005,2,FALSE)</f>
        <v>16</v>
      </c>
      <c r="G816" s="8">
        <f t="shared" si="15"/>
        <v>24363.185483393921</v>
      </c>
      <c r="I816" s="18">
        <f>G816*'GRC value'!$C$10/1000</f>
        <v>0.24804147443161756</v>
      </c>
    </row>
    <row r="817" spans="2:9" x14ac:dyDescent="0.35">
      <c r="B817" s="12" t="s">
        <v>1946</v>
      </c>
      <c r="C817" s="6">
        <v>432</v>
      </c>
      <c r="D817" s="6">
        <v>3181066.8600000008</v>
      </c>
      <c r="E817" s="6">
        <v>235927.98000000016</v>
      </c>
      <c r="F817" s="7">
        <f>VLOOKUP(B817,'CPU-Thread'!$B$3:$C$5005,2,FALSE)</f>
        <v>2</v>
      </c>
      <c r="G817" s="8">
        <f t="shared" si="15"/>
        <v>12815.937777554294</v>
      </c>
      <c r="I817" s="18">
        <f>G817*'GRC value'!$C$10/1000</f>
        <v>0.13047900098019527</v>
      </c>
    </row>
    <row r="818" spans="2:9" x14ac:dyDescent="0.35">
      <c r="B818" s="12" t="s">
        <v>587</v>
      </c>
      <c r="C818" s="6">
        <v>981</v>
      </c>
      <c r="D818" s="6">
        <v>2923643.7200000021</v>
      </c>
      <c r="E818" s="6">
        <v>111891.97000000067</v>
      </c>
      <c r="F818" s="7">
        <f>VLOOKUP(B818,'CPU-Thread'!$B$3:$C$5005,2,FALSE)</f>
        <v>4</v>
      </c>
      <c r="G818" s="8">
        <f t="shared" si="15"/>
        <v>13226.599591279954</v>
      </c>
      <c r="I818" s="18">
        <f>G818*'GRC value'!$C$10/1000</f>
        <v>0.13465994693402811</v>
      </c>
    </row>
    <row r="819" spans="2:9" x14ac:dyDescent="0.35">
      <c r="B819" s="12" t="s">
        <v>1702</v>
      </c>
      <c r="C819" s="6">
        <v>1222</v>
      </c>
      <c r="D819" s="6">
        <v>6361741.5199999986</v>
      </c>
      <c r="E819" s="6">
        <v>667355.17000000051</v>
      </c>
      <c r="F819" s="7">
        <f>VLOOKUP(B819,'CPU-Thread'!$B$3:$C$5005,2,FALSE)</f>
        <v>12</v>
      </c>
      <c r="G819" s="8">
        <f t="shared" si="15"/>
        <v>108761.70276342833</v>
      </c>
      <c r="I819" s="18">
        <f>G819*'GRC value'!$C$10/1000</f>
        <v>1.1073023736375545</v>
      </c>
    </row>
    <row r="820" spans="2:9" x14ac:dyDescent="0.35">
      <c r="B820" s="12" t="s">
        <v>1473</v>
      </c>
      <c r="C820" s="6">
        <v>234</v>
      </c>
      <c r="D820" s="6">
        <v>3470861.39</v>
      </c>
      <c r="E820" s="6">
        <v>180230.83000000002</v>
      </c>
      <c r="F820" s="7">
        <f>VLOOKUP(B820,'CPU-Thread'!$B$3:$C$5005,2,FALSE)</f>
        <v>12</v>
      </c>
      <c r="G820" s="8">
        <f t="shared" si="15"/>
        <v>53837.737537539637</v>
      </c>
      <c r="I820" s="18">
        <f>G820*'GRC value'!$C$10/1000</f>
        <v>0.54812174737888553</v>
      </c>
    </row>
    <row r="821" spans="2:9" x14ac:dyDescent="0.35">
      <c r="B821" s="12" t="s">
        <v>1476</v>
      </c>
      <c r="C821" s="6">
        <v>9</v>
      </c>
      <c r="D821" s="6">
        <v>169398.72</v>
      </c>
      <c r="E821" s="6">
        <v>4148.92</v>
      </c>
      <c r="F821" s="7">
        <f>VLOOKUP(B821,'CPU-Thread'!$B$3:$C$5005,2,FALSE)</f>
        <v>16</v>
      </c>
      <c r="G821" s="8">
        <f t="shared" si="15"/>
        <v>33857.794250157262</v>
      </c>
      <c r="I821" s="18">
        <f>G821*'GRC value'!$C$10/1000</f>
        <v>0.34470604069962713</v>
      </c>
    </row>
    <row r="822" spans="2:9" x14ac:dyDescent="0.35">
      <c r="B822" s="12" t="s">
        <v>589</v>
      </c>
      <c r="C822" s="6">
        <v>21</v>
      </c>
      <c r="D822" s="6">
        <v>3810357.1100000003</v>
      </c>
      <c r="E822" s="6">
        <v>193451.84</v>
      </c>
      <c r="F822" s="7">
        <f>VLOOKUP(B822,'CPU-Thread'!$B$3:$C$5005,2,FALSE)</f>
        <v>4</v>
      </c>
      <c r="G822" s="8">
        <f t="shared" si="15"/>
        <v>17546.112863946233</v>
      </c>
      <c r="I822" s="18">
        <f>G822*'GRC value'!$C$10/1000</f>
        <v>0.17863689082379042</v>
      </c>
    </row>
    <row r="823" spans="2:9" x14ac:dyDescent="0.35">
      <c r="B823" s="12" t="s">
        <v>1480</v>
      </c>
      <c r="C823" s="6">
        <v>881</v>
      </c>
      <c r="D823" s="6">
        <v>5051048.04</v>
      </c>
      <c r="E823" s="6">
        <v>481121.92000000039</v>
      </c>
      <c r="F823" s="7">
        <f>VLOOKUP(B823,'CPU-Thread'!$B$3:$C$5005,2,FALSE)</f>
        <v>6</v>
      </c>
      <c r="G823" s="8">
        <f t="shared" si="15"/>
        <v>49378.584672499019</v>
      </c>
      <c r="I823" s="18">
        <f>G823*'GRC value'!$C$10/1000</f>
        <v>0.50272313346961084</v>
      </c>
    </row>
    <row r="824" spans="2:9" x14ac:dyDescent="0.35">
      <c r="B824" s="12" t="s">
        <v>1481</v>
      </c>
      <c r="C824" s="6">
        <v>2233</v>
      </c>
      <c r="D824" s="6">
        <v>13092637.889999989</v>
      </c>
      <c r="E824" s="6">
        <v>732566.24000000046</v>
      </c>
      <c r="F824" s="7">
        <f>VLOOKUP(B824,'CPU-Thread'!$B$3:$C$5005,2,FALSE)</f>
        <v>4</v>
      </c>
      <c r="G824" s="8">
        <f t="shared" si="15"/>
        <v>19337.195045879358</v>
      </c>
      <c r="I824" s="18">
        <f>G824*'GRC value'!$C$10/1000</f>
        <v>0.19687188991853946</v>
      </c>
    </row>
    <row r="825" spans="2:9" x14ac:dyDescent="0.35">
      <c r="B825" s="12" t="s">
        <v>1482</v>
      </c>
      <c r="C825" s="6">
        <v>38</v>
      </c>
      <c r="D825" s="6">
        <v>1041313.97</v>
      </c>
      <c r="E825" s="6">
        <v>29159.689999999995</v>
      </c>
      <c r="F825" s="7">
        <f>VLOOKUP(B825,'CPU-Thread'!$B$3:$C$5005,2,FALSE)</f>
        <v>6</v>
      </c>
      <c r="G825" s="8">
        <f t="shared" si="15"/>
        <v>14516.643136939761</v>
      </c>
      <c r="I825" s="18">
        <f>G825*'GRC value'!$C$10/1000</f>
        <v>0.14779387407851233</v>
      </c>
    </row>
    <row r="826" spans="2:9" x14ac:dyDescent="0.35">
      <c r="B826" s="12" t="s">
        <v>591</v>
      </c>
      <c r="C826" s="6">
        <v>3296</v>
      </c>
      <c r="D826" s="6">
        <v>76141290.579999998</v>
      </c>
      <c r="E826" s="6">
        <v>3347793.7900000014</v>
      </c>
      <c r="F826" s="7">
        <f>VLOOKUP(B826,'CPU-Thread'!$B$3:$C$5005,2,FALSE)</f>
        <v>12</v>
      </c>
      <c r="G826" s="8">
        <f t="shared" si="15"/>
        <v>45586.206577692625</v>
      </c>
      <c r="I826" s="18">
        <f>G826*'GRC value'!$C$10/1000</f>
        <v>0.46411295029470911</v>
      </c>
    </row>
    <row r="827" spans="2:9" x14ac:dyDescent="0.35">
      <c r="B827" s="12" t="s">
        <v>592</v>
      </c>
      <c r="C827" s="6">
        <v>436</v>
      </c>
      <c r="D827" s="6">
        <v>4420286.1400000006</v>
      </c>
      <c r="E827" s="6">
        <v>253586.97000000026</v>
      </c>
      <c r="F827" s="7">
        <f>VLOOKUP(B827,'CPU-Thread'!$B$3:$C$5005,2,FALSE)</f>
        <v>12</v>
      </c>
      <c r="G827" s="8">
        <f t="shared" si="15"/>
        <v>59480.079381467433</v>
      </c>
      <c r="I827" s="18">
        <f>G827*'GRC value'!$C$10/1000</f>
        <v>0.60556640260137251</v>
      </c>
    </row>
    <row r="828" spans="2:9" x14ac:dyDescent="0.35">
      <c r="B828" s="12" t="s">
        <v>593</v>
      </c>
      <c r="C828" s="6">
        <v>1153</v>
      </c>
      <c r="D828" s="6">
        <v>24676471.500000004</v>
      </c>
      <c r="E828" s="6">
        <v>1572818.3000000005</v>
      </c>
      <c r="F828" s="7">
        <f>VLOOKUP(B828,'CPU-Thread'!$B$3:$C$5005,2,FALSE)</f>
        <v>12</v>
      </c>
      <c r="G828" s="8">
        <f t="shared" si="15"/>
        <v>66083.11133299589</v>
      </c>
      <c r="I828" s="18">
        <f>G828*'GRC value'!$C$10/1000</f>
        <v>0.67279183919678609</v>
      </c>
    </row>
    <row r="829" spans="2:9" x14ac:dyDescent="0.35">
      <c r="B829" s="12" t="s">
        <v>594</v>
      </c>
      <c r="C829" s="6">
        <v>6390</v>
      </c>
      <c r="D829" s="6">
        <v>79622309.189999998</v>
      </c>
      <c r="E829" s="6">
        <v>4927966.5600000015</v>
      </c>
      <c r="F829" s="7">
        <f>VLOOKUP(B829,'CPU-Thread'!$B$3:$C$5005,2,FALSE)</f>
        <v>16</v>
      </c>
      <c r="G829" s="8">
        <f t="shared" si="15"/>
        <v>85559.198695025974</v>
      </c>
      <c r="I829" s="18">
        <f>G829*'GRC value'!$C$10/1000</f>
        <v>0.87107779111919326</v>
      </c>
    </row>
    <row r="830" spans="2:9" x14ac:dyDescent="0.35">
      <c r="B830" s="12" t="s">
        <v>1483</v>
      </c>
      <c r="C830" s="6">
        <v>76</v>
      </c>
      <c r="D830" s="6">
        <v>12715678.129999999</v>
      </c>
      <c r="E830" s="6">
        <v>1011432.69</v>
      </c>
      <c r="F830" s="7">
        <f>VLOOKUP(B830,'CPU-Thread'!$B$3:$C$5005,2,FALSE)</f>
        <v>8</v>
      </c>
      <c r="G830" s="8">
        <f t="shared" si="15"/>
        <v>54979.551084940846</v>
      </c>
      <c r="I830" s="18">
        <f>G830*'GRC value'!$C$10/1000</f>
        <v>0.5597465456227948</v>
      </c>
    </row>
    <row r="831" spans="2:9" x14ac:dyDescent="0.35">
      <c r="B831" s="12" t="s">
        <v>1485</v>
      </c>
      <c r="C831" s="6">
        <v>1225</v>
      </c>
      <c r="D831" s="6">
        <v>4401650.2699999996</v>
      </c>
      <c r="E831" s="6">
        <v>49770.839999999858</v>
      </c>
      <c r="F831" s="7">
        <f>VLOOKUP(B831,'CPU-Thread'!$B$3:$C$5005,2,FALSE)</f>
        <v>12</v>
      </c>
      <c r="G831" s="8">
        <f t="shared" si="15"/>
        <v>11723.422749804215</v>
      </c>
      <c r="I831" s="18">
        <f>G831*'GRC value'!$C$10/1000</f>
        <v>0.11935611072815756</v>
      </c>
    </row>
    <row r="832" spans="2:9" x14ac:dyDescent="0.35">
      <c r="B832" s="12" t="s">
        <v>1486</v>
      </c>
      <c r="C832" s="6">
        <v>1750</v>
      </c>
      <c r="D832" s="6">
        <v>11970306.690000009</v>
      </c>
      <c r="E832" s="6">
        <v>1042757.8500000001</v>
      </c>
      <c r="F832" s="7">
        <f>VLOOKUP(B832,'CPU-Thread'!$B$3:$C$5005,2,FALSE)</f>
        <v>16</v>
      </c>
      <c r="G832" s="8">
        <f t="shared" si="15"/>
        <v>120423.68580616535</v>
      </c>
      <c r="I832" s="18">
        <f>G832*'GRC value'!$C$10/1000</f>
        <v>1.226032967003051</v>
      </c>
    </row>
    <row r="833" spans="2:9" x14ac:dyDescent="0.35">
      <c r="B833" s="12" t="s">
        <v>759</v>
      </c>
      <c r="C833" s="6">
        <v>6413</v>
      </c>
      <c r="D833" s="6">
        <v>17821677.369999979</v>
      </c>
      <c r="E833" s="6">
        <v>652128.26000000059</v>
      </c>
      <c r="F833" s="7">
        <f>VLOOKUP(B833,'CPU-Thread'!$B$3:$C$5005,2,FALSE)</f>
        <v>20</v>
      </c>
      <c r="G833" s="8">
        <f t="shared" si="15"/>
        <v>63230.727943539372</v>
      </c>
      <c r="I833" s="18">
        <f>G833*'GRC value'!$C$10/1000</f>
        <v>0.64375173760386051</v>
      </c>
    </row>
    <row r="834" spans="2:9" x14ac:dyDescent="0.35">
      <c r="B834" s="12" t="s">
        <v>596</v>
      </c>
      <c r="C834" s="6">
        <v>227</v>
      </c>
      <c r="D834" s="6">
        <v>831879.61</v>
      </c>
      <c r="E834" s="6">
        <v>32020.559999999998</v>
      </c>
      <c r="F834" s="7">
        <f>VLOOKUP(B834,'CPU-Thread'!$B$3:$C$5005,2,FALSE)</f>
        <v>12</v>
      </c>
      <c r="G834" s="8">
        <f t="shared" si="15"/>
        <v>39908.318714531299</v>
      </c>
      <c r="I834" s="18">
        <f>G834*'GRC value'!$C$10/1000</f>
        <v>0.40630640122107253</v>
      </c>
    </row>
    <row r="835" spans="2:9" x14ac:dyDescent="0.35">
      <c r="B835" s="12" t="s">
        <v>1489</v>
      </c>
      <c r="C835" s="6">
        <v>52</v>
      </c>
      <c r="D835" s="6">
        <v>2879962.5799999991</v>
      </c>
      <c r="E835" s="6">
        <v>262241.57000000007</v>
      </c>
      <c r="F835" s="7">
        <f>VLOOKUP(B835,'CPU-Thread'!$B$3:$C$5005,2,FALSE)</f>
        <v>8</v>
      </c>
      <c r="G835" s="8">
        <f t="shared" si="15"/>
        <v>62938.794567254445</v>
      </c>
      <c r="I835" s="18">
        <f>G835*'GRC value'!$C$10/1000</f>
        <v>0.64077956530156166</v>
      </c>
    </row>
    <row r="836" spans="2:9" x14ac:dyDescent="0.35">
      <c r="B836" s="12" t="s">
        <v>1490</v>
      </c>
      <c r="C836" s="6">
        <v>102</v>
      </c>
      <c r="D836" s="6">
        <v>1192255.1800000002</v>
      </c>
      <c r="E836" s="6">
        <v>101992.18</v>
      </c>
      <c r="F836" s="7">
        <f>VLOOKUP(B836,'CPU-Thread'!$B$3:$C$5005,2,FALSE)</f>
        <v>8</v>
      </c>
      <c r="G836" s="8">
        <f t="shared" si="15"/>
        <v>59129.11598002031</v>
      </c>
      <c r="I836" s="18">
        <f>G836*'GRC value'!$C$10/1000</f>
        <v>0.60199324589631786</v>
      </c>
    </row>
    <row r="837" spans="2:9" x14ac:dyDescent="0.35">
      <c r="B837" s="12" t="s">
        <v>597</v>
      </c>
      <c r="C837" s="6">
        <v>1573</v>
      </c>
      <c r="D837" s="6">
        <v>9954116.1500000041</v>
      </c>
      <c r="E837" s="6">
        <v>784162.12000000034</v>
      </c>
      <c r="F837" s="7">
        <f>VLOOKUP(B837,'CPU-Thread'!$B$3:$C$5005,2,FALSE)</f>
        <v>12</v>
      </c>
      <c r="G837" s="8">
        <f t="shared" si="15"/>
        <v>81676.692713295313</v>
      </c>
      <c r="I837" s="18">
        <f>G837*'GRC value'!$C$10/1000</f>
        <v>0.83155001636024595</v>
      </c>
    </row>
    <row r="838" spans="2:9" x14ac:dyDescent="0.35">
      <c r="B838" s="12" t="s">
        <v>750</v>
      </c>
      <c r="C838" s="6">
        <v>58</v>
      </c>
      <c r="D838" s="6">
        <v>464823.67000000004</v>
      </c>
      <c r="E838" s="6">
        <v>31677.529999999992</v>
      </c>
      <c r="F838" s="7">
        <f>VLOOKUP(B838,'CPU-Thread'!$B$3:$C$5005,2,FALSE)</f>
        <v>16</v>
      </c>
      <c r="G838" s="8">
        <f t="shared" si="15"/>
        <v>94209.955943078327</v>
      </c>
      <c r="I838" s="18">
        <f>G838*'GRC value'!$C$10/1000</f>
        <v>0.95915110912678547</v>
      </c>
    </row>
    <row r="839" spans="2:9" x14ac:dyDescent="0.35">
      <c r="B839" s="12" t="s">
        <v>598</v>
      </c>
      <c r="C839" s="6">
        <v>32</v>
      </c>
      <c r="D839" s="6">
        <v>83158.06</v>
      </c>
      <c r="E839" s="6">
        <v>7647.869999999999</v>
      </c>
      <c r="F839" s="7">
        <f>VLOOKUP(B839,'CPU-Thread'!$B$3:$C$5005,2,FALSE)</f>
        <v>16</v>
      </c>
      <c r="G839" s="8">
        <f t="shared" si="15"/>
        <v>127136.3892808466</v>
      </c>
      <c r="I839" s="18">
        <f>G839*'GRC value'!$C$10/1000</f>
        <v>1.294374968849118</v>
      </c>
    </row>
    <row r="840" spans="2:9" x14ac:dyDescent="0.35">
      <c r="B840" s="12" t="s">
        <v>1947</v>
      </c>
      <c r="C840" s="6">
        <v>7</v>
      </c>
      <c r="D840" s="6">
        <v>145405.95000000001</v>
      </c>
      <c r="E840" s="6">
        <v>8053.43</v>
      </c>
      <c r="F840" s="7">
        <f>VLOOKUP(B840,'CPU-Thread'!$B$3:$C$5005,2,FALSE)</f>
        <v>12</v>
      </c>
      <c r="G840" s="8">
        <f t="shared" si="15"/>
        <v>57424.03405087618</v>
      </c>
      <c r="I840" s="18">
        <f>G840*'GRC value'!$C$10/1000</f>
        <v>0.58463381496230105</v>
      </c>
    </row>
    <row r="841" spans="2:9" x14ac:dyDescent="0.35">
      <c r="B841" s="12" t="s">
        <v>1710</v>
      </c>
      <c r="C841" s="6">
        <v>26</v>
      </c>
      <c r="D841" s="6">
        <v>119803.52</v>
      </c>
      <c r="E841" s="6">
        <v>12930.370000000003</v>
      </c>
      <c r="F841" s="7">
        <f>VLOOKUP(B841,'CPU-Thread'!$B$3:$C$5005,2,FALSE)</f>
        <v>28</v>
      </c>
      <c r="G841" s="8">
        <f t="shared" si="15"/>
        <v>261103.77311117409</v>
      </c>
      <c r="I841" s="18">
        <f>G841*'GRC value'!$C$10/1000</f>
        <v>2.6582962604088873</v>
      </c>
    </row>
    <row r="842" spans="2:9" x14ac:dyDescent="0.35">
      <c r="B842" s="12" t="s">
        <v>599</v>
      </c>
      <c r="C842" s="6">
        <v>253</v>
      </c>
      <c r="D842" s="6">
        <v>29366867.559999999</v>
      </c>
      <c r="E842" s="6">
        <v>1416595.1799999997</v>
      </c>
      <c r="F842" s="7">
        <f>VLOOKUP(B842,'CPU-Thread'!$B$3:$C$5005,2,FALSE)</f>
        <v>16</v>
      </c>
      <c r="G842" s="8">
        <f t="shared" si="15"/>
        <v>66684.033386637428</v>
      </c>
      <c r="I842" s="18">
        <f>G842*'GRC value'!$C$10/1000</f>
        <v>0.6789098237397071</v>
      </c>
    </row>
    <row r="843" spans="2:9" x14ac:dyDescent="0.35">
      <c r="B843" s="12" t="s">
        <v>600</v>
      </c>
      <c r="C843" s="6">
        <v>8014</v>
      </c>
      <c r="D843" s="6">
        <v>50877834.64000006</v>
      </c>
      <c r="E843" s="6">
        <v>4501817.3599999892</v>
      </c>
      <c r="F843" s="7">
        <f>VLOOKUP(B843,'CPU-Thread'!$B$3:$C$5005,2,FALSE)</f>
        <v>16</v>
      </c>
      <c r="G843" s="8">
        <f t="shared" si="15"/>
        <v>122318.73393391684</v>
      </c>
      <c r="I843" s="18">
        <f>G843*'GRC value'!$C$10/1000</f>
        <v>1.2453264428930055</v>
      </c>
    </row>
    <row r="844" spans="2:9" x14ac:dyDescent="0.35">
      <c r="B844" s="12" t="s">
        <v>1494</v>
      </c>
      <c r="C844" s="6">
        <v>3976</v>
      </c>
      <c r="D844" s="6">
        <v>47551684.779999986</v>
      </c>
      <c r="E844" s="6">
        <v>2171357.6600000067</v>
      </c>
      <c r="F844" s="7">
        <f>VLOOKUP(B844,'CPU-Thread'!$B$3:$C$5005,2,FALSE)</f>
        <v>16</v>
      </c>
      <c r="G844" s="8">
        <f t="shared" si="15"/>
        <v>63124.67882203206</v>
      </c>
      <c r="I844" s="18">
        <f>G844*'GRC value'!$C$10/1000</f>
        <v>0.64267205200696753</v>
      </c>
    </row>
    <row r="845" spans="2:9" x14ac:dyDescent="0.35">
      <c r="B845" s="12" t="s">
        <v>602</v>
      </c>
      <c r="C845" s="6">
        <v>1008</v>
      </c>
      <c r="D845" s="6">
        <v>18239101.48</v>
      </c>
      <c r="E845" s="6">
        <v>1100153.4599999997</v>
      </c>
      <c r="F845" s="7">
        <f>VLOOKUP(B845,'CPU-Thread'!$B$3:$C$5005,2,FALSE)</f>
        <v>24</v>
      </c>
      <c r="G845" s="8">
        <f t="shared" si="15"/>
        <v>125076.2389341122</v>
      </c>
      <c r="I845" s="18">
        <f>G845*'GRC value'!$C$10/1000</f>
        <v>1.2734005880604025</v>
      </c>
    </row>
    <row r="846" spans="2:9" x14ac:dyDescent="0.35">
      <c r="B846" s="12" t="s">
        <v>1496</v>
      </c>
      <c r="C846" s="6">
        <v>46</v>
      </c>
      <c r="D846" s="6">
        <v>1608088.0899999999</v>
      </c>
      <c r="E846" s="6">
        <v>45584.11</v>
      </c>
      <c r="F846" s="7">
        <f>VLOOKUP(B846,'CPU-Thread'!$B$3:$C$5005,2,FALSE)</f>
        <v>28</v>
      </c>
      <c r="G846" s="8">
        <f t="shared" si="15"/>
        <v>68576.516173314871</v>
      </c>
      <c r="I846" s="18">
        <f>G846*'GRC value'!$C$10/1000</f>
        <v>0.69817718190450395</v>
      </c>
    </row>
    <row r="847" spans="2:9" x14ac:dyDescent="0.35">
      <c r="B847" s="12" t="s">
        <v>603</v>
      </c>
      <c r="C847" s="6">
        <v>2155</v>
      </c>
      <c r="D847" s="6">
        <v>13295666.799999997</v>
      </c>
      <c r="E847" s="6">
        <v>1176890.3300000031</v>
      </c>
      <c r="F847" s="7">
        <f>VLOOKUP(B847,'CPU-Thread'!$B$3:$C$5005,2,FALSE)</f>
        <v>16</v>
      </c>
      <c r="G847" s="8">
        <f t="shared" si="15"/>
        <v>122365.67121191732</v>
      </c>
      <c r="I847" s="18">
        <f>G847*'GRC value'!$C$10/1000</f>
        <v>1.2458043110949688</v>
      </c>
    </row>
    <row r="848" spans="2:9" x14ac:dyDescent="0.35">
      <c r="B848" s="12" t="s">
        <v>724</v>
      </c>
      <c r="C848" s="6">
        <v>182</v>
      </c>
      <c r="D848" s="6">
        <v>2968680.09</v>
      </c>
      <c r="E848" s="6">
        <v>225591.60000000003</v>
      </c>
      <c r="F848" s="7">
        <f>VLOOKUP(B848,'CPU-Thread'!$B$3:$C$5005,2,FALSE)</f>
        <v>20</v>
      </c>
      <c r="G848" s="8">
        <f t="shared" si="15"/>
        <v>131311.65130022482</v>
      </c>
      <c r="I848" s="18">
        <f>G848*'GRC value'!$C$10/1000</f>
        <v>1.3368832914217472</v>
      </c>
    </row>
    <row r="849" spans="2:9" x14ac:dyDescent="0.35">
      <c r="B849" s="12" t="s">
        <v>605</v>
      </c>
      <c r="C849" s="6">
        <v>818</v>
      </c>
      <c r="D849" s="6">
        <v>3147435.1100000013</v>
      </c>
      <c r="E849" s="6">
        <v>145030.03999999998</v>
      </c>
      <c r="F849" s="7">
        <f>VLOOKUP(B849,'CPU-Thread'!$B$3:$C$5005,2,FALSE)</f>
        <v>20</v>
      </c>
      <c r="G849" s="8">
        <f t="shared" si="15"/>
        <v>79624.170272409479</v>
      </c>
      <c r="I849" s="18">
        <f>G849*'GRC value'!$C$10/1000</f>
        <v>0.81065329524435092</v>
      </c>
    </row>
    <row r="850" spans="2:9" x14ac:dyDescent="0.35">
      <c r="B850" s="12" t="s">
        <v>1498</v>
      </c>
      <c r="C850" s="6">
        <v>539</v>
      </c>
      <c r="D850" s="6">
        <v>2876744.7799999993</v>
      </c>
      <c r="E850" s="6">
        <v>321245.71000000049</v>
      </c>
      <c r="F850" s="7">
        <f>VLOOKUP(B850,'CPU-Thread'!$B$3:$C$5005,2,FALSE)</f>
        <v>12</v>
      </c>
      <c r="G850" s="8">
        <f t="shared" si="15"/>
        <v>115779.31919563633</v>
      </c>
      <c r="I850" s="18">
        <f>G850*'GRC value'!$C$10/1000</f>
        <v>1.1787486928402244</v>
      </c>
    </row>
    <row r="851" spans="2:9" x14ac:dyDescent="0.35">
      <c r="B851" s="12" t="s">
        <v>856</v>
      </c>
      <c r="C851" s="6">
        <v>397</v>
      </c>
      <c r="D851" s="6">
        <v>2117396.9600000009</v>
      </c>
      <c r="E851" s="6">
        <v>93203.670000000144</v>
      </c>
      <c r="F851" s="7">
        <f>VLOOKUP(B851,'CPU-Thread'!$B$3:$C$5005,2,FALSE)</f>
        <v>16</v>
      </c>
      <c r="G851" s="8">
        <f t="shared" si="15"/>
        <v>60850.542360276246</v>
      </c>
      <c r="I851" s="18">
        <f>G851*'GRC value'!$C$10/1000</f>
        <v>0.61951907960862929</v>
      </c>
    </row>
    <row r="852" spans="2:9" x14ac:dyDescent="0.35">
      <c r="B852" s="12" t="s">
        <v>777</v>
      </c>
      <c r="C852" s="6">
        <v>20</v>
      </c>
      <c r="D852" s="6">
        <v>11003013.280000001</v>
      </c>
      <c r="E852" s="6">
        <v>623641.62</v>
      </c>
      <c r="F852" s="7">
        <f>VLOOKUP(B852,'CPU-Thread'!$B$3:$C$5005,2,FALSE)</f>
        <v>16</v>
      </c>
      <c r="G852" s="8">
        <f t="shared" si="15"/>
        <v>78353.279556161724</v>
      </c>
      <c r="I852" s="18">
        <f>G852*'GRC value'!$C$10/1000</f>
        <v>0.79771436296415255</v>
      </c>
    </row>
    <row r="853" spans="2:9" x14ac:dyDescent="0.35">
      <c r="B853" s="12" t="s">
        <v>779</v>
      </c>
      <c r="C853" s="6">
        <v>2096</v>
      </c>
      <c r="D853" s="6">
        <v>19469254.269999992</v>
      </c>
      <c r="E853" s="6">
        <v>1206207.2000000004</v>
      </c>
      <c r="F853" s="7">
        <f>VLOOKUP(B853,'CPU-Thread'!$B$3:$C$5005,2,FALSE)</f>
        <v>16</v>
      </c>
      <c r="G853" s="8">
        <f t="shared" si="15"/>
        <v>85645.850126338773</v>
      </c>
      <c r="I853" s="18">
        <f>G853*'GRC value'!$C$10/1000</f>
        <v>0.87195998892534987</v>
      </c>
    </row>
    <row r="854" spans="2:9" x14ac:dyDescent="0.35">
      <c r="B854" s="12" t="s">
        <v>606</v>
      </c>
      <c r="C854" s="6">
        <v>41789</v>
      </c>
      <c r="D854" s="6">
        <v>647124801.44999993</v>
      </c>
      <c r="E854" s="6">
        <v>33088041.890000001</v>
      </c>
      <c r="F854" s="7">
        <f>VLOOKUP(B854,'CPU-Thread'!$B$3:$C$5005,2,FALSE)</f>
        <v>16</v>
      </c>
      <c r="G854" s="8">
        <f t="shared" si="15"/>
        <v>70683.288611787459</v>
      </c>
      <c r="I854" s="18">
        <f>G854*'GRC value'!$C$10/1000</f>
        <v>0.71962622198535953</v>
      </c>
    </row>
    <row r="855" spans="2:9" x14ac:dyDescent="0.35">
      <c r="B855" s="12" t="s">
        <v>801</v>
      </c>
      <c r="C855" s="6">
        <v>1854</v>
      </c>
      <c r="D855" s="6">
        <v>27448578.739999995</v>
      </c>
      <c r="E855" s="6">
        <v>1440890.3499999992</v>
      </c>
      <c r="F855" s="7">
        <f>VLOOKUP(B855,'CPU-Thread'!$B$3:$C$5005,2,FALSE)</f>
        <v>20</v>
      </c>
      <c r="G855" s="8">
        <f t="shared" si="15"/>
        <v>90709.925216331947</v>
      </c>
      <c r="I855" s="18">
        <f>G855*'GRC value'!$C$10/1000</f>
        <v>0.9235173131024571</v>
      </c>
    </row>
    <row r="856" spans="2:9" x14ac:dyDescent="0.35">
      <c r="B856" s="12" t="s">
        <v>1499</v>
      </c>
      <c r="C856" s="6">
        <v>7779</v>
      </c>
      <c r="D856" s="6">
        <v>15423704.029999983</v>
      </c>
      <c r="E856" s="6">
        <v>904816.64000000642</v>
      </c>
      <c r="F856" s="7">
        <f>VLOOKUP(B856,'CPU-Thread'!$B$3:$C$5005,2,FALSE)</f>
        <v>24</v>
      </c>
      <c r="G856" s="8">
        <f t="shared" si="15"/>
        <v>121645.73315557947</v>
      </c>
      <c r="I856" s="18">
        <f>G856*'GRC value'!$C$10/1000</f>
        <v>1.2384746252000276</v>
      </c>
    </row>
    <row r="857" spans="2:9" x14ac:dyDescent="0.35">
      <c r="B857" s="12" t="s">
        <v>607</v>
      </c>
      <c r="C857" s="6">
        <v>477</v>
      </c>
      <c r="D857" s="6">
        <v>4510676.459999999</v>
      </c>
      <c r="E857" s="6">
        <v>278736.25999999995</v>
      </c>
      <c r="F857" s="7">
        <f>VLOOKUP(B857,'CPU-Thread'!$B$3:$C$5005,2,FALSE)</f>
        <v>16</v>
      </c>
      <c r="G857" s="8">
        <f t="shared" si="15"/>
        <v>85425.104026193003</v>
      </c>
      <c r="I857" s="18">
        <f>G857*'GRC value'!$C$10/1000</f>
        <v>0.86971257393963264</v>
      </c>
    </row>
    <row r="858" spans="2:9" x14ac:dyDescent="0.35">
      <c r="B858" s="12" t="s">
        <v>608</v>
      </c>
      <c r="C858" s="6">
        <v>130</v>
      </c>
      <c r="D858" s="6">
        <v>1246754.3199999996</v>
      </c>
      <c r="E858" s="6">
        <v>85818.039999999979</v>
      </c>
      <c r="F858" s="7">
        <f>VLOOKUP(B858,'CPU-Thread'!$B$3:$C$5005,2,FALSE)</f>
        <v>24</v>
      </c>
      <c r="G858" s="8">
        <f t="shared" si="15"/>
        <v>142732.44125915683</v>
      </c>
      <c r="I858" s="18">
        <f>G858*'GRC value'!$C$10/1000</f>
        <v>1.4531582991590637</v>
      </c>
    </row>
    <row r="859" spans="2:9" x14ac:dyDescent="0.35">
      <c r="B859" s="12" t="s">
        <v>721</v>
      </c>
      <c r="C859" s="6">
        <v>3388</v>
      </c>
      <c r="D859" s="6">
        <v>92159401.699999988</v>
      </c>
      <c r="E859" s="6">
        <v>6612320.1100000031</v>
      </c>
      <c r="F859" s="7">
        <f>VLOOKUP(B859,'CPU-Thread'!$B$3:$C$5005,2,FALSE)</f>
        <v>16</v>
      </c>
      <c r="G859" s="8">
        <f t="shared" ref="G859:G916" si="16">F859*E859*86400/D859</f>
        <v>99185.445558985273</v>
      </c>
      <c r="I859" s="18">
        <f>G859*'GRC value'!$C$10/1000</f>
        <v>1.0098065450175457</v>
      </c>
    </row>
    <row r="860" spans="2:9" x14ac:dyDescent="0.35">
      <c r="B860" s="12" t="s">
        <v>609</v>
      </c>
      <c r="C860" s="6">
        <v>5112</v>
      </c>
      <c r="D860" s="6">
        <v>36474475.670000009</v>
      </c>
      <c r="E860" s="6">
        <v>1938543.3500000041</v>
      </c>
      <c r="F860" s="7">
        <f>VLOOKUP(B860,'CPU-Thread'!$B$3:$C$5005,2,FALSE)</f>
        <v>20</v>
      </c>
      <c r="G860" s="8">
        <f t="shared" si="16"/>
        <v>91839.645320938653</v>
      </c>
      <c r="I860" s="18">
        <f>G860*'GRC value'!$C$10/1000</f>
        <v>0.93501898806333961</v>
      </c>
    </row>
    <row r="861" spans="2:9" x14ac:dyDescent="0.35">
      <c r="B861" s="12" t="s">
        <v>610</v>
      </c>
      <c r="C861" s="6">
        <v>481</v>
      </c>
      <c r="D861" s="6">
        <v>1746814.3599999999</v>
      </c>
      <c r="E861" s="6">
        <v>172428.03000000003</v>
      </c>
      <c r="F861" s="7">
        <f>VLOOKUP(B861,'CPU-Thread'!$B$3:$C$5005,2,FALSE)</f>
        <v>24</v>
      </c>
      <c r="G861" s="8">
        <f t="shared" si="16"/>
        <v>204685.03762929913</v>
      </c>
      <c r="I861" s="18">
        <f>G861*'GRC value'!$C$10/1000</f>
        <v>2.0838973853508542</v>
      </c>
    </row>
    <row r="862" spans="2:9" x14ac:dyDescent="0.35">
      <c r="B862" s="12" t="s">
        <v>611</v>
      </c>
      <c r="C862" s="6">
        <v>6006</v>
      </c>
      <c r="D862" s="6">
        <v>51562476.459999956</v>
      </c>
      <c r="E862" s="6">
        <v>2739029.5099999979</v>
      </c>
      <c r="F862" s="7">
        <f>VLOOKUP(B862,'CPU-Thread'!$B$3:$C$5005,2,FALSE)</f>
        <v>28</v>
      </c>
      <c r="G862" s="8">
        <f t="shared" si="16"/>
        <v>128509.34721361521</v>
      </c>
      <c r="I862" s="18">
        <f>G862*'GRC value'!$C$10/1000</f>
        <v>1.3083530469706603</v>
      </c>
    </row>
    <row r="863" spans="2:9" x14ac:dyDescent="0.35">
      <c r="B863" s="12" t="s">
        <v>613</v>
      </c>
      <c r="C863" s="6">
        <v>6873</v>
      </c>
      <c r="D863" s="6">
        <v>72336066.069999993</v>
      </c>
      <c r="E863" s="6">
        <v>4590752.7899999935</v>
      </c>
      <c r="F863" s="7">
        <f>VLOOKUP(B863,'CPU-Thread'!$B$3:$C$5005,2,FALSE)</f>
        <v>28</v>
      </c>
      <c r="G863" s="8">
        <f t="shared" si="16"/>
        <v>153532.66707676221</v>
      </c>
      <c r="I863" s="18">
        <f>G863*'GRC value'!$C$10/1000</f>
        <v>1.5631153463530449</v>
      </c>
    </row>
    <row r="864" spans="2:9" x14ac:dyDescent="0.35">
      <c r="B864" s="12" t="s">
        <v>818</v>
      </c>
      <c r="C864" s="6">
        <v>2159</v>
      </c>
      <c r="D864" s="6">
        <v>15011244.389999999</v>
      </c>
      <c r="E864" s="6">
        <v>1298192.2500000007</v>
      </c>
      <c r="F864" s="7">
        <f>VLOOKUP(B864,'CPU-Thread'!$B$3:$C$5005,2,FALSE)</f>
        <v>32</v>
      </c>
      <c r="G864" s="8">
        <f t="shared" si="16"/>
        <v>239103.557276773</v>
      </c>
      <c r="I864" s="18">
        <f>G864*'GRC value'!$C$10/1000</f>
        <v>2.4343121686283542</v>
      </c>
    </row>
    <row r="865" spans="2:9" x14ac:dyDescent="0.35">
      <c r="B865" s="12" t="s">
        <v>832</v>
      </c>
      <c r="C865" s="6">
        <v>215</v>
      </c>
      <c r="D865" s="6">
        <v>341879.92</v>
      </c>
      <c r="E865" s="6">
        <v>16723.669999999995</v>
      </c>
      <c r="F865" s="7">
        <f>VLOOKUP(B865,'CPU-Thread'!$B$3:$C$5005,2,FALSE)</f>
        <v>36</v>
      </c>
      <c r="G865" s="8">
        <f t="shared" si="16"/>
        <v>152150.79952048656</v>
      </c>
      <c r="I865" s="18">
        <f>G865*'GRC value'!$C$10/1000</f>
        <v>1.549046559397355</v>
      </c>
    </row>
    <row r="866" spans="2:9" x14ac:dyDescent="0.35">
      <c r="B866" s="12" t="s">
        <v>1501</v>
      </c>
      <c r="C866" s="6">
        <v>1829</v>
      </c>
      <c r="D866" s="6">
        <v>11883505.010000015</v>
      </c>
      <c r="E866" s="6">
        <v>998835.96000000415</v>
      </c>
      <c r="F866" s="7">
        <f>VLOOKUP(B866,'CPU-Thread'!$B$3:$C$5005,2,FALSE)</f>
        <v>16</v>
      </c>
      <c r="G866" s="8">
        <f t="shared" si="16"/>
        <v>116193.90322485371</v>
      </c>
      <c r="I866" s="18">
        <f>G866*'GRC value'!$C$10/1000</f>
        <v>1.1829695708511467</v>
      </c>
    </row>
    <row r="867" spans="2:9" x14ac:dyDescent="0.35">
      <c r="B867" s="12" t="s">
        <v>1805</v>
      </c>
      <c r="C867" s="6">
        <v>4538</v>
      </c>
      <c r="D867" s="6">
        <v>12366385.01999999</v>
      </c>
      <c r="E867" s="6">
        <v>1392471.9999999988</v>
      </c>
      <c r="F867" s="7">
        <f>VLOOKUP(B867,'CPU-Thread'!$B$3:$C$5005,2,FALSE)</f>
        <v>20</v>
      </c>
      <c r="G867" s="8">
        <f t="shared" si="16"/>
        <v>194575.18200415856</v>
      </c>
      <c r="I867" s="18">
        <f>G867*'GRC value'!$C$10/1000</f>
        <v>1.980968993771687</v>
      </c>
    </row>
    <row r="868" spans="2:9" x14ac:dyDescent="0.35">
      <c r="B868" s="12" t="s">
        <v>1948</v>
      </c>
      <c r="C868" s="6">
        <v>461</v>
      </c>
      <c r="D868" s="6">
        <v>3769274.2299999991</v>
      </c>
      <c r="E868" s="6">
        <v>263560.95000000019</v>
      </c>
      <c r="F868" s="7">
        <f>VLOOKUP(B868,'CPU-Thread'!$B$3:$C$5005,2,FALSE)</f>
        <v>24</v>
      </c>
      <c r="G868" s="8">
        <f t="shared" si="16"/>
        <v>144993.42647191804</v>
      </c>
      <c r="I868" s="18">
        <f>G868*'GRC value'!$C$10/1000</f>
        <v>1.4761773787545309</v>
      </c>
    </row>
    <row r="869" spans="2:9" x14ac:dyDescent="0.35">
      <c r="B869" s="12" t="s">
        <v>615</v>
      </c>
      <c r="C869" s="6">
        <v>12184</v>
      </c>
      <c r="D869" s="6">
        <v>62784608.539999969</v>
      </c>
      <c r="E869" s="6">
        <v>7033779.0600000052</v>
      </c>
      <c r="F869" s="7">
        <f>VLOOKUP(B869,'CPU-Thread'!$B$3:$C$5005,2,FALSE)</f>
        <v>24</v>
      </c>
      <c r="G869" s="8">
        <f t="shared" si="16"/>
        <v>232306.04758049539</v>
      </c>
      <c r="I869" s="18">
        <f>G869*'GRC value'!$C$10/1000</f>
        <v>2.3651067550473943</v>
      </c>
    </row>
    <row r="870" spans="2:9" x14ac:dyDescent="0.35">
      <c r="B870" s="12" t="s">
        <v>823</v>
      </c>
      <c r="C870" s="6">
        <v>447</v>
      </c>
      <c r="D870" s="6">
        <v>53767928.859999992</v>
      </c>
      <c r="E870" s="6">
        <v>3372586.7299999995</v>
      </c>
      <c r="F870" s="7">
        <f>VLOOKUP(B870,'CPU-Thread'!$B$3:$C$5005,2,FALSE)</f>
        <v>28</v>
      </c>
      <c r="G870" s="8">
        <f t="shared" si="16"/>
        <v>151744.02269539083</v>
      </c>
      <c r="I870" s="18">
        <f>G870*'GRC value'!$C$10/1000</f>
        <v>1.5449051664941102</v>
      </c>
    </row>
    <row r="871" spans="2:9" x14ac:dyDescent="0.35">
      <c r="B871" s="12" t="s">
        <v>617</v>
      </c>
      <c r="C871" s="6">
        <v>237</v>
      </c>
      <c r="D871" s="6">
        <v>124466685.34000002</v>
      </c>
      <c r="E871" s="6">
        <v>7387510.0999999996</v>
      </c>
      <c r="F871" s="7">
        <f>VLOOKUP(B871,'CPU-Thread'!$B$3:$C$5005,2,FALSE)</f>
        <v>44</v>
      </c>
      <c r="G871" s="8">
        <f t="shared" si="16"/>
        <v>225637.55369112003</v>
      </c>
      <c r="I871" s="18">
        <f>G871*'GRC value'!$C$10/1000</f>
        <v>2.2972148507770633</v>
      </c>
    </row>
    <row r="872" spans="2:9" x14ac:dyDescent="0.35">
      <c r="B872" s="12" t="s">
        <v>729</v>
      </c>
      <c r="C872" s="6">
        <v>4056</v>
      </c>
      <c r="D872" s="6">
        <v>27943641.77</v>
      </c>
      <c r="E872" s="6">
        <v>2215044.3900000053</v>
      </c>
      <c r="F872" s="7">
        <f>VLOOKUP(B872,'CPU-Thread'!$B$3:$C$5005,2,FALSE)</f>
        <v>24</v>
      </c>
      <c r="G872" s="8">
        <f t="shared" si="16"/>
        <v>164370.70317853603</v>
      </c>
      <c r="I872" s="18">
        <f>G872*'GRC value'!$C$10/1000</f>
        <v>1.6734573398686066</v>
      </c>
    </row>
    <row r="873" spans="2:9" x14ac:dyDescent="0.35">
      <c r="B873" s="12" t="s">
        <v>1506</v>
      </c>
      <c r="C873" s="6">
        <v>595</v>
      </c>
      <c r="D873" s="6">
        <v>945764.92999999982</v>
      </c>
      <c r="E873" s="6">
        <v>46841.819999999985</v>
      </c>
      <c r="F873" s="7">
        <f>VLOOKUP(B873,'CPU-Thread'!$B$3:$C$5005,2,FALSE)</f>
        <v>32</v>
      </c>
      <c r="G873" s="8">
        <f t="shared" si="16"/>
        <v>136934.93999190684</v>
      </c>
      <c r="I873" s="18">
        <f>G873*'GRC value'!$C$10/1000</f>
        <v>1.3941339665926995</v>
      </c>
    </row>
    <row r="874" spans="2:9" x14ac:dyDescent="0.35">
      <c r="B874" s="12" t="s">
        <v>619</v>
      </c>
      <c r="C874" s="6">
        <v>50</v>
      </c>
      <c r="D874" s="6">
        <v>180966.70999999996</v>
      </c>
      <c r="E874" s="6">
        <v>18461.159999999993</v>
      </c>
      <c r="F874" s="7">
        <f>VLOOKUP(B874,'CPU-Thread'!$B$3:$C$5005,2,FALSE)</f>
        <v>40</v>
      </c>
      <c r="G874" s="8">
        <f t="shared" si="16"/>
        <v>352560.80502320005</v>
      </c>
      <c r="I874" s="18">
        <f>G874*'GRC value'!$C$10/1000</f>
        <v>3.5894198631931267</v>
      </c>
    </row>
    <row r="875" spans="2:9" x14ac:dyDescent="0.35">
      <c r="B875" s="12" t="s">
        <v>788</v>
      </c>
      <c r="C875" s="6">
        <v>69</v>
      </c>
      <c r="D875" s="6">
        <v>336286.88</v>
      </c>
      <c r="E875" s="6">
        <v>37683.779999999992</v>
      </c>
      <c r="F875" s="7">
        <f>VLOOKUP(B875,'CPU-Thread'!$B$3:$C$5005,2,FALSE)</f>
        <v>36</v>
      </c>
      <c r="G875" s="8">
        <f t="shared" si="16"/>
        <v>348546.54249966569</v>
      </c>
      <c r="I875" s="18">
        <f>G875*'GRC value'!$C$10/1000</f>
        <v>3.5485506757146776</v>
      </c>
    </row>
    <row r="876" spans="2:9" x14ac:dyDescent="0.35">
      <c r="B876" s="12" t="s">
        <v>1713</v>
      </c>
      <c r="C876" s="6">
        <v>184184</v>
      </c>
      <c r="D876" s="6">
        <v>908978343.62999976</v>
      </c>
      <c r="E876" s="6">
        <v>48443740.920000002</v>
      </c>
      <c r="F876" s="7">
        <f>VLOOKUP(B876,'CPU-Thread'!$B$3:$C$5005,2,FALSE)</f>
        <v>44</v>
      </c>
      <c r="G876" s="8">
        <f t="shared" si="16"/>
        <v>202605.18501025584</v>
      </c>
      <c r="I876" s="18">
        <f>G876*'GRC value'!$C$10/1000</f>
        <v>2.0627224158223583</v>
      </c>
    </row>
    <row r="877" spans="2:9" x14ac:dyDescent="0.35">
      <c r="B877" s="12" t="s">
        <v>1510</v>
      </c>
      <c r="C877" s="6">
        <v>774</v>
      </c>
      <c r="D877" s="6">
        <v>3170804.310000001</v>
      </c>
      <c r="E877" s="6">
        <v>41698.899999999805</v>
      </c>
      <c r="F877" s="7">
        <f>VLOOKUP(B877,'CPU-Thread'!$B$3:$C$5005,2,FALSE)</f>
        <v>4</v>
      </c>
      <c r="G877" s="8">
        <f t="shared" si="16"/>
        <v>4544.9477265280775</v>
      </c>
      <c r="I877" s="18">
        <f>G877*'GRC value'!$C$10/1000</f>
        <v>4.6272090982152174E-2</v>
      </c>
    </row>
    <row r="878" spans="2:9" x14ac:dyDescent="0.35">
      <c r="B878" s="12" t="s">
        <v>621</v>
      </c>
      <c r="C878" s="6">
        <v>20</v>
      </c>
      <c r="D878" s="6">
        <v>1141147.21</v>
      </c>
      <c r="E878" s="6">
        <v>27664.11</v>
      </c>
      <c r="F878" s="7">
        <f>VLOOKUP(B878,'CPU-Thread'!$B$3:$C$5005,2,FALSE)</f>
        <v>4</v>
      </c>
      <c r="G878" s="8">
        <f t="shared" si="16"/>
        <v>8378.1621969701882</v>
      </c>
      <c r="I878" s="18">
        <f>G878*'GRC value'!$C$10/1000</f>
        <v>8.5298029101333717E-2</v>
      </c>
    </row>
    <row r="879" spans="2:9" x14ac:dyDescent="0.35">
      <c r="B879" s="12" t="s">
        <v>622</v>
      </c>
      <c r="C879" s="6">
        <v>273</v>
      </c>
      <c r="D879" s="6">
        <v>2839511.2500000005</v>
      </c>
      <c r="E879" s="6">
        <v>172035.03000000006</v>
      </c>
      <c r="F879" s="7">
        <f>VLOOKUP(B879,'CPU-Thread'!$B$3:$C$5005,2,FALSE)</f>
        <v>4</v>
      </c>
      <c r="G879" s="8">
        <f t="shared" si="16"/>
        <v>20938.570455743047</v>
      </c>
      <c r="I879" s="18">
        <f>G879*'GRC value'!$C$10/1000</f>
        <v>0.21317548527768757</v>
      </c>
    </row>
    <row r="880" spans="2:9" x14ac:dyDescent="0.35">
      <c r="B880" s="12" t="s">
        <v>805</v>
      </c>
      <c r="C880" s="6">
        <v>2839</v>
      </c>
      <c r="D880" s="6">
        <v>14869215.659999985</v>
      </c>
      <c r="E880" s="6">
        <v>1550408.4900000072</v>
      </c>
      <c r="F880" s="7">
        <f>VLOOKUP(B880,'CPU-Thread'!$B$3:$C$5005,2,FALSE)</f>
        <v>4</v>
      </c>
      <c r="G880" s="8">
        <f t="shared" si="16"/>
        <v>36035.604459314367</v>
      </c>
      <c r="I880" s="18">
        <f>G880*'GRC value'!$C$10/1000</f>
        <v>0.36687831598274856</v>
      </c>
    </row>
    <row r="881" spans="2:9" x14ac:dyDescent="0.35">
      <c r="B881" s="12" t="s">
        <v>795</v>
      </c>
      <c r="C881" s="6">
        <v>1610</v>
      </c>
      <c r="D881" s="6">
        <v>15774759.390000001</v>
      </c>
      <c r="E881" s="6">
        <v>426233.60999999987</v>
      </c>
      <c r="F881" s="7">
        <f>VLOOKUP(B881,'CPU-Thread'!$B$3:$C$5005,2,FALSE)</f>
        <v>4</v>
      </c>
      <c r="G881" s="8">
        <f t="shared" si="16"/>
        <v>9338.103483808507</v>
      </c>
      <c r="I881" s="18">
        <f>G881*'GRC value'!$C$10/1000</f>
        <v>9.5071186733674304E-2</v>
      </c>
    </row>
    <row r="882" spans="2:9" x14ac:dyDescent="0.35">
      <c r="B882" s="12" t="s">
        <v>623</v>
      </c>
      <c r="C882" s="6">
        <v>472</v>
      </c>
      <c r="D882" s="6">
        <v>2068918.4600000011</v>
      </c>
      <c r="E882" s="6">
        <v>39789.279999999962</v>
      </c>
      <c r="F882" s="7">
        <f>VLOOKUP(B882,'CPU-Thread'!$B$3:$C$5005,2,FALSE)</f>
        <v>4</v>
      </c>
      <c r="G882" s="8">
        <f t="shared" si="16"/>
        <v>6646.5525026056266</v>
      </c>
      <c r="I882" s="18">
        <f>G882*'GRC value'!$C$10/1000</f>
        <v>6.7668519116975315E-2</v>
      </c>
    </row>
    <row r="883" spans="2:9" x14ac:dyDescent="0.35">
      <c r="B883" s="12" t="s">
        <v>624</v>
      </c>
      <c r="C883" s="6">
        <v>2097</v>
      </c>
      <c r="D883" s="6">
        <v>9886790.9899999909</v>
      </c>
      <c r="E883" s="6">
        <v>164954.63999999978</v>
      </c>
      <c r="F883" s="7">
        <f>VLOOKUP(B883,'CPU-Thread'!$B$3:$C$5005,2,FALSE)</f>
        <v>4</v>
      </c>
      <c r="G883" s="8">
        <f t="shared" si="16"/>
        <v>5766.1099179360699</v>
      </c>
      <c r="I883" s="18">
        <f>G883*'GRC value'!$C$10/1000</f>
        <v>5.8704737389718251E-2</v>
      </c>
    </row>
    <row r="884" spans="2:9" x14ac:dyDescent="0.35">
      <c r="B884" s="12" t="s">
        <v>716</v>
      </c>
      <c r="C884" s="6">
        <v>2345</v>
      </c>
      <c r="D884" s="6">
        <v>12420521.900000004</v>
      </c>
      <c r="E884" s="6">
        <v>348277.6600000012</v>
      </c>
      <c r="F884" s="7">
        <f>VLOOKUP(B884,'CPU-Thread'!$B$3:$C$5005,2,FALSE)</f>
        <v>4</v>
      </c>
      <c r="G884" s="8">
        <f t="shared" si="16"/>
        <v>9690.7972358231073</v>
      </c>
      <c r="I884" s="18">
        <f>G884*'GRC value'!$C$10/1000</f>
        <v>9.8661960129548559E-2</v>
      </c>
    </row>
    <row r="885" spans="2:9" x14ac:dyDescent="0.35">
      <c r="B885" s="12" t="s">
        <v>625</v>
      </c>
      <c r="C885" s="6">
        <v>1269</v>
      </c>
      <c r="D885" s="6">
        <v>9181265.75</v>
      </c>
      <c r="E885" s="6">
        <v>670180.70000000007</v>
      </c>
      <c r="F885" s="7">
        <f>VLOOKUP(B885,'CPU-Thread'!$B$3:$C$5005,2,FALSE)</f>
        <v>8</v>
      </c>
      <c r="G885" s="8">
        <f t="shared" si="16"/>
        <v>50453.707849595798</v>
      </c>
      <c r="I885" s="18">
        <f>G885*'GRC value'!$C$10/1000</f>
        <v>0.5136689573736507</v>
      </c>
    </row>
    <row r="886" spans="2:9" x14ac:dyDescent="0.35">
      <c r="B886" s="12" t="s">
        <v>1843</v>
      </c>
      <c r="C886" s="6">
        <v>22</v>
      </c>
      <c r="D886" s="6">
        <v>12124237.779999999</v>
      </c>
      <c r="E886" s="6">
        <v>711431.64</v>
      </c>
      <c r="F886" s="7">
        <f>VLOOKUP(B886,'CPU-Thread'!$B$3:$C$5005,2,FALSE)</f>
        <v>16</v>
      </c>
      <c r="G886" s="8">
        <f t="shared" si="16"/>
        <v>81117.107481869272</v>
      </c>
      <c r="I886" s="18">
        <f>G886*'GRC value'!$C$10/1000</f>
        <v>0.82585288180583072</v>
      </c>
    </row>
    <row r="887" spans="2:9" x14ac:dyDescent="0.35">
      <c r="B887" s="12" t="s">
        <v>748</v>
      </c>
      <c r="C887" s="6">
        <v>360</v>
      </c>
      <c r="D887" s="6">
        <v>2823216.74</v>
      </c>
      <c r="E887" s="6">
        <v>74393.900000000169</v>
      </c>
      <c r="F887" s="7">
        <f>VLOOKUP(B887,'CPU-Thread'!$B$3:$C$5005,2,FALSE)</f>
        <v>32</v>
      </c>
      <c r="G887" s="8">
        <f t="shared" si="16"/>
        <v>72854.574643815853</v>
      </c>
      <c r="I887" s="18">
        <f>G887*'GRC value'!$C$10/1000</f>
        <v>0.74173207465245805</v>
      </c>
    </row>
    <row r="888" spans="2:9" x14ac:dyDescent="0.35">
      <c r="B888" s="12" t="s">
        <v>1518</v>
      </c>
      <c r="C888" s="6">
        <v>331</v>
      </c>
      <c r="D888" s="6">
        <v>2228542.4</v>
      </c>
      <c r="E888" s="6">
        <v>148041.25000000009</v>
      </c>
      <c r="F888" s="7">
        <f>VLOOKUP(B888,'CPU-Thread'!$B$3:$C$5005,2,FALSE)</f>
        <v>4</v>
      </c>
      <c r="G888" s="8">
        <f t="shared" si="16"/>
        <v>22958.080582177856</v>
      </c>
      <c r="I888" s="18">
        <f>G888*'GRC value'!$C$10/1000</f>
        <v>0.2337361081786585</v>
      </c>
    </row>
    <row r="889" spans="2:9" x14ac:dyDescent="0.35">
      <c r="B889" s="12" t="s">
        <v>626</v>
      </c>
      <c r="C889" s="6">
        <v>351</v>
      </c>
      <c r="D889" s="6">
        <v>4226848.24</v>
      </c>
      <c r="E889" s="6">
        <v>79899.72000000003</v>
      </c>
      <c r="F889" s="7">
        <f>VLOOKUP(B889,'CPU-Thread'!$B$3:$C$5005,2,FALSE)</f>
        <v>4</v>
      </c>
      <c r="G889" s="8">
        <f t="shared" si="16"/>
        <v>6532.8447259322493</v>
      </c>
      <c r="I889" s="18">
        <f>G889*'GRC value'!$C$10/1000</f>
        <v>6.6510860788608128E-2</v>
      </c>
    </row>
    <row r="890" spans="2:9" x14ac:dyDescent="0.35">
      <c r="B890" s="12" t="s">
        <v>756</v>
      </c>
      <c r="C890" s="6">
        <v>390</v>
      </c>
      <c r="D890" s="6">
        <v>3395847.45</v>
      </c>
      <c r="E890" s="6">
        <v>157392.03</v>
      </c>
      <c r="F890" s="7">
        <f>VLOOKUP(B890,'CPU-Thread'!$B$3:$C$5005,2,FALSE)</f>
        <v>4</v>
      </c>
      <c r="G890" s="8">
        <f t="shared" si="16"/>
        <v>16018.000328018268</v>
      </c>
      <c r="I890" s="18">
        <f>G890*'GRC value'!$C$10/1000</f>
        <v>0.16307918443242533</v>
      </c>
    </row>
    <row r="891" spans="2:9" x14ac:dyDescent="0.35">
      <c r="B891" s="12" t="s">
        <v>627</v>
      </c>
      <c r="C891" s="6">
        <v>4300</v>
      </c>
      <c r="D891" s="6">
        <v>45362122.409999996</v>
      </c>
      <c r="E891" s="6">
        <v>1668598.0600000012</v>
      </c>
      <c r="F891" s="7">
        <f>VLOOKUP(B891,'CPU-Thread'!$B$3:$C$5005,2,FALSE)</f>
        <v>8</v>
      </c>
      <c r="G891" s="8">
        <f t="shared" si="16"/>
        <v>25425.066504775143</v>
      </c>
      <c r="I891" s="18">
        <f>G891*'GRC value'!$C$10/1000</f>
        <v>0.25885248001189681</v>
      </c>
    </row>
    <row r="892" spans="2:9" x14ac:dyDescent="0.35">
      <c r="B892" s="12" t="s">
        <v>628</v>
      </c>
      <c r="C892" s="6">
        <v>23</v>
      </c>
      <c r="D892" s="6">
        <v>1873521.43</v>
      </c>
      <c r="E892" s="6">
        <v>24898.91</v>
      </c>
      <c r="F892" s="7">
        <f>VLOOKUP(B892,'CPU-Thread'!$B$3:$C$5005,2,FALSE)</f>
        <v>8</v>
      </c>
      <c r="G892" s="8">
        <f t="shared" si="16"/>
        <v>9185.9779751758706</v>
      </c>
      <c r="I892" s="18">
        <f>G892*'GRC value'!$C$10/1000</f>
        <v>9.3522397660684736E-2</v>
      </c>
    </row>
    <row r="893" spans="2:9" x14ac:dyDescent="0.35">
      <c r="B893" s="12" t="s">
        <v>730</v>
      </c>
      <c r="C893" s="6">
        <v>7</v>
      </c>
      <c r="D893" s="6">
        <v>783586.62</v>
      </c>
      <c r="E893" s="6">
        <v>10394.58</v>
      </c>
      <c r="F893" s="7">
        <f>VLOOKUP(B893,'CPU-Thread'!$B$3:$C$5005,2,FALSE)</f>
        <v>8</v>
      </c>
      <c r="G893" s="8">
        <f t="shared" si="16"/>
        <v>9169.0357040552844</v>
      </c>
      <c r="I893" s="18">
        <f>G893*'GRC value'!$C$10/1000</f>
        <v>9.3349908479750859E-2</v>
      </c>
    </row>
    <row r="894" spans="2:9" x14ac:dyDescent="0.35">
      <c r="B894" s="12" t="s">
        <v>1521</v>
      </c>
      <c r="C894" s="6">
        <v>50</v>
      </c>
      <c r="D894" s="6">
        <v>771857.99000000011</v>
      </c>
      <c r="E894" s="6">
        <v>14860.439999999997</v>
      </c>
      <c r="F894" s="7">
        <f>VLOOKUP(B894,'CPU-Thread'!$B$3:$C$5005,2,FALSE)</f>
        <v>4</v>
      </c>
      <c r="G894" s="8">
        <f t="shared" si="16"/>
        <v>6653.7732724642756</v>
      </c>
      <c r="I894" s="18">
        <f>G894*'GRC value'!$C$10/1000</f>
        <v>6.7742033740237184E-2</v>
      </c>
    </row>
    <row r="895" spans="2:9" x14ac:dyDescent="0.35">
      <c r="B895" s="12" t="s">
        <v>629</v>
      </c>
      <c r="C895" s="6">
        <v>11742</v>
      </c>
      <c r="D895" s="6">
        <v>132522076.18000005</v>
      </c>
      <c r="E895" s="6">
        <v>4858980.6500000088</v>
      </c>
      <c r="F895" s="7">
        <f>VLOOKUP(B895,'CPU-Thread'!$B$3:$C$5005,2,FALSE)</f>
        <v>8</v>
      </c>
      <c r="G895" s="8">
        <f t="shared" si="16"/>
        <v>25343.154303727002</v>
      </c>
      <c r="I895" s="18">
        <f>G895*'GRC value'!$C$10/1000</f>
        <v>0.25801853228631022</v>
      </c>
    </row>
    <row r="896" spans="2:9" x14ac:dyDescent="0.35">
      <c r="B896" s="12" t="s">
        <v>742</v>
      </c>
      <c r="C896" s="6">
        <v>974</v>
      </c>
      <c r="D896" s="6">
        <v>8148756.3000000007</v>
      </c>
      <c r="E896" s="6">
        <v>145864.38999999975</v>
      </c>
      <c r="F896" s="7">
        <f>VLOOKUP(B896,'CPU-Thread'!$B$3:$C$5005,2,FALSE)</f>
        <v>8</v>
      </c>
      <c r="G896" s="8">
        <f t="shared" si="16"/>
        <v>12372.620146708747</v>
      </c>
      <c r="I896" s="18">
        <f>G896*'GRC value'!$C$10/1000</f>
        <v>0.12596558630905505</v>
      </c>
    </row>
    <row r="897" spans="2:9" x14ac:dyDescent="0.35">
      <c r="B897" s="12" t="s">
        <v>630</v>
      </c>
      <c r="C897" s="6">
        <v>2705</v>
      </c>
      <c r="D897" s="6">
        <v>26734368.699999999</v>
      </c>
      <c r="E897" s="6">
        <v>1235053.5700000008</v>
      </c>
      <c r="F897" s="7">
        <f>VLOOKUP(B897,'CPU-Thread'!$B$3:$C$5005,2,FALSE)</f>
        <v>12</v>
      </c>
      <c r="G897" s="8">
        <f t="shared" si="16"/>
        <v>47897.279930010118</v>
      </c>
      <c r="I897" s="18">
        <f>G897*'GRC value'!$C$10/1000</f>
        <v>0.48764197699851092</v>
      </c>
    </row>
    <row r="898" spans="2:9" x14ac:dyDescent="0.35">
      <c r="B898" s="12" t="s">
        <v>1526</v>
      </c>
      <c r="C898" s="6">
        <v>25</v>
      </c>
      <c r="D898" s="6">
        <v>18277328.66</v>
      </c>
      <c r="E898" s="6">
        <v>607204.07000000007</v>
      </c>
      <c r="F898" s="7">
        <f>VLOOKUP(B898,'CPU-Thread'!$B$3:$C$5005,2,FALSE)</f>
        <v>20</v>
      </c>
      <c r="G898" s="8">
        <f t="shared" si="16"/>
        <v>57407.110879189073</v>
      </c>
      <c r="I898" s="18">
        <f>G898*'GRC value'!$C$10/1000</f>
        <v>0.58446152023260767</v>
      </c>
    </row>
    <row r="899" spans="2:9" x14ac:dyDescent="0.35">
      <c r="B899" s="12" t="s">
        <v>1527</v>
      </c>
      <c r="C899" s="6">
        <v>1066</v>
      </c>
      <c r="D899" s="6">
        <v>5443727.2199999951</v>
      </c>
      <c r="E899" s="6">
        <v>582166.95000000019</v>
      </c>
      <c r="F899" s="7">
        <f>VLOOKUP(B899,'CPU-Thread'!$B$3:$C$5005,2,FALSE)</f>
        <v>4</v>
      </c>
      <c r="G899" s="8">
        <f t="shared" si="16"/>
        <v>36959.401121498558</v>
      </c>
      <c r="I899" s="18">
        <f>G899*'GRC value'!$C$10/1000</f>
        <v>0.37628348536502648</v>
      </c>
    </row>
    <row r="900" spans="2:9" x14ac:dyDescent="0.35">
      <c r="B900" s="12" t="s">
        <v>1528</v>
      </c>
      <c r="C900" s="6">
        <v>142</v>
      </c>
      <c r="D900" s="6">
        <v>1734965.3999999997</v>
      </c>
      <c r="E900" s="6">
        <v>77544.650000000009</v>
      </c>
      <c r="F900" s="7">
        <f>VLOOKUP(B900,'CPU-Thread'!$B$3:$C$5005,2,FALSE)</f>
        <v>6</v>
      </c>
      <c r="G900" s="8">
        <f t="shared" si="16"/>
        <v>23169.998986723313</v>
      </c>
      <c r="I900" s="18">
        <f>G900*'GRC value'!$C$10/1000</f>
        <v>0.23589364843785324</v>
      </c>
    </row>
    <row r="901" spans="2:9" x14ac:dyDescent="0.35">
      <c r="B901" s="12" t="s">
        <v>1949</v>
      </c>
      <c r="C901" s="6">
        <v>1294</v>
      </c>
      <c r="D901" s="6">
        <v>154961428.73999989</v>
      </c>
      <c r="E901" s="6">
        <v>3274574.5300000054</v>
      </c>
      <c r="F901" s="7">
        <f>VLOOKUP(B901,'CPU-Thread'!$B$3:$C$5005,2,FALSE)</f>
        <v>32</v>
      </c>
      <c r="G901" s="8">
        <f t="shared" si="16"/>
        <v>58424.497851877655</v>
      </c>
      <c r="I901" s="18">
        <f>G901*'GRC value'!$C$10/1000</f>
        <v>0.5948195321167763</v>
      </c>
    </row>
    <row r="902" spans="2:9" x14ac:dyDescent="0.35">
      <c r="B902" s="12" t="s">
        <v>1950</v>
      </c>
      <c r="C902" s="6">
        <v>548</v>
      </c>
      <c r="D902" s="6">
        <v>32337943.27</v>
      </c>
      <c r="E902" s="6">
        <v>507396.63999999978</v>
      </c>
      <c r="F902" s="7">
        <f>VLOOKUP(B902,'CPU-Thread'!$B$3:$C$5005,2,FALSE)</f>
        <v>48</v>
      </c>
      <c r="G902" s="8">
        <f t="shared" si="16"/>
        <v>65071.403207022799</v>
      </c>
      <c r="I902" s="18">
        <f>G902*'GRC value'!$C$10/1000</f>
        <v>0.66249164362376223</v>
      </c>
    </row>
    <row r="903" spans="2:9" x14ac:dyDescent="0.35">
      <c r="B903" s="12" t="s">
        <v>1531</v>
      </c>
      <c r="C903" s="6">
        <v>115</v>
      </c>
      <c r="D903" s="6">
        <v>1371085.2499999998</v>
      </c>
      <c r="E903" s="6">
        <v>32860.990000000034</v>
      </c>
      <c r="F903" s="7">
        <f>VLOOKUP(B903,'CPU-Thread'!$B$3:$C$5005,2,FALSE)</f>
        <v>4</v>
      </c>
      <c r="G903" s="8">
        <f t="shared" si="16"/>
        <v>8283.043044916436</v>
      </c>
      <c r="I903" s="18">
        <f>G903*'GRC value'!$C$10/1000</f>
        <v>8.4329621470969465E-2</v>
      </c>
    </row>
    <row r="904" spans="2:9" x14ac:dyDescent="0.35">
      <c r="B904" s="12" t="s">
        <v>631</v>
      </c>
      <c r="C904" s="6">
        <v>29</v>
      </c>
      <c r="D904" s="6">
        <v>222870.45000000004</v>
      </c>
      <c r="E904" s="6">
        <v>4829.84</v>
      </c>
      <c r="F904" s="7">
        <f>VLOOKUP(B904,'CPU-Thread'!$B$3:$C$5005,2,FALSE)</f>
        <v>8</v>
      </c>
      <c r="G904" s="8">
        <f t="shared" si="16"/>
        <v>14979.04010154778</v>
      </c>
      <c r="I904" s="18">
        <f>G904*'GRC value'!$C$10/1000</f>
        <v>0.15250153535508279</v>
      </c>
    </row>
    <row r="905" spans="2:9" x14ac:dyDescent="0.35">
      <c r="B905" s="12" t="s">
        <v>632</v>
      </c>
      <c r="C905" s="6">
        <v>168</v>
      </c>
      <c r="D905" s="6">
        <v>1471780.17</v>
      </c>
      <c r="E905" s="6">
        <v>91740.280000000013</v>
      </c>
      <c r="F905" s="7">
        <f>VLOOKUP(B905,'CPU-Thread'!$B$3:$C$5005,2,FALSE)</f>
        <v>16</v>
      </c>
      <c r="G905" s="8">
        <f t="shared" si="16"/>
        <v>86168.957604585754</v>
      </c>
      <c r="I905" s="18">
        <f>G905*'GRC value'!$C$10/1000</f>
        <v>0.87728574364978951</v>
      </c>
    </row>
    <row r="906" spans="2:9" x14ac:dyDescent="0.35">
      <c r="B906" s="12" t="s">
        <v>633</v>
      </c>
      <c r="C906" s="6">
        <v>103</v>
      </c>
      <c r="D906" s="6">
        <v>7951147.9400000013</v>
      </c>
      <c r="E906" s="6">
        <v>120715.4</v>
      </c>
      <c r="F906" s="7">
        <f>VLOOKUP(B906,'CPU-Thread'!$B$3:$C$5005,2,FALSE)</f>
        <v>8</v>
      </c>
      <c r="G906" s="8">
        <f t="shared" si="16"/>
        <v>10493.89158768438</v>
      </c>
      <c r="I906" s="18">
        <f>G906*'GRC value'!$C$10/1000</f>
        <v>0.1068382598699561</v>
      </c>
    </row>
    <row r="907" spans="2:9" x14ac:dyDescent="0.35">
      <c r="B907" s="12" t="s">
        <v>634</v>
      </c>
      <c r="C907" s="6">
        <v>2651</v>
      </c>
      <c r="D907" s="6">
        <v>21521455.049999997</v>
      </c>
      <c r="E907" s="6">
        <v>1117903.0200000007</v>
      </c>
      <c r="F907" s="7">
        <f>VLOOKUP(B907,'CPU-Thread'!$B$3:$C$5005,2,FALSE)</f>
        <v>12</v>
      </c>
      <c r="G907" s="8">
        <f t="shared" si="16"/>
        <v>53855.180722829471</v>
      </c>
      <c r="I907" s="18">
        <f>G907*'GRC value'!$C$10/1000</f>
        <v>0.5482993363645714</v>
      </c>
    </row>
    <row r="908" spans="2:9" x14ac:dyDescent="0.35">
      <c r="B908" s="12" t="s">
        <v>1534</v>
      </c>
      <c r="C908" s="6">
        <v>207</v>
      </c>
      <c r="D908" s="6">
        <v>1222090.2000000002</v>
      </c>
      <c r="E908" s="6">
        <v>113045.61000000002</v>
      </c>
      <c r="F908" s="7">
        <f>VLOOKUP(B908,'CPU-Thread'!$B$3:$C$5005,2,FALSE)</f>
        <v>2</v>
      </c>
      <c r="G908" s="8">
        <f t="shared" si="16"/>
        <v>15984.320476508199</v>
      </c>
      <c r="I908" s="18">
        <f>G908*'GRC value'!$C$10/1000</f>
        <v>0.1627362900259082</v>
      </c>
    </row>
    <row r="909" spans="2:9" x14ac:dyDescent="0.35">
      <c r="B909" s="12" t="s">
        <v>635</v>
      </c>
      <c r="C909" s="6">
        <v>403</v>
      </c>
      <c r="D909" s="6">
        <v>7443785.1599999983</v>
      </c>
      <c r="E909" s="6">
        <v>306597.32000000007</v>
      </c>
      <c r="F909" s="7">
        <f>VLOOKUP(B909,'CPU-Thread'!$B$3:$C$5005,2,FALSE)</f>
        <v>4</v>
      </c>
      <c r="G909" s="8">
        <f t="shared" si="16"/>
        <v>14234.698008398733</v>
      </c>
      <c r="I909" s="18">
        <f>G909*'GRC value'!$C$10/1000</f>
        <v>0.14492339207853755</v>
      </c>
    </row>
    <row r="910" spans="2:9" x14ac:dyDescent="0.35">
      <c r="B910" s="12" t="s">
        <v>636</v>
      </c>
      <c r="C910" s="6">
        <v>828</v>
      </c>
      <c r="D910" s="6">
        <v>5708902.0899999999</v>
      </c>
      <c r="E910" s="6">
        <v>196535.66</v>
      </c>
      <c r="F910" s="7">
        <f>VLOOKUP(B910,'CPU-Thread'!$B$3:$C$5005,2,FALSE)</f>
        <v>8</v>
      </c>
      <c r="G910" s="8">
        <f t="shared" si="16"/>
        <v>23795.371868428734</v>
      </c>
      <c r="I910" s="18">
        <f>G910*'GRC value'!$C$10/1000</f>
        <v>0.24226056674389707</v>
      </c>
    </row>
    <row r="911" spans="2:9" x14ac:dyDescent="0.35">
      <c r="B911" s="12" t="s">
        <v>637</v>
      </c>
      <c r="C911" s="6">
        <v>28</v>
      </c>
      <c r="D911" s="6">
        <v>3344601.4099999997</v>
      </c>
      <c r="E911" s="6">
        <v>123370.29</v>
      </c>
      <c r="F911" s="7">
        <f>VLOOKUP(B911,'CPU-Thread'!$B$3:$C$5005,2,FALSE)</f>
        <v>8</v>
      </c>
      <c r="G911" s="8">
        <f t="shared" si="16"/>
        <v>25495.876487117792</v>
      </c>
      <c r="I911" s="18">
        <f>G911*'GRC value'!$C$10/1000</f>
        <v>0.2595733961021478</v>
      </c>
    </row>
    <row r="912" spans="2:9" x14ac:dyDescent="0.35">
      <c r="B912" s="12" t="s">
        <v>1536</v>
      </c>
      <c r="C912" s="6">
        <v>8</v>
      </c>
      <c r="D912" s="6">
        <v>212211.87</v>
      </c>
      <c r="E912" s="6">
        <v>7049.1399999999994</v>
      </c>
      <c r="F912" s="7">
        <f>VLOOKUP(B912,'CPU-Thread'!$B$3:$C$5005,2,FALSE)</f>
        <v>8</v>
      </c>
      <c r="G912" s="8">
        <f t="shared" si="16"/>
        <v>22959.910621399264</v>
      </c>
      <c r="I912" s="18">
        <f>G912*'GRC value'!$C$10/1000</f>
        <v>0.2337547397991851</v>
      </c>
    </row>
    <row r="913" spans="2:9" x14ac:dyDescent="0.35">
      <c r="B913" s="12" t="s">
        <v>1539</v>
      </c>
      <c r="C913" s="6">
        <v>2746</v>
      </c>
      <c r="D913" s="6">
        <v>17764953.030000001</v>
      </c>
      <c r="E913" s="6">
        <v>400685.70999999961</v>
      </c>
      <c r="F913" s="7">
        <f>VLOOKUP(B913,'CPU-Thread'!$B$3:$C$5005,2,FALSE)</f>
        <v>12</v>
      </c>
      <c r="G913" s="8">
        <f t="shared" si="16"/>
        <v>23384.86025977405</v>
      </c>
      <c r="I913" s="18">
        <f>G913*'GRC value'!$C$10/1000</f>
        <v>0.23808115002717065</v>
      </c>
    </row>
    <row r="914" spans="2:9" x14ac:dyDescent="0.35">
      <c r="B914" s="12" t="s">
        <v>1732</v>
      </c>
      <c r="C914" s="6">
        <v>228</v>
      </c>
      <c r="D914" s="6">
        <v>1635821.9100000004</v>
      </c>
      <c r="E914" s="6">
        <v>124505.21000000014</v>
      </c>
      <c r="F914" s="7">
        <f>VLOOKUP(B914,'CPU-Thread'!$B$3:$C$5005,2,FALSE)</f>
        <v>12</v>
      </c>
      <c r="G914" s="8">
        <f t="shared" si="16"/>
        <v>78912.625475226771</v>
      </c>
      <c r="I914" s="18">
        <f>G914*'GRC value'!$C$10/1000</f>
        <v>0.80340906108056953</v>
      </c>
    </row>
    <row r="915" spans="2:9" x14ac:dyDescent="0.35">
      <c r="B915" s="12" t="s">
        <v>1540</v>
      </c>
      <c r="C915" s="6">
        <v>2306</v>
      </c>
      <c r="D915" s="6">
        <v>39840398.389999993</v>
      </c>
      <c r="E915" s="6">
        <v>1232066.2600000002</v>
      </c>
      <c r="F915" s="7">
        <f>VLOOKUP(B915,'CPU-Thread'!$B$3:$C$5005,2,FALSE)</f>
        <v>12</v>
      </c>
      <c r="G915" s="8">
        <f t="shared" si="16"/>
        <v>32063.090480757626</v>
      </c>
      <c r="I915" s="18">
        <f>G915*'GRC value'!$C$10/1000</f>
        <v>0.32643417024026983</v>
      </c>
    </row>
    <row r="916" spans="2:9" x14ac:dyDescent="0.35">
      <c r="B916" s="12" t="s">
        <v>1541</v>
      </c>
      <c r="C916" s="6">
        <v>72</v>
      </c>
      <c r="D916" s="6">
        <v>408388.3600000001</v>
      </c>
      <c r="E916" s="6">
        <v>39313.239999999991</v>
      </c>
      <c r="F916" s="7">
        <f>VLOOKUP(B916,'CPU-Thread'!$B$3:$C$5005,2,FALSE)</f>
        <v>4</v>
      </c>
      <c r="G916" s="8">
        <f t="shared" si="16"/>
        <v>33268.959340564928</v>
      </c>
      <c r="I916" s="18">
        <f>G916*'GRC value'!$C$10/1000</f>
        <v>0.33871111531223708</v>
      </c>
    </row>
    <row r="917" spans="2:9" x14ac:dyDescent="0.35">
      <c r="B917" s="12" t="s">
        <v>638</v>
      </c>
      <c r="C917" s="6">
        <v>45</v>
      </c>
      <c r="D917" s="6">
        <v>178011.74</v>
      </c>
      <c r="E917" s="6">
        <v>2557.27</v>
      </c>
      <c r="F917" s="7">
        <f>VLOOKUP(B917,'CPU-Thread'!$B$3:$C$5005,2,FALSE)</f>
        <v>4</v>
      </c>
      <c r="G917" s="8">
        <f t="shared" ref="G917:G955" si="17">F917*E917*86400/D917</f>
        <v>4964.7990183119382</v>
      </c>
      <c r="I917" s="18">
        <f>G917*'GRC value'!$C$10/1000</f>
        <v>5.0546594967974173E-2</v>
      </c>
    </row>
    <row r="918" spans="2:9" x14ac:dyDescent="0.35">
      <c r="B918" s="12" t="s">
        <v>639</v>
      </c>
      <c r="C918" s="6">
        <v>693</v>
      </c>
      <c r="D918" s="6">
        <v>2006478.99</v>
      </c>
      <c r="E918" s="6">
        <v>123173.09999999989</v>
      </c>
      <c r="F918" s="7">
        <f>VLOOKUP(B918,'CPU-Thread'!$B$3:$C$5005,2,FALSE)</f>
        <v>4</v>
      </c>
      <c r="G918" s="8">
        <f t="shared" si="17"/>
        <v>21215.583902027283</v>
      </c>
      <c r="I918" s="18">
        <f>G918*'GRC value'!$C$10/1000</f>
        <v>0.21599575784428435</v>
      </c>
    </row>
    <row r="919" spans="2:9" x14ac:dyDescent="0.35">
      <c r="B919" s="12" t="s">
        <v>1736</v>
      </c>
      <c r="C919" s="6">
        <v>302</v>
      </c>
      <c r="D919" s="6">
        <v>564801.96999999986</v>
      </c>
      <c r="E919" s="6">
        <v>11607.629999999977</v>
      </c>
      <c r="F919" s="7">
        <f>VLOOKUP(B919,'CPU-Thread'!$B$3:$C$5005,2,FALSE)</f>
        <v>4</v>
      </c>
      <c r="G919" s="8">
        <f t="shared" si="17"/>
        <v>7102.6610052369215</v>
      </c>
      <c r="I919" s="18">
        <f>G919*'GRC value'!$C$10/1000</f>
        <v>7.2312157592353529E-2</v>
      </c>
    </row>
    <row r="920" spans="2:9" x14ac:dyDescent="0.35">
      <c r="B920" s="12" t="s">
        <v>640</v>
      </c>
      <c r="C920" s="6">
        <v>1600</v>
      </c>
      <c r="D920" s="6">
        <v>8655592.7299999986</v>
      </c>
      <c r="E920" s="6">
        <v>594789.50000000081</v>
      </c>
      <c r="F920" s="7">
        <f>VLOOKUP(B920,'CPU-Thread'!$B$3:$C$5005,2,FALSE)</f>
        <v>4</v>
      </c>
      <c r="G920" s="8">
        <f t="shared" si="17"/>
        <v>23748.720349045387</v>
      </c>
      <c r="I920" s="18">
        <f>G920*'GRC value'!$C$10/1000</f>
        <v>0.24178560784904288</v>
      </c>
    </row>
    <row r="921" spans="2:9" x14ac:dyDescent="0.35">
      <c r="B921" s="12" t="s">
        <v>796</v>
      </c>
      <c r="C921" s="6">
        <v>13</v>
      </c>
      <c r="D921" s="6">
        <v>263368.96999999997</v>
      </c>
      <c r="E921" s="6">
        <v>6392.1599999999989</v>
      </c>
      <c r="F921" s="7">
        <f>VLOOKUP(B921,'CPU-Thread'!$B$3:$C$5005,2,FALSE)</f>
        <v>8</v>
      </c>
      <c r="G921" s="8">
        <f t="shared" si="17"/>
        <v>16775.936026176507</v>
      </c>
      <c r="I921" s="18">
        <f>G921*'GRC value'!$C$10/1000</f>
        <v>0.17079572413630226</v>
      </c>
    </row>
    <row r="922" spans="2:9" x14ac:dyDescent="0.35">
      <c r="B922" s="12" t="s">
        <v>1545</v>
      </c>
      <c r="C922" s="6">
        <v>39</v>
      </c>
      <c r="D922" s="6">
        <v>952533.29</v>
      </c>
      <c r="E922" s="6">
        <v>10724.259999999998</v>
      </c>
      <c r="F922" s="7">
        <f>VLOOKUP(B922,'CPU-Thread'!$B$3:$C$5005,2,FALSE)</f>
        <v>8</v>
      </c>
      <c r="G922" s="8">
        <f t="shared" si="17"/>
        <v>7781.9941726131156</v>
      </c>
      <c r="I922" s="18">
        <f>G922*'GRC value'!$C$10/1000</f>
        <v>7.9228445307732306E-2</v>
      </c>
    </row>
    <row r="923" spans="2:9" x14ac:dyDescent="0.35">
      <c r="B923" s="12" t="s">
        <v>1738</v>
      </c>
      <c r="C923" s="6">
        <v>25</v>
      </c>
      <c r="D923" s="6">
        <v>813456.64999999991</v>
      </c>
      <c r="E923" s="6">
        <v>44533.82</v>
      </c>
      <c r="F923" s="7">
        <f>VLOOKUP(B923,'CPU-Thread'!$B$3:$C$5005,2,FALSE)</f>
        <v>2</v>
      </c>
      <c r="G923" s="8">
        <f t="shared" si="17"/>
        <v>9460.1772522235824</v>
      </c>
      <c r="I923" s="18">
        <f>G923*'GRC value'!$C$10/1000</f>
        <v>9.6314019183796132E-2</v>
      </c>
    </row>
    <row r="924" spans="2:9" x14ac:dyDescent="0.35">
      <c r="B924" s="12" t="s">
        <v>1548</v>
      </c>
      <c r="C924" s="6">
        <v>27</v>
      </c>
      <c r="D924" s="6">
        <v>1017290.9299999999</v>
      </c>
      <c r="E924" s="6">
        <v>34753.1</v>
      </c>
      <c r="F924" s="7">
        <f>VLOOKUP(B924,'CPU-Thread'!$B$3:$C$5005,2,FALSE)</f>
        <v>4</v>
      </c>
      <c r="G924" s="8">
        <f t="shared" si="17"/>
        <v>11806.52555311783</v>
      </c>
      <c r="I924" s="18">
        <f>G924*'GRC value'!$C$10/1000</f>
        <v>0.12020217996969249</v>
      </c>
    </row>
    <row r="925" spans="2:9" x14ac:dyDescent="0.35">
      <c r="B925" s="12" t="s">
        <v>641</v>
      </c>
      <c r="C925" s="6">
        <v>50</v>
      </c>
      <c r="D925" s="6">
        <v>182774.15000000002</v>
      </c>
      <c r="E925" s="6">
        <v>4101.5700000000015</v>
      </c>
      <c r="F925" s="7">
        <f>VLOOKUP(B925,'CPU-Thread'!$B$3:$C$5005,2,FALSE)</f>
        <v>8</v>
      </c>
      <c r="G925" s="8">
        <f t="shared" si="17"/>
        <v>15510.974522381861</v>
      </c>
      <c r="I925" s="18">
        <f>G925*'GRC value'!$C$10/1000</f>
        <v>0.15791715713962101</v>
      </c>
    </row>
    <row r="926" spans="2:9" x14ac:dyDescent="0.35">
      <c r="B926" s="12" t="s">
        <v>896</v>
      </c>
      <c r="C926" s="6">
        <v>786</v>
      </c>
      <c r="D926" s="6">
        <v>2940395.5700000017</v>
      </c>
      <c r="E926" s="6">
        <v>313388.08000000042</v>
      </c>
      <c r="F926" s="7">
        <f>VLOOKUP(B926,'CPU-Thread'!$B$3:$C$5005,2,FALSE)</f>
        <v>4</v>
      </c>
      <c r="G926" s="8">
        <f t="shared" si="17"/>
        <v>36834.132642908342</v>
      </c>
      <c r="I926" s="18">
        <f>G926*'GRC value'!$C$10/1000</f>
        <v>0.37500812758595026</v>
      </c>
    </row>
    <row r="927" spans="2:9" x14ac:dyDescent="0.35">
      <c r="B927" s="12" t="s">
        <v>642</v>
      </c>
      <c r="C927" s="6">
        <v>54</v>
      </c>
      <c r="D927" s="6">
        <v>620867.46</v>
      </c>
      <c r="E927" s="6">
        <v>21864.529999999995</v>
      </c>
      <c r="F927" s="7">
        <f>VLOOKUP(B927,'CPU-Thread'!$B$3:$C$5005,2,FALSE)</f>
        <v>8</v>
      </c>
      <c r="G927" s="8">
        <f t="shared" si="17"/>
        <v>24341.367698671143</v>
      </c>
      <c r="I927" s="18">
        <f>G927*'GRC value'!$C$10/1000</f>
        <v>0.24781934767010855</v>
      </c>
    </row>
    <row r="928" spans="2:9" x14ac:dyDescent="0.35">
      <c r="B928" s="12" t="s">
        <v>643</v>
      </c>
      <c r="C928" s="6">
        <v>1014</v>
      </c>
      <c r="D928" s="6">
        <v>10010745.66</v>
      </c>
      <c r="E928" s="6">
        <v>406906.28999999992</v>
      </c>
      <c r="F928" s="7">
        <f>VLOOKUP(B928,'CPU-Thread'!$B$3:$C$5005,2,FALSE)</f>
        <v>8</v>
      </c>
      <c r="G928" s="8">
        <f t="shared" si="17"/>
        <v>28095.172647508851</v>
      </c>
      <c r="I928" s="18">
        <f>G928*'GRC value'!$C$10/1000</f>
        <v>0.28603681783110413</v>
      </c>
    </row>
    <row r="929" spans="2:9" x14ac:dyDescent="0.35">
      <c r="B929" s="12" t="s">
        <v>644</v>
      </c>
      <c r="C929" s="6">
        <v>111</v>
      </c>
      <c r="D929" s="6">
        <v>5388591.1899999995</v>
      </c>
      <c r="E929" s="6">
        <v>271841.78999999998</v>
      </c>
      <c r="F929" s="7">
        <f>VLOOKUP(B929,'CPU-Thread'!$B$3:$C$5005,2,FALSE)</f>
        <v>8</v>
      </c>
      <c r="G929" s="8">
        <f t="shared" si="17"/>
        <v>34869.419227180231</v>
      </c>
      <c r="I929" s="18">
        <f>G929*'GRC value'!$C$10/1000</f>
        <v>0.35500538973358908</v>
      </c>
    </row>
    <row r="930" spans="2:9" x14ac:dyDescent="0.35">
      <c r="B930" s="12" t="s">
        <v>715</v>
      </c>
      <c r="C930" s="6">
        <v>5502</v>
      </c>
      <c r="D930" s="6">
        <v>39174866.189999998</v>
      </c>
      <c r="E930" s="6">
        <v>1871552.1900000048</v>
      </c>
      <c r="F930" s="7">
        <f>VLOOKUP(B930,'CPU-Thread'!$B$3:$C$5005,2,FALSE)</f>
        <v>8</v>
      </c>
      <c r="G930" s="8">
        <f t="shared" si="17"/>
        <v>33021.602867866837</v>
      </c>
      <c r="I930" s="18">
        <f>G930*'GRC value'!$C$10/1000</f>
        <v>0.33619278025132898</v>
      </c>
    </row>
    <row r="931" spans="2:9" x14ac:dyDescent="0.35">
      <c r="B931" s="12" t="s">
        <v>645</v>
      </c>
      <c r="C931" s="6">
        <v>17861</v>
      </c>
      <c r="D931" s="6">
        <v>126301492.98999998</v>
      </c>
      <c r="E931" s="6">
        <v>3572151.4700000044</v>
      </c>
      <c r="F931" s="7">
        <f>VLOOKUP(B931,'CPU-Thread'!$B$3:$C$5005,2,FALSE)</f>
        <v>12</v>
      </c>
      <c r="G931" s="8">
        <f t="shared" si="17"/>
        <v>29323.538118343862</v>
      </c>
      <c r="I931" s="18">
        <f>G931*'GRC value'!$C$10/1000</f>
        <v>0.29854280079193163</v>
      </c>
    </row>
    <row r="932" spans="2:9" x14ac:dyDescent="0.35">
      <c r="B932" s="12" t="s">
        <v>646</v>
      </c>
      <c r="C932" s="6">
        <v>9</v>
      </c>
      <c r="D932" s="6">
        <v>2135788.79</v>
      </c>
      <c r="E932" s="6">
        <v>85543.400000000009</v>
      </c>
      <c r="F932" s="7">
        <f>VLOOKUP(B932,'CPU-Thread'!$B$3:$C$5005,2,FALSE)</f>
        <v>12</v>
      </c>
      <c r="G932" s="8">
        <f t="shared" si="17"/>
        <v>41526.295828156304</v>
      </c>
      <c r="I932" s="18">
        <f>G932*'GRC value'!$C$10/1000</f>
        <v>0.4227790184465049</v>
      </c>
    </row>
    <row r="933" spans="2:9" x14ac:dyDescent="0.35">
      <c r="B933" s="12" t="s">
        <v>647</v>
      </c>
      <c r="C933" s="6">
        <v>1701</v>
      </c>
      <c r="D933" s="6">
        <v>36928732.659999996</v>
      </c>
      <c r="E933" s="6">
        <v>777873.53999999992</v>
      </c>
      <c r="F933" s="7">
        <f>VLOOKUP(B933,'CPU-Thread'!$B$3:$C$5005,2,FALSE)</f>
        <v>12</v>
      </c>
      <c r="G933" s="8">
        <f t="shared" si="17"/>
        <v>21839.343735334132</v>
      </c>
      <c r="I933" s="18">
        <f>G933*'GRC value'!$C$10/1000</f>
        <v>0.22234625371232705</v>
      </c>
    </row>
    <row r="934" spans="2:9" x14ac:dyDescent="0.35">
      <c r="B934" s="12" t="s">
        <v>1740</v>
      </c>
      <c r="C934" s="6">
        <v>95</v>
      </c>
      <c r="D934" s="6">
        <v>1829820.969999999</v>
      </c>
      <c r="E934" s="6">
        <v>18415.750000000076</v>
      </c>
      <c r="F934" s="7">
        <f>VLOOKUP(B934,'CPU-Thread'!$B$3:$C$5005,2,FALSE)</f>
        <v>8</v>
      </c>
      <c r="G934" s="8">
        <f t="shared" si="17"/>
        <v>6956.3998930453072</v>
      </c>
      <c r="I934" s="18">
        <f>G934*'GRC value'!$C$10/1000</f>
        <v>7.0823073911373297E-2</v>
      </c>
    </row>
    <row r="935" spans="2:9" x14ac:dyDescent="0.35">
      <c r="B935" s="12" t="s">
        <v>648</v>
      </c>
      <c r="C935" s="6">
        <v>2519</v>
      </c>
      <c r="D935" s="6">
        <v>10610457.520000003</v>
      </c>
      <c r="E935" s="6">
        <v>933355.03000000038</v>
      </c>
      <c r="F935" s="7">
        <f>VLOOKUP(B935,'CPU-Thread'!$B$3:$C$5005,2,FALSE)</f>
        <v>12</v>
      </c>
      <c r="G935" s="8">
        <f t="shared" si="17"/>
        <v>91202.711408056246</v>
      </c>
      <c r="I935" s="18">
        <f>G935*'GRC value'!$C$10/1000</f>
        <v>0.92853436695439073</v>
      </c>
    </row>
    <row r="936" spans="2:9" x14ac:dyDescent="0.35">
      <c r="B936" s="12" t="s">
        <v>1551</v>
      </c>
      <c r="C936" s="6">
        <v>903</v>
      </c>
      <c r="D936" s="6">
        <v>12036630.98</v>
      </c>
      <c r="E936" s="6">
        <v>431341.72000000032</v>
      </c>
      <c r="F936" s="7">
        <f>VLOOKUP(B936,'CPU-Thread'!$B$3:$C$5005,2,FALSE)</f>
        <v>8</v>
      </c>
      <c r="G936" s="8">
        <f t="shared" si="17"/>
        <v>24769.671626503601</v>
      </c>
      <c r="I936" s="18">
        <f>G936*'GRC value'!$C$10/1000</f>
        <v>0.25217990790295775</v>
      </c>
    </row>
    <row r="937" spans="2:9" x14ac:dyDescent="0.35">
      <c r="B937" s="12" t="s">
        <v>649</v>
      </c>
      <c r="C937" s="6">
        <v>4146</v>
      </c>
      <c r="D937" s="6">
        <v>18632121.220000006</v>
      </c>
      <c r="E937" s="6">
        <v>1177787.8699999994</v>
      </c>
      <c r="F937" s="7">
        <f>VLOOKUP(B937,'CPU-Thread'!$B$3:$C$5005,2,FALSE)</f>
        <v>12</v>
      </c>
      <c r="G937" s="8">
        <f t="shared" si="17"/>
        <v>65538.993075314429</v>
      </c>
      <c r="I937" s="18">
        <f>G937*'GRC value'!$C$10/1000</f>
        <v>0.66725217382780289</v>
      </c>
    </row>
    <row r="938" spans="2:9" x14ac:dyDescent="0.35">
      <c r="B938" s="12" t="s">
        <v>650</v>
      </c>
      <c r="C938" s="6">
        <v>261</v>
      </c>
      <c r="D938" s="6">
        <v>7262815.7599999979</v>
      </c>
      <c r="E938" s="6">
        <v>40145.299999999988</v>
      </c>
      <c r="F938" s="7">
        <f>VLOOKUP(B938,'CPU-Thread'!$B$3:$C$5005,2,FALSE)</f>
        <v>12</v>
      </c>
      <c r="G938" s="8">
        <f t="shared" si="17"/>
        <v>5730.9242607029864</v>
      </c>
      <c r="I938" s="18">
        <f>G938*'GRC value'!$C$10/1000</f>
        <v>5.8346512382364914E-2</v>
      </c>
    </row>
    <row r="939" spans="2:9" x14ac:dyDescent="0.35">
      <c r="B939" s="12" t="s">
        <v>1951</v>
      </c>
      <c r="C939" s="6">
        <v>6015</v>
      </c>
      <c r="D939" s="6">
        <v>75782038.790000007</v>
      </c>
      <c r="E939" s="6">
        <v>3284842.0800000061</v>
      </c>
      <c r="F939" s="7">
        <f>VLOOKUP(B939,'CPU-Thread'!$B$3:$C$5005,2,FALSE)</f>
        <v>16</v>
      </c>
      <c r="G939" s="8">
        <f t="shared" si="17"/>
        <v>59921.397786294743</v>
      </c>
      <c r="I939" s="18">
        <f>G939*'GRC value'!$C$10/1000</f>
        <v>0.61005946316201998</v>
      </c>
    </row>
    <row r="940" spans="2:9" x14ac:dyDescent="0.35">
      <c r="B940" s="12" t="s">
        <v>1554</v>
      </c>
      <c r="C940" s="6">
        <v>20</v>
      </c>
      <c r="D940" s="6">
        <v>18519735.569999997</v>
      </c>
      <c r="E940" s="6">
        <v>592767.78</v>
      </c>
      <c r="F940" s="7">
        <f>VLOOKUP(B940,'CPU-Thread'!$B$3:$C$5005,2,FALSE)</f>
        <v>16</v>
      </c>
      <c r="G940" s="8">
        <f t="shared" si="17"/>
        <v>44246.969724525079</v>
      </c>
      <c r="I940" s="18">
        <f>G940*'GRC value'!$C$10/1000</f>
        <v>0.45047818632268016</v>
      </c>
    </row>
    <row r="941" spans="2:9" x14ac:dyDescent="0.35">
      <c r="B941" s="12" t="s">
        <v>1741</v>
      </c>
      <c r="C941" s="6">
        <v>2265</v>
      </c>
      <c r="D941" s="6">
        <v>20459149.020000007</v>
      </c>
      <c r="E941" s="6">
        <v>1012981.7700000004</v>
      </c>
      <c r="F941" s="7">
        <f>VLOOKUP(B941,'CPU-Thread'!$B$3:$C$5005,2,FALSE)</f>
        <v>36</v>
      </c>
      <c r="G941" s="8">
        <f t="shared" si="17"/>
        <v>154003.39937540569</v>
      </c>
      <c r="I941" s="18">
        <f>G941*'GRC value'!$C$10/1000</f>
        <v>1.5679078696254101</v>
      </c>
    </row>
    <row r="942" spans="2:9" x14ac:dyDescent="0.35">
      <c r="B942" s="12" t="s">
        <v>651</v>
      </c>
      <c r="C942" s="6">
        <v>778</v>
      </c>
      <c r="D942" s="6">
        <v>4201431.24</v>
      </c>
      <c r="E942" s="6">
        <v>236900.45999999996</v>
      </c>
      <c r="F942" s="7">
        <f>VLOOKUP(B942,'CPU-Thread'!$B$3:$C$5005,2,FALSE)</f>
        <v>2</v>
      </c>
      <c r="G942" s="8">
        <f t="shared" si="17"/>
        <v>9743.4414963792169</v>
      </c>
      <c r="I942" s="18">
        <f>G942*'GRC value'!$C$10/1000</f>
        <v>9.9197931093509731E-2</v>
      </c>
    </row>
    <row r="943" spans="2:9" x14ac:dyDescent="0.35">
      <c r="B943" s="12" t="s">
        <v>652</v>
      </c>
      <c r="C943" s="6">
        <v>594</v>
      </c>
      <c r="D943" s="6">
        <v>4025775.35</v>
      </c>
      <c r="E943" s="6">
        <v>109823.53</v>
      </c>
      <c r="F943" s="7">
        <f>VLOOKUP(B943,'CPU-Thread'!$B$3:$C$5005,2,FALSE)</f>
        <v>2</v>
      </c>
      <c r="G943" s="8">
        <f t="shared" si="17"/>
        <v>4714.000244449805</v>
      </c>
      <c r="I943" s="18">
        <f>G943*'GRC value'!$C$10/1000</f>
        <v>4.7993213855442439E-2</v>
      </c>
    </row>
    <row r="944" spans="2:9" x14ac:dyDescent="0.35">
      <c r="B944" s="12" t="s">
        <v>653</v>
      </c>
      <c r="C944" s="6">
        <v>861</v>
      </c>
      <c r="D944" s="6">
        <v>5642402.3400000008</v>
      </c>
      <c r="E944" s="6">
        <v>249559.93999999997</v>
      </c>
      <c r="F944" s="7">
        <f>VLOOKUP(B944,'CPU-Thread'!$B$3:$C$5005,2,FALSE)</f>
        <v>2</v>
      </c>
      <c r="G944" s="8">
        <f t="shared" si="17"/>
        <v>7642.8363369776971</v>
      </c>
      <c r="I944" s="18">
        <f>G944*'GRC value'!$C$10/1000</f>
        <v>7.7811680051265791E-2</v>
      </c>
    </row>
    <row r="945" spans="2:9" x14ac:dyDescent="0.35">
      <c r="B945" s="12" t="s">
        <v>654</v>
      </c>
      <c r="C945" s="6">
        <v>684</v>
      </c>
      <c r="D945" s="6">
        <v>6633628.7199999997</v>
      </c>
      <c r="E945" s="6">
        <v>316047.43000000005</v>
      </c>
      <c r="F945" s="7">
        <f>VLOOKUP(B945,'CPU-Thread'!$B$3:$C$5005,2,FALSE)</f>
        <v>2</v>
      </c>
      <c r="G945" s="8">
        <f t="shared" si="17"/>
        <v>8232.7483507397756</v>
      </c>
      <c r="I945" s="18">
        <f>G945*'GRC value'!$C$10/1000</f>
        <v>8.3817571431036506E-2</v>
      </c>
    </row>
    <row r="946" spans="2:9" x14ac:dyDescent="0.35">
      <c r="B946" s="12" t="s">
        <v>655</v>
      </c>
      <c r="C946" s="6">
        <v>621</v>
      </c>
      <c r="D946" s="6">
        <v>3752231.8799999994</v>
      </c>
      <c r="E946" s="6">
        <v>275130.43999999994</v>
      </c>
      <c r="F946" s="7">
        <f>VLOOKUP(B946,'CPU-Thread'!$B$3:$C$5005,2,FALSE)</f>
        <v>2</v>
      </c>
      <c r="G946" s="8">
        <f t="shared" si="17"/>
        <v>12670.469617138906</v>
      </c>
      <c r="I946" s="18">
        <f>G946*'GRC value'!$C$10/1000</f>
        <v>0.12899799033744161</v>
      </c>
    </row>
    <row r="947" spans="2:9" x14ac:dyDescent="0.35">
      <c r="B947" s="12" t="s">
        <v>656</v>
      </c>
      <c r="C947" s="6">
        <v>531</v>
      </c>
      <c r="D947" s="6">
        <v>3078139.6399999997</v>
      </c>
      <c r="E947" s="6">
        <v>150213.62</v>
      </c>
      <c r="F947" s="7">
        <f>VLOOKUP(B947,'CPU-Thread'!$B$3:$C$5005,2,FALSE)</f>
        <v>2</v>
      </c>
      <c r="G947" s="8">
        <f t="shared" si="17"/>
        <v>8432.6627676969201</v>
      </c>
      <c r="I947" s="18">
        <f>G947*'GRC value'!$C$10/1000</f>
        <v>8.5852899150229312E-2</v>
      </c>
    </row>
    <row r="948" spans="2:9" x14ac:dyDescent="0.35">
      <c r="B948" s="12" t="s">
        <v>657</v>
      </c>
      <c r="C948" s="6">
        <v>400</v>
      </c>
      <c r="D948" s="6">
        <v>3189687.0099999988</v>
      </c>
      <c r="E948" s="6">
        <v>224093.81000000017</v>
      </c>
      <c r="F948" s="7">
        <f>VLOOKUP(B948,'CPU-Thread'!$B$3:$C$5005,2,FALSE)</f>
        <v>2</v>
      </c>
      <c r="G948" s="8">
        <f t="shared" si="17"/>
        <v>12140.191262214172</v>
      </c>
      <c r="I948" s="18">
        <f>G948*'GRC value'!$C$10/1000</f>
        <v>0.12359922895197518</v>
      </c>
    </row>
    <row r="949" spans="2:9" x14ac:dyDescent="0.35">
      <c r="B949" s="12" t="s">
        <v>658</v>
      </c>
      <c r="C949" s="6">
        <v>120</v>
      </c>
      <c r="D949" s="6">
        <v>492384.25999999989</v>
      </c>
      <c r="E949" s="6">
        <v>65536.41</v>
      </c>
      <c r="F949" s="7">
        <f>VLOOKUP(B949,'CPU-Thread'!$B$3:$C$5005,2,FALSE)</f>
        <v>2</v>
      </c>
      <c r="G949" s="8">
        <f t="shared" si="17"/>
        <v>22999.702809346509</v>
      </c>
      <c r="I949" s="18">
        <f>G949*'GRC value'!$C$10/1000</f>
        <v>0.234159863873622</v>
      </c>
    </row>
    <row r="950" spans="2:9" x14ac:dyDescent="0.35">
      <c r="B950" s="12" t="s">
        <v>659</v>
      </c>
      <c r="C950" s="6">
        <v>220</v>
      </c>
      <c r="D950" s="6">
        <v>977860.46</v>
      </c>
      <c r="E950" s="6">
        <v>107460.19999999997</v>
      </c>
      <c r="F950" s="7">
        <f>VLOOKUP(B950,'CPU-Thread'!$B$3:$C$5005,2,FALSE)</f>
        <v>2</v>
      </c>
      <c r="G950" s="8">
        <f t="shared" si="17"/>
        <v>18989.542291136302</v>
      </c>
      <c r="I950" s="18">
        <f>G950*'GRC value'!$C$10/1000</f>
        <v>0.1933324388916835</v>
      </c>
    </row>
    <row r="951" spans="2:9" x14ac:dyDescent="0.35">
      <c r="B951" s="12" t="s">
        <v>660</v>
      </c>
      <c r="C951" s="6">
        <v>175</v>
      </c>
      <c r="D951" s="6">
        <v>1639461.1700000002</v>
      </c>
      <c r="E951" s="6">
        <v>71277.87</v>
      </c>
      <c r="F951" s="7">
        <f>VLOOKUP(B951,'CPU-Thread'!$B$3:$C$5005,2,FALSE)</f>
        <v>2</v>
      </c>
      <c r="G951" s="8">
        <f t="shared" si="17"/>
        <v>7512.7219609598924</v>
      </c>
      <c r="I951" s="18">
        <f>G951*'GRC value'!$C$10/1000</f>
        <v>7.6486986213745889E-2</v>
      </c>
    </row>
    <row r="952" spans="2:9" x14ac:dyDescent="0.35">
      <c r="B952" s="12" t="s">
        <v>1564</v>
      </c>
      <c r="C952" s="6">
        <v>19</v>
      </c>
      <c r="D952" s="6">
        <v>102164.61999999998</v>
      </c>
      <c r="E952" s="6">
        <v>10375.84</v>
      </c>
      <c r="F952" s="7">
        <f>VLOOKUP(B952,'CPU-Thread'!$B$3:$C$5005,2,FALSE)</f>
        <v>2</v>
      </c>
      <c r="G952" s="8">
        <f t="shared" si="17"/>
        <v>17549.570017487466</v>
      </c>
      <c r="I952" s="18">
        <f>G952*'GRC value'!$C$10/1000</f>
        <v>0.17867208808739488</v>
      </c>
    </row>
    <row r="953" spans="2:9" x14ac:dyDescent="0.35">
      <c r="B953" s="12" t="s">
        <v>1565</v>
      </c>
      <c r="C953" s="6">
        <v>170</v>
      </c>
      <c r="D953" s="6">
        <v>2062707.76</v>
      </c>
      <c r="E953" s="6">
        <v>59029.200000000012</v>
      </c>
      <c r="F953" s="7">
        <f>VLOOKUP(B953,'CPU-Thread'!$B$3:$C$5005,2,FALSE)</f>
        <v>2</v>
      </c>
      <c r="G953" s="8">
        <f t="shared" si="17"/>
        <v>4945.0755738660728</v>
      </c>
      <c r="I953" s="18">
        <f>G953*'GRC value'!$C$10/1000</f>
        <v>5.0345790674768874E-2</v>
      </c>
    </row>
    <row r="954" spans="2:9" x14ac:dyDescent="0.35">
      <c r="B954" s="12" t="s">
        <v>661</v>
      </c>
      <c r="C954" s="6">
        <v>194</v>
      </c>
      <c r="D954" s="6">
        <v>1418136.4500000002</v>
      </c>
      <c r="E954" s="6">
        <v>95308.479999999981</v>
      </c>
      <c r="F954" s="7">
        <f>VLOOKUP(B954,'CPU-Thread'!$B$3:$C$5005,2,FALSE)</f>
        <v>2</v>
      </c>
      <c r="G954" s="8">
        <f t="shared" si="17"/>
        <v>11613.343232239742</v>
      </c>
      <c r="I954" s="18">
        <f>G954*'GRC value'!$C$10/1000</f>
        <v>0.1182353916883578</v>
      </c>
    </row>
    <row r="955" spans="2:9" x14ac:dyDescent="0.35">
      <c r="B955" s="12" t="s">
        <v>663</v>
      </c>
      <c r="C955" s="6">
        <v>195</v>
      </c>
      <c r="D955" s="6">
        <v>1051211.9099999999</v>
      </c>
      <c r="E955" s="6">
        <v>106491.06999999998</v>
      </c>
      <c r="F955" s="7">
        <f>VLOOKUP(B955,'CPU-Thread'!$B$3:$C$5005,2,FALSE)</f>
        <v>2</v>
      </c>
      <c r="G955" s="8">
        <f t="shared" si="17"/>
        <v>17505.183037737839</v>
      </c>
      <c r="I955" s="18">
        <f>G955*'GRC value'!$C$10/1000</f>
        <v>0.17822018445967888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VLOOKUP(B3,'CPU-Thread'!$B$3:$C$5005,2,FALSE)</f>
        <v>2</v>
      </c>
      <c r="G3" s="8">
        <f>F3*E3*86400/D3</f>
        <v>2051.5458817709623</v>
      </c>
      <c r="I3" s="18">
        <f>G3*'GRC value'!$C$11/1000</f>
        <v>0.25754518522053388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VLOOKUP(B4,'CPU-Thread'!$B$3:$C$5005,2,FALSE)</f>
        <v>2</v>
      </c>
      <c r="G4" s="8">
        <f t="shared" ref="G4:G67" si="0">F4*E4*86400/D4</f>
        <v>4070.0230630329233</v>
      </c>
      <c r="I4" s="18">
        <f>G4*'GRC value'!$C$11/1000</f>
        <v>0.51093902063540741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VLOOKUP(B5,'CPU-Thread'!$B$3:$C$5005,2,FALSE)</f>
        <v>2</v>
      </c>
      <c r="G5" s="8">
        <f t="shared" si="0"/>
        <v>2575.6598142573312</v>
      </c>
      <c r="I5" s="18">
        <f>G5*'GRC value'!$C$11/1000</f>
        <v>0.32334094490510035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VLOOKUP(B6,'CPU-Thread'!$B$3:$C$5005,2,FALSE)</f>
        <v>4</v>
      </c>
      <c r="G6" s="8">
        <f t="shared" si="0"/>
        <v>2687.8825748269082</v>
      </c>
      <c r="I6" s="18">
        <f>G6*'GRC value'!$C$11/1000</f>
        <v>0.33742906836052206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VLOOKUP(B7,'CPU-Thread'!$B$3:$C$5005,2,FALSE)</f>
        <v>4</v>
      </c>
      <c r="G7" s="8">
        <f t="shared" si="0"/>
        <v>3662.9179675130972</v>
      </c>
      <c r="I7" s="18">
        <f>G7*'GRC value'!$C$11/1000</f>
        <v>0.4598322147084698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VLOOKUP(B8,'CPU-Thread'!$B$3:$C$5005,2,FALSE)</f>
        <v>2</v>
      </c>
      <c r="G8" s="8">
        <f t="shared" si="0"/>
        <v>5756.5661305476187</v>
      </c>
      <c r="I8" s="18">
        <f>G8*'GRC value'!$C$11/1000</f>
        <v>0.72266279955012747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VLOOKUP(B9,'CPU-Thread'!$B$3:$C$5005,2,FALSE)</f>
        <v>4</v>
      </c>
      <c r="G9" s="8">
        <f t="shared" si="0"/>
        <v>5151.9630961491184</v>
      </c>
      <c r="I9" s="18">
        <f>G9*'GRC value'!$C$11/1000</f>
        <v>0.64676266889126921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VLOOKUP(B10,'CPU-Thread'!$B$3:$C$5005,2,FALSE)</f>
        <v>2</v>
      </c>
      <c r="G10" s="8">
        <f t="shared" si="0"/>
        <v>4440.5611209813715</v>
      </c>
      <c r="I10" s="18">
        <f>G10*'GRC value'!$C$11/1000</f>
        <v>0.55745530555671341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VLOOKUP(B11,'CPU-Thread'!$B$3:$C$5005,2,FALSE)</f>
        <v>4</v>
      </c>
      <c r="G11" s="8">
        <f t="shared" si="0"/>
        <v>7553.617476691772</v>
      </c>
      <c r="I11" s="18">
        <f>G11*'GRC value'!$C$11/1000</f>
        <v>0.94825947077542927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VLOOKUP(B12,'CPU-Thread'!$B$3:$C$5005,2,FALSE)</f>
        <v>4</v>
      </c>
      <c r="G12" s="8">
        <f t="shared" si="0"/>
        <v>7821.8197393826586</v>
      </c>
      <c r="I12" s="18">
        <f>G12*'GRC value'!$C$11/1000</f>
        <v>0.98192881350622085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VLOOKUP(B13,'CPU-Thread'!$B$3:$C$5005,2,FALSE)</f>
        <v>4</v>
      </c>
      <c r="G13" s="8">
        <f t="shared" si="0"/>
        <v>10530.935166067815</v>
      </c>
      <c r="I13" s="18">
        <f>G13*'GRC value'!$C$11/1000</f>
        <v>1.3220233931834444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VLOOKUP(B14,'CPU-Thread'!$B$3:$C$5005,2,FALSE)</f>
        <v>2</v>
      </c>
      <c r="G14" s="8">
        <f t="shared" si="0"/>
        <v>1374.7482299093658</v>
      </c>
      <c r="I14" s="18">
        <f>G14*'GRC value'!$C$11/1000</f>
        <v>0.17258194937272014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VLOOKUP(B15,'CPU-Thread'!$B$3:$C$5005,2,FALSE)</f>
        <v>4</v>
      </c>
      <c r="G15" s="8">
        <f t="shared" si="0"/>
        <v>4177.535067165978</v>
      </c>
      <c r="I15" s="18">
        <f>G15*'GRC value'!$C$11/1000</f>
        <v>0.5244357692404038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VLOOKUP(B16,'CPU-Thread'!$B$3:$C$5005,2,FALSE)</f>
        <v>4</v>
      </c>
      <c r="G16" s="8">
        <f t="shared" si="0"/>
        <v>4638.6156172844494</v>
      </c>
      <c r="I16" s="18">
        <f>G16*'GRC value'!$C$11/1000</f>
        <v>0.582318498911231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VLOOKUP(B17,'CPU-Thread'!$B$3:$C$5005,2,FALSE)</f>
        <v>2</v>
      </c>
      <c r="G17" s="8">
        <f t="shared" si="0"/>
        <v>4295.3860848562672</v>
      </c>
      <c r="I17" s="18">
        <f>G17*'GRC value'!$C$11/1000</f>
        <v>0.53923044795033026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VLOOKUP(B18,'CPU-Thread'!$B$3:$C$5005,2,FALSE)</f>
        <v>4</v>
      </c>
      <c r="G18" s="8">
        <f t="shared" si="0"/>
        <v>6764.2365609462786</v>
      </c>
      <c r="I18" s="18">
        <f>G18*'GRC value'!$C$11/1000</f>
        <v>0.84916285492020338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VLOOKUP(B19,'CPU-Thread'!$B$3:$C$5005,2,FALSE)</f>
        <v>2</v>
      </c>
      <c r="G19" s="8">
        <f t="shared" si="0"/>
        <v>6941.5000130056824</v>
      </c>
      <c r="I19" s="18">
        <f>G19*'GRC value'!$C$11/1000</f>
        <v>0.87141600021864574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VLOOKUP(B20,'CPU-Thread'!$B$3:$C$5005,2,FALSE)</f>
        <v>4</v>
      </c>
      <c r="G20" s="8">
        <f t="shared" si="0"/>
        <v>4078.8949314237007</v>
      </c>
      <c r="I20" s="18">
        <f>G20*'GRC value'!$C$11/1000</f>
        <v>0.51205276954458734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VLOOKUP(B21,'CPU-Thread'!$B$3:$C$5005,2,FALSE)</f>
        <v>4</v>
      </c>
      <c r="G21" s="8">
        <f t="shared" si="0"/>
        <v>5078.8430286952325</v>
      </c>
      <c r="I21" s="18">
        <f>G21*'GRC value'!$C$11/1000</f>
        <v>0.63758338536508607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VLOOKUP(B22,'CPU-Thread'!$B$3:$C$5005,2,FALSE)</f>
        <v>4</v>
      </c>
      <c r="G22" s="8">
        <f t="shared" si="0"/>
        <v>9697.3665714500621</v>
      </c>
      <c r="I22" s="18">
        <f>G22*'GRC value'!$C$11/1000</f>
        <v>1.2173795828731777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VLOOKUP(B23,'CPU-Thread'!$B$3:$C$5005,2,FALSE)</f>
        <v>4</v>
      </c>
      <c r="G23" s="8">
        <f t="shared" si="0"/>
        <v>9413.1205082573815</v>
      </c>
      <c r="I23" s="18">
        <f>G23*'GRC value'!$C$11/1000</f>
        <v>1.1816961474483885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VLOOKUP(B24,'CPU-Thread'!$B$3:$C$5005,2,FALSE)</f>
        <v>4</v>
      </c>
      <c r="G24" s="8">
        <f t="shared" si="0"/>
        <v>9551.1190288043563</v>
      </c>
      <c r="I24" s="18">
        <f>G24*'GRC value'!$C$11/1000</f>
        <v>1.19902008587464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VLOOKUP(B25,'CPU-Thread'!$B$3:$C$5005,2,FALSE)</f>
        <v>4</v>
      </c>
      <c r="G25" s="8">
        <f t="shared" si="0"/>
        <v>16100.74432972696</v>
      </c>
      <c r="I25" s="18">
        <f>G25*'GRC value'!$C$11/1000</f>
        <v>2.0212412588152544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VLOOKUP(B26,'CPU-Thread'!$B$3:$C$5005,2,FALSE)</f>
        <v>4</v>
      </c>
      <c r="G26" s="8">
        <f t="shared" si="0"/>
        <v>3868.1689053972891</v>
      </c>
      <c r="I26" s="18">
        <f>G26*'GRC value'!$C$11/1000</f>
        <v>0.48559882869637672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VLOOKUP(B27,'CPU-Thread'!$B$3:$C$5005,2,FALSE)</f>
        <v>4</v>
      </c>
      <c r="G27" s="8">
        <f t="shared" si="0"/>
        <v>8449.5022687281416</v>
      </c>
      <c r="I27" s="18">
        <f>G27*'GRC value'!$C$11/1000</f>
        <v>1.0607262777581188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VLOOKUP(B28,'CPU-Thread'!$B$3:$C$5005,2,FALSE)</f>
        <v>4</v>
      </c>
      <c r="G28" s="8">
        <f t="shared" si="0"/>
        <v>3860.2313299390448</v>
      </c>
      <c r="I28" s="18">
        <f>G28*'GRC value'!$C$11/1000</f>
        <v>0.48460236824196523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VLOOKUP(B29,'CPU-Thread'!$B$3:$C$5005,2,FALSE)</f>
        <v>4</v>
      </c>
      <c r="G29" s="8">
        <f t="shared" si="0"/>
        <v>9357.0964633667627</v>
      </c>
      <c r="I29" s="18">
        <f>G29*'GRC value'!$C$11/1000</f>
        <v>1.1746630495555437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VLOOKUP(B30,'CPU-Thread'!$B$3:$C$5005,2,FALSE)</f>
        <v>4</v>
      </c>
      <c r="G30" s="8">
        <f t="shared" si="0"/>
        <v>5536.766126938036</v>
      </c>
      <c r="I30" s="18">
        <f>G30*'GRC value'!$C$11/1000</f>
        <v>0.69506973758446589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VLOOKUP(B31,'CPU-Thread'!$B$3:$C$5005,2,FALSE)</f>
        <v>4</v>
      </c>
      <c r="G31" s="8">
        <f t="shared" si="0"/>
        <v>9273.1608152166755</v>
      </c>
      <c r="I31" s="18">
        <f>G31*'GRC value'!$C$11/1000</f>
        <v>1.1641260090528183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VLOOKUP(B32,'CPU-Thread'!$B$3:$C$5005,2,FALSE)</f>
        <v>4</v>
      </c>
      <c r="G32" s="8">
        <f t="shared" si="0"/>
        <v>4892.172228830811</v>
      </c>
      <c r="I32" s="18">
        <f>G32*'GRC value'!$C$11/1000</f>
        <v>0.61414926860780117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VLOOKUP(B33,'CPU-Thread'!$B$3:$C$5005,2,FALSE)</f>
        <v>4</v>
      </c>
      <c r="G33" s="8">
        <f t="shared" si="0"/>
        <v>8820.5931059470895</v>
      </c>
      <c r="I33" s="18">
        <f>G33*'GRC value'!$C$11/1000</f>
        <v>1.107311957003418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VLOOKUP(B34,'CPU-Thread'!$B$3:$C$5005,2,FALSE)</f>
        <v>4</v>
      </c>
      <c r="G34" s="8">
        <f t="shared" si="0"/>
        <v>12682.144674512623</v>
      </c>
      <c r="I34" s="18">
        <f>G34*'GRC value'!$C$11/1000</f>
        <v>1.5920800642155011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VLOOKUP(B35,'CPU-Thread'!$B$3:$C$5005,2,FALSE)</f>
        <v>4</v>
      </c>
      <c r="G35" s="8">
        <f t="shared" si="0"/>
        <v>11633.514902992838</v>
      </c>
      <c r="I35" s="18">
        <f>G35*'GRC value'!$C$11/1000</f>
        <v>1.4604380906513048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VLOOKUP(B36,'CPU-Thread'!$B$3:$C$5005,2,FALSE)</f>
        <v>4</v>
      </c>
      <c r="G36" s="8">
        <f t="shared" si="0"/>
        <v>8073.2818829968692</v>
      </c>
      <c r="I36" s="18">
        <f>G36*'GRC value'!$C$11/1000</f>
        <v>1.0134966497064861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VLOOKUP(B37,'CPU-Thread'!$B$3:$C$5005,2,FALSE)</f>
        <v>2</v>
      </c>
      <c r="G37" s="8">
        <f t="shared" si="0"/>
        <v>4719.6861975726424</v>
      </c>
      <c r="I37" s="18">
        <f>G37*'GRC value'!$C$11/1000</f>
        <v>0.59249586701290613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VLOOKUP(B38,'CPU-Thread'!$B$3:$C$5005,2,FALSE)</f>
        <v>4</v>
      </c>
      <c r="G38" s="8">
        <f t="shared" si="0"/>
        <v>8371.0509033810595</v>
      </c>
      <c r="I38" s="18">
        <f>G38*'GRC value'!$C$11/1000</f>
        <v>1.0508777183870377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VLOOKUP(B39,'CPU-Thread'!$B$3:$C$5005,2,FALSE)</f>
        <v>4</v>
      </c>
      <c r="G39" s="8">
        <f t="shared" si="0"/>
        <v>10002.415584296212</v>
      </c>
      <c r="I39" s="18">
        <f>G39*'GRC value'!$C$11/1000</f>
        <v>1.2556745609250377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VLOOKUP(B40,'CPU-Thread'!$B$3:$C$5005,2,FALSE)</f>
        <v>4</v>
      </c>
      <c r="G40" s="8">
        <f t="shared" si="0"/>
        <v>8917.7404998023576</v>
      </c>
      <c r="I40" s="18">
        <f>G40*'GRC value'!$C$11/1000</f>
        <v>1.1195075621646098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VLOOKUP(B41,'CPU-Thread'!$B$3:$C$5005,2,FALSE)</f>
        <v>4</v>
      </c>
      <c r="G41" s="8">
        <f t="shared" si="0"/>
        <v>9803.9635950391621</v>
      </c>
      <c r="I41" s="18">
        <f>G41*'GRC value'!$C$11/1000</f>
        <v>1.2307614674452712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VLOOKUP(B42,'CPU-Thread'!$B$3:$C$5005,2,FALSE)</f>
        <v>4</v>
      </c>
      <c r="G42" s="8">
        <f t="shared" si="0"/>
        <v>9137.8882663332188</v>
      </c>
      <c r="I42" s="18">
        <f>G42*'GRC value'!$C$11/1000</f>
        <v>1.1471442812898645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VLOOKUP(B43,'CPU-Thread'!$B$3:$C$5005,2,FALSE)</f>
        <v>4</v>
      </c>
      <c r="G43" s="8">
        <f t="shared" si="0"/>
        <v>11589.06164327445</v>
      </c>
      <c r="I43" s="18">
        <f>G43*'GRC value'!$C$11/1000</f>
        <v>1.454857555938649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VLOOKUP(B44,'CPU-Thread'!$B$3:$C$5005,2,FALSE)</f>
        <v>4</v>
      </c>
      <c r="G44" s="8">
        <f t="shared" si="0"/>
        <v>10425.471747325184</v>
      </c>
      <c r="I44" s="18">
        <f>G44*'GRC value'!$C$11/1000</f>
        <v>1.308783818112077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VLOOKUP(B45,'CPU-Thread'!$B$3:$C$5005,2,FALSE)</f>
        <v>4</v>
      </c>
      <c r="G45" s="8">
        <f t="shared" si="0"/>
        <v>9221.7394508351044</v>
      </c>
      <c r="I45" s="18">
        <f>G45*'GRC value'!$C$11/1000</f>
        <v>1.1576707184684751</v>
      </c>
    </row>
    <row r="46" spans="2:9" x14ac:dyDescent="0.35">
      <c r="B46" s="5" t="s">
        <v>1753</v>
      </c>
      <c r="C46" s="6">
        <v>49</v>
      </c>
      <c r="D46" s="6">
        <v>90436.700000000012</v>
      </c>
      <c r="E46" s="6">
        <v>3965</v>
      </c>
      <c r="F46" s="7">
        <f>VLOOKUP(B46,'CPU-Thread'!$B$3:$C$5005,2,FALSE)</f>
        <v>4</v>
      </c>
      <c r="G46" s="8">
        <f t="shared" si="0"/>
        <v>15152.078746791953</v>
      </c>
      <c r="I46" s="18">
        <f>G46*'GRC value'!$C$11/1000</f>
        <v>1.9021485027427294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VLOOKUP(B47,'CPU-Thread'!$B$3:$C$5005,2,FALSE)</f>
        <v>4</v>
      </c>
      <c r="G47" s="8">
        <f t="shared" si="0"/>
        <v>4812.1081583923442</v>
      </c>
      <c r="I47" s="18">
        <f>G47*'GRC value'!$C$11/1000</f>
        <v>0.60409825486552771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VLOOKUP(B48,'CPU-Thread'!$B$3:$C$5005,2,FALSE)</f>
        <v>1</v>
      </c>
      <c r="G48" s="8">
        <f t="shared" si="0"/>
        <v>850.1158603751345</v>
      </c>
      <c r="I48" s="18">
        <f>G48*'GRC value'!$C$11/1000</f>
        <v>0.10672110658828086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VLOOKUP(B49,'CPU-Thread'!$B$3:$C$5005,2,FALSE)</f>
        <v>2</v>
      </c>
      <c r="G49" s="8">
        <f t="shared" si="0"/>
        <v>1445.879506343641</v>
      </c>
      <c r="I49" s="18">
        <f>G49*'GRC value'!$C$11/1000</f>
        <v>0.18151156577906849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VLOOKUP(B50,'CPU-Thread'!$B$3:$C$5005,2,FALSE)</f>
        <v>2</v>
      </c>
      <c r="G50" s="8">
        <f t="shared" si="0"/>
        <v>1514.5961665226505</v>
      </c>
      <c r="I50" s="18">
        <f>G50*'GRC value'!$C$11/1000</f>
        <v>0.19013805818696058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VLOOKUP(B51,'CPU-Thread'!$B$3:$C$5005,2,FALSE)</f>
        <v>2</v>
      </c>
      <c r="G51" s="8">
        <f t="shared" si="0"/>
        <v>1749.3489857408329</v>
      </c>
      <c r="I51" s="18">
        <f>G51*'GRC value'!$C$11/1000</f>
        <v>0.21960825373257456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VLOOKUP(B52,'CPU-Thread'!$B$3:$C$5005,2,FALSE)</f>
        <v>2</v>
      </c>
      <c r="G52" s="8">
        <f t="shared" si="0"/>
        <v>2801.4449754229586</v>
      </c>
      <c r="I52" s="18">
        <f>G52*'GRC value'!$C$11/1000</f>
        <v>0.35168536638216363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VLOOKUP(B53,'CPU-Thread'!$B$3:$C$5005,2,FALSE)</f>
        <v>2</v>
      </c>
      <c r="G53" s="8">
        <f t="shared" si="0"/>
        <v>1868.9939162963278</v>
      </c>
      <c r="I53" s="18">
        <f>G53*'GRC value'!$C$11/1000</f>
        <v>0.23462813511783179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VLOOKUP(B54,'CPU-Thread'!$B$3:$C$5005,2,FALSE)</f>
        <v>2</v>
      </c>
      <c r="G54" s="8">
        <f t="shared" si="0"/>
        <v>2312.7482163116256</v>
      </c>
      <c r="I54" s="18">
        <f>G54*'GRC value'!$C$11/1000</f>
        <v>0.29033577705035929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VLOOKUP(B55,'CPU-Thread'!$B$3:$C$5005,2,FALSE)</f>
        <v>2</v>
      </c>
      <c r="G55" s="8">
        <f t="shared" si="0"/>
        <v>2305.575622783022</v>
      </c>
      <c r="I55" s="18">
        <f>G55*'GRC value'!$C$11/1000</f>
        <v>0.28943535023307498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VLOOKUP(B56,'CPU-Thread'!$B$3:$C$5005,2,FALSE)</f>
        <v>2</v>
      </c>
      <c r="G56" s="8">
        <f t="shared" si="0"/>
        <v>3747.0327083916468</v>
      </c>
      <c r="I56" s="18">
        <f>G56*'GRC value'!$C$11/1000</f>
        <v>0.4703917379986059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VLOOKUP(B57,'CPU-Thread'!$B$3:$C$5005,2,FALSE)</f>
        <v>2</v>
      </c>
      <c r="G57" s="8">
        <f t="shared" si="0"/>
        <v>8097.4343795028262</v>
      </c>
      <c r="I57" s="18">
        <f>G57*'GRC value'!$C$11/1000</f>
        <v>1.0165286848373773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VLOOKUP(B58,'CPU-Thread'!$B$3:$C$5005,2,FALSE)</f>
        <v>2</v>
      </c>
      <c r="G58" s="8">
        <f t="shared" si="0"/>
        <v>2567.0446587106767</v>
      </c>
      <c r="I58" s="18">
        <f>G58*'GRC value'!$C$11/1000</f>
        <v>0.3222594229900011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VLOOKUP(B59,'CPU-Thread'!$B$3:$C$5005,2,FALSE)</f>
        <v>2</v>
      </c>
      <c r="G59" s="8">
        <f t="shared" si="0"/>
        <v>3428.0958253602385</v>
      </c>
      <c r="I59" s="18">
        <f>G59*'GRC value'!$C$11/1000</f>
        <v>0.43035331656048659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VLOOKUP(B60,'CPU-Thread'!$B$3:$C$5005,2,FALSE)</f>
        <v>2</v>
      </c>
      <c r="G60" s="8">
        <f t="shared" si="0"/>
        <v>3180.4740210453983</v>
      </c>
      <c r="I60" s="18">
        <f>G60*'GRC value'!$C$11/1000</f>
        <v>0.39926758554000524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VLOOKUP(B61,'CPU-Thread'!$B$3:$C$5005,2,FALSE)</f>
        <v>1</v>
      </c>
      <c r="G61" s="8">
        <f t="shared" si="0"/>
        <v>961.52021305907954</v>
      </c>
      <c r="I61" s="18">
        <f>G61*'GRC value'!$C$11/1000</f>
        <v>0.12070648946531051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VLOOKUP(B62,'CPU-Thread'!$B$3:$C$5005,2,FALSE)</f>
        <v>2</v>
      </c>
      <c r="G62" s="8">
        <f t="shared" si="0"/>
        <v>2659.4298436866761</v>
      </c>
      <c r="I62" s="18">
        <f>G62*'GRC value'!$C$11/1000</f>
        <v>0.33385719410869419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VLOOKUP(B63,'CPU-Thread'!$B$3:$C$5005,2,FALSE)</f>
        <v>2</v>
      </c>
      <c r="G63" s="8">
        <f t="shared" si="0"/>
        <v>4010.8698123350191</v>
      </c>
      <c r="I63" s="18">
        <f>G63*'GRC value'!$C$11/1000</f>
        <v>0.50351309122151722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VLOOKUP(B64,'CPU-Thread'!$B$3:$C$5005,2,FALSE)</f>
        <v>2</v>
      </c>
      <c r="G64" s="8">
        <f t="shared" si="0"/>
        <v>3692.4298543680229</v>
      </c>
      <c r="I64" s="18">
        <f>G64*'GRC value'!$C$11/1000</f>
        <v>0.46353705233057463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VLOOKUP(B65,'CPU-Thread'!$B$3:$C$5005,2,FALSE)</f>
        <v>2</v>
      </c>
      <c r="G65" s="8">
        <f t="shared" si="0"/>
        <v>3259.5333024891329</v>
      </c>
      <c r="I65" s="18">
        <f>G65*'GRC value'!$C$11/1000</f>
        <v>0.40919246095407708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VLOOKUP(B66,'CPU-Thread'!$B$3:$C$5005,2,FALSE)</f>
        <v>2</v>
      </c>
      <c r="G66" s="8">
        <f t="shared" si="0"/>
        <v>4435.2745464945428</v>
      </c>
      <c r="I66" s="18">
        <f>G66*'GRC value'!$C$11/1000</f>
        <v>0.55679164415996363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VLOOKUP(B67,'CPU-Thread'!$B$3:$C$5005,2,FALSE)</f>
        <v>2</v>
      </c>
      <c r="G67" s="8">
        <f t="shared" si="0"/>
        <v>5384.6079570508509</v>
      </c>
      <c r="I67" s="18">
        <f>G67*'GRC value'!$C$11/1000</f>
        <v>0.67596823739642986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VLOOKUP(B68,'CPU-Thread'!$B$3:$C$5005,2,FALSE)</f>
        <v>2</v>
      </c>
      <c r="G68" s="8">
        <f t="shared" ref="G68:G131" si="1">F68*E68*86400/D68</f>
        <v>2654.8225029153414</v>
      </c>
      <c r="I68" s="18">
        <f>G68*'GRC value'!$C$11/1000</f>
        <v>0.33327880176423286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VLOOKUP(B69,'CPU-Thread'!$B$3:$C$5005,2,FALSE)</f>
        <v>2</v>
      </c>
      <c r="G69" s="8">
        <f t="shared" si="1"/>
        <v>3199.6752182491605</v>
      </c>
      <c r="I69" s="18">
        <f>G69*'GRC value'!$C$11/1000</f>
        <v>0.40167804875910229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VLOOKUP(B70,'CPU-Thread'!$B$3:$C$5005,2,FALSE)</f>
        <v>2</v>
      </c>
      <c r="G70" s="8">
        <f t="shared" si="1"/>
        <v>3745.5623786490264</v>
      </c>
      <c r="I70" s="18">
        <f>G70*'GRC value'!$C$11/1000</f>
        <v>0.47020715702029914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VLOOKUP(B71,'CPU-Thread'!$B$3:$C$5005,2,FALSE)</f>
        <v>2</v>
      </c>
      <c r="G71" s="8">
        <f t="shared" si="1"/>
        <v>6400.8446011961023</v>
      </c>
      <c r="I71" s="18">
        <f>G71*'GRC value'!$C$11/1000</f>
        <v>0.8035436706684127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VLOOKUP(B72,'CPU-Thread'!$B$3:$C$5005,2,FALSE)</f>
        <v>2</v>
      </c>
      <c r="G72" s="8">
        <f t="shared" si="1"/>
        <v>6863.8388183508096</v>
      </c>
      <c r="I72" s="18">
        <f>G72*'GRC value'!$C$11/1000</f>
        <v>0.86166663660969189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VLOOKUP(B73,'CPU-Thread'!$B$3:$C$5005,2,FALSE)</f>
        <v>2</v>
      </c>
      <c r="G73" s="8">
        <f t="shared" si="1"/>
        <v>6953.3973317417458</v>
      </c>
      <c r="I73" s="18">
        <f>G73*'GRC value'!$C$11/1000</f>
        <v>0.87290955548579008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VLOOKUP(B74,'CPU-Thread'!$B$3:$C$5005,2,FALSE)</f>
        <v>2</v>
      </c>
      <c r="G74" s="8">
        <f t="shared" si="1"/>
        <v>4876.4166728491491</v>
      </c>
      <c r="I74" s="18">
        <f>G74*'GRC value'!$C$11/1000</f>
        <v>0.61217136130404326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VLOOKUP(B75,'CPU-Thread'!$B$3:$C$5005,2,FALSE)</f>
        <v>2</v>
      </c>
      <c r="G75" s="8">
        <f t="shared" si="1"/>
        <v>1512.5805982450188</v>
      </c>
      <c r="I75" s="18">
        <f>G75*'GRC value'!$C$11/1000</f>
        <v>0.18988502952696337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VLOOKUP(B76,'CPU-Thread'!$B$3:$C$5005,2,FALSE)</f>
        <v>2</v>
      </c>
      <c r="G76" s="8">
        <f t="shared" si="1"/>
        <v>3827.4878063589081</v>
      </c>
      <c r="I76" s="18">
        <f>G76*'GRC value'!$C$11/1000</f>
        <v>0.48049184021519753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VLOOKUP(B77,'CPU-Thread'!$B$3:$C$5005,2,FALSE)</f>
        <v>2</v>
      </c>
      <c r="G77" s="8">
        <f t="shared" si="1"/>
        <v>4217.7562935526403</v>
      </c>
      <c r="I77" s="18">
        <f>G77*'GRC value'!$C$11/1000</f>
        <v>0.52948502662801245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VLOOKUP(B78,'CPU-Thread'!$B$3:$C$5005,2,FALSE)</f>
        <v>3</v>
      </c>
      <c r="G78" s="8">
        <f t="shared" si="1"/>
        <v>6117.2205965992707</v>
      </c>
      <c r="I78" s="18">
        <f>G78*'GRC value'!$C$11/1000</f>
        <v>0.76793832669539619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VLOOKUP(B79,'CPU-Thread'!$B$3:$C$5005,2,FALSE)</f>
        <v>3</v>
      </c>
      <c r="G79" s="8">
        <f t="shared" si="1"/>
        <v>5289.2794774735421</v>
      </c>
      <c r="I79" s="18">
        <f>G79*'GRC value'!$C$11/1000</f>
        <v>0.66400097351621068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VLOOKUP(B80,'CPU-Thread'!$B$3:$C$5005,2,FALSE)</f>
        <v>3</v>
      </c>
      <c r="G80" s="8">
        <f t="shared" si="1"/>
        <v>7065.358266987595</v>
      </c>
      <c r="I80" s="18">
        <f>G80*'GRC value'!$C$11/1000</f>
        <v>0.88696481014110651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VLOOKUP(B81,'CPU-Thread'!$B$3:$C$5005,2,FALSE)</f>
        <v>4</v>
      </c>
      <c r="G81" s="8">
        <f t="shared" si="1"/>
        <v>4946.8518167271359</v>
      </c>
      <c r="I81" s="18">
        <f>G81*'GRC value'!$C$11/1000</f>
        <v>0.62101358722610334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VLOOKUP(B82,'CPU-Thread'!$B$3:$C$5005,2,FALSE)</f>
        <v>4</v>
      </c>
      <c r="G82" s="8">
        <f t="shared" si="1"/>
        <v>3664.7173489278753</v>
      </c>
      <c r="I82" s="18">
        <f>G82*'GRC value'!$C$11/1000</f>
        <v>0.46005810388982771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VLOOKUP(B83,'CPU-Thread'!$B$3:$C$5005,2,FALSE)</f>
        <v>4</v>
      </c>
      <c r="G83" s="8">
        <f t="shared" si="1"/>
        <v>6556.7217892434755</v>
      </c>
      <c r="I83" s="18">
        <f>G83*'GRC value'!$C$11/1000</f>
        <v>0.82311204572842445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VLOOKUP(B84,'CPU-Thread'!$B$3:$C$5005,2,FALSE)</f>
        <v>4</v>
      </c>
      <c r="G84" s="8">
        <f t="shared" si="1"/>
        <v>8617.9008888646385</v>
      </c>
      <c r="I84" s="18">
        <f>G84*'GRC value'!$C$11/1000</f>
        <v>1.0818665574853739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VLOOKUP(B85,'CPU-Thread'!$B$3:$C$5005,2,FALSE)</f>
        <v>4</v>
      </c>
      <c r="G85" s="8">
        <f t="shared" si="1"/>
        <v>13754.406523658765</v>
      </c>
      <c r="I85" s="18">
        <f>G85*'GRC value'!$C$11/1000</f>
        <v>1.7266887410172447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VLOOKUP(B86,'CPU-Thread'!$B$3:$C$5005,2,FALSE)</f>
        <v>4</v>
      </c>
      <c r="G86" s="8">
        <f t="shared" si="1"/>
        <v>8677.2736004778199</v>
      </c>
      <c r="I86" s="18">
        <f>G86*'GRC value'!$C$11/1000</f>
        <v>1.0893200373930532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VLOOKUP(B87,'CPU-Thread'!$B$3:$C$5005,2,FALSE)</f>
        <v>2</v>
      </c>
      <c r="G87" s="8">
        <f t="shared" si="1"/>
        <v>5230.7262882130617</v>
      </c>
      <c r="I87" s="18">
        <f>G87*'GRC value'!$C$11/1000</f>
        <v>0.65665037409392257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VLOOKUP(B88,'CPU-Thread'!$B$3:$C$5005,2,FALSE)</f>
        <v>2</v>
      </c>
      <c r="G88" s="8">
        <f t="shared" si="1"/>
        <v>2165.4866036191211</v>
      </c>
      <c r="I88" s="18">
        <f>G88*'GRC value'!$C$11/1000</f>
        <v>0.27184897660696578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VLOOKUP(B89,'CPU-Thread'!$B$3:$C$5005,2,FALSE)</f>
        <v>4</v>
      </c>
      <c r="G89" s="8">
        <f t="shared" si="1"/>
        <v>7630.2160299756224</v>
      </c>
      <c r="I89" s="18">
        <f>G89*'GRC value'!$C$11/1000</f>
        <v>0.95787543343480908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VLOOKUP(B90,'CPU-Thread'!$B$3:$C$5005,2,FALSE)</f>
        <v>4</v>
      </c>
      <c r="G90" s="8">
        <f t="shared" si="1"/>
        <v>13974.852026639152</v>
      </c>
      <c r="I90" s="18">
        <f>G90*'GRC value'!$C$11/1000</f>
        <v>1.7543628371223279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VLOOKUP(B91,'CPU-Thread'!$B$3:$C$5005,2,FALSE)</f>
        <v>4</v>
      </c>
      <c r="G91" s="8">
        <f t="shared" si="1"/>
        <v>5712.1056405502231</v>
      </c>
      <c r="I91" s="18">
        <f>G91*'GRC value'!$C$11/1000</f>
        <v>0.71708135716898491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VLOOKUP(B92,'CPU-Thread'!$B$3:$C$5005,2,FALSE)</f>
        <v>4</v>
      </c>
      <c r="G92" s="8">
        <f t="shared" si="1"/>
        <v>11879.648261873568</v>
      </c>
      <c r="I92" s="18">
        <f>G92*'GRC value'!$C$11/1000</f>
        <v>1.4913369665015339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VLOOKUP(B93,'CPU-Thread'!$B$3:$C$5005,2,FALSE)</f>
        <v>4</v>
      </c>
      <c r="G93" s="8">
        <f t="shared" si="1"/>
        <v>8122.5806476464049</v>
      </c>
      <c r="I93" s="18">
        <f>G93*'GRC value'!$C$11/1000</f>
        <v>1.0196854752090618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VLOOKUP(B94,'CPU-Thread'!$B$3:$C$5005,2,FALSE)</f>
        <v>4</v>
      </c>
      <c r="G94" s="8">
        <f t="shared" si="1"/>
        <v>10386.335573298686</v>
      </c>
      <c r="I94" s="18">
        <f>G94*'GRC value'!$C$11/1000</f>
        <v>1.3038707750853342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VLOOKUP(B95,'CPU-Thread'!$B$3:$C$5005,2,FALSE)</f>
        <v>2</v>
      </c>
      <c r="G95" s="8">
        <f t="shared" si="1"/>
        <v>836.89636152109142</v>
      </c>
      <c r="I95" s="18">
        <f>G95*'GRC value'!$C$11/1000</f>
        <v>0.10506156862174601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VLOOKUP(B96,'CPU-Thread'!$B$3:$C$5005,2,FALSE)</f>
        <v>2</v>
      </c>
      <c r="G96" s="8">
        <f t="shared" si="1"/>
        <v>1689.1493168378563</v>
      </c>
      <c r="I96" s="18">
        <f>G96*'GRC value'!$C$11/1000</f>
        <v>0.21205095997882811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VLOOKUP(B97,'CPU-Thread'!$B$3:$C$5005,2,FALSE)</f>
        <v>2</v>
      </c>
      <c r="G97" s="8">
        <f t="shared" si="1"/>
        <v>2799.535616916794</v>
      </c>
      <c r="I97" s="18">
        <f>G97*'GRC value'!$C$11/1000</f>
        <v>0.35144567099221791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VLOOKUP(B98,'CPU-Thread'!$B$3:$C$5005,2,FALSE)</f>
        <v>4</v>
      </c>
      <c r="G98" s="8">
        <f t="shared" si="1"/>
        <v>3296.6621908536022</v>
      </c>
      <c r="I98" s="18">
        <f>G98*'GRC value'!$C$11/1000</f>
        <v>0.41385351509662699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VLOOKUP(B99,'CPU-Thread'!$B$3:$C$5005,2,FALSE)</f>
        <v>2</v>
      </c>
      <c r="G99" s="8">
        <f t="shared" si="1"/>
        <v>708.30999586631617</v>
      </c>
      <c r="I99" s="18">
        <f>G99*'GRC value'!$C$11/1000</f>
        <v>8.8919205122272679E-2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VLOOKUP(B100,'CPU-Thread'!$B$3:$C$5005,2,FALSE)</f>
        <v>2</v>
      </c>
      <c r="G100" s="8">
        <f t="shared" si="1"/>
        <v>1329.8582705931374</v>
      </c>
      <c r="I100" s="18">
        <f>G100*'GRC value'!$C$11/1000</f>
        <v>0.16694659264520678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VLOOKUP(B101,'CPU-Thread'!$B$3:$C$5005,2,FALSE)</f>
        <v>4</v>
      </c>
      <c r="G101" s="8">
        <f t="shared" si="1"/>
        <v>11356.094446446406</v>
      </c>
      <c r="I101" s="18">
        <f>G101*'GRC value'!$C$11/1000</f>
        <v>1.4256115223059069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VLOOKUP(B102,'CPU-Thread'!$B$3:$C$5005,2,FALSE)</f>
        <v>4</v>
      </c>
      <c r="G102" s="8">
        <f t="shared" si="1"/>
        <v>10429.960134987785</v>
      </c>
      <c r="I102" s="18">
        <f>G102*'GRC value'!$C$11/1000</f>
        <v>1.3093472774244799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VLOOKUP(B103,'CPU-Thread'!$B$3:$C$5005,2,FALSE)</f>
        <v>4</v>
      </c>
      <c r="G103" s="8">
        <f t="shared" si="1"/>
        <v>13836.55853098069</v>
      </c>
      <c r="I103" s="18">
        <f>G103*'GRC value'!$C$11/1000</f>
        <v>1.7370018683667046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VLOOKUP(B104,'CPU-Thread'!$B$3:$C$5005,2,FALSE)</f>
        <v>6</v>
      </c>
      <c r="G104" s="8">
        <f t="shared" si="1"/>
        <v>12092.117983662731</v>
      </c>
      <c r="I104" s="18">
        <f>G104*'GRC value'!$C$11/1000</f>
        <v>1.518009805914079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VLOOKUP(B105,'CPU-Thread'!$B$3:$C$5005,2,FALSE)</f>
        <v>6</v>
      </c>
      <c r="G105" s="8">
        <f t="shared" si="1"/>
        <v>11671.2463140039</v>
      </c>
      <c r="I105" s="18">
        <f>G105*'GRC value'!$C$11/1000</f>
        <v>1.4651747837585958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VLOOKUP(B106,'CPU-Thread'!$B$3:$C$5005,2,FALSE)</f>
        <v>6</v>
      </c>
      <c r="G106" s="8">
        <f t="shared" si="1"/>
        <v>14775.891862781931</v>
      </c>
      <c r="I106" s="18">
        <f>G106*'GRC value'!$C$11/1000</f>
        <v>1.8549230804010841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VLOOKUP(B107,'CPU-Thread'!$B$3:$C$5005,2,FALSE)</f>
        <v>6</v>
      </c>
      <c r="G107" s="8">
        <f t="shared" si="1"/>
        <v>12740.769093660863</v>
      </c>
      <c r="I107" s="18">
        <f>G107*'GRC value'!$C$11/1000</f>
        <v>1.5994396056335789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VLOOKUP(B108,'CPU-Thread'!$B$3:$C$5005,2,FALSE)</f>
        <v>4</v>
      </c>
      <c r="G108" s="8">
        <f t="shared" si="1"/>
        <v>10188.478664325905</v>
      </c>
      <c r="I108" s="18">
        <f>G108*'GRC value'!$C$11/1000</f>
        <v>1.2790323862774908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VLOOKUP(B109,'CPU-Thread'!$B$3:$C$5005,2,FALSE)</f>
        <v>8</v>
      </c>
      <c r="G109" s="8">
        <f t="shared" si="1"/>
        <v>11395.548942974519</v>
      </c>
      <c r="I109" s="18">
        <f>G109*'GRC value'!$C$11/1000</f>
        <v>1.4305645266264071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VLOOKUP(B110,'CPU-Thread'!$B$3:$C$5005,2,FALSE)</f>
        <v>8</v>
      </c>
      <c r="G110" s="8">
        <f t="shared" si="1"/>
        <v>12837.350622703099</v>
      </c>
      <c r="I110" s="18">
        <f>G110*'GRC value'!$C$11/1000</f>
        <v>1.6115641737493027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VLOOKUP(B111,'CPU-Thread'!$B$3:$C$5005,2,FALSE)</f>
        <v>8</v>
      </c>
      <c r="G111" s="8">
        <f t="shared" si="1"/>
        <v>16546.647854069888</v>
      </c>
      <c r="I111" s="18">
        <f>G111*'GRC value'!$C$11/1000</f>
        <v>2.0772187082049087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VLOOKUP(B112,'CPU-Thread'!$B$3:$C$5005,2,FALSE)</f>
        <v>8</v>
      </c>
      <c r="G112" s="8">
        <f t="shared" si="1"/>
        <v>13345.610790919438</v>
      </c>
      <c r="I112" s="18">
        <f>G112*'GRC value'!$C$11/1000</f>
        <v>1.6753696973432959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VLOOKUP(B113,'CPU-Thread'!$B$3:$C$5005,2,FALSE)</f>
        <v>8</v>
      </c>
      <c r="G113" s="8">
        <f t="shared" si="1"/>
        <v>15565.826271358574</v>
      </c>
      <c r="I113" s="18">
        <f>G113*'GRC value'!$C$11/1000</f>
        <v>1.9540891801586604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VLOOKUP(B114,'CPU-Thread'!$B$3:$C$5005,2,FALSE)</f>
        <v>8</v>
      </c>
      <c r="G114" s="8">
        <f t="shared" si="1"/>
        <v>17322.160902339088</v>
      </c>
      <c r="I114" s="18">
        <f>G114*'GRC value'!$C$11/1000</f>
        <v>2.1745743917565821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VLOOKUP(B115,'CPU-Thread'!$B$3:$C$5005,2,FALSE)</f>
        <v>8</v>
      </c>
      <c r="G115" s="8">
        <f t="shared" si="1"/>
        <v>18953.505500837589</v>
      </c>
      <c r="I115" s="18">
        <f>G115*'GRC value'!$C$11/1000</f>
        <v>2.3793687132056012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VLOOKUP(B116,'CPU-Thread'!$B$3:$C$5005,2,FALSE)</f>
        <v>3</v>
      </c>
      <c r="G116" s="8">
        <f t="shared" si="1"/>
        <v>3330.2894003255233</v>
      </c>
      <c r="I116" s="18">
        <f>G116*'GRC value'!$C$11/1000</f>
        <v>0.41807497851543179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VLOOKUP(B117,'CPU-Thread'!$B$3:$C$5005,2,FALSE)</f>
        <v>3</v>
      </c>
      <c r="G117" s="8">
        <f t="shared" si="1"/>
        <v>4810.1740609484286</v>
      </c>
      <c r="I117" s="18">
        <f>G117*'GRC value'!$C$11/1000</f>
        <v>0.60385545382029937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VLOOKUP(B118,'CPU-Thread'!$B$3:$C$5005,2,FALSE)</f>
        <v>4</v>
      </c>
      <c r="G118" s="8">
        <f t="shared" si="1"/>
        <v>7327.7181703863071</v>
      </c>
      <c r="I118" s="18">
        <f>G118*'GRC value'!$C$11/1000</f>
        <v>0.91990071984493149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VLOOKUP(B119,'CPU-Thread'!$B$3:$C$5005,2,FALSE)</f>
        <v>4</v>
      </c>
      <c r="G119" s="8">
        <f t="shared" si="1"/>
        <v>8497.5099912733822</v>
      </c>
      <c r="I119" s="18">
        <f>G119*'GRC value'!$C$11/1000</f>
        <v>1.0667530295382237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VLOOKUP(B120,'CPU-Thread'!$B$3:$C$5005,2,FALSE)</f>
        <v>4</v>
      </c>
      <c r="G120" s="8">
        <f t="shared" si="1"/>
        <v>6474.9392157929406</v>
      </c>
      <c r="I120" s="18">
        <f>G120*'GRC value'!$C$11/1000</f>
        <v>0.81284529604747258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VLOOKUP(B121,'CPU-Thread'!$B$3:$C$5005,2,FALSE)</f>
        <v>2</v>
      </c>
      <c r="G121" s="8">
        <f t="shared" si="1"/>
        <v>6768.1325824929436</v>
      </c>
      <c r="I121" s="18">
        <f>G121*'GRC value'!$C$11/1000</f>
        <v>0.84965195028959029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VLOOKUP(B122,'CPU-Thread'!$B$3:$C$5005,2,FALSE)</f>
        <v>2</v>
      </c>
      <c r="G122" s="8">
        <f t="shared" si="1"/>
        <v>5432.042949985871</v>
      </c>
      <c r="I122" s="18">
        <f>G122*'GRC value'!$C$11/1000</f>
        <v>0.68192309034411958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VLOOKUP(B123,'CPU-Thread'!$B$3:$C$5005,2,FALSE)</f>
        <v>2</v>
      </c>
      <c r="G123" s="8">
        <f t="shared" si="1"/>
        <v>6577.7460101549214</v>
      </c>
      <c r="I123" s="18">
        <f>G123*'GRC value'!$C$11/1000</f>
        <v>0.82575136611451372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VLOOKUP(B124,'CPU-Thread'!$B$3:$C$5005,2,FALSE)</f>
        <v>2</v>
      </c>
      <c r="G124" s="8">
        <f t="shared" si="1"/>
        <v>6706.4712834467309</v>
      </c>
      <c r="I124" s="18">
        <f>G124*'GRC value'!$C$11/1000</f>
        <v>0.8419111676802894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VLOOKUP(B125,'CPU-Thread'!$B$3:$C$5005,2,FALSE)</f>
        <v>4</v>
      </c>
      <c r="G125" s="8">
        <f t="shared" si="1"/>
        <v>4097.5175991107817</v>
      </c>
      <c r="I125" s="18">
        <f>G125*'GRC value'!$C$11/1000</f>
        <v>0.51439060582764884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VLOOKUP(B126,'CPU-Thread'!$B$3:$C$5005,2,FALSE)</f>
        <v>4</v>
      </c>
      <c r="G126" s="8">
        <f t="shared" si="1"/>
        <v>8843.0224266906407</v>
      </c>
      <c r="I126" s="18">
        <f>G126*'GRC value'!$C$11/1000</f>
        <v>1.1101276695919575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VLOOKUP(B127,'CPU-Thread'!$B$3:$C$5005,2,FALSE)</f>
        <v>4</v>
      </c>
      <c r="G127" s="8">
        <f t="shared" si="1"/>
        <v>4868.6466137338039</v>
      </c>
      <c r="I127" s="18">
        <f>G127*'GRC value'!$C$11/1000</f>
        <v>0.61119593037080544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VLOOKUP(B128,'CPU-Thread'!$B$3:$C$5005,2,FALSE)</f>
        <v>4</v>
      </c>
      <c r="G128" s="8">
        <f t="shared" si="1"/>
        <v>7557.2023481424167</v>
      </c>
      <c r="I128" s="18">
        <f>G128*'GRC value'!$C$11/1000</f>
        <v>0.94870950525428344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VLOOKUP(B129,'CPU-Thread'!$B$3:$C$5005,2,FALSE)</f>
        <v>4</v>
      </c>
      <c r="G129" s="8">
        <f t="shared" si="1"/>
        <v>6719.0285582363367</v>
      </c>
      <c r="I129" s="18">
        <f>G129*'GRC value'!$C$11/1000</f>
        <v>0.84348757193733792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VLOOKUP(B130,'CPU-Thread'!$B$3:$C$5005,2,FALSE)</f>
        <v>4</v>
      </c>
      <c r="G130" s="8">
        <f t="shared" si="1"/>
        <v>9053.688914171089</v>
      </c>
      <c r="I130" s="18">
        <f>G130*'GRC value'!$C$11/1000</f>
        <v>1.1365741361418917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VLOOKUP(B131,'CPU-Thread'!$B$3:$C$5005,2,FALSE)</f>
        <v>4</v>
      </c>
      <c r="G131" s="8">
        <f t="shared" si="1"/>
        <v>12462.823665390235</v>
      </c>
      <c r="I131" s="18">
        <f>G131*'GRC value'!$C$11/1000</f>
        <v>1.5645471338437855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VLOOKUP(B132,'CPU-Thread'!$B$3:$C$5005,2,FALSE)</f>
        <v>4</v>
      </c>
      <c r="G132" s="8">
        <f t="shared" ref="G132:G167" si="2">F132*E132*86400/D132</f>
        <v>11534.173600047181</v>
      </c>
      <c r="I132" s="18">
        <f>G132*'GRC value'!$C$11/1000</f>
        <v>1.4479670684360459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VLOOKUP(B133,'CPU-Thread'!$B$3:$C$5005,2,FALSE)</f>
        <v>4</v>
      </c>
      <c r="G133" s="8">
        <f t="shared" si="2"/>
        <v>9587.8140136276852</v>
      </c>
      <c r="I133" s="18">
        <f>G133*'GRC value'!$C$11/1000</f>
        <v>1.2036266690112702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VLOOKUP(B134,'CPU-Thread'!$B$3:$C$5005,2,FALSE)</f>
        <v>4</v>
      </c>
      <c r="G134" s="8">
        <f t="shared" si="2"/>
        <v>9651.094978140638</v>
      </c>
      <c r="I134" s="18">
        <f>G134*'GRC value'!$C$11/1000</f>
        <v>1.2115707797773203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VLOOKUP(B135,'CPU-Thread'!$B$3:$C$5005,2,FALSE)</f>
        <v>4</v>
      </c>
      <c r="G135" s="8">
        <f t="shared" si="2"/>
        <v>7310.2294663869106</v>
      </c>
      <c r="I135" s="18">
        <f>G135*'GRC value'!$C$11/1000</f>
        <v>0.91770523811049254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VLOOKUP(B136,'CPU-Thread'!$B$3:$C$5005,2,FALSE)</f>
        <v>6</v>
      </c>
      <c r="G136" s="8">
        <f t="shared" si="2"/>
        <v>12507.872909265172</v>
      </c>
      <c r="I136" s="18">
        <f>G136*'GRC value'!$C$11/1000</f>
        <v>1.5702024866978979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VLOOKUP(B137,'CPU-Thread'!$B$3:$C$5005,2,FALSE)</f>
        <v>6</v>
      </c>
      <c r="G137" s="8">
        <f t="shared" si="2"/>
        <v>10595.573273336418</v>
      </c>
      <c r="I137" s="18">
        <f>G137*'GRC value'!$C$11/1000</f>
        <v>1.3301378757581295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VLOOKUP(B138,'CPU-Thread'!$B$3:$C$5005,2,FALSE)</f>
        <v>6</v>
      </c>
      <c r="G138" s="8">
        <f t="shared" si="2"/>
        <v>10595.117682921333</v>
      </c>
      <c r="I138" s="18">
        <f>G138*'GRC value'!$C$11/1000</f>
        <v>1.3300806822442623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VLOOKUP(B139,'CPU-Thread'!$B$3:$C$5005,2,FALSE)</f>
        <v>6</v>
      </c>
      <c r="G139" s="8">
        <f t="shared" si="2"/>
        <v>10409.944696727658</v>
      </c>
      <c r="I139" s="18">
        <f>G139*'GRC value'!$C$11/1000</f>
        <v>1.3068345967187847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VLOOKUP(B140,'CPU-Thread'!$B$3:$C$5005,2,FALSE)</f>
        <v>6</v>
      </c>
      <c r="G140" s="8">
        <f t="shared" si="2"/>
        <v>11770.732476353518</v>
      </c>
      <c r="I140" s="18">
        <f>G140*'GRC value'!$C$11/1000</f>
        <v>1.4776639912079044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VLOOKUP(B141,'CPU-Thread'!$B$3:$C$5005,2,FALSE)</f>
        <v>6</v>
      </c>
      <c r="G141" s="8">
        <f t="shared" si="2"/>
        <v>14719.610044656498</v>
      </c>
      <c r="I141" s="18">
        <f>G141*'GRC value'!$C$11/1000</f>
        <v>1.8478576223957528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VLOOKUP(B142,'CPU-Thread'!$B$3:$C$5005,2,FALSE)</f>
        <v>8</v>
      </c>
      <c r="G142" s="8">
        <f t="shared" si="2"/>
        <v>26456.891791678183</v>
      </c>
      <c r="I142" s="18">
        <f>G142*'GRC value'!$C$11/1000</f>
        <v>3.3213223049954133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VLOOKUP(B143,'CPU-Thread'!$B$3:$C$5005,2,FALSE)</f>
        <v>8</v>
      </c>
      <c r="G143" s="8">
        <f t="shared" si="2"/>
        <v>31515.479072399863</v>
      </c>
      <c r="I143" s="18">
        <f>G143*'GRC value'!$C$11/1000</f>
        <v>3.956362841862699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VLOOKUP(B144,'CPU-Thread'!$B$3:$C$5005,2,FALSE)</f>
        <v>12</v>
      </c>
      <c r="G144" s="8">
        <f t="shared" si="2"/>
        <v>40297.991702510888</v>
      </c>
      <c r="I144" s="18">
        <f>G144*'GRC value'!$C$11/1000</f>
        <v>5.0588942851619745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VLOOKUP(B145,'CPU-Thread'!$B$3:$C$5005,2,FALSE)</f>
        <v>12</v>
      </c>
      <c r="G145" s="8">
        <f t="shared" si="2"/>
        <v>24079.581369764383</v>
      </c>
      <c r="I145" s="18">
        <f>G145*'GRC value'!$C$11/1000</f>
        <v>3.0228815738478514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VLOOKUP(B146,'CPU-Thread'!$B$3:$C$5005,2,FALSE)</f>
        <v>16</v>
      </c>
      <c r="G146" s="8">
        <f t="shared" si="2"/>
        <v>49619.607550004599</v>
      </c>
      <c r="I146" s="18">
        <f>G146*'GRC value'!$C$11/1000</f>
        <v>6.2291031999755369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VLOOKUP(B147,'CPU-Thread'!$B$3:$C$5005,2,FALSE)</f>
        <v>16</v>
      </c>
      <c r="G147" s="8">
        <f t="shared" si="2"/>
        <v>35537.276218385348</v>
      </c>
      <c r="I147" s="18">
        <f>G147*'GRC value'!$C$11/1000</f>
        <v>4.461247719206078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VLOOKUP(B148,'CPU-Thread'!$B$3:$C$5005,2,FALSE)</f>
        <v>16</v>
      </c>
      <c r="G148" s="8">
        <f t="shared" si="2"/>
        <v>49733.845097273814</v>
      </c>
      <c r="I148" s="18">
        <f>G148*'GRC value'!$C$11/1000</f>
        <v>6.2434442539738955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VLOOKUP(B149,'CPU-Thread'!$B$3:$C$5005,2,FALSE)</f>
        <v>1</v>
      </c>
      <c r="G149" s="8">
        <f t="shared" si="2"/>
        <v>1924.4741843803965</v>
      </c>
      <c r="I149" s="18">
        <f>G149*'GRC value'!$C$11/1000</f>
        <v>0.2415929688301843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VLOOKUP(B150,'CPU-Thread'!$B$3:$C$5005,2,FALSE)</f>
        <v>1</v>
      </c>
      <c r="G150" s="8">
        <f t="shared" si="2"/>
        <v>834.2287435486428</v>
      </c>
      <c r="I150" s="18">
        <f>G150*'GRC value'!$C$11/1000</f>
        <v>0.10472668351343985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VLOOKUP(B151,'CPU-Thread'!$B$3:$C$5005,2,FALSE)</f>
        <v>2</v>
      </c>
      <c r="G151" s="8">
        <f t="shared" si="2"/>
        <v>2818.5594309194289</v>
      </c>
      <c r="I151" s="18">
        <f>G151*'GRC value'!$C$11/1000</f>
        <v>0.35383386603306205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VLOOKUP(B152,'CPU-Thread'!$B$3:$C$5005,2,FALSE)</f>
        <v>1</v>
      </c>
      <c r="G152" s="8">
        <f t="shared" si="2"/>
        <v>828.9348505838484</v>
      </c>
      <c r="I152" s="18">
        <f>G152*'GRC value'!$C$11/1000</f>
        <v>0.10406210337595899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VLOOKUP(B153,'CPU-Thread'!$B$3:$C$5005,2,FALSE)</f>
        <v>4</v>
      </c>
      <c r="G153" s="8">
        <f t="shared" si="2"/>
        <v>5999.9420960696407</v>
      </c>
      <c r="I153" s="18">
        <f>G153*'GRC value'!$C$11/1000</f>
        <v>0.75321552014757653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VLOOKUP(B154,'CPU-Thread'!$B$3:$C$5005,2,FALSE)</f>
        <v>4</v>
      </c>
      <c r="G154" s="8">
        <f t="shared" si="2"/>
        <v>6156.6902908518077</v>
      </c>
      <c r="I154" s="18">
        <f>G154*'GRC value'!$C$11/1000</f>
        <v>0.77289323889462636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VLOOKUP(B155,'CPU-Thread'!$B$3:$C$5005,2,FALSE)</f>
        <v>6</v>
      </c>
      <c r="G155" s="8">
        <f t="shared" si="2"/>
        <v>8788.445523798222</v>
      </c>
      <c r="I155" s="18">
        <f>G155*'GRC value'!$C$11/1000</f>
        <v>1.1032762417544979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VLOOKUP(B156,'CPU-Thread'!$B$3:$C$5005,2,FALSE)</f>
        <v>6</v>
      </c>
      <c r="G156" s="8">
        <f t="shared" si="2"/>
        <v>12977.705774978036</v>
      </c>
      <c r="I156" s="18">
        <f>G156*'GRC value'!$C$11/1000</f>
        <v>1.6291839569627791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VLOOKUP(B157,'CPU-Thread'!$B$3:$C$5005,2,FALSE)</f>
        <v>8</v>
      </c>
      <c r="G157" s="8">
        <f t="shared" si="2"/>
        <v>5666.8728818282443</v>
      </c>
      <c r="I157" s="18">
        <f>G157*'GRC value'!$C$11/1000</f>
        <v>0.71140296638737999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VLOOKUP(B158,'CPU-Thread'!$B$3:$C$5005,2,FALSE)</f>
        <v>4</v>
      </c>
      <c r="G158" s="8">
        <f t="shared" si="2"/>
        <v>9754.5821305056597</v>
      </c>
      <c r="I158" s="18">
        <f>G158*'GRC value'!$C$11/1000</f>
        <v>1.2245622600364836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VLOOKUP(B159,'CPU-Thread'!$B$3:$C$5005,2,FALSE)</f>
        <v>6</v>
      </c>
      <c r="G159" s="8">
        <f t="shared" si="2"/>
        <v>6634.3771547849174</v>
      </c>
      <c r="I159" s="18">
        <f>G159*'GRC value'!$C$11/1000</f>
        <v>0.83286067756719884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VLOOKUP(B160,'CPU-Thread'!$B$3:$C$5005,2,FALSE)</f>
        <v>6</v>
      </c>
      <c r="G160" s="8">
        <f t="shared" si="2"/>
        <v>13863.093346810008</v>
      </c>
      <c r="I160" s="18">
        <f>G160*'GRC value'!$C$11/1000</f>
        <v>1.7403329730318633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VLOOKUP(B161,'CPU-Thread'!$B$3:$C$5005,2,FALSE)</f>
        <v>16</v>
      </c>
      <c r="G161" s="8">
        <f t="shared" si="2"/>
        <v>21354.926870597188</v>
      </c>
      <c r="I161" s="18">
        <f>G161*'GRC value'!$C$11/1000</f>
        <v>2.6808362635844381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VLOOKUP(B162,'CPU-Thread'!$B$3:$C$5005,2,FALSE)</f>
        <v>8</v>
      </c>
      <c r="G162" s="8">
        <f t="shared" si="2"/>
        <v>15155.605293168295</v>
      </c>
      <c r="I162" s="18">
        <f>G162*'GRC value'!$C$11/1000</f>
        <v>1.9025912152590585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VLOOKUP(B163,'CPU-Thread'!$B$3:$C$5005,2,FALSE)</f>
        <v>12</v>
      </c>
      <c r="G163" s="8">
        <f t="shared" si="2"/>
        <v>26864.156818290561</v>
      </c>
      <c r="I163" s="18">
        <f>G163*'GRC value'!$C$11/1000</f>
        <v>3.3724491882129537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VLOOKUP(B164,'CPU-Thread'!$B$3:$C$5005,2,FALSE)</f>
        <v>12</v>
      </c>
      <c r="G164" s="8">
        <f t="shared" si="2"/>
        <v>12494.691086079109</v>
      </c>
      <c r="I164" s="18">
        <f>G164*'GRC value'!$C$11/1000</f>
        <v>1.5685476784266501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VLOOKUP(B165,'CPU-Thread'!$B$3:$C$5005,2,FALSE)</f>
        <v>8</v>
      </c>
      <c r="G165" s="8">
        <f t="shared" si="2"/>
        <v>9304.5326712300084</v>
      </c>
      <c r="I165" s="18">
        <f>G165*'GRC value'!$C$11/1000</f>
        <v>1.1680643418678227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VLOOKUP(B166,'CPU-Thread'!$B$3:$C$5005,2,FALSE)</f>
        <v>16</v>
      </c>
      <c r="G166" s="8">
        <f t="shared" si="2"/>
        <v>16812.2629862633</v>
      </c>
      <c r="I166" s="18">
        <f>G166*'GRC value'!$C$11/1000</f>
        <v>2.1105632699941275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VLOOKUP(B167,'CPU-Thread'!$B$3:$C$5005,2,FALSE)</f>
        <v>12</v>
      </c>
      <c r="G167" s="8">
        <f t="shared" si="2"/>
        <v>13844.906852024205</v>
      </c>
      <c r="I167" s="18">
        <f>G167*'GRC value'!$C$11/1000</f>
        <v>1.7380498926436838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VLOOKUP(B171,'CPU-Thread'!$B$3:$C$5005,2,FALSE)</f>
        <v>2</v>
      </c>
      <c r="G171" s="8">
        <f t="shared" ref="G171:G234" si="3">F171*E171*86400/D171</f>
        <v>2686.6586493224386</v>
      </c>
      <c r="I171" s="18">
        <f>G171*'GRC value'!$C$11/1000</f>
        <v>0.33727542026347213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VLOOKUP(B172,'CPU-Thread'!$B$3:$C$5005,2,FALSE)</f>
        <v>2</v>
      </c>
      <c r="G172" s="8">
        <f t="shared" si="3"/>
        <v>2475.5731249255373</v>
      </c>
      <c r="I172" s="18">
        <f>G172*'GRC value'!$C$11/1000</f>
        <v>0.31077634902103685</v>
      </c>
    </row>
    <row r="173" spans="2:9" x14ac:dyDescent="0.35">
      <c r="B173" s="5" t="s">
        <v>1754</v>
      </c>
      <c r="C173" s="6">
        <v>9</v>
      </c>
      <c r="D173" s="6">
        <v>38673</v>
      </c>
      <c r="E173" s="6">
        <v>315</v>
      </c>
      <c r="F173" s="7">
        <f>VLOOKUP(B173,'CPU-Thread'!$B$3:$C$5005,2,FALSE)</f>
        <v>2</v>
      </c>
      <c r="G173" s="8">
        <f t="shared" si="3"/>
        <v>1407.4936001861763</v>
      </c>
      <c r="I173" s="18">
        <f>G173*'GRC value'!$C$11/1000</f>
        <v>0.17669270922849101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VLOOKUP(B174,'CPU-Thread'!$B$3:$C$5005,2,FALSE)</f>
        <v>8</v>
      </c>
      <c r="G174" s="8">
        <f t="shared" si="3"/>
        <v>7767.0569311612444</v>
      </c>
      <c r="I174" s="18">
        <f>G174*'GRC value'!$C$11/1000</f>
        <v>0.97505404764702119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VLOOKUP(B175,'CPU-Thread'!$B$3:$C$5005,2,FALSE)</f>
        <v>2</v>
      </c>
      <c r="G175" s="8">
        <f t="shared" si="3"/>
        <v>266.00398866065052</v>
      </c>
      <c r="I175" s="18">
        <f>G175*'GRC value'!$C$11/1000</f>
        <v>3.3393377714696595E-2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VLOOKUP(B176,'CPU-Thread'!$B$3:$C$5005,2,FALSE)</f>
        <v>4</v>
      </c>
      <c r="G176" s="8">
        <f t="shared" si="3"/>
        <v>718.08224377507338</v>
      </c>
      <c r="I176" s="18">
        <f>G176*'GRC value'!$C$11/1000</f>
        <v>9.0145985093437284E-2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VLOOKUP(B177,'CPU-Thread'!$B$3:$C$5005,2,FALSE)</f>
        <v>4</v>
      </c>
      <c r="G177" s="8">
        <f t="shared" si="3"/>
        <v>1860.2954745035215</v>
      </c>
      <c r="I177" s="18">
        <f>G177*'GRC value'!$C$11/1000</f>
        <v>0.23353615768629393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VLOOKUP(B178,'CPU-Thread'!$B$3:$C$5005,2,FALSE)</f>
        <v>2</v>
      </c>
      <c r="G178" s="8">
        <f t="shared" si="3"/>
        <v>3610.035037873135</v>
      </c>
      <c r="I178" s="18">
        <f>G178*'GRC value'!$C$11/1000</f>
        <v>0.45319344341402934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VLOOKUP(B179,'CPU-Thread'!$B$3:$C$5005,2,FALSE)</f>
        <v>2</v>
      </c>
      <c r="G179" s="8">
        <f t="shared" si="3"/>
        <v>2029.7969811468508</v>
      </c>
      <c r="I179" s="18">
        <f>G179*'GRC value'!$C$11/1000</f>
        <v>0.25481489062203111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VLOOKUP(B180,'CPU-Thread'!$B$3:$C$5005,2,FALSE)</f>
        <v>2</v>
      </c>
      <c r="G180" s="8">
        <f t="shared" si="3"/>
        <v>2875.1424026260088</v>
      </c>
      <c r="I180" s="18">
        <f>G180*'GRC value'!$C$11/1000</f>
        <v>0.36093712999512356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VLOOKUP(B181,'CPU-Thread'!$B$3:$C$5005,2,FALSE)</f>
        <v>2</v>
      </c>
      <c r="G181" s="8">
        <f t="shared" si="3"/>
        <v>3725.6529019747886</v>
      </c>
      <c r="I181" s="18">
        <f>G181*'GRC value'!$C$11/1000</f>
        <v>0.46770777842814981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VLOOKUP(B182,'CPU-Thread'!$B$3:$C$5005,2,FALSE)</f>
        <v>1</v>
      </c>
      <c r="G182" s="8">
        <f t="shared" si="3"/>
        <v>917.81388773943047</v>
      </c>
      <c r="I182" s="18">
        <f>G182*'GRC value'!$C$11/1000</f>
        <v>0.11521972275452114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VLOOKUP(B183,'CPU-Thread'!$B$3:$C$5005,2,FALSE)</f>
        <v>1</v>
      </c>
      <c r="G183" s="8">
        <f t="shared" si="3"/>
        <v>972.58790249269612</v>
      </c>
      <c r="I183" s="18">
        <f>G183*'GRC value'!$C$11/1000</f>
        <v>0.12209589544958396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VLOOKUP(B184,'CPU-Thread'!$B$3:$C$5005,2,FALSE)</f>
        <v>2</v>
      </c>
      <c r="G184" s="8">
        <f t="shared" si="3"/>
        <v>3229.2354859737784</v>
      </c>
      <c r="I184" s="18">
        <f>G184*'GRC value'!$C$11/1000</f>
        <v>0.40538895997680968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VLOOKUP(B185,'CPU-Thread'!$B$3:$C$5005,2,FALSE)</f>
        <v>2</v>
      </c>
      <c r="G185" s="8">
        <f t="shared" si="3"/>
        <v>1708.8678149111879</v>
      </c>
      <c r="I185" s="18">
        <f>G185*'GRC value'!$C$11/1000</f>
        <v>0.21452636366523412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VLOOKUP(B186,'CPU-Thread'!$B$3:$C$5005,2,FALSE)</f>
        <v>2</v>
      </c>
      <c r="G186" s="8">
        <f t="shared" si="3"/>
        <v>3481.476599790994</v>
      </c>
      <c r="I186" s="18">
        <f>G186*'GRC value'!$C$11/1000</f>
        <v>0.43705458586191542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VLOOKUP(B187,'CPU-Thread'!$B$3:$C$5005,2,FALSE)</f>
        <v>2</v>
      </c>
      <c r="G187" s="8">
        <f t="shared" si="3"/>
        <v>4299.9326419395775</v>
      </c>
      <c r="I187" s="18">
        <f>G187*'GRC value'!$C$11/1000</f>
        <v>0.53980120968495249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VLOOKUP(B188,'CPU-Thread'!$B$3:$C$5005,2,FALSE)</f>
        <v>2</v>
      </c>
      <c r="G188" s="8">
        <f t="shared" si="3"/>
        <v>4453.6452903564123</v>
      </c>
      <c r="I188" s="18">
        <f>G188*'GRC value'!$C$11/1000</f>
        <v>0.55909785464864148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VLOOKUP(B189,'CPU-Thread'!$B$3:$C$5005,2,FALSE)</f>
        <v>2</v>
      </c>
      <c r="G189" s="8">
        <f t="shared" si="3"/>
        <v>4921.0411342127536</v>
      </c>
      <c r="I189" s="18">
        <f>G189*'GRC value'!$C$11/1000</f>
        <v>0.61777338818015437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VLOOKUP(B190,'CPU-Thread'!$B$3:$C$5005,2,FALSE)</f>
        <v>2</v>
      </c>
      <c r="G190" s="8">
        <f t="shared" si="3"/>
        <v>5157.4940084516729</v>
      </c>
      <c r="I190" s="18">
        <f>G190*'GRC value'!$C$11/1000</f>
        <v>0.64745700375653203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VLOOKUP(B191,'CPU-Thread'!$B$3:$C$5005,2,FALSE)</f>
        <v>2</v>
      </c>
      <c r="G191" s="8">
        <f t="shared" si="3"/>
        <v>5828.2240084163996</v>
      </c>
      <c r="I191" s="18">
        <f>G191*'GRC value'!$C$11/1000</f>
        <v>0.73165852399002862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VLOOKUP(B192,'CPU-Thread'!$B$3:$C$5005,2,FALSE)</f>
        <v>2</v>
      </c>
      <c r="G192" s="8">
        <f t="shared" si="3"/>
        <v>6121.91073959807</v>
      </c>
      <c r="I192" s="18">
        <f>G192*'GRC value'!$C$11/1000</f>
        <v>0.76852711379397853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VLOOKUP(B193,'CPU-Thread'!$B$3:$C$5005,2,FALSE)</f>
        <v>2</v>
      </c>
      <c r="G193" s="8">
        <f t="shared" si="3"/>
        <v>1662.8661276603057</v>
      </c>
      <c r="I193" s="18">
        <f>G193*'GRC value'!$C$11/1000</f>
        <v>0.20875144380175129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VLOOKUP(B194,'CPU-Thread'!$B$3:$C$5005,2,FALSE)</f>
        <v>2</v>
      </c>
      <c r="G194" s="8">
        <f t="shared" si="3"/>
        <v>3112.7048283858344</v>
      </c>
      <c r="I194" s="18">
        <f>G194*'GRC value'!$C$11/1000</f>
        <v>0.39076003548673183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VLOOKUP(B195,'CPU-Thread'!$B$3:$C$5005,2,FALSE)</f>
        <v>2</v>
      </c>
      <c r="G195" s="8">
        <f t="shared" si="3"/>
        <v>6351.6017755730818</v>
      </c>
      <c r="I195" s="18">
        <f>G195*'GRC value'!$C$11/1000</f>
        <v>0.79736186759076688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VLOOKUP(B196,'CPU-Thread'!$B$3:$C$5005,2,FALSE)</f>
        <v>2</v>
      </c>
      <c r="G196" s="8">
        <f t="shared" si="3"/>
        <v>3177.8315584219376</v>
      </c>
      <c r="I196" s="18">
        <f>G196*'GRC value'!$C$11/1000</f>
        <v>0.39893585836205397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VLOOKUP(B197,'CPU-Thread'!$B$3:$C$5005,2,FALSE)</f>
        <v>2</v>
      </c>
      <c r="G197" s="8">
        <f t="shared" si="3"/>
        <v>2580.0862781732376</v>
      </c>
      <c r="I197" s="18">
        <f>G197*'GRC value'!$C$11/1000</f>
        <v>0.32389663048796924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VLOOKUP(B198,'CPU-Thread'!$B$3:$C$5005,2,FALSE)</f>
        <v>2</v>
      </c>
      <c r="G198" s="8">
        <f t="shared" si="3"/>
        <v>4769.5526920572884</v>
      </c>
      <c r="I198" s="18">
        <f>G198*'GRC value'!$C$11/1000</f>
        <v>0.59875596369047124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VLOOKUP(B199,'CPU-Thread'!$B$3:$C$5005,2,FALSE)</f>
        <v>2</v>
      </c>
      <c r="G199" s="8">
        <f t="shared" si="3"/>
        <v>3976.6267973886288</v>
      </c>
      <c r="I199" s="18">
        <f>G199*'GRC value'!$C$11/1000</f>
        <v>0.49921432134986082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VLOOKUP(B200,'CPU-Thread'!$B$3:$C$5005,2,FALSE)</f>
        <v>2</v>
      </c>
      <c r="G200" s="8">
        <f t="shared" si="3"/>
        <v>2635.8823770889139</v>
      </c>
      <c r="I200" s="18">
        <f>G200*'GRC value'!$C$11/1000</f>
        <v>0.33090111269697364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VLOOKUP(B201,'CPU-Thread'!$B$3:$C$5005,2,FALSE)</f>
        <v>4</v>
      </c>
      <c r="G201" s="8">
        <f t="shared" si="3"/>
        <v>3406.315262984067</v>
      </c>
      <c r="I201" s="18">
        <f>G201*'GRC value'!$C$11/1000</f>
        <v>0.42761904723645072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VLOOKUP(B202,'CPU-Thread'!$B$3:$C$5005,2,FALSE)</f>
        <v>2</v>
      </c>
      <c r="G202" s="8">
        <f t="shared" si="3"/>
        <v>1796.5643202603244</v>
      </c>
      <c r="I202" s="18">
        <f>G202*'GRC value'!$C$11/1000</f>
        <v>0.22553553139286012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VLOOKUP(B203,'CPU-Thread'!$B$3:$C$5005,2,FALSE)</f>
        <v>4</v>
      </c>
      <c r="G203" s="8">
        <f t="shared" si="3"/>
        <v>5886.1166562252611</v>
      </c>
      <c r="I203" s="18">
        <f>G203*'GRC value'!$C$11/1000</f>
        <v>0.73892620093321715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VLOOKUP(B204,'CPU-Thread'!$B$3:$C$5005,2,FALSE)</f>
        <v>2</v>
      </c>
      <c r="G204" s="8">
        <f t="shared" si="3"/>
        <v>676.67895301050385</v>
      </c>
      <c r="I204" s="18">
        <f>G204*'GRC value'!$C$11/1000</f>
        <v>8.4948334734530451E-2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VLOOKUP(B205,'CPU-Thread'!$B$3:$C$5005,2,FALSE)</f>
        <v>2</v>
      </c>
      <c r="G205" s="8">
        <f t="shared" si="3"/>
        <v>1241.954614363478</v>
      </c>
      <c r="I205" s="18">
        <f>G205*'GRC value'!$C$11/1000</f>
        <v>0.15591141979024395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VLOOKUP(B206,'CPU-Thread'!$B$3:$C$5005,2,FALSE)</f>
        <v>2</v>
      </c>
      <c r="G206" s="8">
        <f t="shared" si="3"/>
        <v>289.19288839439747</v>
      </c>
      <c r="I206" s="18">
        <f>G206*'GRC value'!$C$11/1000</f>
        <v>3.630444567084333E-2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VLOOKUP(B207,'CPU-Thread'!$B$3:$C$5005,2,FALSE)</f>
        <v>2</v>
      </c>
      <c r="G207" s="8">
        <f t="shared" si="3"/>
        <v>1297.3350778332115</v>
      </c>
      <c r="I207" s="18">
        <f>G207*'GRC value'!$C$11/1000</f>
        <v>0.16286372431759832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VLOOKUP(B208,'CPU-Thread'!$B$3:$C$5005,2,FALSE)</f>
        <v>2</v>
      </c>
      <c r="G208" s="8">
        <f t="shared" si="3"/>
        <v>1810.2272862701743</v>
      </c>
      <c r="I208" s="18">
        <f>G208*'GRC value'!$C$11/1000</f>
        <v>0.22725074095406725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VLOOKUP(B209,'CPU-Thread'!$B$3:$C$5005,2,FALSE)</f>
        <v>4</v>
      </c>
      <c r="G209" s="8">
        <f t="shared" si="3"/>
        <v>2570.0970468551559</v>
      </c>
      <c r="I209" s="18">
        <f>G209*'GRC value'!$C$11/1000</f>
        <v>0.3226426110420062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VLOOKUP(B210,'CPU-Thread'!$B$3:$C$5005,2,FALSE)</f>
        <v>1</v>
      </c>
      <c r="G210" s="8">
        <f t="shared" si="3"/>
        <v>280.78751453942363</v>
      </c>
      <c r="I210" s="18">
        <f>G210*'GRC value'!$C$11/1000</f>
        <v>3.5249259147567345E-2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VLOOKUP(B211,'CPU-Thread'!$B$3:$C$5005,2,FALSE)</f>
        <v>4</v>
      </c>
      <c r="G211" s="8">
        <f t="shared" si="3"/>
        <v>8266.5970071276643</v>
      </c>
      <c r="I211" s="18">
        <f>G211*'GRC value'!$C$11/1000</f>
        <v>1.0377648758731941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VLOOKUP(B212,'CPU-Thread'!$B$3:$C$5005,2,FALSE)</f>
        <v>4</v>
      </c>
      <c r="G212" s="8">
        <f t="shared" si="3"/>
        <v>6540.3611591557301</v>
      </c>
      <c r="I212" s="18">
        <f>G212*'GRC value'!$C$11/1000</f>
        <v>0.8210581791570194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VLOOKUP(B213,'CPU-Thread'!$B$3:$C$5005,2,FALSE)</f>
        <v>4</v>
      </c>
      <c r="G213" s="8">
        <f t="shared" si="3"/>
        <v>10221.275321312629</v>
      </c>
      <c r="I213" s="18">
        <f>G213*'GRC value'!$C$11/1000</f>
        <v>1.2831495845197103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VLOOKUP(B214,'CPU-Thread'!$B$3:$C$5005,2,FALSE)</f>
        <v>4</v>
      </c>
      <c r="G214" s="8">
        <f t="shared" si="3"/>
        <v>2894.3931001942483</v>
      </c>
      <c r="I214" s="18">
        <f>G214*'GRC value'!$C$11/1000</f>
        <v>0.36335380734798728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VLOOKUP(B215,'CPU-Thread'!$B$3:$C$5005,2,FALSE)</f>
        <v>4</v>
      </c>
      <c r="G215" s="8">
        <f t="shared" si="3"/>
        <v>2239.1773646016368</v>
      </c>
      <c r="I215" s="18">
        <f>G215*'GRC value'!$C$11/1000</f>
        <v>0.28109990336172158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VLOOKUP(B216,'CPU-Thread'!$B$3:$C$5005,2,FALSE)</f>
        <v>4</v>
      </c>
      <c r="G216" s="8">
        <f t="shared" si="3"/>
        <v>3239.2814194272082</v>
      </c>
      <c r="I216" s="18">
        <f>G216*'GRC value'!$C$11/1000</f>
        <v>0.40665009764619653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VLOOKUP(B217,'CPU-Thread'!$B$3:$C$5005,2,FALSE)</f>
        <v>4</v>
      </c>
      <c r="G217" s="8">
        <f t="shared" si="3"/>
        <v>2967.9968329017233</v>
      </c>
      <c r="I217" s="18">
        <f>G217*'GRC value'!$C$11/1000</f>
        <v>0.37259380882273158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VLOOKUP(B218,'CPU-Thread'!$B$3:$C$5005,2,FALSE)</f>
        <v>4</v>
      </c>
      <c r="G218" s="8">
        <f t="shared" si="3"/>
        <v>13528.969893537096</v>
      </c>
      <c r="I218" s="18">
        <f>G218*'GRC value'!$C$11/1000</f>
        <v>1.6983880731276926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VLOOKUP(B219,'CPU-Thread'!$B$3:$C$5005,2,FALSE)</f>
        <v>4</v>
      </c>
      <c r="G219" s="8">
        <f t="shared" si="3"/>
        <v>11872.435713882094</v>
      </c>
      <c r="I219" s="18">
        <f>G219*'GRC value'!$C$11/1000</f>
        <v>1.4904315239155885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VLOOKUP(B220,'CPU-Thread'!$B$3:$C$5005,2,FALSE)</f>
        <v>4</v>
      </c>
      <c r="G220" s="8">
        <f t="shared" si="3"/>
        <v>13997.627648713411</v>
      </c>
      <c r="I220" s="18">
        <f>G220*'GRC value'!$C$11/1000</f>
        <v>1.757222023386573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VLOOKUP(B221,'CPU-Thread'!$B$3:$C$5005,2,FALSE)</f>
        <v>4</v>
      </c>
      <c r="G221" s="8">
        <f t="shared" si="3"/>
        <v>17006.967990960045</v>
      </c>
      <c r="I221" s="18">
        <f>G221*'GRC value'!$C$11/1000</f>
        <v>2.1350059777802679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VLOOKUP(B222,'CPU-Thread'!$B$3:$C$5005,2,FALSE)</f>
        <v>4</v>
      </c>
      <c r="G222" s="8">
        <f t="shared" si="3"/>
        <v>5635.4850969107965</v>
      </c>
      <c r="I222" s="18">
        <f>G222*'GRC value'!$C$11/1000</f>
        <v>0.70746263390344444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VLOOKUP(B223,'CPU-Thread'!$B$3:$C$5005,2,FALSE)</f>
        <v>4</v>
      </c>
      <c r="G223" s="8">
        <f t="shared" si="3"/>
        <v>4660.1888479065328</v>
      </c>
      <c r="I223" s="18">
        <f>G223*'GRC value'!$C$11/1000</f>
        <v>0.58502674040158154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VLOOKUP(B224,'CPU-Thread'!$B$3:$C$5005,2,FALSE)</f>
        <v>4</v>
      </c>
      <c r="G224" s="8">
        <f t="shared" si="3"/>
        <v>7787.9230559856533</v>
      </c>
      <c r="I224" s="18">
        <f>G224*'GRC value'!$C$11/1000</f>
        <v>0.97767352110383632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VLOOKUP(B225,'CPU-Thread'!$B$3:$C$5005,2,FALSE)</f>
        <v>4</v>
      </c>
      <c r="G225" s="8">
        <f t="shared" si="3"/>
        <v>6398.3877078593287</v>
      </c>
      <c r="I225" s="18">
        <f>G225*'GRC value'!$C$11/1000</f>
        <v>0.80323523932641394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VLOOKUP(B226,'CPU-Thread'!$B$3:$C$5005,2,FALSE)</f>
        <v>4</v>
      </c>
      <c r="G226" s="8">
        <f t="shared" si="3"/>
        <v>11455.814567646778</v>
      </c>
      <c r="I226" s="18">
        <f>G226*'GRC value'!$C$11/1000</f>
        <v>1.4381301002782376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VLOOKUP(B227,'CPU-Thread'!$B$3:$C$5005,2,FALSE)</f>
        <v>4</v>
      </c>
      <c r="G227" s="8">
        <f t="shared" si="3"/>
        <v>9014.5523074866614</v>
      </c>
      <c r="I227" s="18">
        <f>G227*'GRC value'!$C$11/1000</f>
        <v>1.1316610388005137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VLOOKUP(B228,'CPU-Thread'!$B$3:$C$5005,2,FALSE)</f>
        <v>4</v>
      </c>
      <c r="G228" s="8">
        <f t="shared" si="3"/>
        <v>12040.530539068284</v>
      </c>
      <c r="I228" s="18">
        <f>G228*'GRC value'!$C$11/1000</f>
        <v>1.5115336660962058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VLOOKUP(B229,'CPU-Thread'!$B$3:$C$5005,2,FALSE)</f>
        <v>4</v>
      </c>
      <c r="G229" s="8">
        <f t="shared" si="3"/>
        <v>5824.0846007916462</v>
      </c>
      <c r="I229" s="18">
        <f>G229*'GRC value'!$C$11/1000</f>
        <v>0.73113887463054161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VLOOKUP(B230,'CPU-Thread'!$B$3:$C$5005,2,FALSE)</f>
        <v>4</v>
      </c>
      <c r="G230" s="8">
        <f t="shared" si="3"/>
        <v>14432.855006858865</v>
      </c>
      <c r="I230" s="18">
        <f>G230*'GRC value'!$C$11/1000</f>
        <v>1.8118592174959507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VLOOKUP(B231,'CPU-Thread'!$B$3:$C$5005,2,FALSE)</f>
        <v>4</v>
      </c>
      <c r="G231" s="8">
        <f t="shared" si="3"/>
        <v>14976.489332127238</v>
      </c>
      <c r="I231" s="18">
        <f>G231*'GRC value'!$C$11/1000</f>
        <v>1.880105511296907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VLOOKUP(B232,'CPU-Thread'!$B$3:$C$5005,2,FALSE)</f>
        <v>4</v>
      </c>
      <c r="G232" s="8">
        <f t="shared" si="3"/>
        <v>15584.182024505015</v>
      </c>
      <c r="I232" s="18">
        <f>G232*'GRC value'!$C$11/1000</f>
        <v>1.9563935087559237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VLOOKUP(B233,'CPU-Thread'!$B$3:$C$5005,2,FALSE)</f>
        <v>4</v>
      </c>
      <c r="G233" s="8">
        <f t="shared" si="3"/>
        <v>14652.587444558236</v>
      </c>
      <c r="I233" s="18">
        <f>G233*'GRC value'!$C$11/1000</f>
        <v>1.8394437974310545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VLOOKUP(B234,'CPU-Thread'!$B$3:$C$5005,2,FALSE)</f>
        <v>4</v>
      </c>
      <c r="G234" s="8">
        <f t="shared" si="3"/>
        <v>17481.54713040364</v>
      </c>
      <c r="I234" s="18">
        <f>G234*'GRC value'!$C$11/1000</f>
        <v>2.1945832816348099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VLOOKUP(B235,'CPU-Thread'!$B$3:$C$5005,2,FALSE)</f>
        <v>4</v>
      </c>
      <c r="G235" s="8">
        <f t="shared" ref="G235:G298" si="4">F235*E235*86400/D235</f>
        <v>12574.463101258778</v>
      </c>
      <c r="I235" s="18">
        <f>G235*'GRC value'!$C$11/1000</f>
        <v>1.578562028389483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VLOOKUP(B236,'CPU-Thread'!$B$3:$C$5005,2,FALSE)</f>
        <v>4</v>
      </c>
      <c r="G236" s="8">
        <f t="shared" si="4"/>
        <v>4884.0139123026638</v>
      </c>
      <c r="I236" s="18">
        <f>G236*'GRC value'!$C$11/1000</f>
        <v>0.61312509695266115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VLOOKUP(B237,'CPU-Thread'!$B$3:$C$5005,2,FALSE)</f>
        <v>4</v>
      </c>
      <c r="G237" s="8">
        <f t="shared" si="4"/>
        <v>5614.0021108010578</v>
      </c>
      <c r="I237" s="18">
        <f>G237*'GRC value'!$C$11/1000</f>
        <v>0.70476572145031091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VLOOKUP(B238,'CPU-Thread'!$B$3:$C$5005,2,FALSE)</f>
        <v>4</v>
      </c>
      <c r="G238" s="8">
        <f t="shared" si="4"/>
        <v>17956.952552340659</v>
      </c>
      <c r="I238" s="18">
        <f>G238*'GRC value'!$C$11/1000</f>
        <v>2.2542643146234176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VLOOKUP(B239,'CPU-Thread'!$B$3:$C$5005,2,FALSE)</f>
        <v>4</v>
      </c>
      <c r="G239" s="8">
        <f t="shared" si="4"/>
        <v>13447.358566671674</v>
      </c>
      <c r="I239" s="18">
        <f>G239*'GRC value'!$C$11/1000</f>
        <v>1.6881428212518219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VLOOKUP(B240,'CPU-Thread'!$B$3:$C$5005,2,FALSE)</f>
        <v>4</v>
      </c>
      <c r="G240" s="8">
        <f t="shared" si="4"/>
        <v>19537.580789305917</v>
      </c>
      <c r="I240" s="18">
        <f>G240*'GRC value'!$C$11/1000</f>
        <v>2.4526918495234002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VLOOKUP(B241,'CPU-Thread'!$B$3:$C$5005,2,FALSE)</f>
        <v>4</v>
      </c>
      <c r="G241" s="8">
        <f t="shared" si="4"/>
        <v>18798.04667418887</v>
      </c>
      <c r="I241" s="18">
        <f>G241*'GRC value'!$C$11/1000</f>
        <v>2.3598528580355231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VLOOKUP(B242,'CPU-Thread'!$B$3:$C$5005,2,FALSE)</f>
        <v>4</v>
      </c>
      <c r="G242" s="8">
        <f t="shared" si="4"/>
        <v>18609.812783654506</v>
      </c>
      <c r="I242" s="18">
        <f>G242*'GRC value'!$C$11/1000</f>
        <v>2.3362225153591969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VLOOKUP(B243,'CPU-Thread'!$B$3:$C$5005,2,FALSE)</f>
        <v>4</v>
      </c>
      <c r="G243" s="8">
        <f t="shared" si="4"/>
        <v>16729.490473218168</v>
      </c>
      <c r="I243" s="18">
        <f>G243*'GRC value'!$C$11/1000</f>
        <v>2.1001722461360717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VLOOKUP(B244,'CPU-Thread'!$B$3:$C$5005,2,FALSE)</f>
        <v>4</v>
      </c>
      <c r="G244" s="8">
        <f t="shared" si="4"/>
        <v>19328.764323989988</v>
      </c>
      <c r="I244" s="18">
        <f>G244*'GRC value'!$C$11/1000</f>
        <v>2.4264776294492854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VLOOKUP(B245,'CPU-Thread'!$B$3:$C$5005,2,FALSE)</f>
        <v>4</v>
      </c>
      <c r="G245" s="8">
        <f t="shared" si="4"/>
        <v>16699.973437799996</v>
      </c>
      <c r="I245" s="18">
        <f>G245*'GRC value'!$C$11/1000</f>
        <v>2.0964667621781055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VLOOKUP(B246,'CPU-Thread'!$B$3:$C$5005,2,FALSE)</f>
        <v>4</v>
      </c>
      <c r="G246" s="8">
        <f t="shared" si="4"/>
        <v>30741.535214532585</v>
      </c>
      <c r="I246" s="18">
        <f>G246*'GRC value'!$C$11/1000</f>
        <v>3.8592041499729239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VLOOKUP(B247,'CPU-Thread'!$B$3:$C$5005,2,FALSE)</f>
        <v>4</v>
      </c>
      <c r="G247" s="8">
        <f t="shared" si="4"/>
        <v>24188.869744617834</v>
      </c>
      <c r="I247" s="18">
        <f>G247*'GRC value'!$C$11/1000</f>
        <v>3.0366013229376381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VLOOKUP(B248,'CPU-Thread'!$B$3:$C$5005,2,FALSE)</f>
        <v>4</v>
      </c>
      <c r="G248" s="8">
        <f t="shared" si="4"/>
        <v>28794.443833423182</v>
      </c>
      <c r="I248" s="18">
        <f>G248*'GRC value'!$C$11/1000</f>
        <v>3.6147718831419007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VLOOKUP(B249,'CPU-Thread'!$B$3:$C$5005,2,FALSE)</f>
        <v>4</v>
      </c>
      <c r="G249" s="8">
        <f t="shared" si="4"/>
        <v>26842.647532798273</v>
      </c>
      <c r="I249" s="18">
        <f>G249*'GRC value'!$C$11/1000</f>
        <v>3.3697489742107738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VLOOKUP(B250,'CPU-Thread'!$B$3:$C$5005,2,FALSE)</f>
        <v>4</v>
      </c>
      <c r="G250" s="8">
        <f t="shared" si="4"/>
        <v>10822.975326952392</v>
      </c>
      <c r="I250" s="18">
        <f>G250*'GRC value'!$C$11/1000</f>
        <v>1.3586852772754181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VLOOKUP(B251,'CPU-Thread'!$B$3:$C$5005,2,FALSE)</f>
        <v>4</v>
      </c>
      <c r="G251" s="8">
        <f t="shared" si="4"/>
        <v>13168.150592422713</v>
      </c>
      <c r="I251" s="18">
        <f>G251*'GRC value'!$C$11/1000</f>
        <v>1.6530918530614716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VLOOKUP(B252,'CPU-Thread'!$B$3:$C$5005,2,FALSE)</f>
        <v>4</v>
      </c>
      <c r="G252" s="8">
        <f t="shared" si="4"/>
        <v>11169.203334022564</v>
      </c>
      <c r="I252" s="18">
        <f>G252*'GRC value'!$C$11/1000</f>
        <v>1.4021497481418701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VLOOKUP(B253,'CPU-Thread'!$B$3:$C$5005,2,FALSE)</f>
        <v>4</v>
      </c>
      <c r="G253" s="8">
        <f t="shared" si="4"/>
        <v>25244.435489170377</v>
      </c>
      <c r="I253" s="18">
        <f>G253*'GRC value'!$C$11/1000</f>
        <v>3.1691140186608071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VLOOKUP(B254,'CPU-Thread'!$B$3:$C$5005,2,FALSE)</f>
        <v>4</v>
      </c>
      <c r="G254" s="8">
        <f t="shared" si="4"/>
        <v>23504.273131315505</v>
      </c>
      <c r="I254" s="18">
        <f>G254*'GRC value'!$C$11/1000</f>
        <v>2.9506590278415628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VLOOKUP(B255,'CPU-Thread'!$B$3:$C$5005,2,FALSE)</f>
        <v>4</v>
      </c>
      <c r="G255" s="8">
        <f t="shared" si="4"/>
        <v>24557.703098529106</v>
      </c>
      <c r="I255" s="18">
        <f>G255*'GRC value'!$C$11/1000</f>
        <v>3.0829036042039921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VLOOKUP(B256,'CPU-Thread'!$B$3:$C$5005,2,FALSE)</f>
        <v>4</v>
      </c>
      <c r="G256" s="8">
        <f t="shared" si="4"/>
        <v>17066.879094222717</v>
      </c>
      <c r="I256" s="18">
        <f>G256*'GRC value'!$C$11/1000</f>
        <v>2.1425270458312697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VLOOKUP(B257,'CPU-Thread'!$B$3:$C$5005,2,FALSE)</f>
        <v>4</v>
      </c>
      <c r="G257" s="8">
        <f t="shared" si="4"/>
        <v>11898.701626333821</v>
      </c>
      <c r="I257" s="18">
        <f>G257*'GRC value'!$C$11/1000</f>
        <v>1.4937288712220629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VLOOKUP(B258,'CPU-Thread'!$B$3:$C$5005,2,FALSE)</f>
        <v>4</v>
      </c>
      <c r="G258" s="8">
        <f t="shared" si="4"/>
        <v>24651.50741208603</v>
      </c>
      <c r="I258" s="18">
        <f>G258*'GRC value'!$C$11/1000</f>
        <v>3.0946795286540212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VLOOKUP(B259,'CPU-Thread'!$B$3:$C$5005,2,FALSE)</f>
        <v>4</v>
      </c>
      <c r="G259" s="8">
        <f t="shared" si="4"/>
        <v>13780.366631997584</v>
      </c>
      <c r="I259" s="18">
        <f>G259*'GRC value'!$C$11/1000</f>
        <v>1.7299476985525715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VLOOKUP(B260,'CPU-Thread'!$B$3:$C$5005,2,FALSE)</f>
        <v>4</v>
      </c>
      <c r="G260" s="8">
        <f t="shared" si="4"/>
        <v>23430.406356582465</v>
      </c>
      <c r="I260" s="18">
        <f>G260*'GRC value'!$C$11/1000</f>
        <v>2.9413860048254548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VLOOKUP(B261,'CPU-Thread'!$B$3:$C$5005,2,FALSE)</f>
        <v>4</v>
      </c>
      <c r="G261" s="8">
        <f t="shared" si="4"/>
        <v>26711.323358516191</v>
      </c>
      <c r="I261" s="18">
        <f>G261*'GRC value'!$C$11/1000</f>
        <v>3.3532629140695227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VLOOKUP(B262,'CPU-Thread'!$B$3:$C$5005,2,FALSE)</f>
        <v>4</v>
      </c>
      <c r="G262" s="8">
        <f t="shared" si="4"/>
        <v>9572.7986954276912</v>
      </c>
      <c r="I262" s="18">
        <f>G262*'GRC value'!$C$11/1000</f>
        <v>1.2017416890352803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VLOOKUP(B263,'CPU-Thread'!$B$3:$C$5005,2,FALSE)</f>
        <v>4</v>
      </c>
      <c r="G263" s="8">
        <f t="shared" si="4"/>
        <v>11840.289043103803</v>
      </c>
      <c r="I263" s="18">
        <f>G263*'GRC value'!$C$11/1000</f>
        <v>1.4863959230775163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VLOOKUP(B264,'CPU-Thread'!$B$3:$C$5005,2,FALSE)</f>
        <v>4</v>
      </c>
      <c r="G264" s="8">
        <f t="shared" si="4"/>
        <v>11876.254606317096</v>
      </c>
      <c r="I264" s="18">
        <f>G264*'GRC value'!$C$11/1000</f>
        <v>1.490910936717539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VLOOKUP(B265,'CPU-Thread'!$B$3:$C$5005,2,FALSE)</f>
        <v>4</v>
      </c>
      <c r="G265" s="8">
        <f t="shared" si="4"/>
        <v>10130.337304780855</v>
      </c>
      <c r="I265" s="18">
        <f>G265*'GRC value'!$C$11/1000</f>
        <v>1.2717334867763606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VLOOKUP(B266,'CPU-Thread'!$B$3:$C$5005,2,FALSE)</f>
        <v>4</v>
      </c>
      <c r="G266" s="8">
        <f t="shared" si="4"/>
        <v>18831.606694047696</v>
      </c>
      <c r="I266" s="18">
        <f>G266*'GRC value'!$C$11/1000</f>
        <v>2.3640658866630306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VLOOKUP(B267,'CPU-Thread'!$B$3:$C$5005,2,FALSE)</f>
        <v>4</v>
      </c>
      <c r="G267" s="8">
        <f t="shared" si="4"/>
        <v>1865.0261859276259</v>
      </c>
      <c r="I267" s="18">
        <f>G267*'GRC value'!$C$11/1000</f>
        <v>0.23413003762862022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VLOOKUP(B268,'CPU-Thread'!$B$3:$C$5005,2,FALSE)</f>
        <v>4</v>
      </c>
      <c r="G268" s="8">
        <f t="shared" si="4"/>
        <v>2411.8909533489023</v>
      </c>
      <c r="I268" s="18">
        <f>G268*'GRC value'!$C$11/1000</f>
        <v>0.30278187187105837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VLOOKUP(B269,'CPU-Thread'!$B$3:$C$5005,2,FALSE)</f>
        <v>4</v>
      </c>
      <c r="G269" s="8">
        <f t="shared" si="4"/>
        <v>5195.7888026713908</v>
      </c>
      <c r="I269" s="18">
        <f>G269*'GRC value'!$C$11/1000</f>
        <v>0.65226442237579574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VLOOKUP(B270,'CPU-Thread'!$B$3:$C$5005,2,FALSE)</f>
        <v>4</v>
      </c>
      <c r="G270" s="8">
        <f t="shared" si="4"/>
        <v>8517.8720737851872</v>
      </c>
      <c r="I270" s="18">
        <f>G270*'GRC value'!$C$11/1000</f>
        <v>1.0693092269689393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VLOOKUP(B271,'CPU-Thread'!$B$3:$C$5005,2,FALSE)</f>
        <v>4</v>
      </c>
      <c r="G271" s="8">
        <f t="shared" si="4"/>
        <v>19172.145893982193</v>
      </c>
      <c r="I271" s="18">
        <f>G271*'GRC value'!$C$11/1000</f>
        <v>2.4068162009997849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VLOOKUP(B272,'CPU-Thread'!$B$3:$C$5005,2,FALSE)</f>
        <v>4</v>
      </c>
      <c r="G272" s="8">
        <f t="shared" si="4"/>
        <v>21252.338443726247</v>
      </c>
      <c r="I272" s="18">
        <f>G272*'GRC value'!$C$11/1000</f>
        <v>2.6679576067458437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VLOOKUP(B273,'CPU-Thread'!$B$3:$C$5005,2,FALSE)</f>
        <v>4</v>
      </c>
      <c r="G273" s="8">
        <f t="shared" si="4"/>
        <v>25545.79443208173</v>
      </c>
      <c r="I273" s="18">
        <f>G273*'GRC value'!$C$11/1000</f>
        <v>3.2069457559178698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VLOOKUP(B274,'CPU-Thread'!$B$3:$C$5005,2,FALSE)</f>
        <v>4</v>
      </c>
      <c r="G274" s="8">
        <f t="shared" si="4"/>
        <v>20446.372422463053</v>
      </c>
      <c r="I274" s="18">
        <f>G274*'GRC value'!$C$11/1000</f>
        <v>2.5667789443176354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VLOOKUP(B275,'CPU-Thread'!$B$3:$C$5005,2,FALSE)</f>
        <v>4</v>
      </c>
      <c r="G275" s="8">
        <f t="shared" si="4"/>
        <v>20940.585044586311</v>
      </c>
      <c r="I275" s="18">
        <f>G275*'GRC value'!$C$11/1000</f>
        <v>2.6288209792699249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VLOOKUP(B276,'CPU-Thread'!$B$3:$C$5005,2,FALSE)</f>
        <v>4</v>
      </c>
      <c r="G276" s="8">
        <f t="shared" si="4"/>
        <v>9933.233601523656</v>
      </c>
      <c r="I276" s="18">
        <f>G276*'GRC value'!$C$11/1000</f>
        <v>1.246989653253511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VLOOKUP(B277,'CPU-Thread'!$B$3:$C$5005,2,FALSE)</f>
        <v>4</v>
      </c>
      <c r="G277" s="8">
        <f t="shared" si="4"/>
        <v>7754.3029778574037</v>
      </c>
      <c r="I277" s="18">
        <f>G277*'GRC value'!$C$11/1000</f>
        <v>0.97345295293346012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VLOOKUP(B278,'CPU-Thread'!$B$3:$C$5005,2,FALSE)</f>
        <v>4</v>
      </c>
      <c r="G278" s="8">
        <f t="shared" si="4"/>
        <v>24436.379006452742</v>
      </c>
      <c r="I278" s="18">
        <f>G278*'GRC value'!$C$11/1000</f>
        <v>3.0676729256980124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VLOOKUP(B279,'CPU-Thread'!$B$3:$C$5005,2,FALSE)</f>
        <v>4</v>
      </c>
      <c r="G279" s="8">
        <f t="shared" si="4"/>
        <v>27864.95774315824</v>
      </c>
      <c r="I279" s="18">
        <f>G279*'GRC value'!$C$11/1000</f>
        <v>3.4980868655635713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VLOOKUP(B280,'CPU-Thread'!$B$3:$C$5005,2,FALSE)</f>
        <v>4</v>
      </c>
      <c r="G280" s="8">
        <f t="shared" si="4"/>
        <v>25571.338458372829</v>
      </c>
      <c r="I280" s="18">
        <f>G280*'GRC value'!$C$11/1000</f>
        <v>3.2101524797064407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VLOOKUP(B281,'CPU-Thread'!$B$3:$C$5005,2,FALSE)</f>
        <v>4</v>
      </c>
      <c r="G281" s="8">
        <f t="shared" si="4"/>
        <v>15133.074242738217</v>
      </c>
      <c r="I281" s="18">
        <f>G281*'GRC value'!$C$11/1000</f>
        <v>1.8997627318174803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VLOOKUP(B282,'CPU-Thread'!$B$3:$C$5005,2,FALSE)</f>
        <v>4</v>
      </c>
      <c r="G282" s="8">
        <f t="shared" si="4"/>
        <v>26708.984604115052</v>
      </c>
      <c r="I282" s="18">
        <f>G282*'GRC value'!$C$11/1000</f>
        <v>3.3529693135506267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VLOOKUP(B283,'CPU-Thread'!$B$3:$C$5005,2,FALSE)</f>
        <v>4</v>
      </c>
      <c r="G283" s="8">
        <f t="shared" si="4"/>
        <v>8701.722626579427</v>
      </c>
      <c r="I283" s="18">
        <f>G283*'GRC value'!$C$11/1000</f>
        <v>1.0923892979987992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VLOOKUP(B284,'CPU-Thread'!$B$3:$C$5005,2,FALSE)</f>
        <v>4</v>
      </c>
      <c r="G284" s="8">
        <f t="shared" si="4"/>
        <v>8529.3674625954045</v>
      </c>
      <c r="I284" s="18">
        <f>G284*'GRC value'!$C$11/1000</f>
        <v>1.0707523251061128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VLOOKUP(B285,'CPU-Thread'!$B$3:$C$5005,2,FALSE)</f>
        <v>4</v>
      </c>
      <c r="G285" s="8">
        <f t="shared" si="4"/>
        <v>6782.4592934761895</v>
      </c>
      <c r="I285" s="18">
        <f>G285*'GRC value'!$C$11/1000</f>
        <v>0.85145048449083172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VLOOKUP(B286,'CPU-Thread'!$B$3:$C$5005,2,FALSE)</f>
        <v>4</v>
      </c>
      <c r="G286" s="8">
        <f t="shared" si="4"/>
        <v>19184.832790756445</v>
      </c>
      <c r="I286" s="18">
        <f>G286*'GRC value'!$C$11/1000</f>
        <v>2.4084088776289709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VLOOKUP(B287,'CPU-Thread'!$B$3:$C$5005,2,FALSE)</f>
        <v>4</v>
      </c>
      <c r="G287" s="8">
        <f t="shared" si="4"/>
        <v>22990.770796855526</v>
      </c>
      <c r="I287" s="18">
        <f>G287*'GRC value'!$C$11/1000</f>
        <v>2.8861954177342866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VLOOKUP(B288,'CPU-Thread'!$B$3:$C$5005,2,FALSE)</f>
        <v>4</v>
      </c>
      <c r="G288" s="8">
        <f t="shared" si="4"/>
        <v>21362.436275591135</v>
      </c>
      <c r="I288" s="18">
        <f>G288*'GRC value'!$C$11/1000</f>
        <v>2.6817789727469519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VLOOKUP(B289,'CPU-Thread'!$B$3:$C$5005,2,FALSE)</f>
        <v>4</v>
      </c>
      <c r="G289" s="8">
        <f t="shared" si="4"/>
        <v>5898.2713039959935</v>
      </c>
      <c r="I289" s="18">
        <f>G289*'GRC value'!$C$11/1000</f>
        <v>0.74045206054923585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VLOOKUP(B290,'CPU-Thread'!$B$3:$C$5005,2,FALSE)</f>
        <v>4</v>
      </c>
      <c r="G290" s="8">
        <f t="shared" si="4"/>
        <v>26617.952759148029</v>
      </c>
      <c r="I290" s="18">
        <f>G290*'GRC value'!$C$11/1000</f>
        <v>3.341541436854659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VLOOKUP(B291,'CPU-Thread'!$B$3:$C$5005,2,FALSE)</f>
        <v>4</v>
      </c>
      <c r="G291" s="8">
        <f t="shared" si="4"/>
        <v>12575.487245929447</v>
      </c>
      <c r="I291" s="18">
        <f>G291*'GRC value'!$C$11/1000</f>
        <v>1.578690596573721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VLOOKUP(B292,'CPU-Thread'!$B$3:$C$5005,2,FALSE)</f>
        <v>4</v>
      </c>
      <c r="G292" s="8">
        <f t="shared" si="4"/>
        <v>23379.113726097363</v>
      </c>
      <c r="I292" s="18">
        <f>G292*'GRC value'!$C$11/1000</f>
        <v>2.9349468751252061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VLOOKUP(B293,'CPU-Thread'!$B$3:$C$5005,2,FALSE)</f>
        <v>4</v>
      </c>
      <c r="G293" s="8">
        <f t="shared" si="4"/>
        <v>26587.221073686902</v>
      </c>
      <c r="I293" s="18">
        <f>G293*'GRC value'!$C$11/1000</f>
        <v>3.337683469214475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VLOOKUP(B294,'CPU-Thread'!$B$3:$C$5005,2,FALSE)</f>
        <v>4</v>
      </c>
      <c r="G294" s="8">
        <f t="shared" si="4"/>
        <v>21844.261141127536</v>
      </c>
      <c r="I294" s="18">
        <f>G294*'GRC value'!$C$11/1000</f>
        <v>2.7422658842711098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VLOOKUP(B295,'CPU-Thread'!$B$3:$C$5005,2,FALSE)</f>
        <v>4</v>
      </c>
      <c r="G295" s="8">
        <f t="shared" si="4"/>
        <v>25988.520096201926</v>
      </c>
      <c r="I295" s="18">
        <f>G295*'GRC value'!$C$11/1000</f>
        <v>3.2625242658507272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VLOOKUP(B296,'CPU-Thread'!$B$3:$C$5005,2,FALSE)</f>
        <v>4</v>
      </c>
      <c r="G296" s="8">
        <f t="shared" si="4"/>
        <v>22618.515853111083</v>
      </c>
      <c r="I296" s="18">
        <f>G296*'GRC value'!$C$11/1000</f>
        <v>2.8394635998949691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VLOOKUP(B297,'CPU-Thread'!$B$3:$C$5005,2,FALSE)</f>
        <v>4</v>
      </c>
      <c r="G297" s="8">
        <f t="shared" si="4"/>
        <v>10462.116225271666</v>
      </c>
      <c r="I297" s="18">
        <f>G297*'GRC value'!$C$11/1000</f>
        <v>1.3133840607602645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VLOOKUP(B298,'CPU-Thread'!$B$3:$C$5005,2,FALSE)</f>
        <v>4</v>
      </c>
      <c r="G298" s="8">
        <f t="shared" si="4"/>
        <v>30500.263885442266</v>
      </c>
      <c r="I298" s="18">
        <f>G298*'GRC value'!$C$11/1000</f>
        <v>3.8289156393960457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VLOOKUP(B299,'CPU-Thread'!$B$3:$C$5005,2,FALSE)</f>
        <v>4</v>
      </c>
      <c r="G299" s="8">
        <f t="shared" ref="G299:G361" si="5">F299*E299*86400/D299</f>
        <v>28110.069674373543</v>
      </c>
      <c r="I299" s="18">
        <f>G299*'GRC value'!$C$11/1000</f>
        <v>3.5288575143146068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VLOOKUP(B300,'CPU-Thread'!$B$3:$C$5005,2,FALSE)</f>
        <v>4</v>
      </c>
      <c r="G300" s="8">
        <f t="shared" si="5"/>
        <v>28618.632821072359</v>
      </c>
      <c r="I300" s="18">
        <f>G300*'GRC value'!$C$11/1000</f>
        <v>3.5927010729582083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VLOOKUP(B301,'CPU-Thread'!$B$3:$C$5005,2,FALSE)</f>
        <v>4</v>
      </c>
      <c r="G301" s="8">
        <f t="shared" si="5"/>
        <v>27755.666012422105</v>
      </c>
      <c r="I301" s="18">
        <f>G301*'GRC value'!$C$11/1000</f>
        <v>3.4843666951858987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VLOOKUP(B302,'CPU-Thread'!$B$3:$C$5005,2,FALSE)</f>
        <v>4</v>
      </c>
      <c r="G302" s="8">
        <f t="shared" si="5"/>
        <v>26480.10268095299</v>
      </c>
      <c r="I302" s="18">
        <f>G302*'GRC value'!$C$11/1000</f>
        <v>3.3242361334554684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VLOOKUP(B303,'CPU-Thread'!$B$3:$C$5005,2,FALSE)</f>
        <v>4</v>
      </c>
      <c r="G303" s="8">
        <f t="shared" si="5"/>
        <v>14153.849291114591</v>
      </c>
      <c r="I303" s="18">
        <f>G303*'GRC value'!$C$11/1000</f>
        <v>1.7768336402581082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VLOOKUP(B304,'CPU-Thread'!$B$3:$C$5005,2,FALSE)</f>
        <v>4</v>
      </c>
      <c r="G304" s="8">
        <f t="shared" si="5"/>
        <v>7827.0120758919593</v>
      </c>
      <c r="I304" s="18">
        <f>G304*'GRC value'!$C$11/1000</f>
        <v>0.98258064453758975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VLOOKUP(B305,'CPU-Thread'!$B$3:$C$5005,2,FALSE)</f>
        <v>4</v>
      </c>
      <c r="G305" s="8">
        <f t="shared" si="5"/>
        <v>15567.169773420905</v>
      </c>
      <c r="I305" s="18">
        <f>G305*'GRC value'!$C$11/1000</f>
        <v>1.9542578395537837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VLOOKUP(B306,'CPU-Thread'!$B$3:$C$5005,2,FALSE)</f>
        <v>4</v>
      </c>
      <c r="G306" s="8">
        <f t="shared" si="5"/>
        <v>10858.255356244266</v>
      </c>
      <c r="I306" s="18">
        <f>G306*'GRC value'!$C$11/1000</f>
        <v>1.3631142309533726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VLOOKUP(B307,'CPU-Thread'!$B$3:$C$5005,2,FALSE)</f>
        <v>4</v>
      </c>
      <c r="G307" s="8">
        <f t="shared" si="5"/>
        <v>10899.576449444219</v>
      </c>
      <c r="I307" s="18">
        <f>G307*'GRC value'!$C$11/1000</f>
        <v>1.3683015624657975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VLOOKUP(B308,'CPU-Thread'!$B$3:$C$5005,2,FALSE)</f>
        <v>4</v>
      </c>
      <c r="G308" s="8">
        <f t="shared" si="5"/>
        <v>13510.873467178611</v>
      </c>
      <c r="I308" s="18">
        <f>G308*'GRC value'!$C$11/1000</f>
        <v>1.6961162996715209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VLOOKUP(B309,'CPU-Thread'!$B$3:$C$5005,2,FALSE)</f>
        <v>4</v>
      </c>
      <c r="G309" s="8">
        <f t="shared" si="5"/>
        <v>24431.892572678986</v>
      </c>
      <c r="I309" s="18">
        <f>G309*'GRC value'!$C$11/1000</f>
        <v>3.0671097116712103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VLOOKUP(B310,'CPU-Thread'!$B$3:$C$5005,2,FALSE)</f>
        <v>4</v>
      </c>
      <c r="G310" s="8">
        <f t="shared" si="5"/>
        <v>30645.339464422177</v>
      </c>
      <c r="I310" s="18">
        <f>G310*'GRC value'!$C$11/1000</f>
        <v>3.84712801143771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VLOOKUP(B311,'CPU-Thread'!$B$3:$C$5005,2,FALSE)</f>
        <v>4</v>
      </c>
      <c r="G311" s="8">
        <f t="shared" si="5"/>
        <v>28475.90876841814</v>
      </c>
      <c r="I311" s="18">
        <f>G311*'GRC value'!$C$11/1000</f>
        <v>3.5747839047862127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VLOOKUP(B312,'CPU-Thread'!$B$3:$C$5005,2,FALSE)</f>
        <v>4</v>
      </c>
      <c r="G312" s="8">
        <f t="shared" si="5"/>
        <v>42760.097017783315</v>
      </c>
      <c r="I312" s="18">
        <f>G312*'GRC value'!$C$11/1000</f>
        <v>5.3679799239910304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VLOOKUP(B313,'CPU-Thread'!$B$3:$C$5005,2,FALSE)</f>
        <v>4</v>
      </c>
      <c r="G313" s="8">
        <f t="shared" si="5"/>
        <v>30009.372802994643</v>
      </c>
      <c r="I313" s="18">
        <f>G313*'GRC value'!$C$11/1000</f>
        <v>3.7672905810069319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VLOOKUP(B314,'CPU-Thread'!$B$3:$C$5005,2,FALSE)</f>
        <v>4</v>
      </c>
      <c r="G314" s="8">
        <f t="shared" si="5"/>
        <v>31571.059601834928</v>
      </c>
      <c r="I314" s="18">
        <f>G314*'GRC value'!$C$11/1000</f>
        <v>3.9633402620974603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VLOOKUP(B315,'CPU-Thread'!$B$3:$C$5005,2,FALSE)</f>
        <v>4</v>
      </c>
      <c r="G315" s="8">
        <f t="shared" si="5"/>
        <v>25160.487924444948</v>
      </c>
      <c r="I315" s="18">
        <f>G315*'GRC value'!$C$11/1000</f>
        <v>3.1585754821853955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VLOOKUP(B316,'CPU-Thread'!$B$3:$C$5005,2,FALSE)</f>
        <v>4</v>
      </c>
      <c r="G316" s="8">
        <f t="shared" si="5"/>
        <v>31319.381697144774</v>
      </c>
      <c r="I316" s="18">
        <f>G316*'GRC value'!$C$11/1000</f>
        <v>3.931745339870623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VLOOKUP(B317,'CPU-Thread'!$B$3:$C$5005,2,FALSE)</f>
        <v>4</v>
      </c>
      <c r="G317" s="8">
        <f t="shared" si="5"/>
        <v>28705.792129687201</v>
      </c>
      <c r="I317" s="18">
        <f>G317*'GRC value'!$C$11/1000</f>
        <v>3.6036428025487384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VLOOKUP(B318,'CPU-Thread'!$B$3:$C$5005,2,FALSE)</f>
        <v>4</v>
      </c>
      <c r="G318" s="8">
        <f t="shared" si="5"/>
        <v>20147.730239157238</v>
      </c>
      <c r="I318" s="18">
        <f>G318*'GRC value'!$C$11/1000</f>
        <v>2.5292882612685359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VLOOKUP(B319,'CPU-Thread'!$B$3:$C$5005,2,FALSE)</f>
        <v>4</v>
      </c>
      <c r="G319" s="8">
        <f t="shared" si="5"/>
        <v>30624.284678716846</v>
      </c>
      <c r="I319" s="18">
        <f>G319*'GRC value'!$C$11/1000</f>
        <v>3.8444848540350702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VLOOKUP(B320,'CPU-Thread'!$B$3:$C$5005,2,FALSE)</f>
        <v>4</v>
      </c>
      <c r="G320" s="8">
        <f t="shared" si="5"/>
        <v>32767.019583580033</v>
      </c>
      <c r="I320" s="18">
        <f>G320*'GRC value'!$C$11/1000</f>
        <v>4.1134776476425507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VLOOKUP(B321,'CPU-Thread'!$B$3:$C$5005,2,FALSE)</f>
        <v>4</v>
      </c>
      <c r="G321" s="8">
        <f t="shared" si="5"/>
        <v>28199.526091069809</v>
      </c>
      <c r="I321" s="18">
        <f>G321*'GRC value'!$C$11/1000</f>
        <v>3.5400876162645165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VLOOKUP(B322,'CPU-Thread'!$B$3:$C$5005,2,FALSE)</f>
        <v>4</v>
      </c>
      <c r="G322" s="8">
        <f t="shared" si="5"/>
        <v>35148.25316558381</v>
      </c>
      <c r="I322" s="18">
        <f>G322*'GRC value'!$C$11/1000</f>
        <v>4.412410881054381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VLOOKUP(B323,'CPU-Thread'!$B$3:$C$5005,2,FALSE)</f>
        <v>4</v>
      </c>
      <c r="G323" s="8">
        <f t="shared" si="5"/>
        <v>37081.493868668011</v>
      </c>
      <c r="I323" s="18">
        <f>G323*'GRC value'!$C$11/1000</f>
        <v>4.6551043734962345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VLOOKUP(B324,'CPU-Thread'!$B$3:$C$5005,2,FALSE)</f>
        <v>4</v>
      </c>
      <c r="G324" s="8">
        <f t="shared" si="5"/>
        <v>34731.348163991039</v>
      </c>
      <c r="I324" s="18">
        <f>G324*'GRC value'!$C$11/1000</f>
        <v>4.3600738230296825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VLOOKUP(B325,'CPU-Thread'!$B$3:$C$5005,2,FALSE)</f>
        <v>4</v>
      </c>
      <c r="G325" s="8">
        <f t="shared" si="5"/>
        <v>12631.214218751686</v>
      </c>
      <c r="I325" s="18">
        <f>G325*'GRC value'!$C$11/1000</f>
        <v>1.5856864008912408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VLOOKUP(B326,'CPU-Thread'!$B$3:$C$5005,2,FALSE)</f>
        <v>4</v>
      </c>
      <c r="G326" s="8">
        <f t="shared" si="5"/>
        <v>11832.076545399201</v>
      </c>
      <c r="I326" s="18">
        <f>G326*'GRC value'!$C$11/1000</f>
        <v>1.4853649496729007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VLOOKUP(B327,'CPU-Thread'!$B$3:$C$5005,2,FALSE)</f>
        <v>4</v>
      </c>
      <c r="G327" s="8">
        <f t="shared" si="5"/>
        <v>9325.8918584438979</v>
      </c>
      <c r="I327" s="18">
        <f>G327*'GRC value'!$C$11/1000</f>
        <v>1.1707457129626835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VLOOKUP(B328,'CPU-Thread'!$B$3:$C$5005,2,FALSE)</f>
        <v>4</v>
      </c>
      <c r="G328" s="8">
        <f t="shared" si="5"/>
        <v>13597.700681273556</v>
      </c>
      <c r="I328" s="18">
        <f>G328*'GRC value'!$C$11/1000</f>
        <v>1.7070163390686228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VLOOKUP(B329,'CPU-Thread'!$B$3:$C$5005,2,FALSE)</f>
        <v>4</v>
      </c>
      <c r="G329" s="8">
        <f t="shared" si="5"/>
        <v>13528.426445640502</v>
      </c>
      <c r="I329" s="18">
        <f>G329*'GRC value'!$C$11/1000</f>
        <v>1.6983198502376127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VLOOKUP(B330,'CPU-Thread'!$B$3:$C$5005,2,FALSE)</f>
        <v>4</v>
      </c>
      <c r="G330" s="8">
        <f t="shared" si="5"/>
        <v>34003.299997117494</v>
      </c>
      <c r="I330" s="18">
        <f>G330*'GRC value'!$C$11/1000</f>
        <v>4.2686767445373137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VLOOKUP(B331,'CPU-Thread'!$B$3:$C$5005,2,FALSE)</f>
        <v>4</v>
      </c>
      <c r="G331" s="8">
        <f t="shared" si="5"/>
        <v>27807.865575315456</v>
      </c>
      <c r="I331" s="18">
        <f>G331*'GRC value'!$C$11/1000</f>
        <v>3.490919678579179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VLOOKUP(B332,'CPU-Thread'!$B$3:$C$5005,2,FALSE)</f>
        <v>4</v>
      </c>
      <c r="G332" s="8">
        <f t="shared" si="5"/>
        <v>42040.14261051522</v>
      </c>
      <c r="I332" s="18">
        <f>G332*'GRC value'!$C$11/1000</f>
        <v>5.2775989128629055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VLOOKUP(B333,'CPU-Thread'!$B$3:$C$5005,2,FALSE)</f>
        <v>4</v>
      </c>
      <c r="G333" s="8">
        <f t="shared" si="5"/>
        <v>36733.330457075775</v>
      </c>
      <c r="I333" s="18">
        <f>G333*'GRC value'!$C$11/1000</f>
        <v>4.6113969374977124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VLOOKUP(B334,'CPU-Thread'!$B$3:$C$5005,2,FALSE)</f>
        <v>4</v>
      </c>
      <c r="G334" s="8">
        <f t="shared" si="5"/>
        <v>33211.867168621233</v>
      </c>
      <c r="I334" s="18">
        <f>G334*'GRC value'!$C$11/1000</f>
        <v>4.169322537441186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VLOOKUP(B335,'CPU-Thread'!$B$3:$C$5005,2,FALSE)</f>
        <v>4</v>
      </c>
      <c r="G335" s="8">
        <f t="shared" si="5"/>
        <v>40922.425153822704</v>
      </c>
      <c r="I335" s="18">
        <f>G335*'GRC value'!$C$11/1000</f>
        <v>5.1372838694773746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VLOOKUP(B336,'CPU-Thread'!$B$3:$C$5005,2,FALSE)</f>
        <v>4</v>
      </c>
      <c r="G336" s="8">
        <f t="shared" si="5"/>
        <v>42534.072373502175</v>
      </c>
      <c r="I336" s="18">
        <f>G336*'GRC value'!$C$11/1000</f>
        <v>5.3396054384905938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VLOOKUP(B337,'CPU-Thread'!$B$3:$C$5005,2,FALSE)</f>
        <v>4</v>
      </c>
      <c r="G337" s="8">
        <f t="shared" si="5"/>
        <v>16866.518328253638</v>
      </c>
      <c r="I337" s="18">
        <f>G337*'GRC value'!$C$11/1000</f>
        <v>2.1173743299983245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VLOOKUP(B338,'CPU-Thread'!$B$3:$C$5005,2,FALSE)</f>
        <v>4</v>
      </c>
      <c r="G338" s="8">
        <f t="shared" si="5"/>
        <v>17583.637186974036</v>
      </c>
      <c r="I338" s="18">
        <f>G338*'GRC value'!$C$11/1000</f>
        <v>2.2073993744954286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VLOOKUP(B339,'CPU-Thread'!$B$3:$C$5005,2,FALSE)</f>
        <v>4</v>
      </c>
      <c r="G339" s="8">
        <f t="shared" si="5"/>
        <v>11413.945423770796</v>
      </c>
      <c r="I339" s="18">
        <f>G339*'GRC value'!$C$11/1000</f>
        <v>1.432873968056005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VLOOKUP(B340,'CPU-Thread'!$B$3:$C$5005,2,FALSE)</f>
        <v>4</v>
      </c>
      <c r="G340" s="8">
        <f t="shared" si="5"/>
        <v>34135.456090612097</v>
      </c>
      <c r="I340" s="18">
        <f>G340*'GRC value'!$C$11/1000</f>
        <v>4.2852672414301782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VLOOKUP(B341,'CPU-Thread'!$B$3:$C$5005,2,FALSE)</f>
        <v>4</v>
      </c>
      <c r="G341" s="8">
        <f t="shared" si="5"/>
        <v>37532.429321384327</v>
      </c>
      <c r="I341" s="18">
        <f>G341*'GRC value'!$C$11/1000</f>
        <v>4.7117135167399988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VLOOKUP(B342,'CPU-Thread'!$B$3:$C$5005,2,FALSE)</f>
        <v>4</v>
      </c>
      <c r="G342" s="8">
        <f t="shared" si="5"/>
        <v>44733.912716394545</v>
      </c>
      <c r="I342" s="18">
        <f>G342*'GRC value'!$C$11/1000</f>
        <v>5.6157670849836014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VLOOKUP(B343,'CPU-Thread'!$B$3:$C$5005,2,FALSE)</f>
        <v>4</v>
      </c>
      <c r="G343" s="8">
        <f t="shared" si="5"/>
        <v>33952.296863730189</v>
      </c>
      <c r="I343" s="18">
        <f>G343*'GRC value'!$C$11/1000</f>
        <v>4.2622739574723116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VLOOKUP(B344,'CPU-Thread'!$B$3:$C$5005,2,FALSE)</f>
        <v>8</v>
      </c>
      <c r="G344" s="8">
        <f t="shared" si="5"/>
        <v>12313.107470144443</v>
      </c>
      <c r="I344" s="18">
        <f>G344*'GRC value'!$C$11/1000</f>
        <v>1.5457521921475239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VLOOKUP(B345,'CPU-Thread'!$B$3:$C$5005,2,FALSE)</f>
        <v>8</v>
      </c>
      <c r="G345" s="8">
        <f t="shared" si="5"/>
        <v>12408.084103099338</v>
      </c>
      <c r="I345" s="18">
        <f>G345*'GRC value'!$C$11/1000</f>
        <v>1.5576752862120229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VLOOKUP(B346,'CPU-Thread'!$B$3:$C$5005,2,FALSE)</f>
        <v>8</v>
      </c>
      <c r="G346" s="8">
        <f t="shared" si="5"/>
        <v>11735.77099086312</v>
      </c>
      <c r="I346" s="18">
        <f>G346*'GRC value'!$C$11/1000</f>
        <v>1.4732750266050576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VLOOKUP(B347,'CPU-Thread'!$B$3:$C$5005,2,FALSE)</f>
        <v>8</v>
      </c>
      <c r="G347" s="8">
        <f t="shared" si="5"/>
        <v>9848.8369565977864</v>
      </c>
      <c r="I347" s="18">
        <f>G347*'GRC value'!$C$11/1000</f>
        <v>1.2363947405379048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VLOOKUP(B348,'CPU-Thread'!$B$3:$C$5005,2,FALSE)</f>
        <v>8</v>
      </c>
      <c r="G348" s="8">
        <f t="shared" si="5"/>
        <v>12587.734469467554</v>
      </c>
      <c r="I348" s="18">
        <f>G348*'GRC value'!$C$11/1000</f>
        <v>1.5802280778860258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VLOOKUP(B349,'CPU-Thread'!$B$3:$C$5005,2,FALSE)</f>
        <v>8</v>
      </c>
      <c r="G349" s="8">
        <f t="shared" si="5"/>
        <v>12613.945625489112</v>
      </c>
      <c r="I349" s="18">
        <f>G349*'GRC value'!$C$11/1000</f>
        <v>1.5835185512273235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VLOOKUP(B350,'CPU-Thread'!$B$3:$C$5005,2,FALSE)</f>
        <v>4</v>
      </c>
      <c r="G350" s="8">
        <f t="shared" si="5"/>
        <v>8989.8333225638089</v>
      </c>
      <c r="I350" s="18">
        <f>G350*'GRC value'!$C$11/1000</f>
        <v>1.1285578883387148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VLOOKUP(B351,'CPU-Thread'!$B$3:$C$5005,2,FALSE)</f>
        <v>4</v>
      </c>
      <c r="G351" s="8">
        <f t="shared" si="5"/>
        <v>4041.8006780922988</v>
      </c>
      <c r="I351" s="18">
        <f>G351*'GRC value'!$C$11/1000</f>
        <v>0.50739606338473953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VLOOKUP(B352,'CPU-Thread'!$B$3:$C$5005,2,FALSE)</f>
        <v>8</v>
      </c>
      <c r="G352" s="8">
        <f t="shared" si="5"/>
        <v>6476.4122053855945</v>
      </c>
      <c r="I352" s="18">
        <f>G352*'GRC value'!$C$11/1000</f>
        <v>0.81303021093572292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VLOOKUP(B353,'CPU-Thread'!$B$3:$C$5005,2,FALSE)</f>
        <v>8</v>
      </c>
      <c r="G353" s="8">
        <f t="shared" si="5"/>
        <v>9656.0581583093735</v>
      </c>
      <c r="I353" s="18">
        <f>G353*'GRC value'!$C$11/1000</f>
        <v>1.2121938431790202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VLOOKUP(B354,'CPU-Thread'!$B$3:$C$5005,2,FALSE)</f>
        <v>12</v>
      </c>
      <c r="G354" s="8">
        <f t="shared" si="5"/>
        <v>15507.876621715606</v>
      </c>
      <c r="I354" s="18">
        <f>G354*'GRC value'!$C$11/1000</f>
        <v>1.9468143473687258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VLOOKUP(B355,'CPU-Thread'!$B$3:$C$5005,2,FALSE)</f>
        <v>8</v>
      </c>
      <c r="G355" s="8">
        <f t="shared" si="5"/>
        <v>29570.713331873543</v>
      </c>
      <c r="I355" s="18">
        <f>G355*'GRC value'!$C$11/1000</f>
        <v>3.7122225292794697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VLOOKUP(B356,'CPU-Thread'!$B$3:$C$5005,2,FALSE)</f>
        <v>8</v>
      </c>
      <c r="G356" s="8">
        <f t="shared" si="5"/>
        <v>24050.012987313567</v>
      </c>
      <c r="I356" s="18">
        <f>G356*'GRC value'!$C$11/1000</f>
        <v>3.0191696439306939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VLOOKUP(B357,'CPU-Thread'!$B$3:$C$5005,2,FALSE)</f>
        <v>8</v>
      </c>
      <c r="G357" s="8">
        <f t="shared" si="5"/>
        <v>14532.85993728028</v>
      </c>
      <c r="I357" s="18">
        <f>G357*'GRC value'!$C$11/1000</f>
        <v>1.8244135496009273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VLOOKUP(B358,'CPU-Thread'!$B$3:$C$5005,2,FALSE)</f>
        <v>4</v>
      </c>
      <c r="G358" s="8">
        <f t="shared" si="5"/>
        <v>20427.041483761892</v>
      </c>
      <c r="I358" s="18">
        <f>G358*'GRC value'!$C$11/1000</f>
        <v>2.5643521937231131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VLOOKUP(B359,'CPU-Thread'!$B$3:$C$5005,2,FALSE)</f>
        <v>8</v>
      </c>
      <c r="G359" s="8">
        <f t="shared" si="5"/>
        <v>7544.8778195955902</v>
      </c>
      <c r="I359" s="18">
        <f>G359*'GRC value'!$C$11/1000</f>
        <v>0.94716231929293004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VLOOKUP(B360,'CPU-Thread'!$B$3:$C$5005,2,FALSE)</f>
        <v>8</v>
      </c>
      <c r="G360" s="8">
        <f t="shared" si="5"/>
        <v>35683.18515724894</v>
      </c>
      <c r="I360" s="18">
        <f>G360*'GRC value'!$C$11/1000</f>
        <v>4.4795647088570805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VLOOKUP(B361,'CPU-Thread'!$B$3:$C$5005,2,FALSE)</f>
        <v>8</v>
      </c>
      <c r="G361" s="8">
        <f t="shared" si="5"/>
        <v>9963.638540236896</v>
      </c>
      <c r="I361" s="18">
        <f>G361*'GRC value'!$C$11/1000</f>
        <v>1.2508066020442252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VLOOKUP(B362,'CPU-Thread'!$B$3:$C$5005,2,FALSE)</f>
        <v>8</v>
      </c>
      <c r="G362" s="8">
        <f t="shared" ref="G362:G425" si="6">F362*E362*86400/D362</f>
        <v>19336.122642630598</v>
      </c>
      <c r="I362" s="18">
        <f>G362*'GRC value'!$C$11/1000</f>
        <v>2.4274013716643861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VLOOKUP(B363,'CPU-Thread'!$B$3:$C$5005,2,FALSE)</f>
        <v>4</v>
      </c>
      <c r="G363" s="8">
        <f t="shared" si="6"/>
        <v>3522.8288039604927</v>
      </c>
      <c r="I363" s="18">
        <f>G363*'GRC value'!$C$11/1000</f>
        <v>0.44224582295621689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VLOOKUP(B364,'CPU-Thread'!$B$3:$C$5005,2,FALSE)</f>
        <v>8</v>
      </c>
      <c r="G364" s="8">
        <f t="shared" si="6"/>
        <v>14506.938203270909</v>
      </c>
      <c r="I364" s="18">
        <f>G364*'GRC value'!$C$11/1000</f>
        <v>1.8211594094688441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VLOOKUP(B365,'CPU-Thread'!$B$3:$C$5005,2,FALSE)</f>
        <v>8</v>
      </c>
      <c r="G365" s="8">
        <f t="shared" si="6"/>
        <v>15474.620025260268</v>
      </c>
      <c r="I365" s="18">
        <f>G365*'GRC value'!$C$11/1000</f>
        <v>1.9426394096449342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VLOOKUP(B366,'CPU-Thread'!$B$3:$C$5005,2,FALSE)</f>
        <v>8</v>
      </c>
      <c r="G366" s="8">
        <f t="shared" si="6"/>
        <v>31871.593960568582</v>
      </c>
      <c r="I366" s="18">
        <f>G366*'GRC value'!$C$11/1000</f>
        <v>4.0010684834221415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VLOOKUP(B367,'CPU-Thread'!$B$3:$C$5005,2,FALSE)</f>
        <v>8</v>
      </c>
      <c r="G367" s="8">
        <f t="shared" si="6"/>
        <v>25576.302137374969</v>
      </c>
      <c r="I367" s="18">
        <f>G367*'GRC value'!$C$11/1000</f>
        <v>3.2107756057302552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VLOOKUP(B368,'CPU-Thread'!$B$3:$C$5005,2,FALSE)</f>
        <v>8</v>
      </c>
      <c r="G368" s="8">
        <f t="shared" si="6"/>
        <v>31280.509319188284</v>
      </c>
      <c r="I368" s="18">
        <f>G368*'GRC value'!$C$11/1000</f>
        <v>3.9268654130458209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VLOOKUP(B369,'CPU-Thread'!$B$3:$C$5005,2,FALSE)</f>
        <v>8</v>
      </c>
      <c r="G369" s="8">
        <f t="shared" si="6"/>
        <v>29671.253339286322</v>
      </c>
      <c r="I369" s="18">
        <f>G369*'GRC value'!$C$11/1000</f>
        <v>3.7248440334150956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VLOOKUP(B370,'CPU-Thread'!$B$3:$C$5005,2,FALSE)</f>
        <v>12</v>
      </c>
      <c r="G370" s="8">
        <f t="shared" si="6"/>
        <v>57471.19448746027</v>
      </c>
      <c r="I370" s="18">
        <f>G370*'GRC value'!$C$11/1000</f>
        <v>7.2147689021418309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VLOOKUP(B371,'CPU-Thread'!$B$3:$C$5005,2,FALSE)</f>
        <v>12</v>
      </c>
      <c r="G371" s="8">
        <f t="shared" si="6"/>
        <v>56094.298865024204</v>
      </c>
      <c r="I371" s="18">
        <f>G371*'GRC value'!$C$11/1000</f>
        <v>7.0419173752710185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VLOOKUP(B372,'CPU-Thread'!$B$3:$C$5005,2,FALSE)</f>
        <v>4</v>
      </c>
      <c r="G372" s="8">
        <f t="shared" si="6"/>
        <v>19598.166442444188</v>
      </c>
      <c r="I372" s="18">
        <f>G372*'GRC value'!$C$11/1000</f>
        <v>2.4602975986308651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VLOOKUP(B373,'CPU-Thread'!$B$3:$C$5005,2,FALSE)</f>
        <v>4</v>
      </c>
      <c r="G373" s="8">
        <f t="shared" si="6"/>
        <v>7067.8908768942601</v>
      </c>
      <c r="I373" s="18">
        <f>G373*'GRC value'!$C$11/1000</f>
        <v>0.88728274672409935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VLOOKUP(B374,'CPU-Thread'!$B$3:$C$5005,2,FALSE)</f>
        <v>4</v>
      </c>
      <c r="G374" s="8">
        <f t="shared" si="6"/>
        <v>10331.090782429979</v>
      </c>
      <c r="I374" s="18">
        <f>G374*'GRC value'!$C$11/1000</f>
        <v>1.2969355025071414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VLOOKUP(B375,'CPU-Thread'!$B$3:$C$5005,2,FALSE)</f>
        <v>4</v>
      </c>
      <c r="G375" s="8">
        <f t="shared" si="6"/>
        <v>11190.579150620104</v>
      </c>
      <c r="I375" s="18">
        <f>G375*'GRC value'!$C$11/1000</f>
        <v>1.4048332068418536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VLOOKUP(B376,'CPU-Thread'!$B$3:$C$5005,2,FALSE)</f>
        <v>4</v>
      </c>
      <c r="G376" s="8">
        <f t="shared" si="6"/>
        <v>17715.579252698455</v>
      </c>
      <c r="I376" s="18">
        <f>G376*'GRC value'!$C$11/1000</f>
        <v>2.2239630029559545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VLOOKUP(B377,'CPU-Thread'!$B$3:$C$5005,2,FALSE)</f>
        <v>4</v>
      </c>
      <c r="G377" s="8">
        <f t="shared" si="6"/>
        <v>7858.0174948782796</v>
      </c>
      <c r="I377" s="18">
        <f>G377*'GRC value'!$C$11/1000</f>
        <v>0.9864729758993328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VLOOKUP(B378,'CPU-Thread'!$B$3:$C$5005,2,FALSE)</f>
        <v>8</v>
      </c>
      <c r="G378" s="8">
        <f t="shared" si="6"/>
        <v>21153.036271822544</v>
      </c>
      <c r="I378" s="18">
        <f>G378*'GRC value'!$C$11/1000</f>
        <v>2.6554914969293462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VLOOKUP(B379,'CPU-Thread'!$B$3:$C$5005,2,FALSE)</f>
        <v>8</v>
      </c>
      <c r="G379" s="8">
        <f t="shared" si="6"/>
        <v>9061.0654642226491</v>
      </c>
      <c r="I379" s="18">
        <f>G379*'GRC value'!$C$11/1000</f>
        <v>1.1375001670760272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VLOOKUP(B380,'CPU-Thread'!$B$3:$C$5005,2,FALSE)</f>
        <v>8</v>
      </c>
      <c r="G380" s="8">
        <f t="shared" si="6"/>
        <v>21868.921479830457</v>
      </c>
      <c r="I380" s="18">
        <f>G380*'GRC value'!$C$11/1000</f>
        <v>2.7453616724546834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VLOOKUP(B381,'CPU-Thread'!$B$3:$C$5005,2,FALSE)</f>
        <v>8</v>
      </c>
      <c r="G381" s="8">
        <f t="shared" si="6"/>
        <v>29990.410576534276</v>
      </c>
      <c r="I381" s="18">
        <f>G381*'GRC value'!$C$11/1000</f>
        <v>3.7649101174894826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VLOOKUP(B382,'CPU-Thread'!$B$3:$C$5005,2,FALSE)</f>
        <v>8</v>
      </c>
      <c r="G382" s="8">
        <f t="shared" si="6"/>
        <v>19522.379268787969</v>
      </c>
      <c r="I382" s="18">
        <f>G382*'GRC value'!$C$11/1000</f>
        <v>2.4507834942425282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VLOOKUP(B383,'CPU-Thread'!$B$3:$C$5005,2,FALSE)</f>
        <v>8</v>
      </c>
      <c r="G383" s="8">
        <f t="shared" si="6"/>
        <v>33493.710955936091</v>
      </c>
      <c r="I383" s="18">
        <f>G383*'GRC value'!$C$11/1000</f>
        <v>4.2047043980431056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VLOOKUP(B384,'CPU-Thread'!$B$3:$C$5005,2,FALSE)</f>
        <v>8</v>
      </c>
      <c r="G384" s="8">
        <f t="shared" si="6"/>
        <v>32051.727472589868</v>
      </c>
      <c r="I384" s="18">
        <f>G384*'GRC value'!$C$11/1000</f>
        <v>4.0236819278155469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VLOOKUP(B385,'CPU-Thread'!$B$3:$C$5005,2,FALSE)</f>
        <v>8</v>
      </c>
      <c r="G385" s="8">
        <f t="shared" si="6"/>
        <v>37542.222552177947</v>
      </c>
      <c r="I385" s="18">
        <f>G385*'GRC value'!$C$11/1000</f>
        <v>4.7129429308423401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VLOOKUP(B386,'CPU-Thread'!$B$3:$C$5005,2,FALSE)</f>
        <v>8</v>
      </c>
      <c r="G386" s="8">
        <f t="shared" si="6"/>
        <v>35035.593073133663</v>
      </c>
      <c r="I386" s="18">
        <f>G386*'GRC value'!$C$11/1000</f>
        <v>4.3982678562091415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VLOOKUP(B387,'CPU-Thread'!$B$3:$C$5005,2,FALSE)</f>
        <v>8</v>
      </c>
      <c r="G387" s="8">
        <f t="shared" si="6"/>
        <v>38325.393914154876</v>
      </c>
      <c r="I387" s="18">
        <f>G387*'GRC value'!$C$11/1000</f>
        <v>4.8112600171293174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VLOOKUP(B388,'CPU-Thread'!$B$3:$C$5005,2,FALSE)</f>
        <v>8</v>
      </c>
      <c r="G388" s="8">
        <f t="shared" si="6"/>
        <v>58047.620789463967</v>
      </c>
      <c r="I388" s="18">
        <f>G388*'GRC value'!$C$11/1000</f>
        <v>7.2871318066396711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VLOOKUP(B389,'CPU-Thread'!$B$3:$C$5005,2,FALSE)</f>
        <v>8</v>
      </c>
      <c r="G389" s="8">
        <f t="shared" si="6"/>
        <v>30776.260402959579</v>
      </c>
      <c r="I389" s="18">
        <f>G389*'GRC value'!$C$11/1000</f>
        <v>3.8635634505202399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VLOOKUP(B390,'CPU-Thread'!$B$3:$C$5005,2,FALSE)</f>
        <v>8</v>
      </c>
      <c r="G390" s="8">
        <f t="shared" si="6"/>
        <v>36700.441910616551</v>
      </c>
      <c r="I390" s="18">
        <f>G390*'GRC value'!$C$11/1000</f>
        <v>4.6072682037146961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VLOOKUP(B391,'CPU-Thread'!$B$3:$C$5005,2,FALSE)</f>
        <v>8</v>
      </c>
      <c r="G391" s="8">
        <f t="shared" si="6"/>
        <v>36424.311240718118</v>
      </c>
      <c r="I391" s="18">
        <f>G391*'GRC value'!$C$11/1000</f>
        <v>4.5726035514853862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VLOOKUP(B392,'CPU-Thread'!$B$3:$C$5005,2,FALSE)</f>
        <v>8</v>
      </c>
      <c r="G392" s="8">
        <f t="shared" si="6"/>
        <v>37818.701693981071</v>
      </c>
      <c r="I392" s="18">
        <f>G392*'GRC value'!$C$11/1000</f>
        <v>4.7476513292349871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VLOOKUP(B393,'CPU-Thread'!$B$3:$C$5005,2,FALSE)</f>
        <v>8</v>
      </c>
      <c r="G393" s="8">
        <f t="shared" si="6"/>
        <v>42627.58759271352</v>
      </c>
      <c r="I393" s="18">
        <f>G393*'GRC value'!$C$11/1000</f>
        <v>5.351345070865734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VLOOKUP(B394,'CPU-Thread'!$B$3:$C$5005,2,FALSE)</f>
        <v>8</v>
      </c>
      <c r="G394" s="8">
        <f t="shared" si="6"/>
        <v>21785.918309834269</v>
      </c>
      <c r="I394" s="18">
        <f>G394*'GRC value'!$C$11/1000</f>
        <v>2.7349416925846222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VLOOKUP(B395,'CPU-Thread'!$B$3:$C$5005,2,FALSE)</f>
        <v>8</v>
      </c>
      <c r="G395" s="8">
        <f t="shared" si="6"/>
        <v>55722.390599054102</v>
      </c>
      <c r="I395" s="18">
        <f>G395*'GRC value'!$C$11/1000</f>
        <v>6.9952290783650604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VLOOKUP(B396,'CPU-Thread'!$B$3:$C$5005,2,FALSE)</f>
        <v>8</v>
      </c>
      <c r="G396" s="8">
        <f t="shared" si="6"/>
        <v>43560.161800734168</v>
      </c>
      <c r="I396" s="18">
        <f>G396*'GRC value'!$C$11/1000</f>
        <v>5.4684177618889729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VLOOKUP(B397,'CPU-Thread'!$B$3:$C$5005,2,FALSE)</f>
        <v>8</v>
      </c>
      <c r="G397" s="8">
        <f t="shared" si="6"/>
        <v>44932.418068909174</v>
      </c>
      <c r="I397" s="18">
        <f>G397*'GRC value'!$C$11/1000</f>
        <v>5.6406868775336534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VLOOKUP(B398,'CPU-Thread'!$B$3:$C$5005,2,FALSE)</f>
        <v>12</v>
      </c>
      <c r="G398" s="8">
        <f t="shared" si="6"/>
        <v>45414.365070829503</v>
      </c>
      <c r="I398" s="18">
        <f>G398*'GRC value'!$C$11/1000</f>
        <v>5.7011891217091071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VLOOKUP(B399,'CPU-Thread'!$B$3:$C$5005,2,FALSE)</f>
        <v>8</v>
      </c>
      <c r="G399" s="8">
        <f t="shared" si="6"/>
        <v>18170.049124540794</v>
      </c>
      <c r="I399" s="18">
        <f>G399*'GRC value'!$C$11/1000</f>
        <v>2.2810158470384607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VLOOKUP(B400,'CPU-Thread'!$B$3:$C$5005,2,FALSE)</f>
        <v>8</v>
      </c>
      <c r="G400" s="8">
        <f t="shared" si="6"/>
        <v>25418.980374604183</v>
      </c>
      <c r="I400" s="18">
        <f>G400*'GRC value'!$C$11/1000</f>
        <v>3.1910258829031712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VLOOKUP(B401,'CPU-Thread'!$B$3:$C$5005,2,FALSE)</f>
        <v>4</v>
      </c>
      <c r="G401" s="8">
        <f t="shared" si="6"/>
        <v>10783.894287352392</v>
      </c>
      <c r="I401" s="18">
        <f>G401*'GRC value'!$C$11/1000</f>
        <v>1.3537791556664269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VLOOKUP(B402,'CPU-Thread'!$B$3:$C$5005,2,FALSE)</f>
        <v>4</v>
      </c>
      <c r="G402" s="8">
        <f t="shared" si="6"/>
        <v>9873.8305690477719</v>
      </c>
      <c r="I402" s="18">
        <f>G402*'GRC value'!$C$11/1000</f>
        <v>1.2395323669517022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VLOOKUP(B403,'CPU-Thread'!$B$3:$C$5005,2,FALSE)</f>
        <v>12</v>
      </c>
      <c r="G403" s="8">
        <f t="shared" si="6"/>
        <v>56649.458397836883</v>
      </c>
      <c r="I403" s="18">
        <f>G403*'GRC value'!$C$11/1000</f>
        <v>7.1116105105674912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VLOOKUP(B404,'CPU-Thread'!$B$3:$C$5005,2,FALSE)</f>
        <v>12</v>
      </c>
      <c r="G404" s="8">
        <f t="shared" si="6"/>
        <v>55850.127225440898</v>
      </c>
      <c r="I404" s="18">
        <f>G404*'GRC value'!$C$11/1000</f>
        <v>7.0112647680342741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VLOOKUP(B405,'CPU-Thread'!$B$3:$C$5005,2,FALSE)</f>
        <v>16</v>
      </c>
      <c r="G405" s="8">
        <f t="shared" si="6"/>
        <v>79309.869865900226</v>
      </c>
      <c r="I405" s="18">
        <f>G405*'GRC value'!$C$11/1000</f>
        <v>9.956333565787677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VLOOKUP(B406,'CPU-Thread'!$B$3:$C$5005,2,FALSE)</f>
        <v>4</v>
      </c>
      <c r="G406" s="8">
        <f t="shared" si="6"/>
        <v>19848.386134602901</v>
      </c>
      <c r="I406" s="18">
        <f>G406*'GRC value'!$C$11/1000</f>
        <v>2.4917094610393296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VLOOKUP(B407,'CPU-Thread'!$B$3:$C$5005,2,FALSE)</f>
        <v>4</v>
      </c>
      <c r="G407" s="8">
        <f t="shared" si="6"/>
        <v>16529.608747359893</v>
      </c>
      <c r="I407" s="18">
        <f>G407*'GRC value'!$C$11/1000</f>
        <v>2.0750796676245296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VLOOKUP(B408,'CPU-Thread'!$B$3:$C$5005,2,FALSE)</f>
        <v>8</v>
      </c>
      <c r="G408" s="8">
        <f t="shared" si="6"/>
        <v>49593.449021661654</v>
      </c>
      <c r="I408" s="18">
        <f>G408*'GRC value'!$C$11/1000</f>
        <v>6.2258193333620522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VLOOKUP(B409,'CPU-Thread'!$B$3:$C$5005,2,FALSE)</f>
        <v>8</v>
      </c>
      <c r="G409" s="8">
        <f t="shared" si="6"/>
        <v>27761.612384537857</v>
      </c>
      <c r="I409" s="18">
        <f>G409*'GRC value'!$C$11/1000</f>
        <v>3.4851131856843804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VLOOKUP(B410,'CPU-Thread'!$B$3:$C$5005,2,FALSE)</f>
        <v>8</v>
      </c>
      <c r="G410" s="8">
        <f t="shared" si="6"/>
        <v>49485.017630227208</v>
      </c>
      <c r="I410" s="18">
        <f>G410*'GRC value'!$C$11/1000</f>
        <v>6.2122071675124646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VLOOKUP(B411,'CPU-Thread'!$B$3:$C$5005,2,FALSE)</f>
        <v>8</v>
      </c>
      <c r="G411" s="8">
        <f t="shared" si="6"/>
        <v>45157.875845207876</v>
      </c>
      <c r="I411" s="18">
        <f>G411*'GRC value'!$C$11/1000</f>
        <v>5.6689902000536136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VLOOKUP(B412,'CPU-Thread'!$B$3:$C$5005,2,FALSE)</f>
        <v>12</v>
      </c>
      <c r="G412" s="8">
        <f t="shared" si="6"/>
        <v>100462.54179230811</v>
      </c>
      <c r="I412" s="18">
        <f>G412*'GRC value'!$C$11/1000</f>
        <v>12.611779323838778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VLOOKUP(B413,'CPU-Thread'!$B$3:$C$5005,2,FALSE)</f>
        <v>8</v>
      </c>
      <c r="G413" s="8">
        <f t="shared" si="6"/>
        <v>34003.520878744544</v>
      </c>
      <c r="I413" s="18">
        <f>G413*'GRC value'!$C$11/1000</f>
        <v>4.2687044733831838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VLOOKUP(B414,'CPU-Thread'!$B$3:$C$5005,2,FALSE)</f>
        <v>12</v>
      </c>
      <c r="G414" s="8">
        <f t="shared" si="6"/>
        <v>58905.146971337992</v>
      </c>
      <c r="I414" s="18">
        <f>G414*'GRC value'!$C$11/1000</f>
        <v>7.3947831837327129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VLOOKUP(B415,'CPU-Thread'!$B$3:$C$5005,2,FALSE)</f>
        <v>16</v>
      </c>
      <c r="G415" s="8">
        <f t="shared" si="6"/>
        <v>71203.834508797576</v>
      </c>
      <c r="I415" s="18">
        <f>G415*'GRC value'!$C$11/1000</f>
        <v>8.9387251388939788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VLOOKUP(B416,'CPU-Thread'!$B$3:$C$5005,2,FALSE)</f>
        <v>4</v>
      </c>
      <c r="G416" s="8">
        <f t="shared" si="6"/>
        <v>13720.664253061537</v>
      </c>
      <c r="I416" s="18">
        <f>G416*'GRC value'!$C$11/1000</f>
        <v>1.7224528331548172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VLOOKUP(B417,'CPU-Thread'!$B$3:$C$5005,2,FALSE)</f>
        <v>8</v>
      </c>
      <c r="G417" s="8">
        <f t="shared" si="6"/>
        <v>47721.355537533607</v>
      </c>
      <c r="I417" s="18">
        <f>G417*'GRC value'!$C$11/1000</f>
        <v>5.9908020873896124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VLOOKUP(B418,'CPU-Thread'!$B$3:$C$5005,2,FALSE)</f>
        <v>8</v>
      </c>
      <c r="G418" s="8">
        <f t="shared" si="6"/>
        <v>24971.46973174786</v>
      </c>
      <c r="I418" s="18">
        <f>G418*'GRC value'!$C$11/1000</f>
        <v>3.1348466804652997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VLOOKUP(B419,'CPU-Thread'!$B$3:$C$5005,2,FALSE)</f>
        <v>8</v>
      </c>
      <c r="G419" s="8">
        <f t="shared" si="6"/>
        <v>39791.680473138244</v>
      </c>
      <c r="I419" s="18">
        <f>G419*'GRC value'!$C$11/1000</f>
        <v>4.9953334257599655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VLOOKUP(B420,'CPU-Thread'!$B$3:$C$5005,2,FALSE)</f>
        <v>8</v>
      </c>
      <c r="G420" s="8">
        <f t="shared" si="6"/>
        <v>46856.648503023564</v>
      </c>
      <c r="I420" s="18">
        <f>G420*'GRC value'!$C$11/1000</f>
        <v>5.8822492466546317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VLOOKUP(B421,'CPU-Thread'!$B$3:$C$5005,2,FALSE)</f>
        <v>12</v>
      </c>
      <c r="G421" s="8">
        <f t="shared" si="6"/>
        <v>76374.684092358337</v>
      </c>
      <c r="I421" s="18">
        <f>G421*'GRC value'!$C$11/1000</f>
        <v>9.5878587632397743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VLOOKUP(B422,'CPU-Thread'!$B$3:$C$5005,2,FALSE)</f>
        <v>4</v>
      </c>
      <c r="G422" s="8">
        <f t="shared" si="6"/>
        <v>9968.3598138918132</v>
      </c>
      <c r="I422" s="18">
        <f>G422*'GRC value'!$C$11/1000</f>
        <v>1.2513992971960795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VLOOKUP(B423,'CPU-Thread'!$B$3:$C$5005,2,FALSE)</f>
        <v>2</v>
      </c>
      <c r="G423" s="8">
        <f t="shared" si="6"/>
        <v>2970.3241699301739</v>
      </c>
      <c r="I423" s="18">
        <f>G423*'GRC value'!$C$11/1000</f>
        <v>0.37288597603741047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VLOOKUP(B424,'CPU-Thread'!$B$3:$C$5005,2,FALSE)</f>
        <v>2</v>
      </c>
      <c r="G424" s="8">
        <f t="shared" si="6"/>
        <v>2558.5410003968777</v>
      </c>
      <c r="I424" s="18">
        <f>G424*'GRC value'!$C$11/1000</f>
        <v>0.32119189811768928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VLOOKUP(B425,'CPU-Thread'!$B$3:$C$5005,2,FALSE)</f>
        <v>2</v>
      </c>
      <c r="G425" s="8">
        <f t="shared" si="6"/>
        <v>3678.7876423939229</v>
      </c>
      <c r="I425" s="18">
        <f>G425*'GRC value'!$C$11/1000</f>
        <v>0.46182444817148338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VLOOKUP(B426,'CPU-Thread'!$B$3:$C$5005,2,FALSE)</f>
        <v>2</v>
      </c>
      <c r="G426" s="8">
        <f t="shared" ref="G426:G489" si="7">F426*E426*86400/D426</f>
        <v>2649.9947801317721</v>
      </c>
      <c r="I426" s="18">
        <f>G426*'GRC value'!$C$11/1000</f>
        <v>0.33267274329411262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VLOOKUP(B427,'CPU-Thread'!$B$3:$C$5005,2,FALSE)</f>
        <v>2</v>
      </c>
      <c r="G427" s="8">
        <f t="shared" si="7"/>
        <v>3537.0439284365102</v>
      </c>
      <c r="I427" s="18">
        <f>G427*'GRC value'!$C$11/1000</f>
        <v>0.44403034890742232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VLOOKUP(B428,'CPU-Thread'!$B$3:$C$5005,2,FALSE)</f>
        <v>2</v>
      </c>
      <c r="G428" s="8">
        <f t="shared" si="7"/>
        <v>1714.8896684844362</v>
      </c>
      <c r="I428" s="18">
        <f>G428*'GRC value'!$C$11/1000</f>
        <v>0.21528232988937451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VLOOKUP(B429,'CPU-Thread'!$B$3:$C$5005,2,FALSE)</f>
        <v>2</v>
      </c>
      <c r="G429" s="8">
        <f t="shared" si="7"/>
        <v>1784.7709402824587</v>
      </c>
      <c r="I429" s="18">
        <f>G429*'GRC value'!$C$11/1000</f>
        <v>0.22405502429927582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VLOOKUP(B430,'CPU-Thread'!$B$3:$C$5005,2,FALSE)</f>
        <v>2</v>
      </c>
      <c r="G430" s="8">
        <f t="shared" si="7"/>
        <v>3590.1164468357306</v>
      </c>
      <c r="I430" s="18">
        <f>G430*'GRC value'!$C$11/1000</f>
        <v>0.45069292063087224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VLOOKUP(B431,'CPU-Thread'!$B$3:$C$5005,2,FALSE)</f>
        <v>2</v>
      </c>
      <c r="G431" s="8">
        <f t="shared" si="7"/>
        <v>4568.7169064822883</v>
      </c>
      <c r="I431" s="18">
        <f>G431*'GRC value'!$C$11/1000</f>
        <v>0.57354361525877318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VLOOKUP(B432,'CPU-Thread'!$B$3:$C$5005,2,FALSE)</f>
        <v>2</v>
      </c>
      <c r="G432" s="8">
        <f t="shared" si="7"/>
        <v>4217.9430421007582</v>
      </c>
      <c r="I432" s="18">
        <f>G432*'GRC value'!$C$11/1000</f>
        <v>0.52950847050506245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VLOOKUP(B433,'CPU-Thread'!$B$3:$C$5005,2,FALSE)</f>
        <v>2</v>
      </c>
      <c r="G433" s="8">
        <f t="shared" si="7"/>
        <v>4929.9581191335119</v>
      </c>
      <c r="I433" s="18">
        <f>G433*'GRC value'!$C$11/1000</f>
        <v>0.61889280088909315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VLOOKUP(B434,'CPU-Thread'!$B$3:$C$5005,2,FALSE)</f>
        <v>2</v>
      </c>
      <c r="G434" s="8">
        <f t="shared" si="7"/>
        <v>4165.1743788703561</v>
      </c>
      <c r="I434" s="18">
        <f>G434*'GRC value'!$C$11/1000</f>
        <v>0.52288404388790954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VLOOKUP(B435,'CPU-Thread'!$B$3:$C$5005,2,FALSE)</f>
        <v>2</v>
      </c>
      <c r="G435" s="8">
        <f t="shared" si="7"/>
        <v>4047.2896459263984</v>
      </c>
      <c r="I435" s="18">
        <f>G435*'GRC value'!$C$11/1000</f>
        <v>0.50808513266174848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VLOOKUP(B436,'CPU-Thread'!$B$3:$C$5005,2,FALSE)</f>
        <v>2</v>
      </c>
      <c r="G436" s="8">
        <f t="shared" si="7"/>
        <v>4043.5119207779376</v>
      </c>
      <c r="I436" s="18">
        <f>G436*'GRC value'!$C$11/1000</f>
        <v>0.50761088788286368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VLOOKUP(B437,'CPU-Thread'!$B$3:$C$5005,2,FALSE)</f>
        <v>2</v>
      </c>
      <c r="G437" s="8">
        <f t="shared" si="7"/>
        <v>4910.1932906936609</v>
      </c>
      <c r="I437" s="18">
        <f>G437*'GRC value'!$C$11/1000</f>
        <v>0.61641158102137106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VLOOKUP(B438,'CPU-Thread'!$B$3:$C$5005,2,FALSE)</f>
        <v>2</v>
      </c>
      <c r="G438" s="8">
        <f t="shared" si="7"/>
        <v>6169.4140688754696</v>
      </c>
      <c r="I438" s="18">
        <f>G438*'GRC value'!$C$11/1000</f>
        <v>0.77449054549007057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VLOOKUP(B439,'CPU-Thread'!$B$3:$C$5005,2,FALSE)</f>
        <v>2</v>
      </c>
      <c r="G439" s="8">
        <f t="shared" si="7"/>
        <v>4430.2531956801513</v>
      </c>
      <c r="I439" s="18">
        <f>G439*'GRC value'!$C$11/1000</f>
        <v>0.55616127818226813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VLOOKUP(B440,'CPU-Thread'!$B$3:$C$5005,2,FALSE)</f>
        <v>2</v>
      </c>
      <c r="G440" s="8">
        <f t="shared" si="7"/>
        <v>4627.5471017390128</v>
      </c>
      <c r="I440" s="18">
        <f>G440*'GRC value'!$C$11/1000</f>
        <v>0.5809289892192494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VLOOKUP(B441,'CPU-Thread'!$B$3:$C$5005,2,FALSE)</f>
        <v>2</v>
      </c>
      <c r="G441" s="8">
        <f t="shared" si="7"/>
        <v>5764.7072035162655</v>
      </c>
      <c r="I441" s="18">
        <f>G441*'GRC value'!$C$11/1000</f>
        <v>0.72368480649827038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VLOOKUP(B442,'CPU-Thread'!$B$3:$C$5005,2,FALSE)</f>
        <v>2</v>
      </c>
      <c r="G442" s="8">
        <f t="shared" si="7"/>
        <v>5697.4960589129496</v>
      </c>
      <c r="I442" s="18">
        <f>G442*'GRC value'!$C$11/1000</f>
        <v>0.71524731219723992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VLOOKUP(B443,'CPU-Thread'!$B$3:$C$5005,2,FALSE)</f>
        <v>2</v>
      </c>
      <c r="G443" s="8">
        <f t="shared" si="7"/>
        <v>4171.4484100577483</v>
      </c>
      <c r="I443" s="18">
        <f>G443*'GRC value'!$C$11/1000</f>
        <v>0.52367166776636831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VLOOKUP(B444,'CPU-Thread'!$B$3:$C$5005,2,FALSE)</f>
        <v>2</v>
      </c>
      <c r="G444" s="8">
        <f t="shared" si="7"/>
        <v>2993.5492112439183</v>
      </c>
      <c r="I444" s="18">
        <f>G444*'GRC value'!$C$11/1000</f>
        <v>0.37580158110383938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VLOOKUP(B445,'CPU-Thread'!$B$3:$C$5005,2,FALSE)</f>
        <v>2</v>
      </c>
      <c r="G445" s="8">
        <f t="shared" si="7"/>
        <v>3532.5610490164131</v>
      </c>
      <c r="I445" s="18">
        <f>G445*'GRC value'!$C$11/1000</f>
        <v>0.44346758108398299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VLOOKUP(B446,'CPU-Thread'!$B$3:$C$5005,2,FALSE)</f>
        <v>2</v>
      </c>
      <c r="G446" s="8">
        <f t="shared" si="7"/>
        <v>5076.2222011136464</v>
      </c>
      <c r="I446" s="18">
        <f>G446*'GRC value'!$C$11/1000</f>
        <v>0.6372543741882325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VLOOKUP(B447,'CPU-Thread'!$B$3:$C$5005,2,FALSE)</f>
        <v>2</v>
      </c>
      <c r="G447" s="8">
        <f t="shared" si="7"/>
        <v>5901.6516344537904</v>
      </c>
      <c r="I447" s="18">
        <f>G447*'GRC value'!$C$11/1000</f>
        <v>0.74087641753856537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VLOOKUP(B448,'CPU-Thread'!$B$3:$C$5005,2,FALSE)</f>
        <v>2</v>
      </c>
      <c r="G448" s="8">
        <f t="shared" si="7"/>
        <v>2666.3658971449063</v>
      </c>
      <c r="I448" s="18">
        <f>G448*'GRC value'!$C$11/1000</f>
        <v>0.33472792636404963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VLOOKUP(B449,'CPU-Thread'!$B$3:$C$5005,2,FALSE)</f>
        <v>2</v>
      </c>
      <c r="G449" s="8">
        <f t="shared" si="7"/>
        <v>542.35529839488186</v>
      </c>
      <c r="I449" s="18">
        <f>G449*'GRC value'!$C$11/1000</f>
        <v>6.8085728436095463E-2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VLOOKUP(B450,'CPU-Thread'!$B$3:$C$5005,2,FALSE)</f>
        <v>2</v>
      </c>
      <c r="G450" s="8">
        <f t="shared" si="7"/>
        <v>3936.5132777911404</v>
      </c>
      <c r="I450" s="18">
        <f>G450*'GRC value'!$C$11/1000</f>
        <v>0.49417858516361257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VLOOKUP(B451,'CPU-Thread'!$B$3:$C$5005,2,FALSE)</f>
        <v>2</v>
      </c>
      <c r="G451" s="8">
        <f t="shared" si="7"/>
        <v>5565.0138671583063</v>
      </c>
      <c r="I451" s="18">
        <f>G451*'GRC value'!$C$11/1000</f>
        <v>0.69861587786420987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VLOOKUP(B452,'CPU-Thread'!$B$3:$C$5005,2,FALSE)</f>
        <v>4</v>
      </c>
      <c r="G452" s="8">
        <f t="shared" si="7"/>
        <v>10526.388087287845</v>
      </c>
      <c r="I452" s="18">
        <f>G452*'GRC value'!$C$11/1000</f>
        <v>1.3214525659565199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VLOOKUP(B453,'CPU-Thread'!$B$3:$C$5005,2,FALSE)</f>
        <v>4</v>
      </c>
      <c r="G453" s="8">
        <f t="shared" si="7"/>
        <v>7359.1298889108948</v>
      </c>
      <c r="I453" s="18">
        <f>G453*'GRC value'!$C$11/1000</f>
        <v>0.92384405688525484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VLOOKUP(B454,'CPU-Thread'!$B$3:$C$5005,2,FALSE)</f>
        <v>4</v>
      </c>
      <c r="G454" s="8">
        <f t="shared" si="7"/>
        <v>11449.237352474291</v>
      </c>
      <c r="I454" s="18">
        <f>G454*'GRC value'!$C$11/1000</f>
        <v>1.4373044155519612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VLOOKUP(B455,'CPU-Thread'!$B$3:$C$5005,2,FALSE)</f>
        <v>4</v>
      </c>
      <c r="G455" s="8">
        <f t="shared" si="7"/>
        <v>7070.0674770819023</v>
      </c>
      <c r="I455" s="18">
        <f>G455*'GRC value'!$C$11/1000</f>
        <v>0.88755599086816561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VLOOKUP(B456,'CPU-Thread'!$B$3:$C$5005,2,FALSE)</f>
        <v>4</v>
      </c>
      <c r="G456" s="8">
        <f t="shared" si="7"/>
        <v>7727.7889922051372</v>
      </c>
      <c r="I456" s="18">
        <f>G456*'GRC value'!$C$11/1000</f>
        <v>0.97012446322897783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VLOOKUP(B457,'CPU-Thread'!$B$3:$C$5005,2,FALSE)</f>
        <v>4</v>
      </c>
      <c r="G457" s="8">
        <f t="shared" si="7"/>
        <v>7584.7660241163303</v>
      </c>
      <c r="I457" s="18">
        <f>G457*'GRC value'!$C$11/1000</f>
        <v>0.95216977007075054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VLOOKUP(B458,'CPU-Thread'!$B$3:$C$5005,2,FALSE)</f>
        <v>4</v>
      </c>
      <c r="G458" s="8">
        <f t="shared" si="7"/>
        <v>6693.1776347720061</v>
      </c>
      <c r="I458" s="18">
        <f>G458*'GRC value'!$C$11/1000</f>
        <v>0.84024232115796194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VLOOKUP(B459,'CPU-Thread'!$B$3:$C$5005,2,FALSE)</f>
        <v>4</v>
      </c>
      <c r="G459" s="8">
        <f t="shared" si="7"/>
        <v>7038.1660751937488</v>
      </c>
      <c r="I459" s="18">
        <f>G459*'GRC value'!$C$11/1000</f>
        <v>0.88355118038301739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VLOOKUP(B460,'CPU-Thread'!$B$3:$C$5005,2,FALSE)</f>
        <v>4</v>
      </c>
      <c r="G460" s="8">
        <f t="shared" si="7"/>
        <v>11477.739122196668</v>
      </c>
      <c r="I460" s="18">
        <f>G460*'GRC value'!$C$11/1000</f>
        <v>1.4408824459667264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VLOOKUP(B461,'CPU-Thread'!$B$3:$C$5005,2,FALSE)</f>
        <v>4</v>
      </c>
      <c r="G461" s="8">
        <f t="shared" si="7"/>
        <v>9594.3533851895172</v>
      </c>
      <c r="I461" s="18">
        <f>G461*'GRC value'!$C$11/1000</f>
        <v>1.2044476029592179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VLOOKUP(B462,'CPU-Thread'!$B$3:$C$5005,2,FALSE)</f>
        <v>4</v>
      </c>
      <c r="G462" s="8">
        <f t="shared" si="7"/>
        <v>9765.0584331634709</v>
      </c>
      <c r="I462" s="18">
        <f>G462*'GRC value'!$C$11/1000</f>
        <v>1.2258774250212916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VLOOKUP(B463,'CPU-Thread'!$B$3:$C$5005,2,FALSE)</f>
        <v>4</v>
      </c>
      <c r="G463" s="8">
        <f t="shared" si="7"/>
        <v>11788.491422569996</v>
      </c>
      <c r="I463" s="18">
        <f>G463*'GRC value'!$C$11/1000</f>
        <v>1.4798933983750968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VLOOKUP(B464,'CPU-Thread'!$B$3:$C$5005,2,FALSE)</f>
        <v>2</v>
      </c>
      <c r="G464" s="8">
        <f t="shared" si="7"/>
        <v>3132.696564356062</v>
      </c>
      <c r="I464" s="18">
        <f>G464*'GRC value'!$C$11/1000</f>
        <v>0.3932697406749423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VLOOKUP(B465,'CPU-Thread'!$B$3:$C$5005,2,FALSE)</f>
        <v>1</v>
      </c>
      <c r="G465" s="8">
        <f t="shared" si="7"/>
        <v>514.20078576457604</v>
      </c>
      <c r="I465" s="18">
        <f>G465*'GRC value'!$C$11/1000</f>
        <v>6.4551291680575953E-2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VLOOKUP(B466,'CPU-Thread'!$B$3:$C$5005,2,FALSE)</f>
        <v>1</v>
      </c>
      <c r="G466" s="8">
        <f t="shared" si="7"/>
        <v>754.77782429218905</v>
      </c>
      <c r="I466" s="18">
        <f>G466*'GRC value'!$C$11/1000</f>
        <v>9.4752643011756607E-2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VLOOKUP(B467,'CPU-Thread'!$B$3:$C$5005,2,FALSE)</f>
        <v>1</v>
      </c>
      <c r="G467" s="8">
        <f t="shared" si="7"/>
        <v>980.40948239715874</v>
      </c>
      <c r="I467" s="18">
        <f>G467*'GRC value'!$C$11/1000</f>
        <v>0.12307779415490228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VLOOKUP(B468,'CPU-Thread'!$B$3:$C$5005,2,FALSE)</f>
        <v>1</v>
      </c>
      <c r="G468" s="8">
        <f t="shared" si="7"/>
        <v>1087.4149738855758</v>
      </c>
      <c r="I468" s="18">
        <f>G468*'GRC value'!$C$11/1000</f>
        <v>0.13651095661540208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VLOOKUP(B469,'CPU-Thread'!$B$3:$C$5005,2,FALSE)</f>
        <v>1</v>
      </c>
      <c r="G469" s="8">
        <f t="shared" si="7"/>
        <v>1457.8674827288519</v>
      </c>
      <c r="I469" s="18">
        <f>G469*'GRC value'!$C$11/1000</f>
        <v>0.1830165019474389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VLOOKUP(B470,'CPU-Thread'!$B$3:$C$5005,2,FALSE)</f>
        <v>2</v>
      </c>
      <c r="G470" s="8">
        <f t="shared" si="7"/>
        <v>4428.4149534698545</v>
      </c>
      <c r="I470" s="18">
        <f>G470*'GRC value'!$C$11/1000</f>
        <v>0.55593051052811138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VLOOKUP(B471,'CPU-Thread'!$B$3:$C$5005,2,FALSE)</f>
        <v>2</v>
      </c>
      <c r="G471" s="8">
        <f t="shared" si="7"/>
        <v>4513.3934724719629</v>
      </c>
      <c r="I471" s="18">
        <f>G471*'GRC value'!$C$11/1000</f>
        <v>0.56659847004616615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VLOOKUP(B472,'CPU-Thread'!$B$3:$C$5005,2,FALSE)</f>
        <v>4</v>
      </c>
      <c r="G472" s="8">
        <f t="shared" si="7"/>
        <v>16598.398144254705</v>
      </c>
      <c r="I472" s="18">
        <f>G472*'GRC value'!$C$11/1000</f>
        <v>2.0837152911910808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VLOOKUP(B473,'CPU-Thread'!$B$3:$C$5005,2,FALSE)</f>
        <v>2</v>
      </c>
      <c r="G473" s="8">
        <f t="shared" si="7"/>
        <v>7997.3403569198181</v>
      </c>
      <c r="I473" s="18">
        <f>G473*'GRC value'!$C$11/1000</f>
        <v>1.0039631683579917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VLOOKUP(B474,'CPU-Thread'!$B$3:$C$5005,2,FALSE)</f>
        <v>2</v>
      </c>
      <c r="G474" s="8">
        <f t="shared" si="7"/>
        <v>6682.4815597445395</v>
      </c>
      <c r="I474" s="18">
        <f>G474*'GRC value'!$C$11/1000</f>
        <v>0.83889956658027554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VLOOKUP(B475,'CPU-Thread'!$B$3:$C$5005,2,FALSE)</f>
        <v>2</v>
      </c>
      <c r="G475" s="8">
        <f t="shared" si="7"/>
        <v>6277.0724875650076</v>
      </c>
      <c r="I475" s="18">
        <f>G475*'GRC value'!$C$11/1000</f>
        <v>0.78800567455850357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VLOOKUP(B476,'CPU-Thread'!$B$3:$C$5005,2,FALSE)</f>
        <v>2</v>
      </c>
      <c r="G476" s="8">
        <f t="shared" si="7"/>
        <v>5724.821923141727</v>
      </c>
      <c r="I476" s="18">
        <f>G476*'GRC value'!$C$11/1000</f>
        <v>0.71867772280937614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VLOOKUP(B477,'CPU-Thread'!$B$3:$C$5005,2,FALSE)</f>
        <v>2</v>
      </c>
      <c r="G477" s="8">
        <f t="shared" si="7"/>
        <v>6268.0686404730523</v>
      </c>
      <c r="I477" s="18">
        <f>G477*'GRC value'!$C$11/1000</f>
        <v>0.78687535742175341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VLOOKUP(B478,'CPU-Thread'!$B$3:$C$5005,2,FALSE)</f>
        <v>2</v>
      </c>
      <c r="G478" s="8">
        <f t="shared" si="7"/>
        <v>7302.3339146763783</v>
      </c>
      <c r="I478" s="18">
        <f>G478*'GRC value'!$C$11/1000</f>
        <v>0.91671405319682542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VLOOKUP(B479,'CPU-Thread'!$B$3:$C$5005,2,FALSE)</f>
        <v>2</v>
      </c>
      <c r="G479" s="8">
        <f t="shared" si="7"/>
        <v>6912.9171125249804</v>
      </c>
      <c r="I479" s="18">
        <f>G479*'GRC value'!$C$11/1000</f>
        <v>0.86782778488120083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VLOOKUP(B480,'CPU-Thread'!$B$3:$C$5005,2,FALSE)</f>
        <v>2</v>
      </c>
      <c r="G480" s="8">
        <f t="shared" si="7"/>
        <v>7371.4739852096291</v>
      </c>
      <c r="I480" s="18">
        <f>G480*'GRC value'!$C$11/1000</f>
        <v>0.92539369932605342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VLOOKUP(B481,'CPU-Thread'!$B$3:$C$5005,2,FALSE)</f>
        <v>2</v>
      </c>
      <c r="G481" s="8">
        <f t="shared" si="7"/>
        <v>7103.2985645001845</v>
      </c>
      <c r="I481" s="18">
        <f>G481*'GRC value'!$C$11/1000</f>
        <v>0.8917277262606168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VLOOKUP(B482,'CPU-Thread'!$B$3:$C$5005,2,FALSE)</f>
        <v>2</v>
      </c>
      <c r="G482" s="8">
        <f t="shared" si="7"/>
        <v>6991.2060984163936</v>
      </c>
      <c r="I482" s="18">
        <f>G482*'GRC value'!$C$11/1000</f>
        <v>0.87765595960119613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VLOOKUP(B483,'CPU-Thread'!$B$3:$C$5005,2,FALSE)</f>
        <v>2</v>
      </c>
      <c r="G483" s="8">
        <f t="shared" si="7"/>
        <v>4733.6947514049907</v>
      </c>
      <c r="I483" s="18">
        <f>G483*'GRC value'!$C$11/1000</f>
        <v>0.59425446067804488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VLOOKUP(B484,'CPU-Thread'!$B$3:$C$5005,2,FALSE)</f>
        <v>2</v>
      </c>
      <c r="G484" s="8">
        <f t="shared" si="7"/>
        <v>7341.0415207866672</v>
      </c>
      <c r="I484" s="18">
        <f>G484*'GRC value'!$C$11/1000</f>
        <v>0.92157329503669705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VLOOKUP(B485,'CPU-Thread'!$B$3:$C$5005,2,FALSE)</f>
        <v>2</v>
      </c>
      <c r="G485" s="8">
        <f t="shared" si="7"/>
        <v>5660.9457276001658</v>
      </c>
      <c r="I485" s="18">
        <f>G485*'GRC value'!$C$11/1000</f>
        <v>0.710658888447391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VLOOKUP(B486,'CPU-Thread'!$B$3:$C$5005,2,FALSE)</f>
        <v>2</v>
      </c>
      <c r="G486" s="8">
        <f t="shared" si="7"/>
        <v>9826.51485525723</v>
      </c>
      <c r="I486" s="18">
        <f>G486*'GRC value'!$C$11/1000</f>
        <v>1.2335924879656628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VLOOKUP(B487,'CPU-Thread'!$B$3:$C$5005,2,FALSE)</f>
        <v>2</v>
      </c>
      <c r="G487" s="8">
        <f t="shared" si="7"/>
        <v>8569.0795658594452</v>
      </c>
      <c r="I487" s="18">
        <f>G487*'GRC value'!$C$11/1000</f>
        <v>1.0757376686373068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VLOOKUP(B488,'CPU-Thread'!$B$3:$C$5005,2,FALSE)</f>
        <v>2</v>
      </c>
      <c r="G488" s="8">
        <f t="shared" si="7"/>
        <v>7889.8249534210145</v>
      </c>
      <c r="I488" s="18">
        <f>G488*'GRC value'!$C$11/1000</f>
        <v>0.99046599300637006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VLOOKUP(B489,'CPU-Thread'!$B$3:$C$5005,2,FALSE)</f>
        <v>2</v>
      </c>
      <c r="G489" s="8">
        <f t="shared" si="7"/>
        <v>7963.7222123189695</v>
      </c>
      <c r="I489" s="18">
        <f>G489*'GRC value'!$C$11/1000</f>
        <v>0.99974284291709914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VLOOKUP(B490,'CPU-Thread'!$B$3:$C$5005,2,FALSE)</f>
        <v>4</v>
      </c>
      <c r="G490" s="8">
        <f t="shared" ref="G490:G553" si="8">F490*E490*86400/D490</f>
        <v>12581.721165277826</v>
      </c>
      <c r="I490" s="18">
        <f>G490*'GRC value'!$C$11/1000</f>
        <v>1.579473184926969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VLOOKUP(B491,'CPU-Thread'!$B$3:$C$5005,2,FALSE)</f>
        <v>4</v>
      </c>
      <c r="G491" s="8">
        <f t="shared" si="8"/>
        <v>11712.771346929803</v>
      </c>
      <c r="I491" s="18">
        <f>G491*'GRC value'!$C$11/1000</f>
        <v>1.4703877172792241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VLOOKUP(B492,'CPU-Thread'!$B$3:$C$5005,2,FALSE)</f>
        <v>4</v>
      </c>
      <c r="G492" s="8">
        <f t="shared" si="8"/>
        <v>14584.970402131241</v>
      </c>
      <c r="I492" s="18">
        <f>G492*'GRC value'!$C$11/1000</f>
        <v>1.8309553478815408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VLOOKUP(B493,'CPU-Thread'!$B$3:$C$5005,2,FALSE)</f>
        <v>2</v>
      </c>
      <c r="G493" s="8">
        <f t="shared" si="8"/>
        <v>5715.1521554751944</v>
      </c>
      <c r="I493" s="18">
        <f>G493*'GRC value'!$C$11/1000</f>
        <v>0.71746380791386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VLOOKUP(B494,'CPU-Thread'!$B$3:$C$5005,2,FALSE)</f>
        <v>2</v>
      </c>
      <c r="G494" s="8">
        <f t="shared" si="8"/>
        <v>5720.8439295594735</v>
      </c>
      <c r="I494" s="18">
        <f>G494*'GRC value'!$C$11/1000</f>
        <v>0.71817833690577504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VLOOKUP(B495,'CPU-Thread'!$B$3:$C$5005,2,FALSE)</f>
        <v>2</v>
      </c>
      <c r="G495" s="8">
        <f t="shared" si="8"/>
        <v>7257.3774016038706</v>
      </c>
      <c r="I495" s="18">
        <f>G495*'GRC value'!$C$11/1000</f>
        <v>0.91107034150165556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VLOOKUP(B496,'CPU-Thread'!$B$3:$C$5005,2,FALSE)</f>
        <v>2</v>
      </c>
      <c r="G496" s="8">
        <f t="shared" si="8"/>
        <v>5247.4743412640619</v>
      </c>
      <c r="I496" s="18">
        <f>G496*'GRC value'!$C$11/1000</f>
        <v>0.65875287663282733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VLOOKUP(B497,'CPU-Thread'!$B$3:$C$5005,2,FALSE)</f>
        <v>2</v>
      </c>
      <c r="G497" s="8">
        <f t="shared" si="8"/>
        <v>5722.0868172846058</v>
      </c>
      <c r="I497" s="18">
        <f>G497*'GRC value'!$C$11/1000</f>
        <v>0.71833436546561458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VLOOKUP(B498,'CPU-Thread'!$B$3:$C$5005,2,FALSE)</f>
        <v>2</v>
      </c>
      <c r="G498" s="8">
        <f t="shared" si="8"/>
        <v>6551.0318903448333</v>
      </c>
      <c r="I498" s="18">
        <f>G498*'GRC value'!$C$11/1000</f>
        <v>0.82239775214193533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VLOOKUP(B499,'CPU-Thread'!$B$3:$C$5005,2,FALSE)</f>
        <v>2</v>
      </c>
      <c r="G499" s="8">
        <f t="shared" si="8"/>
        <v>2428.5943607506815</v>
      </c>
      <c r="I499" s="18">
        <f>G499*'GRC value'!$C$11/1000</f>
        <v>0.30487876972322425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VLOOKUP(B500,'CPU-Thread'!$B$3:$C$5005,2,FALSE)</f>
        <v>4</v>
      </c>
      <c r="G500" s="8">
        <f t="shared" si="8"/>
        <v>4124.2563230650539</v>
      </c>
      <c r="I500" s="18">
        <f>G500*'GRC value'!$C$11/1000</f>
        <v>0.51774730853391215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VLOOKUP(B501,'CPU-Thread'!$B$3:$C$5005,2,FALSE)</f>
        <v>4</v>
      </c>
      <c r="G501" s="8">
        <f t="shared" si="8"/>
        <v>7109.5728717252559</v>
      </c>
      <c r="I501" s="18">
        <f>G501*'GRC value'!$C$11/1000</f>
        <v>0.89251538479205383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VLOOKUP(B502,'CPU-Thread'!$B$3:$C$5005,2,FALSE)</f>
        <v>4</v>
      </c>
      <c r="G502" s="8">
        <f t="shared" si="8"/>
        <v>12134.229322846961</v>
      </c>
      <c r="I502" s="18">
        <f>G502*'GRC value'!$C$11/1000</f>
        <v>1.5232963426405814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VLOOKUP(B503,'CPU-Thread'!$B$3:$C$5005,2,FALSE)</f>
        <v>4</v>
      </c>
      <c r="G503" s="8">
        <f t="shared" si="8"/>
        <v>3403.3298157698628</v>
      </c>
      <c r="I503" s="18">
        <f>G503*'GRC value'!$C$11/1000</f>
        <v>0.42724426275681499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VLOOKUP(B504,'CPU-Thread'!$B$3:$C$5005,2,FALSE)</f>
        <v>2</v>
      </c>
      <c r="G504" s="8">
        <f t="shared" si="8"/>
        <v>5006.4929155437558</v>
      </c>
      <c r="I504" s="18">
        <f>G504*'GRC value'!$C$11/1000</f>
        <v>0.62850075969344443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VLOOKUP(B505,'CPU-Thread'!$B$3:$C$5005,2,FALSE)</f>
        <v>2</v>
      </c>
      <c r="G505" s="8">
        <f t="shared" si="8"/>
        <v>3419.8713150274207</v>
      </c>
      <c r="I505" s="18">
        <f>G505*'GRC value'!$C$11/1000</f>
        <v>0.42932083512498237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VLOOKUP(B506,'CPU-Thread'!$B$3:$C$5005,2,FALSE)</f>
        <v>2</v>
      </c>
      <c r="G506" s="8">
        <f t="shared" si="8"/>
        <v>2993.9680425226966</v>
      </c>
      <c r="I506" s="18">
        <f>G506*'GRC value'!$C$11/1000</f>
        <v>0.37585415998117649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VLOOKUP(B507,'CPU-Thread'!$B$3:$C$5005,2,FALSE)</f>
        <v>2</v>
      </c>
      <c r="G507" s="8">
        <f t="shared" si="8"/>
        <v>5218.5629123079079</v>
      </c>
      <c r="I507" s="18">
        <f>G507*'GRC value'!$C$11/1000</f>
        <v>0.655123418772945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VLOOKUP(B508,'CPU-Thread'!$B$3:$C$5005,2,FALSE)</f>
        <v>2</v>
      </c>
      <c r="G508" s="8">
        <f t="shared" si="8"/>
        <v>2697.2741749149154</v>
      </c>
      <c r="I508" s="18">
        <f>G508*'GRC value'!$C$11/1000</f>
        <v>0.3386080628961427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VLOOKUP(B509,'CPU-Thread'!$B$3:$C$5005,2,FALSE)</f>
        <v>6</v>
      </c>
      <c r="G509" s="8">
        <f t="shared" si="8"/>
        <v>24051.831535503959</v>
      </c>
      <c r="I509" s="18">
        <f>G509*'GRC value'!$C$11/1000</f>
        <v>3.0193979392540831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VLOOKUP(B510,'CPU-Thread'!$B$3:$C$5005,2,FALSE)</f>
        <v>2</v>
      </c>
      <c r="G510" s="8">
        <f t="shared" si="8"/>
        <v>3888.7586956866776</v>
      </c>
      <c r="I510" s="18">
        <f>G510*'GRC value'!$C$11/1000</f>
        <v>0.48818361190831971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VLOOKUP(B511,'CPU-Thread'!$B$3:$C$5005,2,FALSE)</f>
        <v>2</v>
      </c>
      <c r="G511" s="8">
        <f t="shared" si="8"/>
        <v>5402.5877350107239</v>
      </c>
      <c r="I511" s="18">
        <f>G511*'GRC value'!$C$11/1000</f>
        <v>0.67822536714724113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VLOOKUP(B512,'CPU-Thread'!$B$3:$C$5005,2,FALSE)</f>
        <v>16</v>
      </c>
      <c r="G512" s="8">
        <f t="shared" si="8"/>
        <v>18049.669646822342</v>
      </c>
      <c r="I512" s="18">
        <f>G512*'GRC value'!$C$11/1000</f>
        <v>2.2659037527093853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VLOOKUP(B513,'CPU-Thread'!$B$3:$C$5005,2,FALSE)</f>
        <v>4</v>
      </c>
      <c r="G513" s="8">
        <f t="shared" si="8"/>
        <v>34339.893217258781</v>
      </c>
      <c r="I513" s="18">
        <f>G513*'GRC value'!$C$11/1000</f>
        <v>4.3109316918897127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VLOOKUP(B514,'CPU-Thread'!$B$3:$C$5005,2,FALSE)</f>
        <v>4</v>
      </c>
      <c r="G514" s="8">
        <f t="shared" si="8"/>
        <v>40144.901434156935</v>
      </c>
      <c r="I514" s="18">
        <f>G514*'GRC value'!$C$11/1000</f>
        <v>5.0396757720061069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VLOOKUP(B515,'CPU-Thread'!$B$3:$C$5005,2,FALSE)</f>
        <v>4</v>
      </c>
      <c r="G515" s="8">
        <f t="shared" si="8"/>
        <v>26078.45642324616</v>
      </c>
      <c r="I515" s="18">
        <f>G515*'GRC value'!$C$11/1000</f>
        <v>3.2738146143691171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VLOOKUP(B516,'CPU-Thread'!$B$3:$C$5005,2,FALSE)</f>
        <v>4</v>
      </c>
      <c r="G516" s="8">
        <f t="shared" si="8"/>
        <v>36571.284136959788</v>
      </c>
      <c r="I516" s="18">
        <f>G516*'GRC value'!$C$11/1000</f>
        <v>4.5910541072937141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VLOOKUP(B517,'CPU-Thread'!$B$3:$C$5005,2,FALSE)</f>
        <v>8</v>
      </c>
      <c r="G517" s="8">
        <f t="shared" si="8"/>
        <v>46181.395348156315</v>
      </c>
      <c r="I517" s="18">
        <f>G517*'GRC value'!$C$11/1000</f>
        <v>5.7974799025291608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VLOOKUP(B518,'CPU-Thread'!$B$3:$C$5005,2,FALSE)</f>
        <v>8</v>
      </c>
      <c r="G518" s="8">
        <f t="shared" si="8"/>
        <v>29105.90843515372</v>
      </c>
      <c r="I518" s="18">
        <f>G518*'GRC value'!$C$11/1000</f>
        <v>3.6538722558194476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VLOOKUP(B519,'CPU-Thread'!$B$3:$C$5005,2,FALSE)</f>
        <v>8</v>
      </c>
      <c r="G519" s="8">
        <f t="shared" si="8"/>
        <v>45161.878442966416</v>
      </c>
      <c r="I519" s="18">
        <f>G519*'GRC value'!$C$11/1000</f>
        <v>5.6694926746949292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VLOOKUP(B520,'CPU-Thread'!$B$3:$C$5005,2,FALSE)</f>
        <v>8</v>
      </c>
      <c r="G520" s="8">
        <f t="shared" si="8"/>
        <v>53796.341765434292</v>
      </c>
      <c r="I520" s="18">
        <f>G520*'GRC value'!$C$11/1000</f>
        <v>6.7534384325861785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VLOOKUP(B521,'CPU-Thread'!$B$3:$C$5005,2,FALSE)</f>
        <v>8</v>
      </c>
      <c r="G521" s="8">
        <f t="shared" si="8"/>
        <v>52702.378831555208</v>
      </c>
      <c r="I521" s="18">
        <f>G521*'GRC value'!$C$11/1000</f>
        <v>6.6161054638557513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VLOOKUP(B522,'CPU-Thread'!$B$3:$C$5005,2,FALSE)</f>
        <v>8</v>
      </c>
      <c r="G522" s="8">
        <f t="shared" si="8"/>
        <v>59417.6069525403</v>
      </c>
      <c r="I522" s="18">
        <f>G522*'GRC value'!$C$11/1000</f>
        <v>7.4591159398019702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VLOOKUP(B523,'CPU-Thread'!$B$3:$C$5005,2,FALSE)</f>
        <v>8</v>
      </c>
      <c r="G523" s="8">
        <f t="shared" si="8"/>
        <v>25704.132666491179</v>
      </c>
      <c r="I523" s="18">
        <f>G523*'GRC value'!$C$11/1000</f>
        <v>3.2268230836787644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VLOOKUP(B524,'CPU-Thread'!$B$3:$C$5005,2,FALSE)</f>
        <v>8</v>
      </c>
      <c r="G524" s="8">
        <f t="shared" si="8"/>
        <v>54654.94719600361</v>
      </c>
      <c r="I524" s="18">
        <f>G524*'GRC value'!$C$11/1000</f>
        <v>6.8612252954646458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VLOOKUP(B525,'CPU-Thread'!$B$3:$C$5005,2,FALSE)</f>
        <v>8</v>
      </c>
      <c r="G525" s="8">
        <f t="shared" si="8"/>
        <v>33886.876664873504</v>
      </c>
      <c r="I525" s="18">
        <f>G525*'GRC value'!$C$11/1000</f>
        <v>4.2540612933630575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VLOOKUP(B526,'CPU-Thread'!$B$3:$C$5005,2,FALSE)</f>
        <v>8</v>
      </c>
      <c r="G526" s="8">
        <f t="shared" si="8"/>
        <v>31362.87779243289</v>
      </c>
      <c r="I526" s="18">
        <f>G526*'GRC value'!$C$11/1000</f>
        <v>3.9372057149062902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VLOOKUP(B527,'CPU-Thread'!$B$3:$C$5005,2,FALSE)</f>
        <v>8</v>
      </c>
      <c r="G527" s="8">
        <f t="shared" si="8"/>
        <v>23084.370533091769</v>
      </c>
      <c r="I527" s="18">
        <f>G527*'GRC value'!$C$11/1000</f>
        <v>2.8979456601342992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VLOOKUP(B528,'CPU-Thread'!$B$3:$C$5005,2,FALSE)</f>
        <v>8</v>
      </c>
      <c r="G528" s="8">
        <f t="shared" si="8"/>
        <v>38062.957447254164</v>
      </c>
      <c r="I528" s="18">
        <f>G528*'GRC value'!$C$11/1000</f>
        <v>4.7783144958630697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VLOOKUP(B529,'CPU-Thread'!$B$3:$C$5005,2,FALSE)</f>
        <v>8</v>
      </c>
      <c r="G529" s="8">
        <f t="shared" si="8"/>
        <v>28765.308171049983</v>
      </c>
      <c r="I529" s="18">
        <f>G529*'GRC value'!$C$11/1000</f>
        <v>3.6111142756620471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VLOOKUP(B530,'CPU-Thread'!$B$3:$C$5005,2,FALSE)</f>
        <v>8</v>
      </c>
      <c r="G530" s="8">
        <f t="shared" si="8"/>
        <v>31209.179848317523</v>
      </c>
      <c r="I530" s="18">
        <f>G530*'GRC value'!$C$11/1000</f>
        <v>3.9179109158784287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VLOOKUP(B531,'CPU-Thread'!$B$3:$C$5005,2,FALSE)</f>
        <v>8</v>
      </c>
      <c r="G531" s="8">
        <f t="shared" si="8"/>
        <v>34344.63410834776</v>
      </c>
      <c r="I531" s="18">
        <f>G531*'GRC value'!$C$11/1000</f>
        <v>4.3115268497579669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VLOOKUP(B532,'CPU-Thread'!$B$3:$C$5005,2,FALSE)</f>
        <v>8</v>
      </c>
      <c r="G532" s="8">
        <f t="shared" si="8"/>
        <v>39499.164884134254</v>
      </c>
      <c r="I532" s="18">
        <f>G532*'GRC value'!$C$11/1000</f>
        <v>4.9586118577856269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VLOOKUP(B533,'CPU-Thread'!$B$3:$C$5005,2,FALSE)</f>
        <v>12</v>
      </c>
      <c r="G533" s="8">
        <f t="shared" si="8"/>
        <v>37214.460751794424</v>
      </c>
      <c r="I533" s="18">
        <f>G533*'GRC value'!$C$11/1000</f>
        <v>4.6717966545937575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VLOOKUP(B534,'CPU-Thread'!$B$3:$C$5005,2,FALSE)</f>
        <v>12</v>
      </c>
      <c r="G534" s="8">
        <f t="shared" si="8"/>
        <v>31005.565252669992</v>
      </c>
      <c r="I534" s="18">
        <f>G534*'GRC value'!$C$11/1000</f>
        <v>3.8923497236011304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VLOOKUP(B535,'CPU-Thread'!$B$3:$C$5005,2,FALSE)</f>
        <v>16</v>
      </c>
      <c r="G535" s="8">
        <f t="shared" si="8"/>
        <v>39557.862999529782</v>
      </c>
      <c r="I535" s="18">
        <f>G535*'GRC value'!$C$11/1000</f>
        <v>4.9659806508191942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VLOOKUP(B536,'CPU-Thread'!$B$3:$C$5005,2,FALSE)</f>
        <v>20</v>
      </c>
      <c r="G536" s="8">
        <f t="shared" si="8"/>
        <v>62951.946907146172</v>
      </c>
      <c r="I536" s="18">
        <f>G536*'GRC value'!$C$11/1000</f>
        <v>7.9028068395909337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VLOOKUP(B537,'CPU-Thread'!$B$3:$C$5005,2,FALSE)</f>
        <v>4</v>
      </c>
      <c r="G537" s="8">
        <f t="shared" si="8"/>
        <v>14801.148116023194</v>
      </c>
      <c r="I537" s="18">
        <f>G537*'GRC value'!$C$11/1000</f>
        <v>1.8580936779864439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VLOOKUP(B538,'CPU-Thread'!$B$3:$C$5005,2,FALSE)</f>
        <v>6</v>
      </c>
      <c r="G538" s="8">
        <f t="shared" si="8"/>
        <v>26852.019913660875</v>
      </c>
      <c r="I538" s="18">
        <f>G538*'GRC value'!$C$11/1000</f>
        <v>3.3709255560199667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VLOOKUP(B539,'CPU-Thread'!$B$3:$C$5005,2,FALSE)</f>
        <v>6</v>
      </c>
      <c r="G539" s="8">
        <f t="shared" si="8"/>
        <v>28958.771153837719</v>
      </c>
      <c r="I539" s="18">
        <f>G539*'GRC value'!$C$11/1000</f>
        <v>3.6354010635804208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VLOOKUP(B540,'CPU-Thread'!$B$3:$C$5005,2,FALSE)</f>
        <v>12</v>
      </c>
      <c r="G540" s="8">
        <f t="shared" si="8"/>
        <v>56099.641603392374</v>
      </c>
      <c r="I540" s="18">
        <f>G540*'GRC value'!$C$11/1000</f>
        <v>7.0425880873203281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VLOOKUP(B541,'CPU-Thread'!$B$3:$C$5005,2,FALSE)</f>
        <v>12</v>
      </c>
      <c r="G541" s="8">
        <f t="shared" si="8"/>
        <v>55936.344558288911</v>
      </c>
      <c r="I541" s="18">
        <f>G541*'GRC value'!$C$11/1000</f>
        <v>7.0220882446890567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VLOOKUP(B542,'CPU-Thread'!$B$3:$C$5005,2,FALSE)</f>
        <v>12</v>
      </c>
      <c r="G542" s="8">
        <f t="shared" si="8"/>
        <v>44427.52431591932</v>
      </c>
      <c r="I542" s="18">
        <f>G542*'GRC value'!$C$11/1000</f>
        <v>5.5773039640507669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VLOOKUP(B543,'CPU-Thread'!$B$3:$C$5005,2,FALSE)</f>
        <v>16</v>
      </c>
      <c r="G543" s="8">
        <f t="shared" si="8"/>
        <v>50221.803388371278</v>
      </c>
      <c r="I543" s="18">
        <f>G543*'GRC value'!$C$11/1000</f>
        <v>6.3047011381495048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VLOOKUP(B544,'CPU-Thread'!$B$3:$C$5005,2,FALSE)</f>
        <v>12</v>
      </c>
      <c r="G544" s="8">
        <f t="shared" si="8"/>
        <v>41414.886074332877</v>
      </c>
      <c r="I544" s="18">
        <f>G544*'GRC value'!$C$11/1000</f>
        <v>5.1991060008338437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VLOOKUP(B545,'CPU-Thread'!$B$3:$C$5005,2,FALSE)</f>
        <v>12</v>
      </c>
      <c r="G545" s="8">
        <f t="shared" si="8"/>
        <v>30988.457554565557</v>
      </c>
      <c r="I545" s="18">
        <f>G545*'GRC value'!$C$11/1000</f>
        <v>3.8902020722538446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VLOOKUP(B546,'CPU-Thread'!$B$3:$C$5005,2,FALSE)</f>
        <v>16</v>
      </c>
      <c r="G546" s="8">
        <f t="shared" si="8"/>
        <v>54627.196186318906</v>
      </c>
      <c r="I546" s="18">
        <f>G546*'GRC value'!$C$11/1000</f>
        <v>6.8577415133114856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VLOOKUP(B547,'CPU-Thread'!$B$3:$C$5005,2,FALSE)</f>
        <v>12</v>
      </c>
      <c r="G547" s="8">
        <f t="shared" si="8"/>
        <v>52711.729170517232</v>
      </c>
      <c r="I547" s="18">
        <f>G547*'GRC value'!$C$11/1000</f>
        <v>6.6172792785879722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VLOOKUP(B548,'CPU-Thread'!$B$3:$C$5005,2,FALSE)</f>
        <v>12</v>
      </c>
      <c r="G548" s="8">
        <f t="shared" si="8"/>
        <v>38749.666597695017</v>
      </c>
      <c r="I548" s="18">
        <f>G548*'GRC value'!$C$11/1000</f>
        <v>4.8645219928117873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VLOOKUP(B549,'CPU-Thread'!$B$3:$C$5005,2,FALSE)</f>
        <v>16</v>
      </c>
      <c r="G549" s="8">
        <f t="shared" si="8"/>
        <v>70149.998704331723</v>
      </c>
      <c r="I549" s="18">
        <f>G549*'GRC value'!$C$11/1000</f>
        <v>8.8064296148870298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VLOOKUP(B550,'CPU-Thread'!$B$3:$C$5005,2,FALSE)</f>
        <v>16</v>
      </c>
      <c r="G550" s="8">
        <f t="shared" si="8"/>
        <v>31547.591365999815</v>
      </c>
      <c r="I550" s="18">
        <f>G550*'GRC value'!$C$11/1000</f>
        <v>3.9603941270884127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VLOOKUP(B551,'CPU-Thread'!$B$3:$C$5005,2,FALSE)</f>
        <v>20</v>
      </c>
      <c r="G551" s="8">
        <f t="shared" si="8"/>
        <v>123136.16919172824</v>
      </c>
      <c r="I551" s="18">
        <f>G551*'GRC value'!$C$11/1000</f>
        <v>15.458161469172127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VLOOKUP(B552,'CPU-Thread'!$B$3:$C$5005,2,FALSE)</f>
        <v>24</v>
      </c>
      <c r="G552" s="8">
        <f t="shared" si="8"/>
        <v>63670.563529840045</v>
      </c>
      <c r="I552" s="18">
        <f>G552*'GRC value'!$C$11/1000</f>
        <v>7.993019909080993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VLOOKUP(B553,'CPU-Thread'!$B$3:$C$5005,2,FALSE)</f>
        <v>20</v>
      </c>
      <c r="G553" s="8">
        <f t="shared" si="8"/>
        <v>40201.361009799533</v>
      </c>
      <c r="I553" s="18">
        <f>G553*'GRC value'!$C$11/1000</f>
        <v>5.0467635451802524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VLOOKUP(B554,'CPU-Thread'!$B$3:$C$5005,2,FALSE)</f>
        <v>24</v>
      </c>
      <c r="G554" s="8">
        <f t="shared" ref="G554:G614" si="9">F554*E554*86400/D554</f>
        <v>74422.573070906248</v>
      </c>
      <c r="I554" s="18">
        <f>G554*'GRC value'!$C$11/1000</f>
        <v>9.3427963451587672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VLOOKUP(B555,'CPU-Thread'!$B$3:$C$5005,2,FALSE)</f>
        <v>28</v>
      </c>
      <c r="G555" s="8">
        <f t="shared" si="9"/>
        <v>64455.311321383066</v>
      </c>
      <c r="I555" s="18">
        <f>G555*'GRC value'!$C$11/1000</f>
        <v>8.0915348958137709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VLOOKUP(B556,'CPU-Thread'!$B$3:$C$5005,2,FALSE)</f>
        <v>16</v>
      </c>
      <c r="G556" s="8">
        <f t="shared" si="9"/>
        <v>45974.747712491466</v>
      </c>
      <c r="I556" s="18">
        <f>G556*'GRC value'!$C$11/1000</f>
        <v>5.7715379511082414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VLOOKUP(B557,'CPU-Thread'!$B$3:$C$5005,2,FALSE)</f>
        <v>16</v>
      </c>
      <c r="G557" s="8">
        <f t="shared" si="9"/>
        <v>47620.817480907332</v>
      </c>
      <c r="I557" s="18">
        <f>G557*'GRC value'!$C$11/1000</f>
        <v>5.9781808281501281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VLOOKUP(B558,'CPU-Thread'!$B$3:$C$5005,2,FALSE)</f>
        <v>24</v>
      </c>
      <c r="G558" s="8">
        <f t="shared" si="9"/>
        <v>91804.305014226804</v>
      </c>
      <c r="I558" s="18">
        <f>G558*'GRC value'!$C$11/1000</f>
        <v>11.524849114523022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VLOOKUP(B559,'CPU-Thread'!$B$3:$C$5005,2,FALSE)</f>
        <v>16</v>
      </c>
      <c r="G559" s="8">
        <f t="shared" si="9"/>
        <v>59034.860244904747</v>
      </c>
      <c r="I559" s="18">
        <f>G559*'GRC value'!$C$11/1000</f>
        <v>7.4110670160189667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VLOOKUP(B560,'CPU-Thread'!$B$3:$C$5005,2,FALSE)</f>
        <v>24</v>
      </c>
      <c r="G560" s="8">
        <f t="shared" si="9"/>
        <v>90494.256485496342</v>
      </c>
      <c r="I560" s="18">
        <f>G560*'GRC value'!$C$11/1000</f>
        <v>11.360389380047808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VLOOKUP(B561,'CPU-Thread'!$B$3:$C$5005,2,FALSE)</f>
        <v>24</v>
      </c>
      <c r="G561" s="8">
        <f t="shared" si="9"/>
        <v>165846.68932058461</v>
      </c>
      <c r="I561" s="18">
        <f>G561*'GRC value'!$C$11/1000</f>
        <v>20.819917652736585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VLOOKUP(B562,'CPU-Thread'!$B$3:$C$5005,2,FALSE)</f>
        <v>28</v>
      </c>
      <c r="G562" s="8">
        <f t="shared" si="9"/>
        <v>227018.70145253019</v>
      </c>
      <c r="I562" s="18">
        <f>G562*'GRC value'!$C$11/1000</f>
        <v>28.499276586320278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VLOOKUP(B563,'CPU-Thread'!$B$3:$C$5005,2,FALSE)</f>
        <v>32</v>
      </c>
      <c r="G563" s="8">
        <f t="shared" si="9"/>
        <v>186759.29468943822</v>
      </c>
      <c r="I563" s="18">
        <f>G563*'GRC value'!$C$11/1000</f>
        <v>23.445226143773603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VLOOKUP(B564,'CPU-Thread'!$B$3:$C$5005,2,FALSE)</f>
        <v>28</v>
      </c>
      <c r="G564" s="8">
        <f t="shared" si="9"/>
        <v>67772.585766722754</v>
      </c>
      <c r="I564" s="18">
        <f>G564*'GRC value'!$C$11/1000</f>
        <v>8.507976014213158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VLOOKUP(B565,'CPU-Thread'!$B$3:$C$5005,2,FALSE)</f>
        <v>16</v>
      </c>
      <c r="G565" s="8">
        <f t="shared" si="9"/>
        <v>64199.806745271031</v>
      </c>
      <c r="I565" s="18">
        <f>G565*'GRC value'!$C$11/1000</f>
        <v>8.0594595842332843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VLOOKUP(B566,'CPU-Thread'!$B$3:$C$5005,2,FALSE)</f>
        <v>24</v>
      </c>
      <c r="G566" s="8">
        <f t="shared" si="9"/>
        <v>79706.545893433926</v>
      </c>
      <c r="I566" s="18">
        <f>G566*'GRC value'!$C$11/1000</f>
        <v>10.006131136435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VLOOKUP(B567,'CPU-Thread'!$B$3:$C$5005,2,FALSE)</f>
        <v>28</v>
      </c>
      <c r="G567" s="8">
        <f t="shared" si="9"/>
        <v>110911.76868710569</v>
      </c>
      <c r="I567" s="18">
        <f>G567*'GRC value'!$C$11/1000</f>
        <v>13.923545295023855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VLOOKUP(B568,'CPU-Thread'!$B$3:$C$5005,2,FALSE)</f>
        <v>36</v>
      </c>
      <c r="G568" s="8">
        <f t="shared" si="9"/>
        <v>125775.62760952469</v>
      </c>
      <c r="I568" s="18">
        <f>G568*'GRC value'!$C$11/1000</f>
        <v>15.789511507761796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VLOOKUP(B569,'CPU-Thread'!$B$3:$C$5005,2,FALSE)</f>
        <v>44</v>
      </c>
      <c r="G569" s="8">
        <f t="shared" si="9"/>
        <v>172116.15571670118</v>
      </c>
      <c r="I569" s="18">
        <f>G569*'GRC value'!$C$11/1000</f>
        <v>21.606968480392418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VLOOKUP(B570,'CPU-Thread'!$B$3:$C$5005,2,FALSE)</f>
        <v>12</v>
      </c>
      <c r="G570" s="8">
        <f t="shared" si="9"/>
        <v>33516.103342545372</v>
      </c>
      <c r="I570" s="18">
        <f>G570*'GRC value'!$C$11/1000</f>
        <v>4.2075154740263727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VLOOKUP(B571,'CPU-Thread'!$B$3:$C$5005,2,FALSE)</f>
        <v>32</v>
      </c>
      <c r="G571" s="8">
        <f t="shared" si="9"/>
        <v>161246.53373828076</v>
      </c>
      <c r="I571" s="18">
        <f>G571*'GRC value'!$C$11/1000</f>
        <v>20.24242731629575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VLOOKUP(B572,'CPU-Thread'!$B$3:$C$5005,2,FALSE)</f>
        <v>4</v>
      </c>
      <c r="G572" s="8">
        <f t="shared" si="9"/>
        <v>5695.9545610404084</v>
      </c>
      <c r="I572" s="18">
        <f>G572*'GRC value'!$C$11/1000</f>
        <v>0.71505379697604587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VLOOKUP(B573,'CPU-Thread'!$B$3:$C$5005,2,FALSE)</f>
        <v>4</v>
      </c>
      <c r="G573" s="8">
        <f t="shared" si="9"/>
        <v>7122.2072599781968</v>
      </c>
      <c r="I573" s="18">
        <f>G573*'GRC value'!$C$11/1000</f>
        <v>0.8941014696520927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VLOOKUP(B574,'CPU-Thread'!$B$3:$C$5005,2,FALSE)</f>
        <v>4</v>
      </c>
      <c r="G574" s="8">
        <f t="shared" si="9"/>
        <v>7713.8440339873905</v>
      </c>
      <c r="I574" s="18">
        <f>G574*'GRC value'!$C$11/1000</f>
        <v>0.96837385317487468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VLOOKUP(B575,'CPU-Thread'!$B$3:$C$5005,2,FALSE)</f>
        <v>4</v>
      </c>
      <c r="G575" s="8">
        <f t="shared" si="9"/>
        <v>7102.1017301611173</v>
      </c>
      <c r="I575" s="18">
        <f>G575*'GRC value'!$C$11/1000</f>
        <v>0.89157747911076146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VLOOKUP(B576,'CPU-Thread'!$B$3:$C$5005,2,FALSE)</f>
        <v>4</v>
      </c>
      <c r="G576" s="8">
        <f t="shared" si="9"/>
        <v>11343.332492668567</v>
      </c>
      <c r="I576" s="18">
        <f>G576*'GRC value'!$C$11/1000</f>
        <v>1.4240094232357889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VLOOKUP(B577,'CPU-Thread'!$B$3:$C$5005,2,FALSE)</f>
        <v>8</v>
      </c>
      <c r="G577" s="8">
        <f t="shared" si="9"/>
        <v>9621.8910749323895</v>
      </c>
      <c r="I577" s="18">
        <f>G577*'GRC value'!$C$11/1000</f>
        <v>1.2079046055387805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VLOOKUP(B578,'CPU-Thread'!$B$3:$C$5005,2,FALSE)</f>
        <v>4</v>
      </c>
      <c r="G578" s="8">
        <f t="shared" si="9"/>
        <v>6567.2340309458032</v>
      </c>
      <c r="I578" s="18">
        <f>G578*'GRC value'!$C$11/1000</f>
        <v>0.82443172239779139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VLOOKUP(B579,'CPU-Thread'!$B$3:$C$5005,2,FALSE)</f>
        <v>8</v>
      </c>
      <c r="G579" s="8">
        <f t="shared" si="9"/>
        <v>11268.11234022204</v>
      </c>
      <c r="I579" s="18">
        <f>G579*'GRC value'!$C$11/1000</f>
        <v>1.4145665010636392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VLOOKUP(B580,'CPU-Thread'!$B$3:$C$5005,2,FALSE)</f>
        <v>8</v>
      </c>
      <c r="G580" s="8">
        <f t="shared" si="9"/>
        <v>9727.2587928327721</v>
      </c>
      <c r="I580" s="18">
        <f>G580*'GRC value'!$C$11/1000</f>
        <v>1.2211321666009263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VLOOKUP(B581,'CPU-Thread'!$B$3:$C$5005,2,FALSE)</f>
        <v>12</v>
      </c>
      <c r="G581" s="8">
        <f t="shared" si="9"/>
        <v>24891.457168936278</v>
      </c>
      <c r="I581" s="18">
        <f>G581*'GRC value'!$C$11/1000</f>
        <v>3.124802132842758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VLOOKUP(B582,'CPU-Thread'!$B$3:$C$5005,2,FALSE)</f>
        <v>8</v>
      </c>
      <c r="G582" s="8">
        <f t="shared" si="9"/>
        <v>14043.961372455</v>
      </c>
      <c r="I582" s="18">
        <f>G582*'GRC value'!$C$11/1000</f>
        <v>1.7630386261586657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VLOOKUP(B583,'CPU-Thread'!$B$3:$C$5005,2,FALSE)</f>
        <v>16</v>
      </c>
      <c r="G583" s="8">
        <f t="shared" si="9"/>
        <v>14835.269697028467</v>
      </c>
      <c r="I583" s="18">
        <f>G583*'GRC value'!$C$11/1000</f>
        <v>1.8623772033894606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VLOOKUP(B584,'CPU-Thread'!$B$3:$C$5005,2,FALSE)</f>
        <v>8</v>
      </c>
      <c r="G584" s="8">
        <f t="shared" si="9"/>
        <v>4973.3388400232816</v>
      </c>
      <c r="I584" s="18">
        <f>G584*'GRC value'!$C$11/1000</f>
        <v>0.62433869215373861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VLOOKUP(B585,'CPU-Thread'!$B$3:$C$5005,2,FALSE)</f>
        <v>12</v>
      </c>
      <c r="G585" s="8">
        <f t="shared" si="9"/>
        <v>12491.935263365103</v>
      </c>
      <c r="I585" s="18">
        <f>G585*'GRC value'!$C$11/1000</f>
        <v>1.5682017203481005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VLOOKUP(B586,'CPU-Thread'!$B$3:$C$5005,2,FALSE)</f>
        <v>8</v>
      </c>
      <c r="G586" s="8">
        <f t="shared" si="9"/>
        <v>14668.234644720027</v>
      </c>
      <c r="I586" s="18">
        <f>G586*'GRC value'!$C$11/1000</f>
        <v>1.8414081020560003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VLOOKUP(B587,'CPU-Thread'!$B$3:$C$5005,2,FALSE)</f>
        <v>12</v>
      </c>
      <c r="G587" s="8">
        <f t="shared" si="9"/>
        <v>14159.976299184971</v>
      </c>
      <c r="I587" s="18">
        <f>G587*'GRC value'!$C$11/1000</f>
        <v>1.7776028072761869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VLOOKUP(B588,'CPU-Thread'!$B$3:$C$5005,2,FALSE)</f>
        <v>4</v>
      </c>
      <c r="G588" s="8">
        <f t="shared" si="9"/>
        <v>6760.1761073130119</v>
      </c>
      <c r="I588" s="18">
        <f>G588*'GRC value'!$C$11/1000</f>
        <v>0.84865311721833137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VLOOKUP(B589,'CPU-Thread'!$B$3:$C$5005,2,FALSE)</f>
        <v>4</v>
      </c>
      <c r="G589" s="8">
        <f t="shared" si="9"/>
        <v>9236.3652428742862</v>
      </c>
      <c r="I589" s="18">
        <f>G589*'GRC value'!$C$11/1000</f>
        <v>1.1595067984475769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VLOOKUP(B590,'CPU-Thread'!$B$3:$C$5005,2,FALSE)</f>
        <v>4</v>
      </c>
      <c r="G590" s="8">
        <f t="shared" si="9"/>
        <v>9062.52603261482</v>
      </c>
      <c r="I590" s="18">
        <f>G590*'GRC value'!$C$11/1000</f>
        <v>1.1376835226423985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VLOOKUP(B591,'CPU-Thread'!$B$3:$C$5005,2,FALSE)</f>
        <v>4</v>
      </c>
      <c r="G591" s="8">
        <f t="shared" si="9"/>
        <v>8744.5770382950377</v>
      </c>
      <c r="I591" s="18">
        <f>G591*'GRC value'!$C$11/1000</f>
        <v>1.0977691179194176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VLOOKUP(B592,'CPU-Thread'!$B$3:$C$5005,2,FALSE)</f>
        <v>8</v>
      </c>
      <c r="G592" s="8">
        <f t="shared" si="9"/>
        <v>17929.621388124746</v>
      </c>
      <c r="I592" s="18">
        <f>G592*'GRC value'!$C$11/1000</f>
        <v>2.250833238666099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VLOOKUP(B593,'CPU-Thread'!$B$3:$C$5005,2,FALSE)</f>
        <v>8</v>
      </c>
      <c r="G593" s="8">
        <f t="shared" si="9"/>
        <v>26758.329182395959</v>
      </c>
      <c r="I593" s="18">
        <f>G593*'GRC value'!$C$11/1000</f>
        <v>3.3591638903650702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VLOOKUP(B594,'CPU-Thread'!$B$3:$C$5005,2,FALSE)</f>
        <v>8</v>
      </c>
      <c r="G594" s="8">
        <f t="shared" si="9"/>
        <v>9549.5665133522598</v>
      </c>
      <c r="I594" s="18">
        <f>G594*'GRC value'!$C$11/1000</f>
        <v>1.1988251875381122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VLOOKUP(B595,'CPU-Thread'!$B$3:$C$5005,2,FALSE)</f>
        <v>8</v>
      </c>
      <c r="G595" s="8">
        <f t="shared" si="9"/>
        <v>9557.7588179925333</v>
      </c>
      <c r="I595" s="18">
        <f>G595*'GRC value'!$C$11/1000</f>
        <v>1.1998536259633552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VLOOKUP(B596,'CPU-Thread'!$B$3:$C$5005,2,FALSE)</f>
        <v>12</v>
      </c>
      <c r="G596" s="8">
        <f t="shared" si="9"/>
        <v>17631.640967161457</v>
      </c>
      <c r="I596" s="18">
        <f>G596*'GRC value'!$C$11/1000</f>
        <v>2.2134256313632412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VLOOKUP(B597,'CPU-Thread'!$B$3:$C$5005,2,FALSE)</f>
        <v>12</v>
      </c>
      <c r="G597" s="8">
        <f t="shared" si="9"/>
        <v>14458.482691530229</v>
      </c>
      <c r="I597" s="18">
        <f>G597*'GRC value'!$C$11/1000</f>
        <v>1.8150764435176092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VLOOKUP(B598,'CPU-Thread'!$B$3:$C$5005,2,FALSE)</f>
        <v>12</v>
      </c>
      <c r="G598" s="8">
        <f t="shared" si="9"/>
        <v>10779.914977959865</v>
      </c>
      <c r="I598" s="18">
        <f>G598*'GRC value'!$C$11/1000</f>
        <v>1.3532796045797784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VLOOKUP(B599,'CPU-Thread'!$B$3:$C$5005,2,FALSE)</f>
        <v>12</v>
      </c>
      <c r="G599" s="8">
        <f t="shared" si="9"/>
        <v>15452.329748760068</v>
      </c>
      <c r="I599" s="18">
        <f>G599*'GRC value'!$C$11/1000</f>
        <v>1.9398411522718622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VLOOKUP(B600,'CPU-Thread'!$B$3:$C$5005,2,FALSE)</f>
        <v>12</v>
      </c>
      <c r="G600" s="8">
        <f t="shared" si="9"/>
        <v>27694.825140322071</v>
      </c>
      <c r="I600" s="18">
        <f>G600*'GRC value'!$C$11/1000</f>
        <v>3.4767289066220592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VLOOKUP(B601,'CPU-Thread'!$B$3:$C$5005,2,FALSE)</f>
        <v>24</v>
      </c>
      <c r="G601" s="8">
        <f t="shared" si="9"/>
        <v>35890.080154620882</v>
      </c>
      <c r="I601" s="18">
        <f>G601*'GRC value'!$C$11/1000</f>
        <v>4.5055377133571612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VLOOKUP(B602,'CPU-Thread'!$B$3:$C$5005,2,FALSE)</f>
        <v>56</v>
      </c>
      <c r="G602" s="8">
        <f t="shared" si="9"/>
        <v>112807.09020127555</v>
      </c>
      <c r="I602" s="18">
        <f>G602*'GRC value'!$C$11/1000</f>
        <v>14.16147852125907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VLOOKUP(B603,'CPU-Thread'!$B$3:$C$5005,2,FALSE)</f>
        <v>2</v>
      </c>
      <c r="G603" s="8">
        <f t="shared" si="9"/>
        <v>3299.9256371680099</v>
      </c>
      <c r="I603" s="18">
        <f>G603*'GRC value'!$C$11/1000</f>
        <v>0.41426319878587303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VLOOKUP(B604,'CPU-Thread'!$B$3:$C$5005,2,FALSE)</f>
        <v>2</v>
      </c>
      <c r="G604" s="8">
        <f t="shared" si="9"/>
        <v>4489.3717892674485</v>
      </c>
      <c r="I604" s="18">
        <f>G604*'GRC value'!$C$11/1000</f>
        <v>0.56358285684190523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VLOOKUP(B605,'CPU-Thread'!$B$3:$C$5005,2,FALSE)</f>
        <v>2</v>
      </c>
      <c r="G605" s="8">
        <f t="shared" si="9"/>
        <v>4897.5664377915091</v>
      </c>
      <c r="I605" s="18">
        <f>G605*'GRC value'!$C$11/1000</f>
        <v>0.61482644212765547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VLOOKUP(B606,'CPU-Thread'!$B$3:$C$5005,2,FALSE)</f>
        <v>2</v>
      </c>
      <c r="G606" s="8">
        <f t="shared" si="9"/>
        <v>5388.1878879875103</v>
      </c>
      <c r="I606" s="18">
        <f>G606*'GRC value'!$C$11/1000</f>
        <v>0.67641765165732992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VLOOKUP(B607,'CPU-Thread'!$B$3:$C$5005,2,FALSE)</f>
        <v>2</v>
      </c>
      <c r="G607" s="8">
        <f t="shared" si="9"/>
        <v>4656.477326129434</v>
      </c>
      <c r="I607" s="18">
        <f>G607*'GRC value'!$C$11/1000</f>
        <v>0.58456080660403575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VLOOKUP(B608,'CPU-Thread'!$B$3:$C$5005,2,FALSE)</f>
        <v>2</v>
      </c>
      <c r="G608" s="8">
        <f t="shared" si="9"/>
        <v>6064.7104145349203</v>
      </c>
      <c r="I608" s="18">
        <f>G608*'GRC value'!$C$11/1000</f>
        <v>0.76134634906238663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VLOOKUP(B609,'CPU-Thread'!$B$3:$C$5005,2,FALSE)</f>
        <v>2</v>
      </c>
      <c r="G609" s="8">
        <f t="shared" si="9"/>
        <v>5479.032805542799</v>
      </c>
      <c r="I609" s="18">
        <f>G609*'GRC value'!$C$11/1000</f>
        <v>0.68782206202222218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VLOOKUP(B610,'CPU-Thread'!$B$3:$C$5005,2,FALSE)</f>
        <v>2</v>
      </c>
      <c r="G610" s="8">
        <f t="shared" si="9"/>
        <v>5164.6665303074678</v>
      </c>
      <c r="I610" s="18">
        <f>G610*'GRC value'!$C$11/1000</f>
        <v>0.64835742157621756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VLOOKUP(B611,'CPU-Thread'!$B$3:$C$5005,2,FALSE)</f>
        <v>2</v>
      </c>
      <c r="G611" s="8">
        <f t="shared" si="9"/>
        <v>4952.170834911175</v>
      </c>
      <c r="I611" s="18">
        <f>G611*'GRC value'!$C$11/1000</f>
        <v>0.62168132151153754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VLOOKUP(B612,'CPU-Thread'!$B$3:$C$5005,2,FALSE)</f>
        <v>2</v>
      </c>
      <c r="G612" s="8">
        <f t="shared" si="9"/>
        <v>6228.9305572585117</v>
      </c>
      <c r="I612" s="18">
        <f>G612*'GRC value'!$C$11/1000</f>
        <v>0.78196207472102031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VLOOKUP(B613,'CPU-Thread'!$B$3:$C$5005,2,FALSE)</f>
        <v>2</v>
      </c>
      <c r="G613" s="8">
        <f t="shared" si="9"/>
        <v>3052.7736246728514</v>
      </c>
      <c r="I613" s="18">
        <f>G613*'GRC value'!$C$11/1000</f>
        <v>0.38323644408285562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VLOOKUP(B614,'CPU-Thread'!$B$3:$C$5005,2,FALSE)</f>
        <v>2</v>
      </c>
      <c r="G614" s="8">
        <f t="shared" si="9"/>
        <v>3486.6529836120349</v>
      </c>
      <c r="I614" s="18">
        <f>G614*'GRC value'!$C$11/1000</f>
        <v>0.43770441423855971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CPU vs all Projects</vt:lpstr>
      <vt:lpstr>Asteroids@home</vt:lpstr>
      <vt:lpstr>Citizen Science Grid</vt:lpstr>
      <vt:lpstr>Enigma@home</vt:lpstr>
      <vt:lpstr>LHC@home</vt:lpstr>
      <vt:lpstr>NFS@Home</vt:lpstr>
      <vt:lpstr>Numberfields</vt:lpstr>
      <vt:lpstr>Primegrid</vt:lpstr>
      <vt:lpstr>SRBase</vt:lpstr>
      <vt:lpstr>theSkyNet POGS</vt:lpstr>
      <vt:lpstr>TN-Grid</vt:lpstr>
      <vt:lpstr>Yoyo@home</vt:lpstr>
      <vt:lpstr>CPU-Thread</vt:lpstr>
      <vt:lpstr>GRC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2018-03-24T14:53:28Z</dcterms:modified>
</cp:coreProperties>
</file>